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3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4a53a23620d679d/Desktop/"/>
    </mc:Choice>
  </mc:AlternateContent>
  <xr:revisionPtr revIDLastSave="36" documentId="8_{811D1CC8-ED67-40A7-9C41-E672A44BCAEC}" xr6:coauthVersionLast="47" xr6:coauthVersionMax="47" xr10:uidLastSave="{A4862F75-2A53-44EF-9091-CBE878FEC59B}"/>
  <bookViews>
    <workbookView xWindow="-108" yWindow="-108" windowWidth="23256" windowHeight="12456" xr2:uid="{89A6C139-E823-4E32-B7B9-18914B82F861}"/>
  </bookViews>
  <sheets>
    <sheet name="forecastingmodels2" sheetId="14" r:id="rId1"/>
    <sheet name="forecastingmodels1set" sheetId="13" r:id="rId2"/>
    <sheet name="SEASONALITY VISUAL" sheetId="4" r:id="rId3"/>
    <sheet name="correlation20202024" sheetId="5" r:id="rId4"/>
    <sheet name="TOP CATEGORY SALE" sheetId="7" r:id="rId5"/>
    <sheet name="season Day table" sheetId="11" r:id="rId6"/>
    <sheet name="medicine details" sheetId="12" r:id="rId7"/>
  </sheets>
  <externalReferences>
    <externalReference r:id="rId8"/>
    <externalReference r:id="rId9"/>
    <externalReference r:id="rId10"/>
  </externalReferences>
  <definedNames>
    <definedName name="_xlcn.WorksheetConnection_Sheet1A1R300041" hidden="1">[1]totalsale4yrs!$A$1:$S$30004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-cfb36006-8836-4116-ac62-ed3585e64500" name="Range" connection="WorksheetConnection_Sheet1!$A$1:$R$3000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0" i="14" l="1"/>
  <c r="G11" i="14"/>
  <c r="G12" i="14"/>
  <c r="G13" i="14"/>
  <c r="E14" i="14"/>
  <c r="F14" i="14"/>
  <c r="G14" i="14"/>
  <c r="E74" i="14"/>
  <c r="F74" i="14" s="1"/>
  <c r="G74" i="14"/>
  <c r="I120" i="14" a="1"/>
  <c r="J124" i="14" s="1"/>
  <c r="K124" i="14" s="1"/>
  <c r="E171" i="14"/>
  <c r="F171" i="14" s="1"/>
  <c r="I171" i="14"/>
  <c r="E172" i="14"/>
  <c r="F172" i="14" s="1"/>
  <c r="G172" i="14" s="1"/>
  <c r="I172" i="14"/>
  <c r="E173" i="14"/>
  <c r="I173" i="14" s="1"/>
  <c r="F173" i="14"/>
  <c r="G173" i="14" s="1"/>
  <c r="E174" i="14"/>
  <c r="F174" i="14" s="1"/>
  <c r="G174" i="14" s="1"/>
  <c r="I174" i="14"/>
  <c r="E175" i="14"/>
  <c r="I175" i="14" s="1"/>
  <c r="F175" i="14"/>
  <c r="G175" i="14" s="1"/>
  <c r="E176" i="14"/>
  <c r="F176" i="14" s="1"/>
  <c r="G176" i="14" s="1"/>
  <c r="I176" i="14"/>
  <c r="E177" i="14"/>
  <c r="F177" i="14"/>
  <c r="G177" i="14"/>
  <c r="I177" i="14"/>
  <c r="E178" i="14"/>
  <c r="F178" i="14" s="1"/>
  <c r="G178" i="14" s="1"/>
  <c r="I178" i="14"/>
  <c r="E179" i="14"/>
  <c r="F179" i="14" s="1"/>
  <c r="G179" i="14" s="1"/>
  <c r="I179" i="14"/>
  <c r="E180" i="14"/>
  <c r="F180" i="14" s="1"/>
  <c r="G180" i="14" s="1"/>
  <c r="I180" i="14"/>
  <c r="E181" i="14"/>
  <c r="I181" i="14" s="1"/>
  <c r="F181" i="14"/>
  <c r="G181" i="14" s="1"/>
  <c r="G189" i="14" s="1"/>
  <c r="H189" i="14" s="1"/>
  <c r="E182" i="14"/>
  <c r="F182" i="14" s="1"/>
  <c r="G182" i="14" s="1"/>
  <c r="I182" i="14"/>
  <c r="E183" i="14"/>
  <c r="F183" i="14"/>
  <c r="G183" i="14"/>
  <c r="I183" i="14"/>
  <c r="E184" i="14"/>
  <c r="M2" i="13"/>
  <c r="M3" i="13"/>
  <c r="F4" i="13"/>
  <c r="G4" i="13" s="1"/>
  <c r="M6" i="13"/>
  <c r="M7" i="13"/>
  <c r="F8" i="13"/>
  <c r="G8" i="13"/>
  <c r="J8" i="13" s="1"/>
  <c r="H8" i="13"/>
  <c r="I8" i="13" s="1"/>
  <c r="M8" i="13"/>
  <c r="M9" i="13"/>
  <c r="F11" i="13"/>
  <c r="G11" i="13"/>
  <c r="F14" i="13"/>
  <c r="G14" i="13" s="1"/>
  <c r="F15" i="13"/>
  <c r="G15" i="13"/>
  <c r="J15" i="13" s="1"/>
  <c r="H15" i="13"/>
  <c r="I15" i="13" s="1"/>
  <c r="F18" i="13"/>
  <c r="G18" i="13"/>
  <c r="J18" i="13" s="1"/>
  <c r="H18" i="13"/>
  <c r="I18" i="13" s="1"/>
  <c r="F21" i="13"/>
  <c r="G21" i="13"/>
  <c r="E62" i="13"/>
  <c r="J62" i="13" s="1"/>
  <c r="E74" i="13"/>
  <c r="J74" i="13" s="1"/>
  <c r="F74" i="13"/>
  <c r="G74" i="13" s="1"/>
  <c r="H74" i="13" s="1"/>
  <c r="I74" i="13" s="1"/>
  <c r="F109" i="13"/>
  <c r="F110" i="13"/>
  <c r="G110" i="13" s="1"/>
  <c r="H110" i="13" s="1"/>
  <c r="I110" i="13" s="1"/>
  <c r="J110" i="13" s="1"/>
  <c r="K110" i="13"/>
  <c r="M110" i="13"/>
  <c r="F111" i="13"/>
  <c r="G123" i="13" s="1"/>
  <c r="H123" i="13" s="1"/>
  <c r="F112" i="13"/>
  <c r="G120" i="13" s="1"/>
  <c r="H120" i="13" s="1"/>
  <c r="G112" i="13"/>
  <c r="H112" i="13" s="1"/>
  <c r="F113" i="13"/>
  <c r="F114" i="13"/>
  <c r="G114" i="13"/>
  <c r="H114" i="13"/>
  <c r="M114" i="13" s="1"/>
  <c r="I114" i="13"/>
  <c r="J114" i="13" s="1"/>
  <c r="K114" i="13" s="1"/>
  <c r="F115" i="13"/>
  <c r="F116" i="13"/>
  <c r="F117" i="13"/>
  <c r="F118" i="13"/>
  <c r="F119" i="13"/>
  <c r="F120" i="13"/>
  <c r="F121" i="13"/>
  <c r="G113" i="13" s="1"/>
  <c r="H113" i="13" s="1"/>
  <c r="G121" i="13"/>
  <c r="H121" i="13"/>
  <c r="F122" i="13"/>
  <c r="G122" i="13"/>
  <c r="H122" i="13"/>
  <c r="M122" i="13" s="1"/>
  <c r="F123" i="13"/>
  <c r="F124" i="13"/>
  <c r="F125" i="13"/>
  <c r="F126" i="13"/>
  <c r="G126" i="13"/>
  <c r="H126" i="13"/>
  <c r="F127" i="13"/>
  <c r="F128" i="13"/>
  <c r="E167" i="13"/>
  <c r="E168" i="13" s="1"/>
  <c r="E169" i="13" s="1"/>
  <c r="E170" i="13" s="1"/>
  <c r="E171" i="13" s="1"/>
  <c r="E172" i="13" s="1"/>
  <c r="E173" i="13" s="1"/>
  <c r="E174" i="13" s="1"/>
  <c r="E175" i="13" s="1"/>
  <c r="E176" i="13" s="1"/>
  <c r="E177" i="13" s="1"/>
  <c r="E178" i="13" s="1"/>
  <c r="E179" i="13" s="1"/>
  <c r="E180" i="13" s="1"/>
  <c r="E181" i="13" s="1"/>
  <c r="E182" i="13" s="1"/>
  <c r="F167" i="13"/>
  <c r="G167" i="13"/>
  <c r="D75" i="5"/>
  <c r="B59" i="5"/>
  <c r="F58" i="5"/>
  <c r="D57" i="5"/>
  <c r="C57" i="5"/>
  <c r="B57" i="5"/>
  <c r="G53" i="5"/>
  <c r="F53" i="5"/>
  <c r="E53" i="5"/>
  <c r="D53" i="5"/>
  <c r="C53" i="5"/>
  <c r="B53" i="5"/>
  <c r="G52" i="5"/>
  <c r="F52" i="5"/>
  <c r="E52" i="5"/>
  <c r="E66" i="5" s="1"/>
  <c r="D52" i="5"/>
  <c r="C52" i="5"/>
  <c r="B52" i="5"/>
  <c r="G51" i="5"/>
  <c r="F51" i="5"/>
  <c r="F65" i="5" s="1"/>
  <c r="E51" i="5"/>
  <c r="D51" i="5"/>
  <c r="C51" i="5"/>
  <c r="B51" i="5"/>
  <c r="B65" i="5" s="1"/>
  <c r="G50" i="5"/>
  <c r="F50" i="5"/>
  <c r="E50" i="5"/>
  <c r="D50" i="5"/>
  <c r="D64" i="5" s="1"/>
  <c r="C50" i="5"/>
  <c r="C64" i="5" s="1"/>
  <c r="B50" i="5"/>
  <c r="G49" i="5"/>
  <c r="F49" i="5"/>
  <c r="E49" i="5"/>
  <c r="D49" i="5"/>
  <c r="C49" i="5"/>
  <c r="B49" i="5"/>
  <c r="F31" i="5"/>
  <c r="F59" i="5" s="1"/>
  <c r="E31" i="5"/>
  <c r="E59" i="5" s="1"/>
  <c r="D31" i="5"/>
  <c r="D59" i="5" s="1"/>
  <c r="D66" i="5" s="1"/>
  <c r="C31" i="5"/>
  <c r="C59" i="5" s="1"/>
  <c r="C66" i="5" s="1"/>
  <c r="B31" i="5"/>
  <c r="F30" i="5"/>
  <c r="E30" i="5"/>
  <c r="E58" i="5" s="1"/>
  <c r="E65" i="5" s="1"/>
  <c r="D30" i="5"/>
  <c r="D58" i="5" s="1"/>
  <c r="C30" i="5"/>
  <c r="C58" i="5" s="1"/>
  <c r="B30" i="5"/>
  <c r="B58" i="5" s="1"/>
  <c r="F29" i="5"/>
  <c r="F57" i="5" s="1"/>
  <c r="F64" i="5" s="1"/>
  <c r="E29" i="5"/>
  <c r="E57" i="5" s="1"/>
  <c r="E64" i="5" s="1"/>
  <c r="D29" i="5"/>
  <c r="C29" i="5"/>
  <c r="B29" i="5"/>
  <c r="F28" i="5"/>
  <c r="F56" i="5" s="1"/>
  <c r="E28" i="5"/>
  <c r="E56" i="5" s="1"/>
  <c r="D28" i="5"/>
  <c r="D56" i="5" s="1"/>
  <c r="D63" i="5" s="1"/>
  <c r="C28" i="5"/>
  <c r="C56" i="5" s="1"/>
  <c r="C63" i="5" s="1"/>
  <c r="B28" i="5"/>
  <c r="O23" i="5"/>
  <c r="N23" i="5"/>
  <c r="M23" i="5"/>
  <c r="L23" i="5"/>
  <c r="K23" i="5"/>
  <c r="J23" i="5"/>
  <c r="O22" i="5"/>
  <c r="N22" i="5"/>
  <c r="M22" i="5"/>
  <c r="L22" i="5"/>
  <c r="K22" i="5"/>
  <c r="J22" i="5"/>
  <c r="O21" i="5"/>
  <c r="N21" i="5"/>
  <c r="M21" i="5"/>
  <c r="L21" i="5"/>
  <c r="K21" i="5"/>
  <c r="J21" i="5"/>
  <c r="O20" i="5"/>
  <c r="N20" i="5"/>
  <c r="M20" i="5"/>
  <c r="L20" i="5"/>
  <c r="K20" i="5"/>
  <c r="J20" i="5"/>
  <c r="O19" i="5"/>
  <c r="N19" i="5"/>
  <c r="M19" i="5"/>
  <c r="L19" i="5"/>
  <c r="K19" i="5"/>
  <c r="J19" i="5"/>
  <c r="M135" i="14" l="1"/>
  <c r="M125" i="14"/>
  <c r="J129" i="14"/>
  <c r="K129" i="14" s="1"/>
  <c r="M133" i="14"/>
  <c r="M128" i="14"/>
  <c r="J125" i="14"/>
  <c r="K125" i="14" s="1"/>
  <c r="M123" i="14"/>
  <c r="I120" i="14"/>
  <c r="I188" i="14"/>
  <c r="M122" i="14"/>
  <c r="J131" i="14"/>
  <c r="K131" i="14" s="1"/>
  <c r="J126" i="14"/>
  <c r="K126" i="14" s="1"/>
  <c r="J121" i="14"/>
  <c r="K121" i="14" s="1"/>
  <c r="M130" i="14"/>
  <c r="J134" i="14"/>
  <c r="K134" i="14" s="1"/>
  <c r="J133" i="14"/>
  <c r="K133" i="14" s="1"/>
  <c r="J128" i="14"/>
  <c r="K128" i="14" s="1"/>
  <c r="M131" i="14"/>
  <c r="M127" i="14"/>
  <c r="J123" i="14"/>
  <c r="K123" i="14" s="1"/>
  <c r="E75" i="14"/>
  <c r="G75" i="14"/>
  <c r="F188" i="14"/>
  <c r="G171" i="14"/>
  <c r="G188" i="14" s="1"/>
  <c r="H188" i="14" s="1"/>
  <c r="I189" i="14"/>
  <c r="H74" i="14"/>
  <c r="M74" i="14"/>
  <c r="H15" i="14"/>
  <c r="E15" i="14"/>
  <c r="F189" i="14"/>
  <c r="M132" i="14"/>
  <c r="J130" i="14"/>
  <c r="K130" i="14" s="1"/>
  <c r="M124" i="14"/>
  <c r="J122" i="14"/>
  <c r="K122" i="14" s="1"/>
  <c r="J135" i="14"/>
  <c r="K135" i="14" s="1"/>
  <c r="M129" i="14"/>
  <c r="J127" i="14"/>
  <c r="K127" i="14" s="1"/>
  <c r="M121" i="14"/>
  <c r="M134" i="14"/>
  <c r="J132" i="14"/>
  <c r="M126" i="14"/>
  <c r="M123" i="13"/>
  <c r="I123" i="13"/>
  <c r="J123" i="13" s="1"/>
  <c r="K123" i="13" s="1"/>
  <c r="I113" i="13"/>
  <c r="J113" i="13" s="1"/>
  <c r="K113" i="13" s="1"/>
  <c r="M113" i="13"/>
  <c r="I120" i="13"/>
  <c r="J120" i="13" s="1"/>
  <c r="K120" i="13" s="1"/>
  <c r="M120" i="13"/>
  <c r="H167" i="13"/>
  <c r="J167" i="13"/>
  <c r="F168" i="13"/>
  <c r="F17" i="13"/>
  <c r="G17" i="13" s="1"/>
  <c r="F22" i="13"/>
  <c r="G22" i="13" s="1"/>
  <c r="E61" i="13"/>
  <c r="E65" i="13"/>
  <c r="E69" i="13"/>
  <c r="E73" i="13"/>
  <c r="E79" i="13"/>
  <c r="F9" i="13"/>
  <c r="G9" i="13" s="1"/>
  <c r="F16" i="13"/>
  <c r="G16" i="13" s="1"/>
  <c r="F5" i="13"/>
  <c r="G5" i="13" s="1"/>
  <c r="E63" i="13"/>
  <c r="E71" i="13"/>
  <c r="E75" i="13"/>
  <c r="F12" i="13"/>
  <c r="G12" i="13" s="1"/>
  <c r="F19" i="13"/>
  <c r="G19" i="13" s="1"/>
  <c r="E60" i="13"/>
  <c r="E64" i="13"/>
  <c r="E68" i="13"/>
  <c r="E72" i="13"/>
  <c r="E76" i="13"/>
  <c r="F20" i="13"/>
  <c r="G20" i="13" s="1"/>
  <c r="E67" i="13"/>
  <c r="E77" i="13"/>
  <c r="H11" i="13"/>
  <c r="I11" i="13" s="1"/>
  <c r="J11" i="13"/>
  <c r="I121" i="13"/>
  <c r="J121" i="13" s="1"/>
  <c r="M121" i="13"/>
  <c r="J4" i="13"/>
  <c r="H4" i="13"/>
  <c r="I4" i="13" s="1"/>
  <c r="E70" i="13"/>
  <c r="F7" i="13"/>
  <c r="G7" i="13" s="1"/>
  <c r="I112" i="13"/>
  <c r="J112" i="13" s="1"/>
  <c r="K112" i="13" s="1"/>
  <c r="M112" i="13"/>
  <c r="G116" i="13"/>
  <c r="H116" i="13" s="1"/>
  <c r="G128" i="13"/>
  <c r="H128" i="13" s="1"/>
  <c r="G124" i="13"/>
  <c r="H124" i="13" s="1"/>
  <c r="G111" i="13"/>
  <c r="H111" i="13" s="1"/>
  <c r="G119" i="13"/>
  <c r="H119" i="13" s="1"/>
  <c r="G127" i="13"/>
  <c r="H127" i="13" s="1"/>
  <c r="G115" i="13"/>
  <c r="H115" i="13" s="1"/>
  <c r="H14" i="13"/>
  <c r="I14" i="13" s="1"/>
  <c r="J14" i="13"/>
  <c r="I122" i="13"/>
  <c r="J122" i="13" s="1"/>
  <c r="K122" i="13" s="1"/>
  <c r="G109" i="13"/>
  <c r="H109" i="13" s="1"/>
  <c r="G125" i="13"/>
  <c r="H125" i="13" s="1"/>
  <c r="G117" i="13"/>
  <c r="H117" i="13" s="1"/>
  <c r="E78" i="13"/>
  <c r="E66" i="13"/>
  <c r="F62" i="13"/>
  <c r="G62" i="13" s="1"/>
  <c r="H62" i="13" s="1"/>
  <c r="I62" i="13" s="1"/>
  <c r="F3" i="13"/>
  <c r="G3" i="13" s="1"/>
  <c r="G118" i="13"/>
  <c r="H118" i="13" s="1"/>
  <c r="F13" i="13"/>
  <c r="G13" i="13" s="1"/>
  <c r="F10" i="13"/>
  <c r="G10" i="13" s="1"/>
  <c r="F6" i="13"/>
  <c r="G6" i="13" s="1"/>
  <c r="B66" i="5"/>
  <c r="E37" i="5"/>
  <c r="F63" i="5"/>
  <c r="B64" i="5"/>
  <c r="D65" i="5"/>
  <c r="E63" i="5"/>
  <c r="C65" i="5"/>
  <c r="F66" i="5"/>
  <c r="B56" i="5"/>
  <c r="B63" i="5" s="1"/>
  <c r="D70" i="5" s="1"/>
  <c r="M120" i="14" l="1"/>
  <c r="M140" i="14" s="1"/>
  <c r="J120" i="14"/>
  <c r="K120" i="14" s="1"/>
  <c r="K140" i="14"/>
  <c r="L140" i="14" s="1"/>
  <c r="J140" i="14"/>
  <c r="G15" i="14"/>
  <c r="F15" i="14"/>
  <c r="E16" i="14" s="1"/>
  <c r="H16" i="14"/>
  <c r="N15" i="14"/>
  <c r="I15" i="14"/>
  <c r="J141" i="14"/>
  <c r="K132" i="14"/>
  <c r="K141" i="14" s="1"/>
  <c r="L141" i="14" s="1"/>
  <c r="J74" i="14"/>
  <c r="M75" i="14"/>
  <c r="H75" i="14"/>
  <c r="J75" i="14" s="1"/>
  <c r="K75" i="14" s="1"/>
  <c r="M141" i="14"/>
  <c r="E76" i="14"/>
  <c r="F75" i="14"/>
  <c r="G76" i="14" s="1"/>
  <c r="J71" i="13"/>
  <c r="F71" i="13"/>
  <c r="G71" i="13" s="1"/>
  <c r="H71" i="13" s="1"/>
  <c r="I71" i="13" s="1"/>
  <c r="M130" i="13"/>
  <c r="M115" i="13"/>
  <c r="I115" i="13"/>
  <c r="J115" i="13" s="1"/>
  <c r="K115" i="13" s="1"/>
  <c r="J16" i="13"/>
  <c r="H16" i="13"/>
  <c r="F169" i="13"/>
  <c r="G168" i="13"/>
  <c r="J168" i="13"/>
  <c r="I119" i="13"/>
  <c r="J119" i="13" s="1"/>
  <c r="K119" i="13" s="1"/>
  <c r="M119" i="13"/>
  <c r="I118" i="13"/>
  <c r="J118" i="13" s="1"/>
  <c r="K118" i="13" s="1"/>
  <c r="M118" i="13"/>
  <c r="F65" i="13"/>
  <c r="G65" i="13" s="1"/>
  <c r="H65" i="13" s="1"/>
  <c r="I65" i="13" s="1"/>
  <c r="J65" i="13"/>
  <c r="H3" i="13"/>
  <c r="J3" i="13"/>
  <c r="F72" i="13"/>
  <c r="G72" i="13" s="1"/>
  <c r="J72" i="13"/>
  <c r="J81" i="13" s="1"/>
  <c r="F61" i="13"/>
  <c r="G61" i="13" s="1"/>
  <c r="H61" i="13" s="1"/>
  <c r="I61" i="13" s="1"/>
  <c r="J61" i="13"/>
  <c r="K121" i="13"/>
  <c r="F68" i="13"/>
  <c r="G68" i="13" s="1"/>
  <c r="H68" i="13" s="1"/>
  <c r="I68" i="13" s="1"/>
  <c r="J68" i="13"/>
  <c r="H9" i="13"/>
  <c r="I9" i="13" s="1"/>
  <c r="J9" i="13"/>
  <c r="I117" i="13"/>
  <c r="J117" i="13" s="1"/>
  <c r="K117" i="13" s="1"/>
  <c r="M117" i="13"/>
  <c r="H10" i="13"/>
  <c r="I10" i="13" s="1"/>
  <c r="J10" i="13"/>
  <c r="I111" i="13"/>
  <c r="J111" i="13" s="1"/>
  <c r="K111" i="13" s="1"/>
  <c r="M111" i="13"/>
  <c r="J70" i="13"/>
  <c r="F70" i="13"/>
  <c r="G70" i="13" s="1"/>
  <c r="H70" i="13" s="1"/>
  <c r="I70" i="13" s="1"/>
  <c r="J67" i="13"/>
  <c r="F67" i="13"/>
  <c r="G67" i="13" s="1"/>
  <c r="H67" i="13" s="1"/>
  <c r="I67" i="13" s="1"/>
  <c r="J12" i="13"/>
  <c r="H12" i="13"/>
  <c r="I12" i="13" s="1"/>
  <c r="F73" i="13"/>
  <c r="G73" i="13" s="1"/>
  <c r="H73" i="13" s="1"/>
  <c r="I73" i="13" s="1"/>
  <c r="J73" i="13"/>
  <c r="M116" i="13"/>
  <c r="I116" i="13"/>
  <c r="J116" i="13" s="1"/>
  <c r="K116" i="13" s="1"/>
  <c r="J63" i="13"/>
  <c r="F63" i="13"/>
  <c r="G63" i="13" s="1"/>
  <c r="H63" i="13" s="1"/>
  <c r="I63" i="13" s="1"/>
  <c r="J5" i="13"/>
  <c r="H5" i="13"/>
  <c r="I5" i="13" s="1"/>
  <c r="J66" i="13"/>
  <c r="F66" i="13"/>
  <c r="G66" i="13" s="1"/>
  <c r="H66" i="13" s="1"/>
  <c r="I66" i="13" s="1"/>
  <c r="F64" i="13"/>
  <c r="G64" i="13" s="1"/>
  <c r="H64" i="13" s="1"/>
  <c r="I64" i="13" s="1"/>
  <c r="J64" i="13"/>
  <c r="J17" i="13"/>
  <c r="H17" i="13"/>
  <c r="I17" i="13" s="1"/>
  <c r="H7" i="13"/>
  <c r="I7" i="13" s="1"/>
  <c r="J7" i="13"/>
  <c r="F60" i="13"/>
  <c r="G60" i="13" s="1"/>
  <c r="J60" i="13"/>
  <c r="H6" i="13"/>
  <c r="I6" i="13" s="1"/>
  <c r="J6" i="13"/>
  <c r="H13" i="13"/>
  <c r="I13" i="13" s="1"/>
  <c r="J13" i="13"/>
  <c r="I109" i="13"/>
  <c r="J109" i="13" s="1"/>
  <c r="M109" i="13"/>
  <c r="M124" i="13"/>
  <c r="I124" i="13"/>
  <c r="J124" i="13" s="1"/>
  <c r="K124" i="13" s="1"/>
  <c r="J75" i="13"/>
  <c r="F75" i="13"/>
  <c r="G75" i="13" s="1"/>
  <c r="H75" i="13" s="1"/>
  <c r="I75" i="13" s="1"/>
  <c r="F69" i="13"/>
  <c r="G69" i="13" s="1"/>
  <c r="H69" i="13" s="1"/>
  <c r="I69" i="13" s="1"/>
  <c r="J69" i="13"/>
  <c r="G70" i="5"/>
  <c r="M76" i="14" l="1"/>
  <c r="H76" i="14"/>
  <c r="G16" i="14"/>
  <c r="F16" i="14"/>
  <c r="H17" i="14"/>
  <c r="E17" i="14"/>
  <c r="I16" i="14"/>
  <c r="K16" i="14" s="1"/>
  <c r="L16" i="14" s="1"/>
  <c r="N16" i="14"/>
  <c r="K74" i="14"/>
  <c r="F76" i="14"/>
  <c r="E77" i="14" s="1"/>
  <c r="K15" i="14"/>
  <c r="J23" i="13"/>
  <c r="M15" i="13"/>
  <c r="M12" i="13"/>
  <c r="H23" i="13"/>
  <c r="I3" i="13"/>
  <c r="J24" i="13"/>
  <c r="H72" i="13"/>
  <c r="G81" i="13"/>
  <c r="J80" i="13"/>
  <c r="G80" i="13"/>
  <c r="M76" i="13"/>
  <c r="H60" i="13"/>
  <c r="M129" i="13"/>
  <c r="K130" i="13"/>
  <c r="L130" i="13" s="1"/>
  <c r="H168" i="13"/>
  <c r="I16" i="13"/>
  <c r="I24" i="13" s="1"/>
  <c r="K24" i="13" s="1"/>
  <c r="H24" i="13"/>
  <c r="J129" i="13"/>
  <c r="K109" i="13"/>
  <c r="K129" i="13" s="1"/>
  <c r="L129" i="13" s="1"/>
  <c r="J130" i="13"/>
  <c r="J169" i="13"/>
  <c r="G169" i="13"/>
  <c r="H169" i="13" s="1"/>
  <c r="F170" i="13"/>
  <c r="F77" i="14" l="1"/>
  <c r="E78" i="14" s="1"/>
  <c r="G17" i="14"/>
  <c r="F17" i="14"/>
  <c r="H18" i="14"/>
  <c r="E18" i="14"/>
  <c r="G77" i="14"/>
  <c r="J76" i="14"/>
  <c r="I17" i="14"/>
  <c r="N17" i="14"/>
  <c r="L15" i="14"/>
  <c r="J170" i="13"/>
  <c r="F171" i="13"/>
  <c r="G170" i="13"/>
  <c r="I23" i="13"/>
  <c r="K23" i="13" s="1"/>
  <c r="M13" i="13"/>
  <c r="M14" i="13" s="1"/>
  <c r="H81" i="13"/>
  <c r="I81" i="13" s="1"/>
  <c r="I72" i="13"/>
  <c r="H80" i="13"/>
  <c r="I80" i="13" s="1"/>
  <c r="I60" i="13"/>
  <c r="M77" i="13"/>
  <c r="M78" i="13" s="1"/>
  <c r="G78" i="14" l="1"/>
  <c r="F78" i="14"/>
  <c r="E79" i="14" s="1"/>
  <c r="G79" i="14"/>
  <c r="M77" i="14"/>
  <c r="H77" i="14"/>
  <c r="I18" i="14"/>
  <c r="K18" i="14" s="1"/>
  <c r="L18" i="14" s="1"/>
  <c r="N18" i="14"/>
  <c r="H78" i="14"/>
  <c r="J78" i="14" s="1"/>
  <c r="K78" i="14" s="1"/>
  <c r="M78" i="14"/>
  <c r="G18" i="14"/>
  <c r="F18" i="14"/>
  <c r="H19" i="14" s="1"/>
  <c r="E19" i="14"/>
  <c r="K17" i="14"/>
  <c r="K76" i="14"/>
  <c r="G171" i="13"/>
  <c r="H171" i="13" s="1"/>
  <c r="F172" i="13"/>
  <c r="J171" i="13"/>
  <c r="H170" i="13"/>
  <c r="I19" i="14" l="1"/>
  <c r="K19" i="14" s="1"/>
  <c r="L19" i="14" s="1"/>
  <c r="N19" i="14"/>
  <c r="F79" i="14"/>
  <c r="G80" i="14"/>
  <c r="E80" i="14"/>
  <c r="F19" i="14"/>
  <c r="E20" i="14" s="1"/>
  <c r="G19" i="14"/>
  <c r="H20" i="14"/>
  <c r="J77" i="14"/>
  <c r="H79" i="14"/>
  <c r="J79" i="14" s="1"/>
  <c r="K79" i="14" s="1"/>
  <c r="M79" i="14"/>
  <c r="L17" i="14"/>
  <c r="G172" i="13"/>
  <c r="J172" i="13"/>
  <c r="F173" i="13"/>
  <c r="G20" i="14" l="1"/>
  <c r="F20" i="14"/>
  <c r="H21" i="14"/>
  <c r="E21" i="14"/>
  <c r="K77" i="14"/>
  <c r="I20" i="14"/>
  <c r="N20" i="14"/>
  <c r="F80" i="14"/>
  <c r="E81" i="14" s="1"/>
  <c r="G81" i="14"/>
  <c r="H80" i="14"/>
  <c r="J80" i="14" s="1"/>
  <c r="K80" i="14" s="1"/>
  <c r="M80" i="14"/>
  <c r="F174" i="13"/>
  <c r="G173" i="13"/>
  <c r="H173" i="13" s="1"/>
  <c r="J173" i="13"/>
  <c r="H172" i="13"/>
  <c r="F81" i="14" l="1"/>
  <c r="G82" i="14" s="1"/>
  <c r="H81" i="14"/>
  <c r="J81" i="14" s="1"/>
  <c r="M81" i="14"/>
  <c r="G21" i="14"/>
  <c r="F21" i="14"/>
  <c r="H22" i="14"/>
  <c r="E22" i="14"/>
  <c r="I21" i="14"/>
  <c r="K21" i="14" s="1"/>
  <c r="L21" i="14" s="1"/>
  <c r="N21" i="14"/>
  <c r="N30" i="14" s="1"/>
  <c r="K20" i="14"/>
  <c r="G174" i="13"/>
  <c r="J174" i="13"/>
  <c r="F175" i="13"/>
  <c r="H82" i="14" l="1"/>
  <c r="J82" i="14" s="1"/>
  <c r="K82" i="14" s="1"/>
  <c r="M82" i="14"/>
  <c r="L20" i="14"/>
  <c r="L30" i="14" s="1"/>
  <c r="M30" i="14" s="1"/>
  <c r="K30" i="14"/>
  <c r="K81" i="14"/>
  <c r="F22" i="14"/>
  <c r="H23" i="14" s="1"/>
  <c r="G22" i="14"/>
  <c r="I22" i="14"/>
  <c r="N22" i="14"/>
  <c r="E82" i="14"/>
  <c r="J175" i="13"/>
  <c r="F176" i="13"/>
  <c r="G175" i="13"/>
  <c r="H175" i="13" s="1"/>
  <c r="H174" i="13"/>
  <c r="N23" i="14" l="1"/>
  <c r="I23" i="14"/>
  <c r="K23" i="14" s="1"/>
  <c r="L23" i="14" s="1"/>
  <c r="K22" i="14"/>
  <c r="F82" i="14"/>
  <c r="E83" i="14" s="1"/>
  <c r="E23" i="14"/>
  <c r="F177" i="13"/>
  <c r="J176" i="13"/>
  <c r="G176" i="13"/>
  <c r="H176" i="13" s="1"/>
  <c r="F83" i="14" l="1"/>
  <c r="G84" i="14" s="1"/>
  <c r="G83" i="14"/>
  <c r="L22" i="14"/>
  <c r="G23" i="14"/>
  <c r="F23" i="14"/>
  <c r="H24" i="14" s="1"/>
  <c r="G177" i="13"/>
  <c r="J177" i="13"/>
  <c r="J186" i="13" s="1"/>
  <c r="F178" i="13"/>
  <c r="E84" i="14" l="1"/>
  <c r="I24" i="14"/>
  <c r="K24" i="14" s="1"/>
  <c r="N24" i="14"/>
  <c r="M84" i="14"/>
  <c r="H84" i="14"/>
  <c r="J84" i="14" s="1"/>
  <c r="K84" i="14" s="1"/>
  <c r="M83" i="14"/>
  <c r="H83" i="14"/>
  <c r="J83" i="14" s="1"/>
  <c r="E85" i="14"/>
  <c r="F84" i="14"/>
  <c r="G85" i="14" s="1"/>
  <c r="E24" i="14"/>
  <c r="J178" i="13"/>
  <c r="F179" i="13"/>
  <c r="G178" i="13"/>
  <c r="H177" i="13"/>
  <c r="H186" i="13" s="1"/>
  <c r="I186" i="13" s="1"/>
  <c r="G186" i="13"/>
  <c r="M85" i="14" l="1"/>
  <c r="H85" i="14"/>
  <c r="J85" i="14" s="1"/>
  <c r="F85" i="14"/>
  <c r="E86" i="14" s="1"/>
  <c r="F24" i="14"/>
  <c r="H25" i="14" s="1"/>
  <c r="G24" i="14"/>
  <c r="K83" i="14"/>
  <c r="K93" i="14" s="1"/>
  <c r="L93" i="14" s="1"/>
  <c r="J93" i="14"/>
  <c r="M93" i="14"/>
  <c r="L24" i="14"/>
  <c r="H178" i="13"/>
  <c r="G179" i="13"/>
  <c r="H179" i="13" s="1"/>
  <c r="J179" i="13"/>
  <c r="F180" i="13"/>
  <c r="I25" i="14" l="1"/>
  <c r="N25" i="14"/>
  <c r="N31" i="14" s="1"/>
  <c r="F86" i="14"/>
  <c r="E87" i="14" s="1"/>
  <c r="E25" i="14"/>
  <c r="G86" i="14"/>
  <c r="K85" i="14"/>
  <c r="G180" i="13"/>
  <c r="H180" i="13" s="1"/>
  <c r="J180" i="13"/>
  <c r="F181" i="13"/>
  <c r="F87" i="14" l="1"/>
  <c r="G88" i="14" s="1"/>
  <c r="H86" i="14"/>
  <c r="J86" i="14" s="1"/>
  <c r="M86" i="14"/>
  <c r="G87" i="14"/>
  <c r="G25" i="14"/>
  <c r="F25" i="14"/>
  <c r="H28" i="14" s="1"/>
  <c r="K25" i="14"/>
  <c r="J4" i="14"/>
  <c r="F182" i="13"/>
  <c r="J181" i="13"/>
  <c r="G181" i="13"/>
  <c r="J187" i="13"/>
  <c r="H26" i="14" l="1"/>
  <c r="H29" i="14"/>
  <c r="E88" i="14"/>
  <c r="H27" i="14"/>
  <c r="H87" i="14"/>
  <c r="J87" i="14" s="1"/>
  <c r="K87" i="14" s="1"/>
  <c r="M87" i="14"/>
  <c r="M94" i="14" s="1"/>
  <c r="K86" i="14"/>
  <c r="L25" i="14"/>
  <c r="L31" i="14" s="1"/>
  <c r="M31" i="14" s="1"/>
  <c r="K31" i="14"/>
  <c r="F88" i="14"/>
  <c r="G91" i="14" s="1"/>
  <c r="H88" i="14"/>
  <c r="M88" i="14"/>
  <c r="H181" i="13"/>
  <c r="H187" i="13" s="1"/>
  <c r="I187" i="13" s="1"/>
  <c r="G187" i="13"/>
  <c r="J88" i="14" l="1"/>
  <c r="D70" i="14"/>
  <c r="G90" i="14"/>
  <c r="G92" i="14"/>
  <c r="G89" i="14"/>
  <c r="K88" i="14" l="1"/>
  <c r="K94" i="14" s="1"/>
  <c r="L94" i="14" s="1"/>
  <c r="J94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BFE680-5745-4D06-AF28-8D24C6068D4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E8FA1CD-CE35-4DEF-80FA-DF7E77B0CB6E}" name="WorksheetConnection_Sheet1!$A$1:$R$30004" type="102" refreshedVersion="8" minRefreshableVersion="5">
    <extLst>
      <ext xmlns:x15="http://schemas.microsoft.com/office/spreadsheetml/2010/11/main" uri="{DE250136-89BD-433C-8126-D09CA5730AF9}">
        <x15:connection id="Range-cfb36006-8836-4116-ac62-ed3585e64500" autoDelete="1">
          <x15:rangePr sourceName="_xlcn.WorksheetConnection_Sheet1A1R30004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<sst xmlns="http://schemas.openxmlformats.org/spreadsheetml/2006/main" count="4348" uniqueCount="1482">
  <si>
    <t>2023-2024</t>
  </si>
  <si>
    <t xml:space="preserve">PRIMOLUT N TABLETS 10'S                      </t>
  </si>
  <si>
    <t xml:space="preserve">TELPRES 20 15                                </t>
  </si>
  <si>
    <t xml:space="preserve">DOLO 650MG TABLETS 15'S                      </t>
  </si>
  <si>
    <t xml:space="preserve">BENDEX 400MG TABLETS 1'S                     </t>
  </si>
  <si>
    <t xml:space="preserve">LIPIKIND F TABLETS 10'S                      </t>
  </si>
  <si>
    <t xml:space="preserve">CITRALKA LIQUID 100ML                        </t>
  </si>
  <si>
    <t xml:space="preserve">ROZAVEL 10MG TABLETS 10'S                    </t>
  </si>
  <si>
    <t xml:space="preserve">LOSAR H TABLETS NEW PACKING 15'S             </t>
  </si>
  <si>
    <t xml:space="preserve">ALPRAX 0.25MG TABLETS 15'S                   </t>
  </si>
  <si>
    <t xml:space="preserve">PARACIP 125MG SYP 1                          </t>
  </si>
  <si>
    <t xml:space="preserve">BIZFER XT TABLETS 10'S                       </t>
  </si>
  <si>
    <t xml:space="preserve">CARDIVAS 3.125MG TABLETS 10'S                </t>
  </si>
  <si>
    <t xml:space="preserve">AMARYL 2MG TABLETS NEW PACK 30'S             </t>
  </si>
  <si>
    <t xml:space="preserve">LINID TABLETS 10'S                           </t>
  </si>
  <si>
    <t xml:space="preserve">ECOSPRIN 150MG TABLETS 14'S                  </t>
  </si>
  <si>
    <t xml:space="preserve">RANTAC 150MG TABLETS(NEW PACK) 30'S          </t>
  </si>
  <si>
    <t xml:space="preserve">NUROKIND PLUS CAPSULES 10'S                  </t>
  </si>
  <si>
    <t xml:space="preserve">MEFTAL SPAS TABLETS 10'S                     </t>
  </si>
  <si>
    <t xml:space="preserve">STYPTOVIT E TABLETS 10'S                     </t>
  </si>
  <si>
    <t xml:space="preserve">CLOPILET 75MG TABLETS NEW PACK 15'S          </t>
  </si>
  <si>
    <t xml:space="preserve">DISPOVAN SYRINGE 2.5ML 1                     </t>
  </si>
  <si>
    <t xml:space="preserve">CEPODEM 100MG DS SUSPENSION 30ML             </t>
  </si>
  <si>
    <t xml:space="preserve">ACILOC 300MG TABLETS 20'S                    </t>
  </si>
  <si>
    <t xml:space="preserve">METOCARD XL 25MG TABLETS 10'S                </t>
  </si>
  <si>
    <t xml:space="preserve">LOPARET TABLETS 10'S                         </t>
  </si>
  <si>
    <t xml:space="preserve">STORWIN 10MG TABLETS 10'S                    </t>
  </si>
  <si>
    <t xml:space="preserve">TELMA 40MG NEW 30'S STRIP PACK 30'S          </t>
  </si>
  <si>
    <t xml:space="preserve">RABEKIND 20 15                               </t>
  </si>
  <si>
    <t xml:space="preserve">CEPODEM 200MG TABLETS 10'S                   </t>
  </si>
  <si>
    <t xml:space="preserve">ENTEROGERMINA LIQUID 5ML                     </t>
  </si>
  <si>
    <t xml:space="preserve">GP 0.5MG TABLETS 10'S                        </t>
  </si>
  <si>
    <t xml:space="preserve">GLYCIPHAGE 500MG TABLETS 20'S                </t>
  </si>
  <si>
    <t xml:space="preserve">PARACIP 500MG TABLETS 10'S                   </t>
  </si>
  <si>
    <t xml:space="preserve">TAZLOC BETA 50MG TABLETS 10'S                </t>
  </si>
  <si>
    <t xml:space="preserve">JALRA 50 15                                  </t>
  </si>
  <si>
    <t xml:space="preserve">GLIMESTAR M 2MG TABLETS 10'S                 </t>
  </si>
  <si>
    <t xml:space="preserve">ZINCOVIT TABLETS 15'S                        </t>
  </si>
  <si>
    <t xml:space="preserve">AXCER TABLETS 14'S                           </t>
  </si>
  <si>
    <t xml:space="preserve">VOLIBO 0.3MG TABLETS 10'S                    </t>
  </si>
  <si>
    <t xml:space="preserve">THYRONORM 50MCG TABLETS 120S                 </t>
  </si>
  <si>
    <t xml:space="preserve">ECOSPRIN 75MG TABLETS 14'S                   </t>
  </si>
  <si>
    <t xml:space="preserve">TIDE 10MG TABLETS 10'S                       </t>
  </si>
  <si>
    <t xml:space="preserve">THYROCAL D3 TABLETS 30'S                     </t>
  </si>
  <si>
    <t xml:space="preserve">PAN 40MG TABLETS 15'S                        </t>
  </si>
  <si>
    <t xml:space="preserve">CLONOTRIL 0.25MG TABLET 15'S                 </t>
  </si>
  <si>
    <t xml:space="preserve">VOLINI SPRAY 60GRAM                          </t>
  </si>
  <si>
    <t xml:space="preserve">GLYCOMET SR 500MG TABLET 20'S                </t>
  </si>
  <si>
    <t xml:space="preserve">GLIMESTAR PM 2MG TABLETS 10'S                </t>
  </si>
  <si>
    <t xml:space="preserve">ATEN 25MG TABLETS 14'S                       </t>
  </si>
  <si>
    <t xml:space="preserve">GLIMESTAR 2MG TABLETS 10'S                   </t>
  </si>
  <si>
    <t>Neuro</t>
  </si>
  <si>
    <t xml:space="preserve">LOSAR 50MG TABLETS 15'S                      </t>
  </si>
  <si>
    <t xml:space="preserve">BECOZYME C FORTE TABLETS 15'S                </t>
  </si>
  <si>
    <t xml:space="preserve">DICLOWIN PLUS TAB 1*10                       </t>
  </si>
  <si>
    <t xml:space="preserve">ANXIT 0.5MG TABLETS 15'S                     </t>
  </si>
  <si>
    <t xml:space="preserve">RENERVE PLUS CAPSULES 15'S                   </t>
  </si>
  <si>
    <t xml:space="preserve">BECOSULES CAPSULES 20'S                      </t>
  </si>
  <si>
    <t xml:space="preserve">DERIPHYLLIN RET 150MG TABLETS 30'S           </t>
  </si>
  <si>
    <t xml:space="preserve">TAXIM-O 200MG TABLETS 10'S                   </t>
  </si>
  <si>
    <t xml:space="preserve">ZENTEL SUSPENSION 10ML                       </t>
  </si>
  <si>
    <t xml:space="preserve">BENDEX SUSPENSION 10ML                       </t>
  </si>
  <si>
    <t xml:space="preserve">LEVIPILL 500 15                              </t>
  </si>
  <si>
    <t xml:space="preserve">SELOKEN XL 50MG TABLETS 30'S                 </t>
  </si>
  <si>
    <t xml:space="preserve">ELTROXIN 100 120                             </t>
  </si>
  <si>
    <t xml:space="preserve">PAZOM 40 10                                  </t>
  </si>
  <si>
    <t xml:space="preserve">METOSARTAN 25MG TABLETS 10'S                 </t>
  </si>
  <si>
    <t xml:space="preserve">ECOSPRIN AV 75/20MG CAPSULES 10'S            </t>
  </si>
  <si>
    <t xml:space="preserve">NEBICARD 5MG TABLETS 10'S                    </t>
  </si>
  <si>
    <t xml:space="preserve">VOLINI SPRAY 40GRAM                          </t>
  </si>
  <si>
    <t xml:space="preserve">OMEE CAPSULES 20'S                           </t>
  </si>
  <si>
    <t xml:space="preserve">HUMAN MIXTARD 40 IU 10ML                     </t>
  </si>
  <si>
    <t xml:space="preserve">ATARAX 25MG TABLETS 15'S                     </t>
  </si>
  <si>
    <t xml:space="preserve">LOSAR 25MG TABLETS 15'S                      </t>
  </si>
  <si>
    <t xml:space="preserve">AFENAK PLUS TABLETS 10'S                     </t>
  </si>
  <si>
    <t xml:space="preserve">ALTHROCIN 500MG TABLETS 10'S                 </t>
  </si>
  <si>
    <t xml:space="preserve">AZITHRAL 500MG TABLETS 5'S                   </t>
  </si>
  <si>
    <t xml:space="preserve">RIVAFLO 20 10                                </t>
  </si>
  <si>
    <t xml:space="preserve">NEUROBION FORTE TAB 30                       </t>
  </si>
  <si>
    <t xml:space="preserve">OKAMET 500MG TABLETS 20'S                    </t>
  </si>
  <si>
    <t xml:space="preserve">AMLIP 5MG TABLETS 10'S                       </t>
  </si>
  <si>
    <t xml:space="preserve">AMLONG 5 30                                  </t>
  </si>
  <si>
    <t xml:space="preserve">P-650MG TABLETS 10'S                         </t>
  </si>
  <si>
    <t xml:space="preserve">MONTICOPE TABLETS 10'S                       </t>
  </si>
  <si>
    <t xml:space="preserve">ASTHALIN INHALER 200MD                       </t>
  </si>
  <si>
    <t xml:space="preserve">NEBISTAR 2.5MG TABLETS 15'S                  </t>
  </si>
  <si>
    <t xml:space="preserve">NEBISTAR 5MG TABLETS 15'S                    </t>
  </si>
  <si>
    <t xml:space="preserve">AUGMENTIN DUO 625MG TABLETS NE 10'S          </t>
  </si>
  <si>
    <t xml:space="preserve">TELSARTAN 40MG TABELT 14'S                   </t>
  </si>
  <si>
    <t xml:space="preserve">ENCORATE CHRONO 500MG TABLETS 10'S           </t>
  </si>
  <si>
    <t xml:space="preserve">SOMPRAZ D40MG CAPSULES 15'S                  </t>
  </si>
  <si>
    <t xml:space="preserve">DULCOFLEX TABLET(FORMELY DULCO 10'S          </t>
  </si>
  <si>
    <t xml:space="preserve">ZIFI 200MG TABLETS 10'S                      </t>
  </si>
  <si>
    <t xml:space="preserve">ZONEGRAN 100MG 10                            </t>
  </si>
  <si>
    <t xml:space="preserve">CARNIPIL SYP 1                               </t>
  </si>
  <si>
    <t xml:space="preserve">LOBAZAM 5MG TABLETS 10'S                     </t>
  </si>
  <si>
    <t xml:space="preserve">STRESNIL 0.5MG TABLETS 10'S                  </t>
  </si>
  <si>
    <t xml:space="preserve">GARLIC PLUS CAPSULES 200'S                   </t>
  </si>
  <si>
    <t xml:space="preserve">OLMEZEST 40MG TABLETS 10'S                   </t>
  </si>
  <si>
    <t xml:space="preserve">A TO Z NS TABLETS 15'S                       </t>
  </si>
  <si>
    <t xml:space="preserve">CREMAFFIN PLUS SYRUP 200ML                   </t>
  </si>
  <si>
    <t xml:space="preserve">EMESET 4MG TABLETS 10'S                      </t>
  </si>
  <si>
    <t xml:space="preserve">ROSUVAS 5MG TABLETS NEW PACKIN 15'S          </t>
  </si>
  <si>
    <t xml:space="preserve">FENLONG-MR LINEMENT 30ML                     </t>
  </si>
  <si>
    <t xml:space="preserve">GLYCOMET 250MG TABLETS 10'S                  </t>
  </si>
  <si>
    <t xml:space="preserve">FOURTS B TABLETS 15'S                        </t>
  </si>
  <si>
    <t xml:space="preserve">FESTIVE EAR/ EYE DROPS 10ML                  </t>
  </si>
  <si>
    <t xml:space="preserve">SYNDOPA 110 15                               </t>
  </si>
  <si>
    <t xml:space="preserve">ADMENTA 5MG TABLETSS 10'S                    </t>
  </si>
  <si>
    <t xml:space="preserve">NEULORA 2MG TABLETS 10'S                     </t>
  </si>
  <si>
    <t xml:space="preserve">FLOTRAL D KIT 10'S                           </t>
  </si>
  <si>
    <t xml:space="preserve">NORFLOX 400MG TABLETS 10'S                   </t>
  </si>
  <si>
    <t xml:space="preserve">ALLEGRA M TABLETS 10'S                       </t>
  </si>
  <si>
    <t xml:space="preserve">RENERVE PLUS INJECTION 2ML                   </t>
  </si>
  <si>
    <t xml:space="preserve">MONDESLOR TABLETS 10'S                       </t>
  </si>
  <si>
    <t xml:space="preserve">VELOZ D CAPSULES 10'S                        </t>
  </si>
  <si>
    <t>Pain killer</t>
  </si>
  <si>
    <t xml:space="preserve">IBUGESIC PLUS SUSPENSION 100ML               </t>
  </si>
  <si>
    <t xml:space="preserve">CIPZEN 10MG FORTE TABLETS 10'S               </t>
  </si>
  <si>
    <t xml:space="preserve">ELPAR TAB 50'S                               </t>
  </si>
  <si>
    <t xml:space="preserve">PARACIP 650MG TABLETS 10'S                   </t>
  </si>
  <si>
    <t xml:space="preserve">NORFLOX TZ TABLETS 10'S                      </t>
  </si>
  <si>
    <t xml:space="preserve">SUCRAFIL SUSPENSION 1                        </t>
  </si>
  <si>
    <t xml:space="preserve">GLYCIPHAGE 250MG TABLETS 10'S                </t>
  </si>
  <si>
    <t xml:space="preserve">SHELCAL XT 15                                </t>
  </si>
  <si>
    <t xml:space="preserve">DG 3MG TABLETS 10'S                          </t>
  </si>
  <si>
    <t xml:space="preserve">LUPIRTIN P TABLETS 10'S                      </t>
  </si>
  <si>
    <t xml:space="preserve">ALPRAX 0.5MG TABLETS 15'S                    </t>
  </si>
  <si>
    <t xml:space="preserve">GALOP PLUS  5 10                             </t>
  </si>
  <si>
    <t xml:space="preserve">CALZINC CAPSULES 10'S                        </t>
  </si>
  <si>
    <t xml:space="preserve">ZERODOL SP TABLETS 10'S                      </t>
  </si>
  <si>
    <t xml:space="preserve">DEC 100MG TABLETS 10'S                       </t>
  </si>
  <si>
    <t xml:space="preserve">COTTON 25GM 1                                </t>
  </si>
  <si>
    <t xml:space="preserve">ZOLSOMA 10MG TABLETS 10'S                    </t>
  </si>
  <si>
    <t xml:space="preserve">FRISIUM 10 MG 15                             </t>
  </si>
  <si>
    <t xml:space="preserve">BANDY PLUS TABLETS 1'S                       </t>
  </si>
  <si>
    <t xml:space="preserve">ZOLFRESH 5MG TABLETS 15'S                    </t>
  </si>
  <si>
    <t xml:space="preserve">TRIKA 1MG TABLETS 10'S                       </t>
  </si>
  <si>
    <t xml:space="preserve">UNIENZYME TABLETS 15'S                       </t>
  </si>
  <si>
    <t xml:space="preserve">ATORVA 10 15                                 </t>
  </si>
  <si>
    <t xml:space="preserve">FLAVEDON MR TABLETS 10'S                     </t>
  </si>
  <si>
    <t xml:space="preserve">CLAVIX 75MG TABLETS 15'S                     </t>
  </si>
  <si>
    <t xml:space="preserve">CONCOR COR 2.5MG TABLETS 10'S                </t>
  </si>
  <si>
    <t xml:space="preserve">THYRONORM 125MCG TABLETS 120                 </t>
  </si>
  <si>
    <t xml:space="preserve">P-250MG TABLETS 10'S                         </t>
  </si>
  <si>
    <t xml:space="preserve">NEUROBION FORTE INJECTION 2ML                </t>
  </si>
  <si>
    <t xml:space="preserve">QUADRIDERM RF CREAM 5GRAM                    </t>
  </si>
  <si>
    <t xml:space="preserve">NUROKIND OD TABLETS 20'S                     </t>
  </si>
  <si>
    <t xml:space="preserve">TAZLOC 20MG TABLETS 10'S                     </t>
  </si>
  <si>
    <t xml:space="preserve">VERTIN 16MG TABLETS 15'S                     </t>
  </si>
  <si>
    <t xml:space="preserve">ZIVAST-10MG TABLETS 10'S                     </t>
  </si>
  <si>
    <t xml:space="preserve">DYTOR 5 15                                   </t>
  </si>
  <si>
    <t xml:space="preserve">DIAMICRON XR 60 15                           </t>
  </si>
  <si>
    <t>Endocrine</t>
  </si>
  <si>
    <t xml:space="preserve">PROLOMET XL 12.5MG TABLETS 10'S              </t>
  </si>
  <si>
    <t xml:space="preserve">CALPOL 250MG SUSPENSION 60ML                 </t>
  </si>
  <si>
    <t xml:space="preserve">ASCORIL + EXPECTORANT 100ML                  </t>
  </si>
  <si>
    <t xml:space="preserve">CIFRAN 500MG TABLETS 10'S                    </t>
  </si>
  <si>
    <t xml:space="preserve">TRIVOLIB 2 15                                </t>
  </si>
  <si>
    <t xml:space="preserve">ROSUVAS 10MG TABLETS NEW PACKI 15'S          </t>
  </si>
  <si>
    <t xml:space="preserve">VERBET 8MG TABLETS 10'S                      </t>
  </si>
  <si>
    <t xml:space="preserve">VASOVIN XL 2.5MG CAPSULES 25'S               </t>
  </si>
  <si>
    <t xml:space="preserve">ULTRAWIN CAPSULES 15'S                       </t>
  </si>
  <si>
    <t xml:space="preserve">ALLEGRA 120MG TABLETS 10'S                   </t>
  </si>
  <si>
    <t xml:space="preserve">CIFRAN CT TABLETS 10'S                       </t>
  </si>
  <si>
    <t xml:space="preserve">NOVAMOX 500MG CAPSULES NEW PAC 15'S          </t>
  </si>
  <si>
    <t xml:space="preserve">GLYCOMET 500MG TABLETS 10'S                  </t>
  </si>
  <si>
    <t xml:space="preserve">BETNOVATE-GM CREAM 20GRAM                    </t>
  </si>
  <si>
    <t xml:space="preserve">CALPOL TABLETS NEW PACKING 15'S              </t>
  </si>
  <si>
    <t xml:space="preserve">IMOL PLUS TABLETS 10'S                       </t>
  </si>
  <si>
    <t xml:space="preserve">SPORIDEX 500MG CAPSULES 10'S                 </t>
  </si>
  <si>
    <t xml:space="preserve">AMLIP 2.5MG TABLETS 10'S                     </t>
  </si>
  <si>
    <t xml:space="preserve">AGINAL AT TABLETS 15'S                       </t>
  </si>
  <si>
    <t xml:space="preserve">STORVAS 10MG TABELTS NEW PACK 15'S           </t>
  </si>
  <si>
    <t xml:space="preserve">CLAVAM DRY SYRUP 30ML                        </t>
  </si>
  <si>
    <t xml:space="preserve">PARACIP 250MG SYP 1                          </t>
  </si>
  <si>
    <t xml:space="preserve">T MINIC SYRUP 60ML                           </t>
  </si>
  <si>
    <t xml:space="preserve">GLIMISAVE MV 1MG TABLETS 15'S                </t>
  </si>
  <si>
    <t xml:space="preserve">METACIN 500MG TABLETS 15'S                   </t>
  </si>
  <si>
    <t xml:space="preserve">BRUFEN 400MG TABLETS 15'S                    </t>
  </si>
  <si>
    <t xml:space="preserve">MONTEK LC TABLETS 10'S                       </t>
  </si>
  <si>
    <t xml:space="preserve">MOX 500MG CAPSULES 15'S                      </t>
  </si>
  <si>
    <t xml:space="preserve">ASCORIL LS EXPECTORANT 100ML                 </t>
  </si>
  <si>
    <t xml:space="preserve">ROZAVEL 20MG TABLETS 10'S                    </t>
  </si>
  <si>
    <t xml:space="preserve">PULMOCLEAR 15                                </t>
  </si>
  <si>
    <t xml:space="preserve">ACILOC 150MG TABLETS 30'S                    </t>
  </si>
  <si>
    <t xml:space="preserve">FLAGYL 400MG TABLETS 15'S                    </t>
  </si>
  <si>
    <t xml:space="preserve">WINZEST 500 10                               </t>
  </si>
  <si>
    <t xml:space="preserve">NITRAVET 10MG TABLETS 15'S                   </t>
  </si>
  <si>
    <t xml:space="preserve">REPACE 25MG TABLETS 10'S                     </t>
  </si>
  <si>
    <t xml:space="preserve">NEBICARD 2.5MG TABLET(NEWPACK 15'S           </t>
  </si>
  <si>
    <t>Anti allergy</t>
  </si>
  <si>
    <t xml:space="preserve">AZAX 250MG TABLETS 6'S                       </t>
  </si>
  <si>
    <t xml:space="preserve">TORGLIP 50 10                                </t>
  </si>
  <si>
    <t xml:space="preserve">GP 4MG TABLETS 10'S                          </t>
  </si>
  <si>
    <t xml:space="preserve">DYNAGLIPT-M TABLETS 10'S                     </t>
  </si>
  <si>
    <t xml:space="preserve">DIET GOLD TABLETS 15'S                       </t>
  </si>
  <si>
    <t xml:space="preserve">PACITANE TABLETS NEW PACKING. 30'S           </t>
  </si>
  <si>
    <t xml:space="preserve">TONACT 5MG TABLETS 15'S                      </t>
  </si>
  <si>
    <t xml:space="preserve">ZEPTOL CR 200MG TABLETS 10'S                 </t>
  </si>
  <si>
    <t xml:space="preserve">TELMA 20MG NEW PACKING 30'S                  </t>
  </si>
  <si>
    <t xml:space="preserve">DYNAGLIPT 10                                 </t>
  </si>
  <si>
    <t xml:space="preserve">TELMIKIND AM TABLETS 10'S                    </t>
  </si>
  <si>
    <t xml:space="preserve">MCN PLUS CAPSULES 10'S                       </t>
  </si>
  <si>
    <t xml:space="preserve">LIBRAX TABLETS 20'S                          </t>
  </si>
  <si>
    <t xml:space="preserve">GLYCINORM 40 15                              </t>
  </si>
  <si>
    <t xml:space="preserve">CALPOL 120MG SUSPENSION 60ML                 </t>
  </si>
  <si>
    <t xml:space="preserve">ZERODOL-P TABLETS 10'S                       </t>
  </si>
  <si>
    <t xml:space="preserve">WYSOLONE 5MG TABLETS 15'S                    </t>
  </si>
  <si>
    <t xml:space="preserve">TENOLOL 25MG TABLETS 14'S                    </t>
  </si>
  <si>
    <t xml:space="preserve">VANTEJ TOOTHPASTE 50GRAM                     </t>
  </si>
  <si>
    <t xml:space="preserve">VOLINI GEL 30GRAM                            </t>
  </si>
  <si>
    <t xml:space="preserve">VERTIFORD 8MG 10'S                           </t>
  </si>
  <si>
    <t xml:space="preserve">VERTIN 8MG 15                                </t>
  </si>
  <si>
    <t xml:space="preserve">RE XITE TABLETS 10'S                         </t>
  </si>
  <si>
    <t xml:space="preserve">ANXIT 0.25MG TABLETS 15'S                    </t>
  </si>
  <si>
    <t>Cardio</t>
  </si>
  <si>
    <t xml:space="preserve">TONACT 10MG TABLETS 15'S                     </t>
  </si>
  <si>
    <t xml:space="preserve">ZINDAC 150MG TABLETS 10'S                    </t>
  </si>
  <si>
    <t xml:space="preserve">GAVISCON SYRUP 150ML                         </t>
  </si>
  <si>
    <t xml:space="preserve">COMBIFLAM TABLETS 20                         </t>
  </si>
  <si>
    <t xml:space="preserve">DOMSTAL 10MG TABLETS 10'S                    </t>
  </si>
  <si>
    <t xml:space="preserve">PANKREOFLAT TABLETS 15'S                     </t>
  </si>
  <si>
    <t xml:space="preserve">PAN-D CAPSULES 15'S                          </t>
  </si>
  <si>
    <t xml:space="preserve">DOXY-1 LDR FORTE CAPSULES 10'S               </t>
  </si>
  <si>
    <t xml:space="preserve">VITASAVE TABLETS 10'S                        </t>
  </si>
  <si>
    <t xml:space="preserve">AMARYL 1MG TABLETS NEW PACK30' 30'S          </t>
  </si>
  <si>
    <t xml:space="preserve">LUPITUSS COUGH SYRUP 100ML                   </t>
  </si>
  <si>
    <t xml:space="preserve">STAMLO 5MG TABLETS 30'S                      </t>
  </si>
  <si>
    <t xml:space="preserve">NURIL 2.5MG TABLETS 10'S                     </t>
  </si>
  <si>
    <t xml:space="preserve">ZENTEL 400MG TABLETS 1'S                     </t>
  </si>
  <si>
    <t xml:space="preserve">GLYCOMET-TRIO 1MG TABLETS 10'S               </t>
  </si>
  <si>
    <t xml:space="preserve">GLYCOMET GP 1MG TABLETS 15'S                 </t>
  </si>
  <si>
    <t xml:space="preserve">JANUVIA 100MG TABLETS 7'S                    </t>
  </si>
  <si>
    <t xml:space="preserve">FLUKA 150MG TABLETS 1'S                      </t>
  </si>
  <si>
    <t xml:space="preserve">TELSARTAN CT 40MG TABLETS 10'S               </t>
  </si>
  <si>
    <t xml:space="preserve">ORTHOHERB OIL 100ML                          </t>
  </si>
  <si>
    <t xml:space="preserve">TRAMAZAC CAPSULES 10'S                       </t>
  </si>
  <si>
    <t xml:space="preserve">ULTRACET SEMI TABLETS 15'S                   </t>
  </si>
  <si>
    <t xml:space="preserve">TELSARTAN H TABLETS 14'S                     </t>
  </si>
  <si>
    <t xml:space="preserve">VERNIL 16MG TABLETS 10'                      </t>
  </si>
  <si>
    <t xml:space="preserve">PAZOM DSR 10                                 </t>
  </si>
  <si>
    <t xml:space="preserve">LIZOLID 600MG TABLETS 10'S                   </t>
  </si>
  <si>
    <t xml:space="preserve">CLINSOL GEL 15GM                             </t>
  </si>
  <si>
    <t xml:space="preserve">EMESET 2MG INJECTION 2ML                     </t>
  </si>
  <si>
    <t xml:space="preserve">BETNOVATE OIN 20GRAM                         </t>
  </si>
  <si>
    <t xml:space="preserve">VOLINI GEL 10GRAM                            </t>
  </si>
  <si>
    <t xml:space="preserve">NUROKIND LC TABLETS 15'S                     </t>
  </si>
  <si>
    <t xml:space="preserve">MOXIKIND CV DRY SYRUP 30ML                   </t>
  </si>
  <si>
    <t xml:space="preserve">IBUGESIC SUSPENSION 100ML                    </t>
  </si>
  <si>
    <t xml:space="preserve">THYRONORM 25MCG TABLETS 120'S                </t>
  </si>
  <si>
    <t xml:space="preserve">LEVOSIZ 5MG TABLETS 15'S                     </t>
  </si>
  <si>
    <t xml:space="preserve">CLAVAM 625MG TABLETS 10'S                    </t>
  </si>
  <si>
    <t xml:space="preserve">MLIFE 10                                     </t>
  </si>
  <si>
    <t xml:space="preserve">LIPVAS 10MG TAB (ATORVAST) 10S               </t>
  </si>
  <si>
    <t xml:space="preserve">DERIPHYLLIN M TABLETS 10'S                   </t>
  </si>
  <si>
    <t xml:space="preserve">AUGMENTIN DUO DRY SYRUP 30ML                 </t>
  </si>
  <si>
    <t xml:space="preserve">BUDECORT 0.5MG RESPULES 2ML                  </t>
  </si>
  <si>
    <t xml:space="preserve">RANTAC SYRUP 100ML                           </t>
  </si>
  <si>
    <t xml:space="preserve">GLYCINORM M 60MG OD TABLETS 10'S             </t>
  </si>
  <si>
    <t xml:space="preserve">KARVOL PLUS CAPSULES 10'S                    </t>
  </si>
  <si>
    <t xml:space="preserve">NOVAMOX 250 REDIUSE SUSPENSION 60ML          </t>
  </si>
  <si>
    <t xml:space="preserve">ZIFI 50MG DRY SYRUP 30ML                     </t>
  </si>
  <si>
    <t xml:space="preserve">EPILEX SY 200ML                              </t>
  </si>
  <si>
    <t xml:space="preserve">TIDE PLUS 10MG TABLETS 10'S                  </t>
  </si>
  <si>
    <t xml:space="preserve">ULTRACET TABLETS NEW PACKING 15'S            </t>
  </si>
  <si>
    <t xml:space="preserve">SHELCAL 500MG TABLETS 15'S                   </t>
  </si>
  <si>
    <t xml:space="preserve">CYPON SYRUP 200ML                            </t>
  </si>
  <si>
    <t xml:space="preserve">VOVERAN SR 100MG TABLETS 15'S                </t>
  </si>
  <si>
    <t xml:space="preserve">MATILDA AF CAPSULES 10'S                     </t>
  </si>
  <si>
    <t xml:space="preserve">GLIZID MV 10                                 </t>
  </si>
  <si>
    <t xml:space="preserve">ROZAVEL EZ TABLETS 10'S                      </t>
  </si>
  <si>
    <t xml:space="preserve">CHYMORAL FORTE TABLETS 20'S                  </t>
  </si>
  <si>
    <t xml:space="preserve">AMLOGARD 5MG TABLETS NEW PACKI 30'S          </t>
  </si>
  <si>
    <t xml:space="preserve">RANITIN 150MG 40                             </t>
  </si>
  <si>
    <t xml:space="preserve">CARDACE 2.5MG TABLETS 15'S                   </t>
  </si>
  <si>
    <t xml:space="preserve">GEMITROL CAPSULES 15'S                       </t>
  </si>
  <si>
    <t xml:space="preserve">METOLAR-XR-50MG CAPSULES 15'S                </t>
  </si>
  <si>
    <t xml:space="preserve">MEFTAL-P SUSPENSION 60ML                     </t>
  </si>
  <si>
    <t xml:space="preserve">PANTOCID DSR CAPSULES 15'S                   </t>
  </si>
  <si>
    <t xml:space="preserve">TRAPIC MF TABLETS 10'S                       </t>
  </si>
  <si>
    <t xml:space="preserve">VOLIPHAGE 0.2MG TABLETS 10'S                 </t>
  </si>
  <si>
    <t xml:space="preserve">GLYNASE XL 10MG TABLETS 10'S                 </t>
  </si>
  <si>
    <t xml:space="preserve">GLYCOMET 850MG SR TABLETS 10'S               </t>
  </si>
  <si>
    <t xml:space="preserve">NEWTEL AM TABLETS 10'S                       </t>
  </si>
  <si>
    <t xml:space="preserve">TELMIKIND 40MG TABLETS 10'S                  </t>
  </si>
  <si>
    <t xml:space="preserve">XMET SR 500MG TABS (NEW PACK) 15'S           </t>
  </si>
  <si>
    <t xml:space="preserve">HIFENAC P TABLETS 15'S                       </t>
  </si>
  <si>
    <t xml:space="preserve">MIXTARD 30HM PENFIL CATRIDGE                 </t>
  </si>
  <si>
    <t xml:space="preserve">AMARYL M1 MG{20} 20                          </t>
  </si>
  <si>
    <t xml:space="preserve">GALVUS MET 50/500 15                         </t>
  </si>
  <si>
    <t xml:space="preserve">EVION LC TABLETS 10'S                        </t>
  </si>
  <si>
    <t xml:space="preserve">ENTERO QUINOL TABLETS 20'S                   </t>
  </si>
  <si>
    <t xml:space="preserve">NOCOLD NF TABLETS 10'S                       </t>
  </si>
  <si>
    <t xml:space="preserve">OBIMET SR 500MG TABLETS NEW 15'S             </t>
  </si>
  <si>
    <t xml:space="preserve">AMLOKIND-2.5MG TABLETS 30'S                  </t>
  </si>
  <si>
    <t xml:space="preserve">TELMIKIND 20MG TABLETS 10'S                  </t>
  </si>
  <si>
    <t xml:space="preserve">BECADEXAMIN CAPSULES 30'S                    </t>
  </si>
  <si>
    <t xml:space="preserve">CLOPINOL 75 10                               </t>
  </si>
  <si>
    <t xml:space="preserve">STEMETIL MD 15                               </t>
  </si>
  <si>
    <t xml:space="preserve">BETAVERT 24MG TABLETS 10'S                   </t>
  </si>
  <si>
    <t xml:space="preserve">P-250MG SUSPENSION 60ML                      </t>
  </si>
  <si>
    <t xml:space="preserve">ELTROXIN 50 120                              </t>
  </si>
  <si>
    <t xml:space="preserve">ORVAS 7'S                                    </t>
  </si>
  <si>
    <t xml:space="preserve">LANOXIN TABLETS 10'S                         </t>
  </si>
  <si>
    <t xml:space="preserve">DEPLATT 75MG TABLETS 15'S                    </t>
  </si>
  <si>
    <t xml:space="preserve">DOLOKIND MR TABLETS 10'S                     </t>
  </si>
  <si>
    <t xml:space="preserve">LOSANORM 50MG TABLETS 10'S                   </t>
  </si>
  <si>
    <t xml:space="preserve">ISORDIL 5MG TABLETS 10'S                     </t>
  </si>
  <si>
    <t xml:space="preserve">CONCOR 5MG TABLETS 10'S                      </t>
  </si>
  <si>
    <t xml:space="preserve">CIFRAN 250MG TABLETS 10'S                    </t>
  </si>
  <si>
    <t xml:space="preserve">SUPRADYN TABLETS 15'S                        </t>
  </si>
  <si>
    <t xml:space="preserve">P 500MG SUSPENSION 60ML                      </t>
  </si>
  <si>
    <t xml:space="preserve">OLMEZEST 10MG TABLETS 10'S                   </t>
  </si>
  <si>
    <t xml:space="preserve">ONE RAB TABLETS 10'S                         </t>
  </si>
  <si>
    <t xml:space="preserve">QUADRIDERM RF CREAM (BIG) 10GRAM             </t>
  </si>
  <si>
    <t xml:space="preserve">ATARAX 10MG TABLETS 15'S                     </t>
  </si>
  <si>
    <t xml:space="preserve">PAN 40MG INJECTION VIAL                      </t>
  </si>
  <si>
    <t xml:space="preserve">GLYCOMET GP 0.5MG TABLETS 10'S               </t>
  </si>
  <si>
    <t xml:space="preserve">ALERFIX TOTAL TABLETS 15'S                   </t>
  </si>
  <si>
    <t xml:space="preserve">ELDECOM CAP 15                               </t>
  </si>
  <si>
    <t xml:space="preserve">ELZEFEN MR 10                                </t>
  </si>
  <si>
    <t xml:space="preserve">GLADOR 1 15                                  </t>
  </si>
  <si>
    <t xml:space="preserve">TELMA 20MG TABLETS 15'S                      </t>
  </si>
  <si>
    <t xml:space="preserve">PIOMED 15MG TABLETS 10'S                     </t>
  </si>
  <si>
    <t xml:space="preserve">RIVOTRIL 0.5 15                              </t>
  </si>
  <si>
    <t xml:space="preserve">ROZAVEL 5MG TABLETS 10'S                     </t>
  </si>
  <si>
    <t xml:space="preserve">CALCIGARD 10MG RETARD TABLETS 10'S           </t>
  </si>
  <si>
    <t xml:space="preserve">PPG 0.3MG TABLETS NEW PACKING 30'S           </t>
  </si>
  <si>
    <t xml:space="preserve">COBADEX CZS TABLETS 15'S                     </t>
  </si>
  <si>
    <t xml:space="preserve">FLOMONT -L TABLETS 10'S                      </t>
  </si>
  <si>
    <t xml:space="preserve">OLMEZEST 20MG TABLETS 10'S                   </t>
  </si>
  <si>
    <t xml:space="preserve">ESOGA RD CAPSULES 10'S                       </t>
  </si>
  <si>
    <t xml:space="preserve">ATORITIC 10MG 10                             </t>
  </si>
  <si>
    <t xml:space="preserve">ATORFIT CV 10 15                             </t>
  </si>
  <si>
    <t xml:space="preserve">FOLVITE TABLETS 45'S                         </t>
  </si>
  <si>
    <t xml:space="preserve">ANGIPLAT 2.5MG TABLETS 25'S                  </t>
  </si>
  <si>
    <t xml:space="preserve">RABEKIND DSR CAPSULES 10'S                   </t>
  </si>
  <si>
    <t xml:space="preserve">DYTOR PLUS 10MG TABLETS NEW 15'S             </t>
  </si>
  <si>
    <t xml:space="preserve">LIPITAS 20 15                                </t>
  </si>
  <si>
    <t xml:space="preserve">NITROSUN 10MG TABLETS 10'S                   </t>
  </si>
  <si>
    <t xml:space="preserve">AMLONG 10MG TABLETS 15'S                     </t>
  </si>
  <si>
    <t xml:space="preserve">ACTA PRO 15                                  </t>
  </si>
  <si>
    <t xml:space="preserve">MAXGALIN 50MG CAPSULES 10'S                  </t>
  </si>
  <si>
    <t xml:space="preserve">AMLONG 2.5MG TABLETS (NEW PACK 15'S          </t>
  </si>
  <si>
    <t xml:space="preserve">PINOM 20MG TABLETS 15'S                      </t>
  </si>
  <si>
    <t xml:space="preserve">JALRA M50/500 MG 15                          </t>
  </si>
  <si>
    <t xml:space="preserve">ESIFLO 250 INHALER 1                         </t>
  </si>
  <si>
    <t xml:space="preserve">DAZTOR 10MG TABLETS 10'S                     </t>
  </si>
  <si>
    <t xml:space="preserve">DERIPHYLLIN RET 300MG TABLETS 30'S           </t>
  </si>
  <si>
    <t xml:space="preserve">VOBOSE 0.3MG TABLETS 10'S                    </t>
  </si>
  <si>
    <t>Dermal</t>
  </si>
  <si>
    <t xml:space="preserve">TELMIKIND-H TABLETS 10'S                     </t>
  </si>
  <si>
    <t xml:space="preserve">STORVAS 40MG TABLETS 10'S                    </t>
  </si>
  <si>
    <t xml:space="preserve">AMLOKIND 5MG 15                              </t>
  </si>
  <si>
    <t xml:space="preserve">LIVOGEN CAPTABS NEW PACKING 15'S             </t>
  </si>
  <si>
    <t xml:space="preserve">ATORDAY 10MG TABLETS 10'S                    </t>
  </si>
  <si>
    <t xml:space="preserve">VALANCE OD 500 15                            </t>
  </si>
  <si>
    <t xml:space="preserve">CLOZAM 10MG TABLETS 10'S                     </t>
  </si>
  <si>
    <t xml:space="preserve">RESTYL 0.5MG TABLETS 15'S                    </t>
  </si>
  <si>
    <t xml:space="preserve">GLYCOMET-GP 2MG TABLETS 15'S                 </t>
  </si>
  <si>
    <t xml:space="preserve">VOGLI TRIO 0.3MG TABLETS 10'S                </t>
  </si>
  <si>
    <t xml:space="preserve">NERVZ CAPSULES 10'S                          </t>
  </si>
  <si>
    <t xml:space="preserve">URIMAX 0.4MG CAPSULES 20'S                   </t>
  </si>
  <si>
    <t xml:space="preserve">CALCIGARD 20MG RETARD TABLETS 10'S           </t>
  </si>
  <si>
    <t xml:space="preserve">PHEXIN 250MG CAPSULES 10'S                   </t>
  </si>
  <si>
    <t xml:space="preserve">SOLVIN COLD TABLETS 10'S                     </t>
  </si>
  <si>
    <t xml:space="preserve">GLUCONORM SR 500MG TABLETS 15'S              </t>
  </si>
  <si>
    <t>anticonvulsant</t>
  </si>
  <si>
    <t>Vitamins/Minerals</t>
  </si>
  <si>
    <t>Aminoacid</t>
  </si>
  <si>
    <t>Psychiatric</t>
  </si>
  <si>
    <t>psychiatric</t>
  </si>
  <si>
    <t>Digestive</t>
  </si>
  <si>
    <t>peptic ulcer</t>
  </si>
  <si>
    <t>Diabetic</t>
  </si>
  <si>
    <t>diabetic</t>
  </si>
  <si>
    <t>vertigo</t>
  </si>
  <si>
    <t xml:space="preserve">VILATIN SR 100MG 15                          </t>
  </si>
  <si>
    <t>cardiac</t>
  </si>
  <si>
    <t xml:space="preserve">PIOZ 7.5MG TABLETS 10'S                      </t>
  </si>
  <si>
    <t>hypertension</t>
  </si>
  <si>
    <t>antihypertensive</t>
  </si>
  <si>
    <t>iron anaemic</t>
  </si>
  <si>
    <t>dizziness</t>
  </si>
  <si>
    <t xml:space="preserve">DIZIRON TABLETS 20'S                         </t>
  </si>
  <si>
    <t>parkinson disease</t>
  </si>
  <si>
    <t>anticoagulant</t>
  </si>
  <si>
    <t>Alzhemier Disease</t>
  </si>
  <si>
    <t>prostate hyperplacia</t>
  </si>
  <si>
    <t xml:space="preserve">ATIVAN 2MG TABLETS NEW PACK 30 30'S          </t>
  </si>
  <si>
    <t>multivitamins</t>
  </si>
  <si>
    <t>anthelmentics</t>
  </si>
  <si>
    <t>diuretics</t>
  </si>
  <si>
    <t>cholesterol reducing agent</t>
  </si>
  <si>
    <t>antipyretic</t>
  </si>
  <si>
    <t xml:space="preserve">PRO HB TABLETS 10'S                          </t>
  </si>
  <si>
    <t xml:space="preserve">GLIMESTAR 1MG TABLETS 10'S                   </t>
  </si>
  <si>
    <t>vitamin</t>
  </si>
  <si>
    <t xml:space="preserve">NUROKIND GOLD CAPSULES 10'S                  </t>
  </si>
  <si>
    <t>Respiratory</t>
  </si>
  <si>
    <t>cough</t>
  </si>
  <si>
    <t xml:space="preserve">COREX-DX COUGH SYRUP 100ML                   </t>
  </si>
  <si>
    <t>GERD</t>
  </si>
  <si>
    <t>pain killer</t>
  </si>
  <si>
    <t>Anti infective</t>
  </si>
  <si>
    <t>antibiotic</t>
  </si>
  <si>
    <t>hormone</t>
  </si>
  <si>
    <t>calcium</t>
  </si>
  <si>
    <t>Ocular</t>
  </si>
  <si>
    <t>eye infection</t>
  </si>
  <si>
    <t xml:space="preserve">AUROFLOX EYE DROPS 5ML                       </t>
  </si>
  <si>
    <t>atherosclerosis</t>
  </si>
  <si>
    <t>analgesic</t>
  </si>
  <si>
    <t xml:space="preserve">POWERGESIC PLUS GEL 30GRAM                   </t>
  </si>
  <si>
    <t>digestive</t>
  </si>
  <si>
    <t xml:space="preserve">ESGIPYRIN- 15                                </t>
  </si>
  <si>
    <t>Others</t>
  </si>
  <si>
    <t>syringe</t>
  </si>
  <si>
    <t>bronchodilator</t>
  </si>
  <si>
    <t xml:space="preserve">LEVOLIN 0.63 MG RESPULES 2.5ML               </t>
  </si>
  <si>
    <t xml:space="preserve">MAXTRA SYRUP 60ML                            </t>
  </si>
  <si>
    <t>laxative</t>
  </si>
  <si>
    <t>antifungal</t>
  </si>
  <si>
    <t>insulin</t>
  </si>
  <si>
    <t>multivitamin</t>
  </si>
  <si>
    <t>antidiarrhoeal</t>
  </si>
  <si>
    <t xml:space="preserve">METROGYL 400MG TABLETS 15'S                  </t>
  </si>
  <si>
    <t>Anti allergic</t>
  </si>
  <si>
    <t xml:space="preserve">MONTEK 10MG TABLETS 10'S                     </t>
  </si>
  <si>
    <t xml:space="preserve">MOX CV 625MG TABLETS 10'S                    </t>
  </si>
  <si>
    <t>enzyme</t>
  </si>
  <si>
    <t>anti inflammatory</t>
  </si>
  <si>
    <t xml:space="preserve">CARVIDON MR 15                               </t>
  </si>
  <si>
    <t xml:space="preserve">RBP TABLETS 10'S                             </t>
  </si>
  <si>
    <t xml:space="preserve">ELMOX 500 10                                 </t>
  </si>
  <si>
    <t>tranquilizer</t>
  </si>
  <si>
    <t xml:space="preserve">PANTOCID 40MG TABLETS 15'S                   </t>
  </si>
  <si>
    <t xml:space="preserve">SUGAR FREE GOLD TABLETS 300'S                </t>
  </si>
  <si>
    <t xml:space="preserve">ROXID 150MG TABLETS 10'S                     </t>
  </si>
  <si>
    <t xml:space="preserve">SOMPRAZ-40MG TABLETS 15'S                    </t>
  </si>
  <si>
    <t>vomiting</t>
  </si>
  <si>
    <t xml:space="preserve">CLAVAM BID DRY SYRUP 30ML                    </t>
  </si>
  <si>
    <t xml:space="preserve">FEPANIL TABLETS 15'S                         </t>
  </si>
  <si>
    <t>thyroid</t>
  </si>
  <si>
    <t xml:space="preserve">MONTEK LC KID TABLETS 10'S                   </t>
  </si>
  <si>
    <t xml:space="preserve">DUPHALAC SYRUP 150ML                         </t>
  </si>
  <si>
    <t>Hypertension</t>
  </si>
  <si>
    <t xml:space="preserve">OLMEZEST H 40MG TABLETS 10'S                 </t>
  </si>
  <si>
    <t>cardio</t>
  </si>
  <si>
    <t xml:space="preserve">ROSUVA GOLD 10MG TABLETS 10'S                </t>
  </si>
  <si>
    <t>anxiolytic</t>
  </si>
  <si>
    <t xml:space="preserve">GLYNASE TABLETS 10'S                         </t>
  </si>
  <si>
    <t xml:space="preserve">NEBICARD-H TABLETS 15'S                      </t>
  </si>
  <si>
    <t xml:space="preserve">SUPRACAL TABLETS 15'S                        </t>
  </si>
  <si>
    <t>Excretory</t>
  </si>
  <si>
    <t>piles</t>
  </si>
  <si>
    <t xml:space="preserve">SITCOM FORTE 14                              </t>
  </si>
  <si>
    <t xml:space="preserve">GUDCEF 200MG TABLETS 10'S                    </t>
  </si>
  <si>
    <t xml:space="preserve">ZIVAST-20MG TABLETS 10'S                     </t>
  </si>
  <si>
    <t xml:space="preserve">ELDOXIME 200 DT 10                           </t>
  </si>
  <si>
    <t xml:space="preserve">GLIMIMARK MP2 15                             </t>
  </si>
  <si>
    <t xml:space="preserve">GALVUS MET 50/1000 15                        </t>
  </si>
  <si>
    <t xml:space="preserve">AMLODAC 5MG TABLETS NEW PACKIN 30S           </t>
  </si>
  <si>
    <t xml:space="preserve">CYBLEX MV 40.2 15                            </t>
  </si>
  <si>
    <t>nausea</t>
  </si>
  <si>
    <t xml:space="preserve">NEUROMIN OD TABLETS 10'S                     </t>
  </si>
  <si>
    <t>antispasmodic</t>
  </si>
  <si>
    <t>Reproductive</t>
  </si>
  <si>
    <t>haemostatic</t>
  </si>
  <si>
    <t xml:space="preserve">GEMER 0.5MG TABLETS 10'S                     </t>
  </si>
  <si>
    <t xml:space="preserve">ZERODOL MR TABLETS 10'S                      </t>
  </si>
  <si>
    <t xml:space="preserve">CLAVAM FORTE DRY SYRUP 30ML                  </t>
  </si>
  <si>
    <t xml:space="preserve">ZIFI O 200MG TABLETS 10'S                    </t>
  </si>
  <si>
    <t xml:space="preserve">CETZINE SYRUP 60ML                           </t>
  </si>
  <si>
    <t xml:space="preserve">ALLEGRA 180MG TABLETS 10'S                   </t>
  </si>
  <si>
    <t xml:space="preserve">HIFENAC TABLETS 10'S                         </t>
  </si>
  <si>
    <t xml:space="preserve">PREDMET 4MG TABLETS 10'S                     </t>
  </si>
  <si>
    <t>dressing</t>
  </si>
  <si>
    <t xml:space="preserve">OMNIGEL GEL 30GRAM                           </t>
  </si>
  <si>
    <t xml:space="preserve">BRILINTA 90MG TABLETS 14'S                   </t>
  </si>
  <si>
    <t xml:space="preserve">AZTOLET 10MG TABLETS 10'S                    </t>
  </si>
  <si>
    <t xml:space="preserve">GLYCIPHAGE SR 500MG TABLETS 10'S             </t>
  </si>
  <si>
    <t xml:space="preserve">TELEKAST L 15                                </t>
  </si>
  <si>
    <t xml:space="preserve">ETOSHINE 90 15                               </t>
  </si>
  <si>
    <t xml:space="preserve">SINAREST TABLETS 15                          </t>
  </si>
  <si>
    <t xml:space="preserve">SD-FIX CV 6                                  </t>
  </si>
  <si>
    <t xml:space="preserve">ENVAS 5MG TABLETS 15'S                       </t>
  </si>
  <si>
    <t xml:space="preserve">ZEPTOL CR 300MG TABLETS 10'S                 </t>
  </si>
  <si>
    <t xml:space="preserve">ZEEBEE 400MG TABLETS 1'S                     </t>
  </si>
  <si>
    <t>antiseptic</t>
  </si>
  <si>
    <t xml:space="preserve">BETADINE 2% GARGLE (MINT) 100ML              </t>
  </si>
  <si>
    <t>antihistamine</t>
  </si>
  <si>
    <t xml:space="preserve">CLOPILAR 75MG TABLETS 10'S                   </t>
  </si>
  <si>
    <t>steroid</t>
  </si>
  <si>
    <t xml:space="preserve">PREDMET 16MG TABLETS 10'S                    </t>
  </si>
  <si>
    <t xml:space="preserve">MONTEK FX 15                                 </t>
  </si>
  <si>
    <t xml:space="preserve">NEULORA 1MG TABLETS 10'S                     </t>
  </si>
  <si>
    <t xml:space="preserve">FLAGYL 200MG TABLETS 15'S                    </t>
  </si>
  <si>
    <t>dermatitis</t>
  </si>
  <si>
    <t xml:space="preserve">DIPROBATE G PLUS CREAM 1                     </t>
  </si>
  <si>
    <t xml:space="preserve">TELPRES 40MG 15                              </t>
  </si>
  <si>
    <t>minerals suppliment</t>
  </si>
  <si>
    <t xml:space="preserve">MYOSPAZ TABLETS 10'S                         </t>
  </si>
  <si>
    <t xml:space="preserve">ANDIAL TABLETS 10'S                          </t>
  </si>
  <si>
    <t xml:space="preserve">MOXOVAS 0.2MG TABLETS 10'S                   </t>
  </si>
  <si>
    <t xml:space="preserve">TELMA AM TABLETS 15'S                        </t>
  </si>
  <si>
    <t xml:space="preserve">SEROFLO 250MG ROTOCAPS 30'S                  </t>
  </si>
  <si>
    <t xml:space="preserve">METROGYL 200MG TABLETS 15'S                  </t>
  </si>
  <si>
    <t xml:space="preserve">POWERGYL SUSPENSION 30ML                     </t>
  </si>
  <si>
    <t xml:space="preserve">NOVAMOX 125MG REDIUSE DRY SYRU 30ML          </t>
  </si>
  <si>
    <t xml:space="preserve">LONAZEP MD 0.5MG TABLETS 10'S                </t>
  </si>
  <si>
    <t xml:space="preserve">ASTHALIN SYRUP 100ML                         </t>
  </si>
  <si>
    <t xml:space="preserve">MAXIFLO 250MG ROTACAPS 30'S                  </t>
  </si>
  <si>
    <t>common cold</t>
  </si>
  <si>
    <t xml:space="preserve">ELDIKOF QNF 10                               </t>
  </si>
  <si>
    <t xml:space="preserve">P-500MG TABLETS NEW PACKING 15'S             </t>
  </si>
  <si>
    <t xml:space="preserve">CLAVAM 375MG TABLETS 10'S                    </t>
  </si>
  <si>
    <t xml:space="preserve">MOX 250MG CAPSULES 15'S                      </t>
  </si>
  <si>
    <t xml:space="preserve">BETNOVATE C SKIN CREAM 30GRAM                </t>
  </si>
  <si>
    <t>eye drops</t>
  </si>
  <si>
    <t xml:space="preserve">EXOCIN EYE DROPS 5ML                         </t>
  </si>
  <si>
    <t xml:space="preserve">BETAVERT 8MG 15                              </t>
  </si>
  <si>
    <t xml:space="preserve">GLYNASE MF TABLETS 10'S                      </t>
  </si>
  <si>
    <t xml:space="preserve">DIBIZIDE-M TABLETS 10'S                      </t>
  </si>
  <si>
    <t xml:space="preserve">THEO ASTHALIN TABLETS 30'S                   </t>
  </si>
  <si>
    <t xml:space="preserve">CETZINE TABLETS 15                           </t>
  </si>
  <si>
    <t xml:space="preserve">ZOLE-F OINTMENT 15GRAM                       </t>
  </si>
  <si>
    <t xml:space="preserve">GABATOR NT 100 15                            </t>
  </si>
  <si>
    <t xml:space="preserve">NEXPRO 20MG TABLETS 15'S                     </t>
  </si>
  <si>
    <t xml:space="preserve">GLYCOMET GP 2/850MG TABLETS 10'S             </t>
  </si>
  <si>
    <t xml:space="preserve">ASTHALIN 4MG TABLETS 30'S                    </t>
  </si>
  <si>
    <t xml:space="preserve">LOPARET CAP 10                               </t>
  </si>
  <si>
    <t xml:space="preserve">ELDOPER CAPSULES 10'S                        </t>
  </si>
  <si>
    <t xml:space="preserve">REVITAL H CAPSULES 10'S                      </t>
  </si>
  <si>
    <t xml:space="preserve">CALPOL 650MG TABLETS NEW PACKI 15'S          </t>
  </si>
  <si>
    <t xml:space="preserve">TOPCEF 200MG DT TABLETS 10'S                 </t>
  </si>
  <si>
    <t xml:space="preserve">MONTEK LC KID SYP 1'S                        </t>
  </si>
  <si>
    <t xml:space="preserve">CRESTOR 10MG TABLETS 30'S                    </t>
  </si>
  <si>
    <t xml:space="preserve">CLONIT S OINTMENT 20GM                       </t>
  </si>
  <si>
    <t xml:space="preserve">CIPCAL 500MG TABLETS 15'S                    </t>
  </si>
  <si>
    <t xml:space="preserve">GLINIL M TABLETS 10'S                        </t>
  </si>
  <si>
    <t xml:space="preserve">ERYTHROCIN 500MG TABLETS 10'S                </t>
  </si>
  <si>
    <t xml:space="preserve">TIXYLIX NEW SYRUP 60ML                       </t>
  </si>
  <si>
    <t xml:space="preserve">SHELCAL-250MG TABLETS 30'S                   </t>
  </si>
  <si>
    <t xml:space="preserve">OSSOPAN 500MG TABLETS 15'S                   </t>
  </si>
  <si>
    <t xml:space="preserve">NOVAMOX 250MG CAPSULES 15'S                  </t>
  </si>
  <si>
    <t xml:space="preserve">MOX 250MG KID DT TABLETS 15'S                </t>
  </si>
  <si>
    <t xml:space="preserve">TAXIM-O DRY SYRUP 30ML                       </t>
  </si>
  <si>
    <t xml:space="preserve">PASITREX C OINTMENT 15G                      </t>
  </si>
  <si>
    <t>gastroindestinal</t>
  </si>
  <si>
    <t xml:space="preserve">ONE RAB DSR CAPSULES 10'S                    </t>
  </si>
  <si>
    <t xml:space="preserve">CROCIN ADVANCED TABLETS 15'S                 </t>
  </si>
  <si>
    <t xml:space="preserve">NICARDIA RETARD 10MG NEW PACKI 15'S          </t>
  </si>
  <si>
    <t>antiepileptic</t>
  </si>
  <si>
    <t xml:space="preserve">OXETOL 450 10                                </t>
  </si>
  <si>
    <t xml:space="preserve">AMBROLITE SYRUP 100ML                        </t>
  </si>
  <si>
    <t xml:space="preserve">SALUPRIDE M1 TAB 10                          </t>
  </si>
  <si>
    <t xml:space="preserve">OLMAT 40 15                                  </t>
  </si>
  <si>
    <t xml:space="preserve">ZECUF SYRUP 100ML                            </t>
  </si>
  <si>
    <t xml:space="preserve">ATORDAY 40MG TABLETS 10'S                    </t>
  </si>
  <si>
    <t xml:space="preserve">ALLERCET-DC TABLETS 10'S                     </t>
  </si>
  <si>
    <t xml:space="preserve">DIAMICRON XR 60MG TABLETS 14'S               </t>
  </si>
  <si>
    <t xml:space="preserve">ANOVATE CREAM 20GRAM                         </t>
  </si>
  <si>
    <t xml:space="preserve">BUDAMATE NEB 0.5 1                           </t>
  </si>
  <si>
    <t xml:space="preserve">ACEMIZ-MR TABLETS 10'S                       </t>
  </si>
  <si>
    <t xml:space="preserve">STRENSIL 0.5MG TABLET 10'S                   </t>
  </si>
  <si>
    <t xml:space="preserve">LOPAMIDE TABLETS 10'S                        </t>
  </si>
  <si>
    <t xml:space="preserve">OKACET L TABLETS 10'S                        </t>
  </si>
  <si>
    <t xml:space="preserve">TIDE 5MG TABLETS 10'S                        </t>
  </si>
  <si>
    <t xml:space="preserve">DROTIN D.S TABLETS 15'S                      </t>
  </si>
  <si>
    <t>UTI</t>
  </si>
  <si>
    <t xml:space="preserve">PERCIN TABLETS 5'S                           </t>
  </si>
  <si>
    <t xml:space="preserve">DOLOPAR TABLETS 15'S                         </t>
  </si>
  <si>
    <t xml:space="preserve">ASTHALIN 2MG TABLETS 30'S                    </t>
  </si>
  <si>
    <t xml:space="preserve">VALPARIN 200 15                              </t>
  </si>
  <si>
    <t xml:space="preserve">TIMOBEST EYE DROPS 1                         </t>
  </si>
  <si>
    <t xml:space="preserve">AMIXIDE-H TABLETS 10'S                       </t>
  </si>
  <si>
    <t xml:space="preserve">ATIVAN 1MG TABLETS NEW PACKING 30'S          </t>
  </si>
  <si>
    <t xml:space="preserve">NORTEN 20MG TABLETS 10'S                     </t>
  </si>
  <si>
    <t xml:space="preserve">ZIFI 100MG DT TABLETS 10'S                   </t>
  </si>
  <si>
    <t xml:space="preserve">CLOP CREAM 30GRAM                            </t>
  </si>
  <si>
    <t xml:space="preserve">OROFER XT TABLETS 10'S                       </t>
  </si>
  <si>
    <t xml:space="preserve">NEXPRO RD 40MG CAPSULES 10'S                 </t>
  </si>
  <si>
    <t xml:space="preserve">OLEANZ 5MG TABLETS 10'S                      </t>
  </si>
  <si>
    <t xml:space="preserve">TELVO 40MG TABLETS 10'S                      </t>
  </si>
  <si>
    <t xml:space="preserve">LINOTRIL-0.5MG TABLETS 10'S                  </t>
  </si>
  <si>
    <t xml:space="preserve">CEPODEM XP 325MG TABLETS 10'S                </t>
  </si>
  <si>
    <t xml:space="preserve">TELMA H TABLETS NEW PACKING 30'S             </t>
  </si>
  <si>
    <t xml:space="preserve">GLYXAMBI 25/5MG 10                           </t>
  </si>
  <si>
    <t xml:space="preserve">ZERODOL 100MG TABLETS 10'S                   </t>
  </si>
  <si>
    <t xml:space="preserve">VELOZ L CAPSULES 10'S                        </t>
  </si>
  <si>
    <t xml:space="preserve">CANDIFORCE 200 10                            </t>
  </si>
  <si>
    <t xml:space="preserve">FEVASTIN INJECTION 2ML                       </t>
  </si>
  <si>
    <t xml:space="preserve">OXALGIN NANOGEL 30GRAM                       </t>
  </si>
  <si>
    <t xml:space="preserve">TENORMIN 50MG TABLETS 14'S                   </t>
  </si>
  <si>
    <t xml:space="preserve">LEVOFLOX 500MG TABLETS 10'S                  </t>
  </si>
  <si>
    <t xml:space="preserve">VOLINI GEL 50GRAM                            </t>
  </si>
  <si>
    <t xml:space="preserve">EXERMET 500MG TABLETS 15'S                   </t>
  </si>
  <si>
    <t xml:space="preserve">DEXALAB INJ 2ML 1                            </t>
  </si>
  <si>
    <t xml:space="preserve">DERIPHYLLIN INJECTION 2ML                    </t>
  </si>
  <si>
    <t xml:space="preserve">TELVO 20MG TABLETS 10'S                      </t>
  </si>
  <si>
    <t xml:space="preserve">AZTOR 10MG TABLETS 15'S                      </t>
  </si>
  <si>
    <t xml:space="preserve">JANUMET 50MG/500MG TABS NEW 15'S             </t>
  </si>
  <si>
    <t xml:space="preserve">COVERSYL 2MG TABLETS 10'S                    </t>
  </si>
  <si>
    <t xml:space="preserve">WYSOLONE 10MG TABLETS 15'S                   </t>
  </si>
  <si>
    <t xml:space="preserve">WYSOLONE 20MG TABLETS 15'S                   </t>
  </si>
  <si>
    <t xml:space="preserve">DESLOR 15                                    </t>
  </si>
  <si>
    <t xml:space="preserve">TELMA 40MG TABLETS (NEW PACK) 15'S           </t>
  </si>
  <si>
    <t xml:space="preserve">GLUCOMOL 0.5% EYE DROPS 5ML                  </t>
  </si>
  <si>
    <t xml:space="preserve">DOLO 500MG TABLETS 15'S                      </t>
  </si>
  <si>
    <t xml:space="preserve">SPORIDEX AF 375MG TABLETS 10'S               </t>
  </si>
  <si>
    <t>worminfection</t>
  </si>
  <si>
    <t xml:space="preserve">BANDY TABLETS 1'S                            </t>
  </si>
  <si>
    <t xml:space="preserve">SMUTH CREAM 30GRAM                           </t>
  </si>
  <si>
    <t xml:space="preserve">ORTHOHERB TABLETS 30'S                       </t>
  </si>
  <si>
    <t xml:space="preserve">OMEZ-D SR CAPSULES 15'S                      </t>
  </si>
  <si>
    <t xml:space="preserve">DIOF 60ML 1                                  </t>
  </si>
  <si>
    <t xml:space="preserve">RUTOHEAL D TABLETS 10'S                      </t>
  </si>
  <si>
    <t xml:space="preserve">NUROKIND D3 TABLETS 10'S                     </t>
  </si>
  <si>
    <t xml:space="preserve">ROSAFE 5MG TABLETS 10'S                      </t>
  </si>
  <si>
    <t xml:space="preserve">P-125MG SUSPENSION 60ML                      </t>
  </si>
  <si>
    <t xml:space="preserve">CETCIP TABLETS 10'S                          </t>
  </si>
  <si>
    <t xml:space="preserve">GALVUS 50 15                                 </t>
  </si>
  <si>
    <t xml:space="preserve">PROLOMET XL 50MG TABLETS 10'S                </t>
  </si>
  <si>
    <t xml:space="preserve">TAZLOC AM TABLETS 10'S                       </t>
  </si>
  <si>
    <t xml:space="preserve">OMEZ 20MG CAPSULES 20'S                      </t>
  </si>
  <si>
    <t xml:space="preserve">PANLIPASE 25000MG CAPSULES 10'S              </t>
  </si>
  <si>
    <t xml:space="preserve">PROLOMET XL 25MG TABLETS 10'S                </t>
  </si>
  <si>
    <t xml:space="preserve">MOX 125MG DRY SYRUP 60ML                     </t>
  </si>
  <si>
    <t xml:space="preserve">ATORLIP 40MG TABLETS 10'S                    </t>
  </si>
  <si>
    <t xml:space="preserve">EMESET SYRUP 30ML                            </t>
  </si>
  <si>
    <t xml:space="preserve">AB PHYLLINE CAPSULES 10'S                    </t>
  </si>
  <si>
    <t xml:space="preserve">PANDERM NM 15GRAM                            </t>
  </si>
  <si>
    <t xml:space="preserve">CARDIVAS 6.25MG TABLETS 10'S                 </t>
  </si>
  <si>
    <t xml:space="preserve">GLYCOMET TRIO 2/0.3MG TABLETS 10'S           </t>
  </si>
  <si>
    <t xml:space="preserve">PANTOP 40MG TABLETS 15'S                     </t>
  </si>
  <si>
    <t xml:space="preserve">VALPARIN CHRONO 300 15                       </t>
  </si>
  <si>
    <t xml:space="preserve">RENERVE CAPSULES 15'S                        </t>
  </si>
  <si>
    <t xml:space="preserve">RUTOHEAL TABLETS 10'S                        </t>
  </si>
  <si>
    <t xml:space="preserve">ZEEBEE SUSPENSION 10ML                       </t>
  </si>
  <si>
    <t xml:space="preserve">BUSCOGAST TABLETS 10'S                       </t>
  </si>
  <si>
    <t xml:space="preserve">TUSQ TABLETS 10'S                            </t>
  </si>
  <si>
    <t xml:space="preserve">KETAFUNG SOAP 75G                            </t>
  </si>
  <si>
    <t xml:space="preserve">LEON 250MG TABLETS 10'S                      </t>
  </si>
  <si>
    <t xml:space="preserve">CYCLOPAM TABLETS 10'S                        </t>
  </si>
  <si>
    <t xml:space="preserve">CYRA D CAPSULES 10'S                         </t>
  </si>
  <si>
    <t xml:space="preserve">GLUCOBAY 25MG TABLETS 10'S                   </t>
  </si>
  <si>
    <t xml:space="preserve">DIABEND-M TABLETS 10'S                       </t>
  </si>
  <si>
    <t xml:space="preserve">AMITONE 10MG TABLETS 10'S                    </t>
  </si>
  <si>
    <t xml:space="preserve">DIGENE GEL MINT FLAVOUR 200ML                </t>
  </si>
  <si>
    <t>tooth gel</t>
  </si>
  <si>
    <t xml:space="preserve">GUMTONE GEL 50GRAM                           </t>
  </si>
  <si>
    <t xml:space="preserve">EPTOIN 100MG TABLETS 120'S                   </t>
  </si>
  <si>
    <t xml:space="preserve">AZTOR 20 15                                  </t>
  </si>
  <si>
    <t xml:space="preserve">FESTIVE D EYE DROPS 10ML                     </t>
  </si>
  <si>
    <t xml:space="preserve">TRYPTOMER 10MG TABLETS 30'S                  </t>
  </si>
  <si>
    <t xml:space="preserve">MOXIKIND-CV375 MG TABLETS 10'S               </t>
  </si>
  <si>
    <t xml:space="preserve">DOTCOFF SYRUP  100ML 1                       </t>
  </si>
  <si>
    <t xml:space="preserve">GUDCEF-CV 200MG TABLETS 10'S                 </t>
  </si>
  <si>
    <t xml:space="preserve">ERYTHROCIN 250MG TABLETS 10'S                </t>
  </si>
  <si>
    <t xml:space="preserve">CEPODEM 100MG TABLETS 10'S                   </t>
  </si>
  <si>
    <t xml:space="preserve">CREON 10000 15                               </t>
  </si>
  <si>
    <t xml:space="preserve">LOMOTIL TABLETS 20'S                         </t>
  </si>
  <si>
    <t xml:space="preserve">TELVAS AM TABLETS 10'S                       </t>
  </si>
  <si>
    <t xml:space="preserve">FEPANIL 250MG SUSPENSION 60ML                </t>
  </si>
  <si>
    <t xml:space="preserve">MEFTAL 500MG TABLETS 10'S                    </t>
  </si>
  <si>
    <t xml:space="preserve">LAMEZ 100 10                                 </t>
  </si>
  <si>
    <t xml:space="preserve">VOVERAN 50MG GE NEW PACKING 15'S             </t>
  </si>
  <si>
    <t xml:space="preserve">PYRIGESIC 1000MG TABLETS 10'S                </t>
  </si>
  <si>
    <t xml:space="preserve">CROCIN DROPS 15ML                            </t>
  </si>
  <si>
    <t xml:space="preserve">ONDEM MD 4MG TABLETS 10'S                    </t>
  </si>
  <si>
    <t xml:space="preserve">THYROX 100 120                               </t>
  </si>
  <si>
    <t xml:space="preserve">STEMETIL 5MG MD TABLETS 15                   </t>
  </si>
  <si>
    <t xml:space="preserve">METHYCOBAL 500MG TABLETS 15'S                </t>
  </si>
  <si>
    <t xml:space="preserve">TAMLOPRO-D CAPSULES 10'S                     </t>
  </si>
  <si>
    <t xml:space="preserve">MEFTAL 250MG TABLETS 10'S                    </t>
  </si>
  <si>
    <t xml:space="preserve">PHEXIN 500MG CAPSULES 10'S                   </t>
  </si>
  <si>
    <t xml:space="preserve">SUGANRIL TABLETS 15'S                        </t>
  </si>
  <si>
    <t xml:space="preserve">TELMA H TABLETS(NEW PACK) 15'S               </t>
  </si>
  <si>
    <t xml:space="preserve">NOVAMOX 250 REDIUSE SUSPENSION 30ML          </t>
  </si>
  <si>
    <t xml:space="preserve">ATEN 50MG TABLETS 14'S                       </t>
  </si>
  <si>
    <t xml:space="preserve">RAZO 20MG TABLETS 15'S                       </t>
  </si>
  <si>
    <t xml:space="preserve">TAZLOC 40MG TABLETS 10'S                     </t>
  </si>
  <si>
    <t xml:space="preserve">SORBITRATE 5MG TABLETS 50'S                  </t>
  </si>
  <si>
    <t xml:space="preserve">ABZORB POWDER 100GRAM                        </t>
  </si>
  <si>
    <t xml:space="preserve">ZIFI 100MG DRY SYRUP 30ML                    </t>
  </si>
  <si>
    <t xml:space="preserve">PANTOCID 20MG TABLETS 15'S                   </t>
  </si>
  <si>
    <t xml:space="preserve">RANTAC RD 10                                 </t>
  </si>
  <si>
    <t xml:space="preserve">HAPPI L CAPSULES 10'S                        </t>
  </si>
  <si>
    <t xml:space="preserve">M-PRO ER 25MG 10                             </t>
  </si>
  <si>
    <t xml:space="preserve">NAPROSYN 250 10                              </t>
  </si>
  <si>
    <t xml:space="preserve">DUPHASTON TABLETS 10'S                       </t>
  </si>
  <si>
    <t xml:space="preserve">LECOPE TABLETS 10'S                          </t>
  </si>
  <si>
    <t xml:space="preserve">VOMIKIND SYRUP 30ML                          </t>
  </si>
  <si>
    <t xml:space="preserve">DICLOGESIC TABLETS 10'S                      </t>
  </si>
  <si>
    <t xml:space="preserve">DEVIRY 10MG TABLETS 10'S                     </t>
  </si>
  <si>
    <t xml:space="preserve">BETAGEL G CREAM 20GRAM                       </t>
  </si>
  <si>
    <t xml:space="preserve">LEON 500MG TABLETS 10'S                      </t>
  </si>
  <si>
    <t>Geneto urinary system</t>
  </si>
  <si>
    <t xml:space="preserve">UDILIV 300 15                                </t>
  </si>
  <si>
    <t xml:space="preserve">MOOV CREAM 15GRAM                            </t>
  </si>
  <si>
    <t xml:space="preserve">VERBET 16MG TABLETS 10'S                     </t>
  </si>
  <si>
    <t xml:space="preserve">GLICSAAN 40 10                               </t>
  </si>
  <si>
    <t xml:space="preserve">SIGNOFLAM TABLETS 10'S                       </t>
  </si>
  <si>
    <t xml:space="preserve">MELMET 500MG SR NEW TABLETS 20'S             </t>
  </si>
  <si>
    <t xml:space="preserve">LIPIKIND 20MG TABLETS 10'S                   </t>
  </si>
  <si>
    <t xml:space="preserve">PCP TAPLETS 10'S                             </t>
  </si>
  <si>
    <t xml:space="preserve">TRIVOLIB 2MG TABLETS 10'S                    </t>
  </si>
  <si>
    <t xml:space="preserve">THRIZE TABLETS 10'S                          </t>
  </si>
  <si>
    <t xml:space="preserve">PANTOCID IV INJECTION 1'S                    </t>
  </si>
  <si>
    <t xml:space="preserve">ORTHOHERB 60                                 </t>
  </si>
  <si>
    <t xml:space="preserve">AEROCORT INHALER 200MD                       </t>
  </si>
  <si>
    <t xml:space="preserve">DEXOREN-S EYE DROPS 5ML                      </t>
  </si>
  <si>
    <t xml:space="preserve">FENLONG SPRAY 50GRAM                         </t>
  </si>
  <si>
    <t xml:space="preserve">TELSAR 40MG TABLETS 15'S                     </t>
  </si>
  <si>
    <t xml:space="preserve">OFLOX-OZ TAB 1*10                            </t>
  </si>
  <si>
    <t xml:space="preserve">AUGMENTIN DUO 375MG TABLETS NE 10'S          </t>
  </si>
  <si>
    <t xml:space="preserve">MONTAIR 10MG TABLETS NEW PACK 15'S           </t>
  </si>
  <si>
    <t xml:space="preserve">PREGABRIT TABLETS 10'S                       </t>
  </si>
  <si>
    <t xml:space="preserve">TEGRITAL CR 200MG TABLETS 10'S               </t>
  </si>
  <si>
    <t xml:space="preserve">KETOSTERIL TABLETS 20'S                      </t>
  </si>
  <si>
    <t xml:space="preserve">MINIPRESS XL 5MG TABLETS 30'S                </t>
  </si>
  <si>
    <t xml:space="preserve">COMPLETE -TD TABLETS 15'S                    </t>
  </si>
  <si>
    <t xml:space="preserve">STORVAS 20MG TABELTS NEW PACK 15'S           </t>
  </si>
  <si>
    <t xml:space="preserve">EVION 400MG CAPSULES 10'S                    </t>
  </si>
  <si>
    <t xml:space="preserve">ENZOFLAM TABLETS 10'S                        </t>
  </si>
  <si>
    <t xml:space="preserve">METGEM 500 10                                </t>
  </si>
  <si>
    <t xml:space="preserve">DYTOR 10MG TABLETS 15'S                      </t>
  </si>
  <si>
    <t xml:space="preserve">JANUMET 50MG/1000MG TABLET(NEW 15'S          </t>
  </si>
  <si>
    <t xml:space="preserve">GLYCOMET 850MG TABLETS 10'S                  </t>
  </si>
  <si>
    <t xml:space="preserve">OFLOX 200MG TABLETS 10'S                     </t>
  </si>
  <si>
    <t xml:space="preserve">SHELCAL SYRUP 200ML                          </t>
  </si>
  <si>
    <t xml:space="preserve">GEMCAL CAPSULES 15'S                         </t>
  </si>
  <si>
    <t xml:space="preserve">PETRIL MD 0.25 15                            </t>
  </si>
  <si>
    <t xml:space="preserve">TRIKA 0.25MG TABLETS 15'S                    </t>
  </si>
  <si>
    <t>renal disease</t>
  </si>
  <si>
    <t xml:space="preserve">SEVLAREN 400 10                              </t>
  </si>
  <si>
    <t xml:space="preserve">CHESTON COLD TAB 10                          </t>
  </si>
  <si>
    <t xml:space="preserve">Q REPA 0.5 10                                </t>
  </si>
  <si>
    <t xml:space="preserve">DEPLATT A 75MG TABLETS 15'S                  </t>
  </si>
  <si>
    <t xml:space="preserve">DYTOR PLUS 5 MG 15'S                         </t>
  </si>
  <si>
    <t xml:space="preserve">CYRA TABLETS 10'S                            </t>
  </si>
  <si>
    <t xml:space="preserve">TELMA CT 40/12.5MG TABLETS 15'S              </t>
  </si>
  <si>
    <t xml:space="preserve">NEUROBION PLUS TABLETS 10'S                  </t>
  </si>
  <si>
    <t>iron anaemea</t>
  </si>
  <si>
    <t xml:space="preserve">DEXORANGE SYRUP 200ML                        </t>
  </si>
  <si>
    <t xml:space="preserve">STAYFREE COTTON 7S (28) 1                    </t>
  </si>
  <si>
    <t xml:space="preserve">OFM SUSPENSION 30ML                          </t>
  </si>
  <si>
    <t xml:space="preserve">SALBAIR I TRANSCAPS 30'S                     </t>
  </si>
  <si>
    <t xml:space="preserve">DOXOLIN TABLETS NEW PACKING 30'S             </t>
  </si>
  <si>
    <t xml:space="preserve">VOMIKIND MD 4MG TABLETS 10'S                 </t>
  </si>
  <si>
    <t xml:space="preserve">EUGLIM-M-1MG TABLETS 10'S                    </t>
  </si>
  <si>
    <t xml:space="preserve">GLYCOMET TRIO 2MG TABLETS 10'S               </t>
  </si>
  <si>
    <t xml:space="preserve">HAPPI D 15                                   </t>
  </si>
  <si>
    <t xml:space="preserve">SPORLAC DS TABLETS 20'S                      </t>
  </si>
  <si>
    <t xml:space="preserve">TENORMIN 25MG TABLETS 14'S                   </t>
  </si>
  <si>
    <t xml:space="preserve">PRAZOPRESS-XL 5MG TABLETS 30'S               </t>
  </si>
  <si>
    <t xml:space="preserve">L CIN 500MG TBALETS 10'S                     </t>
  </si>
  <si>
    <t xml:space="preserve">ZOLFRESH 10MG TABLETS NEW PACK 15'S          </t>
  </si>
  <si>
    <t xml:space="preserve">NIFTAS 100MG TABLETS 10'S                    </t>
  </si>
  <si>
    <t xml:space="preserve">ORNI O TABLETS 10'S                          </t>
  </si>
  <si>
    <t xml:space="preserve">NUROKIND 500MG TABLETS 10'S                  </t>
  </si>
  <si>
    <t xml:space="preserve">ENVAS 2.5MG TABLETS 15'S                     </t>
  </si>
  <si>
    <t xml:space="preserve">BILAZAP 20 010                               </t>
  </si>
  <si>
    <t xml:space="preserve">MOXCLAV-625MG TABLETS 10'S                   </t>
  </si>
  <si>
    <t xml:space="preserve">THYROX 75MCG TABLETS 100'S                   </t>
  </si>
  <si>
    <t xml:space="preserve">NICARDIA RETARD 20MG NEW PACKI 15'S          </t>
  </si>
  <si>
    <t xml:space="preserve">OMNIGEL 10GRAM                               </t>
  </si>
  <si>
    <t xml:space="preserve">TORMOXIN 500MG 10                            </t>
  </si>
  <si>
    <t>health drinks</t>
  </si>
  <si>
    <t xml:space="preserve">CERELAC STAGE 1 WHEAT APPLE 300GRAM          </t>
  </si>
  <si>
    <t xml:space="preserve">VERTIFORD 16MG 10                            </t>
  </si>
  <si>
    <t>appetizer</t>
  </si>
  <si>
    <t xml:space="preserve">ARVOLIN OIL 100ML                            </t>
  </si>
  <si>
    <t xml:space="preserve">FEBUSTAT 40MG TABLETS 15'S                   </t>
  </si>
  <si>
    <t xml:space="preserve">PANTOSEC 40MG TABLETS 10'S                   </t>
  </si>
  <si>
    <t xml:space="preserve">CALADRYL LOTION 50ML                         </t>
  </si>
  <si>
    <t xml:space="preserve">1 AL 5MG TABLETS 10'S                        </t>
  </si>
  <si>
    <t xml:space="preserve">HIPRES 25MG TABLETS 14'S                     </t>
  </si>
  <si>
    <t xml:space="preserve">MYOFATIGE TAB 10                             </t>
  </si>
  <si>
    <t xml:space="preserve">LIPVAS 20MG TABLETS 10'S                     </t>
  </si>
  <si>
    <t xml:space="preserve">PEPCIA 10MG TABLETS 10'S                     </t>
  </si>
  <si>
    <t xml:space="preserve">IBUGESIC PLUS TABLETS 20'S                   </t>
  </si>
  <si>
    <t xml:space="preserve">GLIZID MV TAB 10                             </t>
  </si>
  <si>
    <t xml:space="preserve">CILACAR 5MG TABLETS 10'S                     </t>
  </si>
  <si>
    <t xml:space="preserve">THYROX 12.5MG TABLETS 100'S                  </t>
  </si>
  <si>
    <t xml:space="preserve">TELMIKIND BETA 50MG TABLETS 10'S             </t>
  </si>
  <si>
    <t xml:space="preserve">MOBIZOX TABLETS 10'S                         </t>
  </si>
  <si>
    <t xml:space="preserve">ATORSAVE F 10                                </t>
  </si>
  <si>
    <t xml:space="preserve">REACTIN 50MG TABLETS 10'S                    </t>
  </si>
  <si>
    <t xml:space="preserve">SIAGLIDE D 10                                </t>
  </si>
  <si>
    <t xml:space="preserve">GLYCINORM 80 15                              </t>
  </si>
  <si>
    <t xml:space="preserve">ACERELIEF MR 10                              </t>
  </si>
  <si>
    <t xml:space="preserve">GLYKIND M TABLETS 10'S                       </t>
  </si>
  <si>
    <t xml:space="preserve">OSTEBON PLUS TABLETS 20'S                    </t>
  </si>
  <si>
    <t xml:space="preserve">SOMPRAZ 20 15                                </t>
  </si>
  <si>
    <t xml:space="preserve">BETNESOL TABLETS 20'S                        </t>
  </si>
  <si>
    <t xml:space="preserve">AZAX 500MG TABLETS 3'S                       </t>
  </si>
  <si>
    <t xml:space="preserve">NATRILIX-SR TABLETS 10'S                     </t>
  </si>
  <si>
    <t xml:space="preserve">ACEMIZ S TABLETS 10'S                        </t>
  </si>
  <si>
    <t xml:space="preserve">IVELOC   12 2                                </t>
  </si>
  <si>
    <t xml:space="preserve">BETNOVATE S OINTMENT 20GRAM                  </t>
  </si>
  <si>
    <t xml:space="preserve">LOPRES 0.5% EYE DROPS 5ML                    </t>
  </si>
  <si>
    <t xml:space="preserve">PHEXIN 250 DT TABLETS 10'S                   </t>
  </si>
  <si>
    <t xml:space="preserve">CIPLADINE POWDER 10GRAM                      </t>
  </si>
  <si>
    <t xml:space="preserve">THYROX 100MCG TABLETS 100'S                  </t>
  </si>
  <si>
    <t xml:space="preserve">OFLOX TZ TABLETS 10'S                        </t>
  </si>
  <si>
    <t xml:space="preserve">VISCODYNE SYRUP 100ML                        </t>
  </si>
  <si>
    <t xml:space="preserve">PENTANERV 300 10                             </t>
  </si>
  <si>
    <t xml:space="preserve">ELTROXIN 125MCG TABLETS 60'S                 </t>
  </si>
  <si>
    <t xml:space="preserve">RALIZ D CAP 10                               </t>
  </si>
  <si>
    <t xml:space="preserve">GLYCIPHAGE G 2MG TABLETS 10'S                </t>
  </si>
  <si>
    <t xml:space="preserve">LIPIGO F 10 10                               </t>
  </si>
  <si>
    <t xml:space="preserve">ROSULIP F 10MG TABLETS 10'S                  </t>
  </si>
  <si>
    <t xml:space="preserve">TELEKAST L KID SYRUP 60ML                    </t>
  </si>
  <si>
    <t xml:space="preserve">GLUCORED FORTE TABLETS 10'S                  </t>
  </si>
  <si>
    <t xml:space="preserve">CEFIX 200MG TABLETS 10'S                     </t>
  </si>
  <si>
    <t xml:space="preserve">TAZLOC H TABLETS 10'S                        </t>
  </si>
  <si>
    <t xml:space="preserve">REPACE H TABLETS 10'S                        </t>
  </si>
  <si>
    <t xml:space="preserve">TELMICHEK CT TAB 10                          </t>
  </si>
  <si>
    <t xml:space="preserve">MAHACEF 200MG TABLETS 10'S                   </t>
  </si>
  <si>
    <t xml:space="preserve">CERELAC STAGE:1 WHEAT 300GRAM                </t>
  </si>
  <si>
    <t xml:space="preserve">ANDIAL 2MG 10                                </t>
  </si>
  <si>
    <t xml:space="preserve">ROSYS 5MG 10'S                               </t>
  </si>
  <si>
    <t xml:space="preserve">EMBETA 25 10                                 </t>
  </si>
  <si>
    <t xml:space="preserve">GLIMISAVE MV 2MG TABLETS 15'S                </t>
  </si>
  <si>
    <t xml:space="preserve">ZADY 500MG TABLETS 5S                        </t>
  </si>
  <si>
    <t xml:space="preserve">AMLODAC 2.5MG TABLETS NEW PACK 30            </t>
  </si>
  <si>
    <t>vasodilator</t>
  </si>
  <si>
    <t xml:space="preserve">ATCHOL ASP 15                                </t>
  </si>
  <si>
    <t xml:space="preserve">AVIGLEN FORTE 10                             </t>
  </si>
  <si>
    <t xml:space="preserve">VELTAM F TABLETS NEW PACKING 15'S            </t>
  </si>
  <si>
    <t xml:space="preserve">GLUFORMIN XL 500MG TABLETS NEW 15'S          </t>
  </si>
  <si>
    <t xml:space="preserve">BIMINOX-LF CAPSULES 10'S                     </t>
  </si>
  <si>
    <t xml:space="preserve">GLIMP-MP2 TABLETS 10'S                       </t>
  </si>
  <si>
    <t xml:space="preserve">AMODEP-AT TABLETS 15'S                       </t>
  </si>
  <si>
    <t xml:space="preserve">BOOST 200GM JAR 1                            </t>
  </si>
  <si>
    <t>2022-2023</t>
  </si>
  <si>
    <t xml:space="preserve">ANOBLISS CREAM 30GRAM                        </t>
  </si>
  <si>
    <t xml:space="preserve">ELDOMAC TABLETS 10'S                         </t>
  </si>
  <si>
    <t xml:space="preserve">PROTHIADEN 25 15                             </t>
  </si>
  <si>
    <t xml:space="preserve">SOVE 10 15                                   </t>
  </si>
  <si>
    <t xml:space="preserve">ADGRIL A TABLETS 10'S                        </t>
  </si>
  <si>
    <t xml:space="preserve">OCID-D CAPSULES 10'S                         </t>
  </si>
  <si>
    <t xml:space="preserve">PANSTONE 40MG TABLETS 10'S                   </t>
  </si>
  <si>
    <t xml:space="preserve">ELTROXIN 88MCG TABLETS 60'S                  </t>
  </si>
  <si>
    <t xml:space="preserve">THYROX 50MCG TABLETS 100'S                   </t>
  </si>
  <si>
    <t xml:space="preserve">BILANIX 20 10                                </t>
  </si>
  <si>
    <t xml:space="preserve">ZOLE SKIN OINTMENT 15GRAM                    </t>
  </si>
  <si>
    <t xml:space="preserve">GLIMESTAR M 1MG TABLETS 10'S                 </t>
  </si>
  <si>
    <t xml:space="preserve">ROSUFIT CV 10 15                             </t>
  </si>
  <si>
    <t xml:space="preserve">VELOZ 20MG TABLETS 15'S                      </t>
  </si>
  <si>
    <t xml:space="preserve">GABANTIP AT 100MG TABLETS 10'S               </t>
  </si>
  <si>
    <t xml:space="preserve">TERBINAFORCE  7                              </t>
  </si>
  <si>
    <t xml:space="preserve">THYRONORM 75MCG TABLETS 100'S                </t>
  </si>
  <si>
    <t xml:space="preserve">ESOZ 40MG TABLETS 15'S                       </t>
  </si>
  <si>
    <t xml:space="preserve">GLYCINORM 80MG TABLETS 10'S                  </t>
  </si>
  <si>
    <t xml:space="preserve">ALASPAN TABLETS 10'S                         </t>
  </si>
  <si>
    <t xml:space="preserve">TRINERVE SOFT CAPSULES 10'S                  </t>
  </si>
  <si>
    <t xml:space="preserve">REXCOF DX COUGH SYRUP 1                      </t>
  </si>
  <si>
    <t xml:space="preserve">ATORBEST 10MG 10                             </t>
  </si>
  <si>
    <t xml:space="preserve">ROXID 100MG LIQUID 30ML                      </t>
  </si>
  <si>
    <t xml:space="preserve">CYCLOPAM SUSPENSION 30ML                     </t>
  </si>
  <si>
    <t xml:space="preserve">DYSLIPTIN 10MG TABLETS 10'S                  </t>
  </si>
  <si>
    <t xml:space="preserve">VALIUM 5MG TABLETS 10'S                      </t>
  </si>
  <si>
    <t xml:space="preserve">STILOZ 100 15                                </t>
  </si>
  <si>
    <t xml:space="preserve">NEKSIUM 20 10                                </t>
  </si>
  <si>
    <t xml:space="preserve">BETAVERT TABLETS 10'S                        </t>
  </si>
  <si>
    <t xml:space="preserve">MYOTOP 150 10                                </t>
  </si>
  <si>
    <t xml:space="preserve">FLEXABENZ GEL 30GRAM                         </t>
  </si>
  <si>
    <t xml:space="preserve">HHAZI 500 5                                  </t>
  </si>
  <si>
    <t xml:space="preserve">PANSPED 40MG TABLETS 10'S                    </t>
  </si>
  <si>
    <t xml:space="preserve">AMLONG 5MG TABLETS 15'S                      </t>
  </si>
  <si>
    <t xml:space="preserve">FLUCOS 200 6                                 </t>
  </si>
  <si>
    <t xml:space="preserve">METZOK 12.5MG TABLETS 10'S                   </t>
  </si>
  <si>
    <t xml:space="preserve">ALZOLAM 0.25MG TABLETS 10'S                  </t>
  </si>
  <si>
    <t xml:space="preserve">ATORLIP 10MG TABLETS NEW PACKI 15'S          </t>
  </si>
  <si>
    <t xml:space="preserve">TRESMOX LB D CAPSULES 10'S                   </t>
  </si>
  <si>
    <t xml:space="preserve">ALPRAX 1MG TABLETS 15'S                      </t>
  </si>
  <si>
    <t xml:space="preserve">XONE 1GRAM INJECTION 1'S                     </t>
  </si>
  <si>
    <t xml:space="preserve">OMNIGEL SPRAY 20GM 20GM                      </t>
  </si>
  <si>
    <t xml:space="preserve">TENIVA M 20                                  </t>
  </si>
  <si>
    <t xml:space="preserve">TELO 40MG TABLETS 10'S                       </t>
  </si>
  <si>
    <t xml:space="preserve">CROCIN DS SUSPENSION 60ML                    </t>
  </si>
  <si>
    <t xml:space="preserve">FOL 123 CAPSULES 15'S                        </t>
  </si>
  <si>
    <t xml:space="preserve">ALMOX 500MG CAPSULES 10'S                    </t>
  </si>
  <si>
    <t xml:space="preserve">MOXIGRAM KT EYE DROPS 5ML                    </t>
  </si>
  <si>
    <t xml:space="preserve">NEXPRO 40MG TABLETS 15'S                     </t>
  </si>
  <si>
    <t xml:space="preserve">TOPCEF 100MG DT TABLETS 10'S                 </t>
  </si>
  <si>
    <t xml:space="preserve">RABICHAMP 10                                 </t>
  </si>
  <si>
    <t xml:space="preserve">WIKORYL TABLETS 15                           </t>
  </si>
  <si>
    <t xml:space="preserve">ATORFIT 10MG TABLETS NEW PACK 15'S           </t>
  </si>
  <si>
    <t xml:space="preserve">CALPOL PEAD DROPS 15ML                       </t>
  </si>
  <si>
    <t xml:space="preserve">ELTROXIN 50MCG TABLETS 100'S                 </t>
  </si>
  <si>
    <t xml:space="preserve">DEXIN INJ 1                                  </t>
  </si>
  <si>
    <t xml:space="preserve">TELMISAT 40MG TABLETS 10'S                   </t>
  </si>
  <si>
    <t xml:space="preserve">SOBRIUM 5MG 10                               </t>
  </si>
  <si>
    <t xml:space="preserve">LITHIC SR 400 TAB 10                         </t>
  </si>
  <si>
    <t xml:space="preserve">DICORATE-ER 500MG TABLETS 10'S               </t>
  </si>
  <si>
    <t xml:space="preserve">BETACAP TR 20MG CAPSULES 10'S                </t>
  </si>
  <si>
    <t xml:space="preserve">CLOMACH-100  100MG 10                        </t>
  </si>
  <si>
    <t xml:space="preserve">TRIKA 0.5MG TABLETS 15'S                     </t>
  </si>
  <si>
    <t xml:space="preserve">NEFROMEGA CAPSULES 10'S                      </t>
  </si>
  <si>
    <t xml:space="preserve">LOSANORM 25MG H TABLETS 10'S                 </t>
  </si>
  <si>
    <t xml:space="preserve">STATOR 10MG TABLETS NEW PACK 15'S            </t>
  </si>
  <si>
    <t xml:space="preserve">CALCIMAX + SUSPENSION 200ML                  </t>
  </si>
  <si>
    <t xml:space="preserve">RIOMET DUO 2MG TABLETS NEW PAC 15'S          </t>
  </si>
  <si>
    <t xml:space="preserve">ALLEGRA SUSPENSION 100ML                     </t>
  </si>
  <si>
    <t xml:space="preserve">CAL PLUS 10'S                                </t>
  </si>
  <si>
    <t xml:space="preserve">TELMA CT 40/6.25MG TABLETS 15'S              </t>
  </si>
  <si>
    <t xml:space="preserve">CODYLEX T 1                                  </t>
  </si>
  <si>
    <t xml:space="preserve">N.T.GRAIN TABLETS 10'S                       </t>
  </si>
  <si>
    <t xml:space="preserve">OLMAT 40MG TABLETS 10'S                      </t>
  </si>
  <si>
    <t xml:space="preserve">OSTEOFIT C PLUS CAPSULES 10'S                </t>
  </si>
  <si>
    <t xml:space="preserve">BETACAP TR 40MG TABLETS 10'S                 </t>
  </si>
  <si>
    <t xml:space="preserve">NEERI TABLETS STRIP PACKING 30'S             </t>
  </si>
  <si>
    <t xml:space="preserve">PICLIN SYRUP 100ML                           </t>
  </si>
  <si>
    <t xml:space="preserve">PLANEP 25 15                                 </t>
  </si>
  <si>
    <t xml:space="preserve">GLIMP-M2 TABLETS 10'S                        </t>
  </si>
  <si>
    <t xml:space="preserve">LIPIROSE F 10MG TABLETS 10'S                 </t>
  </si>
  <si>
    <t xml:space="preserve">DINOGEST 10                                  </t>
  </si>
  <si>
    <t xml:space="preserve">LOBATE-GM CREAM 15GRAM                       </t>
  </si>
  <si>
    <t xml:space="preserve">VALPARIN 200MG TABLETS 10'S                  </t>
  </si>
  <si>
    <t xml:space="preserve">MOX 125MG KID TABLETS 15'S                   </t>
  </si>
  <si>
    <t xml:space="preserve">ACIMOL-SP TABLETS 10'S                       </t>
  </si>
  <si>
    <t xml:space="preserve">LEVIPIL 250MG TABLETS 10'S                   </t>
  </si>
  <si>
    <t xml:space="preserve">SOVE 10MG TABLETS 10'S                       </t>
  </si>
  <si>
    <t xml:space="preserve">GLEMONT-F TABLETS 10'S                       </t>
  </si>
  <si>
    <t xml:space="preserve">ATARAX SYRUP 100ML                           </t>
  </si>
  <si>
    <t xml:space="preserve">EUGLIM 4MG TABLETS 15'S                      </t>
  </si>
  <si>
    <t xml:space="preserve">DART TABLETS 10'S                            </t>
  </si>
  <si>
    <t xml:space="preserve">METRONIDAZOLE IV 100ML                       </t>
  </si>
  <si>
    <t xml:space="preserve">DAONIL TABLETS NEW PACK 30'S 30'S            </t>
  </si>
  <si>
    <t xml:space="preserve">ALMOX 250MG CAP 10'S                         </t>
  </si>
  <si>
    <t xml:space="preserve">TAXIM-O DT-100MG TABLETS 10'S                </t>
  </si>
  <si>
    <t xml:space="preserve">ZINCOFER TABLETS 10'S                        </t>
  </si>
  <si>
    <t xml:space="preserve">ZOLSOMA 5MG TABLETS 10'S                     </t>
  </si>
  <si>
    <t xml:space="preserve">SUSTEN 200MG CAPSULES 10'S                   </t>
  </si>
  <si>
    <t xml:space="preserve">TEGLITPIN 20 15                              </t>
  </si>
  <si>
    <t xml:space="preserve">TENGLYN M 500MG 15                           </t>
  </si>
  <si>
    <t xml:space="preserve">ATORFIT 5MG TABLETS 15'S                     </t>
  </si>
  <si>
    <t xml:space="preserve">RDL-C 10MG CAPSULES 10'S                     </t>
  </si>
  <si>
    <t xml:space="preserve">DABIGO 110 10                                </t>
  </si>
  <si>
    <t xml:space="preserve">METSMALL 500MG TABLETS NEW PAC 28'S          </t>
  </si>
  <si>
    <t xml:space="preserve">CARVIDON MR 30MG TABLETS 10'S                </t>
  </si>
  <si>
    <t xml:space="preserve">OLMIGHTY 20MG TABLETS 10'S                   </t>
  </si>
  <si>
    <t xml:space="preserve">METROGYL GEL 2% 30GRAM                       </t>
  </si>
  <si>
    <t xml:space="preserve">CRESAR 40 15                                 </t>
  </si>
  <si>
    <t xml:space="preserve">GLIMIMARK-MP2MG 15                           </t>
  </si>
  <si>
    <t xml:space="preserve">TELSITE 20MG TABLETS 15'S                    </t>
  </si>
  <si>
    <t xml:space="preserve">LEVIPIL 500MG TABLETS 10'S                   </t>
  </si>
  <si>
    <t xml:space="preserve">THYRONORM 150MCG TABLETS 100                 </t>
  </si>
  <si>
    <t xml:space="preserve">AMLONG A TABLETS 15'S                        </t>
  </si>
  <si>
    <t xml:space="preserve">ANORELIEF CREAM 30GRAM                       </t>
  </si>
  <si>
    <t xml:space="preserve">PYRIGESIC TABLETS 10'S                       </t>
  </si>
  <si>
    <t xml:space="preserve">TAZLOC 80MG TABLETS 10'S                     </t>
  </si>
  <si>
    <t xml:space="preserve">ESAM-AT TABLETS 10'S                         </t>
  </si>
  <si>
    <t xml:space="preserve">DOMSTAL SUSPENSION 30ML                      </t>
  </si>
  <si>
    <t xml:space="preserve">CLOPITORVA 10MG CAPSULES 10'S                </t>
  </si>
  <si>
    <t xml:space="preserve">ESKUF SYRUP 100ML                            </t>
  </si>
  <si>
    <t xml:space="preserve">KEFPOD CV 200MG TABLETS 10'S                 </t>
  </si>
  <si>
    <t xml:space="preserve">NEKSIUM 20MG NEW PACKING 10'S                </t>
  </si>
  <si>
    <t xml:space="preserve">NEXPRO FAST 40MG TABLETS 10'S                </t>
  </si>
  <si>
    <t xml:space="preserve">DUPHALAC SYRUP 250ML                         </t>
  </si>
  <si>
    <t xml:space="preserve">CLAVIX AS 150MG TABLETS 15'S                 </t>
  </si>
  <si>
    <t xml:space="preserve">RABLET-D-CAPSULES 10'S                       </t>
  </si>
  <si>
    <t xml:space="preserve">TINIBA 300MG TABLETS 10'S                    </t>
  </si>
  <si>
    <t xml:space="preserve">CLAVILIP 10MG CAPSULES 15'S                  </t>
  </si>
  <si>
    <t xml:space="preserve">TAZLOC BETA 25MG TABLETS 10'S                </t>
  </si>
  <si>
    <t xml:space="preserve">METAPRO XL 25MG TABLETS NEW PA 15'S          </t>
  </si>
  <si>
    <t xml:space="preserve">RECLIMET XR FORTE 15                         </t>
  </si>
  <si>
    <t xml:space="preserve">ISTAMET 50MG/500MG TABLETS NEW 15'S          </t>
  </si>
  <si>
    <t xml:space="preserve">CLOPIVAS 75MG TABLETS 15'S                   </t>
  </si>
  <si>
    <t xml:space="preserve">CALCIMAX P SUSPENSION 200ML                  </t>
  </si>
  <si>
    <t xml:space="preserve">OMEZ POWDER INSTA DOM PACK 1'S               </t>
  </si>
  <si>
    <t xml:space="preserve">LEVIPILL 1GM TABLETS 10'S                    </t>
  </si>
  <si>
    <t xml:space="preserve">FRISIUM 5MG TABLETS 15'S                     </t>
  </si>
  <si>
    <t xml:space="preserve">NITROLONG 2.6MG TABLETS 30'S                 </t>
  </si>
  <si>
    <t xml:space="preserve">GLIMY 3MG TABLETS 10'S                       </t>
  </si>
  <si>
    <t xml:space="preserve">ISTAVEL-100MG TABLETS 7'S                    </t>
  </si>
  <si>
    <t xml:space="preserve">GLYCINORM M 30MG (OD) TABLETS 10'S           </t>
  </si>
  <si>
    <t xml:space="preserve">LANOL ER 650MG TABLETS 10'S                  </t>
  </si>
  <si>
    <t xml:space="preserve">NODIMOX PLUS 500MG CAPSULES 10'S             </t>
  </si>
  <si>
    <t xml:space="preserve">INTAGESIC MR 10                              </t>
  </si>
  <si>
    <t xml:space="preserve">URSOCOL 300 MG 15                            </t>
  </si>
  <si>
    <t xml:space="preserve">ACOGUT 15                                    </t>
  </si>
  <si>
    <t xml:space="preserve">SMUTH CAP 10                                 </t>
  </si>
  <si>
    <t xml:space="preserve">ACECLOWOK SP 10                              </t>
  </si>
  <si>
    <t xml:space="preserve">CRESAR 40MG TABLETS 15'S                     </t>
  </si>
  <si>
    <t xml:space="preserve">DREGO D CAPSULES 10'S                        </t>
  </si>
  <si>
    <t xml:space="preserve">TRIVOLIB FORTE 1MG TABLETS 10'S              </t>
  </si>
  <si>
    <t xml:space="preserve">CETAPIN V 0.2 15                             </t>
  </si>
  <si>
    <t xml:space="preserve">GLIMY 2MG TABLETS 14'S                       </t>
  </si>
  <si>
    <t xml:space="preserve">TOLAGIN GEL 30GRAM                           </t>
  </si>
  <si>
    <t xml:space="preserve">MECOFOL TAB 10                               </t>
  </si>
  <si>
    <t xml:space="preserve">RENERVE P CAPSULES 10'S                      </t>
  </si>
  <si>
    <t xml:space="preserve">DILNIP 5MG TABLETS 10'S                      </t>
  </si>
  <si>
    <t xml:space="preserve">CLAMP SUSPENSION 30ML                        </t>
  </si>
  <si>
    <t xml:space="preserve">VOLIBO 0.2MG TABLETS 10'S                    </t>
  </si>
  <si>
    <t xml:space="preserve">CYBLEX 60 XR TABLETS 15'S                    </t>
  </si>
  <si>
    <t xml:space="preserve">ECOSPRIN AV 75MG CAPSULES 15'S               </t>
  </si>
  <si>
    <t>2021-2022</t>
  </si>
  <si>
    <t xml:space="preserve">EMESET 8MG TABLETS 10'S                      </t>
  </si>
  <si>
    <t xml:space="preserve">INDERAL 10MG TABLETS 15'S                    </t>
  </si>
  <si>
    <t xml:space="preserve">DONEP M TABLETS 15'S                         </t>
  </si>
  <si>
    <t xml:space="preserve">DISPOVAN SYRINGE 2ML 1                       </t>
  </si>
  <si>
    <t xml:space="preserve">CLOPIKIND TABLETS 10'S                       </t>
  </si>
  <si>
    <t xml:space="preserve">CLOPILET A 75MG CAPSULES 10'S                </t>
  </si>
  <si>
    <t xml:space="preserve">TELSITE 40 MG TABLET 15'S                    </t>
  </si>
  <si>
    <t xml:space="preserve">ATCHOL 10MG TABLETS 10'S                     </t>
  </si>
  <si>
    <t xml:space="preserve">FORACORT 100MG ROTACAPS 30'S                 </t>
  </si>
  <si>
    <t xml:space="preserve">REJUCALCIUM TABLETS 30'S                     </t>
  </si>
  <si>
    <t xml:space="preserve">ATORLIP 5MG TABLETS 10'S                     </t>
  </si>
  <si>
    <t xml:space="preserve">NEOPEPTINE DROPS 15ML                        </t>
  </si>
  <si>
    <t xml:space="preserve">XYZAL TABLETS 15'S                           </t>
  </si>
  <si>
    <t xml:space="preserve">MISOPT EYE DROPS 5ML                         </t>
  </si>
  <si>
    <t xml:space="preserve">EPLEHEF 10                                   </t>
  </si>
  <si>
    <t xml:space="preserve">CALCIGARD 5MG CAPSULES 10'S                  </t>
  </si>
  <si>
    <t xml:space="preserve">ISTAVEL 50MG TABLETS 7'S                     </t>
  </si>
  <si>
    <t xml:space="preserve">A TO Z GOLD SOFT CAPSULES 15'S               </t>
  </si>
  <si>
    <t xml:space="preserve">DABIGO-150MG 10                              </t>
  </si>
  <si>
    <t xml:space="preserve">S CITADEP 10MG TABLETS 10'S                  </t>
  </si>
  <si>
    <t xml:space="preserve">PLAGRIL 75MG TABLETS 10'S                    </t>
  </si>
  <si>
    <t xml:space="preserve">AMODEP 5MG TABLETS 14'S                      </t>
  </si>
  <si>
    <t xml:space="preserve">GLYCIDAY M 40MG TABLETS 10'S                 </t>
  </si>
  <si>
    <t xml:space="preserve">SPIROMONT F TABLETS 10'S                     </t>
  </si>
  <si>
    <t xml:space="preserve">ZITEN 20MG TABLETS 15'S                      </t>
  </si>
  <si>
    <t xml:space="preserve">WIKORYL TABLETS 10'S                         </t>
  </si>
  <si>
    <t xml:space="preserve">CETAPIN V 0.2MG 15                           </t>
  </si>
  <si>
    <t xml:space="preserve">EUGLIM 2MG TABLETS 15'S                      </t>
  </si>
  <si>
    <t xml:space="preserve">CREMALAX TABLETS 15'S                        </t>
  </si>
  <si>
    <t xml:space="preserve">ORVAS 10MG TABLETS 14                        </t>
  </si>
  <si>
    <t xml:space="preserve">ELTROXIN 100MCG TABLETS 100                  </t>
  </si>
  <si>
    <t xml:space="preserve">S-RD CAP 10                                  </t>
  </si>
  <si>
    <t xml:space="preserve">AZULIX 1MG TABLETS 10'S                      </t>
  </si>
  <si>
    <t xml:space="preserve">ROSUVAS F 10MG TABLETS NEW PAC 15'S          </t>
  </si>
  <si>
    <t xml:space="preserve">QUTIPIN 50MG TABLETS 10'S                    </t>
  </si>
  <si>
    <t xml:space="preserve">TELTOR 40MG TABLETS 10'S                     </t>
  </si>
  <si>
    <t xml:space="preserve">CALCIMAX FORTE TABLETS 30'S                  </t>
  </si>
  <si>
    <t xml:space="preserve">RESTECLIN 500MG CAPSULES 10'S                </t>
  </si>
  <si>
    <t xml:space="preserve">SELOKEN XL 25MG TABLETS NEW 30'S             </t>
  </si>
  <si>
    <t xml:space="preserve">RABLET 10MG TABLETS 15                       </t>
  </si>
  <si>
    <t xml:space="preserve">TELSMARC AM 10                               </t>
  </si>
  <si>
    <t xml:space="preserve">Q MET 250MG TAB 10S                          </t>
  </si>
  <si>
    <t xml:space="preserve">SCORPIO TAB 10                               </t>
  </si>
  <si>
    <t xml:space="preserve">ATARAX DROPS 15ML                            </t>
  </si>
  <si>
    <t xml:space="preserve">GLYCIPHAGE 850MG TABLETS 10'S                </t>
  </si>
  <si>
    <t xml:space="preserve">TENEFIT 20MG TABLETS 15                      </t>
  </si>
  <si>
    <t xml:space="preserve">THYRONORM 150MCG TABLETS 100'S               </t>
  </si>
  <si>
    <t xml:space="preserve">PANTODAC 40MG TABLETS 15'S                   </t>
  </si>
  <si>
    <t xml:space="preserve">VOLIX TRIO 1MG TABLETS 10'S                  </t>
  </si>
  <si>
    <t xml:space="preserve">AMODEP-AT TABLETS 14'S                       </t>
  </si>
  <si>
    <t xml:space="preserve">NAN PRO 2 REFIL 400GRAM                      </t>
  </si>
  <si>
    <t xml:space="preserve">MODLIP ASG 75MG CAPSULES 10'S                </t>
  </si>
  <si>
    <t xml:space="preserve">LOPRIN-75MG TABLETS 14'S                     </t>
  </si>
  <si>
    <t xml:space="preserve">OXETOL 300MG TABLETS 10'S                    </t>
  </si>
  <si>
    <t xml:space="preserve">GLUFORMIN XL 1000MG TABLETS NE 15'S          </t>
  </si>
  <si>
    <t xml:space="preserve">SARTEL 20MG TABLETS 15'S                     </t>
  </si>
  <si>
    <t xml:space="preserve">PETRIL MD 0.25MG TABLETS 10'S                </t>
  </si>
  <si>
    <t xml:space="preserve">MONOTRATE 10MG TABLETS 10'S                  </t>
  </si>
  <si>
    <t xml:space="preserve">NERVUP FORTE CAPSULES 10'S                   </t>
  </si>
  <si>
    <t xml:space="preserve">BASITON FORTE WITH BIOTIN 15'S               </t>
  </si>
  <si>
    <t xml:space="preserve">REVELOL XL 50MG TABLETS 10'S                 </t>
  </si>
  <si>
    <t xml:space="preserve">MONOTRATE 20MG TABLETS 10'S                  </t>
  </si>
  <si>
    <t xml:space="preserve">LIPIROSE 10MG TABLETS 10'S                   </t>
  </si>
  <si>
    <t xml:space="preserve">CLOPILET A 150MG CAPSULES 10'S               </t>
  </si>
  <si>
    <t xml:space="preserve">SOLITEN 5MG TABLETS 10'S                     </t>
  </si>
  <si>
    <t xml:space="preserve">TELMIKIND BETA 25MG TABLETS 10'S             </t>
  </si>
  <si>
    <t xml:space="preserve">BETNOVATE N SKINCREAM 20GRAM                 </t>
  </si>
  <si>
    <t xml:space="preserve">ROSUVAS 20MG TABLETS 10'S                    </t>
  </si>
  <si>
    <t xml:space="preserve">OLMEZEST CH 20MG TABLETS 10'S                </t>
  </si>
  <si>
    <t xml:space="preserve">ZYLORIC 100MG TABLETS 10'S                   </t>
  </si>
  <si>
    <t xml:space="preserve">VERTISTAR MD 8MG TABLETS 10'S                </t>
  </si>
  <si>
    <t xml:space="preserve">BRAKKE TABLETS 10'S                          </t>
  </si>
  <si>
    <t xml:space="preserve">PHEXIN DRY SYRUP 30ML                        </t>
  </si>
  <si>
    <t xml:space="preserve">POD PLUS CAPSULES 10'S                       </t>
  </si>
  <si>
    <t xml:space="preserve">DOXCEF 200MG TABLETS 10'S                    </t>
  </si>
  <si>
    <t xml:space="preserve">DERIPHYLLIN OD 300MG TABLETS 15'S            </t>
  </si>
  <si>
    <t xml:space="preserve">GEMER-2MG TABLETS 10'S                       </t>
  </si>
  <si>
    <t xml:space="preserve">NITROSUN 5MG TABLETS 10'S                    </t>
  </si>
  <si>
    <t xml:space="preserve">AXCER 60 14                                  </t>
  </si>
  <si>
    <t xml:space="preserve">GEMER-1MG TABLETS 10'S                       </t>
  </si>
  <si>
    <t xml:space="preserve">TURBOVAS ASP CAPSULES 10'S                   </t>
  </si>
  <si>
    <t xml:space="preserve">CLOXIDE PLUS TABLETS 10'S                    </t>
  </si>
  <si>
    <t xml:space="preserve">RANITIN 150MG TABLETS 30'S                   </t>
  </si>
  <si>
    <t xml:space="preserve">NEBULA 5MG TABLETS 10'S                      </t>
  </si>
  <si>
    <t xml:space="preserve">REVELOL XL 25MG TABLETS 10'S                 </t>
  </si>
  <si>
    <t xml:space="preserve">CLONOTRIL 0.5MG TABLETS 15'S                 </t>
  </si>
  <si>
    <t xml:space="preserve">RENITAB 150MG 20                             </t>
  </si>
  <si>
    <t xml:space="preserve">AMLOKIND AT TABLETS 10'S                     </t>
  </si>
  <si>
    <t xml:space="preserve">TORGET PLUS 10 10                            </t>
  </si>
  <si>
    <t xml:space="preserve">NFLOX TZ TABLETS 10'S                        </t>
  </si>
  <si>
    <t xml:space="preserve">NOVASTAT 10MG TABLETS NEW PACK 15'S          </t>
  </si>
  <si>
    <t xml:space="preserve">MONTEK FX  TAB 10                            </t>
  </si>
  <si>
    <t xml:space="preserve">EKVIT PLUS 15                                </t>
  </si>
  <si>
    <t xml:space="preserve">RABLET 20MG TABLETS 15'S                     </t>
  </si>
  <si>
    <t xml:space="preserve">MALIDENS 500MG TABLETS 10'S                  </t>
  </si>
  <si>
    <t xml:space="preserve">FORMOFLO 100MG TRANSCAPS 30'S                </t>
  </si>
  <si>
    <t xml:space="preserve">USEN-DR TABLETS 10'S                         </t>
  </si>
  <si>
    <t xml:space="preserve">BECOSTAR TABLETS 15'S                        </t>
  </si>
  <si>
    <t xml:space="preserve">TRIVOLIB FORTE 2MG TABLETS 10'S              </t>
  </si>
  <si>
    <t xml:space="preserve">LIPIROSE 5MG TABLETS 10'S                    </t>
  </si>
  <si>
    <t xml:space="preserve">ROSEDAY 5MG TABLETS 10'S                     </t>
  </si>
  <si>
    <t xml:space="preserve">ZOXAN EYE OINTMENT 5GRAM                     </t>
  </si>
  <si>
    <t xml:space="preserve">METAPRO 25MG TABLETS 10'S                    </t>
  </si>
  <si>
    <t xml:space="preserve">RANOZEX TABLETS 10'S                         </t>
  </si>
  <si>
    <t xml:space="preserve">CILAMET XL 10/50 20                          </t>
  </si>
  <si>
    <t xml:space="preserve">LIBROMED TABLETS 10'S                        </t>
  </si>
  <si>
    <t xml:space="preserve">ELDICET 50 10                                </t>
  </si>
  <si>
    <t xml:space="preserve">IDOFNIB 150MG 10                             </t>
  </si>
  <si>
    <t xml:space="preserve">ROSUFIT 10MG TABLETS 15'S                    </t>
  </si>
  <si>
    <t xml:space="preserve">ENSURE VANILLA 400GRAM                       </t>
  </si>
  <si>
    <t xml:space="preserve">MIRAGO 50 MG 10                              </t>
  </si>
  <si>
    <t xml:space="preserve">DIAMICRON MR 30MG TABLETES 10'S              </t>
  </si>
  <si>
    <t xml:space="preserve">GTN SORBITRATE CR 2.6 TABLETS 30'S           </t>
  </si>
  <si>
    <t xml:space="preserve">SA RAPID 0.5 10                              </t>
  </si>
  <si>
    <t xml:space="preserve">REMOZEN M 500 10                             </t>
  </si>
  <si>
    <t xml:space="preserve">STORAX 500 10                                </t>
  </si>
  <si>
    <t xml:space="preserve">ATOSTA 10MG TABLETS 10'S                     </t>
  </si>
  <si>
    <t xml:space="preserve">TIDE 20MG TABLETS 10'S                       </t>
  </si>
  <si>
    <t xml:space="preserve">FLEXIMAX TABLETS 10'S                        </t>
  </si>
  <si>
    <t xml:space="preserve">VELTAM PLUS TABLETS 15'S                     </t>
  </si>
  <si>
    <t xml:space="preserve">REJOINT TABLETS 10'S                         </t>
  </si>
  <si>
    <t xml:space="preserve">HUMALOG MIX 25MG CARTRIDGE 1'S               </t>
  </si>
  <si>
    <t xml:space="preserve">METOLAR XR 25MG TABLETS NEW PA 15'S          </t>
  </si>
  <si>
    <t xml:space="preserve">AMLOKIND 5MG TABLETS 10'S                    </t>
  </si>
  <si>
    <t xml:space="preserve">ENTACOM PLUS 150 10                          </t>
  </si>
  <si>
    <t xml:space="preserve">CARVIDON 20MG TABLETS 10'S                   </t>
  </si>
  <si>
    <t xml:space="preserve">RAMCOR 2.5MG CAPSULES 10'S                   </t>
  </si>
  <si>
    <t xml:space="preserve">NEPAFLAM OD EYE DROPS 1.7ML                  </t>
  </si>
  <si>
    <t xml:space="preserve">STORAX 500MG TABLETS 10'S                    </t>
  </si>
  <si>
    <t xml:space="preserve">COGNIX PLUS TABLETS 15'S                     </t>
  </si>
  <si>
    <t xml:space="preserve">CILOBID TABLETS 10'S                         </t>
  </si>
  <si>
    <t xml:space="preserve">METGLI 2MG TABLETS 10'S                      </t>
  </si>
  <si>
    <t xml:space="preserve">GEMER FORTE 2MG TABLETS 10'S                 </t>
  </si>
  <si>
    <t xml:space="preserve">LOSAR A TABLETS 15'S                         </t>
  </si>
  <si>
    <t xml:space="preserve">AMANTEX 100 15                               </t>
  </si>
  <si>
    <t xml:space="preserve">GLYCOMET 1GRAM TABLETS 15'S                  </t>
  </si>
  <si>
    <t xml:space="preserve">ROSUFIT 5MG TABLETS 15'S                     </t>
  </si>
  <si>
    <t xml:space="preserve">GLIMY 2MG TABLETS 15'S                       </t>
  </si>
  <si>
    <t xml:space="preserve">NERVIJEN PLUS INJECTION 2ML                  </t>
  </si>
  <si>
    <t xml:space="preserve">AMARYL M 1MG TABLETS 15'S                    </t>
  </si>
  <si>
    <t xml:space="preserve">MICRODOX LBX CAPSULES 10'S                   </t>
  </si>
  <si>
    <t xml:space="preserve">CREVAST 5MG TABLETS 10'S                     </t>
  </si>
  <si>
    <t xml:space="preserve">STORVA TRIO 20MG CAPSULES 10'S               </t>
  </si>
  <si>
    <t xml:space="preserve">ECOSPRIN GOLD 10MG CAPSULES 15'S             </t>
  </si>
  <si>
    <t xml:space="preserve">XAFINACT-50MG 10                             </t>
  </si>
  <si>
    <t xml:space="preserve">SEMI DAONIL TABLETS 10'S                     </t>
  </si>
  <si>
    <t xml:space="preserve">TONACT 40MG 15'S 15                          </t>
  </si>
  <si>
    <t xml:space="preserve">MATILDA FORTE TAB 15'S 15                    </t>
  </si>
  <si>
    <t xml:space="preserve">CARBOPHAGE XR 500MG TABLETS 10'S             </t>
  </si>
  <si>
    <t xml:space="preserve">VILDAPRIDE 50 10                             </t>
  </si>
  <si>
    <t xml:space="preserve">NORFLOX 200MG TABLETS 10'S                   </t>
  </si>
  <si>
    <t xml:space="preserve">ACILOC RD 20MG TABLETS 10'S                  </t>
  </si>
  <si>
    <t xml:space="preserve">FABIFLU 400 TAB 17                           </t>
  </si>
  <si>
    <t xml:space="preserve">NEBISTAR 5MG TABLETS 10'S                    </t>
  </si>
  <si>
    <t xml:space="preserve">CILAMET XL10/50MG 15                         </t>
  </si>
  <si>
    <t xml:space="preserve">PULMOCLEAR TABLETS 10'S                      </t>
  </si>
  <si>
    <t xml:space="preserve">PREGALIFT ER 75MG TABLETS 10'S               </t>
  </si>
  <si>
    <t xml:space="preserve">LONAZEP 0.5MG TABLETS 15'S                   </t>
  </si>
  <si>
    <t xml:space="preserve">BEXOL TABLETS 10'S                           </t>
  </si>
  <si>
    <t xml:space="preserve">IVERED 12MG 5                                </t>
  </si>
  <si>
    <t xml:space="preserve">ZEPTOL 200MG TABLETS 10'S                    </t>
  </si>
  <si>
    <t xml:space="preserve">GP 1MG TABLETS 10'S                          </t>
  </si>
  <si>
    <t xml:space="preserve">GALVUSMET 50/850MG TABLETS 15'S              </t>
  </si>
  <si>
    <t xml:space="preserve">KENACORT 0.1% OINTMENT 5GRAM                 </t>
  </si>
  <si>
    <t xml:space="preserve">CARDIVAS CR 20MG TABLETS 10'S                </t>
  </si>
  <si>
    <t xml:space="preserve">VOLTAFLAM 50MG TABLETS 10'S                  </t>
  </si>
  <si>
    <t xml:space="preserve">CILACAR 20MG TABLETS 10'S                    </t>
  </si>
  <si>
    <t xml:space="preserve">TELVAS 40MG TABLETS 10'S                     </t>
  </si>
  <si>
    <t xml:space="preserve">MIRAGO 25 10                                 </t>
  </si>
  <si>
    <t xml:space="preserve">ROZAVEL F TABLETS 10'S                       </t>
  </si>
  <si>
    <t xml:space="preserve">ASCORIL C SYRUP 120ML                        </t>
  </si>
  <si>
    <t xml:space="preserve">CETAPIN XR 500MG TABLETS 15's                </t>
  </si>
  <si>
    <t xml:space="preserve">LOSACAR 25MG TABLETS 10'S                    </t>
  </si>
  <si>
    <t xml:space="preserve">ROSEDAY 10MG TABLETS 10'S                    </t>
  </si>
  <si>
    <t xml:space="preserve">RBP-D CAPSULES 10'S                          </t>
  </si>
  <si>
    <t xml:space="preserve">SCABOVER 12 2                                </t>
  </si>
  <si>
    <t xml:space="preserve">TELVAS H 40/12.5MG TABLETS 10'S              </t>
  </si>
  <si>
    <t xml:space="preserve">EVION 200MG CAPSULES 10'S                    </t>
  </si>
  <si>
    <t xml:space="preserve">ERITEL LN 40MG TABLETS 15'S                  </t>
  </si>
  <si>
    <t xml:space="preserve">CONTIFLO ICON 0.4MG TABLETS 10'S             </t>
  </si>
  <si>
    <t xml:space="preserve">SNAPIT TAB 2                                 </t>
  </si>
  <si>
    <t xml:space="preserve">MOSI(D)EYE DROPS 10ML                        </t>
  </si>
  <si>
    <t xml:space="preserve">ELTROXIN 75MCG TABLETS 60'S                  </t>
  </si>
  <si>
    <t xml:space="preserve">LEVOCET M TABLETS 10'S                       </t>
  </si>
  <si>
    <t xml:space="preserve">CANDIBIOTIC AB EAR DROPS 5ML                 </t>
  </si>
  <si>
    <t xml:space="preserve">TELVAS 20MG TABLETS 10'S                     </t>
  </si>
  <si>
    <t xml:space="preserve">BD INSULIN SYRINGES 10'S                     </t>
  </si>
  <si>
    <t xml:space="preserve">GABANEURON TABLETS 10'S                      </t>
  </si>
  <si>
    <t xml:space="preserve">CLOPITON ASP 75 10                           </t>
  </si>
  <si>
    <t xml:space="preserve">VELTAM 0.2MG TABLETS 10'S                    </t>
  </si>
  <si>
    <t xml:space="preserve">SPIROMONT-F 180MG TABLETS 10'S               </t>
  </si>
  <si>
    <t xml:space="preserve">MONTEK FX 10                                 </t>
  </si>
  <si>
    <t xml:space="preserve">NEOSPORIN OINTMENT 5GRAM                     </t>
  </si>
  <si>
    <t xml:space="preserve">DYTOR 100MG TABLETS 10'S                     </t>
  </si>
  <si>
    <t xml:space="preserve">GEMER FORTE 1MG TABLETS 10'S                 </t>
  </si>
  <si>
    <t xml:space="preserve">UPRISE D3 2K CAPSULES 10'S                   </t>
  </si>
  <si>
    <t xml:space="preserve">FENLONG LINIMENT 30ML                        </t>
  </si>
  <si>
    <t xml:space="preserve">AEROCORT FORTE ROTACAPS 30'S                 </t>
  </si>
  <si>
    <t xml:space="preserve">CETAPIN XR 1000MG TABLETS 15'S               </t>
  </si>
  <si>
    <t xml:space="preserve">PETRIL 0.5MG TABLETS 10'S                    </t>
  </si>
  <si>
    <t xml:space="preserve">AZURVIT TABLETS 10'S                         </t>
  </si>
  <si>
    <t>2020-2021</t>
  </si>
  <si>
    <t xml:space="preserve">ELTROXIN 25MCG TABLETS 60'S                  </t>
  </si>
  <si>
    <t xml:space="preserve">RE XITE PLUS CAPSULES 15'S                   </t>
  </si>
  <si>
    <t xml:space="preserve">TARGIT 40MG TABLETS NEW PACK 15'S            </t>
  </si>
  <si>
    <t xml:space="preserve">BETACAP 20MG TABLETS 10'S                    </t>
  </si>
  <si>
    <t xml:space="preserve">OBIMET TABLETS 15'S                          </t>
  </si>
  <si>
    <t xml:space="preserve">TENORIC-25MG TABLETS 10'S                    </t>
  </si>
  <si>
    <t xml:space="preserve">LOVAX-OD-600MG 10                            </t>
  </si>
  <si>
    <t xml:space="preserve">AMLONG H TABLETS 15'S                        </t>
  </si>
  <si>
    <t xml:space="preserve">MAC RABONIK DSR 10                           </t>
  </si>
  <si>
    <t xml:space="preserve">VOGLITOR MF 0.2MG TABLETS 10'S               </t>
  </si>
  <si>
    <t xml:space="preserve">PREDMET 8MG TABLETS 10'S                     </t>
  </si>
  <si>
    <t xml:space="preserve">ZIFI CV 200MG DT TABLETS 10'S                </t>
  </si>
  <si>
    <t xml:space="preserve">R CIN 150MG CAPSULES 10'S                    </t>
  </si>
  <si>
    <t xml:space="preserve">ROZAT 10MG TABLETS 14'S                      </t>
  </si>
  <si>
    <t xml:space="preserve">TRIGETROL 10                                 </t>
  </si>
  <si>
    <t xml:space="preserve">GLYCINORM-M 80MG TABLETS 10'S                </t>
  </si>
  <si>
    <t xml:space="preserve">SOHA-LIQUIGEL-10ML 1                         </t>
  </si>
  <si>
    <t xml:space="preserve">OFLACIN EYE EAR DROPS 5ML                    </t>
  </si>
  <si>
    <t xml:space="preserve">METOPAR TABLETS 15'S                         </t>
  </si>
  <si>
    <t xml:space="preserve">THYRONORM 50MCG TABLETS 100'S                </t>
  </si>
  <si>
    <t xml:space="preserve">ELTROXIN 100MCG TABLETS 100'S                </t>
  </si>
  <si>
    <t xml:space="preserve">OLMEZEST CH 40MG TABLETS 10'S                </t>
  </si>
  <si>
    <t xml:space="preserve">SOBRIUM 5MG TABLETS 10'S                     </t>
  </si>
  <si>
    <t xml:space="preserve">NEUMIN PLUS CAPSULES 10'S                    </t>
  </si>
  <si>
    <t xml:space="preserve">ALCAREX EYE DROPS 1                          </t>
  </si>
  <si>
    <t xml:space="preserve">NUROKIND PLUS RF CAPSULES 15'S               </t>
  </si>
  <si>
    <t xml:space="preserve">TENGLYN TABLETS 15'S                         </t>
  </si>
  <si>
    <t xml:space="preserve">DERIPHYLLIN TABLETS 10'S                     </t>
  </si>
  <si>
    <t xml:space="preserve">LOSANORM 50MG H TABLETS 10'S                 </t>
  </si>
  <si>
    <t xml:space="preserve">BENFOMACH CAPSULES 10'S                      </t>
  </si>
  <si>
    <t xml:space="preserve">SINAREST TABLETS 10'S                        </t>
  </si>
  <si>
    <t xml:space="preserve">BREAZE L TAB 10                              </t>
  </si>
  <si>
    <t xml:space="preserve">ZIPOD 200MG TABLETS 10'S                     </t>
  </si>
  <si>
    <t xml:space="preserve">CILACAR 10MG TABLETS 10'S                    </t>
  </si>
  <si>
    <t xml:space="preserve">MIGRANIL EC TABLETS 10'S                     </t>
  </si>
  <si>
    <t xml:space="preserve">ZOLCALM 5MG TABLETS 10'S                     </t>
  </si>
  <si>
    <t xml:space="preserve">PENTANERV NT TABLETS 15'S                    </t>
  </si>
  <si>
    <t xml:space="preserve">REMO 100 10                                  </t>
  </si>
  <si>
    <t xml:space="preserve">CARCA-3.125MG TABLETS 15'S                   </t>
  </si>
  <si>
    <t xml:space="preserve">ROZAT 40MG TABLET 14'S                       </t>
  </si>
  <si>
    <t xml:space="preserve">MEGO INJECTION 1ML                           </t>
  </si>
  <si>
    <t xml:space="preserve">SAZO 500MG TABLETS 15'S                      </t>
  </si>
  <si>
    <t xml:space="preserve">MELACARE FORTE CREAM 20GRAM                  </t>
  </si>
  <si>
    <t xml:space="preserve">EXOCIN OINTMENT 5GRAM                        </t>
  </si>
  <si>
    <t xml:space="preserve">NICODUCE 5MG TABLETS 20'S                    </t>
  </si>
  <si>
    <t xml:space="preserve">PAN IV VIAL 1                                </t>
  </si>
  <si>
    <t xml:space="preserve">NEBILONG TABLETS 10'S                        </t>
  </si>
  <si>
    <t xml:space="preserve">GLYCIPHAGE SR 1GM TABLETS 10'S               </t>
  </si>
  <si>
    <t xml:space="preserve">CLAVIX AS 75MG TABLETS 15'S                  </t>
  </si>
  <si>
    <t xml:space="preserve">ZOSERT 25MG TABLETS 10'S                     </t>
  </si>
  <si>
    <t xml:space="preserve">REMINAL TABLET 10'S                          </t>
  </si>
  <si>
    <t xml:space="preserve">METOCARD XL 12.5MG TABLETS 10'S              </t>
  </si>
  <si>
    <t xml:space="preserve">ACIPAR TABLETS 10'S                          </t>
  </si>
  <si>
    <t xml:space="preserve">NATUROSE 1GM CAPSULES 10'S                   </t>
  </si>
  <si>
    <t xml:space="preserve">MYOFENAC PRO OIL 30ML                        </t>
  </si>
  <si>
    <t xml:space="preserve">GLIMY M 2MG FORTE TABLETS 10'S               </t>
  </si>
  <si>
    <t xml:space="preserve">CLAVILIP 20MG TABLETS 15'S                   </t>
  </si>
  <si>
    <t xml:space="preserve">UPRISE-D3 1K CAPSULES 10'S                   </t>
  </si>
  <si>
    <t xml:space="preserve">NEUROBION FORTE TABLETS 10'S                 </t>
  </si>
  <si>
    <t xml:space="preserve">DIAMICRON XR MEX 500 TABLETS 14'S            </t>
  </si>
  <si>
    <t xml:space="preserve">DISPERZYME TABLETS 10'S                      </t>
  </si>
  <si>
    <t xml:space="preserve">DICLOMOL TABLETS 10'S                        </t>
  </si>
  <si>
    <t xml:space="preserve">FABIFLU TAB 34                               </t>
  </si>
  <si>
    <t xml:space="preserve">CARDACE METO 2.5/25MG TABLETS 10'S           </t>
  </si>
  <si>
    <t xml:space="preserve">OFLOMAC OZ TABLETS 10'S                      </t>
  </si>
  <si>
    <t xml:space="preserve">CALSI 500MG TAB 10                           </t>
  </si>
  <si>
    <t xml:space="preserve">PCP 500+5+25MG 10                            </t>
  </si>
  <si>
    <t xml:space="preserve">VOVERAN EMULGEL 21GRAM                       </t>
  </si>
  <si>
    <t xml:space="preserve">SHELCAL-M TABLETS 15'S                       </t>
  </si>
  <si>
    <t xml:space="preserve">CROCIN TABLETS 15'S                          </t>
  </si>
  <si>
    <t xml:space="preserve">DEPLATT CV 20MG CAPSULES 10'S                </t>
  </si>
  <si>
    <t xml:space="preserve">ZYTEE L GEL 10GM                             </t>
  </si>
  <si>
    <t xml:space="preserve">CLOGREL TABLETS 10'S                         </t>
  </si>
  <si>
    <t xml:space="preserve">AMLOTOR AT TABLETS 10'S                      </t>
  </si>
  <si>
    <t xml:space="preserve">RECLIMET TABLETS 15'S                        </t>
  </si>
  <si>
    <t xml:space="preserve">TEM 500MG TABLETS 10'S                       </t>
  </si>
  <si>
    <t xml:space="preserve">QPEN 25 MG 10                                </t>
  </si>
  <si>
    <t xml:space="preserve">CAL PLUS TABLTES 10'S                        </t>
  </si>
  <si>
    <t xml:space="preserve">DIAPRIDE M 2MG FORTE TABLETS 10'S            </t>
  </si>
  <si>
    <t xml:space="preserve">SHELCAL-HD 12MG TABLETS 15'S                 </t>
  </si>
  <si>
    <t xml:space="preserve">STALOPAM PLUS 15                             </t>
  </si>
  <si>
    <t xml:space="preserve">NEXPRO FAST 20MG TABLETS 10'S                </t>
  </si>
  <si>
    <t xml:space="preserve">LEVEPSY 500MG TABLETS 15'S                   </t>
  </si>
  <si>
    <t xml:space="preserve">OLVANCE 20MG TABLETS 10'S                    </t>
  </si>
  <si>
    <t xml:space="preserve">CREON 25000MG CAPSULES 10'S                  </t>
  </si>
  <si>
    <t xml:space="preserve">HUMINSULIN 30/70 40IU VIAL 1'S               </t>
  </si>
  <si>
    <t xml:space="preserve">TELLZY 40MG TABLETS 15'S                     </t>
  </si>
  <si>
    <t xml:space="preserve">METROGYL DG GEL FORTE 20GRAM                 </t>
  </si>
  <si>
    <t xml:space="preserve">GEMCAL D3 CAPSULES 10'S                      </t>
  </si>
  <si>
    <t xml:space="preserve">FEBUGET 40MG TABLETS 10'S                    </t>
  </si>
  <si>
    <t xml:space="preserve">METOCARD XL 50MG TABLETS 10'S                </t>
  </si>
  <si>
    <t xml:space="preserve">ULTRACET SEMI TABLETS 10'S                   </t>
  </si>
  <si>
    <t xml:space="preserve">AZULIX 1MF TABLETS 15'S                      </t>
  </si>
  <si>
    <t xml:space="preserve">LORIPAM 2MG TABLETS 10'S                     </t>
  </si>
  <si>
    <t xml:space="preserve">MYCOBUTOL 1000MG 1*10                        </t>
  </si>
  <si>
    <t xml:space="preserve">AKT 2MG TABLETS 10'S                         </t>
  </si>
  <si>
    <t xml:space="preserve">ROZUCOR 5MG 15'S 15                          </t>
  </si>
  <si>
    <t xml:space="preserve">GLIMER 2MG TABLETS 10'S                      </t>
  </si>
  <si>
    <t xml:space="preserve">FARONEM 200MG TABLETS 6'S                    </t>
  </si>
  <si>
    <t xml:space="preserve">METOSARTAN 50MG TABLETS 10'S                 </t>
  </si>
  <si>
    <t xml:space="preserve">DYTOR 5MG TABLETS NEW PACKING 15'S           </t>
  </si>
  <si>
    <t xml:space="preserve">PEPCIA 20MG TABLETS 10'S                     </t>
  </si>
  <si>
    <t xml:space="preserve">DIOF DS SUSPENSION 30ML                      </t>
  </si>
  <si>
    <t xml:space="preserve">ATCHOL ASP CAPSULES 10'S                     </t>
  </si>
  <si>
    <t xml:space="preserve">HIFENAC-D TABLETS 10'S                       </t>
  </si>
  <si>
    <t xml:space="preserve">MET SR 500MG TABLETS 10'S                    </t>
  </si>
  <si>
    <t xml:space="preserve">ZOLFRESH 5MG TABLETS NEW PACK 15'S           </t>
  </si>
  <si>
    <t xml:space="preserve">JOINTACE DN TABLETS 15'S                     </t>
  </si>
  <si>
    <t xml:space="preserve">TONACT TG 10MG TABLETS NEW PAC 15'S          </t>
  </si>
  <si>
    <t xml:space="preserve">LAMITOR OD 100MG TABLETS 10'S                </t>
  </si>
  <si>
    <t xml:space="preserve">LIBOTRYP 12.5MG/5MG TABLETS 30'S             </t>
  </si>
  <si>
    <t xml:space="preserve">PROLAM 0.25MG TABLETS 10'S                   </t>
  </si>
  <si>
    <t xml:space="preserve">RABEKIND 20MG TABLETS 10'S                   </t>
  </si>
  <si>
    <t xml:space="preserve">URIMAX 0.2MG CAPSULES 10'S                   </t>
  </si>
  <si>
    <t xml:space="preserve">JANUVIA 50MG TABLETS 7'S                     </t>
  </si>
  <si>
    <t xml:space="preserve">VITASURGE TABLETS 10'S                       </t>
  </si>
  <si>
    <t xml:space="preserve">GRILINCTUS BM TABLETS 10'S                   </t>
  </si>
  <si>
    <t xml:space="preserve">LEWELL TABLETS 10'S                          </t>
  </si>
  <si>
    <t xml:space="preserve">ATORSAVE 10MG TABLETS NEW PACK 15'S          </t>
  </si>
  <si>
    <t xml:space="preserve">MECONERV FORTE CAPSULES 10'S                 </t>
  </si>
  <si>
    <t xml:space="preserve">BETA ANXIT 20 10                             </t>
  </si>
  <si>
    <t xml:space="preserve">CARDACE PROTECT 5/10MG TABLETS 10'S          </t>
  </si>
  <si>
    <t xml:space="preserve">PRANDIAL M 0.2MG TABLETS 10'S                </t>
  </si>
  <si>
    <t xml:space="preserve">RAPILIF 8MG CAPSULES 10'S                    </t>
  </si>
  <si>
    <t xml:space="preserve">TAXIM 1GRAM INJECTION 1'S                    </t>
  </si>
  <si>
    <t xml:space="preserve">PPG 0.2MG TABLETS NEW PACKING 30'S           </t>
  </si>
  <si>
    <t xml:space="preserve">NOVASTAT CV 10MG CAPSULES 15                 </t>
  </si>
  <si>
    <t xml:space="preserve">GIBTULIO 25MG TABLETS 10'S                   </t>
  </si>
  <si>
    <t xml:space="preserve">OLMETIME AM 20MG TABLETS 10'S                </t>
  </si>
  <si>
    <t xml:space="preserve">ATORSAVE 10MG 15'S                           </t>
  </si>
  <si>
    <t xml:space="preserve">IMODIUM CAPSULES 4'S                         </t>
  </si>
  <si>
    <t xml:space="preserve">ESPANZ D 10                                  </t>
  </si>
  <si>
    <t xml:space="preserve">AMITROCALM 10 10                             </t>
  </si>
  <si>
    <t xml:space="preserve">CLOPICARD 75MG 15                            </t>
  </si>
  <si>
    <t xml:space="preserve">ISCEPT 2.5MG/500MG TABLETS 10'S              </t>
  </si>
  <si>
    <t xml:space="preserve">MONTAIR FX TABLETS 10'S                      </t>
  </si>
  <si>
    <t xml:space="preserve">NITREST 5MG TABLETS 10'S                     </t>
  </si>
  <si>
    <t xml:space="preserve">CLONOTRIL 1MG TABLETS 15'S                   </t>
  </si>
  <si>
    <t xml:space="preserve">EPILEX CHRONO 500MG TABLETS 15'S             </t>
  </si>
  <si>
    <t xml:space="preserve">ZORYL 1MG TABLETS 15'S                       </t>
  </si>
  <si>
    <t xml:space="preserve">AMLOPRES 5MG TABLETS 15'S                    </t>
  </si>
  <si>
    <t xml:space="preserve">NAXDOM 250MG TABLETS 10'S                    </t>
  </si>
  <si>
    <t xml:space="preserve">PROLOMET AM 25MG TABLETS 10'S                </t>
  </si>
  <si>
    <t xml:space="preserve">THIOX GEL 30GRAM                             </t>
  </si>
  <si>
    <t xml:space="preserve">CLINCIN 150MG CAPSULES 10'S                  </t>
  </si>
  <si>
    <t xml:space="preserve">GLIX TABLETS 10'S                            </t>
  </si>
  <si>
    <t xml:space="preserve">SYNDOPA 110MG TABLETS 10'S                   </t>
  </si>
  <si>
    <t xml:space="preserve">AMANTREL CAPSULES 15'S                       </t>
  </si>
  <si>
    <t xml:space="preserve">RENERVE PLUS BT CAPSULES 15'S                </t>
  </si>
  <si>
    <t xml:space="preserve">VALPARIN SYRUP 200ML                         </t>
  </si>
  <si>
    <t xml:space="preserve">GLITOP M1 15                                 </t>
  </si>
  <si>
    <t xml:space="preserve">DOSER D TABLETS 10'S                         </t>
  </si>
  <si>
    <t xml:space="preserve">CETADOM TABLETS 10'S                         </t>
  </si>
  <si>
    <t xml:space="preserve">OLVANCE H 20MG TABLETS 10'S                  </t>
  </si>
  <si>
    <t xml:space="preserve">DIABETROL TABLETS 10'S                       </t>
  </si>
  <si>
    <t xml:space="preserve">PLAGERINE A 75MG CAPSULES 10'S               </t>
  </si>
  <si>
    <t xml:space="preserve">ODIPRIL 5MG CAPSULES 15'S                    </t>
  </si>
  <si>
    <t xml:space="preserve">PENTAB D TABLETS 10'S                        </t>
  </si>
  <si>
    <t xml:space="preserve">FBX 40MG TABLETS 10'S                        </t>
  </si>
  <si>
    <t xml:space="preserve">ISORDIL 10MG TABLETS 10'S                    </t>
  </si>
  <si>
    <t>Year</t>
  </si>
  <si>
    <t>DayNum</t>
  </si>
  <si>
    <t>Season</t>
  </si>
  <si>
    <t>Month</t>
  </si>
  <si>
    <t>Day</t>
  </si>
  <si>
    <t>Medicine Category</t>
  </si>
  <si>
    <t>Medicine Use</t>
  </si>
  <si>
    <t>Medicine Name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</si>
  <si>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</si>
  <si>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</si>
  <si>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</si>
  <si>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</si>
  <si>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</si>
  <si>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</si>
  <si>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</si>
  <si>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</si>
  <si>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</si>
  <si>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</si>
  <si>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</si>
  <si>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</si>
  <si>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Period</t>
  </si>
  <si>
    <t>Month/Year</t>
  </si>
  <si>
    <t>Grand Total</t>
  </si>
  <si>
    <t>Row Labels</t>
  </si>
  <si>
    <t>Column Labels</t>
  </si>
  <si>
    <t>Sum of Qty</t>
  </si>
  <si>
    <t>Monsoon</t>
  </si>
  <si>
    <t>Post Monsson</t>
  </si>
  <si>
    <t>Summer</t>
  </si>
  <si>
    <t>Winter</t>
  </si>
  <si>
    <t>Qty of sale</t>
  </si>
  <si>
    <t>Seasons</t>
  </si>
  <si>
    <t>Correlation</t>
  </si>
  <si>
    <t>Observed</t>
  </si>
  <si>
    <t>Season/Medicine Category</t>
  </si>
  <si>
    <t>Expected</t>
  </si>
  <si>
    <t>Ho = Season and Medicine category are not associated.</t>
  </si>
  <si>
    <t>P Value</t>
  </si>
  <si>
    <t>P value &lt;0.05</t>
  </si>
  <si>
    <t>Hence reject Ho</t>
  </si>
  <si>
    <t>Result:</t>
  </si>
  <si>
    <t>There is association between season and category medicine</t>
  </si>
  <si>
    <t xml:space="preserve">Pearson Chi Square </t>
  </si>
  <si>
    <t>p value</t>
  </si>
  <si>
    <t>Degree of freedom</t>
  </si>
  <si>
    <t>Tabulated Chi</t>
  </si>
  <si>
    <t>&lt;</t>
  </si>
  <si>
    <t>Calculated Chi</t>
  </si>
  <si>
    <t>Hence Reject Null Hypothesis Ho</t>
  </si>
  <si>
    <t>Sun</t>
  </si>
  <si>
    <t>Mon</t>
  </si>
  <si>
    <t>Tue</t>
  </si>
  <si>
    <t>Wed</t>
  </si>
  <si>
    <t>Thu</t>
  </si>
  <si>
    <t>Fri</t>
  </si>
  <si>
    <t>Sat</t>
  </si>
  <si>
    <t>Post Monsoon</t>
  </si>
  <si>
    <t>Category</t>
  </si>
  <si>
    <t>Dental</t>
  </si>
  <si>
    <t>cardiovascular</t>
  </si>
  <si>
    <t>amenorrhoea</t>
  </si>
  <si>
    <t>energy drinks</t>
  </si>
  <si>
    <t>covid antiviral</t>
  </si>
  <si>
    <t>urinary infection</t>
  </si>
  <si>
    <t>anti migraine</t>
  </si>
  <si>
    <t>blood purifier</t>
  </si>
  <si>
    <t>fatty acid</t>
  </si>
  <si>
    <t>antiscabies</t>
  </si>
  <si>
    <t>Amenorrhoea</t>
  </si>
  <si>
    <t>anti cold</t>
  </si>
  <si>
    <t>anti tuberclosis</t>
  </si>
  <si>
    <t>anti diarreal</t>
  </si>
  <si>
    <t>antiviral</t>
  </si>
  <si>
    <t>respiratory</t>
  </si>
  <si>
    <t>anti biotic</t>
  </si>
  <si>
    <t>vomitting</t>
  </si>
  <si>
    <t>mouth ulcer</t>
  </si>
  <si>
    <t>Testing</t>
  </si>
  <si>
    <t>Trainning</t>
  </si>
  <si>
    <t>2024-2025</t>
  </si>
  <si>
    <t>MAPE</t>
  </si>
  <si>
    <t>RMSE</t>
  </si>
  <si>
    <t>MSE</t>
  </si>
  <si>
    <t>MAD</t>
  </si>
  <si>
    <t>alpha 0.8</t>
  </si>
  <si>
    <t>alpha 0.7</t>
  </si>
  <si>
    <t>Qty of Sale</t>
  </si>
  <si>
    <t>Exponential Smoothing</t>
  </si>
  <si>
    <t>MAE</t>
  </si>
  <si>
    <t>Error</t>
  </si>
  <si>
    <t>Forecast</t>
  </si>
  <si>
    <t>Avg Seasonal</t>
  </si>
  <si>
    <t>Seasonal</t>
  </si>
  <si>
    <t>LT forecast</t>
  </si>
  <si>
    <t>Time Series Decomposition</t>
  </si>
  <si>
    <t>Linear Forecast</t>
  </si>
  <si>
    <t>sindex</t>
  </si>
  <si>
    <t>season</t>
  </si>
  <si>
    <t>Season /Year</t>
  </si>
  <si>
    <t>slope</t>
  </si>
  <si>
    <t>intercept</t>
  </si>
  <si>
    <t>Seasonality with trend</t>
  </si>
  <si>
    <t>Forecasting with seasonality and trend</t>
  </si>
  <si>
    <t>3monthmoving average</t>
  </si>
  <si>
    <t>Prediction</t>
  </si>
  <si>
    <t>season3</t>
  </si>
  <si>
    <t>season2</t>
  </si>
  <si>
    <t>season1</t>
  </si>
  <si>
    <t>Multiple Linear Regression</t>
  </si>
  <si>
    <t>Trend</t>
  </si>
  <si>
    <t>Level</t>
  </si>
  <si>
    <t>D=-936.3470588t+36238.45</t>
  </si>
  <si>
    <t>Holts Exponential Smoothing</t>
  </si>
  <si>
    <t>beta</t>
  </si>
  <si>
    <t>alpha</t>
  </si>
  <si>
    <t>Holt's Winter Exponential Smoothing(Multiplicative)</t>
  </si>
  <si>
    <t>gamma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</si>
</sst>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4009]dd/mm/yyyy;@"/>
    <numFmt numFmtId="165" formatCode="0.0%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rgb="FF040C28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/>
      <name val="Calibri"/>
      <family val="2"/>
      <scheme val="minor"/>
    </font>
    <font>
      <sz val="2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2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BABAB"/>
      </left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4">
    <xf numFmtId="0" fontId="0" fillId="0" borderId="0" xfId="0"/>
    <xf numFmtId="0" fontId="0" fillId="0" borderId="1" xfId="0" applyBorder="1"/>
    <xf numFmtId="1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1" fillId="2" borderId="0" xfId="0" applyFont="1" applyFill="1"/>
    <xf numFmtId="1" fontId="0" fillId="3" borderId="0" xfId="0" applyNumberFormat="1" applyFill="1"/>
    <xf numFmtId="0" fontId="2" fillId="0" borderId="0" xfId="0" applyFont="1"/>
    <xf numFmtId="0" fontId="0" fillId="3" borderId="0" xfId="0" applyFill="1"/>
    <xf numFmtId="0" fontId="0" fillId="4" borderId="0" xfId="0" applyFill="1"/>
    <xf numFmtId="0" fontId="0" fillId="0" borderId="2" xfId="0" applyBorder="1"/>
    <xf numFmtId="0" fontId="3" fillId="0" borderId="0" xfId="0" applyFont="1"/>
    <xf numFmtId="9" fontId="0" fillId="5" borderId="0" xfId="1" applyFont="1" applyFill="1"/>
    <xf numFmtId="2" fontId="0" fillId="5" borderId="0" xfId="0" applyNumberFormat="1" applyFill="1"/>
    <xf numFmtId="0" fontId="0" fillId="5" borderId="0" xfId="0" applyFill="1"/>
    <xf numFmtId="165" fontId="0" fillId="5" borderId="0" xfId="1" applyNumberFormat="1" applyFont="1" applyFill="1"/>
    <xf numFmtId="0" fontId="1" fillId="5" borderId="0" xfId="0" applyFont="1" applyFill="1"/>
    <xf numFmtId="0" fontId="6" fillId="0" borderId="0" xfId="0" applyFont="1"/>
    <xf numFmtId="165" fontId="0" fillId="0" borderId="0" xfId="1" applyNumberFormat="1" applyFont="1"/>
    <xf numFmtId="0" fontId="5" fillId="0" borderId="0" xfId="0" applyFont="1"/>
    <xf numFmtId="2" fontId="1" fillId="2" borderId="0" xfId="0" applyNumberFormat="1" applyFont="1" applyFill="1"/>
    <xf numFmtId="0" fontId="1" fillId="2" borderId="0" xfId="0" applyFont="1" applyFill="1" applyAlignment="1">
      <alignment horizontal="left"/>
    </xf>
    <xf numFmtId="0" fontId="7" fillId="0" borderId="0" xfId="0" applyFont="1"/>
    <xf numFmtId="0" fontId="8" fillId="0" borderId="0" xfId="0" applyFont="1"/>
    <xf numFmtId="165" fontId="0" fillId="5" borderId="0" xfId="0" applyNumberFormat="1" applyFill="1"/>
    <xf numFmtId="0" fontId="9" fillId="0" borderId="0" xfId="0" applyFont="1"/>
    <xf numFmtId="2" fontId="0" fillId="0" borderId="0" xfId="0" applyNumberFormat="1"/>
    <xf numFmtId="2" fontId="10" fillId="0" borderId="0" xfId="0" applyNumberFormat="1" applyFont="1"/>
    <xf numFmtId="0" fontId="10" fillId="0" borderId="0" xfId="0" applyFont="1"/>
    <xf numFmtId="165" fontId="0" fillId="0" borderId="0" xfId="0" applyNumberFormat="1"/>
    <xf numFmtId="165" fontId="1" fillId="5" borderId="0" xfId="1" applyNumberFormat="1" applyFont="1" applyFill="1"/>
    <xf numFmtId="0" fontId="0" fillId="5" borderId="0" xfId="1" applyNumberFormat="1" applyFont="1" applyFill="1"/>
    <xf numFmtId="0" fontId="0" fillId="0" borderId="0" xfId="1" applyNumberFormat="1" applyFont="1"/>
    <xf numFmtId="0" fontId="11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pivotCacheDefinition" Target="pivotCache/pivotCacheDefinition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externalLink" Target="externalLinks/externalLink3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Holt's</a:t>
            </a:r>
            <a:r>
              <a:rPr lang="en-IN" b="1" baseline="0"/>
              <a:t> Winter Exponential Smoothing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forecastingmodels2!$D$9</c:f>
              <c:strCache>
                <c:ptCount val="1"/>
                <c:pt idx="0">
                  <c:v>Qty of Sale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forecastingmodels2!$A$10:$B$29</c:f>
              <c:multiLvlStrCache>
                <c:ptCount val="20"/>
                <c:lvl>
                  <c:pt idx="0">
                    <c:v>2020-2021</c:v>
                  </c:pt>
                  <c:pt idx="1">
                    <c:v>2020-2021</c:v>
                  </c:pt>
                  <c:pt idx="2">
                    <c:v>2020-2021</c:v>
                  </c:pt>
                  <c:pt idx="3">
                    <c:v>2020-2021</c:v>
                  </c:pt>
                  <c:pt idx="4">
                    <c:v>2021-2022</c:v>
                  </c:pt>
                  <c:pt idx="5">
                    <c:v>2021-2022</c:v>
                  </c:pt>
                  <c:pt idx="6">
                    <c:v>2021-2022</c:v>
                  </c:pt>
                  <c:pt idx="7">
                    <c:v>2021-2022</c:v>
                  </c:pt>
                  <c:pt idx="8">
                    <c:v>2022-2023</c:v>
                  </c:pt>
                  <c:pt idx="9">
                    <c:v>2022-2023</c:v>
                  </c:pt>
                  <c:pt idx="10">
                    <c:v>2022-2023</c:v>
                  </c:pt>
                  <c:pt idx="11">
                    <c:v>2022-2023</c:v>
                  </c:pt>
                  <c:pt idx="12">
                    <c:v>2023-2024</c:v>
                  </c:pt>
                  <c:pt idx="13">
                    <c:v>2023-2024</c:v>
                  </c:pt>
                  <c:pt idx="14">
                    <c:v>2023-2024</c:v>
                  </c:pt>
                  <c:pt idx="15">
                    <c:v>2023-2024</c:v>
                  </c:pt>
                  <c:pt idx="16">
                    <c:v>2024-2025</c:v>
                  </c:pt>
                  <c:pt idx="17">
                    <c:v>2024-2025</c:v>
                  </c:pt>
                  <c:pt idx="18">
                    <c:v>2024-2025</c:v>
                  </c:pt>
                  <c:pt idx="19">
                    <c:v>2024-2025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</c:lvl>
              </c:multiLvlStrCache>
            </c:multiLvlStrRef>
          </c:cat>
          <c:val>
            <c:numRef>
              <c:f>forecastingmodels2!$D$10:$D$29</c:f>
              <c:numCache>
                <c:formatCode>General</c:formatCode>
                <c:ptCount val="20"/>
                <c:pt idx="0">
                  <c:v>41524</c:v>
                </c:pt>
                <c:pt idx="1">
                  <c:v>32404</c:v>
                </c:pt>
                <c:pt idx="2">
                  <c:v>31865</c:v>
                </c:pt>
                <c:pt idx="3">
                  <c:v>21279</c:v>
                </c:pt>
                <c:pt idx="4">
                  <c:v>41847</c:v>
                </c:pt>
                <c:pt idx="5">
                  <c:v>30938</c:v>
                </c:pt>
                <c:pt idx="6">
                  <c:v>26922</c:v>
                </c:pt>
                <c:pt idx="7">
                  <c:v>20586</c:v>
                </c:pt>
                <c:pt idx="8">
                  <c:v>35821</c:v>
                </c:pt>
                <c:pt idx="9">
                  <c:v>25796</c:v>
                </c:pt>
                <c:pt idx="10">
                  <c:v>23492</c:v>
                </c:pt>
                <c:pt idx="11">
                  <c:v>16186</c:v>
                </c:pt>
                <c:pt idx="12">
                  <c:v>42298</c:v>
                </c:pt>
                <c:pt idx="13">
                  <c:v>26340</c:v>
                </c:pt>
                <c:pt idx="14">
                  <c:v>21805</c:v>
                </c:pt>
                <c:pt idx="15">
                  <c:v>13369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C2-4970-B0BA-D511DEC5769D}"/>
            </c:ext>
          </c:extLst>
        </c:ser>
        <c:ser>
          <c:idx val="5"/>
          <c:order val="5"/>
          <c:tx>
            <c:strRef>
              <c:f>forecastingmodels2!$H$9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forecastingmodels2!$A$10:$B$29</c:f>
              <c:multiLvlStrCache>
                <c:ptCount val="20"/>
                <c:lvl>
                  <c:pt idx="0">
                    <c:v>2020-2021</c:v>
                  </c:pt>
                  <c:pt idx="1">
                    <c:v>2020-2021</c:v>
                  </c:pt>
                  <c:pt idx="2">
                    <c:v>2020-2021</c:v>
                  </c:pt>
                  <c:pt idx="3">
                    <c:v>2020-2021</c:v>
                  </c:pt>
                  <c:pt idx="4">
                    <c:v>2021-2022</c:v>
                  </c:pt>
                  <c:pt idx="5">
                    <c:v>2021-2022</c:v>
                  </c:pt>
                  <c:pt idx="6">
                    <c:v>2021-2022</c:v>
                  </c:pt>
                  <c:pt idx="7">
                    <c:v>2021-2022</c:v>
                  </c:pt>
                  <c:pt idx="8">
                    <c:v>2022-2023</c:v>
                  </c:pt>
                  <c:pt idx="9">
                    <c:v>2022-2023</c:v>
                  </c:pt>
                  <c:pt idx="10">
                    <c:v>2022-2023</c:v>
                  </c:pt>
                  <c:pt idx="11">
                    <c:v>2022-2023</c:v>
                  </c:pt>
                  <c:pt idx="12">
                    <c:v>2023-2024</c:v>
                  </c:pt>
                  <c:pt idx="13">
                    <c:v>2023-2024</c:v>
                  </c:pt>
                  <c:pt idx="14">
                    <c:v>2023-2024</c:v>
                  </c:pt>
                  <c:pt idx="15">
                    <c:v>2023-2024</c:v>
                  </c:pt>
                  <c:pt idx="16">
                    <c:v>2024-2025</c:v>
                  </c:pt>
                  <c:pt idx="17">
                    <c:v>2024-2025</c:v>
                  </c:pt>
                  <c:pt idx="18">
                    <c:v>2024-2025</c:v>
                  </c:pt>
                  <c:pt idx="19">
                    <c:v>2024-2025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</c:lvl>
              </c:multiLvlStrCache>
            </c:multiLvlStrRef>
          </c:cat>
          <c:val>
            <c:numRef>
              <c:f>forecastingmodels2!$H$10:$H$29</c:f>
              <c:numCache>
                <c:formatCode>General</c:formatCode>
                <c:ptCount val="20"/>
                <c:pt idx="5">
                  <c:v>32908.117715056353</c:v>
                </c:pt>
                <c:pt idx="6">
                  <c:v>32213.108767682101</c:v>
                </c:pt>
                <c:pt idx="7">
                  <c:v>20944.097800259671</c:v>
                </c:pt>
                <c:pt idx="8">
                  <c:v>40966.41081901297</c:v>
                </c:pt>
                <c:pt idx="9">
                  <c:v>29827.523382681011</c:v>
                </c:pt>
                <c:pt idx="10">
                  <c:v>26056.855967874915</c:v>
                </c:pt>
                <c:pt idx="11">
                  <c:v>19499.825920040461</c:v>
                </c:pt>
                <c:pt idx="12">
                  <c:v>33533.360331696815</c:v>
                </c:pt>
                <c:pt idx="13">
                  <c:v>26038.600584160711</c:v>
                </c:pt>
                <c:pt idx="14">
                  <c:v>24215.459001493025</c:v>
                </c:pt>
                <c:pt idx="15">
                  <c:v>16940.867583279502</c:v>
                </c:pt>
                <c:pt idx="16">
                  <c:v>40155.925793081464</c:v>
                </c:pt>
                <c:pt idx="17">
                  <c:v>24947.115400955474</c:v>
                </c:pt>
                <c:pt idx="18">
                  <c:v>21037.031180760281</c:v>
                </c:pt>
                <c:pt idx="19">
                  <c:v>13453.712484196347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C2-4970-B0BA-D511DEC57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711232"/>
        <c:axId val="835265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forecastingmodels2!$C$9</c15:sqref>
                        </c15:formulaRef>
                      </c:ext>
                    </c:extLst>
                    <c:strCache>
                      <c:ptCount val="1"/>
                      <c:pt idx="0">
                        <c:v>Season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forecastingmodels2!$A$10:$B$29</c15:sqref>
                        </c15:formulaRef>
                      </c:ext>
                    </c:extLst>
                    <c:multiLvlStrCache>
                      <c:ptCount val="20"/>
                      <c:lvl>
                        <c:pt idx="0">
                          <c:v>2020-2021</c:v>
                        </c:pt>
                        <c:pt idx="1">
                          <c:v>2020-2021</c:v>
                        </c:pt>
                        <c:pt idx="2">
                          <c:v>2020-2021</c:v>
                        </c:pt>
                        <c:pt idx="3">
                          <c:v>2020-2021</c:v>
                        </c:pt>
                        <c:pt idx="4">
                          <c:v>2021-2022</c:v>
                        </c:pt>
                        <c:pt idx="5">
                          <c:v>2021-2022</c:v>
                        </c:pt>
                        <c:pt idx="6">
                          <c:v>2021-2022</c:v>
                        </c:pt>
                        <c:pt idx="7">
                          <c:v>2021-2022</c:v>
                        </c:pt>
                        <c:pt idx="8">
                          <c:v>2022-2023</c:v>
                        </c:pt>
                        <c:pt idx="9">
                          <c:v>2022-2023</c:v>
                        </c:pt>
                        <c:pt idx="10">
                          <c:v>2022-2023</c:v>
                        </c:pt>
                        <c:pt idx="11">
                          <c:v>2022-2023</c:v>
                        </c:pt>
                        <c:pt idx="12">
                          <c:v>2023-2024</c:v>
                        </c:pt>
                        <c:pt idx="13">
                          <c:v>2023-2024</c:v>
                        </c:pt>
                        <c:pt idx="14">
                          <c:v>2023-2024</c:v>
                        </c:pt>
                        <c:pt idx="15">
                          <c:v>2023-2024</c:v>
                        </c:pt>
                        <c:pt idx="16">
                          <c:v>2024-2025</c:v>
                        </c:pt>
                        <c:pt idx="17">
                          <c:v>2024-2025</c:v>
                        </c:pt>
                        <c:pt idx="18">
                          <c:v>2024-2025</c:v>
                        </c:pt>
                        <c:pt idx="19">
                          <c:v>2024-2025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forecastingmodels2!$C$10:$C$29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1</c:v>
                      </c:pt>
                      <c:pt idx="5">
                        <c:v>2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1</c:v>
                      </c:pt>
                      <c:pt idx="9">
                        <c:v>2</c:v>
                      </c:pt>
                      <c:pt idx="10">
                        <c:v>3</c:v>
                      </c:pt>
                      <c:pt idx="11">
                        <c:v>4</c:v>
                      </c:pt>
                      <c:pt idx="12">
                        <c:v>1</c:v>
                      </c:pt>
                      <c:pt idx="13">
                        <c:v>2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1</c:v>
                      </c:pt>
                      <c:pt idx="17">
                        <c:v>2</c:v>
                      </c:pt>
                      <c:pt idx="18">
                        <c:v>3</c:v>
                      </c:pt>
                      <c:pt idx="19">
                        <c:v>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BC2-4970-B0BA-D511DEC5769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forecastingmodels2!$E$9</c15:sqref>
                        </c15:formulaRef>
                      </c:ext>
                    </c:extLst>
                    <c:strCache>
                      <c:ptCount val="1"/>
                      <c:pt idx="0">
                        <c:v>Level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forecastingmodels2!$A$10:$B$29</c15:sqref>
                        </c15:formulaRef>
                      </c:ext>
                    </c:extLst>
                    <c:multiLvlStrCache>
                      <c:ptCount val="20"/>
                      <c:lvl>
                        <c:pt idx="0">
                          <c:v>2020-2021</c:v>
                        </c:pt>
                        <c:pt idx="1">
                          <c:v>2020-2021</c:v>
                        </c:pt>
                        <c:pt idx="2">
                          <c:v>2020-2021</c:v>
                        </c:pt>
                        <c:pt idx="3">
                          <c:v>2020-2021</c:v>
                        </c:pt>
                        <c:pt idx="4">
                          <c:v>2021-2022</c:v>
                        </c:pt>
                        <c:pt idx="5">
                          <c:v>2021-2022</c:v>
                        </c:pt>
                        <c:pt idx="6">
                          <c:v>2021-2022</c:v>
                        </c:pt>
                        <c:pt idx="7">
                          <c:v>2021-2022</c:v>
                        </c:pt>
                        <c:pt idx="8">
                          <c:v>2022-2023</c:v>
                        </c:pt>
                        <c:pt idx="9">
                          <c:v>2022-2023</c:v>
                        </c:pt>
                        <c:pt idx="10">
                          <c:v>2022-2023</c:v>
                        </c:pt>
                        <c:pt idx="11">
                          <c:v>2022-2023</c:v>
                        </c:pt>
                        <c:pt idx="12">
                          <c:v>2023-2024</c:v>
                        </c:pt>
                        <c:pt idx="13">
                          <c:v>2023-2024</c:v>
                        </c:pt>
                        <c:pt idx="14">
                          <c:v>2023-2024</c:v>
                        </c:pt>
                        <c:pt idx="15">
                          <c:v>2023-2024</c:v>
                        </c:pt>
                        <c:pt idx="16">
                          <c:v>2024-2025</c:v>
                        </c:pt>
                        <c:pt idx="17">
                          <c:v>2024-2025</c:v>
                        </c:pt>
                        <c:pt idx="18">
                          <c:v>2024-2025</c:v>
                        </c:pt>
                        <c:pt idx="19">
                          <c:v>2024-2025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forecastingmodels2!$E$10:$E$29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4">
                        <c:v>32015.111646276851</c:v>
                      </c:pt>
                      <c:pt idx="5">
                        <c:v>31885.244750627942</c:v>
                      </c:pt>
                      <c:pt idx="6">
                        <c:v>31085.479176121898</c:v>
                      </c:pt>
                      <c:pt idx="7">
                        <c:v>31163.669913438571</c:v>
                      </c:pt>
                      <c:pt idx="8">
                        <c:v>30573.092334191831</c:v>
                      </c:pt>
                      <c:pt idx="9">
                        <c:v>29905.267817299373</c:v>
                      </c:pt>
                      <c:pt idx="10">
                        <c:v>29433.973541961466</c:v>
                      </c:pt>
                      <c:pt idx="11">
                        <c:v>28533.864737736763</c:v>
                      </c:pt>
                      <c:pt idx="12">
                        <c:v>30025.078882121445</c:v>
                      </c:pt>
                      <c:pt idx="13">
                        <c:v>30193.905410037645</c:v>
                      </c:pt>
                      <c:pt idx="14">
                        <c:v>29709.153777645504</c:v>
                      </c:pt>
                      <c:pt idx="15">
                        <c:v>28560.259498917323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BC2-4970-B0BA-D511DEC5769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forecastingmodels2!$F$9</c15:sqref>
                        </c15:formulaRef>
                      </c:ext>
                    </c:extLst>
                    <c:strCache>
                      <c:ptCount val="1"/>
                      <c:pt idx="0">
                        <c:v>Trend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forecastingmodels2!$A$10:$B$29</c15:sqref>
                        </c15:formulaRef>
                      </c:ext>
                    </c:extLst>
                    <c:multiLvlStrCache>
                      <c:ptCount val="20"/>
                      <c:lvl>
                        <c:pt idx="0">
                          <c:v>2020-2021</c:v>
                        </c:pt>
                        <c:pt idx="1">
                          <c:v>2020-2021</c:v>
                        </c:pt>
                        <c:pt idx="2">
                          <c:v>2020-2021</c:v>
                        </c:pt>
                        <c:pt idx="3">
                          <c:v>2020-2021</c:v>
                        </c:pt>
                        <c:pt idx="4">
                          <c:v>2021-2022</c:v>
                        </c:pt>
                        <c:pt idx="5">
                          <c:v>2021-2022</c:v>
                        </c:pt>
                        <c:pt idx="6">
                          <c:v>2021-2022</c:v>
                        </c:pt>
                        <c:pt idx="7">
                          <c:v>2021-2022</c:v>
                        </c:pt>
                        <c:pt idx="8">
                          <c:v>2022-2023</c:v>
                        </c:pt>
                        <c:pt idx="9">
                          <c:v>2022-2023</c:v>
                        </c:pt>
                        <c:pt idx="10">
                          <c:v>2022-2023</c:v>
                        </c:pt>
                        <c:pt idx="11">
                          <c:v>2022-2023</c:v>
                        </c:pt>
                        <c:pt idx="12">
                          <c:v>2023-2024</c:v>
                        </c:pt>
                        <c:pt idx="13">
                          <c:v>2023-2024</c:v>
                        </c:pt>
                        <c:pt idx="14">
                          <c:v>2023-2024</c:v>
                        </c:pt>
                        <c:pt idx="15">
                          <c:v>2023-2024</c:v>
                        </c:pt>
                        <c:pt idx="16">
                          <c:v>2024-2025</c:v>
                        </c:pt>
                        <c:pt idx="17">
                          <c:v>2024-2025</c:v>
                        </c:pt>
                        <c:pt idx="18">
                          <c:v>2024-2025</c:v>
                        </c:pt>
                        <c:pt idx="19">
                          <c:v>2024-2025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forecastingmodels2!$F$10:$F$29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4">
                        <c:v>247.11164627685139</c:v>
                      </c:pt>
                      <c:pt idx="5">
                        <c:v>229.80434184734631</c:v>
                      </c:pt>
                      <c:pt idx="6">
                        <c:v>182.53618731854721</c:v>
                      </c:pt>
                      <c:pt idx="7">
                        <c:v>177.74562693335741</c:v>
                      </c:pt>
                      <c:pt idx="8">
                        <c:v>142.47146103074994</c:v>
                      </c:pt>
                      <c:pt idx="9">
                        <c:v>105.27030073053766</c:v>
                      </c:pt>
                      <c:pt idx="10">
                        <c:v>78.799885225428454</c:v>
                      </c:pt>
                      <c:pt idx="11">
                        <c:v>33.857617131193571</c:v>
                      </c:pt>
                      <c:pt idx="12">
                        <c:v>100.76570412907284</c:v>
                      </c:pt>
                      <c:pt idx="13">
                        <c:v>103.89041619090341</c:v>
                      </c:pt>
                      <c:pt idx="14">
                        <c:v>76.865516888171754</c:v>
                      </c:pt>
                      <c:pt idx="15">
                        <c:v>20.590170732373764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BC2-4970-B0BA-D511DEC5769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forecastingmodels2!$G$9</c15:sqref>
                        </c15:formulaRef>
                      </c:ext>
                    </c:extLst>
                    <c:strCache>
                      <c:ptCount val="1"/>
                      <c:pt idx="0">
                        <c:v>Seasonal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forecastingmodels2!$A$10:$B$29</c15:sqref>
                        </c15:formulaRef>
                      </c:ext>
                    </c:extLst>
                    <c:multiLvlStrCache>
                      <c:ptCount val="20"/>
                      <c:lvl>
                        <c:pt idx="0">
                          <c:v>2020-2021</c:v>
                        </c:pt>
                        <c:pt idx="1">
                          <c:v>2020-2021</c:v>
                        </c:pt>
                        <c:pt idx="2">
                          <c:v>2020-2021</c:v>
                        </c:pt>
                        <c:pt idx="3">
                          <c:v>2020-2021</c:v>
                        </c:pt>
                        <c:pt idx="4">
                          <c:v>2021-2022</c:v>
                        </c:pt>
                        <c:pt idx="5">
                          <c:v>2021-2022</c:v>
                        </c:pt>
                        <c:pt idx="6">
                          <c:v>2021-2022</c:v>
                        </c:pt>
                        <c:pt idx="7">
                          <c:v>2021-2022</c:v>
                        </c:pt>
                        <c:pt idx="8">
                          <c:v>2022-2023</c:v>
                        </c:pt>
                        <c:pt idx="9">
                          <c:v>2022-2023</c:v>
                        </c:pt>
                        <c:pt idx="10">
                          <c:v>2022-2023</c:v>
                        </c:pt>
                        <c:pt idx="11">
                          <c:v>2022-2023</c:v>
                        </c:pt>
                        <c:pt idx="12">
                          <c:v>2023-2024</c:v>
                        </c:pt>
                        <c:pt idx="13">
                          <c:v>2023-2024</c:v>
                        </c:pt>
                        <c:pt idx="14">
                          <c:v>2023-2024</c:v>
                        </c:pt>
                        <c:pt idx="15">
                          <c:v>2023-2024</c:v>
                        </c:pt>
                        <c:pt idx="16">
                          <c:v>2024-2025</c:v>
                        </c:pt>
                        <c:pt idx="17">
                          <c:v>2024-2025</c:v>
                        </c:pt>
                        <c:pt idx="18">
                          <c:v>2024-2025</c:v>
                        </c:pt>
                        <c:pt idx="19">
                          <c:v>2024-2025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forecastingmodels2!$G$10:$G$29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1.3071014857718459</c:v>
                      </c:pt>
                      <c:pt idx="1">
                        <c:v>1.0200201460589273</c:v>
                      </c:pt>
                      <c:pt idx="2">
                        <c:v>1.0030533870561571</c:v>
                      </c:pt>
                      <c:pt idx="3">
                        <c:v>0.66982498111306976</c:v>
                      </c:pt>
                      <c:pt idx="4">
                        <c:v>1.3071014857718459</c:v>
                      </c:pt>
                      <c:pt idx="5">
                        <c:v>0.97108825940939769</c:v>
                      </c:pt>
                      <c:pt idx="6">
                        <c:v>0.86825687248241379</c:v>
                      </c:pt>
                      <c:pt idx="7">
                        <c:v>0.66072495586190494</c:v>
                      </c:pt>
                      <c:pt idx="8">
                        <c:v>1.1738198766827033</c:v>
                      </c:pt>
                      <c:pt idx="9">
                        <c:v>0.86432765427080405</c:v>
                      </c:pt>
                      <c:pt idx="10">
                        <c:v>0.79924820737388114</c:v>
                      </c:pt>
                      <c:pt idx="11">
                        <c:v>0.56875232019971489</c:v>
                      </c:pt>
                      <c:pt idx="12">
                        <c:v>1.4049941221909668</c:v>
                      </c:pt>
                      <c:pt idx="13">
                        <c:v>0.87223285052009536</c:v>
                      </c:pt>
                      <c:pt idx="14">
                        <c:v>0.7349943792453304</c:v>
                      </c:pt>
                      <c:pt idx="15">
                        <c:v>0.46970955865005221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BC2-4970-B0BA-D511DEC5769D}"/>
                  </c:ext>
                </c:extLst>
              </c15:ser>
            </c15:filteredLineSeries>
          </c:ext>
        </c:extLst>
      </c:lineChart>
      <c:catAx>
        <c:axId val="833711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SEASON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265248"/>
        <c:crosses val="autoZero"/>
        <c:auto val="1"/>
        <c:lblAlgn val="ctr"/>
        <c:lblOffset val="100"/>
        <c:noMultiLvlLbl val="0"/>
      </c:catAx>
      <c:valAx>
        <c:axId val="83526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QUANTITY</a:t>
                </a:r>
                <a:r>
                  <a:rPr lang="en-IN" b="1" baseline="0"/>
                  <a:t> OF SALE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71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HOLT'S EXPONENTIAL SMOOTHING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forecastingmodels2!$D$72</c:f>
              <c:strCache>
                <c:ptCount val="1"/>
                <c:pt idx="0">
                  <c:v>Qty of Sale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forecastingmodels2!$A$73:$B$92</c:f>
              <c:multiLvlStrCache>
                <c:ptCount val="20"/>
                <c:lvl>
                  <c:pt idx="0">
                    <c:v>2020-2021</c:v>
                  </c:pt>
                  <c:pt idx="1">
                    <c:v>2020-2021</c:v>
                  </c:pt>
                  <c:pt idx="2">
                    <c:v>2020-2021</c:v>
                  </c:pt>
                  <c:pt idx="3">
                    <c:v>2020-2021</c:v>
                  </c:pt>
                  <c:pt idx="4">
                    <c:v>2021-2022</c:v>
                  </c:pt>
                  <c:pt idx="5">
                    <c:v>2021-2022</c:v>
                  </c:pt>
                  <c:pt idx="6">
                    <c:v>2021-2022</c:v>
                  </c:pt>
                  <c:pt idx="7">
                    <c:v>2021-2022</c:v>
                  </c:pt>
                  <c:pt idx="8">
                    <c:v>2022-2023</c:v>
                  </c:pt>
                  <c:pt idx="9">
                    <c:v>2022-2023</c:v>
                  </c:pt>
                  <c:pt idx="10">
                    <c:v>2022-2023</c:v>
                  </c:pt>
                  <c:pt idx="11">
                    <c:v>2022-2023</c:v>
                  </c:pt>
                  <c:pt idx="12">
                    <c:v>2023-2024</c:v>
                  </c:pt>
                  <c:pt idx="13">
                    <c:v>2023-2024</c:v>
                  </c:pt>
                  <c:pt idx="14">
                    <c:v>2023-2024</c:v>
                  </c:pt>
                  <c:pt idx="15">
                    <c:v>2023-2024</c:v>
                  </c:pt>
                  <c:pt idx="16">
                    <c:v>2024-2025</c:v>
                  </c:pt>
                  <c:pt idx="17">
                    <c:v>2024-2025</c:v>
                  </c:pt>
                  <c:pt idx="18">
                    <c:v>2024-2025</c:v>
                  </c:pt>
                  <c:pt idx="19">
                    <c:v>2024-2025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</c:lvl>
              </c:multiLvlStrCache>
            </c:multiLvlStrRef>
          </c:cat>
          <c:val>
            <c:numRef>
              <c:f>forecastingmodels2!$D$73:$D$92</c:f>
              <c:numCache>
                <c:formatCode>General</c:formatCode>
                <c:ptCount val="20"/>
                <c:pt idx="0">
                  <c:v>41524</c:v>
                </c:pt>
                <c:pt idx="1">
                  <c:v>32404</c:v>
                </c:pt>
                <c:pt idx="2">
                  <c:v>31865</c:v>
                </c:pt>
                <c:pt idx="3">
                  <c:v>21279</c:v>
                </c:pt>
                <c:pt idx="4">
                  <c:v>41847</c:v>
                </c:pt>
                <c:pt idx="5">
                  <c:v>30938</c:v>
                </c:pt>
                <c:pt idx="6">
                  <c:v>26922</c:v>
                </c:pt>
                <c:pt idx="7">
                  <c:v>20586</c:v>
                </c:pt>
                <c:pt idx="8">
                  <c:v>35821</c:v>
                </c:pt>
                <c:pt idx="9">
                  <c:v>25796</c:v>
                </c:pt>
                <c:pt idx="10">
                  <c:v>23492</c:v>
                </c:pt>
                <c:pt idx="11">
                  <c:v>16186</c:v>
                </c:pt>
                <c:pt idx="12">
                  <c:v>42298</c:v>
                </c:pt>
                <c:pt idx="13">
                  <c:v>26340</c:v>
                </c:pt>
                <c:pt idx="14">
                  <c:v>21805</c:v>
                </c:pt>
                <c:pt idx="15">
                  <c:v>13369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21-4237-B3EA-A5CDCA35D767}"/>
            </c:ext>
          </c:extLst>
        </c:ser>
        <c:ser>
          <c:idx val="4"/>
          <c:order val="4"/>
          <c:tx>
            <c:strRef>
              <c:f>forecastingmodels2!$G$72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forecastingmodels2!$A$73:$B$92</c:f>
              <c:multiLvlStrCache>
                <c:ptCount val="20"/>
                <c:lvl>
                  <c:pt idx="0">
                    <c:v>2020-2021</c:v>
                  </c:pt>
                  <c:pt idx="1">
                    <c:v>2020-2021</c:v>
                  </c:pt>
                  <c:pt idx="2">
                    <c:v>2020-2021</c:v>
                  </c:pt>
                  <c:pt idx="3">
                    <c:v>2020-2021</c:v>
                  </c:pt>
                  <c:pt idx="4">
                    <c:v>2021-2022</c:v>
                  </c:pt>
                  <c:pt idx="5">
                    <c:v>2021-2022</c:v>
                  </c:pt>
                  <c:pt idx="6">
                    <c:v>2021-2022</c:v>
                  </c:pt>
                  <c:pt idx="7">
                    <c:v>2021-2022</c:v>
                  </c:pt>
                  <c:pt idx="8">
                    <c:v>2022-2023</c:v>
                  </c:pt>
                  <c:pt idx="9">
                    <c:v>2022-2023</c:v>
                  </c:pt>
                  <c:pt idx="10">
                    <c:v>2022-2023</c:v>
                  </c:pt>
                  <c:pt idx="11">
                    <c:v>2022-2023</c:v>
                  </c:pt>
                  <c:pt idx="12">
                    <c:v>2023-2024</c:v>
                  </c:pt>
                  <c:pt idx="13">
                    <c:v>2023-2024</c:v>
                  </c:pt>
                  <c:pt idx="14">
                    <c:v>2023-2024</c:v>
                  </c:pt>
                  <c:pt idx="15">
                    <c:v>2023-2024</c:v>
                  </c:pt>
                  <c:pt idx="16">
                    <c:v>2024-2025</c:v>
                  </c:pt>
                  <c:pt idx="17">
                    <c:v>2024-2025</c:v>
                  </c:pt>
                  <c:pt idx="18">
                    <c:v>2024-2025</c:v>
                  </c:pt>
                  <c:pt idx="19">
                    <c:v>2024-2025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</c:lvl>
              </c:multiLvlStrCache>
            </c:multiLvlStrRef>
          </c:cat>
          <c:val>
            <c:numRef>
              <c:f>forecastingmodels2!$G$73:$G$92</c:f>
              <c:numCache>
                <c:formatCode>General</c:formatCode>
                <c:ptCount val="20"/>
                <c:pt idx="1">
                  <c:v>35302.102941199999</c:v>
                </c:pt>
                <c:pt idx="2">
                  <c:v>35424.348059832875</c:v>
                </c:pt>
                <c:pt idx="3">
                  <c:v>34503.41574471139</c:v>
                </c:pt>
                <c:pt idx="4">
                  <c:v>33390.524635953785</c:v>
                </c:pt>
                <c:pt idx="5">
                  <c:v>30441.431160883454</c:v>
                </c:pt>
                <c:pt idx="6">
                  <c:v>30463.204673128603</c:v>
                </c:pt>
                <c:pt idx="7">
                  <c:v>29595.48928754712</c:v>
                </c:pt>
                <c:pt idx="8">
                  <c:v>28232.516245565872</c:v>
                </c:pt>
                <c:pt idx="9">
                  <c:v>25796.000071012488</c:v>
                </c:pt>
                <c:pt idx="10">
                  <c:v>25715.623431738313</c:v>
                </c:pt>
                <c:pt idx="11">
                  <c:v>24796.0964182225</c:v>
                </c:pt>
                <c:pt idx="12">
                  <c:v>23647.853105368169</c:v>
                </c:pt>
                <c:pt idx="13">
                  <c:v>21340.991106782625</c:v>
                </c:pt>
                <c:pt idx="14">
                  <c:v>23234.528936901377</c:v>
                </c:pt>
                <c:pt idx="15">
                  <c:v>23873.620512128116</c:v>
                </c:pt>
                <c:pt idx="16">
                  <c:v>23896.575378034955</c:v>
                </c:pt>
                <c:pt idx="17">
                  <c:v>24095.507560146249</c:v>
                </c:pt>
                <c:pt idx="18">
                  <c:v>24294.439742257542</c:v>
                </c:pt>
                <c:pt idx="19">
                  <c:v>24493.371924368836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21-4237-B3EA-A5CDCA35D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328480"/>
        <c:axId val="4163491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forecastingmodels2!$C$72</c15:sqref>
                        </c15:formulaRef>
                      </c:ext>
                    </c:extLst>
                    <c:strCache>
                      <c:ptCount val="1"/>
                      <c:pt idx="0">
                        <c:v>Season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forecastingmodels2!$A$73:$B$92</c15:sqref>
                        </c15:formulaRef>
                      </c:ext>
                    </c:extLst>
                    <c:multiLvlStrCache>
                      <c:ptCount val="20"/>
                      <c:lvl>
                        <c:pt idx="0">
                          <c:v>2020-2021</c:v>
                        </c:pt>
                        <c:pt idx="1">
                          <c:v>2020-2021</c:v>
                        </c:pt>
                        <c:pt idx="2">
                          <c:v>2020-2021</c:v>
                        </c:pt>
                        <c:pt idx="3">
                          <c:v>2020-2021</c:v>
                        </c:pt>
                        <c:pt idx="4">
                          <c:v>2021-2022</c:v>
                        </c:pt>
                        <c:pt idx="5">
                          <c:v>2021-2022</c:v>
                        </c:pt>
                        <c:pt idx="6">
                          <c:v>2021-2022</c:v>
                        </c:pt>
                        <c:pt idx="7">
                          <c:v>2021-2022</c:v>
                        </c:pt>
                        <c:pt idx="8">
                          <c:v>2022-2023</c:v>
                        </c:pt>
                        <c:pt idx="9">
                          <c:v>2022-2023</c:v>
                        </c:pt>
                        <c:pt idx="10">
                          <c:v>2022-2023</c:v>
                        </c:pt>
                        <c:pt idx="11">
                          <c:v>2022-2023</c:v>
                        </c:pt>
                        <c:pt idx="12">
                          <c:v>2023-2024</c:v>
                        </c:pt>
                        <c:pt idx="13">
                          <c:v>2023-2024</c:v>
                        </c:pt>
                        <c:pt idx="14">
                          <c:v>2023-2024</c:v>
                        </c:pt>
                        <c:pt idx="15">
                          <c:v>2023-2024</c:v>
                        </c:pt>
                        <c:pt idx="16">
                          <c:v>2024-2025</c:v>
                        </c:pt>
                        <c:pt idx="17">
                          <c:v>2024-2025</c:v>
                        </c:pt>
                        <c:pt idx="18">
                          <c:v>2024-2025</c:v>
                        </c:pt>
                        <c:pt idx="19">
                          <c:v>2024-2025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forecastingmodels2!$C$73:$C$92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1</c:v>
                      </c:pt>
                      <c:pt idx="5">
                        <c:v>2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1</c:v>
                      </c:pt>
                      <c:pt idx="9">
                        <c:v>2</c:v>
                      </c:pt>
                      <c:pt idx="10">
                        <c:v>3</c:v>
                      </c:pt>
                      <c:pt idx="11">
                        <c:v>4</c:v>
                      </c:pt>
                      <c:pt idx="12">
                        <c:v>1</c:v>
                      </c:pt>
                      <c:pt idx="13">
                        <c:v>2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1</c:v>
                      </c:pt>
                      <c:pt idx="17">
                        <c:v>2</c:v>
                      </c:pt>
                      <c:pt idx="18">
                        <c:v>3</c:v>
                      </c:pt>
                      <c:pt idx="19">
                        <c:v>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321-4237-B3EA-A5CDCA35D76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forecastingmodels2!$E$72</c15:sqref>
                        </c15:formulaRef>
                      </c:ext>
                    </c:extLst>
                    <c:strCache>
                      <c:ptCount val="1"/>
                      <c:pt idx="0">
                        <c:v>Level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forecastingmodels2!$A$73:$B$92</c15:sqref>
                        </c15:formulaRef>
                      </c:ext>
                    </c:extLst>
                    <c:multiLvlStrCache>
                      <c:ptCount val="20"/>
                      <c:lvl>
                        <c:pt idx="0">
                          <c:v>2020-2021</c:v>
                        </c:pt>
                        <c:pt idx="1">
                          <c:v>2020-2021</c:v>
                        </c:pt>
                        <c:pt idx="2">
                          <c:v>2020-2021</c:v>
                        </c:pt>
                        <c:pt idx="3">
                          <c:v>2020-2021</c:v>
                        </c:pt>
                        <c:pt idx="4">
                          <c:v>2021-2022</c:v>
                        </c:pt>
                        <c:pt idx="5">
                          <c:v>2021-2022</c:v>
                        </c:pt>
                        <c:pt idx="6">
                          <c:v>2021-2022</c:v>
                        </c:pt>
                        <c:pt idx="7">
                          <c:v>2021-2022</c:v>
                        </c:pt>
                        <c:pt idx="8">
                          <c:v>2022-2023</c:v>
                        </c:pt>
                        <c:pt idx="9">
                          <c:v>2022-2023</c:v>
                        </c:pt>
                        <c:pt idx="10">
                          <c:v>2022-2023</c:v>
                        </c:pt>
                        <c:pt idx="11">
                          <c:v>2022-2023</c:v>
                        </c:pt>
                        <c:pt idx="12">
                          <c:v>2023-2024</c:v>
                        </c:pt>
                        <c:pt idx="13">
                          <c:v>2023-2024</c:v>
                        </c:pt>
                        <c:pt idx="14">
                          <c:v>2023-2024</c:v>
                        </c:pt>
                        <c:pt idx="15">
                          <c:v>2023-2024</c:v>
                        </c:pt>
                        <c:pt idx="16">
                          <c:v>2024-2025</c:v>
                        </c:pt>
                        <c:pt idx="17">
                          <c:v>2024-2025</c:v>
                        </c:pt>
                        <c:pt idx="18">
                          <c:v>2024-2025</c:v>
                        </c:pt>
                        <c:pt idx="19">
                          <c:v>2024-2025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forecastingmodels2!$E$73:$E$92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36238.449999999997</c:v>
                      </c:pt>
                      <c:pt idx="1">
                        <c:v>35831.399029916436</c:v>
                      </c:pt>
                      <c:pt idx="2">
                        <c:v>35167.407387313913</c:v>
                      </c:pt>
                      <c:pt idx="3">
                        <c:v>34278.966011633849</c:v>
                      </c:pt>
                      <c:pt idx="4">
                        <c:v>32360.198586258652</c:v>
                      </c:pt>
                      <c:pt idx="5">
                        <c:v>31411.701629693627</c:v>
                      </c:pt>
                      <c:pt idx="6">
                        <c:v>30503.595458620373</c:v>
                      </c:pt>
                      <c:pt idx="7">
                        <c:v>29368.055852093123</c:v>
                      </c:pt>
                      <c:pt idx="8">
                        <c:v>27582.027961552805</c:v>
                      </c:pt>
                      <c:pt idx="9">
                        <c:v>26648.825696645559</c:v>
                      </c:pt>
                      <c:pt idx="10">
                        <c:v>25722.461057434029</c:v>
                      </c:pt>
                      <c:pt idx="11">
                        <c:v>24685.157081401099</c:v>
                      </c:pt>
                      <c:pt idx="12">
                        <c:v>23013.074094091862</c:v>
                      </c:pt>
                      <c:pt idx="13">
                        <c:v>23123.80151549662</c:v>
                      </c:pt>
                      <c:pt idx="14">
                        <c:v>23498.711013812368</c:v>
                      </c:pt>
                      <c:pt idx="15">
                        <c:v>23697.643195923662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321-4237-B3EA-A5CDCA35D76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forecastingmodels2!$F$72</c15:sqref>
                        </c15:formulaRef>
                      </c:ext>
                    </c:extLst>
                    <c:strCache>
                      <c:ptCount val="1"/>
                      <c:pt idx="0">
                        <c:v>Trend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forecastingmodels2!$A$73:$B$92</c15:sqref>
                        </c15:formulaRef>
                      </c:ext>
                    </c:extLst>
                    <c:multiLvlStrCache>
                      <c:ptCount val="20"/>
                      <c:lvl>
                        <c:pt idx="0">
                          <c:v>2020-2021</c:v>
                        </c:pt>
                        <c:pt idx="1">
                          <c:v>2020-2021</c:v>
                        </c:pt>
                        <c:pt idx="2">
                          <c:v>2020-2021</c:v>
                        </c:pt>
                        <c:pt idx="3">
                          <c:v>2020-2021</c:v>
                        </c:pt>
                        <c:pt idx="4">
                          <c:v>2021-2022</c:v>
                        </c:pt>
                        <c:pt idx="5">
                          <c:v>2021-2022</c:v>
                        </c:pt>
                        <c:pt idx="6">
                          <c:v>2021-2022</c:v>
                        </c:pt>
                        <c:pt idx="7">
                          <c:v>2021-2022</c:v>
                        </c:pt>
                        <c:pt idx="8">
                          <c:v>2022-2023</c:v>
                        </c:pt>
                        <c:pt idx="9">
                          <c:v>2022-2023</c:v>
                        </c:pt>
                        <c:pt idx="10">
                          <c:v>2022-2023</c:v>
                        </c:pt>
                        <c:pt idx="11">
                          <c:v>2022-2023</c:v>
                        </c:pt>
                        <c:pt idx="12">
                          <c:v>2023-2024</c:v>
                        </c:pt>
                        <c:pt idx="13">
                          <c:v>2023-2024</c:v>
                        </c:pt>
                        <c:pt idx="14">
                          <c:v>2023-2024</c:v>
                        </c:pt>
                        <c:pt idx="15">
                          <c:v>2023-2024</c:v>
                        </c:pt>
                        <c:pt idx="16">
                          <c:v>2024-2025</c:v>
                        </c:pt>
                        <c:pt idx="17">
                          <c:v>2024-2025</c:v>
                        </c:pt>
                        <c:pt idx="18">
                          <c:v>2024-2025</c:v>
                        </c:pt>
                        <c:pt idx="19">
                          <c:v>2024-2025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forecastingmodels2!$F$73:$F$92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-936.34705880000001</c:v>
                      </c:pt>
                      <c:pt idx="1">
                        <c:v>-407.05097008356097</c:v>
                      </c:pt>
                      <c:pt idx="2">
                        <c:v>-663.99164260252292</c:v>
                      </c:pt>
                      <c:pt idx="3">
                        <c:v>-888.44137568006408</c:v>
                      </c:pt>
                      <c:pt idx="4">
                        <c:v>-1918.7674253751975</c:v>
                      </c:pt>
                      <c:pt idx="5">
                        <c:v>-948.49695656502445</c:v>
                      </c:pt>
                      <c:pt idx="6">
                        <c:v>-908.10617107325379</c:v>
                      </c:pt>
                      <c:pt idx="7">
                        <c:v>-1135.5396065272507</c:v>
                      </c:pt>
                      <c:pt idx="8">
                        <c:v>-1786.0278905403175</c:v>
                      </c:pt>
                      <c:pt idx="9">
                        <c:v>-933.20226490724599</c:v>
                      </c:pt>
                      <c:pt idx="10">
                        <c:v>-926.36463921152972</c:v>
                      </c:pt>
                      <c:pt idx="11">
                        <c:v>-1037.3039760329302</c:v>
                      </c:pt>
                      <c:pt idx="12">
                        <c:v>-1672.0829873092371</c:v>
                      </c:pt>
                      <c:pt idx="13">
                        <c:v>110.72742140475748</c:v>
                      </c:pt>
                      <c:pt idx="14">
                        <c:v>374.90949831574835</c:v>
                      </c:pt>
                      <c:pt idx="15">
                        <c:v>198.93218211129351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321-4237-B3EA-A5CDCA35D767}"/>
                  </c:ext>
                </c:extLst>
              </c15:ser>
            </c15:filteredLineSeries>
          </c:ext>
        </c:extLst>
      </c:lineChart>
      <c:catAx>
        <c:axId val="416328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SEASON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49120"/>
        <c:crosses val="autoZero"/>
        <c:auto val="1"/>
        <c:lblAlgn val="ctr"/>
        <c:lblOffset val="100"/>
        <c:noMultiLvlLbl val="0"/>
      </c:catAx>
      <c:valAx>
        <c:axId val="41634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QUANTITY OF SALE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2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MULTIPLE</a:t>
            </a:r>
            <a:r>
              <a:rPr lang="en-IN" b="1" baseline="0"/>
              <a:t> LINEAR REGRESSION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[3]forecasting!$C$161</c:f>
              <c:strCache>
                <c:ptCount val="1"/>
                <c:pt idx="0">
                  <c:v>Season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[3]forecasting!$A$162:$B$181</c:f>
              <c:multiLvlStrCache>
                <c:ptCount val="20"/>
                <c:lvl>
                  <c:pt idx="0">
                    <c:v>2020-2021</c:v>
                  </c:pt>
                  <c:pt idx="1">
                    <c:v>2020-2021</c:v>
                  </c:pt>
                  <c:pt idx="2">
                    <c:v>2020-2021</c:v>
                  </c:pt>
                  <c:pt idx="3">
                    <c:v>2020-2021</c:v>
                  </c:pt>
                  <c:pt idx="4">
                    <c:v>2021-2022</c:v>
                  </c:pt>
                  <c:pt idx="5">
                    <c:v>2021-2022</c:v>
                  </c:pt>
                  <c:pt idx="6">
                    <c:v>2021-2022</c:v>
                  </c:pt>
                  <c:pt idx="7">
                    <c:v>2021-2022</c:v>
                  </c:pt>
                  <c:pt idx="8">
                    <c:v>2022-2023</c:v>
                  </c:pt>
                  <c:pt idx="9">
                    <c:v>2022-2023</c:v>
                  </c:pt>
                  <c:pt idx="10">
                    <c:v>2022-2023</c:v>
                  </c:pt>
                  <c:pt idx="11">
                    <c:v>2022-2023</c:v>
                  </c:pt>
                  <c:pt idx="12">
                    <c:v>2023-2024</c:v>
                  </c:pt>
                  <c:pt idx="13">
                    <c:v>2023-2024</c:v>
                  </c:pt>
                  <c:pt idx="14">
                    <c:v>2023-2024</c:v>
                  </c:pt>
                  <c:pt idx="15">
                    <c:v>2023-2024</c:v>
                  </c:pt>
                  <c:pt idx="16">
                    <c:v>2024-2025</c:v>
                  </c:pt>
                  <c:pt idx="17">
                    <c:v>2024-2025</c:v>
                  </c:pt>
                  <c:pt idx="18">
                    <c:v>2024-2025</c:v>
                  </c:pt>
                  <c:pt idx="19">
                    <c:v>2024-2025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</c:lvl>
              </c:multiLvlStrCache>
            </c:multiLvlStrRef>
          </c:cat>
          <c:val>
            <c:numRef>
              <c:f>[3]forecasting!$C$162:$C$181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2-4B5A-9F52-F1CBEF066FDB}"/>
            </c:ext>
          </c:extLst>
        </c:ser>
        <c:ser>
          <c:idx val="1"/>
          <c:order val="1"/>
          <c:tx>
            <c:strRef>
              <c:f>[3]forecasting!$D$161</c:f>
              <c:strCache>
                <c:ptCount val="1"/>
                <c:pt idx="0">
                  <c:v>Qty of Sale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[3]forecasting!$A$162:$B$181</c:f>
              <c:multiLvlStrCache>
                <c:ptCount val="20"/>
                <c:lvl>
                  <c:pt idx="0">
                    <c:v>2020-2021</c:v>
                  </c:pt>
                  <c:pt idx="1">
                    <c:v>2020-2021</c:v>
                  </c:pt>
                  <c:pt idx="2">
                    <c:v>2020-2021</c:v>
                  </c:pt>
                  <c:pt idx="3">
                    <c:v>2020-2021</c:v>
                  </c:pt>
                  <c:pt idx="4">
                    <c:v>2021-2022</c:v>
                  </c:pt>
                  <c:pt idx="5">
                    <c:v>2021-2022</c:v>
                  </c:pt>
                  <c:pt idx="6">
                    <c:v>2021-2022</c:v>
                  </c:pt>
                  <c:pt idx="7">
                    <c:v>2021-2022</c:v>
                  </c:pt>
                  <c:pt idx="8">
                    <c:v>2022-2023</c:v>
                  </c:pt>
                  <c:pt idx="9">
                    <c:v>2022-2023</c:v>
                  </c:pt>
                  <c:pt idx="10">
                    <c:v>2022-2023</c:v>
                  </c:pt>
                  <c:pt idx="11">
                    <c:v>2022-2023</c:v>
                  </c:pt>
                  <c:pt idx="12">
                    <c:v>2023-2024</c:v>
                  </c:pt>
                  <c:pt idx="13">
                    <c:v>2023-2024</c:v>
                  </c:pt>
                  <c:pt idx="14">
                    <c:v>2023-2024</c:v>
                  </c:pt>
                  <c:pt idx="15">
                    <c:v>2023-2024</c:v>
                  </c:pt>
                  <c:pt idx="16">
                    <c:v>2024-2025</c:v>
                  </c:pt>
                  <c:pt idx="17">
                    <c:v>2024-2025</c:v>
                  </c:pt>
                  <c:pt idx="18">
                    <c:v>2024-2025</c:v>
                  </c:pt>
                  <c:pt idx="19">
                    <c:v>2024-2025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</c:lvl>
              </c:multiLvlStrCache>
            </c:multiLvlStrRef>
          </c:cat>
          <c:val>
            <c:numRef>
              <c:f>[3]forecasting!$D$162:$D$181</c:f>
              <c:numCache>
                <c:formatCode>General</c:formatCode>
                <c:ptCount val="20"/>
                <c:pt idx="0">
                  <c:v>41524</c:v>
                </c:pt>
                <c:pt idx="1">
                  <c:v>32404</c:v>
                </c:pt>
                <c:pt idx="2">
                  <c:v>31865</c:v>
                </c:pt>
                <c:pt idx="3">
                  <c:v>21279</c:v>
                </c:pt>
                <c:pt idx="4">
                  <c:v>41847</c:v>
                </c:pt>
                <c:pt idx="5">
                  <c:v>30938</c:v>
                </c:pt>
                <c:pt idx="6">
                  <c:v>26922</c:v>
                </c:pt>
                <c:pt idx="7">
                  <c:v>20586</c:v>
                </c:pt>
                <c:pt idx="8">
                  <c:v>35821</c:v>
                </c:pt>
                <c:pt idx="9">
                  <c:v>25796</c:v>
                </c:pt>
                <c:pt idx="10">
                  <c:v>23492</c:v>
                </c:pt>
                <c:pt idx="11">
                  <c:v>16186</c:v>
                </c:pt>
                <c:pt idx="12">
                  <c:v>42298</c:v>
                </c:pt>
                <c:pt idx="13">
                  <c:v>26340</c:v>
                </c:pt>
                <c:pt idx="14">
                  <c:v>21805</c:v>
                </c:pt>
                <c:pt idx="15">
                  <c:v>13369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2-4B5A-9F52-F1CBEF066FDB}"/>
            </c:ext>
          </c:extLst>
        </c:ser>
        <c:ser>
          <c:idx val="2"/>
          <c:order val="2"/>
          <c:tx>
            <c:strRef>
              <c:f>[3]forecasting!$I$161</c:f>
              <c:strCache>
                <c:ptCount val="1"/>
                <c:pt idx="0">
                  <c:v>Prediction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[3]forecasting!$A$162:$B$181</c:f>
              <c:multiLvlStrCache>
                <c:ptCount val="20"/>
                <c:lvl>
                  <c:pt idx="0">
                    <c:v>2020-2021</c:v>
                  </c:pt>
                  <c:pt idx="1">
                    <c:v>2020-2021</c:v>
                  </c:pt>
                  <c:pt idx="2">
                    <c:v>2020-2021</c:v>
                  </c:pt>
                  <c:pt idx="3">
                    <c:v>2020-2021</c:v>
                  </c:pt>
                  <c:pt idx="4">
                    <c:v>2021-2022</c:v>
                  </c:pt>
                  <c:pt idx="5">
                    <c:v>2021-2022</c:v>
                  </c:pt>
                  <c:pt idx="6">
                    <c:v>2021-2022</c:v>
                  </c:pt>
                  <c:pt idx="7">
                    <c:v>2021-2022</c:v>
                  </c:pt>
                  <c:pt idx="8">
                    <c:v>2022-2023</c:v>
                  </c:pt>
                  <c:pt idx="9">
                    <c:v>2022-2023</c:v>
                  </c:pt>
                  <c:pt idx="10">
                    <c:v>2022-2023</c:v>
                  </c:pt>
                  <c:pt idx="11">
                    <c:v>2022-2023</c:v>
                  </c:pt>
                  <c:pt idx="12">
                    <c:v>2023-2024</c:v>
                  </c:pt>
                  <c:pt idx="13">
                    <c:v>2023-2024</c:v>
                  </c:pt>
                  <c:pt idx="14">
                    <c:v>2023-2024</c:v>
                  </c:pt>
                  <c:pt idx="15">
                    <c:v>2023-2024</c:v>
                  </c:pt>
                  <c:pt idx="16">
                    <c:v>2024-2025</c:v>
                  </c:pt>
                  <c:pt idx="17">
                    <c:v>2024-2025</c:v>
                  </c:pt>
                  <c:pt idx="18">
                    <c:v>2024-2025</c:v>
                  </c:pt>
                  <c:pt idx="19">
                    <c:v>2024-2025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</c:lvl>
              </c:multiLvlStrCache>
            </c:multiLvlStrRef>
          </c:cat>
          <c:val>
            <c:numRef>
              <c:f>[3]forecasting!$I$162:$I$181</c:f>
              <c:numCache>
                <c:formatCode>General</c:formatCode>
                <c:ptCount val="20"/>
                <c:pt idx="0">
                  <c:v>43701.675000000003</c:v>
                </c:pt>
                <c:pt idx="1">
                  <c:v>32198.675000000003</c:v>
                </c:pt>
                <c:pt idx="2">
                  <c:v>29350.175000000003</c:v>
                </c:pt>
                <c:pt idx="3">
                  <c:v>21184.174999999999</c:v>
                </c:pt>
                <c:pt idx="4">
                  <c:v>41482.225000000006</c:v>
                </c:pt>
                <c:pt idx="5">
                  <c:v>29979.225000000002</c:v>
                </c:pt>
                <c:pt idx="6">
                  <c:v>27130.725000000002</c:v>
                </c:pt>
                <c:pt idx="7">
                  <c:v>18964.724999999999</c:v>
                </c:pt>
                <c:pt idx="8">
                  <c:v>39262.775000000001</c:v>
                </c:pt>
                <c:pt idx="9">
                  <c:v>27759.775000000001</c:v>
                </c:pt>
                <c:pt idx="10">
                  <c:v>24911.275000000001</c:v>
                </c:pt>
                <c:pt idx="11">
                  <c:v>16745.275000000001</c:v>
                </c:pt>
                <c:pt idx="12">
                  <c:v>37043.324999999997</c:v>
                </c:pt>
                <c:pt idx="13">
                  <c:v>25540.325000000004</c:v>
                </c:pt>
                <c:pt idx="14">
                  <c:v>22691.825000000001</c:v>
                </c:pt>
                <c:pt idx="15">
                  <c:v>14525.824999999999</c:v>
                </c:pt>
                <c:pt idx="16">
                  <c:v>34823.875</c:v>
                </c:pt>
                <c:pt idx="17">
                  <c:v>23320.875</c:v>
                </c:pt>
                <c:pt idx="18">
                  <c:v>20472.375</c:v>
                </c:pt>
                <c:pt idx="19">
                  <c:v>12306.374999999998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F2-4B5A-9F52-F1CBEF066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801872"/>
        <c:axId val="2082783152"/>
      </c:lineChart>
      <c:catAx>
        <c:axId val="2082801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SEASON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783152"/>
        <c:crosses val="autoZero"/>
        <c:auto val="1"/>
        <c:lblAlgn val="ctr"/>
        <c:lblOffset val="100"/>
        <c:noMultiLvlLbl val="0"/>
      </c:catAx>
      <c:valAx>
        <c:axId val="208278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QUANTITY OF SALE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80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3MM</a:t>
            </a:r>
            <a:r>
              <a:rPr lang="en-IN" b="1" baseline="0"/>
              <a:t>A FORECAST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forecastingmodels2!$C$167</c:f>
              <c:strCache>
                <c:ptCount val="1"/>
                <c:pt idx="0">
                  <c:v>Season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forecastingmodels2!$A$168:$B$184</c:f>
              <c:multiLvlStrCache>
                <c:ptCount val="17"/>
                <c:lvl>
                  <c:pt idx="0">
                    <c:v>2020-2021</c:v>
                  </c:pt>
                  <c:pt idx="1">
                    <c:v>2020-2021</c:v>
                  </c:pt>
                  <c:pt idx="2">
                    <c:v>2020-2021</c:v>
                  </c:pt>
                  <c:pt idx="3">
                    <c:v>2020-2021</c:v>
                  </c:pt>
                  <c:pt idx="4">
                    <c:v>2021-2022</c:v>
                  </c:pt>
                  <c:pt idx="5">
                    <c:v>2021-2022</c:v>
                  </c:pt>
                  <c:pt idx="6">
                    <c:v>2021-2022</c:v>
                  </c:pt>
                  <c:pt idx="7">
                    <c:v>2021-2022</c:v>
                  </c:pt>
                  <c:pt idx="8">
                    <c:v>2022-2023</c:v>
                  </c:pt>
                  <c:pt idx="9">
                    <c:v>2022-2023</c:v>
                  </c:pt>
                  <c:pt idx="10">
                    <c:v>2022-2023</c:v>
                  </c:pt>
                  <c:pt idx="11">
                    <c:v>2022-2023</c:v>
                  </c:pt>
                  <c:pt idx="12">
                    <c:v>2023-2024</c:v>
                  </c:pt>
                  <c:pt idx="13">
                    <c:v>2023-2024</c:v>
                  </c:pt>
                  <c:pt idx="14">
                    <c:v>2023-2024</c:v>
                  </c:pt>
                  <c:pt idx="15">
                    <c:v>2023-2024</c:v>
                  </c:pt>
                  <c:pt idx="16">
                    <c:v>2024-2025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</c:lvl>
              </c:multiLvlStrCache>
            </c:multiLvlStrRef>
          </c:cat>
          <c:val>
            <c:numRef>
              <c:f>forecastingmodels2!$C$168:$C$184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12-4E29-83B8-BD161AEBAA0A}"/>
            </c:ext>
          </c:extLst>
        </c:ser>
        <c:ser>
          <c:idx val="1"/>
          <c:order val="1"/>
          <c:tx>
            <c:strRef>
              <c:f>forecastingmodels2!$D$167</c:f>
              <c:strCache>
                <c:ptCount val="1"/>
                <c:pt idx="0">
                  <c:v>Qty of Sale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forecastingmodels2!$A$168:$B$184</c:f>
              <c:multiLvlStrCache>
                <c:ptCount val="17"/>
                <c:lvl>
                  <c:pt idx="0">
                    <c:v>2020-2021</c:v>
                  </c:pt>
                  <c:pt idx="1">
                    <c:v>2020-2021</c:v>
                  </c:pt>
                  <c:pt idx="2">
                    <c:v>2020-2021</c:v>
                  </c:pt>
                  <c:pt idx="3">
                    <c:v>2020-2021</c:v>
                  </c:pt>
                  <c:pt idx="4">
                    <c:v>2021-2022</c:v>
                  </c:pt>
                  <c:pt idx="5">
                    <c:v>2021-2022</c:v>
                  </c:pt>
                  <c:pt idx="6">
                    <c:v>2021-2022</c:v>
                  </c:pt>
                  <c:pt idx="7">
                    <c:v>2021-2022</c:v>
                  </c:pt>
                  <c:pt idx="8">
                    <c:v>2022-2023</c:v>
                  </c:pt>
                  <c:pt idx="9">
                    <c:v>2022-2023</c:v>
                  </c:pt>
                  <c:pt idx="10">
                    <c:v>2022-2023</c:v>
                  </c:pt>
                  <c:pt idx="11">
                    <c:v>2022-2023</c:v>
                  </c:pt>
                  <c:pt idx="12">
                    <c:v>2023-2024</c:v>
                  </c:pt>
                  <c:pt idx="13">
                    <c:v>2023-2024</c:v>
                  </c:pt>
                  <c:pt idx="14">
                    <c:v>2023-2024</c:v>
                  </c:pt>
                  <c:pt idx="15">
                    <c:v>2023-2024</c:v>
                  </c:pt>
                  <c:pt idx="16">
                    <c:v>2024-2025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</c:lvl>
              </c:multiLvlStrCache>
            </c:multiLvlStrRef>
          </c:cat>
          <c:val>
            <c:numRef>
              <c:f>forecastingmodels2!$D$168:$D$184</c:f>
              <c:numCache>
                <c:formatCode>General</c:formatCode>
                <c:ptCount val="17"/>
                <c:pt idx="0">
                  <c:v>41524</c:v>
                </c:pt>
                <c:pt idx="1">
                  <c:v>32404</c:v>
                </c:pt>
                <c:pt idx="2">
                  <c:v>31865</c:v>
                </c:pt>
                <c:pt idx="3">
                  <c:v>21279</c:v>
                </c:pt>
                <c:pt idx="4">
                  <c:v>41847</c:v>
                </c:pt>
                <c:pt idx="5">
                  <c:v>30938</c:v>
                </c:pt>
                <c:pt idx="6">
                  <c:v>26922</c:v>
                </c:pt>
                <c:pt idx="7">
                  <c:v>20586</c:v>
                </c:pt>
                <c:pt idx="8">
                  <c:v>35821</c:v>
                </c:pt>
                <c:pt idx="9">
                  <c:v>25796</c:v>
                </c:pt>
                <c:pt idx="10">
                  <c:v>23492</c:v>
                </c:pt>
                <c:pt idx="11">
                  <c:v>16186</c:v>
                </c:pt>
                <c:pt idx="12">
                  <c:v>42298</c:v>
                </c:pt>
                <c:pt idx="13">
                  <c:v>26340</c:v>
                </c:pt>
                <c:pt idx="14">
                  <c:v>21805</c:v>
                </c:pt>
                <c:pt idx="15">
                  <c:v>13369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12-4E29-83B8-BD161AEBAA0A}"/>
            </c:ext>
          </c:extLst>
        </c:ser>
        <c:ser>
          <c:idx val="2"/>
          <c:order val="2"/>
          <c:tx>
            <c:strRef>
              <c:f>forecastingmodels2!$E$167</c:f>
              <c:strCache>
                <c:ptCount val="1"/>
                <c:pt idx="0">
                  <c:v>3monthmoving average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forecastingmodels2!$A$168:$B$184</c:f>
              <c:multiLvlStrCache>
                <c:ptCount val="17"/>
                <c:lvl>
                  <c:pt idx="0">
                    <c:v>2020-2021</c:v>
                  </c:pt>
                  <c:pt idx="1">
                    <c:v>2020-2021</c:v>
                  </c:pt>
                  <c:pt idx="2">
                    <c:v>2020-2021</c:v>
                  </c:pt>
                  <c:pt idx="3">
                    <c:v>2020-2021</c:v>
                  </c:pt>
                  <c:pt idx="4">
                    <c:v>2021-2022</c:v>
                  </c:pt>
                  <c:pt idx="5">
                    <c:v>2021-2022</c:v>
                  </c:pt>
                  <c:pt idx="6">
                    <c:v>2021-2022</c:v>
                  </c:pt>
                  <c:pt idx="7">
                    <c:v>2021-2022</c:v>
                  </c:pt>
                  <c:pt idx="8">
                    <c:v>2022-2023</c:v>
                  </c:pt>
                  <c:pt idx="9">
                    <c:v>2022-2023</c:v>
                  </c:pt>
                  <c:pt idx="10">
                    <c:v>2022-2023</c:v>
                  </c:pt>
                  <c:pt idx="11">
                    <c:v>2022-2023</c:v>
                  </c:pt>
                  <c:pt idx="12">
                    <c:v>2023-2024</c:v>
                  </c:pt>
                  <c:pt idx="13">
                    <c:v>2023-2024</c:v>
                  </c:pt>
                  <c:pt idx="14">
                    <c:v>2023-2024</c:v>
                  </c:pt>
                  <c:pt idx="15">
                    <c:v>2023-2024</c:v>
                  </c:pt>
                  <c:pt idx="16">
                    <c:v>2024-2025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</c:lvl>
              </c:multiLvlStrCache>
            </c:multiLvlStrRef>
          </c:cat>
          <c:val>
            <c:numRef>
              <c:f>forecastingmodels2!$E$168:$E$184</c:f>
              <c:numCache>
                <c:formatCode>General</c:formatCode>
                <c:ptCount val="17"/>
                <c:pt idx="3">
                  <c:v>35264.333333333336</c:v>
                </c:pt>
                <c:pt idx="4">
                  <c:v>28516</c:v>
                </c:pt>
                <c:pt idx="5">
                  <c:v>31663.666666666668</c:v>
                </c:pt>
                <c:pt idx="6">
                  <c:v>31354.666666666668</c:v>
                </c:pt>
                <c:pt idx="7">
                  <c:v>33235.666666666664</c:v>
                </c:pt>
                <c:pt idx="8">
                  <c:v>26148.666666666668</c:v>
                </c:pt>
                <c:pt idx="9">
                  <c:v>27776.333333333332</c:v>
                </c:pt>
                <c:pt idx="10">
                  <c:v>27401</c:v>
                </c:pt>
                <c:pt idx="11">
                  <c:v>28369.666666666668</c:v>
                </c:pt>
                <c:pt idx="12">
                  <c:v>21824.666666666668</c:v>
                </c:pt>
                <c:pt idx="13">
                  <c:v>27325.333333333332</c:v>
                </c:pt>
                <c:pt idx="14">
                  <c:v>28274.666666666668</c:v>
                </c:pt>
                <c:pt idx="15">
                  <c:v>30147.666666666668</c:v>
                </c:pt>
                <c:pt idx="16">
                  <c:v>20504.666666666668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12-4E29-83B8-BD161AEB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1361455"/>
        <c:axId val="1701362415"/>
      </c:lineChart>
      <c:catAx>
        <c:axId val="17013614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SEASON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362415"/>
        <c:crosses val="autoZero"/>
        <c:auto val="1"/>
        <c:lblAlgn val="ctr"/>
        <c:lblOffset val="100"/>
        <c:noMultiLvlLbl val="0"/>
      </c:catAx>
      <c:valAx>
        <c:axId val="170136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QUANTITY OF SALE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36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FORECASTING WITH SEASONALITY AND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forecastingmodels1set!$D$2</c:f>
              <c:strCache>
                <c:ptCount val="1"/>
                <c:pt idx="0">
                  <c:v>Season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forecastingmodels1set!$B$3:$C$22</c:f>
              <c:multiLvlStrCache>
                <c:ptCount val="20"/>
                <c:lvl>
                  <c:pt idx="0">
                    <c:v>2020-2021</c:v>
                  </c:pt>
                  <c:pt idx="1">
                    <c:v>2020-2021</c:v>
                  </c:pt>
                  <c:pt idx="2">
                    <c:v>2020-2021</c:v>
                  </c:pt>
                  <c:pt idx="3">
                    <c:v>2020-2021</c:v>
                  </c:pt>
                  <c:pt idx="4">
                    <c:v>2021-2022</c:v>
                  </c:pt>
                  <c:pt idx="5">
                    <c:v>2021-2022</c:v>
                  </c:pt>
                  <c:pt idx="6">
                    <c:v>2021-2022</c:v>
                  </c:pt>
                  <c:pt idx="7">
                    <c:v>2021-2022</c:v>
                  </c:pt>
                  <c:pt idx="8">
                    <c:v>2022-2023</c:v>
                  </c:pt>
                  <c:pt idx="9">
                    <c:v>2022-2023</c:v>
                  </c:pt>
                  <c:pt idx="10">
                    <c:v>2022-2023</c:v>
                  </c:pt>
                  <c:pt idx="11">
                    <c:v>2022-2023</c:v>
                  </c:pt>
                  <c:pt idx="12">
                    <c:v>2023-2024</c:v>
                  </c:pt>
                  <c:pt idx="13">
                    <c:v>2023-2024</c:v>
                  </c:pt>
                  <c:pt idx="14">
                    <c:v>2023-2024</c:v>
                  </c:pt>
                  <c:pt idx="15">
                    <c:v>2023-2024</c:v>
                  </c:pt>
                  <c:pt idx="16">
                    <c:v>2024-2025</c:v>
                  </c:pt>
                  <c:pt idx="17">
                    <c:v>2024-2025</c:v>
                  </c:pt>
                  <c:pt idx="18">
                    <c:v>2024-2025</c:v>
                  </c:pt>
                  <c:pt idx="19">
                    <c:v>2024-2025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</c:lvl>
              </c:multiLvlStrCache>
            </c:multiLvlStrRef>
          </c:cat>
          <c:val>
            <c:numRef>
              <c:f>forecastingmodels1set!$D$3:$D$22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33-4B28-B3FE-FB16CC040483}"/>
            </c:ext>
          </c:extLst>
        </c:ser>
        <c:ser>
          <c:idx val="1"/>
          <c:order val="1"/>
          <c:tx>
            <c:strRef>
              <c:f>forecastingmodels1set!$E$2</c:f>
              <c:strCache>
                <c:ptCount val="1"/>
                <c:pt idx="0">
                  <c:v>Qty of Sale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forecastingmodels1set!$B$3:$C$22</c:f>
              <c:multiLvlStrCache>
                <c:ptCount val="20"/>
                <c:lvl>
                  <c:pt idx="0">
                    <c:v>2020-2021</c:v>
                  </c:pt>
                  <c:pt idx="1">
                    <c:v>2020-2021</c:v>
                  </c:pt>
                  <c:pt idx="2">
                    <c:v>2020-2021</c:v>
                  </c:pt>
                  <c:pt idx="3">
                    <c:v>2020-2021</c:v>
                  </c:pt>
                  <c:pt idx="4">
                    <c:v>2021-2022</c:v>
                  </c:pt>
                  <c:pt idx="5">
                    <c:v>2021-2022</c:v>
                  </c:pt>
                  <c:pt idx="6">
                    <c:v>2021-2022</c:v>
                  </c:pt>
                  <c:pt idx="7">
                    <c:v>2021-2022</c:v>
                  </c:pt>
                  <c:pt idx="8">
                    <c:v>2022-2023</c:v>
                  </c:pt>
                  <c:pt idx="9">
                    <c:v>2022-2023</c:v>
                  </c:pt>
                  <c:pt idx="10">
                    <c:v>2022-2023</c:v>
                  </c:pt>
                  <c:pt idx="11">
                    <c:v>2022-2023</c:v>
                  </c:pt>
                  <c:pt idx="12">
                    <c:v>2023-2024</c:v>
                  </c:pt>
                  <c:pt idx="13">
                    <c:v>2023-2024</c:v>
                  </c:pt>
                  <c:pt idx="14">
                    <c:v>2023-2024</c:v>
                  </c:pt>
                  <c:pt idx="15">
                    <c:v>2023-2024</c:v>
                  </c:pt>
                  <c:pt idx="16">
                    <c:v>2024-2025</c:v>
                  </c:pt>
                  <c:pt idx="17">
                    <c:v>2024-2025</c:v>
                  </c:pt>
                  <c:pt idx="18">
                    <c:v>2024-2025</c:v>
                  </c:pt>
                  <c:pt idx="19">
                    <c:v>2024-2025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</c:lvl>
              </c:multiLvlStrCache>
            </c:multiLvlStrRef>
          </c:cat>
          <c:val>
            <c:numRef>
              <c:f>forecastingmodels1set!$E$3:$E$22</c:f>
              <c:numCache>
                <c:formatCode>General</c:formatCode>
                <c:ptCount val="20"/>
                <c:pt idx="0">
                  <c:v>41524</c:v>
                </c:pt>
                <c:pt idx="1">
                  <c:v>32404</c:v>
                </c:pt>
                <c:pt idx="2">
                  <c:v>31865</c:v>
                </c:pt>
                <c:pt idx="3">
                  <c:v>21279</c:v>
                </c:pt>
                <c:pt idx="4">
                  <c:v>41847</c:v>
                </c:pt>
                <c:pt idx="5">
                  <c:v>30938</c:v>
                </c:pt>
                <c:pt idx="6">
                  <c:v>26922</c:v>
                </c:pt>
                <c:pt idx="7">
                  <c:v>20586</c:v>
                </c:pt>
                <c:pt idx="8">
                  <c:v>35821</c:v>
                </c:pt>
                <c:pt idx="9">
                  <c:v>25796</c:v>
                </c:pt>
                <c:pt idx="10">
                  <c:v>23492</c:v>
                </c:pt>
                <c:pt idx="11">
                  <c:v>16186</c:v>
                </c:pt>
                <c:pt idx="12">
                  <c:v>42298</c:v>
                </c:pt>
                <c:pt idx="13">
                  <c:v>26340</c:v>
                </c:pt>
                <c:pt idx="14">
                  <c:v>21805</c:v>
                </c:pt>
                <c:pt idx="15">
                  <c:v>13369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33-4B28-B3FE-FB16CC040483}"/>
            </c:ext>
          </c:extLst>
        </c:ser>
        <c:ser>
          <c:idx val="2"/>
          <c:order val="2"/>
          <c:tx>
            <c:strRef>
              <c:f>forecastingmodels1set!$F$2</c:f>
              <c:strCache>
                <c:ptCount val="1"/>
                <c:pt idx="0">
                  <c:v>LT forecast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forecastingmodels1set!$B$3:$C$22</c:f>
              <c:multiLvlStrCache>
                <c:ptCount val="20"/>
                <c:lvl>
                  <c:pt idx="0">
                    <c:v>2020-2021</c:v>
                  </c:pt>
                  <c:pt idx="1">
                    <c:v>2020-2021</c:v>
                  </c:pt>
                  <c:pt idx="2">
                    <c:v>2020-2021</c:v>
                  </c:pt>
                  <c:pt idx="3">
                    <c:v>2020-2021</c:v>
                  </c:pt>
                  <c:pt idx="4">
                    <c:v>2021-2022</c:v>
                  </c:pt>
                  <c:pt idx="5">
                    <c:v>2021-2022</c:v>
                  </c:pt>
                  <c:pt idx="6">
                    <c:v>2021-2022</c:v>
                  </c:pt>
                  <c:pt idx="7">
                    <c:v>2021-2022</c:v>
                  </c:pt>
                  <c:pt idx="8">
                    <c:v>2022-2023</c:v>
                  </c:pt>
                  <c:pt idx="9">
                    <c:v>2022-2023</c:v>
                  </c:pt>
                  <c:pt idx="10">
                    <c:v>2022-2023</c:v>
                  </c:pt>
                  <c:pt idx="11">
                    <c:v>2022-2023</c:v>
                  </c:pt>
                  <c:pt idx="12">
                    <c:v>2023-2024</c:v>
                  </c:pt>
                  <c:pt idx="13">
                    <c:v>2023-2024</c:v>
                  </c:pt>
                  <c:pt idx="14">
                    <c:v>2023-2024</c:v>
                  </c:pt>
                  <c:pt idx="15">
                    <c:v>2023-2024</c:v>
                  </c:pt>
                  <c:pt idx="16">
                    <c:v>2024-2025</c:v>
                  </c:pt>
                  <c:pt idx="17">
                    <c:v>2024-2025</c:v>
                  </c:pt>
                  <c:pt idx="18">
                    <c:v>2024-2025</c:v>
                  </c:pt>
                  <c:pt idx="19">
                    <c:v>2024-2025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</c:lvl>
              </c:multiLvlStrCache>
            </c:multiLvlStrRef>
          </c:cat>
          <c:val>
            <c:numRef>
              <c:f>forecastingmodels1set!$F$3:$F$22</c:f>
              <c:numCache>
                <c:formatCode>General</c:formatCode>
                <c:ptCount val="20"/>
                <c:pt idx="0">
                  <c:v>35302.102941176468</c:v>
                </c:pt>
                <c:pt idx="1">
                  <c:v>34365.75588235294</c:v>
                </c:pt>
                <c:pt idx="2">
                  <c:v>33429.408823529411</c:v>
                </c:pt>
                <c:pt idx="3">
                  <c:v>32493.061764705879</c:v>
                </c:pt>
                <c:pt idx="4">
                  <c:v>31556.71470588235</c:v>
                </c:pt>
                <c:pt idx="5">
                  <c:v>30620.367647058822</c:v>
                </c:pt>
                <c:pt idx="6">
                  <c:v>29684.020588235289</c:v>
                </c:pt>
                <c:pt idx="7">
                  <c:v>28747.673529411761</c:v>
                </c:pt>
                <c:pt idx="8">
                  <c:v>27811.326470588232</c:v>
                </c:pt>
                <c:pt idx="9">
                  <c:v>26874.979411764703</c:v>
                </c:pt>
                <c:pt idx="10">
                  <c:v>25938.632352941175</c:v>
                </c:pt>
                <c:pt idx="11">
                  <c:v>25002.285294117646</c:v>
                </c:pt>
                <c:pt idx="12">
                  <c:v>24065.938235294114</c:v>
                </c:pt>
                <c:pt idx="13">
                  <c:v>23129.591176470585</c:v>
                </c:pt>
                <c:pt idx="14">
                  <c:v>22193.244117647053</c:v>
                </c:pt>
                <c:pt idx="15">
                  <c:v>21256.897058823524</c:v>
                </c:pt>
                <c:pt idx="16">
                  <c:v>20320.549999999996</c:v>
                </c:pt>
                <c:pt idx="17">
                  <c:v>19384.202941176467</c:v>
                </c:pt>
                <c:pt idx="18">
                  <c:v>18447.855882352938</c:v>
                </c:pt>
                <c:pt idx="19">
                  <c:v>17511.50882352941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33-4B28-B3FE-FB16CC040483}"/>
            </c:ext>
          </c:extLst>
        </c:ser>
        <c:ser>
          <c:idx val="3"/>
          <c:order val="3"/>
          <c:tx>
            <c:strRef>
              <c:f>forecastingmodels1set!$G$2</c:f>
              <c:strCache>
                <c:ptCount val="1"/>
                <c:pt idx="0">
                  <c:v>Seasonality with trend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forecastingmodels1set!$B$3:$C$22</c:f>
              <c:multiLvlStrCache>
                <c:ptCount val="20"/>
                <c:lvl>
                  <c:pt idx="0">
                    <c:v>2020-2021</c:v>
                  </c:pt>
                  <c:pt idx="1">
                    <c:v>2020-2021</c:v>
                  </c:pt>
                  <c:pt idx="2">
                    <c:v>2020-2021</c:v>
                  </c:pt>
                  <c:pt idx="3">
                    <c:v>2020-2021</c:v>
                  </c:pt>
                  <c:pt idx="4">
                    <c:v>2021-2022</c:v>
                  </c:pt>
                  <c:pt idx="5">
                    <c:v>2021-2022</c:v>
                  </c:pt>
                  <c:pt idx="6">
                    <c:v>2021-2022</c:v>
                  </c:pt>
                  <c:pt idx="7">
                    <c:v>2021-2022</c:v>
                  </c:pt>
                  <c:pt idx="8">
                    <c:v>2022-2023</c:v>
                  </c:pt>
                  <c:pt idx="9">
                    <c:v>2022-2023</c:v>
                  </c:pt>
                  <c:pt idx="10">
                    <c:v>2022-2023</c:v>
                  </c:pt>
                  <c:pt idx="11">
                    <c:v>2022-2023</c:v>
                  </c:pt>
                  <c:pt idx="12">
                    <c:v>2023-2024</c:v>
                  </c:pt>
                  <c:pt idx="13">
                    <c:v>2023-2024</c:v>
                  </c:pt>
                  <c:pt idx="14">
                    <c:v>2023-2024</c:v>
                  </c:pt>
                  <c:pt idx="15">
                    <c:v>2023-2024</c:v>
                  </c:pt>
                  <c:pt idx="16">
                    <c:v>2024-2025</c:v>
                  </c:pt>
                  <c:pt idx="17">
                    <c:v>2024-2025</c:v>
                  </c:pt>
                  <c:pt idx="18">
                    <c:v>2024-2025</c:v>
                  </c:pt>
                  <c:pt idx="19">
                    <c:v>2024-2025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</c:lvl>
              </c:multiLvlStrCache>
            </c:multiLvlStrRef>
          </c:cat>
          <c:val>
            <c:numRef>
              <c:f>forecastingmodels1set!$G$3:$G$22</c:f>
              <c:numCache>
                <c:formatCode>0.00</c:formatCode>
                <c:ptCount val="20"/>
                <c:pt idx="0">
                  <c:v>50398.138262439119</c:v>
                </c:pt>
                <c:pt idx="1">
                  <c:v>35082.734470043251</c:v>
                </c:pt>
                <c:pt idx="2">
                  <c:v>30759.619052566657</c:v>
                </c:pt>
                <c:pt idx="3">
                  <c:v>20515.342131537807</c:v>
                </c:pt>
                <c:pt idx="4">
                  <c:v>45051.13118913825</c:v>
                </c:pt>
                <c:pt idx="5">
                  <c:v>31259.205565401251</c:v>
                </c:pt>
                <c:pt idx="6">
                  <c:v>27313.350650699995</c:v>
                </c:pt>
                <c:pt idx="7">
                  <c:v>18150.593570170866</c:v>
                </c:pt>
                <c:pt idx="8">
                  <c:v>39704.124115837389</c:v>
                </c:pt>
                <c:pt idx="9">
                  <c:v>27435.676660759247</c:v>
                </c:pt>
                <c:pt idx="10">
                  <c:v>23867.082248833336</c:v>
                </c:pt>
                <c:pt idx="11">
                  <c:v>15785.845008803923</c:v>
                </c:pt>
                <c:pt idx="12">
                  <c:v>34357.117042536527</c:v>
                </c:pt>
                <c:pt idx="13">
                  <c:v>23612.147756117243</c:v>
                </c:pt>
                <c:pt idx="14">
                  <c:v>20420.81384696667</c:v>
                </c:pt>
                <c:pt idx="15">
                  <c:v>13421.096447436978</c:v>
                </c:pt>
                <c:pt idx="16">
                  <c:v>29010.109969235658</c:v>
                </c:pt>
                <c:pt idx="17">
                  <c:v>19788.618851475239</c:v>
                </c:pt>
                <c:pt idx="18">
                  <c:v>16974.545445100011</c:v>
                </c:pt>
                <c:pt idx="19">
                  <c:v>11056.347886070036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33-4B28-B3FE-FB16CC040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022880"/>
        <c:axId val="584863376"/>
      </c:lineChart>
      <c:catAx>
        <c:axId val="1798022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SEASON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863376"/>
        <c:crosses val="autoZero"/>
        <c:auto val="1"/>
        <c:lblAlgn val="ctr"/>
        <c:lblOffset val="100"/>
        <c:noMultiLvlLbl val="0"/>
      </c:catAx>
      <c:valAx>
        <c:axId val="58486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QUANTITY OF SALE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02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LINEAR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forecastingmodels1set!$C$59</c:f>
              <c:strCache>
                <c:ptCount val="1"/>
                <c:pt idx="0">
                  <c:v>Season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forecastingmodels1set!$A$60:$B$79</c:f>
              <c:multiLvlStrCache>
                <c:ptCount val="20"/>
                <c:lvl>
                  <c:pt idx="0">
                    <c:v>2020-2021</c:v>
                  </c:pt>
                  <c:pt idx="1">
                    <c:v>2020-2021</c:v>
                  </c:pt>
                  <c:pt idx="2">
                    <c:v>2020-2021</c:v>
                  </c:pt>
                  <c:pt idx="3">
                    <c:v>2020-2021</c:v>
                  </c:pt>
                  <c:pt idx="4">
                    <c:v>2021-2022</c:v>
                  </c:pt>
                  <c:pt idx="5">
                    <c:v>2021-2022</c:v>
                  </c:pt>
                  <c:pt idx="6">
                    <c:v>2021-2022</c:v>
                  </c:pt>
                  <c:pt idx="7">
                    <c:v>2021-2022</c:v>
                  </c:pt>
                  <c:pt idx="8">
                    <c:v>2022-2023</c:v>
                  </c:pt>
                  <c:pt idx="9">
                    <c:v>2022-2023</c:v>
                  </c:pt>
                  <c:pt idx="10">
                    <c:v>2022-2023</c:v>
                  </c:pt>
                  <c:pt idx="11">
                    <c:v>2022-2023</c:v>
                  </c:pt>
                  <c:pt idx="12">
                    <c:v>2023-2024</c:v>
                  </c:pt>
                  <c:pt idx="13">
                    <c:v>2023-2024</c:v>
                  </c:pt>
                  <c:pt idx="14">
                    <c:v>2023-2024</c:v>
                  </c:pt>
                  <c:pt idx="15">
                    <c:v>2023-2024</c:v>
                  </c:pt>
                  <c:pt idx="16">
                    <c:v>2024-2025</c:v>
                  </c:pt>
                  <c:pt idx="17">
                    <c:v>2024-2025</c:v>
                  </c:pt>
                  <c:pt idx="18">
                    <c:v>2024-2025</c:v>
                  </c:pt>
                  <c:pt idx="19">
                    <c:v>2024-2025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</c:lvl>
              </c:multiLvlStrCache>
            </c:multiLvlStrRef>
          </c:cat>
          <c:val>
            <c:numRef>
              <c:f>forecastingmodels1set!$C$60:$C$79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27-4536-8321-48864F189EC5}"/>
            </c:ext>
          </c:extLst>
        </c:ser>
        <c:ser>
          <c:idx val="1"/>
          <c:order val="1"/>
          <c:tx>
            <c:strRef>
              <c:f>forecastingmodels1set!$D$59</c:f>
              <c:strCache>
                <c:ptCount val="1"/>
                <c:pt idx="0">
                  <c:v>Qty of Sale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forecastingmodels1set!$A$60:$B$79</c:f>
              <c:multiLvlStrCache>
                <c:ptCount val="20"/>
                <c:lvl>
                  <c:pt idx="0">
                    <c:v>2020-2021</c:v>
                  </c:pt>
                  <c:pt idx="1">
                    <c:v>2020-2021</c:v>
                  </c:pt>
                  <c:pt idx="2">
                    <c:v>2020-2021</c:v>
                  </c:pt>
                  <c:pt idx="3">
                    <c:v>2020-2021</c:v>
                  </c:pt>
                  <c:pt idx="4">
                    <c:v>2021-2022</c:v>
                  </c:pt>
                  <c:pt idx="5">
                    <c:v>2021-2022</c:v>
                  </c:pt>
                  <c:pt idx="6">
                    <c:v>2021-2022</c:v>
                  </c:pt>
                  <c:pt idx="7">
                    <c:v>2021-2022</c:v>
                  </c:pt>
                  <c:pt idx="8">
                    <c:v>2022-2023</c:v>
                  </c:pt>
                  <c:pt idx="9">
                    <c:v>2022-2023</c:v>
                  </c:pt>
                  <c:pt idx="10">
                    <c:v>2022-2023</c:v>
                  </c:pt>
                  <c:pt idx="11">
                    <c:v>2022-2023</c:v>
                  </c:pt>
                  <c:pt idx="12">
                    <c:v>2023-2024</c:v>
                  </c:pt>
                  <c:pt idx="13">
                    <c:v>2023-2024</c:v>
                  </c:pt>
                  <c:pt idx="14">
                    <c:v>2023-2024</c:v>
                  </c:pt>
                  <c:pt idx="15">
                    <c:v>2023-2024</c:v>
                  </c:pt>
                  <c:pt idx="16">
                    <c:v>2024-2025</c:v>
                  </c:pt>
                  <c:pt idx="17">
                    <c:v>2024-2025</c:v>
                  </c:pt>
                  <c:pt idx="18">
                    <c:v>2024-2025</c:v>
                  </c:pt>
                  <c:pt idx="19">
                    <c:v>2024-2025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</c:lvl>
              </c:multiLvlStrCache>
            </c:multiLvlStrRef>
          </c:cat>
          <c:val>
            <c:numRef>
              <c:f>forecastingmodels1set!$D$60:$D$79</c:f>
              <c:numCache>
                <c:formatCode>General</c:formatCode>
                <c:ptCount val="20"/>
                <c:pt idx="0">
                  <c:v>41524</c:v>
                </c:pt>
                <c:pt idx="1">
                  <c:v>32404</c:v>
                </c:pt>
                <c:pt idx="2">
                  <c:v>31865</c:v>
                </c:pt>
                <c:pt idx="3">
                  <c:v>21279</c:v>
                </c:pt>
                <c:pt idx="4">
                  <c:v>41847</c:v>
                </c:pt>
                <c:pt idx="5">
                  <c:v>30938</c:v>
                </c:pt>
                <c:pt idx="6">
                  <c:v>26922</c:v>
                </c:pt>
                <c:pt idx="7">
                  <c:v>20586</c:v>
                </c:pt>
                <c:pt idx="8">
                  <c:v>35821</c:v>
                </c:pt>
                <c:pt idx="9">
                  <c:v>25796</c:v>
                </c:pt>
                <c:pt idx="10">
                  <c:v>23492</c:v>
                </c:pt>
                <c:pt idx="11">
                  <c:v>16186</c:v>
                </c:pt>
                <c:pt idx="12">
                  <c:v>42298</c:v>
                </c:pt>
                <c:pt idx="13">
                  <c:v>26340</c:v>
                </c:pt>
                <c:pt idx="14">
                  <c:v>21805</c:v>
                </c:pt>
                <c:pt idx="15">
                  <c:v>13369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27-4536-8321-48864F189EC5}"/>
            </c:ext>
          </c:extLst>
        </c:ser>
        <c:ser>
          <c:idx val="2"/>
          <c:order val="2"/>
          <c:tx>
            <c:strRef>
              <c:f>forecastingmodels1set!$E$59</c:f>
              <c:strCache>
                <c:ptCount val="1"/>
                <c:pt idx="0">
                  <c:v>LT forecast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forecastingmodels1set!$A$60:$B$79</c:f>
              <c:multiLvlStrCache>
                <c:ptCount val="20"/>
                <c:lvl>
                  <c:pt idx="0">
                    <c:v>2020-2021</c:v>
                  </c:pt>
                  <c:pt idx="1">
                    <c:v>2020-2021</c:v>
                  </c:pt>
                  <c:pt idx="2">
                    <c:v>2020-2021</c:v>
                  </c:pt>
                  <c:pt idx="3">
                    <c:v>2020-2021</c:v>
                  </c:pt>
                  <c:pt idx="4">
                    <c:v>2021-2022</c:v>
                  </c:pt>
                  <c:pt idx="5">
                    <c:v>2021-2022</c:v>
                  </c:pt>
                  <c:pt idx="6">
                    <c:v>2021-2022</c:v>
                  </c:pt>
                  <c:pt idx="7">
                    <c:v>2021-2022</c:v>
                  </c:pt>
                  <c:pt idx="8">
                    <c:v>2022-2023</c:v>
                  </c:pt>
                  <c:pt idx="9">
                    <c:v>2022-2023</c:v>
                  </c:pt>
                  <c:pt idx="10">
                    <c:v>2022-2023</c:v>
                  </c:pt>
                  <c:pt idx="11">
                    <c:v>2022-2023</c:v>
                  </c:pt>
                  <c:pt idx="12">
                    <c:v>2023-2024</c:v>
                  </c:pt>
                  <c:pt idx="13">
                    <c:v>2023-2024</c:v>
                  </c:pt>
                  <c:pt idx="14">
                    <c:v>2023-2024</c:v>
                  </c:pt>
                  <c:pt idx="15">
                    <c:v>2023-2024</c:v>
                  </c:pt>
                  <c:pt idx="16">
                    <c:v>2024-2025</c:v>
                  </c:pt>
                  <c:pt idx="17">
                    <c:v>2024-2025</c:v>
                  </c:pt>
                  <c:pt idx="18">
                    <c:v>2024-2025</c:v>
                  </c:pt>
                  <c:pt idx="19">
                    <c:v>2024-2025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</c:lvl>
              </c:multiLvlStrCache>
            </c:multiLvlStrRef>
          </c:cat>
          <c:val>
            <c:numRef>
              <c:f>forecastingmodels1set!$E$60:$E$79</c:f>
              <c:numCache>
                <c:formatCode>General</c:formatCode>
                <c:ptCount val="20"/>
                <c:pt idx="0">
                  <c:v>35302.102941176468</c:v>
                </c:pt>
                <c:pt idx="1">
                  <c:v>34365.75588235294</c:v>
                </c:pt>
                <c:pt idx="2">
                  <c:v>33429.408823529411</c:v>
                </c:pt>
                <c:pt idx="3">
                  <c:v>32493.061764705879</c:v>
                </c:pt>
                <c:pt idx="4">
                  <c:v>31556.71470588235</c:v>
                </c:pt>
                <c:pt idx="5">
                  <c:v>30620.367647058822</c:v>
                </c:pt>
                <c:pt idx="6">
                  <c:v>29684.020588235289</c:v>
                </c:pt>
                <c:pt idx="7">
                  <c:v>28747.673529411761</c:v>
                </c:pt>
                <c:pt idx="8">
                  <c:v>27811.326470588232</c:v>
                </c:pt>
                <c:pt idx="9">
                  <c:v>26874.979411764703</c:v>
                </c:pt>
                <c:pt idx="10">
                  <c:v>25938.632352941175</c:v>
                </c:pt>
                <c:pt idx="11">
                  <c:v>25002.285294117646</c:v>
                </c:pt>
                <c:pt idx="12">
                  <c:v>24065.938235294114</c:v>
                </c:pt>
                <c:pt idx="13">
                  <c:v>23129.591176470585</c:v>
                </c:pt>
                <c:pt idx="14">
                  <c:v>22193.244117647053</c:v>
                </c:pt>
                <c:pt idx="15">
                  <c:v>21256.897058823524</c:v>
                </c:pt>
                <c:pt idx="16">
                  <c:v>20320.549999999996</c:v>
                </c:pt>
                <c:pt idx="17">
                  <c:v>19384.202941176467</c:v>
                </c:pt>
                <c:pt idx="18">
                  <c:v>18447.855882352938</c:v>
                </c:pt>
                <c:pt idx="19">
                  <c:v>17511.50882352941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27-4536-8321-48864F189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1063216"/>
        <c:axId val="533991600"/>
      </c:lineChart>
      <c:catAx>
        <c:axId val="1901063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SEASON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991600"/>
        <c:crosses val="autoZero"/>
        <c:auto val="1"/>
        <c:lblAlgn val="ctr"/>
        <c:lblOffset val="100"/>
        <c:noMultiLvlLbl val="0"/>
      </c:catAx>
      <c:valAx>
        <c:axId val="53399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QUANTITY OF SALE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06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TIME SERIES DECOMPOSITION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forecastingmodels1set!$D$108</c:f>
              <c:strCache>
                <c:ptCount val="1"/>
                <c:pt idx="0">
                  <c:v>Qty of Sale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forecastingmodels1set!$D$109:$D$129</c:f>
              <c:numCache>
                <c:formatCode>General</c:formatCode>
                <c:ptCount val="21"/>
                <c:pt idx="0">
                  <c:v>41524</c:v>
                </c:pt>
                <c:pt idx="1">
                  <c:v>32404</c:v>
                </c:pt>
                <c:pt idx="2">
                  <c:v>31865</c:v>
                </c:pt>
                <c:pt idx="3">
                  <c:v>21279</c:v>
                </c:pt>
                <c:pt idx="4">
                  <c:v>41847</c:v>
                </c:pt>
                <c:pt idx="5">
                  <c:v>30938</c:v>
                </c:pt>
                <c:pt idx="6">
                  <c:v>26922</c:v>
                </c:pt>
                <c:pt idx="7">
                  <c:v>20586</c:v>
                </c:pt>
                <c:pt idx="8">
                  <c:v>35821</c:v>
                </c:pt>
                <c:pt idx="9">
                  <c:v>25796</c:v>
                </c:pt>
                <c:pt idx="10">
                  <c:v>23492</c:v>
                </c:pt>
                <c:pt idx="11">
                  <c:v>16186</c:v>
                </c:pt>
                <c:pt idx="12">
                  <c:v>42298</c:v>
                </c:pt>
                <c:pt idx="13">
                  <c:v>26340</c:v>
                </c:pt>
                <c:pt idx="14">
                  <c:v>21805</c:v>
                </c:pt>
                <c:pt idx="15">
                  <c:v>13369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12-4BD1-B5DC-E818F07B0DF0}"/>
            </c:ext>
          </c:extLst>
        </c:ser>
        <c:ser>
          <c:idx val="4"/>
          <c:order val="4"/>
          <c:tx>
            <c:strRef>
              <c:f>forecastingmodels1set!$E$108</c:f>
              <c:strCache>
                <c:ptCount val="1"/>
                <c:pt idx="0">
                  <c:v>LT forecast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forecastingmodels1set!$E$109:$E$129</c:f>
              <c:numCache>
                <c:formatCode>General</c:formatCode>
                <c:ptCount val="21"/>
                <c:pt idx="0">
                  <c:v>35302.102941176468</c:v>
                </c:pt>
                <c:pt idx="1">
                  <c:v>34365.75588235294</c:v>
                </c:pt>
                <c:pt idx="2">
                  <c:v>33429.408823529411</c:v>
                </c:pt>
                <c:pt idx="3">
                  <c:v>32493.061764705879</c:v>
                </c:pt>
                <c:pt idx="4">
                  <c:v>31556.71470588235</c:v>
                </c:pt>
                <c:pt idx="5">
                  <c:v>30620.367647058822</c:v>
                </c:pt>
                <c:pt idx="6">
                  <c:v>29684.020588235289</c:v>
                </c:pt>
                <c:pt idx="7">
                  <c:v>28747.673529411761</c:v>
                </c:pt>
                <c:pt idx="8">
                  <c:v>27811.326470588232</c:v>
                </c:pt>
                <c:pt idx="9">
                  <c:v>26874.979411764703</c:v>
                </c:pt>
                <c:pt idx="10">
                  <c:v>25938.632352941175</c:v>
                </c:pt>
                <c:pt idx="11">
                  <c:v>25002.285294117646</c:v>
                </c:pt>
                <c:pt idx="12">
                  <c:v>24065.938235294114</c:v>
                </c:pt>
                <c:pt idx="13">
                  <c:v>23129.591176470585</c:v>
                </c:pt>
                <c:pt idx="14">
                  <c:v>22193.244117647053</c:v>
                </c:pt>
                <c:pt idx="15">
                  <c:v>21256.897058823524</c:v>
                </c:pt>
                <c:pt idx="16">
                  <c:v>20320.549999999996</c:v>
                </c:pt>
                <c:pt idx="17">
                  <c:v>19384.202941176467</c:v>
                </c:pt>
                <c:pt idx="18">
                  <c:v>18447.855882352938</c:v>
                </c:pt>
                <c:pt idx="19">
                  <c:v>17511.50882352941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12-4BD1-B5DC-E818F07B0DF0}"/>
            </c:ext>
          </c:extLst>
        </c:ser>
        <c:ser>
          <c:idx val="6"/>
          <c:order val="6"/>
          <c:tx>
            <c:strRef>
              <c:f>forecastingmodels1set!$G$108</c:f>
              <c:strCache>
                <c:ptCount val="1"/>
                <c:pt idx="0">
                  <c:v>Avg Seasonal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forecastingmodels1set!$G$109:$G$129</c:f>
              <c:numCache>
                <c:formatCode>General</c:formatCode>
                <c:ptCount val="21"/>
                <c:pt idx="0">
                  <c:v>10688.479411764709</c:v>
                </c:pt>
                <c:pt idx="1">
                  <c:v>121.8264705882375</c:v>
                </c:pt>
                <c:pt idx="2">
                  <c:v>-1790.326470588232</c:v>
                </c:pt>
                <c:pt idx="3">
                  <c:v>-9019.9794117647034</c:v>
                </c:pt>
                <c:pt idx="4">
                  <c:v>10688.479411764709</c:v>
                </c:pt>
                <c:pt idx="5">
                  <c:v>121.8264705882375</c:v>
                </c:pt>
                <c:pt idx="6">
                  <c:v>-1790.326470588232</c:v>
                </c:pt>
                <c:pt idx="7">
                  <c:v>-9019.9794117647034</c:v>
                </c:pt>
                <c:pt idx="8">
                  <c:v>10688.479411764709</c:v>
                </c:pt>
                <c:pt idx="9">
                  <c:v>121.8264705882375</c:v>
                </c:pt>
                <c:pt idx="10">
                  <c:v>-1790.326470588232</c:v>
                </c:pt>
                <c:pt idx="11">
                  <c:v>-9019.9794117647034</c:v>
                </c:pt>
                <c:pt idx="12">
                  <c:v>10688.479411764709</c:v>
                </c:pt>
                <c:pt idx="13">
                  <c:v>121.8264705882375</c:v>
                </c:pt>
                <c:pt idx="14">
                  <c:v>-1790.326470588232</c:v>
                </c:pt>
                <c:pt idx="15">
                  <c:v>-9019.9794117647034</c:v>
                </c:pt>
                <c:pt idx="16">
                  <c:v>10688.479411764709</c:v>
                </c:pt>
                <c:pt idx="17">
                  <c:v>121.8264705882375</c:v>
                </c:pt>
                <c:pt idx="18">
                  <c:v>-1790.326470588232</c:v>
                </c:pt>
                <c:pt idx="19">
                  <c:v>-9019.9794117647034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12-4BD1-B5DC-E818F07B0DF0}"/>
            </c:ext>
          </c:extLst>
        </c:ser>
        <c:ser>
          <c:idx val="7"/>
          <c:order val="7"/>
          <c:tx>
            <c:strRef>
              <c:f>forecastingmodels1set!$H$108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forecastingmodels1set!$H$109:$H$129</c:f>
              <c:numCache>
                <c:formatCode>General</c:formatCode>
                <c:ptCount val="21"/>
                <c:pt idx="0">
                  <c:v>45990.582352941179</c:v>
                </c:pt>
                <c:pt idx="1">
                  <c:v>34487.582352941179</c:v>
                </c:pt>
                <c:pt idx="2">
                  <c:v>31639.082352941179</c:v>
                </c:pt>
                <c:pt idx="3">
                  <c:v>23473.082352941175</c:v>
                </c:pt>
                <c:pt idx="4">
                  <c:v>42245.194117647057</c:v>
                </c:pt>
                <c:pt idx="5">
                  <c:v>30742.194117647057</c:v>
                </c:pt>
                <c:pt idx="6">
                  <c:v>27893.694117647057</c:v>
                </c:pt>
                <c:pt idx="7">
                  <c:v>19727.694117647057</c:v>
                </c:pt>
                <c:pt idx="8">
                  <c:v>38499.805882352943</c:v>
                </c:pt>
                <c:pt idx="9">
                  <c:v>26996.805882352943</c:v>
                </c:pt>
                <c:pt idx="10">
                  <c:v>24148.305882352943</c:v>
                </c:pt>
                <c:pt idx="11">
                  <c:v>15982.305882352943</c:v>
                </c:pt>
                <c:pt idx="12">
                  <c:v>34754.417647058821</c:v>
                </c:pt>
                <c:pt idx="13">
                  <c:v>23251.417647058821</c:v>
                </c:pt>
                <c:pt idx="14">
                  <c:v>20402.917647058821</c:v>
                </c:pt>
                <c:pt idx="15">
                  <c:v>12236.917647058821</c:v>
                </c:pt>
                <c:pt idx="16">
                  <c:v>31009.029411764706</c:v>
                </c:pt>
                <c:pt idx="17">
                  <c:v>19506.029411764706</c:v>
                </c:pt>
                <c:pt idx="18">
                  <c:v>16657.529411764706</c:v>
                </c:pt>
                <c:pt idx="19">
                  <c:v>8491.5294117647063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12-4BD1-B5DC-E818F07B0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531216"/>
        <c:axId val="5014309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forecastingmodels1set!$A$108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forecastingmodels1set!$A$109:$A$129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4612-4BD1-B5DC-E818F07B0DF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forecastingmodels1set!$B$108</c15:sqref>
                        </c15:formulaRef>
                      </c:ext>
                    </c:extLst>
                    <c:strCache>
                      <c:ptCount val="1"/>
                      <c:pt idx="0">
                        <c:v>Year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forecastingmodels1set!$B$109:$B$129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612-4BD1-B5DC-E818F07B0DF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forecastingmodels1set!$C$108</c15:sqref>
                        </c15:formulaRef>
                      </c:ext>
                    </c:extLst>
                    <c:strCache>
                      <c:ptCount val="1"/>
                      <c:pt idx="0">
                        <c:v>Season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forecastingmodels1set!$C$109:$C$129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1</c:v>
                      </c:pt>
                      <c:pt idx="5">
                        <c:v>2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1</c:v>
                      </c:pt>
                      <c:pt idx="9">
                        <c:v>2</c:v>
                      </c:pt>
                      <c:pt idx="10">
                        <c:v>3</c:v>
                      </c:pt>
                      <c:pt idx="11">
                        <c:v>4</c:v>
                      </c:pt>
                      <c:pt idx="12">
                        <c:v>1</c:v>
                      </c:pt>
                      <c:pt idx="13">
                        <c:v>2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1</c:v>
                      </c:pt>
                      <c:pt idx="17">
                        <c:v>2</c:v>
                      </c:pt>
                      <c:pt idx="18">
                        <c:v>3</c:v>
                      </c:pt>
                      <c:pt idx="19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612-4BD1-B5DC-E818F07B0DF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forecastingmodels1set!$F$108</c15:sqref>
                        </c15:formulaRef>
                      </c:ext>
                    </c:extLst>
                    <c:strCache>
                      <c:ptCount val="1"/>
                      <c:pt idx="0">
                        <c:v>Seasonal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forecastingmodels1set!$F$109:$F$129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6221.8970588235316</c:v>
                      </c:pt>
                      <c:pt idx="1">
                        <c:v>-1961.7558823529398</c:v>
                      </c:pt>
                      <c:pt idx="2">
                        <c:v>-1564.4088235294112</c:v>
                      </c:pt>
                      <c:pt idx="3">
                        <c:v>-11214.061764705879</c:v>
                      </c:pt>
                      <c:pt idx="4">
                        <c:v>10290.28529411765</c:v>
                      </c:pt>
                      <c:pt idx="5">
                        <c:v>317.6323529411784</c:v>
                      </c:pt>
                      <c:pt idx="6">
                        <c:v>-2762.0205882352893</c:v>
                      </c:pt>
                      <c:pt idx="7">
                        <c:v>-8161.6735294117607</c:v>
                      </c:pt>
                      <c:pt idx="8">
                        <c:v>8009.673529411768</c:v>
                      </c:pt>
                      <c:pt idx="9">
                        <c:v>-1078.9794117647034</c:v>
                      </c:pt>
                      <c:pt idx="10">
                        <c:v>-2446.6323529411748</c:v>
                      </c:pt>
                      <c:pt idx="11">
                        <c:v>-8816.2852941176461</c:v>
                      </c:pt>
                      <c:pt idx="12">
                        <c:v>18232.061764705886</c:v>
                      </c:pt>
                      <c:pt idx="13">
                        <c:v>3210.4088235294148</c:v>
                      </c:pt>
                      <c:pt idx="14">
                        <c:v>-388.24411764705292</c:v>
                      </c:pt>
                      <c:pt idx="15">
                        <c:v>-7887.8970588235243</c:v>
                      </c:pt>
                      <c:pt idx="16">
                        <c:v>-20320.549999999996</c:v>
                      </c:pt>
                      <c:pt idx="17">
                        <c:v>-19384.202941176467</c:v>
                      </c:pt>
                      <c:pt idx="18">
                        <c:v>-18447.855882352938</c:v>
                      </c:pt>
                      <c:pt idx="19">
                        <c:v>-17511.50882352941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612-4BD1-B5DC-E818F07B0DF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forecastingmodels1set!$I$108</c15:sqref>
                        </c15:formulaRef>
                      </c:ext>
                    </c:extLst>
                    <c:strCache>
                      <c:ptCount val="1"/>
                      <c:pt idx="0">
                        <c:v>Error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forecastingmodels1set!$I$109:$I$129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4466.5823529411791</c:v>
                      </c:pt>
                      <c:pt idx="1">
                        <c:v>2083.5823529411791</c:v>
                      </c:pt>
                      <c:pt idx="2">
                        <c:v>-225.91764705882088</c:v>
                      </c:pt>
                      <c:pt idx="3">
                        <c:v>2194.0823529411755</c:v>
                      </c:pt>
                      <c:pt idx="4">
                        <c:v>398.19411764705728</c:v>
                      </c:pt>
                      <c:pt idx="5">
                        <c:v>-195.80588235294272</c:v>
                      </c:pt>
                      <c:pt idx="6">
                        <c:v>971.69411764705728</c:v>
                      </c:pt>
                      <c:pt idx="7">
                        <c:v>-858.30588235294272</c:v>
                      </c:pt>
                      <c:pt idx="8">
                        <c:v>2678.8058823529427</c:v>
                      </c:pt>
                      <c:pt idx="9">
                        <c:v>1200.8058823529427</c:v>
                      </c:pt>
                      <c:pt idx="10">
                        <c:v>656.30588235294272</c:v>
                      </c:pt>
                      <c:pt idx="11">
                        <c:v>-203.69411764705728</c:v>
                      </c:pt>
                      <c:pt idx="12">
                        <c:v>-7543.5823529411791</c:v>
                      </c:pt>
                      <c:pt idx="13">
                        <c:v>-3088.5823529411791</c:v>
                      </c:pt>
                      <c:pt idx="14">
                        <c:v>-1402.0823529411791</c:v>
                      </c:pt>
                      <c:pt idx="15">
                        <c:v>-1132.0823529411791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612-4BD1-B5DC-E818F07B0DF0}"/>
                  </c:ext>
                </c:extLst>
              </c15:ser>
            </c15:filteredLineSeries>
          </c:ext>
        </c:extLst>
      </c:lineChart>
      <c:catAx>
        <c:axId val="1894531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SEASON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30960"/>
        <c:crosses val="autoZero"/>
        <c:auto val="1"/>
        <c:lblAlgn val="ctr"/>
        <c:lblOffset val="100"/>
        <c:noMultiLvlLbl val="0"/>
      </c:catAx>
      <c:valAx>
        <c:axId val="5014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QUANTITY OF SALE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53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Exponential</a:t>
            </a:r>
            <a:r>
              <a:rPr lang="en-IN" baseline="0"/>
              <a:t> Smoothing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forecastingmodels1set!$C$165</c:f>
              <c:strCache>
                <c:ptCount val="1"/>
                <c:pt idx="0">
                  <c:v>Season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forecastingmodels1set!$A$166:$B$185</c:f>
              <c:multiLvlStrCache>
                <c:ptCount val="20"/>
                <c:lvl>
                  <c:pt idx="0">
                    <c:v>2020-2021</c:v>
                  </c:pt>
                  <c:pt idx="1">
                    <c:v>2020-2021</c:v>
                  </c:pt>
                  <c:pt idx="2">
                    <c:v>2020-2021</c:v>
                  </c:pt>
                  <c:pt idx="3">
                    <c:v>2020-2021</c:v>
                  </c:pt>
                  <c:pt idx="4">
                    <c:v>2021-2022</c:v>
                  </c:pt>
                  <c:pt idx="5">
                    <c:v>2021-2022</c:v>
                  </c:pt>
                  <c:pt idx="6">
                    <c:v>2021-2022</c:v>
                  </c:pt>
                  <c:pt idx="7">
                    <c:v>2021-2022</c:v>
                  </c:pt>
                  <c:pt idx="8">
                    <c:v>2022-2023</c:v>
                  </c:pt>
                  <c:pt idx="9">
                    <c:v>2022-2023</c:v>
                  </c:pt>
                  <c:pt idx="10">
                    <c:v>2022-2023</c:v>
                  </c:pt>
                  <c:pt idx="11">
                    <c:v>2022-2023</c:v>
                  </c:pt>
                  <c:pt idx="12">
                    <c:v>2023-2024</c:v>
                  </c:pt>
                  <c:pt idx="13">
                    <c:v>2023-2024</c:v>
                  </c:pt>
                  <c:pt idx="14">
                    <c:v>2023-2024</c:v>
                  </c:pt>
                  <c:pt idx="15">
                    <c:v>2023-2024</c:v>
                  </c:pt>
                  <c:pt idx="16">
                    <c:v>2024-2025</c:v>
                  </c:pt>
                  <c:pt idx="17">
                    <c:v>2024-2025</c:v>
                  </c:pt>
                  <c:pt idx="18">
                    <c:v>2024-2025</c:v>
                  </c:pt>
                  <c:pt idx="19">
                    <c:v>2024-2025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</c:lvl>
              </c:multiLvlStrCache>
            </c:multiLvlStrRef>
          </c:cat>
          <c:val>
            <c:numRef>
              <c:f>forecastingmodels1set!$C$166:$C$185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36-46C0-BB16-368293DDF144}"/>
            </c:ext>
          </c:extLst>
        </c:ser>
        <c:ser>
          <c:idx val="1"/>
          <c:order val="1"/>
          <c:tx>
            <c:strRef>
              <c:f>forecastingmodels1set!$D$165</c:f>
              <c:strCache>
                <c:ptCount val="1"/>
                <c:pt idx="0">
                  <c:v>Qty of Sale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forecastingmodels1set!$A$166:$B$185</c:f>
              <c:multiLvlStrCache>
                <c:ptCount val="20"/>
                <c:lvl>
                  <c:pt idx="0">
                    <c:v>2020-2021</c:v>
                  </c:pt>
                  <c:pt idx="1">
                    <c:v>2020-2021</c:v>
                  </c:pt>
                  <c:pt idx="2">
                    <c:v>2020-2021</c:v>
                  </c:pt>
                  <c:pt idx="3">
                    <c:v>2020-2021</c:v>
                  </c:pt>
                  <c:pt idx="4">
                    <c:v>2021-2022</c:v>
                  </c:pt>
                  <c:pt idx="5">
                    <c:v>2021-2022</c:v>
                  </c:pt>
                  <c:pt idx="6">
                    <c:v>2021-2022</c:v>
                  </c:pt>
                  <c:pt idx="7">
                    <c:v>2021-2022</c:v>
                  </c:pt>
                  <c:pt idx="8">
                    <c:v>2022-2023</c:v>
                  </c:pt>
                  <c:pt idx="9">
                    <c:v>2022-2023</c:v>
                  </c:pt>
                  <c:pt idx="10">
                    <c:v>2022-2023</c:v>
                  </c:pt>
                  <c:pt idx="11">
                    <c:v>2022-2023</c:v>
                  </c:pt>
                  <c:pt idx="12">
                    <c:v>2023-2024</c:v>
                  </c:pt>
                  <c:pt idx="13">
                    <c:v>2023-2024</c:v>
                  </c:pt>
                  <c:pt idx="14">
                    <c:v>2023-2024</c:v>
                  </c:pt>
                  <c:pt idx="15">
                    <c:v>2023-2024</c:v>
                  </c:pt>
                  <c:pt idx="16">
                    <c:v>2024-2025</c:v>
                  </c:pt>
                  <c:pt idx="17">
                    <c:v>2024-2025</c:v>
                  </c:pt>
                  <c:pt idx="18">
                    <c:v>2024-2025</c:v>
                  </c:pt>
                  <c:pt idx="19">
                    <c:v>2024-2025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</c:lvl>
              </c:multiLvlStrCache>
            </c:multiLvlStrRef>
          </c:cat>
          <c:val>
            <c:numRef>
              <c:f>forecastingmodels1set!$D$166:$D$185</c:f>
              <c:numCache>
                <c:formatCode>General</c:formatCode>
                <c:ptCount val="20"/>
                <c:pt idx="0">
                  <c:v>41524</c:v>
                </c:pt>
                <c:pt idx="1">
                  <c:v>32404</c:v>
                </c:pt>
                <c:pt idx="2">
                  <c:v>31865</c:v>
                </c:pt>
                <c:pt idx="3">
                  <c:v>21279</c:v>
                </c:pt>
                <c:pt idx="4">
                  <c:v>41847</c:v>
                </c:pt>
                <c:pt idx="5">
                  <c:v>30938</c:v>
                </c:pt>
                <c:pt idx="6">
                  <c:v>26922</c:v>
                </c:pt>
                <c:pt idx="7">
                  <c:v>20586</c:v>
                </c:pt>
                <c:pt idx="8">
                  <c:v>35821</c:v>
                </c:pt>
                <c:pt idx="9">
                  <c:v>25796</c:v>
                </c:pt>
                <c:pt idx="10">
                  <c:v>23492</c:v>
                </c:pt>
                <c:pt idx="11">
                  <c:v>16186</c:v>
                </c:pt>
                <c:pt idx="12">
                  <c:v>42298</c:v>
                </c:pt>
                <c:pt idx="13">
                  <c:v>26340</c:v>
                </c:pt>
                <c:pt idx="14">
                  <c:v>21805</c:v>
                </c:pt>
                <c:pt idx="15">
                  <c:v>13369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36-46C0-BB16-368293DDF144}"/>
            </c:ext>
          </c:extLst>
        </c:ser>
        <c:ser>
          <c:idx val="2"/>
          <c:order val="2"/>
          <c:tx>
            <c:strRef>
              <c:f>forecastingmodels1set!$E$165</c:f>
              <c:strCache>
                <c:ptCount val="1"/>
                <c:pt idx="0">
                  <c:v>alpha 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forecastingmodels1set!$A$166:$B$185</c:f>
              <c:multiLvlStrCache>
                <c:ptCount val="20"/>
                <c:lvl>
                  <c:pt idx="0">
                    <c:v>2020-2021</c:v>
                  </c:pt>
                  <c:pt idx="1">
                    <c:v>2020-2021</c:v>
                  </c:pt>
                  <c:pt idx="2">
                    <c:v>2020-2021</c:v>
                  </c:pt>
                  <c:pt idx="3">
                    <c:v>2020-2021</c:v>
                  </c:pt>
                  <c:pt idx="4">
                    <c:v>2021-2022</c:v>
                  </c:pt>
                  <c:pt idx="5">
                    <c:v>2021-2022</c:v>
                  </c:pt>
                  <c:pt idx="6">
                    <c:v>2021-2022</c:v>
                  </c:pt>
                  <c:pt idx="7">
                    <c:v>2021-2022</c:v>
                  </c:pt>
                  <c:pt idx="8">
                    <c:v>2022-2023</c:v>
                  </c:pt>
                  <c:pt idx="9">
                    <c:v>2022-2023</c:v>
                  </c:pt>
                  <c:pt idx="10">
                    <c:v>2022-2023</c:v>
                  </c:pt>
                  <c:pt idx="11">
                    <c:v>2022-2023</c:v>
                  </c:pt>
                  <c:pt idx="12">
                    <c:v>2023-2024</c:v>
                  </c:pt>
                  <c:pt idx="13">
                    <c:v>2023-2024</c:v>
                  </c:pt>
                  <c:pt idx="14">
                    <c:v>2023-2024</c:v>
                  </c:pt>
                  <c:pt idx="15">
                    <c:v>2023-2024</c:v>
                  </c:pt>
                  <c:pt idx="16">
                    <c:v>2024-2025</c:v>
                  </c:pt>
                  <c:pt idx="17">
                    <c:v>2024-2025</c:v>
                  </c:pt>
                  <c:pt idx="18">
                    <c:v>2024-2025</c:v>
                  </c:pt>
                  <c:pt idx="19">
                    <c:v>2024-2025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</c:lvl>
              </c:multiLvlStrCache>
            </c:multiLvlStrRef>
          </c:cat>
          <c:val>
            <c:numRef>
              <c:f>forecastingmodels1set!$E$166:$E$185</c:f>
              <c:numCache>
                <c:formatCode>General</c:formatCode>
                <c:ptCount val="20"/>
                <c:pt idx="0">
                  <c:v>#N/A</c:v>
                </c:pt>
                <c:pt idx="1">
                  <c:v>41524</c:v>
                </c:pt>
                <c:pt idx="2">
                  <c:v>35140</c:v>
                </c:pt>
                <c:pt idx="3">
                  <c:v>32847.5</c:v>
                </c:pt>
                <c:pt idx="4">
                  <c:v>24749.55</c:v>
                </c:pt>
                <c:pt idx="5">
                  <c:v>36717.764999999999</c:v>
                </c:pt>
                <c:pt idx="6">
                  <c:v>32671.929499999998</c:v>
                </c:pt>
                <c:pt idx="7">
                  <c:v>28646.97885</c:v>
                </c:pt>
                <c:pt idx="8">
                  <c:v>23004.293654999998</c:v>
                </c:pt>
                <c:pt idx="9">
                  <c:v>31975.988096499997</c:v>
                </c:pt>
                <c:pt idx="10">
                  <c:v>27649.996428949999</c:v>
                </c:pt>
                <c:pt idx="11">
                  <c:v>24739.398928684997</c:v>
                </c:pt>
                <c:pt idx="12">
                  <c:v>18752.019678605498</c:v>
                </c:pt>
                <c:pt idx="13">
                  <c:v>35234.205903581649</c:v>
                </c:pt>
                <c:pt idx="14">
                  <c:v>29008.261771074496</c:v>
                </c:pt>
                <c:pt idx="15">
                  <c:v>23965.978531322347</c:v>
                </c:pt>
                <c:pt idx="16">
                  <c:v>16548.093559396704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36-46C0-BB16-368293DDF144}"/>
            </c:ext>
          </c:extLst>
        </c:ser>
        <c:ser>
          <c:idx val="3"/>
          <c:order val="3"/>
          <c:tx>
            <c:strRef>
              <c:f>forecastingmodels1set!$F$165</c:f>
              <c:strCache>
                <c:ptCount val="1"/>
                <c:pt idx="0">
                  <c:v>alpha 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forecastingmodels1set!$A$166:$B$185</c:f>
              <c:multiLvlStrCache>
                <c:ptCount val="20"/>
                <c:lvl>
                  <c:pt idx="0">
                    <c:v>2020-2021</c:v>
                  </c:pt>
                  <c:pt idx="1">
                    <c:v>2020-2021</c:v>
                  </c:pt>
                  <c:pt idx="2">
                    <c:v>2020-2021</c:v>
                  </c:pt>
                  <c:pt idx="3">
                    <c:v>2020-2021</c:v>
                  </c:pt>
                  <c:pt idx="4">
                    <c:v>2021-2022</c:v>
                  </c:pt>
                  <c:pt idx="5">
                    <c:v>2021-2022</c:v>
                  </c:pt>
                  <c:pt idx="6">
                    <c:v>2021-2022</c:v>
                  </c:pt>
                  <c:pt idx="7">
                    <c:v>2021-2022</c:v>
                  </c:pt>
                  <c:pt idx="8">
                    <c:v>2022-2023</c:v>
                  </c:pt>
                  <c:pt idx="9">
                    <c:v>2022-2023</c:v>
                  </c:pt>
                  <c:pt idx="10">
                    <c:v>2022-2023</c:v>
                  </c:pt>
                  <c:pt idx="11">
                    <c:v>2022-2023</c:v>
                  </c:pt>
                  <c:pt idx="12">
                    <c:v>2023-2024</c:v>
                  </c:pt>
                  <c:pt idx="13">
                    <c:v>2023-2024</c:v>
                  </c:pt>
                  <c:pt idx="14">
                    <c:v>2023-2024</c:v>
                  </c:pt>
                  <c:pt idx="15">
                    <c:v>2023-2024</c:v>
                  </c:pt>
                  <c:pt idx="16">
                    <c:v>2024-2025</c:v>
                  </c:pt>
                  <c:pt idx="17">
                    <c:v>2024-2025</c:v>
                  </c:pt>
                  <c:pt idx="18">
                    <c:v>2024-2025</c:v>
                  </c:pt>
                  <c:pt idx="19">
                    <c:v>2024-2025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</c:lvl>
              </c:multiLvlStrCache>
            </c:multiLvlStrRef>
          </c:cat>
          <c:val>
            <c:numRef>
              <c:f>forecastingmodels1set!$F$166:$F$185</c:f>
              <c:numCache>
                <c:formatCode>General</c:formatCode>
                <c:ptCount val="20"/>
                <c:pt idx="0">
                  <c:v>#N/A</c:v>
                </c:pt>
                <c:pt idx="1">
                  <c:v>41524</c:v>
                </c:pt>
                <c:pt idx="2">
                  <c:v>34228</c:v>
                </c:pt>
                <c:pt idx="3">
                  <c:v>32337.599999999999</c:v>
                </c:pt>
                <c:pt idx="4">
                  <c:v>23490.720000000001</c:v>
                </c:pt>
                <c:pt idx="5">
                  <c:v>38175.743999999999</c:v>
                </c:pt>
                <c:pt idx="6">
                  <c:v>32385.5488</c:v>
                </c:pt>
                <c:pt idx="7">
                  <c:v>28014.709760000002</c:v>
                </c:pt>
                <c:pt idx="8">
                  <c:v>22071.741952</c:v>
                </c:pt>
                <c:pt idx="9">
                  <c:v>33071.148390400005</c:v>
                </c:pt>
                <c:pt idx="10">
                  <c:v>27251.029678080005</c:v>
                </c:pt>
                <c:pt idx="11">
                  <c:v>24243.805935616005</c:v>
                </c:pt>
                <c:pt idx="12">
                  <c:v>17797.561187123203</c:v>
                </c:pt>
                <c:pt idx="13">
                  <c:v>37397.912237424644</c:v>
                </c:pt>
                <c:pt idx="14">
                  <c:v>28551.582447484929</c:v>
                </c:pt>
                <c:pt idx="15">
                  <c:v>23154.316489496985</c:v>
                </c:pt>
                <c:pt idx="16">
                  <c:v>15326.063297899398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36-46C0-BB16-368293DDF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1183536"/>
        <c:axId val="281185456"/>
      </c:lineChart>
      <c:catAx>
        <c:axId val="28118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SEASON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185456"/>
        <c:crosses val="autoZero"/>
        <c:auto val="1"/>
        <c:lblAlgn val="ctr"/>
        <c:lblOffset val="100"/>
        <c:noMultiLvlLbl val="0"/>
      </c:catAx>
      <c:valAx>
        <c:axId val="2811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QUANTITY</a:t>
                </a:r>
                <a:r>
                  <a:rPr lang="en-IN" b="1" baseline="0"/>
                  <a:t> OF SALE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18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'SEASONALITY VISUAL'!$I$11</c:f>
              <c:strCache>
                <c:ptCount val="1"/>
                <c:pt idx="0">
                  <c:v>Qty of sale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'SEASONALITY VISUAL'!$G$12:$H$31</c:f>
              <c:multiLvlStrCache>
                <c:ptCount val="20"/>
                <c:lvl>
                  <c:pt idx="0">
                    <c:v>Monsoon</c:v>
                  </c:pt>
                  <c:pt idx="1">
                    <c:v>Post Monsson</c:v>
                  </c:pt>
                  <c:pt idx="2">
                    <c:v>Summer</c:v>
                  </c:pt>
                  <c:pt idx="3">
                    <c:v>Winter</c:v>
                  </c:pt>
                  <c:pt idx="4">
                    <c:v>Monsoon</c:v>
                  </c:pt>
                  <c:pt idx="5">
                    <c:v>Post Monsson</c:v>
                  </c:pt>
                  <c:pt idx="6">
                    <c:v>Summer</c:v>
                  </c:pt>
                  <c:pt idx="7">
                    <c:v>Winter</c:v>
                  </c:pt>
                  <c:pt idx="8">
                    <c:v>Monsoon</c:v>
                  </c:pt>
                  <c:pt idx="9">
                    <c:v>Post Monsson</c:v>
                  </c:pt>
                  <c:pt idx="10">
                    <c:v>Summer</c:v>
                  </c:pt>
                  <c:pt idx="11">
                    <c:v>Winter</c:v>
                  </c:pt>
                  <c:pt idx="12">
                    <c:v>Monsoon</c:v>
                  </c:pt>
                  <c:pt idx="13">
                    <c:v>Post Monsson</c:v>
                  </c:pt>
                  <c:pt idx="14">
                    <c:v>Summer</c:v>
                  </c:pt>
                  <c:pt idx="15">
                    <c:v>Winter</c:v>
                  </c:pt>
                  <c:pt idx="16">
                    <c:v>Monsoon</c:v>
                  </c:pt>
                  <c:pt idx="17">
                    <c:v>Post Monsson</c:v>
                  </c:pt>
                  <c:pt idx="18">
                    <c:v>Summer</c:v>
                  </c:pt>
                  <c:pt idx="19">
                    <c:v>Winter</c:v>
                  </c:pt>
                </c:lvl>
                <c:lvl>
                  <c:pt idx="0">
                    <c:v>2020</c:v>
                  </c:pt>
                  <c:pt idx="1">
                    <c:v>2020</c:v>
                  </c:pt>
                  <c:pt idx="2">
                    <c:v>2020</c:v>
                  </c:pt>
                  <c:pt idx="3">
                    <c:v>2020</c:v>
                  </c:pt>
                  <c:pt idx="4">
                    <c:v>2021</c:v>
                  </c:pt>
                  <c:pt idx="5">
                    <c:v>2021</c:v>
                  </c:pt>
                  <c:pt idx="6">
                    <c:v>2021</c:v>
                  </c:pt>
                  <c:pt idx="7">
                    <c:v>2021</c:v>
                  </c:pt>
                  <c:pt idx="8">
                    <c:v>2022</c:v>
                  </c:pt>
                  <c:pt idx="9">
                    <c:v>2022</c:v>
                  </c:pt>
                  <c:pt idx="10">
                    <c:v>2022</c:v>
                  </c:pt>
                  <c:pt idx="11">
                    <c:v>2022</c:v>
                  </c:pt>
                  <c:pt idx="12">
                    <c:v>2023</c:v>
                  </c:pt>
                  <c:pt idx="13">
                    <c:v>2023</c:v>
                  </c:pt>
                  <c:pt idx="14">
                    <c:v>2023</c:v>
                  </c:pt>
                  <c:pt idx="15">
                    <c:v>2023</c:v>
                  </c:pt>
                  <c:pt idx="16">
                    <c:v>2024</c:v>
                  </c:pt>
                  <c:pt idx="17">
                    <c:v>2024</c:v>
                  </c:pt>
                  <c:pt idx="18">
                    <c:v>2024</c:v>
                  </c:pt>
                  <c:pt idx="19">
                    <c:v>2024</c:v>
                  </c:pt>
                </c:lvl>
              </c:multiLvlStrCache>
            </c:multiLvlStrRef>
          </c:cat>
          <c:val>
            <c:numRef>
              <c:f>'SEASONALITY VISUAL'!$I$12:$I$31</c:f>
              <c:numCache>
                <c:formatCode>General</c:formatCode>
                <c:ptCount val="20"/>
                <c:pt idx="0">
                  <c:v>50661</c:v>
                </c:pt>
                <c:pt idx="1">
                  <c:v>40366</c:v>
                </c:pt>
                <c:pt idx="2">
                  <c:v>38962</c:v>
                </c:pt>
                <c:pt idx="3">
                  <c:v>26100</c:v>
                </c:pt>
                <c:pt idx="4">
                  <c:v>51242</c:v>
                </c:pt>
                <c:pt idx="5">
                  <c:v>38682</c:v>
                </c:pt>
                <c:pt idx="6">
                  <c:v>34026</c:v>
                </c:pt>
                <c:pt idx="7">
                  <c:v>26005</c:v>
                </c:pt>
                <c:pt idx="8">
                  <c:v>45681</c:v>
                </c:pt>
                <c:pt idx="9">
                  <c:v>33361</c:v>
                </c:pt>
                <c:pt idx="10">
                  <c:v>29303</c:v>
                </c:pt>
                <c:pt idx="11">
                  <c:v>20839</c:v>
                </c:pt>
                <c:pt idx="12">
                  <c:v>55053</c:v>
                </c:pt>
                <c:pt idx="13">
                  <c:v>34339</c:v>
                </c:pt>
                <c:pt idx="14">
                  <c:v>22705</c:v>
                </c:pt>
                <c:pt idx="15">
                  <c:v>17893</c:v>
                </c:pt>
                <c:pt idx="16" formatCode="0">
                  <c:v>48892.446910159735</c:v>
                </c:pt>
                <c:pt idx="17" formatCode="0">
                  <c:v>35407.496159004135</c:v>
                </c:pt>
                <c:pt idx="18" formatCode="0">
                  <c:v>30159.153037117245</c:v>
                </c:pt>
                <c:pt idx="19" formatCode="0">
                  <c:v>21917.237227052217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66-466F-9D92-3180669E8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817008"/>
        <c:axId val="136915024"/>
      </c:lineChart>
      <c:catAx>
        <c:axId val="48081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15024"/>
        <c:crosses val="autoZero"/>
        <c:auto val="1"/>
        <c:lblAlgn val="ctr"/>
        <c:lblOffset val="100"/>
        <c:noMultiLvlLbl val="0"/>
      </c:catAx>
      <c:valAx>
        <c:axId val="13691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817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</a:t>
            </a:r>
            <a:r>
              <a:rPr lang="en-IN" baseline="0"/>
              <a:t> sale of top five category medicines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'SEASONALITY VISUAL'!$B$38</c:f>
              <c:strCache>
                <c:ptCount val="1"/>
                <c:pt idx="0">
                  <c:v>2020-2021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'SEASONALITY VISUAL'!$A$39:$A$50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'SEASONALITY VISUAL'!$B$39:$B$50</c:f>
              <c:numCache>
                <c:formatCode>General</c:formatCode>
                <c:ptCount val="12"/>
                <c:pt idx="0">
                  <c:v>11942</c:v>
                </c:pt>
                <c:pt idx="1">
                  <c:v>9337</c:v>
                </c:pt>
                <c:pt idx="2">
                  <c:v>8490</c:v>
                </c:pt>
                <c:pt idx="3">
                  <c:v>12518</c:v>
                </c:pt>
                <c:pt idx="4">
                  <c:v>10857</c:v>
                </c:pt>
                <c:pt idx="5">
                  <c:v>9995</c:v>
                </c:pt>
                <c:pt idx="6">
                  <c:v>10521</c:v>
                </c:pt>
                <c:pt idx="7">
                  <c:v>11210</c:v>
                </c:pt>
                <c:pt idx="8">
                  <c:v>9798</c:v>
                </c:pt>
                <c:pt idx="9">
                  <c:v>10756</c:v>
                </c:pt>
                <c:pt idx="10">
                  <c:v>10776</c:v>
                </c:pt>
                <c:pt idx="11">
                  <c:v>10872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BF-4624-9B3B-50EB7E2F71DD}"/>
            </c:ext>
          </c:extLst>
        </c:ser>
        <c:ser>
          <c:idx val="1"/>
          <c:order val="1"/>
          <c:tx>
            <c:strRef>
              <c:f>'SEASONALITY VISUAL'!$C$38</c:f>
              <c:strCache>
                <c:ptCount val="1"/>
                <c:pt idx="0">
                  <c:v>2021-2022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'SEASONALITY VISUAL'!$A$39:$A$50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'SEASONALITY VISUAL'!$C$39:$C$50</c:f>
              <c:numCache>
                <c:formatCode>General</c:formatCode>
                <c:ptCount val="12"/>
                <c:pt idx="0">
                  <c:v>11724</c:v>
                </c:pt>
                <c:pt idx="1">
                  <c:v>8862</c:v>
                </c:pt>
                <c:pt idx="2">
                  <c:v>3342</c:v>
                </c:pt>
                <c:pt idx="3">
                  <c:v>10287</c:v>
                </c:pt>
                <c:pt idx="4">
                  <c:v>13293</c:v>
                </c:pt>
                <c:pt idx="5">
                  <c:v>10439</c:v>
                </c:pt>
                <c:pt idx="6">
                  <c:v>10939</c:v>
                </c:pt>
                <c:pt idx="7">
                  <c:v>10972</c:v>
                </c:pt>
                <c:pt idx="8">
                  <c:v>9497</c:v>
                </c:pt>
                <c:pt idx="9">
                  <c:v>11099</c:v>
                </c:pt>
                <c:pt idx="10">
                  <c:v>9527</c:v>
                </c:pt>
                <c:pt idx="11">
                  <c:v>10312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BF-4624-9B3B-50EB7E2F71DD}"/>
            </c:ext>
          </c:extLst>
        </c:ser>
        <c:ser>
          <c:idx val="2"/>
          <c:order val="2"/>
          <c:tx>
            <c:strRef>
              <c:f>'SEASONALITY VISUAL'!$D$38</c:f>
              <c:strCache>
                <c:ptCount val="1"/>
                <c:pt idx="0">
                  <c:v>2022-2023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'SEASONALITY VISUAL'!$A$39:$A$50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'SEASONALITY VISUAL'!$D$39:$D$50</c:f>
              <c:numCache>
                <c:formatCode>General</c:formatCode>
                <c:ptCount val="12"/>
                <c:pt idx="0">
                  <c:v>8465</c:v>
                </c:pt>
                <c:pt idx="1">
                  <c:v>7721</c:v>
                </c:pt>
                <c:pt idx="2">
                  <c:v>4852</c:v>
                </c:pt>
                <c:pt idx="3">
                  <c:v>8971</c:v>
                </c:pt>
                <c:pt idx="4">
                  <c:v>9669</c:v>
                </c:pt>
                <c:pt idx="5">
                  <c:v>8659</c:v>
                </c:pt>
                <c:pt idx="6">
                  <c:v>8496</c:v>
                </c:pt>
                <c:pt idx="7">
                  <c:v>9942</c:v>
                </c:pt>
                <c:pt idx="8">
                  <c:v>8724</c:v>
                </c:pt>
                <c:pt idx="9">
                  <c:v>9700</c:v>
                </c:pt>
                <c:pt idx="10">
                  <c:v>9055</c:v>
                </c:pt>
                <c:pt idx="11">
                  <c:v>7041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BF-4624-9B3B-50EB7E2F71DD}"/>
            </c:ext>
          </c:extLst>
        </c:ser>
        <c:ser>
          <c:idx val="3"/>
          <c:order val="3"/>
          <c:tx>
            <c:strRef>
              <c:f>'SEASONALITY VISUAL'!$E$38</c:f>
              <c:strCache>
                <c:ptCount val="1"/>
                <c:pt idx="0">
                  <c:v>2023-2024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'SEASONALITY VISUAL'!$A$39:$A$50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'SEASONALITY VISUAL'!$E$39:$E$50</c:f>
              <c:numCache>
                <c:formatCode>General</c:formatCode>
                <c:ptCount val="12"/>
                <c:pt idx="0">
                  <c:v>8865</c:v>
                </c:pt>
                <c:pt idx="1">
                  <c:v>4668</c:v>
                </c:pt>
                <c:pt idx="2">
                  <c:v>4852</c:v>
                </c:pt>
                <c:pt idx="3">
                  <c:v>7997</c:v>
                </c:pt>
                <c:pt idx="4">
                  <c:v>8808</c:v>
                </c:pt>
                <c:pt idx="5">
                  <c:v>10603</c:v>
                </c:pt>
                <c:pt idx="6">
                  <c:v>10940</c:v>
                </c:pt>
                <c:pt idx="7">
                  <c:v>10718</c:v>
                </c:pt>
                <c:pt idx="8">
                  <c:v>10037</c:v>
                </c:pt>
                <c:pt idx="9">
                  <c:v>8739</c:v>
                </c:pt>
                <c:pt idx="10">
                  <c:v>9486</c:v>
                </c:pt>
                <c:pt idx="11">
                  <c:v>8156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BF-4624-9B3B-50EB7E2F7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4198271"/>
        <c:axId val="1804206911"/>
      </c:lineChart>
      <c:catAx>
        <c:axId val="1804198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206911"/>
        <c:crosses val="autoZero"/>
        <c:auto val="1"/>
        <c:lblAlgn val="ctr"/>
        <c:lblOffset val="100"/>
        <c:noMultiLvlLbl val="0"/>
      </c:catAx>
      <c:valAx>
        <c:axId val="180420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Sale</a:t>
                </a:r>
                <a:r>
                  <a:rPr lang="en-IN" baseline="0"/>
                  <a:t> quantity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19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between Seasons</a:t>
            </a:r>
            <a:r>
              <a:rPr lang="en-US" baseline="0"/>
              <a:t> and Medicine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[2]corrtemplate!$I$3</c:f>
              <c:strCache>
                <c:ptCount val="1"/>
                <c:pt idx="0">
                  <c:v>Monsoon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[2]corrtemplate!$J$2:$N$2</c:f>
              <c:strCache>
                <c:ptCount val="5"/>
                <c:pt idx="0">
                  <c:v>Cardio</c:v>
                </c:pt>
                <c:pt idx="1">
                  <c:v>Diabetic</c:v>
                </c:pt>
                <c:pt idx="2">
                  <c:v>Digestive</c:v>
                </c:pt>
                <c:pt idx="3">
                  <c:v>Psychiatric</c:v>
                </c:pt>
                <c:pt idx="4">
                  <c:v>Vitamins/Minerals</c:v>
                </c:pt>
              </c:strCache>
            </c:strRef>
          </c:cat>
          <c:val>
            <c:numRef>
              <c:f>[2]corrtemplate!$J$3:$N$3</c:f>
              <c:numCache>
                <c:formatCode>General</c:formatCode>
                <c:ptCount val="5"/>
                <c:pt idx="0">
                  <c:v>63109</c:v>
                </c:pt>
                <c:pt idx="1">
                  <c:v>35672</c:v>
                </c:pt>
                <c:pt idx="2">
                  <c:v>16332</c:v>
                </c:pt>
                <c:pt idx="3">
                  <c:v>19624</c:v>
                </c:pt>
                <c:pt idx="4">
                  <c:v>26753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A2-4359-B447-5E7F7B49F296}"/>
            </c:ext>
          </c:extLst>
        </c:ser>
        <c:ser>
          <c:idx val="1"/>
          <c:order val="1"/>
          <c:tx>
            <c:strRef>
              <c:f>[2]corrtemplate!$I$4</c:f>
              <c:strCache>
                <c:ptCount val="1"/>
                <c:pt idx="0">
                  <c:v>Post Monsson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[2]corrtemplate!$J$2:$N$2</c:f>
              <c:strCache>
                <c:ptCount val="5"/>
                <c:pt idx="0">
                  <c:v>Cardio</c:v>
                </c:pt>
                <c:pt idx="1">
                  <c:v>Diabetic</c:v>
                </c:pt>
                <c:pt idx="2">
                  <c:v>Digestive</c:v>
                </c:pt>
                <c:pt idx="3">
                  <c:v>Psychiatric</c:v>
                </c:pt>
                <c:pt idx="4">
                  <c:v>Vitamins/Minerals</c:v>
                </c:pt>
              </c:strCache>
            </c:strRef>
          </c:cat>
          <c:val>
            <c:numRef>
              <c:f>[2]corrtemplate!$J$4:$N$4</c:f>
              <c:numCache>
                <c:formatCode>General</c:formatCode>
                <c:ptCount val="5"/>
                <c:pt idx="0">
                  <c:v>46706</c:v>
                </c:pt>
                <c:pt idx="1">
                  <c:v>23738</c:v>
                </c:pt>
                <c:pt idx="2">
                  <c:v>11848</c:v>
                </c:pt>
                <c:pt idx="3">
                  <c:v>14351</c:v>
                </c:pt>
                <c:pt idx="4">
                  <c:v>18876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A2-4359-B447-5E7F7B49F296}"/>
            </c:ext>
          </c:extLst>
        </c:ser>
        <c:ser>
          <c:idx val="2"/>
          <c:order val="2"/>
          <c:tx>
            <c:strRef>
              <c:f>[2]corrtemplate!$I$5</c:f>
              <c:strCache>
                <c:ptCount val="1"/>
                <c:pt idx="0">
                  <c:v>Summer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[2]corrtemplate!$J$2:$N$2</c:f>
              <c:strCache>
                <c:ptCount val="5"/>
                <c:pt idx="0">
                  <c:v>Cardio</c:v>
                </c:pt>
                <c:pt idx="1">
                  <c:v>Diabetic</c:v>
                </c:pt>
                <c:pt idx="2">
                  <c:v>Digestive</c:v>
                </c:pt>
                <c:pt idx="3">
                  <c:v>Psychiatric</c:v>
                </c:pt>
                <c:pt idx="4">
                  <c:v>Vitamins/Minerals</c:v>
                </c:pt>
              </c:strCache>
            </c:strRef>
          </c:cat>
          <c:val>
            <c:numRef>
              <c:f>[2]corrtemplate!$J$5:$N$5</c:f>
              <c:numCache>
                <c:formatCode>General</c:formatCode>
                <c:ptCount val="5"/>
                <c:pt idx="0">
                  <c:v>36855</c:v>
                </c:pt>
                <c:pt idx="1">
                  <c:v>23500</c:v>
                </c:pt>
                <c:pt idx="2">
                  <c:v>9650</c:v>
                </c:pt>
                <c:pt idx="3">
                  <c:v>12386</c:v>
                </c:pt>
                <c:pt idx="4">
                  <c:v>16693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A2-4359-B447-5E7F7B49F296}"/>
            </c:ext>
          </c:extLst>
        </c:ser>
        <c:ser>
          <c:idx val="3"/>
          <c:order val="3"/>
          <c:tx>
            <c:strRef>
              <c:f>[2]corrtemplate!$I$6</c:f>
              <c:strCache>
                <c:ptCount val="1"/>
                <c:pt idx="0">
                  <c:v>Winter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[2]corrtemplate!$J$2:$N$2</c:f>
              <c:strCache>
                <c:ptCount val="5"/>
                <c:pt idx="0">
                  <c:v>Cardio</c:v>
                </c:pt>
                <c:pt idx="1">
                  <c:v>Diabetic</c:v>
                </c:pt>
                <c:pt idx="2">
                  <c:v>Digestive</c:v>
                </c:pt>
                <c:pt idx="3">
                  <c:v>Psychiatric</c:v>
                </c:pt>
                <c:pt idx="4">
                  <c:v>Vitamins/Minerals</c:v>
                </c:pt>
              </c:strCache>
            </c:strRef>
          </c:cat>
          <c:val>
            <c:numRef>
              <c:f>[2]corrtemplate!$J$6:$N$6</c:f>
              <c:numCache>
                <c:formatCode>General</c:formatCode>
                <c:ptCount val="5"/>
                <c:pt idx="0">
                  <c:v>26678</c:v>
                </c:pt>
                <c:pt idx="1">
                  <c:v>17641</c:v>
                </c:pt>
                <c:pt idx="2">
                  <c:v>7035</c:v>
                </c:pt>
                <c:pt idx="3">
                  <c:v>8731</c:v>
                </c:pt>
                <c:pt idx="4">
                  <c:v>11499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A2-4359-B447-5E7F7B49F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6967008"/>
        <c:axId val="1477177536"/>
      </c:barChart>
      <c:catAx>
        <c:axId val="1536967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Medicine</a:t>
                </a:r>
                <a:r>
                  <a:rPr lang="en-IN" baseline="0"/>
                  <a:t> Category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77536"/>
        <c:crosses val="autoZero"/>
        <c:auto val="1"/>
        <c:lblAlgn val="ctr"/>
        <c:lblOffset val="100"/>
        <c:noMultiLvlLbl val="0"/>
      </c:catAx>
      <c:valAx>
        <c:axId val="147717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Seasonal Qty of Sale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96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[SALESREPORTMEDICALSHOP4YRSPB1.xlsx]TOP CATEGORY SALE!PivotTable1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Sale</a:t>
            </a:r>
            <a:r>
              <a:rPr lang="en-IN" b="1" baseline="0"/>
              <a:t> of Each Medicine Category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CATEGORY SALE'!$B$3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CATEGORY SALE'!$A$4:$A$14</c:f>
              <c:strCache>
                <c:ptCount val="10"/>
                <c:pt idx="0">
                  <c:v>Cardio</c:v>
                </c:pt>
                <c:pt idx="1">
                  <c:v>Diabetic</c:v>
                </c:pt>
                <c:pt idx="2">
                  <c:v>Vitamins/Minerals</c:v>
                </c:pt>
                <c:pt idx="3">
                  <c:v>Psychiatric</c:v>
                </c:pt>
                <c:pt idx="4">
                  <c:v>Digestive</c:v>
                </c:pt>
                <c:pt idx="5">
                  <c:v>Pain killer</c:v>
                </c:pt>
                <c:pt idx="6">
                  <c:v>Neuro</c:v>
                </c:pt>
                <c:pt idx="7">
                  <c:v>Endocrine</c:v>
                </c:pt>
                <c:pt idx="8">
                  <c:v>Anti infective</c:v>
                </c:pt>
                <c:pt idx="9">
                  <c:v>Anti allergy</c:v>
                </c:pt>
              </c:strCache>
            </c:strRef>
          </c:cat>
          <c:val>
            <c:numRef>
              <c:f>'TOP CATEGORY SALE'!$B$4:$B$14</c:f>
              <c:numCache>
                <c:formatCode>General</c:formatCode>
                <c:ptCount val="10"/>
                <c:pt idx="0">
                  <c:v>173348</c:v>
                </c:pt>
                <c:pt idx="1">
                  <c:v>100551</c:v>
                </c:pt>
                <c:pt idx="2">
                  <c:v>73821</c:v>
                </c:pt>
                <c:pt idx="3">
                  <c:v>55092</c:v>
                </c:pt>
                <c:pt idx="4">
                  <c:v>44865</c:v>
                </c:pt>
                <c:pt idx="5">
                  <c:v>30209</c:v>
                </c:pt>
                <c:pt idx="6">
                  <c:v>25775</c:v>
                </c:pt>
                <c:pt idx="7">
                  <c:v>24482</c:v>
                </c:pt>
                <c:pt idx="8">
                  <c:v>13098</c:v>
                </c:pt>
                <c:pt idx="9">
                  <c:v>12407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F1-4928-B435-63D09A1F4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0933967"/>
        <c:axId val="530928207"/>
      </c:barChart>
      <c:catAx>
        <c:axId val="5309339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MEDICINE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28207"/>
        <c:crosses val="autoZero"/>
        <c:auto val="1"/>
        <c:lblAlgn val="ctr"/>
        <c:lblOffset val="100"/>
        <c:noMultiLvlLbl val="0"/>
      </c:catAx>
      <c:valAx>
        <c:axId val="53092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SUM</a:t>
                </a:r>
                <a:r>
                  <a:rPr lang="en-IN" b="1" baseline="0"/>
                  <a:t> OF QUANTITY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3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358140</xdr:colOff>
      <xdr:row>33</xdr:row>
      <xdr:rowOff>179070</xdr:rowOff>
    </xdr:from>
    <xdr:to>
      <xdr:col>7</xdr:col>
      <xdr:colOff>1508760</xdr:colOff>
      <xdr:row>49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1441D-9D09-4F39-BB2B-4B2622C70F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472440</xdr:colOff>
      <xdr:row>96</xdr:row>
      <xdr:rowOff>57150</xdr:rowOff>
    </xdr:from>
    <xdr:to>
      <xdr:col>7</xdr:col>
      <xdr:colOff>1173480</xdr:colOff>
      <xdr:row>110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697A8D-6552-49F7-9120-408C066956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632460</xdr:colOff>
      <xdr:row>142</xdr:row>
      <xdr:rowOff>72390</xdr:rowOff>
    </xdr:from>
    <xdr:to>
      <xdr:col>9</xdr:col>
      <xdr:colOff>388620</xdr:colOff>
      <xdr:row>163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59A0D2-1389-4F58-BEF8-1D8396CB22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373380</xdr:colOff>
      <xdr:row>190</xdr:row>
      <xdr:rowOff>133350</xdr:rowOff>
    </xdr:from>
    <xdr:to>
      <xdr:col>7</xdr:col>
      <xdr:colOff>472440</xdr:colOff>
      <xdr:row>209</xdr:row>
      <xdr:rowOff>30480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CA2CB12-78BC-455E-91F6-D6308D73F8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1051560</xdr:colOff>
      <xdr:row>26</xdr:row>
      <xdr:rowOff>83820</xdr:rowOff>
    </xdr:from>
    <xdr:to>
      <xdr:col>8</xdr:col>
      <xdr:colOff>396240</xdr:colOff>
      <xdr:row>48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9F0A6F-2921-4627-A78E-6372D3075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845820</xdr:colOff>
      <xdr:row>82</xdr:row>
      <xdr:rowOff>133350</xdr:rowOff>
    </xdr:from>
    <xdr:to>
      <xdr:col>8</xdr:col>
      <xdr:colOff>548640</xdr:colOff>
      <xdr:row>103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07177F-16C3-4CF6-933D-5F75035EA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1120140</xdr:colOff>
      <xdr:row>134</xdr:row>
      <xdr:rowOff>72390</xdr:rowOff>
    </xdr:from>
    <xdr:to>
      <xdr:col>9</xdr:col>
      <xdr:colOff>685800</xdr:colOff>
      <xdr:row>153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AE679A-D90C-4693-824A-43A7BE46A1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716280</xdr:colOff>
      <xdr:row>188</xdr:row>
      <xdr:rowOff>95250</xdr:rowOff>
    </xdr:from>
    <xdr:to>
      <xdr:col>7</xdr:col>
      <xdr:colOff>1264920</xdr:colOff>
      <xdr:row>208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CAB392-7CA2-4538-9550-06AD78092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12</xdr:row>
      <xdr:rowOff>3810</xdr:rowOff>
    </xdr:from>
    <xdr:to>
      <xdr:col>16</xdr:col>
      <xdr:colOff>495300</xdr:colOff>
      <xdr:row>27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CC6BC2-775B-4BD1-AFF4-D440FB112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45720</xdr:colOff>
      <xdr:row>40</xdr:row>
      <xdr:rowOff>80010</xdr:rowOff>
    </xdr:from>
    <xdr:to>
      <xdr:col>9</xdr:col>
      <xdr:colOff>411480</xdr:colOff>
      <xdr:row>55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E82DC9-AA05-A08A-53D9-8DEAB9E99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502920</xdr:colOff>
      <xdr:row>25</xdr:row>
      <xdr:rowOff>72390</xdr:rowOff>
    </xdr:from>
    <xdr:to>
      <xdr:col>17</xdr:col>
      <xdr:colOff>289560</xdr:colOff>
      <xdr:row>39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C66555-1863-49C7-89F4-51F3341A3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373380</xdr:colOff>
      <xdr:row>1</xdr:row>
      <xdr:rowOff>22860</xdr:rowOff>
    </xdr:from>
    <xdr:to>
      <xdr:col>12</xdr:col>
      <xdr:colOff>53340</xdr:colOff>
      <xdr:row>24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46F08A-4049-4130-8BD0-B8A8AC4109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otalsale4yr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e4a53a23620d679d/Desktop/project%20bdm/sales20212022.xlsx" TargetMode="External"/><Relationship Id="rId1" Type="http://schemas.openxmlformats.org/officeDocument/2006/relationships/externalLinkPath" Target="project%20bdm/sales20212022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e4a53a23620d679d/Desktop/project%20bdm/salesreport4yrs.xlsx" TargetMode="External"/><Relationship Id="rId1" Type="http://schemas.openxmlformats.org/officeDocument/2006/relationships/externalLinkPath" Target="project%20bdm/salesreport4y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sale4yr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cheduled_Report"/>
      <sheetName val="pivot20212022"/>
      <sheetName val="Sheet3"/>
      <sheetName val="correlation"/>
      <sheetName val="2021-2022"/>
      <sheetName val="corrtemplate"/>
      <sheetName val="Sheet9"/>
      <sheetName val="2021-2022 (2)"/>
    </sheetNames>
    <sheetDataSet>
      <sheetData sheetId="0"/>
      <sheetData sheetId="1"/>
      <sheetData sheetId="2"/>
      <sheetData sheetId="3"/>
      <sheetData sheetId="4"/>
      <sheetData sheetId="5">
        <row r="2">
          <cell r="J2" t="str">
            <v>Cardio</v>
          </cell>
          <cell r="K2" t="str">
            <v>Diabetic</v>
          </cell>
          <cell r="L2" t="str">
            <v>Digestive</v>
          </cell>
          <cell r="M2" t="str">
            <v>Psychiatric</v>
          </cell>
          <cell r="N2" t="str">
            <v>Vitamins/Minerals</v>
          </cell>
        </row>
        <row r="3">
          <cell r="I3" t="str">
            <v>Monsoon</v>
          </cell>
          <cell r="J3">
            <v>63109</v>
          </cell>
          <cell r="K3">
            <v>35672</v>
          </cell>
          <cell r="L3">
            <v>16332</v>
          </cell>
          <cell r="M3">
            <v>19624</v>
          </cell>
          <cell r="N3">
            <v>26753</v>
          </cell>
        </row>
        <row r="4">
          <cell r="I4" t="str">
            <v>Post Monsson</v>
          </cell>
          <cell r="J4">
            <v>46706</v>
          </cell>
          <cell r="K4">
            <v>23738</v>
          </cell>
          <cell r="L4">
            <v>11848</v>
          </cell>
          <cell r="M4">
            <v>14351</v>
          </cell>
          <cell r="N4">
            <v>18876</v>
          </cell>
        </row>
        <row r="5">
          <cell r="I5" t="str">
            <v>Summer</v>
          </cell>
          <cell r="J5">
            <v>36855</v>
          </cell>
          <cell r="K5">
            <v>23500</v>
          </cell>
          <cell r="L5">
            <v>9650</v>
          </cell>
          <cell r="M5">
            <v>12386</v>
          </cell>
          <cell r="N5">
            <v>16693</v>
          </cell>
        </row>
        <row r="6">
          <cell r="I6" t="str">
            <v>Winter</v>
          </cell>
          <cell r="J6">
            <v>26678</v>
          </cell>
          <cell r="K6">
            <v>17641</v>
          </cell>
          <cell r="L6">
            <v>7035</v>
          </cell>
          <cell r="M6">
            <v>8731</v>
          </cell>
          <cell r="N6">
            <v>11499</v>
          </cell>
        </row>
      </sheetData>
      <sheetData sheetId="6"/>
      <sheetData sheetId="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EASONALITY VISUAL"/>
      <sheetName val="mulreg0"/>
      <sheetName val="FORECASTING MODELS SD "/>
      <sheetName val="forecasting"/>
      <sheetName val="correlation20202024"/>
      <sheetName val="Sheet5"/>
      <sheetName val="DAYMODE"/>
      <sheetName val="TOP CATEGORY SALE"/>
      <sheetName val="Sheet11"/>
      <sheetName val="Sheet9"/>
      <sheetName val="customer purchase"/>
      <sheetName val="customer_classfi"/>
      <sheetName val="CUSTGROUPTABLE"/>
      <sheetName val="Sheet16"/>
      <sheetName val="Sheet13"/>
      <sheetName val="Sheet14"/>
      <sheetName val="Sheet15"/>
      <sheetName val="customer (2)"/>
      <sheetName val="CUSTOMERNAMECLUS"/>
    </sheetNames>
    <sheetDataSet>
      <sheetData sheetId="0"/>
      <sheetData sheetId="1"/>
      <sheetData sheetId="2"/>
      <sheetData sheetId="3">
        <row r="161">
          <cell r="C161" t="str">
            <v>Season</v>
          </cell>
          <cell r="D161" t="str">
            <v>Qty of Sale</v>
          </cell>
          <cell r="I161" t="str">
            <v>Prediction</v>
          </cell>
        </row>
        <row r="162">
          <cell r="A162">
            <v>1</v>
          </cell>
          <cell r="B162" t="str">
            <v>2020-2021</v>
          </cell>
          <cell r="C162">
            <v>1</v>
          </cell>
          <cell r="D162">
            <v>41524</v>
          </cell>
          <cell r="I162">
            <v>43701.675000000003</v>
          </cell>
        </row>
        <row r="163">
          <cell r="A163">
            <v>2</v>
          </cell>
          <cell r="B163" t="str">
            <v>2020-2021</v>
          </cell>
          <cell r="C163">
            <v>2</v>
          </cell>
          <cell r="D163">
            <v>32404</v>
          </cell>
          <cell r="I163">
            <v>32198.675000000003</v>
          </cell>
        </row>
        <row r="164">
          <cell r="A164">
            <v>3</v>
          </cell>
          <cell r="B164" t="str">
            <v>2020-2021</v>
          </cell>
          <cell r="C164">
            <v>3</v>
          </cell>
          <cell r="D164">
            <v>31865</v>
          </cell>
          <cell r="I164">
            <v>29350.175000000003</v>
          </cell>
        </row>
        <row r="165">
          <cell r="A165">
            <v>4</v>
          </cell>
          <cell r="B165" t="str">
            <v>2020-2021</v>
          </cell>
          <cell r="C165">
            <v>4</v>
          </cell>
          <cell r="D165">
            <v>21279</v>
          </cell>
          <cell r="I165">
            <v>21184.174999999999</v>
          </cell>
        </row>
        <row r="166">
          <cell r="A166">
            <v>5</v>
          </cell>
          <cell r="B166" t="str">
            <v>2021-2022</v>
          </cell>
          <cell r="C166">
            <v>1</v>
          </cell>
          <cell r="D166">
            <v>41847</v>
          </cell>
          <cell r="I166">
            <v>41482.225000000006</v>
          </cell>
        </row>
        <row r="167">
          <cell r="A167">
            <v>6</v>
          </cell>
          <cell r="B167" t="str">
            <v>2021-2022</v>
          </cell>
          <cell r="C167">
            <v>2</v>
          </cell>
          <cell r="D167">
            <v>30938</v>
          </cell>
          <cell r="I167">
            <v>29979.225000000002</v>
          </cell>
        </row>
        <row r="168">
          <cell r="A168">
            <v>7</v>
          </cell>
          <cell r="B168" t="str">
            <v>2021-2022</v>
          </cell>
          <cell r="C168">
            <v>3</v>
          </cell>
          <cell r="D168">
            <v>26922</v>
          </cell>
          <cell r="I168">
            <v>27130.725000000002</v>
          </cell>
        </row>
        <row r="169">
          <cell r="A169">
            <v>8</v>
          </cell>
          <cell r="B169" t="str">
            <v>2021-2022</v>
          </cell>
          <cell r="C169">
            <v>4</v>
          </cell>
          <cell r="D169">
            <v>20586</v>
          </cell>
          <cell r="I169">
            <v>18964.724999999999</v>
          </cell>
        </row>
        <row r="170">
          <cell r="A170">
            <v>9</v>
          </cell>
          <cell r="B170" t="str">
            <v>2022-2023</v>
          </cell>
          <cell r="C170">
            <v>1</v>
          </cell>
          <cell r="D170">
            <v>35821</v>
          </cell>
          <cell r="I170">
            <v>39262.775000000001</v>
          </cell>
        </row>
        <row r="171">
          <cell r="A171">
            <v>10</v>
          </cell>
          <cell r="B171" t="str">
            <v>2022-2023</v>
          </cell>
          <cell r="C171">
            <v>2</v>
          </cell>
          <cell r="D171">
            <v>25796</v>
          </cell>
          <cell r="I171">
            <v>27759.775000000001</v>
          </cell>
        </row>
        <row r="172">
          <cell r="A172">
            <v>11</v>
          </cell>
          <cell r="B172" t="str">
            <v>2022-2023</v>
          </cell>
          <cell r="C172">
            <v>3</v>
          </cell>
          <cell r="D172">
            <v>23492</v>
          </cell>
          <cell r="I172">
            <v>24911.275000000001</v>
          </cell>
        </row>
        <row r="173">
          <cell r="A173">
            <v>12</v>
          </cell>
          <cell r="B173" t="str">
            <v>2022-2023</v>
          </cell>
          <cell r="C173">
            <v>4</v>
          </cell>
          <cell r="D173">
            <v>16186</v>
          </cell>
          <cell r="I173">
            <v>16745.275000000001</v>
          </cell>
        </row>
        <row r="174">
          <cell r="A174">
            <v>13</v>
          </cell>
          <cell r="B174" t="str">
            <v>2023-2024</v>
          </cell>
          <cell r="C174">
            <v>1</v>
          </cell>
          <cell r="D174">
            <v>42298</v>
          </cell>
          <cell r="I174">
            <v>37043.324999999997</v>
          </cell>
        </row>
        <row r="175">
          <cell r="A175">
            <v>14</v>
          </cell>
          <cell r="B175" t="str">
            <v>2023-2024</v>
          </cell>
          <cell r="C175">
            <v>2</v>
          </cell>
          <cell r="D175">
            <v>26340</v>
          </cell>
          <cell r="I175">
            <v>25540.325000000004</v>
          </cell>
        </row>
        <row r="176">
          <cell r="A176">
            <v>15</v>
          </cell>
          <cell r="B176" t="str">
            <v>2023-2024</v>
          </cell>
          <cell r="C176">
            <v>3</v>
          </cell>
          <cell r="D176">
            <v>21805</v>
          </cell>
          <cell r="I176">
            <v>22691.825000000001</v>
          </cell>
        </row>
        <row r="177">
          <cell r="A177">
            <v>16</v>
          </cell>
          <cell r="B177" t="str">
            <v>2023-2024</v>
          </cell>
          <cell r="C177">
            <v>4</v>
          </cell>
          <cell r="D177">
            <v>13369</v>
          </cell>
          <cell r="I177">
            <v>14525.824999999999</v>
          </cell>
        </row>
        <row r="178">
          <cell r="A178">
            <v>17</v>
          </cell>
          <cell r="B178" t="str">
            <v>2024-2025</v>
          </cell>
          <cell r="C178">
            <v>1</v>
          </cell>
          <cell r="I178">
            <v>34823.875</v>
          </cell>
        </row>
        <row r="179">
          <cell r="A179">
            <v>18</v>
          </cell>
          <cell r="B179" t="str">
            <v>2024-2025</v>
          </cell>
          <cell r="C179">
            <v>2</v>
          </cell>
          <cell r="I179">
            <v>23320.875</v>
          </cell>
        </row>
        <row r="180">
          <cell r="A180">
            <v>19</v>
          </cell>
          <cell r="B180" t="str">
            <v>2024-2025</v>
          </cell>
          <cell r="C180">
            <v>3</v>
          </cell>
          <cell r="I180">
            <v>20472.375</v>
          </cell>
        </row>
        <row r="181">
          <cell r="A181">
            <v>20</v>
          </cell>
          <cell r="B181" t="str">
            <v>2024-2025</v>
          </cell>
          <cell r="C181">
            <v>4</v>
          </cell>
          <cell r="I181">
            <v>12306.374999999998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">
          <cell r="A1" t="str">
            <v>Medicine Name</v>
          </cell>
        </row>
      </sheetData>
      <sheetData sheetId="16"/>
      <sheetData sheetId="17"/>
      <sheetData sheetId="1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ALESREPORTMEDICALSHOP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project%20bdm/Sales20202021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va" refreshedDate="45357.643441435182" createdVersion="8" refreshedVersion="8" minRefreshableVersion="3" recordCount="30003" xr:uid="{085024D9-4378-40B2-8B0C-8E43A5DC74E3}">
  <cacheSource type="worksheet">
    <worksheetSource ref="A1:T30004" sheet="totalsale4yrs" r:id="rId2"/>
  </cacheSource>
  <cacheFields count="19">
    <cacheField name="BillNo" numFmtId="0">
      <sharedItems containsBlank="1"/>
    </cacheField>
    <cacheField name="Doctor Name" numFmtId="0">
      <sharedItems containsBlank="1"/>
    </cacheField>
    <cacheField name="Patient Full Name" numFmtId="0">
      <sharedItems count="882">
        <s v="NO NAME"/>
        <s v="UMARANI                                 "/>
        <s v="SUDHAKAR                                "/>
        <s v="SELF                                    "/>
        <s v="SUNDAR                                  "/>
        <s v="MARIAPPAN                               "/>
        <s v="JEYARAJ                                 "/>
        <s v="KAVITHA                                 "/>
        <s v="HARI                                    "/>
        <s v="R.MALATHI                               "/>
        <s v="SUDHA                                   "/>
        <s v="PALANISAMY                              "/>
        <s v="SINGARAM                                "/>
        <s v="ASHOK KUMAR                             "/>
        <s v="VANAJA                                  "/>
        <s v="R.HARIGURUCHANDRAN                      "/>
        <s v="UMA DEVI                                "/>
        <s v="GNANAMBAL                               "/>
        <s v="MATHAVAN                                "/>
        <s v="JAIDEV PRASATH                          "/>
        <s v="ARUMUGAM                                "/>
        <s v="AMUTHA                                  "/>
        <s v="GANDHIMATHI                             "/>
        <s v="RAMAR                                   "/>
        <s v="RADHAKRISHNAN                           "/>
        <s v="MEHAR BANU                              "/>
        <s v="BAZEER                                  "/>
        <s v="KALYANI                                 "/>
        <s v="RAMESH                                  "/>
        <s v="KANNAN                                  "/>
        <s v="TAMILARASAN                             "/>
        <s v="PREMA                                   "/>
        <s v="JEYAKUMAR                               "/>
        <s v="MOHAMMED                                "/>
        <s v="POOVALINGAM                             "/>
        <s v="SHARMILA                                "/>
        <s v="RAMANATHAN                              "/>
        <s v="MURUGANANTHAM                           "/>
        <s v="NAGAVALLI                               "/>
        <s v="RAMACHANDRAN                            "/>
        <s v="LAKSHMI                                 "/>
        <s v="RAMALINGAM                              "/>
        <s v="JOSEPH                                  "/>
        <s v="PRABHU                                  "/>
        <s v="SURYA                                   "/>
        <s v="VIVEK                                   "/>
        <s v="THIRUPATHY                              "/>
        <s v="LATHA                                   "/>
        <s v="ARUL MURUGAN                            "/>
        <s v="ARULMURUGAN                             "/>
        <s v="LAKSHMI NARASHIMAN                      "/>
        <s v="LAKSHMANAN                              "/>
        <s v="MARIA                                   "/>
        <s v="SUNDARARAJAN                            "/>
        <s v="RANGASAMY                               "/>
        <s v="KRITHIGA                                "/>
        <s v="RAMASAMY                                "/>
        <s v="KUMAR                                   "/>
        <s v="ROSHAN                                  "/>
        <s v="NATARAJAN                               "/>
        <s v="SARAJ                                   "/>
        <s v="SULOCHUNA                               "/>
        <s v="PALANI                                  "/>
        <s v="GEETHA                                  "/>
        <s v="RAJASEKAR                               "/>
        <s v="BANUMATHI                               "/>
        <s v="SRI LAKSHMI PRASANNA                    "/>
        <s v="LAKSHMANAN MANICKAM                     "/>
        <s v="MAHA                                    "/>
        <s v="JEYAKODI                                "/>
        <s v="KALISWARAN                              "/>
        <s v="RAJARAM                                 "/>
        <s v="DHANALAKSHMI                            "/>
        <s v="RUPESH                                  "/>
        <s v="RUDHRA                                  "/>
        <s v="KAMATCHI                                "/>
        <s v="AYYADURAI                               "/>
        <s v="K.R.SHALINI                             "/>
        <s v="MARIAMMA                                "/>
        <s v="SUNDARESAN                              "/>
        <s v="JOESPH                                  "/>
        <s v="SELVAM                                  "/>
        <s v="CHOCKALINGAM                            "/>
        <s v="RAJESH BENSAL                           "/>
        <s v="KUMARAVEL                               "/>
        <s v="CHELAMMAL                               "/>
        <s v="CHELLAMMAL                              "/>
        <s v="IMTHAIZ                                 "/>
        <s v="SEKAR                                   "/>
        <s v="PALANIAPPAN                             "/>
        <s v="DR.BALUSAMY                             "/>
        <s v="SENTHIL                                 "/>
        <s v="BOOPALAN                                "/>
        <s v="GOMATHI                                 "/>
        <s v="R.UMADEVI                               "/>
        <s v="PAPATHIAMMAL                            "/>
        <s v="MUTHULAKSHMI                            "/>
        <s v="A.JAGATHEESWARAN                        "/>
        <s v="HARITHA                                 "/>
        <s v="SRINIVASAN                              "/>
        <s v="MAHALAKSHMI                             "/>
        <s v="MUTHUKRISHNAN                           "/>
        <s v="BALASUBRAMANIAN                         "/>
        <s v="SENTHIL KUMAR                           "/>
        <s v="BASKAR                                  "/>
        <s v="RAJI                                    "/>
        <s v="PARAGATH                                "/>
        <s v="KADHAR MADHIN                           "/>
        <s v="KADHAR MAIDHIN                          "/>
        <s v="KALIMUTHU                               "/>
        <s v="JESNITHA MARY                           "/>
        <s v="ARUN KUMAR                              "/>
        <s v="JAYAKUMAR                               "/>
        <s v="PRAVEEN                                 "/>
        <s v="JOTHI MURUGAN                           "/>
        <s v="JAYASATHYAVASAGAM                       "/>
        <s v="SURESH KUMAR                            "/>
        <s v="ELANGO                                  "/>
        <s v="KARTHICK\                               "/>
        <s v="THAIYAL NAYAKI                          "/>
        <s v="SETHU RAMAN                             "/>
        <s v="MALA                                    "/>
        <s v="SAROJA                                  "/>
        <s v="AMBALAM                                 "/>
        <s v="PREMCHAND                               "/>
        <s v="LALITHA                                 "/>
        <s v="SANTHA                                  "/>
        <s v="THAKIRA BANU                            "/>
        <s v="BANUMATHY                               "/>
        <s v="AGASTIN                                 "/>
        <s v="JAILANI                                 "/>
        <s v="SELVI                                   "/>
        <s v="ABDUL RAHMAN                            "/>
        <s v="MALAR                                   "/>
        <s v="PALANIKUMAR                             "/>
        <s v="DHARMA                                  "/>
        <s v="POWN RAJ                                "/>
        <s v="NIRANJAN                                "/>
        <s v="JOHNSON                                 "/>
        <s v="SUMA                                    "/>
        <s v="VIJAYARAGAVAN                           "/>
        <s v="MOHAMEED                                "/>
        <s v="PALANIVEL                               "/>
        <s v="SARASWATHI                              "/>
        <s v="VADIVUKARASI                            "/>
        <s v="JEYAPRAKASAM                            "/>
        <s v="CHINNAMAL                               "/>
        <s v="ABDU NAZAR                              "/>
        <s v="SRI LAKSHMI PRASANA                     "/>
        <s v="VANATHI                                 "/>
        <s v="MALATHI                                 "/>
        <s v="KRISHNA STEEL WORK COMPANY              "/>
        <s v="KRISHNA VENI                            "/>
        <s v="BAGHYA VISHANVI                         "/>
        <s v="NAVEEN                                  "/>
        <s v="SUNDARAJAN                              "/>
        <s v="BAHRUDIN                                "/>
        <s v="N.KANAGARAJAN                           "/>
        <s v="ANUSHYA                                 "/>
        <s v="BAHRUDHIN                               "/>
        <s v="MOHIT                                   "/>
        <s v="MOHAN                                   "/>
        <s v="CHANDRA                                 "/>
        <s v="AKIYA KHAN                              "/>
        <s v="ANSARI                                  "/>
        <s v="CHINNATHAMBI                            "/>
        <s v="UMA RANI                                "/>
        <s v="RAJ                                     "/>
        <s v="SHANMUGANATHAN                          "/>
        <s v="INBAMANI                                "/>
        <s v="P.SELVI                                 "/>
        <s v="KALA                                    "/>
        <s v="R.SWETHA                                "/>
        <s v="FATHIMA BEEVI                           "/>
        <s v="SHANMUGA SUNDARI                        "/>
        <s v="CHOCALINGAM                             "/>
        <s v="RAGHU                                   "/>
        <s v="PANDEESWARI                             "/>
        <s v="RADHAKRIHSNA                            "/>
        <s v="PANDIAMMAL                              "/>
        <s v="HANIF                                   "/>
        <s v="FARITHA                                 "/>
        <s v="ASIYA                                   "/>
        <s v="SARASWATHY                              "/>
        <s v="MUMTHY                                  "/>
        <s v="JAYA KUMAR                              "/>
        <s v="KALYANA SUNDARAM                        "/>
        <s v="VALARMATHY                              "/>
        <s v="RANI                                    "/>
        <s v="JESINTHRA MARY                          "/>
        <s v="GNANAM                                  "/>
        <s v="ABDUL NAZAR                             "/>
        <s v="JOHMIN                                  "/>
        <s v="MUTHU KRISHNAN                          "/>
        <s v="KASI                                    "/>
        <s v="JOHWIN                                  "/>
        <s v="SARATH KUMAR                            "/>
        <s v="MOHAMED IGBAL                           "/>
        <s v="JEYA KUMAR                              "/>
        <s v="SHANMUGA VADIVU                         "/>
        <s v="KALAI MUTHU                             "/>
        <s v="THNAMMAI                                "/>
        <s v="PALANICHAMY                             "/>
        <s v="V.K.RAO                                 "/>
        <s v="KADHARMOIDHIN                           "/>
        <s v="RUBESH                                  "/>
        <s v="VEVAGA                                  "/>
        <s v="VEVEGA                                  "/>
        <s v="IMRAN                                   "/>
        <s v="GOMATHY SANKAR                          "/>
        <s v="BALUSAMY                                "/>
        <s v="MAHALASKHMI                             "/>
        <s v="MOHAMED                                 "/>
        <s v="UMADEVI                                 "/>
        <s v="VEERAPPAN                               "/>
        <s v="MADHAVAN                                "/>
        <s v="MOHAMED IBRAHIM                         "/>
        <s v="KADHAR MODHIN                           "/>
        <s v="FALINA                                  "/>
        <s v="ABUR NAZAR                              "/>
        <s v="RADHA KRISHNAN                          "/>
        <s v="KALAI SELVAM                            "/>
        <s v="LAKSHMI NARAYANAN                       "/>
        <s v="SATHYA                                  "/>
        <s v="KADHAR MOIDHIN                          "/>
        <s v="VIGNESH                                 "/>
        <s v="JEYEPRAKASAM                            "/>
        <s v="GIRIJA                                  "/>
        <s v="R.K.BABU RAO                            "/>
        <s v="BALA SUBRAMANIAN                        "/>
        <s v="SENTHIL KUMARAN                         "/>
        <s v="ARUN                                    "/>
        <s v="SHANMUGA VADIYU                         "/>
        <s v="JESNITHAMARY                            "/>
        <s v="CHITRA                                  "/>
        <s v="RAVINDRANATH                            "/>
        <s v="MOHAMED ISMAIL                          "/>
        <s v="NIROSHA                                 "/>
        <s v="KADHAR MOIDHEN                          "/>
        <s v="NIROSA                                  "/>
        <s v="HARIGURUCHANDRAN                        "/>
        <s v="HARIGURUCHADRAN                         "/>
        <s v="HARIGURU CHANDRAN                       "/>
        <s v="HARI GURU CHANDRAN                      "/>
        <s v="KAKKI                                   "/>
        <s v="SUNDARARJAN                             "/>
        <s v="JOTHI                                   "/>
        <s v="PREMSANTH                               "/>
        <s v="SIVAKUMAR                               "/>
        <s v="AMEN BENZAL                             "/>
        <s v="SENTHL KUMAR                            "/>
        <s v="BALASUBRAMMANIAN                        "/>
        <s v="AMAN BENZAR                             "/>
        <s v="KADHAR MOIDEEN                          "/>
        <s v="JANANI                                  "/>
        <s v="BANU                                    "/>
        <s v="RIBESH                                  "/>
        <s v="JALENA                                  "/>
        <s v="CHOCKALAINGAM                           "/>
        <s v="P.MALATHI                               "/>
        <s v="ADITHYA VIGNESH RAM                     "/>
        <s v="ABUR NIZAR                              "/>
        <s v="ASDHITHA VIGNESH RAM                    "/>
        <s v="RAMSHAND                                "/>
        <s v="ESWARI                                  "/>
        <s v="SANTHANAM                               "/>
        <s v="KALAISELVAM                             "/>
        <s v="RAJALAKSHMI                             "/>
        <s v="RAJASEKARAPANDIAN                       "/>
        <s v="SHANMUGAN                               "/>
        <s v="SIVAKAMI                                "/>
        <s v="UMA MAHESWARI                           "/>
        <s v="PASUPATHY                               "/>
        <s v="RAJASEKARA PANDIAN                      "/>
        <s v="ALAGUTHAI                               "/>
        <s v="BALU SAMY                               "/>
        <s v="MALATHY                                 "/>
        <s v="MAHESWARI                               "/>
        <s v="GANDHIMATHY                             "/>
        <s v="GANESAN                                 "/>
        <s v="RABINDRANATH                            "/>
        <s v="MEENA                                   "/>
        <s v="LAKSHIMI NARAYANAN                      "/>
        <s v="BAZER                                   "/>
        <s v="INDIRANI                                "/>
        <s v="GOMATHY                                 "/>
        <s v="GNAMBAL                                 "/>
        <s v="SHANMUGAVADIYU                          "/>
        <s v="KANTHASAMY                              "/>
        <s v="RAMCHAND                                "/>
        <s v="KIRITHIKA                               "/>
        <s v="HEMAMALINI                              "/>
        <s v="NAZEER                                  "/>
        <s v="POONGODI                                "/>
        <s v="RUPASH                                  "/>
        <s v="JEYASELAN                               "/>
        <s v="RAJESH                                  "/>
        <s v="LAKSHMI NRASIMHAN                       "/>
        <s v="H.SIDDIQ                                "/>
        <s v="JEYAPRAKASH                             "/>
        <s v="RAJA SEKARA PANDIAN                     "/>
        <s v="RAMANTHAN                               "/>
        <s v="VIKASH                                  "/>
        <s v="THANGA PUSHPAM                          "/>
        <s v="RUBASH                                  "/>
        <s v="KIRITHIGA                               "/>
        <s v="VINOTHINI                               "/>
        <s v="PANKAJAM                                "/>
        <s v="SIDDHQ                                  "/>
        <s v="P.MALAR                                 "/>
        <s v="AMAN BENZAL                             "/>
        <s v="THERASA                                 "/>
        <s v="MITHRA                                  "/>
        <s v="MURUGESWARI                             "/>
        <s v="RAJENDRAN                               "/>
        <s v="CHINNATHAI                              "/>
        <s v="VEERAAMMMAL                             "/>
        <s v="BANUPRIYA                               "/>
        <s v="CHOKALINGAM                             "/>
        <s v="V.PANDI                                 "/>
        <s v="THANGAMMAL                              "/>
        <s v="GOMATHY SHANKAR                         "/>
        <s v="MUTHU MARI                              "/>
        <s v="KAMATHCI                                "/>
        <s v="RITA GEMEZ                              "/>
        <s v="SIDDIHQ                                 "/>
        <s v="RAJ KUMARI                              "/>
        <s v="CHARLES                                 "/>
        <s v="SHANMUGAVDIYU                           "/>
        <s v="KRISHNAN STEEL WORKS                    "/>
        <s v="CHINNAMMAL                              "/>
        <s v="R.UAMDEVI                               "/>
        <s v="BASHA TEXTILES                          "/>
        <s v="MATHAN                                  "/>
        <s v="VALLIAMMAL                              "/>
        <s v="VENI                                    "/>
        <s v="HEMA                                    "/>
        <s v="SALEEM                                  "/>
        <s v="BHENNA                                  "/>
        <s v="CHITHRA                                 "/>
        <s v="ALAGAMMAL                               "/>
        <s v="KHADAR MOIDEEN                          "/>
        <s v="M.RATHNAM                               "/>
        <s v="JOSEPH MANOHAR                          "/>
        <s v="THAYAMMAL                               "/>
        <s v="THEERATHAMMAL                           "/>
        <s v="JEYASEELAN                              "/>
        <s v="SUMATHI                                 "/>
        <s v="KADHAR MAIDHIN                         "/>
        <s v="LAKSHMI  NARASHIMAN                     "/>
        <s v="MUSRAF                                  "/>
        <s v="BALASUBRMANIAN                          "/>
        <s v="RAMAMOORTHY                             "/>
        <s v="AARTHY                                  "/>
        <s v="SIDDIK                                  "/>
        <s v="VANATHY                                 "/>
        <s v="KARUNANITHI                             "/>
        <s v="KRITHIKA                                "/>
        <s v="RATHAM                                  "/>
        <s v="JESINTHRAMAY                            "/>
        <s v="ALAGUAMMAL                              "/>
        <s v="R.M.RAJU                                "/>
        <s v="LAKSHMI NARASIMAN                       "/>
        <s v="UMA JAYANTHI                            "/>
        <s v="IBRAHIM                                 "/>
        <s v="MUSREF                                  "/>
        <s v="SIDDHIK                                 "/>
        <s v="VEERATHAYAMMAL                          "/>
        <s v="KADHARMOIDEEN                           "/>
        <s v="IYADURAI                                "/>
        <s v="RAJESH KUMAR BENZAL                     "/>
        <s v="R.MALATHY                               "/>
        <s v="P.MALATHY                               "/>
        <s v="RAJASEKARPANDIAN                        "/>
        <s v="KANAGAVALLI                             "/>
        <s v="RAJSEKARAPANDIAN                        "/>
        <s v="MUSARUF                                 "/>
        <s v="JOSEPH MANOKAR                          "/>
        <s v="HEMALATHA                               "/>
        <s v="RUPHESH                                 "/>
        <s v="CHOCKLINGAM                             "/>
        <s v="CHITHAMBARAM                            "/>
        <s v="THIRUGNANAM                             "/>
        <s v="RAJASEKARAN PANDIAN                     "/>
        <s v="KARUNANITHY                             "/>
        <s v="AMBIGA                                  "/>
        <s v="THERATHAMMAL                            "/>
        <s v="PADMAVATHY                              "/>
        <s v="KIRUTHIKA                               "/>
        <s v="ABUBKULAM                               "/>
        <s v="MOHAMED.                                "/>
        <s v="THAIYALNAYAKI                           "/>
        <s v="SIDDIHK                                 "/>
        <s v="PAASHA INTERNATIONAL                    "/>
        <s v="VANITHA                                 "/>
        <s v="THYAYAMMAL                              "/>
        <s v="P.LAKSHMI                               "/>
        <s v="RASHITHA BEGAM                          "/>
        <s v="SAHILA                                  "/>
        <s v="NISHA                                   "/>
        <s v="A.PAKKIN MOHAMED                        "/>
        <s v="GOMATHYSANKAR                           "/>
        <s v="J.SATHYANARAYANAN                       "/>
        <s v="BABU                                    "/>
        <s v="M.LAKSHMI                               "/>
        <s v="PANEER SELVAM                           "/>
        <s v="SETHA                                   "/>
        <s v="SUBBU                                   "/>
        <s v="NANDHAKUMAR                             "/>
        <s v="BASEER                                  "/>
        <s v="VEJAY                                   "/>
        <s v="DHARMARAJ                               "/>
        <s v="SUKUMARAN                               "/>
        <s v="VIJAY                                   "/>
        <s v="MALLIGA                                 "/>
        <s v="JEYARAM                                 "/>
        <s v="BALAJI                                  "/>
        <s v="KALYANI...                              "/>
        <s v="RAKHI                                   "/>
        <s v="VINOTH                                  "/>
        <s v="PRADEEP                                 "/>
        <s v="PANNER SELVAM                           "/>
        <s v="SENTHI                                  "/>
        <s v="SATHYAVASAGAM                           "/>
        <s v="BALAKRISHNAN                            "/>
        <s v="RITA GOMEZ                              "/>
        <s v="LOGANATHAN                              "/>
        <s v="BALASUBRAMANIYAM                        "/>
        <s v="RAMSAMY                                 "/>
        <s v="HARIGURUCHANDARN                        "/>
        <s v="AZAR                                    "/>
        <s v="RAJASEKARAN                             "/>
        <s v="PAKKU MOHAMED                           "/>
        <s v="LALITHA BASAL                           "/>
        <s v="MURUGAPPAN                              "/>
        <s v="MURUGESAN                               "/>
        <s v="PAKKIN MOHAMED                          "/>
        <s v="ABU BAKKAR                              "/>
        <s v="ABDULNAZAR                              "/>
        <s v="SUGUMARAN                               "/>
        <s v="M.RAMAN                                 "/>
        <s v="BAMA                                    "/>
        <s v="THEERTHIAMMAL                           "/>
        <s v="THILAINAYAKI                            "/>
        <s v="INDRA BALASUBRAMANIAN                   "/>
        <s v="ABDUL                                   "/>
        <s v="MARUTHAMMAL                             "/>
        <s v="RUBY FRANCILLAI                         "/>
        <s v="RITAGEMIZ                               "/>
        <s v="TROFEN                                  "/>
        <s v="MARIAMMAL                               "/>
        <s v="ABDUNAZEER                              "/>
        <s v="SUGURAMAN                               "/>
        <s v="ANBALAGAN                               "/>
        <s v="P.SUGUMARAN                             "/>
        <s v="P.HARIGURUCHANDRAN                      "/>
        <s v="THIRUNANAM                              "/>
        <s v="RUPHASH                                 "/>
        <s v="SIDDIQ                                  "/>
        <s v="REVATHY                                 "/>
        <s v="NAGALAKSHMI                             "/>
        <s v="MUTHU KUMAR                             "/>
        <s v="PADMAVATHI                              "/>
        <s v="NOOR                                    "/>
        <s v="POONGOTHAI                              "/>
        <s v="PUNITHAVETHI                            "/>
        <s v="B.JEEVA BASKAR                          "/>
        <s v="AMUTHAN                                 "/>
        <s v="R.MARUTHAMMAL                           "/>
        <s v="LAKSMANAN                               "/>
        <s v="HAMEED                                  "/>
        <s v="JESINDRAMARY                            "/>
        <s v="JESINDRA MARY                           "/>
        <s v="PAKKIR MOHAMMED                         "/>
        <s v="RAMYA                                   "/>
        <s v="DHANRAJ                                 "/>
        <s v="INBATHARAGAI                            "/>
        <s v="MUKAYI                                  "/>
        <s v="LAKSHMI  NARASIMAN                      "/>
        <s v="KANNATHASAN                             "/>
        <s v="PAKKIR                                  "/>
        <s v="JEYALAKSHMI                             "/>
        <s v="SUKUMAR                                 "/>
        <s v="R.MARUTHAMBAL                           "/>
        <s v="SIDHIQ                                  "/>
        <s v="MRS.JOSEPH MANOHAR                      "/>
        <s v="MRS.UMA                                 "/>
        <s v="NACHIAMMAL                              "/>
        <s v="SHANMUGA SIVA                           "/>
        <s v="BALASINGAM                              "/>
        <s v="J.VENKATESAN                            "/>
        <s v="CHINNNAMMAL                             "/>
        <s v="SINGARAAM                               "/>
        <s v="SHEELA                                  "/>
        <s v="AMALORE NATHAN                          "/>
        <s v="JP.ISHWAR                               "/>
        <s v="K.THANGAPONNU                           "/>
        <s v="PATHRINATHAN                            "/>
        <s v="BAZEEER                                 "/>
        <s v="NITHYA                                  "/>
        <s v="JOEPSH                                  "/>
        <s v="SHANTHA                                 "/>
        <s v="RAJKAMAL                                "/>
        <s v="SHANMUGASIVA                            "/>
        <s v="LASKHMI                                 "/>
        <s v="SHAKUL HAMED                            "/>
        <s v="R.M.RAJENDRAN                           "/>
        <s v="JESINTHRAMARY                           "/>
        <s v="SUNDARARAJNA                            "/>
        <s v="LAVANYA                                 "/>
        <s v="BOBBY                                   "/>
        <s v="BAZZER                                  "/>
        <s v="SUDHAKARAN                              "/>
        <s v="JAYAKUAMAR                              "/>
        <s v="SHAKUL HAMEED                           "/>
        <s v="PAKKIR MOHAMMMED                        "/>
        <s v="A.JOSEPH MANOHAR                        "/>
        <s v="NATHAM                                  "/>
        <s v="JEYASATHYA                              "/>
        <s v="RADHA                                   "/>
        <s v="SHANMUGAM                               "/>
        <s v="MRS.SHEIKA FARHANA                      "/>
        <s v="MR.SITHIC.H                             "/>
        <s v="MRS.SITHIC.H                            "/>
        <s v="PANDI                                   "/>
        <s v="MR.CHOCKALINGAM                         "/>
        <s v="SHANMUGASUNDARI                         "/>
        <s v="KRISHNA HARDWARE                        "/>
        <s v="IBRANAM                                 "/>
        <s v="PAKKIR MOHAMEED                         "/>
        <s v="MARGARET MANOHAR                        "/>
        <s v="CRISH MIKIN'                            "/>
        <s v="A.MARGARET MANOHAR                      "/>
        <s v="MEHARBANU                               "/>
        <s v="FATHIMA                                 "/>
        <s v="JERINA BEGAM                            "/>
        <s v="THERAAMMAL                              "/>
        <s v="MOHAMMED THABREEZ                       "/>
        <s v="BAKKIN MOHAMED                          "/>
        <s v="CHOCKALNGAM                             "/>
        <s v="NACHIYAMAL                              "/>
        <s v="RAJKUMAR.S                              "/>
        <s v="M.RATHINAM                              "/>
        <s v="PUSHPARANI                              "/>
        <s v="GOPINATH                                "/>
        <s v="MRS.SABANA AFRIN                        "/>
        <s v="INBA                                    "/>
        <s v="POOVALNGAM                              "/>
        <s v="SHEIK                                   "/>
        <s v="PAKKIR MOHAMED                          "/>
        <s v="ASMIN                                   "/>
        <s v="POORANAM                                "/>
        <s v="GOMATHI SANKAR                          "/>
        <s v="MERLIN PLY LAM                          "/>
        <s v="CHINNA PONNU                            "/>
        <s v="SULTAN                                  "/>
        <s v="MOHAMMED HANEEF                         "/>
        <s v="SETHURAMAN                              "/>
        <s v="SIGAPPI                                 "/>
        <s v="JESINTHAMARY                            "/>
        <s v="SHAKUL HAMMED                           "/>
        <s v="KAVITHA VIJAYAKUMAR                     "/>
        <s v="PANDIARAJ                               "/>
        <s v="CHINAMMAL                               "/>
        <s v="TAMIM                                   "/>
        <s v="FATIMA                                  "/>
        <s v="SOWMIYAN                                "/>
        <s v="SANTHOSH'                               "/>
        <s v="PHILIP                                  "/>
        <s v="XERINA BEGAM                            "/>
        <s v="KANAGAMANI                              "/>
        <s v="THERAMBAM                               "/>
        <s v="THAYALNAYAKI                            "/>
        <s v="MADHURAVALLI                            "/>
        <s v="PADAMAVATHY                             "/>
        <s v="SUNDARAM                                "/>
        <s v="RAJAN                                   "/>
        <s v="PANDIAN                                 "/>
        <s v="G.CHARLESMARTIN                         "/>
        <s v="SHANMUGAVADIVU                          "/>
        <s v="JOHSNON                                 "/>
        <s v="MARUTHAMMMAL                            "/>
        <s v="DHANU                                   "/>
        <s v="MARGARET MANOHAR'                       "/>
        <s v="ANJU                                    "/>
        <s v="LAKSHMI NARASHIMANAN                    "/>
        <s v="KRISHNA HARDWARES                       "/>
        <s v="MARUTHAMBAL                             "/>
        <s v="JAILANI'                                "/>
        <s v="ASHOK                                   "/>
        <s v="SHALIMA                                 "/>
        <s v="JAHI RASHMA                             "/>
        <s v="RAJA GOPAL                              "/>
        <s v="SHAKULHAMED                             "/>
        <s v="PHASAA INTERNATIONAL                    "/>
        <s v="RAVI                                    "/>
        <s v="KEVIN RODRIGUEZ MANOHAR                 "/>
        <s v="CHINNANAMAL                             "/>
        <s v="MITHUN                                  "/>
        <s v="RAJAGOPAL                               "/>
        <s v="LAKSHMI.M                               "/>
        <s v="S.PREM KUMAR                            "/>
        <s v="TAJ MEERA                               "/>
        <s v="BEGAM                                   "/>
        <s v="KARTHICKEYAN                            "/>
        <s v="JOTHIMURUGAN                            "/>
        <s v="THEERTHAM                               "/>
        <s v="KADHAR MAIDIN                           "/>
        <s v="SITHIC                                  "/>
        <s v="SIDDHARTHAN                             "/>
        <s v="MALAISAMY                               "/>
        <s v="PAUL ISSAC                              "/>
        <s v="CHARLES MARTIN                          "/>
        <s v="PAPAMMAL                                "/>
        <s v="ABDUL NASHAR                            "/>
        <s v="R.SARASWATHI                            "/>
        <s v="SIVA                                    "/>
        <s v="THULASIRAM                              "/>
        <s v="MARIA AROCKIAM                          "/>
        <s v="BARAKATH NISHA                          "/>
        <s v="ANUSHIYA                                "/>
        <s v="THIRUGNAANAM                            "/>
        <s v="MARAGARET MANOHAR                       "/>
        <s v="NIKITHA                                 "/>
        <s v="ANJALI                                  "/>
        <s v="ROBBY                                   "/>
        <s v="MOHAMMED NEHAN                          "/>
        <s v="SELVENDRAN                              "/>
        <s v="SHIVA                                   "/>
        <s v="NAWSAD                                  "/>
        <s v="KALASELVAN                              "/>
        <s v="INDIRA                                  "/>
        <s v="SULOCHANA                               "/>
        <s v="MANOHAR RODRIGUEZ ARPUTHASAMY           "/>
        <s v="MARGARET MANOHAR RODRIGUEZ              "/>
        <s v="HARIGURU                                "/>
        <s v="SURESH                                  "/>
        <s v="MANOHAR RODRIGUEZ ARPUTHSAMY            "/>
        <s v="JANA VIKRAM                             "/>
        <s v="MOHAMMED EASA                           "/>
        <s v="ARUNKUMAR                               "/>
        <s v="GUPTA NARESH                            "/>
        <s v="FATHIMA BHEEVI                          "/>
        <s v="ABDUL  NAZAR                            "/>
        <s v="CHIDHAMBARAM                            "/>
        <s v="ANITHA                                  "/>
        <s v="AVANTHIKA                               "/>
        <s v="BINDU                                   "/>
        <s v="SHANMUGAVEL                             "/>
        <s v="PRASATH                                 "/>
        <s v="VANI                                    "/>
        <s v="BALAKRISHNAN SUSILA                     "/>
        <s v="SAIBUNISHA                              "/>
        <s v="BALA                                    "/>
        <s v="ABIRAMI                                 "/>
        <s v="MUTHURAMAN                              "/>
        <s v="SAKTHI MEENA                            "/>
        <s v="SUBRAVANI                               "/>
        <s v="SATHESH                                 "/>
        <s v="AYYYADURAI                              "/>
        <s v="S.JEGAN JOHNSON MOHAN                   "/>
        <s v="MONISHA                                 "/>
        <s v="DEEPA                                   "/>
        <s v="NATHURAM                                "/>
        <s v="HABEEBA BEGAM                           "/>
        <s v="NOOR MOHAMED                            "/>
        <s v="THAIYALNANAKI                           "/>
        <s v="MOHAMMED ILIYAS                         "/>
        <s v="HABEBA  BEGAM                           "/>
        <s v="BHUVANESHWARI                           "/>
        <s v="RAJA                                    "/>
        <s v="MUKKAYI                                 "/>
        <s v="SHANTHANALAKSHMI                        "/>
        <s v="S.JEGAN JOHNSON  MOHAN                  "/>
        <s v="SENTHIL MURUGAN                         "/>
        <s v="PALANIVELAN                             "/>
        <s v="MANISH                                  "/>
        <s v="DEVI                                    "/>
        <s v="VIMALA                                  "/>
        <s v="SUBARAVANI                              "/>
        <s v="MOOKAYI                                 "/>
        <s v="RAHMAN                                  "/>
        <s v="CHINAMAL                                "/>
        <s v="LAKSHMAN                                "/>
        <s v="PETER AROGYARAJ                         "/>
        <s v="VIPIN                                   "/>
        <s v="HARSHITHA                               "/>
        <s v="FAHMITHA                                "/>
        <s v="VIJI                                    "/>
        <s v="MANIKANDAN                              "/>
        <s v="NOOR MOHAMMED                           "/>
        <s v="THEERTHAMMAL                            "/>
        <s v="KATHIRESAN                              "/>
        <s v="KAVI                                    "/>
        <s v="MOORTHY RAAJAN                          "/>
        <s v="S.JEGAN JOHSNON MOHAN                   "/>
        <s v="PAVITHRA                                "/>
        <s v="SETHU                                   "/>
        <s v="MRS.RATNI TULASYAN                      "/>
        <s v="RANJANA TULSYAN                         "/>
        <s v="RAJU                                    "/>
        <e v="#REF!"/>
        <s v="AJMAL                                   "/>
        <s v="ALAGUSUNDARAM                           "/>
        <s v="ARJUN                                   "/>
        <s v="IMSANA                                  "/>
        <s v="SHOBANA                                 "/>
        <s v="ABDUL FARITH                            "/>
        <s v="UMA                                     "/>
        <s v="SUGUNA                                  "/>
        <s v="RAVINDRAN                               "/>
        <s v="KRISHNAN                                "/>
        <s v="POONGUDI                                "/>
        <s v="RAJEEV                                  "/>
        <s v="SOWMYAN                                 "/>
        <s v="PARVATHY                                "/>
        <s v="VAIRAMANI                               "/>
        <s v="DEIVANAI                                "/>
        <s v="SHARIK                                  "/>
        <s v="PREETHI                                 "/>
        <s v="MANOHARAN                               "/>
        <s v="USHA                                    "/>
        <s v="VALLI                                   "/>
        <s v="THANGASAMY                              "/>
        <s v="MARAIPPAN                               "/>
        <s v="JAVANATH                                "/>
        <s v="JAVANATHA                               "/>
        <s v="SANKAR                                  "/>
        <s v="DEEPAN                                  "/>
        <s v="PON SELVI                               "/>
        <s v="RANGANATHAN                             "/>
        <s v="R.HARI GURUCHANDRAN                     "/>
        <s v="NEELAKANDAN                             "/>
        <s v="AMALOOR                                 "/>
        <s v="DHARSHINI                               "/>
        <s v="SIKKANDER                               "/>
        <s v="VENKATSESH                              "/>
        <s v="SUBBHU                                  "/>
        <s v="JOSPEH                                  "/>
        <s v="NUHMAN                                  "/>
        <s v="NACHIAPPAN                              "/>
        <s v="AZARUDEEN                               "/>
        <s v="MOHAMMED NOOR                           "/>
        <s v="TAMILARASI                              "/>
        <s v="ANUSHA                                  "/>
        <s v="PAPPAMAL                                "/>
        <s v="JOTHIMANI                               "/>
        <s v="STEPHEN RAJ                             "/>
        <s v="PATCHAMMAL                              "/>
        <s v="HARIHARAN                               "/>
        <s v="SUSILA                                  "/>
        <s v="KALAISELVAN                             "/>
        <s v="ANAND                                   "/>
        <s v="ABISHA FARHA                            "/>
        <s v="AYISHA                                  "/>
        <s v="AISHYA                                  "/>
        <s v="AISHA                                   "/>
        <s v="MUNEESWARAN                             "/>
        <s v="HARUN                                   "/>
        <s v="SIDDARTH                                "/>
        <s v="MOHAMMMED EASA                          "/>
        <s v="C.KARTHIKEYAN                           "/>
        <s v="DINESH                                  "/>
        <s v="JANA                                    "/>
        <s v="S.JEGAN JOHSNOSN MOHAN                  "/>
        <s v="NARAYANAM                               "/>
        <s v="PRANAV                                  "/>
        <s v="VELKRISHNAN                             "/>
        <s v="SUBA                                    "/>
        <s v="YOGA                                    "/>
        <s v="SUBBIAH PADBANABHAN                     "/>
        <s v="SUGUNA SUBBIAH                          "/>
        <s v="AMAN BANSAL                             "/>
        <s v="AMMU                                    "/>
        <s v="SHAKUL HAMEED,DUBAI                     "/>
        <s v="SUNDARI                                 "/>
        <s v="SIINGARAM                               "/>
        <s v="HAROON                                  "/>
        <s v="R.INDRANI                               "/>
        <s v="HABIBUNISHA                             "/>
        <s v="MAMATHA                                 "/>
        <s v="VIDHURAMAN                              "/>
        <s v="RAJESWARI                               "/>
        <s v="PRAGANYA                                "/>
        <s v="GAJENDRAN                               "/>
        <s v="ALAGU SUNDARAM                          "/>
        <s v="R.KALAISELVI                            "/>
        <s v="HARRON                                  "/>
        <s v="SELVAKUMAR                              "/>
        <s v="UMAMAHESWARI                            "/>
        <s v="STANLY FERNANDO                         "/>
        <s v="NATHAN                                  "/>
        <s v="SANDHIYA                                "/>
        <s v="YOGALAKSHMI                             "/>
        <s v="SUSIILA                                 "/>
        <s v="SANTHALAKSHMI                           "/>
        <s v="DAWUTH                                  "/>
        <s v="SURULI MUTHU                            "/>
        <s v="NANDHINI                                "/>
        <s v="BEER MOHAMED                            "/>
        <s v="PERIYASAMY ARUNACHALAM                  "/>
        <s v="MADURAVALLI                             "/>
        <s v="STANLEY FERNANDO                        "/>
        <s v="PALSAMY                                 "/>
        <s v="STANLEY                                 "/>
        <s v="SABEETHA BANU                           "/>
        <s v="RATHNAVEL                               "/>
        <s v="FAROOQ                                  "/>
        <s v="VINOTHITNI                              "/>
        <s v="SANTHANALAKSHMI                         "/>
        <s v="MOHAMED EASA                            "/>
        <s v="MUTHURAJAN                              "/>
        <s v="RANJAN                                  "/>
        <s v="TASWIN                                  "/>
        <s v="LAKSHMANNAN                             "/>
        <s v="STANELY FERNANDO                        "/>
        <s v="VINOHTINI                               "/>
        <s v="RAJAMURUGAN                             "/>
        <s v="MOHAMMED FARIH                          "/>
        <s v="NOOR AHAMED                             "/>
        <s v="SHANA                                   "/>
        <s v="RAJEEV MOHAN                            "/>
        <s v="INBAM                                   "/>
        <s v="NISHA BANU                              "/>
        <s v="SAROJINI                                "/>
        <s v="KISHORE                                 "/>
        <s v="SINDHU                                  "/>
        <s v="MOHAMMED FARIQ                          "/>
        <s v="NOOR  MOHAMMED                          "/>
        <s v="SELVI MALIGA                            "/>
        <s v="GANDIMATHI                              "/>
        <s v="KALAISELVI                              "/>
        <s v="AMAN                                    "/>
        <s v="JOTHYMANI                               "/>
        <s v="AKBAR ALI                               "/>
        <s v="AISHA BANU                              "/>
        <s v="RAMAN                                   "/>
        <s v="DESAN CHAKRAVARTHY                      "/>
        <s v="MOAHMMED                                "/>
        <s v="CHITHRA DEVI                            "/>
        <s v="KASTURI                                 "/>
        <s v="JEGATHAMMAL                             "/>
        <s v="GANANIAMAL                              "/>
        <s v="MOHAMMES EASA                           "/>
        <s v="CHIITHRA                                "/>
        <s v="SHRUTHIGA                               "/>
        <s v="PRAKASH                                 "/>
        <s v="THEERATHAMAL                            "/>
        <s v="MOHAMMED FAREH                          "/>
        <s v="SANGEETHA                               "/>
        <s v=".                                       "/>
        <s v="SUNDARRAJAN                             "/>
        <s v="NAGARATHINAM                            "/>
        <s v="MAHI                                    "/>
        <s v="MARUTAMMAL                              "/>
        <s v="RENUKA                                  "/>
        <s v="ASHOKKUMAR                              "/>
        <s v="XERIN BEGAM                             "/>
        <s v="DHARAM                                  "/>
        <s v="INBARAJ                                 "/>
        <s v="MANI                                    "/>
        <s v="P.PERIYALAGAN                           "/>
        <s v="PADMANABAN                              "/>
        <s v="KARUPPIAH                               "/>
        <s v="IDRYAS                                  "/>
        <s v="+                                       "/>
        <s v="KUNJAN                                  "/>
        <s v="KARTHIK                                 "/>
        <s v="SAREDH KUMAR                            "/>
        <s v="RADHIKA                                 "/>
        <s v="THEERAATHAMMAL                          "/>
        <s v="ALAUDEEN                                "/>
        <s v="ARIVU SELVAM                            "/>
        <s v="CHELLSAMY                               "/>
        <s v="RAJEEV KANNAN                           "/>
        <s v="FARIDH                                  "/>
        <s v="GAYATHRI                                "/>
        <s v="VIBUL                                   "/>
        <s v="SURENDAR                                "/>
        <s v="PETER                                   "/>
        <s v="PADBANABHAN                             "/>
        <s v="ELIAZ                                   "/>
      </sharedItems>
    </cacheField>
    <cacheField name="Patient Name" numFmtId="0">
      <sharedItems containsBlank="1" count="883">
        <s v="NO NAME"/>
        <m/>
        <s v="UMARANI                                 "/>
        <s v=""/>
        <s v="SUDHAKAR                                "/>
        <s v="SELF                                    "/>
        <s v="SUNDAR                                  "/>
        <s v="MARIAPPAN                               "/>
        <s v="JEYARAJ                                 "/>
        <s v="KAVITHA                                 "/>
        <s v="HARI                                    "/>
        <s v="R.MALATHI                               "/>
        <s v="SUDHA                                   "/>
        <s v="PALANISAMY                              "/>
        <s v="SINGARAM                                "/>
        <s v="ASHOK KUMAR                             "/>
        <s v="VANAJA                                  "/>
        <s v="R.HARIGURUCHANDRAN                      "/>
        <s v="UMA DEVI                                "/>
        <s v="GNANAMBAL                               "/>
        <s v="MATHAVAN                                "/>
        <s v="JAIDEV PRASATH                          "/>
        <s v="ARUMUGAM                                "/>
        <s v="AMUTHA                                  "/>
        <s v="GANDHIMATHI                             "/>
        <s v="RAMAR                                   "/>
        <s v="RADHAKRISHNAN                           "/>
        <s v="MEHAR BANU                              "/>
        <s v="BAZEER                                  "/>
        <s v="KALYANI                                 "/>
        <s v="RAMESH                                  "/>
        <s v="KANNAN                                  "/>
        <s v="TAMILARASAN                             "/>
        <s v="PREMA                                   "/>
        <s v="JEYAKUMAR                               "/>
        <s v="MOHAMMED                                "/>
        <s v="POOVALINGAM                             "/>
        <s v="SHARMILA                                "/>
        <s v="RAMANATHAN                              "/>
        <s v="MURUGANANTHAM                           "/>
        <s v="NAGAVALLI                               "/>
        <s v="RAMACHANDRAN                            "/>
        <s v="LAKSHMI                                 "/>
        <s v="RAMALINGAM                              "/>
        <s v="JOSEPH                                  "/>
        <s v="PRABHU                                  "/>
        <s v="SURYA                                   "/>
        <s v="VIVEK                                   "/>
        <s v="THIRUPATHY                              "/>
        <s v="LATHA                                   "/>
        <s v="ARUL MURUGAN                            "/>
        <s v="ARULMURUGAN                             "/>
        <s v="LAKSHMI NARASHIMAN                      "/>
        <s v="LAKSHMANAN                              "/>
        <s v="MARIA                                   "/>
        <s v="SUNDARARAJAN                            "/>
        <s v="RANGASAMY                               "/>
        <s v="KRITHIGA                                "/>
        <s v="RAMASAMY                                "/>
        <s v="KUMAR                                   "/>
        <s v="ROSHAN                                  "/>
        <s v="NATARAJAN                               "/>
        <s v="SARAJ                                   "/>
        <s v="SULOCHUNA                               "/>
        <s v="PALANI                                  "/>
        <s v="GEETHA                                  "/>
        <s v="RAJASEKAR                               "/>
        <s v="BANUMATHI                               "/>
        <s v="SRI LAKSHMI PRASANNA                    "/>
        <s v="LAKSHMANAN MANICKAM                     "/>
        <s v="MAHA                                    "/>
        <s v="JEYAKODI                                "/>
        <s v="KALISWARAN                              "/>
        <s v="RAJARAM                                 "/>
        <s v="DHANALAKSHMI                            "/>
        <s v="RUPESH                                  "/>
        <s v="RUDHRA                                  "/>
        <s v="KAMATCHI                                "/>
        <s v="AYYADURAI                               "/>
        <s v="K.R.SHALINI                             "/>
        <s v="MARIAMMA                                "/>
        <s v="SUNDARESAN                              "/>
        <s v="JOESPH                                  "/>
        <s v="SELVAM                                  "/>
        <s v="CHOCKALINGAM                            "/>
        <s v="RAJESH BENSAL                           "/>
        <s v="KUMARAVEL                               "/>
        <s v="CHELAMMAL                               "/>
        <s v="CHELLAMMAL                              "/>
        <s v="IMTHAIZ                                 "/>
        <s v="SEKAR                                   "/>
        <s v="PALANIAPPAN                             "/>
        <s v="DR.BALUSAMY                             "/>
        <s v="SENTHIL                                 "/>
        <s v="BOOPALAN                                "/>
        <s v="GOMATHI                                 "/>
        <s v="R.UMADEVI                               "/>
        <s v="PAPATHIAMMAL                            "/>
        <s v="MUTHULAKSHMI                            "/>
        <s v="A.JAGATHEESWARAN                        "/>
        <s v="HARITHA                                 "/>
        <s v="SRINIVASAN                              "/>
        <s v="MAHALAKSHMI                             "/>
        <s v="MUTHUKRISHNAN                           "/>
        <s v="BALASUBRAMANIAN                         "/>
        <s v="SENTHIL KUMAR                           "/>
        <s v="BASKAR                                  "/>
        <s v="RAJI                                    "/>
        <s v="PARAGATH                                "/>
        <s v="KADHAR MADHIN                           "/>
        <s v="KADHAR MAIDHIN                          "/>
        <s v="KALIMUTHU                               "/>
        <s v="JESNITHA MARY                           "/>
        <s v="ARUN KUMAR                              "/>
        <s v="JAYAKUMAR                               "/>
        <s v="PRAVEEN                                 "/>
        <s v="JOTHI MURUGAN                           "/>
        <s v="JAYASATHYAVASAGAM                       "/>
        <s v="SURESH KUMAR                            "/>
        <s v="ELANGO                                  "/>
        <s v="KARTHICK\                               "/>
        <s v="THAIYAL NAYAKI                          "/>
        <s v="SETHU RAMAN                             "/>
        <s v="MALA                                    "/>
        <s v="SAROJA                                  "/>
        <s v="AMBALAM                                 "/>
        <s v="PREMCHAND                               "/>
        <s v="LALITHA                                 "/>
        <s v="SANTHA                                  "/>
        <s v="THAKIRA BANU                            "/>
        <s v="BANUMATHY                               "/>
        <s v="AGASTIN                                 "/>
        <s v="JAILANI                                 "/>
        <s v="SELVI                                   "/>
        <s v="ABDUL RAHMAN                            "/>
        <s v="MALAR                                   "/>
        <s v="PALANIKUMAR                             "/>
        <s v="DHARMA                                  "/>
        <s v="POWN RAJ                                "/>
        <s v="NIRANJAN                                "/>
        <s v="JOHNSON                                 "/>
        <s v="SUMA                                    "/>
        <s v="VIJAYARAGAVAN                           "/>
        <s v="MOHAMEED                                "/>
        <s v="PALANIVEL                               "/>
        <s v="SARASWATHI                              "/>
        <s v="VADIVUKARASI                            "/>
        <s v="JEYAPRAKASAM                            "/>
        <s v="CHINNAMAL                               "/>
        <s v="ABDU NAZAR                              "/>
        <s v="SRI LAKSHMI PRASANA                     "/>
        <s v="VANATHI                                 "/>
        <s v="MALATHI                                 "/>
        <s v="KRISHNA STEEL WORK COMPANY              "/>
        <s v="KRISHNA VENI                            "/>
        <s v="BAGHYA VISHANVI                         "/>
        <s v="NAVEEN                                  "/>
        <s v="SUNDARAJAN                              "/>
        <s v="BAHRUDIN                                "/>
        <s v="N.KANAGARAJAN                           "/>
        <s v="ANUSHYA                                 "/>
        <s v="BAHRUDHIN                               "/>
        <s v="MOHIT                                   "/>
        <s v="MOHAN                                   "/>
        <s v="CHANDRA                                 "/>
        <s v="AKIYA KHAN                              "/>
        <s v="ANSARI                                  "/>
        <s v="CHINNATHAMBI                            "/>
        <s v="UMA RANI                                "/>
        <s v="RAJ                                     "/>
        <s v="SHANMUGANATHAN                          "/>
        <s v="INBAMANI                                "/>
        <s v="P.SELVI                                 "/>
        <s v="KALA                                    "/>
        <s v="R.SWETHA                                "/>
        <s v="FATHIMA BEEVI                           "/>
        <s v="SHANMUGA SUNDARI                        "/>
        <s v="CHOCALINGAM                             "/>
        <s v="RAGHU                                   "/>
        <s v="PANDEESWARI                             "/>
        <s v="RADHAKRIHSNA                            "/>
        <s v="PANDIAMMAL                              "/>
        <s v="HANIF                                   "/>
        <s v="FARITHA                                 "/>
        <s v="ASIYA                                   "/>
        <s v="SARASWATHY                              "/>
        <s v="MUMTHY                                  "/>
        <s v="JAYA KUMAR                              "/>
        <s v="KALYANA SUNDARAM                        "/>
        <s v="VALARMATHY                              "/>
        <s v="RANI                                    "/>
        <s v="JESINTHRA MARY                          "/>
        <s v="GNANAM                                  "/>
        <s v="ABDUL NAZAR                             "/>
        <s v="JOHMIN                                  "/>
        <s v="MUTHU KRISHNAN                          "/>
        <s v="KASI                                    "/>
        <s v="JOHWIN                                  "/>
        <s v="SARATH KUMAR                            "/>
        <s v="MOHAMED IGBAL                           "/>
        <s v="JEYA KUMAR                              "/>
        <s v="SHANMUGA VADIVU                         "/>
        <s v="KALAI MUTHU                             "/>
        <s v="THNAMMAI                                "/>
        <s v="PALANICHAMY                             "/>
        <s v="V.K.RAO                                 "/>
        <s v="KADHARMOIDHIN                           "/>
        <s v="RUBESH                                  "/>
        <s v="VEVAGA                                  "/>
        <s v="VEVEGA                                  "/>
        <s v="IMRAN                                   "/>
        <s v="GOMATHY SANKAR                          "/>
        <s v="BALUSAMY                                "/>
        <s v="MAHALASKHMI                             "/>
        <s v="MOHAMED                                 "/>
        <s v="UMADEVI                                 "/>
        <s v="VEERAPPAN                               "/>
        <s v="MADHAVAN                                "/>
        <s v="MOHAMED IBRAHIM                         "/>
        <s v="KADHAR MODHIN                           "/>
        <s v="FALINA                                  "/>
        <s v="ABUR NAZAR                              "/>
        <s v="RADHA KRISHNAN                          "/>
        <s v="KALAI SELVAM                            "/>
        <s v="LAKSHMI NARAYANAN                       "/>
        <s v="SATHYA                                  "/>
        <s v="KADHAR MOIDHIN                          "/>
        <s v="VIGNESH                                 "/>
        <s v="JEYEPRAKASAM                            "/>
        <s v="GIRIJA                                  "/>
        <s v="R.K.BABU RAO                            "/>
        <s v="BALA SUBRAMANIAN                        "/>
        <s v="SENTHIL KUMARAN                         "/>
        <s v="ARUN                                    "/>
        <s v="SHANMUGA VADIYU                         "/>
        <s v="JESNITHAMARY                            "/>
        <s v="CHITRA                                  "/>
        <s v="RAVINDRANATH                            "/>
        <s v="MOHAMED ISMAIL                          "/>
        <s v="NIROSHA                                 "/>
        <s v="KADHAR MOIDHEN                          "/>
        <s v="NIROSA                                  "/>
        <s v="HARIGURUCHANDRAN                        "/>
        <s v="HARIGURUCHADRAN                         "/>
        <s v="HARIGURU CHANDRAN                       "/>
        <s v="HARI GURU CHANDRAN                      "/>
        <s v="KAKKI                                   "/>
        <s v="SUNDARARJAN                             "/>
        <s v="JOTHI                                   "/>
        <s v="PREMSANTH                               "/>
        <s v="SIVAKUMAR                               "/>
        <s v="AMEN BENZAL                             "/>
        <s v="SENTHL KUMAR                            "/>
        <s v="BALASUBRAMMANIAN                        "/>
        <s v="AMAN BENZAR                             "/>
        <s v="KADHAR MOIDEEN                          "/>
        <s v="JANANI                                  "/>
        <s v="BANU                                    "/>
        <s v="RIBESH                                  "/>
        <s v="JALENA                                  "/>
        <s v="CHOCKALAINGAM                           "/>
        <s v="P.MALATHI                               "/>
        <s v="ADITHYA VIGNESH RAM                     "/>
        <s v="ABUR NIZAR                              "/>
        <s v="ASDHITHA VIGNESH RAM                    "/>
        <s v="RAMSHAND                                "/>
        <s v="ESWARI                                  "/>
        <s v="SANTHANAM                               "/>
        <s v="KALAISELVAM                             "/>
        <s v="RAJALAKSHMI                             "/>
        <s v="RAJASEKARAPANDIAN                       "/>
        <s v="SHANMUGAN                               "/>
        <s v="SIVAKAMI                                "/>
        <s v="UMA MAHESWARI                           "/>
        <s v="PASUPATHY                               "/>
        <s v="RAJASEKARA PANDIAN                      "/>
        <s v="ALAGUTHAI                               "/>
        <s v="BALU SAMY                               "/>
        <s v="MALATHY                                 "/>
        <s v="MAHESWARI                               "/>
        <s v="GANDHIMATHY                             "/>
        <s v="GANESAN                                 "/>
        <s v="RABINDRANATH                            "/>
        <s v="MEENA                                   "/>
        <s v="LAKSHIMI NARAYANAN                      "/>
        <s v="BAZER                                   "/>
        <s v="INDIRANI                                "/>
        <s v="GOMATHY                                 "/>
        <s v="GNAMBAL                                 "/>
        <s v="SHANMUGAVADIYU                          "/>
        <s v="KANTHASAMY                              "/>
        <s v="RAMCHAND                                "/>
        <s v="KIRITHIKA                               "/>
        <s v="HEMAMALINI                              "/>
        <s v="NAZEER                                  "/>
        <s v="POONGODI                                "/>
        <s v="RUPASH                                  "/>
        <s v="JEYASELAN                               "/>
        <s v="RAJESH                                  "/>
        <s v="LAKSHMI NRASIMHAN                       "/>
        <s v="H.SIDDIQ                                "/>
        <s v="JEYAPRAKASH                             "/>
        <s v="RAJA SEKARA PANDIAN                     "/>
        <s v="RAMANTHAN                               "/>
        <s v="VIKASH                                  "/>
        <s v="THANGA PUSHPAM                          "/>
        <s v="RUBASH                                  "/>
        <s v="KIRITHIGA                               "/>
        <s v="VINOTHINI                               "/>
        <s v="PANKAJAM                                "/>
        <s v="SIDDHQ                                  "/>
        <s v="P.MALAR                                 "/>
        <s v="AMAN BENZAL                             "/>
        <s v="THERASA                                 "/>
        <s v="MITHRA                                  "/>
        <s v="MURUGESWARI                             "/>
        <s v="RAJENDRAN                               "/>
        <s v="CHINNATHAI                              "/>
        <s v="VEERAAMMMAL                             "/>
        <s v="BANUPRIYA                               "/>
        <s v="CHOKALINGAM                             "/>
        <s v="V.PANDI                                 "/>
        <s v="THANGAMMAL                              "/>
        <s v="GOMATHY SHANKAR                         "/>
        <s v="MUTHU MARI                              "/>
        <s v="KAMATHCI                                "/>
        <s v="RITA GEMEZ                              "/>
        <s v="SIDDIHQ                                 "/>
        <s v="RAJ KUMARI                              "/>
        <s v="CHARLES                                 "/>
        <s v="SHANMUGAVDIYU                           "/>
        <s v="KRISHNAN STEEL WORKS                    "/>
        <s v="CHINNAMMAL                              "/>
        <s v="R.UAMDEVI                               "/>
        <s v="BASHA TEXTILES                          "/>
        <s v="MATHAN                                  "/>
        <s v="VALLIAMMAL                              "/>
        <s v="VENI                                    "/>
        <s v="HEMA                                    "/>
        <s v="SALEEM                                  "/>
        <s v="BHENNA                                  "/>
        <s v="CHITHRA                                 "/>
        <s v="ALAGAMMAL                               "/>
        <s v="KHADAR MOIDEEN                          "/>
        <s v="M.RATHNAM                               "/>
        <s v="JOSEPH MANOHAR                          "/>
        <s v="THAYAMMAL                               "/>
        <s v="THEERATHAMMAL                           "/>
        <s v="JEYASEELAN                              "/>
        <s v="SUMATHI                                 "/>
        <s v="KADHAR MAIDHIN                         "/>
        <s v="LAKSHMI  NARASHIMAN                     "/>
        <s v="MUSRAF                                  "/>
        <s v="BALASUBRMANIAN                          "/>
        <s v="RAMAMOORTHY                             "/>
        <s v="AARTHY                                  "/>
        <s v="SIDDIK                                  "/>
        <s v="VANATHY                                 "/>
        <s v="KARUNANITHI                             "/>
        <s v="KRITHIKA                                "/>
        <s v="RATHAM                                  "/>
        <s v="JESINTHRAMAY                            "/>
        <s v="ALAGUAMMAL                              "/>
        <s v="R.M.RAJU                                "/>
        <s v="LAKSHMI NARASIMAN                       "/>
        <s v="UMA JAYANTHI                            "/>
        <s v="IBRAHIM                                 "/>
        <s v="MUSREF                                  "/>
        <s v="SIDDHIK                                 "/>
        <s v="VEERATHAYAMMAL                          "/>
        <s v="KADHARMOIDEEN                           "/>
        <s v="IYADURAI                                "/>
        <s v="RAJESH KUMAR BENZAL                     "/>
        <s v="R.MALATHY                               "/>
        <s v="P.MALATHY                               "/>
        <s v="RAJASEKARPANDIAN                        "/>
        <s v="KANAGAVALLI                             "/>
        <s v="RAJSEKARAPANDIAN                        "/>
        <s v="MUSARUF                                 "/>
        <s v="JOSEPH MANOKAR                          "/>
        <s v="HEMALATHA                               "/>
        <s v="RUPHESH                                 "/>
        <s v="CHOCKLINGAM                             "/>
        <s v="CHITHAMBARAM                            "/>
        <s v="THIRUGNANAM                             "/>
        <s v="RAJASEKARAN PANDIAN                     "/>
        <s v="KARUNANITHY                             "/>
        <s v="AMBIGA                                  "/>
        <s v="THERATHAMMAL                            "/>
        <s v="PADMAVATHY                              "/>
        <s v="KIRUTHIKA                               "/>
        <s v="ABUBKULAM                               "/>
        <s v="MOHAMED.                                "/>
        <s v="THAIYALNAYAKI                           "/>
        <s v="SIDDIHK                                 "/>
        <s v="PAASHA INTERNATIONAL                    "/>
        <s v="VANITHA                                 "/>
        <s v="THYAYAMMAL                              "/>
        <s v="P.LAKSHMI                               "/>
        <s v="RASHITHA BEGAM                          "/>
        <s v="SAHILA                                  "/>
        <s v="NISHA                                   "/>
        <s v="A.PAKKIN MOHAMED                        "/>
        <s v="GOMATHYSANKAR                           "/>
        <s v="J.SATHYANARAYANAN                       "/>
        <s v="BABU                                    "/>
        <s v="M.LAKSHMI                               "/>
        <s v="PANEER SELVAM                           "/>
        <s v="SETHA                                   "/>
        <s v="SUBBU                                   "/>
        <s v="NANDHAKUMAR                             "/>
        <s v="BASEER                                  "/>
        <s v="VEJAY                                   "/>
        <s v="DHARMARAJ                               "/>
        <s v="SUKUMARAN                               "/>
        <s v="VIJAY                                   "/>
        <s v="MALLIGA                                 "/>
        <s v="JEYARAM                                 "/>
        <s v="BALAJI                                  "/>
        <s v="KALYANI...                              "/>
        <s v="RAKHI                                   "/>
        <s v="VINOTH                                  "/>
        <s v="PRADEEP                                 "/>
        <s v="PANNER SELVAM                           "/>
        <s v="SENTHI                                  "/>
        <s v="SATHYAVASAGAM                           "/>
        <s v="BALAKRISHNAN                            "/>
        <s v="RITA GOMEZ                              "/>
        <s v="LOGANATHAN                              "/>
        <s v="BALASUBRAMANIYAM                        "/>
        <s v="RAMSAMY                                 "/>
        <s v="HARIGURUCHANDARN                        "/>
        <s v="AZAR                                    "/>
        <s v="RAJASEKARAN                             "/>
        <s v="PAKKU MOHAMED                           "/>
        <s v="LALITHA BASAL                           "/>
        <s v="MURUGAPPAN                              "/>
        <s v="MURUGESAN                               "/>
        <s v="PAKKIN MOHAMED                          "/>
        <s v="ABU BAKKAR                              "/>
        <s v="ABDULNAZAR                              "/>
        <s v="SUGUMARAN                               "/>
        <s v="M.RAMAN                                 "/>
        <s v="BAMA                                    "/>
        <s v="THEERTHIAMMAL                           "/>
        <s v="THILAINAYAKI                            "/>
        <s v="INDRA BALASUBRAMANIAN                   "/>
        <s v="ABDUL                                   "/>
        <s v="MARUTHAMMAL                             "/>
        <s v="RUBY FRANCILLAI                         "/>
        <s v="RITAGEMIZ                               "/>
        <s v="TROFEN                                  "/>
        <s v="MARIAMMAL                               "/>
        <s v="ABDUNAZEER                              "/>
        <s v="SUGURAMAN                               "/>
        <s v="ANBALAGAN                               "/>
        <s v="P.SUGUMARAN                             "/>
        <s v="P.HARIGURUCHANDRAN                      "/>
        <s v="THIRUNANAM                              "/>
        <s v="RUPHASH                                 "/>
        <s v="SIDDIQ                                  "/>
        <s v="REVATHY                                 "/>
        <s v="NAGALAKSHMI                             "/>
        <s v="MUTHU KUMAR                             "/>
        <s v="PADMAVATHI                              "/>
        <s v="NOOR                                    "/>
        <s v="POONGOTHAI                              "/>
        <s v="PUNITHAVETHI                            "/>
        <s v="B.JEEVA BASKAR                          "/>
        <s v="AMUTHAN                                 "/>
        <s v="R.MARUTHAMMAL                           "/>
        <s v="LAKSMANAN                               "/>
        <s v="HAMEED                                  "/>
        <s v="JESINDRAMARY                            "/>
        <s v="JESINDRA MARY                           "/>
        <s v="PAKKIR MOHAMMED                         "/>
        <s v="RAMYA                                   "/>
        <s v="DHANRAJ                                 "/>
        <s v="INBATHARAGAI                            "/>
        <s v="MUKAYI                                  "/>
        <s v="LAKSHMI  NARASIMAN                      "/>
        <s v="KANNATHASAN                             "/>
        <s v="PAKKIR                                  "/>
        <s v="JEYALAKSHMI                             "/>
        <s v="SUKUMAR                                 "/>
        <s v="R.MARUTHAMBAL                           "/>
        <s v="SIDHIQ                                  "/>
        <s v="MRS.JOSEPH MANOHAR                      "/>
        <s v="MRS.UMA                                 "/>
        <s v="NACHIAMMAL                              "/>
        <s v="SHANMUGA SIVA                           "/>
        <s v="BALASINGAM                              "/>
        <s v="J.VENKATESAN                            "/>
        <s v="CHINNNAMMAL                             "/>
        <s v="SINGARAAM                               "/>
        <s v="SHEELA                                  "/>
        <s v="AMALORE NATHAN                          "/>
        <s v="JP.ISHWAR                               "/>
        <s v="K.THANGAPONNU                           "/>
        <s v="PATHRINATHAN                            "/>
        <s v="BAZEEER                                 "/>
        <s v="NITHYA                                  "/>
        <s v="JOEPSH                                  "/>
        <s v="SHANTHA                                 "/>
        <s v="RAJKAMAL                                "/>
        <s v="SHANMUGASIVA                            "/>
        <s v="LASKHMI                                 "/>
        <s v="SHAKUL HAMED                            "/>
        <s v="R.M.RAJENDRAN                           "/>
        <s v="JESINTHRAMARY                           "/>
        <s v="SUNDARARAJNA                            "/>
        <s v="LAVANYA                                 "/>
        <s v="BOBBY                                   "/>
        <s v="BAZZER                                  "/>
        <s v="SUDHAKARAN                              "/>
        <s v="JAYAKUAMAR                              "/>
        <s v="SHAKUL HAMEED                           "/>
        <s v="PAKKIR MOHAMMMED                        "/>
        <s v="A.JOSEPH MANOHAR                        "/>
        <s v="NATHAM                                  "/>
        <s v="JEYASATHYA                              "/>
        <s v="RADHA                                   "/>
        <s v="SHANMUGAM                               "/>
        <s v="MRS.SHEIKA FARHANA                      "/>
        <s v="MR.SITHIC.H                             "/>
        <s v="MRS.SITHIC.H                            "/>
        <s v="PANDI                                   "/>
        <s v="MR.CHOCKALINGAM                         "/>
        <s v="SHANMUGASUNDARI                         "/>
        <s v="KRISHNA HARDWARE                        "/>
        <s v="IBRANAM                                 "/>
        <s v="PAKKIR MOHAMEED                         "/>
        <s v="MARGARET MANOHAR                        "/>
        <s v="CRISH MIKIN'                            "/>
        <s v="A.MARGARET MANOHAR                      "/>
        <s v="MEHARBANU                               "/>
        <s v="FATHIMA                                 "/>
        <s v="JERINA BEGAM                            "/>
        <s v="THERAAMMAL                              "/>
        <s v="MOHAMMED THABREEZ                       "/>
        <s v="BAKKIN MOHAMED                          "/>
        <s v="CHOCKALNGAM                             "/>
        <s v="NACHIYAMAL                              "/>
        <s v="RAJKUMAR.S                              "/>
        <s v="M.RATHINAM                              "/>
        <s v="PUSHPARANI                              "/>
        <s v="GOPINATH                                "/>
        <s v="MRS.SABANA AFRIN                        "/>
        <s v="INBA                                    "/>
        <s v="POOVALNGAM                              "/>
        <s v="SHEIK                                   "/>
        <s v="PAKKIR MOHAMED                          "/>
        <s v="ASMIN                                   "/>
        <s v="POORANAM                                "/>
        <s v="GOMATHI SANKAR                          "/>
        <s v="MERLIN PLY LAM                          "/>
        <s v="CHINNA PONNU                            "/>
        <s v="SULTAN                                  "/>
        <s v="MOHAMMED HANEEF                         "/>
        <s v="SETHURAMAN                              "/>
        <s v="SIGAPPI                                 "/>
        <s v="JESINTHAMARY                            "/>
        <s v="SHAKUL HAMMED                           "/>
        <s v="KAVITHA VIJAYAKUMAR                     "/>
        <s v="PANDIARAJ                               "/>
        <s v="CHINAMMAL                               "/>
        <s v="TAMIM                                   "/>
        <s v="FATIMA                                  "/>
        <s v="SOWMIYAN                                "/>
        <s v="SANTHOSH'                               "/>
        <s v="PHILIP                                  "/>
        <s v="XERINA BEGAM                            "/>
        <s v="KANAGAMANI                              "/>
        <s v="THERAMBAM                               "/>
        <s v="THAYALNAYAKI                            "/>
        <s v="MADHURAVALLI                            "/>
        <s v="PADAMAVATHY                             "/>
        <s v="SUNDARAM                                "/>
        <s v="RAJAN                                   "/>
        <s v="PANDIAN                                 "/>
        <s v="G.CHARLESMARTIN                         "/>
        <s v="SHANMUGAVADIVU                          "/>
        <s v="JOHSNON                                 "/>
        <s v="MARUTHAMMMAL                            "/>
        <s v="DHANU                                   "/>
        <s v="MARGARET MANOHAR'                       "/>
        <s v="ANJU                                    "/>
        <s v="LAKSHMI NARASHIMANAN                    "/>
        <s v="KRISHNA HARDWARES                       "/>
        <s v="MARUTHAMBAL                             "/>
        <s v="JAILANI'                                "/>
        <s v="ASHOK                                   "/>
        <s v="SHALIMA                                 "/>
        <s v="JAHI RASHMA                             "/>
        <s v="RAJA GOPAL                              "/>
        <s v="SHAKULHAMED                             "/>
        <s v="PHASAA INTERNATIONAL                    "/>
        <s v="RAVI                                    "/>
        <s v="KEVIN RODRIGUEZ MANOHAR                 "/>
        <s v="CHINNANAMAL                             "/>
        <s v="MITHUN                                  "/>
        <s v="RAJAGOPAL                               "/>
        <s v="LAKSHMI.M                               "/>
        <s v="S.PREM KUMAR                            "/>
        <s v="TAJ MEERA                               "/>
        <s v="BEGAM                                   "/>
        <s v="KARTHICKEYAN                            "/>
        <s v="JOTHIMURUGAN                            "/>
        <s v="THEERTHAM                               "/>
        <s v="KADHAR MAIDIN                           "/>
        <s v="SITHIC                                  "/>
        <s v="SIDDHARTHAN                             "/>
        <s v="MALAISAMY                               "/>
        <s v="PAUL ISSAC                              "/>
        <s v="CHARLES MARTIN                          "/>
        <s v="PAPAMMAL                                "/>
        <s v="ABDUL NASHAR                            "/>
        <s v="R.SARASWATHI                            "/>
        <s v="SIVA                                    "/>
        <s v="THULASIRAM                              "/>
        <s v="MARIA AROCKIAM                          "/>
        <s v="BARAKATH NISHA                          "/>
        <s v="ANUSHIYA                                "/>
        <s v="THIRUGNAANAM                            "/>
        <s v="MARAGARET MANOHAR                       "/>
        <s v="NIKITHA                                 "/>
        <s v="ANJALI                                  "/>
        <s v="ROBBY                                   "/>
        <s v="MOHAMMED NEHAN                          "/>
        <s v="SELVENDRAN                              "/>
        <s v="SHIVA                                   "/>
        <s v="NAWSAD                                  "/>
        <s v="KALASELVAN                              "/>
        <s v="INDIRA                                  "/>
        <s v="SULOCHANA                               "/>
        <s v="MANOHAR RODRIGUEZ ARPUTHASAMY           "/>
        <s v="MARGARET MANOHAR RODRIGUEZ              "/>
        <s v="HARIGURU                                "/>
        <s v="SURESH                                  "/>
        <s v="MANOHAR RODRIGUEZ ARPUTHSAMY            "/>
        <s v="JANA VIKRAM                             "/>
        <s v="MOHAMMED EASA                           "/>
        <s v="ARUNKUMAR                               "/>
        <s v="GUPTA NARESH                            "/>
        <s v="FATHIMA BHEEVI                          "/>
        <s v="ABDUL  NAZAR                            "/>
        <s v="CHIDHAMBARAM                            "/>
        <s v="ANITHA                                  "/>
        <s v="AVANTHIKA                               "/>
        <s v="BINDU                                   "/>
        <s v="SHANMUGAVEL                             "/>
        <s v="PRASATH                                 "/>
        <s v="VANI                                    "/>
        <s v="BALAKRISHNAN SUSILA                     "/>
        <s v="SAIBUNISHA                              "/>
        <s v="BALA                                    "/>
        <s v="ABIRAMI                                 "/>
        <s v="MUTHURAMAN                              "/>
        <s v="SAKTHI MEENA                            "/>
        <s v="SUBRAVANI                               "/>
        <s v="SATHESH                                 "/>
        <s v="AYYYADURAI                              "/>
        <s v="S.JEGAN JOHNSON MOHAN                   "/>
        <s v="MONISHA                                 "/>
        <s v="DEEPA                                   "/>
        <s v="NATHURAM                                "/>
        <s v="HABEEBA BEGAM                           "/>
        <s v="NOOR MOHAMED                            "/>
        <s v="THAIYALNANAKI                           "/>
        <s v="MOHAMMED ILIYAS                         "/>
        <s v="HABEBA  BEGAM                           "/>
        <s v="BHUVANESHWARI                           "/>
        <s v="RAJA                                    "/>
        <s v="MUKKAYI                                 "/>
        <s v="SHANTHANALAKSHMI                        "/>
        <s v="S.JEGAN JOHNSON  MOHAN                  "/>
        <s v="SENTHIL MURUGAN                         "/>
        <s v="PALANIVELAN                             "/>
        <s v="MANISH                                  "/>
        <s v="DEVI                                    "/>
        <s v="VIMALA                                  "/>
        <s v="SUBARAVANI                              "/>
        <s v="MOOKAYI                                 "/>
        <s v="RAHMAN                                  "/>
        <s v="CHINAMAL                                "/>
        <s v="LAKSHMAN                                "/>
        <s v="PETER AROGYARAJ                         "/>
        <s v="VIPIN                                   "/>
        <s v="HARSHITHA                               "/>
        <s v="FAHMITHA                                "/>
        <s v="VIJI                                    "/>
        <s v="MANIKANDAN                              "/>
        <s v="NOOR MOHAMMED                           "/>
        <s v="THEERTHAMMAL                            "/>
        <s v="KATHIRESAN                              "/>
        <s v="KAVI                                    "/>
        <s v="MOORTHY RAAJAN                          "/>
        <s v="S.JEGAN JOHSNON MOHAN                   "/>
        <s v="PAVITHRA                                "/>
        <s v="SETHU                                   "/>
        <s v="MRS.RATNI TULASYAN                      "/>
        <s v="RANJANA TULSYAN                         "/>
        <s v="RAJU                                    "/>
        <s v="AJMAL                                   "/>
        <s v="ALAGUSUNDARAM                           "/>
        <s v="ARJUN                                   "/>
        <s v="IMSANA                                  "/>
        <s v="SHOBANA                                 "/>
        <s v="ABDUL FARITH                            "/>
        <s v="UMA                                     "/>
        <s v="SUGUNA                                  "/>
        <s v="RAVINDRAN                               "/>
        <s v="KRISHNAN                                "/>
        <s v="POONGUDI                                "/>
        <s v="RAJEEV                                  "/>
        <s v="SOWMYAN                                 "/>
        <s v="PARVATHY                                "/>
        <s v="VAIRAMANI                               "/>
        <s v="DEIVANAI                                "/>
        <s v="SHARIK                                  "/>
        <s v="PREETHI                                 "/>
        <s v="MANOHARAN                               "/>
        <s v="USHA                                    "/>
        <s v="VALLI                                   "/>
        <s v="THANGASAMY                              "/>
        <s v="MARAIPPAN                               "/>
        <s v="JAVANATH                                "/>
        <s v="JAVANATHA                               "/>
        <s v="SANKAR                                  "/>
        <s v="DEEPAN                                  "/>
        <s v="PON SELVI                               "/>
        <s v="RANGANATHAN                             "/>
        <s v="R.HARI GURUCHANDRAN                     "/>
        <s v="NEELAKANDAN                             "/>
        <s v="AMALOOR                                 "/>
        <s v="DHARSHINI                               "/>
        <s v="SIKKANDER                               "/>
        <s v="VENKATSESH                              "/>
        <s v="SUBBHU                                  "/>
        <s v="JOSPEH                                  "/>
        <s v="NUHMAN                                  "/>
        <s v="NACHIAPPAN                              "/>
        <s v="AZARUDEEN                               "/>
        <s v="MOHAMMED NOOR                           "/>
        <s v="TAMILARASI                              "/>
        <s v="ANUSHA                                  "/>
        <s v="PAPPAMAL                                "/>
        <s v="JOTHIMANI                               "/>
        <s v="STEPHEN RAJ                             "/>
        <s v="PATCHAMMAL                              "/>
        <s v="HARIHARAN                               "/>
        <s v="SUSILA                                  "/>
        <s v="KALAISELVAN                             "/>
        <s v="ANAND                                   "/>
        <s v="ABISHA FARHA                            "/>
        <s v="AYISHA                                  "/>
        <s v="AISHYA                                  "/>
        <s v="AISHA                                   "/>
        <s v="MUNEESWARAN                             "/>
        <s v="HARUN                                   "/>
        <s v="SIDDARTH                                "/>
        <s v="MOHAMMMED EASA                          "/>
        <s v="C.KARTHIKEYAN                           "/>
        <s v="DINESH                                  "/>
        <s v="JANA                                    "/>
        <s v="S.JEGAN JOHSNOSN MOHAN                  "/>
        <s v="NARAYANAM                               "/>
        <s v="PRANAV                                  "/>
        <s v="VELKRISHNAN                             "/>
        <s v="SUBA                                    "/>
        <s v="YOGA                                    "/>
        <s v="SUBBIAH PADBANABHAN                     "/>
        <s v="SUGUNA SUBBIAH                          "/>
        <s v="AMAN BANSAL                             "/>
        <s v="AMMU                                    "/>
        <s v="SHAKUL HAMEED,DUBAI                     "/>
        <s v="SUNDARI                                 "/>
        <s v="SIINGARAM                               "/>
        <s v="HAROON                                  "/>
        <s v="R.INDRANI                               "/>
        <s v="HABIBUNISHA                             "/>
        <s v="MAMATHA                                 "/>
        <s v="VIDHURAMAN                              "/>
        <s v="RAJESWARI                               "/>
        <s v="PRAGANYA                                "/>
        <s v="GAJENDRAN                               "/>
        <s v="ALAGU SUNDARAM                          "/>
        <s v="R.KALAISELVI                            "/>
        <s v="HARRON                                  "/>
        <s v="SELVAKUMAR                              "/>
        <s v="UMAMAHESWARI                            "/>
        <s v="STANLY FERNANDO                         "/>
        <s v="NATHAN                                  "/>
        <s v="SANDHIYA                                "/>
        <s v="YOGALAKSHMI                             "/>
        <s v="SUSIILA                                 "/>
        <s v="SANTHALAKSHMI                           "/>
        <s v="DAWUTH                                  "/>
        <s v="SURULI MUTHU                            "/>
        <s v="NANDHINI                                "/>
        <s v="BEER MOHAMED                            "/>
        <s v="PERIYASAMY ARUNACHALAM                  "/>
        <s v="MADURAVALLI                             "/>
        <s v="STANLEY FERNANDO                        "/>
        <s v="PALSAMY                                 "/>
        <s v="STANLEY                                 "/>
        <s v="SABEETHA BANU                           "/>
        <s v="RATHNAVEL                               "/>
        <s v="FAROOQ                                  "/>
        <s v="VINOTHITNI                              "/>
        <s v="SANTHANALAKSHMI                         "/>
        <s v="MOHAMED EASA                            "/>
        <s v="MUTHURAJAN                              "/>
        <s v="RANJAN                                  "/>
        <s v="TASWIN                                  "/>
        <s v="LAKSHMANNAN                             "/>
        <s v="STANELY FERNANDO                        "/>
        <s v="VINOHTINI                               "/>
        <s v="RAJAMURUGAN                             "/>
        <s v="MOHAMMED FARIH                          "/>
        <s v="NOOR AHAMED                             "/>
        <s v="SHANA                                   "/>
        <s v="RAJEEV MOHAN                            "/>
        <s v="INBAM                                   "/>
        <s v="NISHA BANU                              "/>
        <s v="SAROJINI                                "/>
        <s v="KISHORE                                 "/>
        <s v="SINDHU                                  "/>
        <s v="MOHAMMED FARIQ                          "/>
        <s v="NOOR  MOHAMMED                          "/>
        <s v="SELVI MALIGA                            "/>
        <s v="GANDIMATHI                              "/>
        <s v="KALAISELVI                              "/>
        <s v="AMAN                                    "/>
        <s v="JOTHYMANI                               "/>
        <s v="AKBAR ALI                               "/>
        <s v="AISHA BANU                              "/>
        <s v="RAMAN                                   "/>
        <s v="DESAN CHAKRAVARTHY                      "/>
        <s v="MOAHMMED                                "/>
        <s v="CHITHRA DEVI                            "/>
        <s v="KASTURI                                 "/>
        <s v="JEGATHAMMAL                             "/>
        <s v="GANANIAMAL                              "/>
        <s v="MOHAMMES EASA                           "/>
        <s v="CHIITHRA                                "/>
        <s v="SHRUTHIGA                               "/>
        <s v="PRAKASH                                 "/>
        <s v="THEERATHAMAL                            "/>
        <s v="MOHAMMED FAREH                          "/>
        <s v="SANGEETHA                               "/>
        <s v=".                                       "/>
        <s v="SUNDARRAJAN                             "/>
        <s v="NAGARATHINAM                            "/>
        <s v="MAHI                                    "/>
        <s v="MARUTAMMAL                              "/>
        <s v="RENUKA                                  "/>
        <s v="ASHOKKUMAR                              "/>
        <s v="XERIN BEGAM                             "/>
        <s v="DHARAM                                  "/>
        <s v="INBARAJ                                 "/>
        <s v="MANI                                    "/>
        <s v="P.PERIYALAGAN                           "/>
        <s v="PADMANABAN                              "/>
        <s v="KARUPPIAH                               "/>
        <s v="IDRYAS                                  "/>
        <s v="+                                       "/>
        <s v="KUNJAN                                  "/>
        <s v="KARTHIK                                 "/>
        <s v="SAREDH KUMAR                            "/>
        <s v="RADHIKA                                 "/>
        <s v="THEERAATHAMMAL                          "/>
        <s v="ALAUDEEN                                "/>
        <s v="ARIVU SELVAM                            "/>
        <s v="CHELLSAMY                               "/>
        <s v="RAJEEV KANNAN                           "/>
        <s v="FARIDH                                  "/>
        <s v="GAYATHRI                                "/>
        <s v="VIBUL                                   "/>
        <s v="SURENDAR                                "/>
        <s v="PETER                                   "/>
        <s v="PADBANABHAN                             "/>
        <s v="ELIAZ                                   "/>
      </sharedItems>
    </cacheField>
    <cacheField name="Phone Number" numFmtId="0">
      <sharedItems/>
    </cacheField>
    <cacheField name="Medicine Name" numFmtId="0">
      <sharedItems/>
    </cacheField>
    <cacheField name="Medicine Use" numFmtId="0">
      <sharedItems/>
    </cacheField>
    <cacheField name="Medicine Category" numFmtId="0">
      <sharedItems count="18">
        <s v="Cardio"/>
        <s v="Psychiatric"/>
        <s v="Vitamins/Minerals"/>
        <s v="Diabetic"/>
        <s v="Dermal"/>
        <s v="Anti infective"/>
        <s v="Anti allergy"/>
        <s v="Pain killer"/>
        <s v="Digestive"/>
        <s v="Endocrine"/>
        <s v="Neuro"/>
        <s v="Respiratory"/>
        <s v="Ocular"/>
        <s v="Dental"/>
        <s v="Others"/>
        <s v="Geneto urinary system"/>
        <s v="Excretory"/>
        <s v="Reproductive"/>
      </sharedItems>
    </cacheField>
    <cacheField name="Type" numFmtId="0">
      <sharedItems/>
    </cacheField>
    <cacheField name="Qty" numFmtId="0">
      <sharedItems containsSemiMixedTypes="0" containsString="0" containsNumber="1" containsInteger="1" minValue="1" maxValue="300"/>
    </cacheField>
    <cacheField name="Rate" numFmtId="0">
      <sharedItems containsSemiMixedTypes="0" containsString="0" containsNumber="1" minValue="4.6500000000000004" maxValue="3500"/>
    </cacheField>
    <cacheField name="Manufactured By" numFmtId="0">
      <sharedItems/>
    </cacheField>
    <cacheField name="Date" numFmtId="164">
      <sharedItems containsSemiMixedTypes="0" containsNonDate="0" containsDate="1" containsString="0" minDate="2020-04-01T00:00:00" maxDate="2024-02-19T00:00:00"/>
    </cacheField>
    <cacheField name="Day" numFmtId="0">
      <sharedItems/>
    </cacheField>
    <cacheField name="Month" numFmtId="0">
      <sharedItems count="12">
        <s v="Apr"/>
        <s v="May"/>
        <s v="Jun"/>
        <s v="Jul"/>
        <s v="Aug"/>
        <s v="Sep"/>
        <s v="Oct"/>
        <s v="Nov"/>
        <s v="Dec"/>
        <s v="Jan"/>
        <s v="Feb"/>
        <s v="Mar"/>
      </sharedItems>
    </cacheField>
    <cacheField name="Season" numFmtId="0">
      <sharedItems/>
    </cacheField>
    <cacheField name="DayNum" numFmtId="0">
      <sharedItems containsSemiMixedTypes="0" containsString="0" containsNumber="1" containsInteger="1" minValue="1" maxValue="7"/>
    </cacheField>
    <cacheField name="Year" numFmtId="0">
      <sharedItems count="4">
        <s v="2020-2021"/>
        <s v="2021-2022"/>
        <s v="2022-2023"/>
        <s v="2023-2024"/>
      </sharedItems>
    </cacheField>
    <cacheField name="Year2" numFmtId="0">
      <sharedItems count="5">
        <s v="2020"/>
        <s v="2021"/>
        <s v="2022"/>
        <s v="2023"/>
        <s v="202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va" refreshedDate="45384.402815162037" createdVersion="8" refreshedVersion="8" minRefreshableVersion="3" recordCount="1275" xr:uid="{E47CD200-42DD-48AB-9FA3-1F0CBF163CD8}">
  <cacheSource type="worksheet">
    <worksheetSource ref="A1:C1276" sheet="medicine details" r:id="rId2"/>
  </cacheSource>
  <cacheFields count="3">
    <cacheField name="Medicine Name" numFmtId="0">
      <sharedItems/>
    </cacheField>
    <cacheField name="Medicine Use" numFmtId="0">
      <sharedItems/>
    </cacheField>
    <cacheField name="Category" numFmtId="0">
      <sharedItems count="18">
        <s v="Anti allergy"/>
        <s v="Vitamins/Minerals"/>
        <s v="Respiratory"/>
        <s v="Dermal"/>
        <s v="Pain killer"/>
        <s v="Digestive"/>
        <s v="Cardio"/>
        <s v="Neuro"/>
        <s v="Anti infective"/>
        <s v="Psychiatric"/>
        <s v="Diabetic"/>
        <s v="Excretory"/>
        <s v="Ocular"/>
        <s v="Endocrine"/>
        <s v="Others"/>
        <s v="Reproductive"/>
        <s v="Geneto urinary system"/>
        <s v="Den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iva" refreshedDate="45395.997169097223" backgroundQuery="1" createdVersion="8" refreshedVersion="8" minRefreshableVersion="3" recordCount="0" supportSubquery="1" supportAdvancedDrill="1" xr:uid="{B3894F16-C9BB-478D-8018-71FD80245A4C}">
  <cacheSource type="external" connectionId="1"/>
  <cacheFields count="3">
    <cacheField name="[Measures].[Sum of Qty 2]" caption="Sum of Qty 2" numFmtId="0" hierarchy="20" level="32767"/>
    <cacheField name="[Range].[Medicine Category].[Medicine Category]" caption="Medicine Category" numFmtId="0" hierarchy="7" level="1">
      <sharedItems count="5">
        <s v="Cardio"/>
        <s v="Diabetic"/>
        <s v="Digestive"/>
        <s v="Psychiatric"/>
        <s v="Vitamins/Minerals"/>
      </sharedItems>
    </cacheField>
    <cacheField name="[Range].[Season].[Season]" caption="Season" numFmtId="0" hierarchy="15" level="1">
      <sharedItems count="4">
        <s v="Monsoon"/>
        <s v="Post Monsson"/>
        <s v="Summer"/>
        <s v="Winter"/>
      </sharedItems>
    </cacheField>
  </cacheFields>
  <cacheHierarchies count="21">
    <cacheHierarchy uniqueName="[Range].[BillNo]" caption="BillNo" attribute="1" defaultMemberUniqueName="[Range].[BillNo].[All]" allUniqueName="[Range].[BillNo].[All]" dimensionUniqueName="[Range]" displayFolder="" count="0" memberValueDatatype="130" unbalanced="0"/>
    <cacheHierarchy uniqueName="[Range].[Doctor Name]" caption="Doctor Name" attribute="1" defaultMemberUniqueName="[Range].[Doctor Name].[All]" allUniqueName="[Range].[Doctor Name].[All]" dimensionUniqueName="[Range]" displayFolder="" count="0" memberValueDatatype="130" unbalanced="0"/>
    <cacheHierarchy uniqueName="[Range].[Patient Full Name]" caption="Patient Full Name" attribute="1" defaultMemberUniqueName="[Range].[Patient Full Name].[All]" allUniqueName="[Range].[Patient Full Name].[All]" dimensionUniqueName="[Range]" displayFolder="" count="0" memberValueDatatype="130" unbalanced="0"/>
    <cacheHierarchy uniqueName="[Range].[Patient Name]" caption="Patient Name" attribute="1" defaultMemberUniqueName="[Range].[Patient Name].[All]" allUniqueName="[Range].[Patient Name].[All]" dimensionUniqueName="[Range]" displayFolder="" count="0" memberValueDatatype="130" unbalanced="0"/>
    <cacheHierarchy uniqueName="[Range].[Phone Number]" caption="Phone Number" attribute="1" defaultMemberUniqueName="[Range].[Phone Number].[All]" allUniqueName="[Range].[Phone Number].[All]" dimensionUniqueName="[Range]" displayFolder="" count="0" memberValueDatatype="130" unbalanced="0"/>
    <cacheHierarchy uniqueName="[Range].[Medicine Name]" caption="Medicine Name" attribute="1" defaultMemberUniqueName="[Range].[Medicine Name].[All]" allUniqueName="[Range].[Medicine Name].[All]" dimensionUniqueName="[Range]" displayFolder="" count="0" memberValueDatatype="130" unbalanced="0"/>
    <cacheHierarchy uniqueName="[Range].[Medicine Use]" caption="Medicine Use" attribute="1" defaultMemberUniqueName="[Range].[Medicine Use].[All]" allUniqueName="[Range].[Medicine Use].[All]" dimensionUniqueName="[Range]" displayFolder="" count="0" memberValueDatatype="130" unbalanced="0"/>
    <cacheHierarchy uniqueName="[Range].[Medicine Category]" caption="Medicine Category" attribute="1" defaultMemberUniqueName="[Range].[Medicine Category].[All]" allUniqueName="[Range].[Medicine 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Type]" caption="Type" attribute="1" defaultMemberUniqueName="[Range].[Type].[All]" allUniqueName="[Range].[Type].[All]" dimensionUniqueName="[Range]" displayFolder="" count="0" memberValueDatatype="130" unbalanced="0"/>
    <cacheHierarchy uniqueName="[Range].[Qty]" caption="Qty" attribute="1" defaultMemberUniqueName="[Range].[Qty].[All]" allUniqueName="[Range].[Qty].[All]" dimensionUniqueName="[Range]" displayFolder="" count="0" memberValueDatatype="20" unbalanced="0"/>
    <cacheHierarchy uniqueName="[Range].[Rate]" caption="Rate" attribute="1" defaultMemberUniqueName="[Range].[Rate].[All]" allUniqueName="[Range].[Rate].[All]" dimensionUniqueName="[Range]" displayFolder="" count="0" memberValueDatatype="5" unbalanced="0"/>
    <cacheHierarchy uniqueName="[Range].[Manufactured By]" caption="Manufactured By" attribute="1" defaultMemberUniqueName="[Range].[Manufactured By].[All]" allUniqueName="[Range].[Manufactured By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Day]" caption="Day" attribute="1" defaultMemberUniqueName="[Range].[Day].[All]" allUniqueName="[Range].[Day].[All]" dimensionUniqueName="[Range]" displayFolder="" count="0" memberValueDatatype="130" unbalanced="0"/>
    <cacheHierarchy uniqueName="[Range].[Month]" caption="Month" attribute="1" defaultMemberUniqueName="[Range].[Month].[All]" allUniqueName="[Range].[Month].[All]" dimensionUniqueName="[Range]" displayFolder="" count="0" memberValueDatatype="130" unbalanced="0"/>
    <cacheHierarchy uniqueName="[Range].[Season]" caption="Season" attribute="1" defaultMemberUniqueName="[Range].[Season].[All]" allUniqueName="[Range].[Season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yNum]" caption="DayNum" attribute="1" defaultMemberUniqueName="[Range].[DayNum].[All]" allUniqueName="[Range].[DayNum].[All]" dimensionUniqueName="[Range]" displayFolder="" count="0" memberValueDatatype="20" unbalanced="0"/>
    <cacheHierarchy uniqueName="[Range].[Year]" caption="Year" attribute="1" defaultMemberUniqueName="[Range].[Year].[All]" allUniqueName="[Range].[Year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Qty 2]" caption="Sum of Qty 2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3">
  <r>
    <s v="0000001     "/>
    <s v="NO DOC"/>
    <x v="0"/>
    <x v="0"/>
    <s v="XXXXXXXXXX"/>
    <s v="LAMITOR OD 100MG TABLETS 10'S                "/>
    <s v="cardiac"/>
    <x v="0"/>
    <s v="TAB"/>
    <n v="10"/>
    <n v="231.9"/>
    <s v="TORRENT        "/>
    <d v="2020-04-01T00:00:00"/>
    <s v="Wed"/>
    <x v="0"/>
    <s v="Summer"/>
    <n v="3"/>
    <x v="0"/>
    <x v="0"/>
  </r>
  <r>
    <m/>
    <s v=""/>
    <x v="0"/>
    <x v="1"/>
    <s v=""/>
    <s v="CLONOTRIL 1MG TABLETS 15'S                   "/>
    <s v="cardiac"/>
    <x v="0"/>
    <s v="TAB"/>
    <n v="15"/>
    <n v="69.099999999999994"/>
    <s v="TORRENT        "/>
    <d v="2020-04-01T00:00:00"/>
    <s v="Wed"/>
    <x v="0"/>
    <s v="Summer"/>
    <n v="3"/>
    <x v="0"/>
    <x v="0"/>
  </r>
  <r>
    <m/>
    <s v=""/>
    <x v="0"/>
    <x v="1"/>
    <s v=""/>
    <s v="QUTIPIN 50MG TABLETS 10'S                    "/>
    <s v="psychiatric"/>
    <x v="1"/>
    <s v="TAB"/>
    <n v="15"/>
    <n v="70"/>
    <s v="SUN PHARMA     "/>
    <d v="2020-04-01T00:00:00"/>
    <s v="Wed"/>
    <x v="0"/>
    <s v="Summer"/>
    <n v="3"/>
    <x v="0"/>
    <x v="0"/>
  </r>
  <r>
    <s v="0000002     "/>
    <s v="NO DOC"/>
    <x v="1"/>
    <x v="2"/>
    <s v="XXXXXXXXXX"/>
    <s v="SHELCAL-250MG TABLETS 30'S                   "/>
    <s v="calcium"/>
    <x v="2"/>
    <s v="TAB"/>
    <n v="10"/>
    <n v="90.1"/>
    <s v="ELDER          "/>
    <d v="2020-04-01T00:00:00"/>
    <s v="Wed"/>
    <x v="0"/>
    <s v="Summer"/>
    <n v="3"/>
    <x v="0"/>
    <x v="0"/>
  </r>
  <r>
    <m/>
    <m/>
    <x v="1"/>
    <x v="3"/>
    <s v=""/>
    <s v="RENERVE PLUS CAPSULES 15'S                   "/>
    <s v="vitamin"/>
    <x v="2"/>
    <s v="CAP"/>
    <n v="5"/>
    <n v="277"/>
    <s v="GRANDIX        "/>
    <d v="2020-04-01T00:00:00"/>
    <s v="Wed"/>
    <x v="0"/>
    <s v="Summer"/>
    <n v="3"/>
    <x v="0"/>
    <x v="0"/>
  </r>
  <r>
    <m/>
    <m/>
    <x v="1"/>
    <x v="3"/>
    <s v=""/>
    <s v="GLIMISAVE MV 1MG TABLETS 15'S                "/>
    <s v="diabetic"/>
    <x v="3"/>
    <s v="TAB"/>
    <n v="15"/>
    <n v="176.25"/>
    <s v="ERIS           "/>
    <d v="2020-04-01T00:00:00"/>
    <s v="Wed"/>
    <x v="0"/>
    <s v="Summer"/>
    <n v="3"/>
    <x v="0"/>
    <x v="0"/>
  </r>
  <r>
    <m/>
    <s v=""/>
    <x v="1"/>
    <x v="3"/>
    <s v=""/>
    <s v="GEMER-2MG TABLETS 10'S                       "/>
    <s v="diabetic"/>
    <x v="3"/>
    <s v="TAB"/>
    <n v="10"/>
    <n v="113"/>
    <s v="SUN PHARMA     "/>
    <d v="2020-04-01T00:00:00"/>
    <s v="Wed"/>
    <x v="0"/>
    <s v="Summer"/>
    <n v="3"/>
    <x v="0"/>
    <x v="0"/>
  </r>
  <r>
    <m/>
    <s v=""/>
    <x v="1"/>
    <x v="3"/>
    <s v=""/>
    <s v="GEMER-1MG TABLETS 10'S                       "/>
    <s v="diabetic"/>
    <x v="3"/>
    <s v="TAB"/>
    <n v="10"/>
    <n v="77.25"/>
    <s v="SUN PHARMA     "/>
    <d v="2020-04-01T00:00:00"/>
    <s v="Wed"/>
    <x v="0"/>
    <s v="Summer"/>
    <n v="3"/>
    <x v="0"/>
    <x v="0"/>
  </r>
  <r>
    <s v="0000003     "/>
    <s v="NO DOC"/>
    <x v="0"/>
    <x v="0"/>
    <s v="XXXXXXXXXX"/>
    <s v="QUADRIDERM RF CREAM (BIG) 10GRAM             "/>
    <s v="antifungal"/>
    <x v="4"/>
    <s v="TUB"/>
    <n v="1"/>
    <n v="115"/>
    <s v="MSD            "/>
    <d v="2020-04-01T00:00:00"/>
    <s v="Wed"/>
    <x v="0"/>
    <s v="Summer"/>
    <n v="3"/>
    <x v="0"/>
    <x v="0"/>
  </r>
  <r>
    <s v="0000004     "/>
    <s v="NO DOC"/>
    <x v="0"/>
    <x v="0"/>
    <s v="XXXXXXXXXX"/>
    <s v="AMARYL 1MG TABLETS NEW PACK30' 30'S          "/>
    <s v="diabetic"/>
    <x v="3"/>
    <s v="TAB"/>
    <n v="60"/>
    <n v="117.94"/>
    <s v="SANOFI         "/>
    <d v="2020-04-01T00:00:00"/>
    <s v="Wed"/>
    <x v="0"/>
    <s v="Summer"/>
    <n v="3"/>
    <x v="0"/>
    <x v="0"/>
  </r>
  <r>
    <s v="0000005     "/>
    <s v="NO DOC"/>
    <x v="2"/>
    <x v="4"/>
    <s v="XXXXXXXXXX"/>
    <s v="LEON 250MG TABLETS 10'S                      "/>
    <s v="antibiotic"/>
    <x v="5"/>
    <s v="TAB"/>
    <n v="20"/>
    <n v="47.96"/>
    <s v="DR. REDDY'S    "/>
    <d v="2020-04-01T00:00:00"/>
    <s v="Wed"/>
    <x v="0"/>
    <s v="Summer"/>
    <n v="3"/>
    <x v="0"/>
    <x v="0"/>
  </r>
  <r>
    <m/>
    <s v=""/>
    <x v="2"/>
    <x v="3"/>
    <s v=""/>
    <s v="ALLERCET-DC TABLETS 10'S                     "/>
    <s v="Anti allergic"/>
    <x v="6"/>
    <s v="TAB"/>
    <n v="10"/>
    <n v="62"/>
    <s v="MICRO LABS LIMI"/>
    <d v="2020-04-01T00:00:00"/>
    <s v="Wed"/>
    <x v="0"/>
    <s v="Summer"/>
    <n v="3"/>
    <x v="0"/>
    <x v="0"/>
  </r>
  <r>
    <m/>
    <s v=""/>
    <x v="2"/>
    <x v="3"/>
    <s v=""/>
    <s v="DOLO 650MG TABLETS 15'S                      "/>
    <s v="antipyretic"/>
    <x v="7"/>
    <s v="TAB"/>
    <n v="15"/>
    <n v="30.24"/>
    <s v="MICRO LABS LIMI"/>
    <d v="2020-04-01T00:00:00"/>
    <s v="Wed"/>
    <x v="0"/>
    <s v="Summer"/>
    <n v="3"/>
    <x v="0"/>
    <x v="0"/>
  </r>
  <r>
    <m/>
    <s v=""/>
    <x v="2"/>
    <x v="3"/>
    <s v=""/>
    <s v="BECOZYME C FORTE TABLETS 15'S                "/>
    <s v="multivitamin"/>
    <x v="2"/>
    <s v="TAB"/>
    <n v="15"/>
    <n v="20.68"/>
    <s v="ABBOTT (FORMERL"/>
    <d v="2020-04-01T00:00:00"/>
    <s v="Wed"/>
    <x v="0"/>
    <s v="Summer"/>
    <n v="3"/>
    <x v="0"/>
    <x v="0"/>
  </r>
  <r>
    <m/>
    <s v=""/>
    <x v="2"/>
    <x v="3"/>
    <s v=""/>
    <s v="MOX 500MG CAPSULES 15'S                      "/>
    <s v="antibiotic"/>
    <x v="5"/>
    <s v="CAP"/>
    <n v="15"/>
    <n v="106.16"/>
    <s v="REXCEL(RANBAXY)"/>
    <d v="2020-04-01T00:00:00"/>
    <s v="Wed"/>
    <x v="0"/>
    <s v="Summer"/>
    <n v="3"/>
    <x v="0"/>
    <x v="0"/>
  </r>
  <r>
    <s v="0000006     "/>
    <s v="NO DOC"/>
    <x v="0"/>
    <x v="0"/>
    <s v="XXXXXXXXXX"/>
    <s v="DULCOFLEX TABLET(FORMELY DULCO 10'S          "/>
    <s v="laxative"/>
    <x v="8"/>
    <s v="TAB"/>
    <n v="30"/>
    <n v="10.98"/>
    <s v="BOEHRINGER INGE"/>
    <d v="2020-04-01T00:00:00"/>
    <s v="Wed"/>
    <x v="0"/>
    <s v="Summer"/>
    <n v="3"/>
    <x v="0"/>
    <x v="0"/>
  </r>
  <r>
    <s v="0000007     "/>
    <s v="NO DOC"/>
    <x v="0"/>
    <x v="0"/>
    <s v="XXXXXXXXXX"/>
    <s v="ATORFIT 10MG TABLETS NEW PACK 15'S           "/>
    <s v="atherosclerosis"/>
    <x v="0"/>
    <s v="TAB"/>
    <n v="15"/>
    <n v="77"/>
    <s v="AJANTA PHARMA  "/>
    <d v="2020-04-01T00:00:00"/>
    <s v="Wed"/>
    <x v="0"/>
    <s v="Summer"/>
    <n v="3"/>
    <x v="0"/>
    <x v="0"/>
  </r>
  <r>
    <m/>
    <s v=""/>
    <x v="0"/>
    <x v="3"/>
    <s v=""/>
    <s v="COBADEX CZS TABLETS 15'S                     "/>
    <s v="multivitamin"/>
    <x v="2"/>
    <s v="TAB"/>
    <n v="15"/>
    <n v="77.349999999999994"/>
    <s v="GLAXO SMITHKLIN"/>
    <d v="2020-04-01T00:00:00"/>
    <s v="Wed"/>
    <x v="0"/>
    <s v="Summer"/>
    <n v="3"/>
    <x v="0"/>
    <x v="0"/>
  </r>
  <r>
    <m/>
    <s v=""/>
    <x v="0"/>
    <x v="3"/>
    <s v=""/>
    <s v="PPG 0.3MG TABLETS NEW PACKING 30'S           "/>
    <s v="diabetic"/>
    <x v="3"/>
    <s v="TAB"/>
    <n v="30"/>
    <n v="248.15"/>
    <s v="ABBOTT HEALTHCA"/>
    <d v="2020-04-01T00:00:00"/>
    <s v="Wed"/>
    <x v="0"/>
    <s v="Summer"/>
    <n v="3"/>
    <x v="0"/>
    <x v="0"/>
  </r>
  <r>
    <m/>
    <s v=""/>
    <x v="0"/>
    <x v="3"/>
    <s v=""/>
    <s v="GEMER-2MG TABLETS 10'S                       "/>
    <s v="diabetic"/>
    <x v="3"/>
    <s v="TAB"/>
    <n v="30"/>
    <n v="113"/>
    <s v="SUN PHARMA     "/>
    <d v="2020-04-01T00:00:00"/>
    <s v="Wed"/>
    <x v="0"/>
    <s v="Summer"/>
    <n v="3"/>
    <x v="0"/>
    <x v="0"/>
  </r>
  <r>
    <s v="0000008     "/>
    <s v="NO DOC"/>
    <x v="0"/>
    <x v="0"/>
    <s v="XXXXXXXXXX"/>
    <s v="PAN 40MG TABLETS 15'S                        "/>
    <s v="peptic ulcer"/>
    <x v="8"/>
    <s v="TAB"/>
    <n v="5"/>
    <n v="138"/>
    <s v="ALKEM LABOURATO"/>
    <d v="2020-04-01T00:00:00"/>
    <s v="Wed"/>
    <x v="0"/>
    <s v="Summer"/>
    <n v="3"/>
    <x v="0"/>
    <x v="0"/>
  </r>
  <r>
    <m/>
    <s v=""/>
    <x v="0"/>
    <x v="3"/>
    <s v=""/>
    <s v="ULTRACET TABLETS NEW PACKING 15'S            "/>
    <s v="analgesic"/>
    <x v="7"/>
    <s v="TAB"/>
    <n v="5"/>
    <n v="184"/>
    <s v="JOHNSON &amp; JOHNS"/>
    <d v="2020-04-01T00:00:00"/>
    <s v="Wed"/>
    <x v="0"/>
    <s v="Summer"/>
    <n v="3"/>
    <x v="0"/>
    <x v="0"/>
  </r>
  <r>
    <s v="0000009     "/>
    <s v="NO DOC"/>
    <x v="0"/>
    <x v="0"/>
    <s v="XXXXXXXXXX"/>
    <s v="DOLO 650MG TABLETS 15'S                      "/>
    <s v="antipyretic"/>
    <x v="7"/>
    <s v="TAB"/>
    <n v="15"/>
    <n v="30.24"/>
    <s v="MICRO LABS LIMI"/>
    <d v="2020-04-01T00:00:00"/>
    <s v="Wed"/>
    <x v="0"/>
    <s v="Summer"/>
    <n v="3"/>
    <x v="0"/>
    <x v="0"/>
  </r>
  <r>
    <m/>
    <s v=""/>
    <x v="0"/>
    <x v="3"/>
    <s v=""/>
    <s v="CALCIGARD 10MG RETARD TABLETS 10'S           "/>
    <s v="cardiac"/>
    <x v="0"/>
    <s v="TAB"/>
    <n v="60"/>
    <n v="16.350000000000001"/>
    <s v="TORRENT        "/>
    <d v="2020-04-01T00:00:00"/>
    <s v="Wed"/>
    <x v="0"/>
    <s v="Summer"/>
    <n v="3"/>
    <x v="0"/>
    <x v="0"/>
  </r>
  <r>
    <m/>
    <s v=""/>
    <x v="0"/>
    <x v="3"/>
    <s v=""/>
    <s v="ACILOC 150MG TABLETS 30'S                    "/>
    <s v="peptic ulcer"/>
    <x v="8"/>
    <s v="TAB"/>
    <n v="30"/>
    <n v="23.42"/>
    <s v="CADILA PHARMACE"/>
    <d v="2020-04-01T00:00:00"/>
    <s v="Wed"/>
    <x v="0"/>
    <s v="Summer"/>
    <n v="3"/>
    <x v="0"/>
    <x v="0"/>
  </r>
  <r>
    <m/>
    <s v=""/>
    <x v="0"/>
    <x v="3"/>
    <s v=""/>
    <s v="ROZAVEL 5MG TABLETS 10'S                     "/>
    <s v="cholesterol reducing agent"/>
    <x v="0"/>
    <s v="TAB"/>
    <n v="30"/>
    <n v="91.5"/>
    <s v="SUN PHARMA     "/>
    <d v="2020-04-01T00:00:00"/>
    <s v="Wed"/>
    <x v="0"/>
    <s v="Summer"/>
    <n v="3"/>
    <x v="0"/>
    <x v="0"/>
  </r>
  <r>
    <s v="0000010     "/>
    <s v="NO DOC"/>
    <x v="0"/>
    <x v="0"/>
    <s v="XXXXXXXXXX"/>
    <s v="OMEZ 20MG CAPSULES 20'S                      "/>
    <s v="peptic ulcer"/>
    <x v="8"/>
    <s v="CAP"/>
    <n v="20"/>
    <n v="54.21"/>
    <s v="DR. REDDY'S    "/>
    <d v="2020-04-01T00:00:00"/>
    <s v="Wed"/>
    <x v="0"/>
    <s v="Summer"/>
    <n v="3"/>
    <x v="0"/>
    <x v="0"/>
  </r>
  <r>
    <m/>
    <s v=""/>
    <x v="0"/>
    <x v="3"/>
    <s v=""/>
    <s v="TELMA 20MG TABLETS 15'S                      "/>
    <s v="antihypertensive"/>
    <x v="0"/>
    <s v="TAB"/>
    <n v="15"/>
    <n v="59.89"/>
    <s v="GLENMARK       "/>
    <d v="2020-04-01T00:00:00"/>
    <s v="Wed"/>
    <x v="0"/>
    <s v="Summer"/>
    <n v="3"/>
    <x v="0"/>
    <x v="0"/>
  </r>
  <r>
    <m/>
    <s v=""/>
    <x v="0"/>
    <x v="3"/>
    <s v=""/>
    <s v="MEFTAL 250MG TABLETS 10'S                    "/>
    <s v="antipyretic"/>
    <x v="7"/>
    <s v="TAB"/>
    <n v="10"/>
    <n v="20"/>
    <s v="BLUE CROSS     "/>
    <d v="2020-04-01T00:00:00"/>
    <s v="Wed"/>
    <x v="0"/>
    <s v="Summer"/>
    <n v="3"/>
    <x v="0"/>
    <x v="0"/>
  </r>
  <r>
    <m/>
    <s v=""/>
    <x v="0"/>
    <x v="3"/>
    <s v=""/>
    <s v="AMLODAC 5MG TABLETS NEW PACKIN 30S           "/>
    <s v="hypertension"/>
    <x v="0"/>
    <s v="TAB"/>
    <n v="30"/>
    <n v="82.32"/>
    <s v="ZYDUS CADILA   "/>
    <d v="2020-04-01T00:00:00"/>
    <s v="Wed"/>
    <x v="0"/>
    <s v="Summer"/>
    <n v="3"/>
    <x v="0"/>
    <x v="0"/>
  </r>
  <r>
    <m/>
    <s v=""/>
    <x v="0"/>
    <x v="3"/>
    <s v=""/>
    <s v="SUPRADYN TABLETS 15'S                        "/>
    <s v="multivitamin"/>
    <x v="2"/>
    <s v="TAB"/>
    <n v="15"/>
    <n v="30.85"/>
    <s v="ABBOTT (FORMERL"/>
    <d v="2020-04-01T00:00:00"/>
    <s v="Wed"/>
    <x v="0"/>
    <s v="Summer"/>
    <n v="3"/>
    <x v="0"/>
    <x v="0"/>
  </r>
  <r>
    <m/>
    <s v=""/>
    <x v="0"/>
    <x v="3"/>
    <s v=""/>
    <s v="BECOZYME C FORTE TABLETS 15'S                "/>
    <s v="multivitamin"/>
    <x v="2"/>
    <s v="TAB"/>
    <n v="15"/>
    <n v="20.68"/>
    <s v="ABBOTT (FORMERL"/>
    <d v="2020-04-01T00:00:00"/>
    <s v="Wed"/>
    <x v="0"/>
    <s v="Summer"/>
    <n v="3"/>
    <x v="0"/>
    <x v="0"/>
  </r>
  <r>
    <m/>
    <s v=""/>
    <x v="0"/>
    <x v="3"/>
    <s v=""/>
    <s v="ALZOLAM 0.25MG TABLETS 10'S                  "/>
    <s v="anxiolytic"/>
    <x v="1"/>
    <s v="TAB"/>
    <n v="10"/>
    <n v="14.5"/>
    <s v="SUN PHARMA     "/>
    <d v="2020-04-01T00:00:00"/>
    <s v="Wed"/>
    <x v="0"/>
    <s v="Summer"/>
    <n v="3"/>
    <x v="0"/>
    <x v="0"/>
  </r>
  <r>
    <s v="0000011     "/>
    <s v="DR.VISALAKSHI                      "/>
    <x v="3"/>
    <x v="5"/>
    <s v="XXXXXXXXXX"/>
    <s v="ALLEGRA 120MG TABLETS 10'S                   "/>
    <s v="Anti allergic"/>
    <x v="6"/>
    <s v="TAB"/>
    <n v="6"/>
    <n v="166.62"/>
    <s v="AVENTIS        "/>
    <d v="2020-04-01T00:00:00"/>
    <s v="Wed"/>
    <x v="0"/>
    <s v="Summer"/>
    <n v="3"/>
    <x v="0"/>
    <x v="0"/>
  </r>
  <r>
    <s v="0000013     "/>
    <s v="NO DOC"/>
    <x v="4"/>
    <x v="6"/>
    <s v="XXXXXXXXXX"/>
    <s v="DUPHALAC SYRUP 150ML                         "/>
    <s v="laxative"/>
    <x v="8"/>
    <s v="BOT"/>
    <n v="1"/>
    <n v="168.53"/>
    <s v="ABBOTT HEALTHCA"/>
    <d v="2020-04-01T00:00:00"/>
    <s v="Wed"/>
    <x v="0"/>
    <s v="Summer"/>
    <n v="3"/>
    <x v="0"/>
    <x v="0"/>
  </r>
  <r>
    <s v="0000014     "/>
    <s v="NO DOC"/>
    <x v="0"/>
    <x v="0"/>
    <s v="XXXXXXXXXX"/>
    <s v="SPIROMONT-F 180MG TABLETS 10'S               "/>
    <s v="Anti allergic"/>
    <x v="6"/>
    <s v="TAB"/>
    <n v="30"/>
    <n v="137"/>
    <s v="KOYE PHARMACEUT"/>
    <d v="2020-04-01T00:00:00"/>
    <s v="Wed"/>
    <x v="0"/>
    <s v="Summer"/>
    <n v="3"/>
    <x v="0"/>
    <x v="0"/>
  </r>
  <r>
    <m/>
    <s v=""/>
    <x v="0"/>
    <x v="3"/>
    <s v=""/>
    <s v="DAZTOR 10MG TABLETS 10'S                     "/>
    <s v="atherosclerosis"/>
    <x v="0"/>
    <s v="TAB"/>
    <n v="30"/>
    <n v="142.5"/>
    <s v="SUN PHARMA     "/>
    <d v="2020-04-01T00:00:00"/>
    <s v="Wed"/>
    <x v="0"/>
    <s v="Summer"/>
    <n v="3"/>
    <x v="0"/>
    <x v="0"/>
  </r>
  <r>
    <m/>
    <s v=""/>
    <x v="0"/>
    <x v="3"/>
    <s v=""/>
    <s v="EKVIT PLUS 15                                "/>
    <s v="antibiotic"/>
    <x v="5"/>
    <s v="TAB"/>
    <n v="30"/>
    <n v="110"/>
    <s v="WOCKHARDT LIMIT"/>
    <d v="2020-04-01T00:00:00"/>
    <s v="Wed"/>
    <x v="0"/>
    <s v="Summer"/>
    <n v="3"/>
    <x v="0"/>
    <x v="0"/>
  </r>
  <r>
    <s v="0000015     "/>
    <s v="APOLLO HOSPITAL                    "/>
    <x v="5"/>
    <x v="7"/>
    <s v="XXXXXXXXXX"/>
    <s v="SHELCAL-250MG TABLETS 30'S                   "/>
    <s v="calcium"/>
    <x v="2"/>
    <s v="TAB"/>
    <n v="15"/>
    <n v="90.1"/>
    <s v="ELDER          "/>
    <d v="2020-04-02T00:00:00"/>
    <s v="Thu"/>
    <x v="0"/>
    <s v="Summer"/>
    <n v="4"/>
    <x v="0"/>
    <x v="0"/>
  </r>
  <r>
    <m/>
    <s v=""/>
    <x v="5"/>
    <x v="3"/>
    <s v=""/>
    <s v="THYRONORM 75MCG TABLETS 100'S                "/>
    <s v="thyroid"/>
    <x v="9"/>
    <s v="TAB"/>
    <n v="100"/>
    <n v="170.69"/>
    <s v="ABBOTT HEALTHCA"/>
    <d v="2020-04-02T00:00:00"/>
    <s v="Thu"/>
    <x v="0"/>
    <s v="Summer"/>
    <n v="4"/>
    <x v="0"/>
    <x v="0"/>
  </r>
  <r>
    <m/>
    <s v=""/>
    <x v="5"/>
    <x v="3"/>
    <s v=""/>
    <s v="THYRONORM 50MCG TABLETS 100'S                "/>
    <s v="thyroid"/>
    <x v="9"/>
    <s v="TAB"/>
    <n v="100"/>
    <n v="128.91"/>
    <s v="ABBOTT (FORMERL"/>
    <d v="2020-04-02T00:00:00"/>
    <s v="Thu"/>
    <x v="0"/>
    <s v="Summer"/>
    <n v="4"/>
    <x v="0"/>
    <x v="0"/>
  </r>
  <r>
    <m/>
    <s v=""/>
    <x v="5"/>
    <x v="3"/>
    <s v=""/>
    <s v="DYSLIPTIN 10MG TABLETS 10'S                  "/>
    <s v="atherosclerosis"/>
    <x v="0"/>
    <s v="TAB"/>
    <n v="30"/>
    <n v="57.68"/>
    <s v="EAST WEST PHARM"/>
    <d v="2020-04-02T00:00:00"/>
    <s v="Thu"/>
    <x v="0"/>
    <s v="Summer"/>
    <n v="4"/>
    <x v="0"/>
    <x v="0"/>
  </r>
  <r>
    <s v="0000016     "/>
    <s v="VIKRAM HOSPITAL                    "/>
    <x v="6"/>
    <x v="8"/>
    <s v="XXXXXXXXXX"/>
    <s v="EMESET 4MG TABLETS 10'S                      "/>
    <s v="vomiting"/>
    <x v="8"/>
    <s v="TAB"/>
    <n v="10"/>
    <n v="49.28"/>
    <s v="CIPLA          "/>
    <d v="2020-04-02T00:00:00"/>
    <s v="Thu"/>
    <x v="0"/>
    <s v="Summer"/>
    <n v="4"/>
    <x v="0"/>
    <x v="0"/>
  </r>
  <r>
    <m/>
    <s v=""/>
    <x v="6"/>
    <x v="3"/>
    <s v=""/>
    <s v="OKAMET 500MG TABLETS 20'S                    "/>
    <s v="diabetic"/>
    <x v="3"/>
    <s v="TAB"/>
    <n v="20"/>
    <n v="21.72"/>
    <s v="CIPLA          "/>
    <d v="2020-04-02T00:00:00"/>
    <s v="Thu"/>
    <x v="0"/>
    <s v="Summer"/>
    <n v="4"/>
    <x v="0"/>
    <x v="0"/>
  </r>
  <r>
    <m/>
    <s v=""/>
    <x v="6"/>
    <x v="3"/>
    <s v=""/>
    <s v="NORFLOX 400MG TABLETS 10'S                   "/>
    <s v="antibiotic"/>
    <x v="5"/>
    <s v="TAB"/>
    <n v="10"/>
    <n v="58.66"/>
    <s v="CIPLA          "/>
    <d v="2020-04-02T00:00:00"/>
    <s v="Thu"/>
    <x v="0"/>
    <s v="Summer"/>
    <n v="4"/>
    <x v="0"/>
    <x v="0"/>
  </r>
  <r>
    <m/>
    <s v=""/>
    <x v="6"/>
    <x v="3"/>
    <s v=""/>
    <s v="ELTROXIN 75MCG TABLETS 60'S                  "/>
    <s v="thyroid"/>
    <x v="9"/>
    <s v="TAB"/>
    <n v="60"/>
    <n v="85.34"/>
    <s v="GLAXO SMITHKLIN"/>
    <d v="2020-04-02T00:00:00"/>
    <s v="Thu"/>
    <x v="0"/>
    <s v="Summer"/>
    <n v="4"/>
    <x v="0"/>
    <x v="0"/>
  </r>
  <r>
    <m/>
    <s v=""/>
    <x v="6"/>
    <x v="3"/>
    <s v=""/>
    <s v="MEFTAL SPAS TABLETS 10'S                     "/>
    <s v="antispasmodic"/>
    <x v="8"/>
    <s v="TAB"/>
    <n v="10"/>
    <n v="39"/>
    <s v="BLUE CROSS     "/>
    <d v="2020-04-02T00:00:00"/>
    <s v="Thu"/>
    <x v="0"/>
    <s v="Summer"/>
    <n v="4"/>
    <x v="0"/>
    <x v="0"/>
  </r>
  <r>
    <s v="0000017     "/>
    <s v="DR.DURAI RAJ                       "/>
    <x v="7"/>
    <x v="9"/>
    <s v="XXXXXXXXXX"/>
    <s v="ELTROXIN 25MCG TABLETS 60'S                  "/>
    <s v="thyroid"/>
    <x v="9"/>
    <s v="TAB"/>
    <n v="60"/>
    <n v="84.32"/>
    <s v="GLAXO SMITHKLIN"/>
    <d v="2020-04-02T00:00:00"/>
    <s v="Thu"/>
    <x v="0"/>
    <s v="Summer"/>
    <n v="4"/>
    <x v="0"/>
    <x v="0"/>
  </r>
  <r>
    <m/>
    <s v=""/>
    <x v="7"/>
    <x v="3"/>
    <s v=""/>
    <s v="NEBISTAR 5MG TABLETS 15'S                    "/>
    <s v="cardiac"/>
    <x v="0"/>
    <s v="TAB"/>
    <n v="30"/>
    <n v="167.45"/>
    <s v="LUPIN LTD      "/>
    <d v="2020-04-02T00:00:00"/>
    <s v="Thu"/>
    <x v="0"/>
    <s v="Summer"/>
    <n v="4"/>
    <x v="0"/>
    <x v="0"/>
  </r>
  <r>
    <m/>
    <s v=""/>
    <x v="7"/>
    <x v="3"/>
    <s v=""/>
    <s v="CLOZAM 10MG TABLETS 10'S                     "/>
    <s v="psychiatric"/>
    <x v="1"/>
    <s v="TAB"/>
    <n v="30"/>
    <n v="98.91"/>
    <s v="ABBOTT HEALTHCA"/>
    <d v="2020-04-02T00:00:00"/>
    <s v="Thu"/>
    <x v="0"/>
    <s v="Summer"/>
    <n v="4"/>
    <x v="0"/>
    <x v="0"/>
  </r>
  <r>
    <m/>
    <s v=""/>
    <x v="7"/>
    <x v="3"/>
    <s v=""/>
    <s v="VALANCE OD 500 15                            "/>
    <s v="anticonvulsant"/>
    <x v="10"/>
    <s v="STR"/>
    <n v="60"/>
    <n v="230.25"/>
    <s v="ABBOTT (FORMELY"/>
    <d v="2020-04-02T00:00:00"/>
    <s v="Thu"/>
    <x v="0"/>
    <s v="Summer"/>
    <n v="4"/>
    <x v="0"/>
    <x v="0"/>
  </r>
  <r>
    <s v="0000018     "/>
    <s v="DR.GOPINATH MD                     "/>
    <x v="8"/>
    <x v="10"/>
    <s v="XXXXXXXXXX"/>
    <s v="TRINERVE SOFT CAPSULES 10'S                  "/>
    <s v="vitamin"/>
    <x v="2"/>
    <s v="CAP"/>
    <n v="10"/>
    <n v="141.5"/>
    <s v="ALKEM LABOURATO"/>
    <d v="2020-04-02T00:00:00"/>
    <s v="Thu"/>
    <x v="0"/>
    <s v="Summer"/>
    <n v="4"/>
    <x v="0"/>
    <x v="0"/>
  </r>
  <r>
    <m/>
    <s v=""/>
    <x v="8"/>
    <x v="3"/>
    <s v=""/>
    <s v="METGEM 500 10                                "/>
    <s v="diabetic"/>
    <x v="3"/>
    <s v="TAB"/>
    <n v="60"/>
    <n v="20.84"/>
    <s v="SUN PHARMA     "/>
    <d v="2020-04-02T00:00:00"/>
    <s v="Thu"/>
    <x v="0"/>
    <s v="Summer"/>
    <n v="4"/>
    <x v="0"/>
    <x v="0"/>
  </r>
  <r>
    <s v="0000020     "/>
    <s v="DR.MAHESH BABU MD                  "/>
    <x v="9"/>
    <x v="11"/>
    <s v="XXXXXXXXXX"/>
    <s v="ISORDIL 10MG TABLETS 10'S                    "/>
    <s v="cardiac"/>
    <x v="0"/>
    <s v="TAB"/>
    <n v="20"/>
    <n v="7.5"/>
    <s v="IPCA LABORATORI"/>
    <d v="2020-04-02T00:00:00"/>
    <s v="Thu"/>
    <x v="0"/>
    <s v="Summer"/>
    <n v="4"/>
    <x v="0"/>
    <x v="0"/>
  </r>
  <r>
    <s v="0000021     "/>
    <s v="DR.MAHESH BABU MD                  "/>
    <x v="9"/>
    <x v="11"/>
    <s v="XXXXXXXXXX"/>
    <s v="AMLONG 5MG TABLETS 15'S                      "/>
    <s v="hypertension"/>
    <x v="0"/>
    <s v="TAB"/>
    <n v="15"/>
    <n v="42.84"/>
    <s v="MICRO LABS LIMI"/>
    <d v="2020-04-02T00:00:00"/>
    <s v="Thu"/>
    <x v="0"/>
    <s v="Summer"/>
    <n v="4"/>
    <x v="0"/>
    <x v="0"/>
  </r>
  <r>
    <m/>
    <s v=""/>
    <x v="9"/>
    <x v="3"/>
    <s v=""/>
    <s v="NEBICARD 5MG TABLETS 10'S                    "/>
    <s v="cardiac"/>
    <x v="0"/>
    <s v="TAB"/>
    <n v="10"/>
    <n v="136.44999999999999"/>
    <s v="TORRENT        "/>
    <d v="2020-04-02T00:00:00"/>
    <s v="Thu"/>
    <x v="0"/>
    <s v="Summer"/>
    <n v="4"/>
    <x v="0"/>
    <x v="0"/>
  </r>
  <r>
    <m/>
    <s v=""/>
    <x v="9"/>
    <x v="3"/>
    <s v=""/>
    <s v="ROSEDAY 10MG TABLETS 10'S                    "/>
    <s v="psychiatric"/>
    <x v="1"/>
    <s v="TAB"/>
    <n v="20"/>
    <n v="94.92"/>
    <s v="USV LTD.       "/>
    <d v="2020-04-02T00:00:00"/>
    <s v="Thu"/>
    <x v="0"/>
    <s v="Summer"/>
    <n v="4"/>
    <x v="0"/>
    <x v="0"/>
  </r>
  <r>
    <m/>
    <s v=""/>
    <x v="9"/>
    <x v="3"/>
    <s v=""/>
    <s v="PANSTONE 40MG TABLETS 10'S                   "/>
    <s v="peptic ulcer"/>
    <x v="8"/>
    <s v="TAB"/>
    <n v="20"/>
    <n v="69"/>
    <s v="GLADSTONE PHARM"/>
    <d v="2020-04-02T00:00:00"/>
    <s v="Thu"/>
    <x v="0"/>
    <s v="Summer"/>
    <n v="4"/>
    <x v="0"/>
    <x v="0"/>
  </r>
  <r>
    <m/>
    <s v=""/>
    <x v="9"/>
    <x v="3"/>
    <s v=""/>
    <s v="REMO 100 10                                  "/>
    <s v="peptic ulcer"/>
    <x v="8"/>
    <s v="TAB"/>
    <n v="20"/>
    <n v="125"/>
    <s v="GLENMARK       "/>
    <d v="2020-04-02T00:00:00"/>
    <s v="Thu"/>
    <x v="0"/>
    <s v="Summer"/>
    <n v="4"/>
    <x v="0"/>
    <x v="0"/>
  </r>
  <r>
    <s v="0000022     "/>
    <s v="DR.MURUGAN                         "/>
    <x v="10"/>
    <x v="12"/>
    <s v="XXXXXXXXXX"/>
    <s v="PULMOCLEAR TABLETS 10'S                      "/>
    <s v="bronchodilator"/>
    <x v="11"/>
    <s v="TAB"/>
    <n v="5"/>
    <n v="169"/>
    <s v="FOURRTS        "/>
    <d v="2020-04-02T00:00:00"/>
    <s v="Thu"/>
    <x v="0"/>
    <s v="Summer"/>
    <n v="4"/>
    <x v="0"/>
    <x v="0"/>
  </r>
  <r>
    <m/>
    <s v=""/>
    <x v="10"/>
    <x v="3"/>
    <s v=""/>
    <s v="FBX 40MG TABLETS 10'S                        "/>
    <s v="antibiotic"/>
    <x v="5"/>
    <s v="TAB"/>
    <n v="2"/>
    <n v="99"/>
    <s v="ALBERT DAVID   "/>
    <d v="2020-04-02T00:00:00"/>
    <s v="Thu"/>
    <x v="0"/>
    <s v="Summer"/>
    <n v="4"/>
    <x v="0"/>
    <x v="0"/>
  </r>
  <r>
    <m/>
    <s v=""/>
    <x v="10"/>
    <x v="3"/>
    <s v=""/>
    <s v="RESTECLIN 500MG CAPSULES 10'S                "/>
    <s v="antibiotic"/>
    <x v="5"/>
    <s v="CAP"/>
    <n v="10"/>
    <n v="26.6"/>
    <s v="SARABHAI CHEMIC"/>
    <d v="2020-04-02T00:00:00"/>
    <s v="Thu"/>
    <x v="0"/>
    <s v="Summer"/>
    <n v="4"/>
    <x v="0"/>
    <x v="0"/>
  </r>
  <r>
    <m/>
    <s v=""/>
    <x v="10"/>
    <x v="3"/>
    <s v=""/>
    <s v="ALERFIX TOTAL TABLETS 15'S                   "/>
    <s v="Anti allergic"/>
    <x v="6"/>
    <s v="TAB"/>
    <n v="5"/>
    <n v="216.55"/>
    <s v="ERIS           "/>
    <d v="2020-04-02T00:00:00"/>
    <s v="Thu"/>
    <x v="0"/>
    <s v="Summer"/>
    <n v="4"/>
    <x v="0"/>
    <x v="0"/>
  </r>
  <r>
    <s v="0000023     "/>
    <s v="DR.BOSE                            "/>
    <x v="11"/>
    <x v="13"/>
    <s v="XXXXXXXXXX"/>
    <s v="GIBTULIO 25MG TABLETS 10'S                   "/>
    <s v="cardiac"/>
    <x v="0"/>
    <s v="TAB"/>
    <n v="20"/>
    <n v="570"/>
    <s v="LUPIN LTD      "/>
    <d v="2020-04-03T00:00:00"/>
    <s v="Fri"/>
    <x v="0"/>
    <s v="Summer"/>
    <n v="5"/>
    <x v="0"/>
    <x v="0"/>
  </r>
  <r>
    <m/>
    <s v=""/>
    <x v="11"/>
    <x v="3"/>
    <s v=""/>
    <s v="NOVASTAT CV 10MG CAPSULES 15                 "/>
    <s v="cardiac"/>
    <x v="0"/>
    <s v="CAP"/>
    <n v="15"/>
    <n v="345.95"/>
    <s v="LUPIN LTD      "/>
    <d v="2020-04-03T00:00:00"/>
    <s v="Fri"/>
    <x v="0"/>
    <s v="Summer"/>
    <n v="5"/>
    <x v="0"/>
    <x v="0"/>
  </r>
  <r>
    <m/>
    <s v=""/>
    <x v="11"/>
    <x v="3"/>
    <s v=""/>
    <s v="METGLI 2MG TABLETS 10'S                      "/>
    <s v="diabetic"/>
    <x v="3"/>
    <s v="TAB"/>
    <n v="20"/>
    <n v="99.4"/>
    <s v="ORDIAN         "/>
    <d v="2020-04-03T00:00:00"/>
    <s v="Fri"/>
    <x v="0"/>
    <s v="Summer"/>
    <n v="5"/>
    <x v="0"/>
    <x v="0"/>
  </r>
  <r>
    <m/>
    <s v=""/>
    <x v="11"/>
    <x v="3"/>
    <s v=""/>
    <s v="TELMA 40MG NEW 30'S STRIP PACK 30'S          "/>
    <s v="antihypertensive"/>
    <x v="0"/>
    <s v="TAB"/>
    <n v="15"/>
    <n v="216.69"/>
    <s v="GLENMARK PHARMA"/>
    <d v="2020-04-03T00:00:00"/>
    <s v="Fri"/>
    <x v="0"/>
    <s v="Summer"/>
    <n v="5"/>
    <x v="0"/>
    <x v="0"/>
  </r>
  <r>
    <s v="0000024     "/>
    <s v="DR.PALANIKUMARAN                   "/>
    <x v="12"/>
    <x v="14"/>
    <s v="XXXXXXXXXX"/>
    <s v="MONTAIR FX TABLETS 10'S                      "/>
    <s v="Anti allergic"/>
    <x v="6"/>
    <s v="TAB"/>
    <n v="20"/>
    <n v="183.92"/>
    <s v="CIPLA          "/>
    <d v="2020-04-03T00:00:00"/>
    <s v="Fri"/>
    <x v="0"/>
    <s v="Summer"/>
    <n v="5"/>
    <x v="0"/>
    <x v="0"/>
  </r>
  <r>
    <m/>
    <s v=""/>
    <x v="12"/>
    <x v="3"/>
    <s v=""/>
    <s v="ASCORIL LS EXPECTORANT 100ML                 "/>
    <s v="cough"/>
    <x v="11"/>
    <s v="BOT"/>
    <n v="1"/>
    <n v="98.5"/>
    <s v="GLENMARK       "/>
    <d v="2020-04-03T00:00:00"/>
    <s v="Fri"/>
    <x v="0"/>
    <s v="Summer"/>
    <n v="5"/>
    <x v="0"/>
    <x v="0"/>
  </r>
  <r>
    <s v="0000026     "/>
    <s v="DR.GOPINATH                        "/>
    <x v="13"/>
    <x v="15"/>
    <s v="XXXXXXXXXX"/>
    <s v="GLYCOMET 1GRAM TABLETS 15'S                  "/>
    <s v="diabetic"/>
    <x v="3"/>
    <s v="TAB"/>
    <n v="30"/>
    <n v="59.98"/>
    <s v="USV LTD.       "/>
    <d v="2020-04-03T00:00:00"/>
    <s v="Fri"/>
    <x v="0"/>
    <s v="Summer"/>
    <n v="5"/>
    <x v="0"/>
    <x v="0"/>
  </r>
  <r>
    <s v="0000027     "/>
    <s v="SHENBAGAM HOSPITAL                 "/>
    <x v="14"/>
    <x v="16"/>
    <s v="XXXXXXXXXX"/>
    <s v="PAN-D CAPSULES 15'S                          "/>
    <s v="peptic ulcer"/>
    <x v="8"/>
    <s v="CAP"/>
    <n v="10"/>
    <n v="178"/>
    <s v="ALKEM LABOURATO"/>
    <d v="2020-04-03T00:00:00"/>
    <s v="Fri"/>
    <x v="0"/>
    <s v="Summer"/>
    <n v="5"/>
    <x v="0"/>
    <x v="0"/>
  </r>
  <r>
    <m/>
    <s v=""/>
    <x v="14"/>
    <x v="3"/>
    <s v=""/>
    <s v="COMBIFLAM TABLETS 20                         "/>
    <s v="analgesic"/>
    <x v="7"/>
    <s v="TAB"/>
    <n v="20"/>
    <n v="34.619999999999997"/>
    <s v="AVENTIS        "/>
    <d v="2020-04-03T00:00:00"/>
    <s v="Fri"/>
    <x v="0"/>
    <s v="Summer"/>
    <n v="5"/>
    <x v="0"/>
    <x v="0"/>
  </r>
  <r>
    <s v="0000028     "/>
    <s v="DR.MAHESH BABU MD                  "/>
    <x v="9"/>
    <x v="11"/>
    <s v="XXXXXXXXXX"/>
    <s v="ALMOX 250MG CAP 10'S                         "/>
    <s v="antibiotic"/>
    <x v="5"/>
    <s v="STR"/>
    <n v="6"/>
    <n v="24.14"/>
    <s v="ALKEM LABOURATO"/>
    <d v="2020-04-04T00:00:00"/>
    <s v="Sat"/>
    <x v="0"/>
    <s v="Summer"/>
    <n v="6"/>
    <x v="0"/>
    <x v="0"/>
  </r>
  <r>
    <m/>
    <s v=""/>
    <x v="9"/>
    <x v="3"/>
    <s v=""/>
    <s v="ULTRACET TABLETS NEW PACKING 15'S            "/>
    <s v="analgesic"/>
    <x v="7"/>
    <s v="TAB"/>
    <n v="2"/>
    <n v="201"/>
    <s v="JOHNSON &amp; JOHNS"/>
    <d v="2020-04-04T00:00:00"/>
    <s v="Sat"/>
    <x v="0"/>
    <s v="Summer"/>
    <n v="6"/>
    <x v="0"/>
    <x v="0"/>
  </r>
  <r>
    <s v="0000029     "/>
    <s v="APOLLO HOSPITAL                    "/>
    <x v="15"/>
    <x v="17"/>
    <s v="XXXXXXXXXX"/>
    <s v="CLOPIVAS 75MG TABLETS 15'S                   "/>
    <s v="anticoagulant"/>
    <x v="0"/>
    <s v="TAB"/>
    <n v="30"/>
    <n v="83.04"/>
    <s v="CIPLA          "/>
    <d v="2020-04-04T00:00:00"/>
    <s v="Sat"/>
    <x v="0"/>
    <s v="Summer"/>
    <n v="6"/>
    <x v="0"/>
    <x v="0"/>
  </r>
  <r>
    <m/>
    <s v=""/>
    <x v="15"/>
    <x v="3"/>
    <s v=""/>
    <s v="S CITADEP 10MG TABLETS 10'S                  "/>
    <s v="psychiatric"/>
    <x v="1"/>
    <s v="TAB"/>
    <n v="30"/>
    <n v="86.62"/>
    <s v="CIPLA          "/>
    <d v="2020-04-04T00:00:00"/>
    <s v="Sat"/>
    <x v="0"/>
    <s v="Summer"/>
    <n v="6"/>
    <x v="0"/>
    <x v="0"/>
  </r>
  <r>
    <m/>
    <s v=""/>
    <x v="15"/>
    <x v="3"/>
    <s v=""/>
    <s v="ROZAT 10MG TABLETS 14'S                      "/>
    <s v="cardiac"/>
    <x v="0"/>
    <s v="TAB"/>
    <n v="42"/>
    <n v="140"/>
    <s v="DR.REDDY'S(XENU"/>
    <d v="2020-04-04T00:00:00"/>
    <s v="Sat"/>
    <x v="0"/>
    <s v="Summer"/>
    <n v="6"/>
    <x v="0"/>
    <x v="0"/>
  </r>
  <r>
    <m/>
    <s v=""/>
    <x v="15"/>
    <x v="3"/>
    <s v=""/>
    <s v="LIVOGEN CAPTABS NEW PACKING 15'S             "/>
    <s v="iron anaemic"/>
    <x v="2"/>
    <s v="TAB"/>
    <n v="30"/>
    <n v="62.92"/>
    <s v="MERCK          "/>
    <d v="2020-04-04T00:00:00"/>
    <s v="Sat"/>
    <x v="0"/>
    <s v="Summer"/>
    <n v="6"/>
    <x v="0"/>
    <x v="0"/>
  </r>
  <r>
    <m/>
    <s v=""/>
    <x v="15"/>
    <x v="3"/>
    <s v=""/>
    <s v="VELOZ D CAPSULES 10'S                        "/>
    <s v="peptic ulcer"/>
    <x v="8"/>
    <s v="CAP"/>
    <n v="30"/>
    <n v="141.75"/>
    <s v="TORRENT        "/>
    <d v="2020-04-04T00:00:00"/>
    <s v="Sat"/>
    <x v="0"/>
    <s v="Summer"/>
    <n v="6"/>
    <x v="0"/>
    <x v="0"/>
  </r>
  <r>
    <m/>
    <s v=""/>
    <x v="15"/>
    <x v="3"/>
    <s v=""/>
    <s v="GLYCOMET 1GRAM TABLETS 15'S                  "/>
    <s v="diabetic"/>
    <x v="3"/>
    <s v="TAB"/>
    <n v="75"/>
    <n v="59.98"/>
    <s v="USV LTD.       "/>
    <d v="2020-04-04T00:00:00"/>
    <s v="Sat"/>
    <x v="0"/>
    <s v="Summer"/>
    <n v="6"/>
    <x v="0"/>
    <x v="0"/>
  </r>
  <r>
    <m/>
    <s v=""/>
    <x v="15"/>
    <x v="3"/>
    <s v=""/>
    <s v="TELPRES 40MG 15                              "/>
    <s v="antihypertensive"/>
    <x v="0"/>
    <s v="PCS"/>
    <n v="30"/>
    <n v="103.89"/>
    <s v="ABBOTT HEALTHCA"/>
    <d v="2020-04-04T00:00:00"/>
    <s v="Sat"/>
    <x v="0"/>
    <s v="Summer"/>
    <n v="6"/>
    <x v="0"/>
    <x v="0"/>
  </r>
  <r>
    <s v="0000030     "/>
    <s v="APOLLO HOSPITAL                    "/>
    <x v="15"/>
    <x v="17"/>
    <s v="XXXXXXXXXX"/>
    <s v="NEUROMIN OD TABLETS 10'S                     "/>
    <s v="multivitamin"/>
    <x v="2"/>
    <s v="TAB"/>
    <n v="30"/>
    <n v="144.69999999999999"/>
    <s v="ORDIAN         "/>
    <d v="2020-04-04T00:00:00"/>
    <s v="Sat"/>
    <x v="0"/>
    <s v="Summer"/>
    <n v="6"/>
    <x v="0"/>
    <x v="0"/>
  </r>
  <r>
    <s v="0000031     "/>
    <s v="APOLLO HOSPITAL                    "/>
    <x v="16"/>
    <x v="18"/>
    <s v="XXXXXXXXXX"/>
    <s v="ROZAT 10MG TABLETS 14'S                      "/>
    <s v="cardiac"/>
    <x v="0"/>
    <s v="TAB"/>
    <n v="28"/>
    <n v="140"/>
    <s v="DR.REDDY'S(XENU"/>
    <d v="2020-04-04T00:00:00"/>
    <s v="Sat"/>
    <x v="0"/>
    <s v="Summer"/>
    <n v="6"/>
    <x v="0"/>
    <x v="0"/>
  </r>
  <r>
    <m/>
    <s v=""/>
    <x v="16"/>
    <x v="3"/>
    <s v=""/>
    <s v="GLUCONORM SR 500MG TABLETS 15'S              "/>
    <s v="diabetic"/>
    <x v="3"/>
    <s v="TAB"/>
    <n v="45"/>
    <n v="30.91"/>
    <s v="LUPIN LTD      "/>
    <d v="2020-04-04T00:00:00"/>
    <s v="Sat"/>
    <x v="0"/>
    <s v="Summer"/>
    <n v="6"/>
    <x v="0"/>
    <x v="0"/>
  </r>
  <r>
    <m/>
    <s v=""/>
    <x v="16"/>
    <x v="3"/>
    <s v=""/>
    <s v="GLUCONORM SR 500MG TABLETS 15'S              "/>
    <s v="diabetic"/>
    <x v="3"/>
    <s v="TAB"/>
    <n v="15"/>
    <n v="30.91"/>
    <s v="LUPIN LTD      "/>
    <d v="2020-04-04T00:00:00"/>
    <s v="Sat"/>
    <x v="0"/>
    <s v="Summer"/>
    <n v="6"/>
    <x v="0"/>
    <x v="0"/>
  </r>
  <r>
    <m/>
    <s v=""/>
    <x v="16"/>
    <x v="3"/>
    <s v=""/>
    <s v="DOLO 650MG TABLETS 15'S                      "/>
    <s v="antipyretic"/>
    <x v="7"/>
    <s v="TAB"/>
    <n v="15"/>
    <n v="30.24"/>
    <s v="MICRO LABS LIMI"/>
    <d v="2020-04-04T00:00:00"/>
    <s v="Sat"/>
    <x v="0"/>
    <s v="Summer"/>
    <n v="6"/>
    <x v="0"/>
    <x v="0"/>
  </r>
  <r>
    <m/>
    <s v=""/>
    <x v="16"/>
    <x v="3"/>
    <s v=""/>
    <s v="VELOZ D CAPSULES 10'S                        "/>
    <s v="peptic ulcer"/>
    <x v="8"/>
    <s v="CAP"/>
    <n v="30"/>
    <n v="141.75"/>
    <s v="TORRENT        "/>
    <d v="2020-04-04T00:00:00"/>
    <s v="Sat"/>
    <x v="0"/>
    <s v="Summer"/>
    <n v="6"/>
    <x v="0"/>
    <x v="0"/>
  </r>
  <r>
    <m/>
    <s v=""/>
    <x v="16"/>
    <x v="3"/>
    <s v=""/>
    <s v="TELSITE 40 MG TABLET 15'S                    "/>
    <s v="antihypertensive"/>
    <x v="0"/>
    <s v="TAB"/>
    <n v="30"/>
    <n v="103.99"/>
    <s v="SANOFI         "/>
    <d v="2020-04-04T00:00:00"/>
    <s v="Sat"/>
    <x v="0"/>
    <s v="Summer"/>
    <n v="6"/>
    <x v="0"/>
    <x v="0"/>
  </r>
  <r>
    <s v="0000033     "/>
    <s v="APOLLO HOSPITAL                    "/>
    <x v="17"/>
    <x v="19"/>
    <s v="XXXXXXXXXX"/>
    <s v="TELMA AM TABLETS 15'S                        "/>
    <s v="antihypertensive"/>
    <x v="0"/>
    <s v="TAB"/>
    <n v="15"/>
    <n v="196"/>
    <s v="GLENMARK       "/>
    <d v="2020-04-04T00:00:00"/>
    <s v="Sat"/>
    <x v="0"/>
    <s v="Summer"/>
    <n v="6"/>
    <x v="0"/>
    <x v="0"/>
  </r>
  <r>
    <m/>
    <s v=""/>
    <x v="17"/>
    <x v="3"/>
    <s v=""/>
    <s v="TELMA AM TABLETS 15'S                        "/>
    <s v="antihypertensive"/>
    <x v="0"/>
    <s v="TAB"/>
    <n v="15"/>
    <n v="214.5"/>
    <s v="GLENMARK       "/>
    <d v="2020-04-04T00:00:00"/>
    <s v="Sat"/>
    <x v="0"/>
    <s v="Summer"/>
    <n v="6"/>
    <x v="0"/>
    <x v="0"/>
  </r>
  <r>
    <m/>
    <s v=""/>
    <x v="17"/>
    <x v="3"/>
    <s v=""/>
    <s v="NUROKIND LC TABLETS 15'S                     "/>
    <s v="vitamin"/>
    <x v="2"/>
    <s v="TAB"/>
    <n v="30"/>
    <n v="193.6"/>
    <s v="MANKIND PHARMA "/>
    <d v="2020-04-04T00:00:00"/>
    <s v="Sat"/>
    <x v="0"/>
    <s v="Summer"/>
    <n v="6"/>
    <x v="0"/>
    <x v="0"/>
  </r>
  <r>
    <m/>
    <s v=""/>
    <x v="17"/>
    <x v="3"/>
    <s v=""/>
    <s v="GLYCOMET 250MG TABLETS 10'S                  "/>
    <s v="diabetic"/>
    <x v="3"/>
    <s v="TAB"/>
    <n v="30"/>
    <n v="11.87"/>
    <s v="USV LTD.       "/>
    <d v="2020-04-04T00:00:00"/>
    <s v="Sat"/>
    <x v="0"/>
    <s v="Summer"/>
    <n v="6"/>
    <x v="0"/>
    <x v="0"/>
  </r>
  <r>
    <m/>
    <s v=""/>
    <x v="17"/>
    <x v="3"/>
    <s v=""/>
    <s v="PROLOMET XL 25MG TABLETS 10'S                "/>
    <s v="cardiac"/>
    <x v="0"/>
    <s v="TAB"/>
    <n v="30"/>
    <n v="44.19"/>
    <s v="SUN PHARMA     "/>
    <d v="2020-04-04T00:00:00"/>
    <s v="Sat"/>
    <x v="0"/>
    <s v="Summer"/>
    <n v="6"/>
    <x v="0"/>
    <x v="0"/>
  </r>
  <r>
    <m/>
    <s v=""/>
    <x v="17"/>
    <x v="3"/>
    <s v=""/>
    <s v="LOPRES 0.5% EYE DROPS 5ML                    "/>
    <s v="eye drops"/>
    <x v="12"/>
    <s v="BOT"/>
    <n v="1"/>
    <n v="65.349999999999994"/>
    <s v="MICRO VISION   "/>
    <d v="2020-04-04T00:00:00"/>
    <s v="Sat"/>
    <x v="0"/>
    <s v="Summer"/>
    <n v="6"/>
    <x v="0"/>
    <x v="0"/>
  </r>
  <r>
    <m/>
    <s v=""/>
    <x v="17"/>
    <x v="3"/>
    <s v=""/>
    <s v="ATORVA 10 15                                 "/>
    <s v="atherosclerosis"/>
    <x v="0"/>
    <s v="STR"/>
    <n v="30"/>
    <n v="90.21"/>
    <s v="ZYDUS ALIDAC   "/>
    <d v="2020-04-04T00:00:00"/>
    <s v="Sat"/>
    <x v="0"/>
    <s v="Summer"/>
    <n v="6"/>
    <x v="0"/>
    <x v="0"/>
  </r>
  <r>
    <s v="0000035     "/>
    <s v="DR.MATHAVAN MD                     "/>
    <x v="18"/>
    <x v="20"/>
    <s v="XXXXXXXXXX"/>
    <s v="CONCOR 5MG TABLETS 10'S                      "/>
    <s v="cardiac"/>
    <x v="0"/>
    <s v="TAB"/>
    <n v="30"/>
    <n v="87.57"/>
    <s v="MERCK          "/>
    <d v="2020-04-04T00:00:00"/>
    <s v="Sat"/>
    <x v="0"/>
    <s v="Summer"/>
    <n v="6"/>
    <x v="0"/>
    <x v="0"/>
  </r>
  <r>
    <m/>
    <s v=""/>
    <x v="18"/>
    <x v="3"/>
    <s v=""/>
    <s v="TELMIKIND 20MG TABLETS 10'S                  "/>
    <s v="antihypertensive"/>
    <x v="0"/>
    <s v="TAB"/>
    <n v="30"/>
    <n v="21.01"/>
    <s v="MANKIND PHARMA "/>
    <d v="2020-04-04T00:00:00"/>
    <s v="Sat"/>
    <x v="0"/>
    <s v="Summer"/>
    <n v="6"/>
    <x v="0"/>
    <x v="0"/>
  </r>
  <r>
    <m/>
    <s v=""/>
    <x v="18"/>
    <x v="3"/>
    <s v=""/>
    <s v="PETRIL 0.5MG TABLETS 10'S                    "/>
    <s v="psychiatric"/>
    <x v="1"/>
    <s v="TAB"/>
    <n v="30"/>
    <n v="34.049999999999997"/>
    <s v="MICRO LABS LIMI"/>
    <d v="2020-04-04T00:00:00"/>
    <s v="Sat"/>
    <x v="0"/>
    <s v="Summer"/>
    <n v="6"/>
    <x v="0"/>
    <x v="0"/>
  </r>
  <r>
    <m/>
    <s v=""/>
    <x v="18"/>
    <x v="3"/>
    <s v=""/>
    <s v="TRIKA 0.25MG TABLETS 15'S                    "/>
    <s v="tranquilizer"/>
    <x v="1"/>
    <s v="TAB"/>
    <n v="30"/>
    <n v="21.98"/>
    <s v="UNICHEM        "/>
    <d v="2020-04-04T00:00:00"/>
    <s v="Sat"/>
    <x v="0"/>
    <s v="Summer"/>
    <n v="6"/>
    <x v="0"/>
    <x v="0"/>
  </r>
  <r>
    <m/>
    <s v=""/>
    <x v="18"/>
    <x v="3"/>
    <s v=""/>
    <s v="ECOSPRIN AV 75MG CAPSULES 15'S               "/>
    <s v="anticoagulant"/>
    <x v="0"/>
    <s v="CAP"/>
    <n v="30"/>
    <n v="45.6"/>
    <s v="USV LTD.       "/>
    <d v="2020-04-04T00:00:00"/>
    <s v="Sat"/>
    <x v="0"/>
    <s v="Summer"/>
    <n v="6"/>
    <x v="0"/>
    <x v="0"/>
  </r>
  <r>
    <m/>
    <s v=""/>
    <x v="18"/>
    <x v="3"/>
    <s v=""/>
    <s v="CILACAR 10MG TABLETS 10'S                    "/>
    <s v="psychiatric"/>
    <x v="1"/>
    <s v="TAB"/>
    <n v="30"/>
    <n v="92.94"/>
    <s v="J.B. CHEMICALS "/>
    <d v="2020-04-04T00:00:00"/>
    <s v="Sat"/>
    <x v="0"/>
    <s v="Summer"/>
    <n v="6"/>
    <x v="0"/>
    <x v="0"/>
  </r>
  <r>
    <s v="0000036     "/>
    <s v="DR.ANNAMALAISAMY MD                "/>
    <x v="19"/>
    <x v="21"/>
    <s v="XXXXXXXXXX"/>
    <s v="GLUCOBAY 25MG TABLETS 10'S                   "/>
    <s v="diabetic"/>
    <x v="3"/>
    <s v="TAB"/>
    <n v="30"/>
    <n v="79"/>
    <s v="BAYER          "/>
    <d v="2020-04-04T00:00:00"/>
    <s v="Sat"/>
    <x v="0"/>
    <s v="Summer"/>
    <n v="6"/>
    <x v="0"/>
    <x v="0"/>
  </r>
  <r>
    <m/>
    <s v=""/>
    <x v="19"/>
    <x v="3"/>
    <s v=""/>
    <s v="SUPRADYN TABLETS 15'S                        "/>
    <s v="multivitamin"/>
    <x v="2"/>
    <s v="TAB"/>
    <n v="15"/>
    <n v="30.85"/>
    <s v="ABBOTT (FORMERL"/>
    <d v="2020-04-04T00:00:00"/>
    <s v="Sat"/>
    <x v="0"/>
    <s v="Summer"/>
    <n v="6"/>
    <x v="0"/>
    <x v="0"/>
  </r>
  <r>
    <s v="0000037     "/>
    <s v="DR.ARUMUGAM MDS                    "/>
    <x v="20"/>
    <x v="22"/>
    <s v="XXXXXXXXXX"/>
    <s v="SPORIDEX AF 375MG TABLETS 10'S               "/>
    <s v="antibiotic"/>
    <x v="5"/>
    <s v="TAB"/>
    <n v="4"/>
    <n v="181"/>
    <s v="RANBAXY        "/>
    <d v="2020-04-04T00:00:00"/>
    <s v="Sat"/>
    <x v="0"/>
    <s v="Summer"/>
    <n v="6"/>
    <x v="0"/>
    <x v="0"/>
  </r>
  <r>
    <m/>
    <s v=""/>
    <x v="20"/>
    <x v="3"/>
    <s v=""/>
    <s v="SUGANRIL TABLETS 15'S                        "/>
    <s v="analgesic"/>
    <x v="7"/>
    <s v="TAB"/>
    <n v="10"/>
    <n v="151.80000000000001"/>
    <s v="SARABHAI CHEMIC"/>
    <d v="2020-04-04T00:00:00"/>
    <s v="Sat"/>
    <x v="0"/>
    <s v="Summer"/>
    <n v="6"/>
    <x v="0"/>
    <x v="0"/>
  </r>
  <r>
    <s v="0000038     "/>
    <s v="VELAMMAL HOSPITAL                  "/>
    <x v="11"/>
    <x v="13"/>
    <s v="XXXXXXXXXX"/>
    <s v="LIPVAS 10MG TAB (ATORVAST) 10S               "/>
    <s v="cholesterol reducing agent"/>
    <x v="0"/>
    <s v="TAB"/>
    <n v="20"/>
    <n v="60.11"/>
    <s v="CIPLA          "/>
    <d v="2020-04-05T00:00:00"/>
    <s v="Sun"/>
    <x v="0"/>
    <s v="Summer"/>
    <n v="7"/>
    <x v="0"/>
    <x v="0"/>
  </r>
  <r>
    <m/>
    <s v=""/>
    <x v="11"/>
    <x v="3"/>
    <s v=""/>
    <s v="OKAMET 500MG TABLETS 20'S                    "/>
    <s v="diabetic"/>
    <x v="3"/>
    <s v="TAB"/>
    <n v="40"/>
    <n v="21.72"/>
    <s v="CIPLA          "/>
    <d v="2020-04-05T00:00:00"/>
    <s v="Sun"/>
    <x v="0"/>
    <s v="Summer"/>
    <n v="7"/>
    <x v="0"/>
    <x v="0"/>
  </r>
  <r>
    <m/>
    <s v=""/>
    <x v="11"/>
    <x v="3"/>
    <s v=""/>
    <s v="COBADEX CZS TABLETS 15'S                     "/>
    <s v="multivitamin"/>
    <x v="2"/>
    <s v="TAB"/>
    <n v="20"/>
    <n v="85"/>
    <s v="GLAXO SMITHKLIN"/>
    <d v="2020-04-05T00:00:00"/>
    <s v="Sun"/>
    <x v="0"/>
    <s v="Summer"/>
    <n v="7"/>
    <x v="0"/>
    <x v="0"/>
  </r>
  <r>
    <m/>
    <s v=""/>
    <x v="11"/>
    <x v="3"/>
    <s v=""/>
    <s v="AB PHYLLINE CAPSULES 10'S                    "/>
    <s v="bronchodilator"/>
    <x v="11"/>
    <s v="CAP"/>
    <n v="20"/>
    <n v="123"/>
    <s v="SUN PHARMA SIKK"/>
    <d v="2020-04-05T00:00:00"/>
    <s v="Sun"/>
    <x v="0"/>
    <s v="Summer"/>
    <n v="7"/>
    <x v="0"/>
    <x v="0"/>
  </r>
  <r>
    <s v="0000039     "/>
    <s v="SHENBAGAM HOSPITAL                 "/>
    <x v="21"/>
    <x v="23"/>
    <s v="XXXXXXXXXX"/>
    <s v="GLYCOMET 850MG SR TABLETS 10'S               "/>
    <s v="diabetic"/>
    <x v="3"/>
    <s v="TAB"/>
    <n v="30"/>
    <n v="35.19"/>
    <s v="USV LTD.       "/>
    <d v="2020-04-05T00:00:00"/>
    <s v="Sun"/>
    <x v="0"/>
    <s v="Summer"/>
    <n v="7"/>
    <x v="0"/>
    <x v="0"/>
  </r>
  <r>
    <m/>
    <s v=""/>
    <x v="21"/>
    <x v="3"/>
    <s v=""/>
    <s v="QUADRIDERM RF CREAM 5GRAM                    "/>
    <s v="antifungal"/>
    <x v="4"/>
    <s v="TUB"/>
    <n v="1"/>
    <n v="62"/>
    <s v="MSD            "/>
    <d v="2020-04-05T00:00:00"/>
    <s v="Sun"/>
    <x v="0"/>
    <s v="Summer"/>
    <n v="7"/>
    <x v="0"/>
    <x v="0"/>
  </r>
  <r>
    <s v="0000040     "/>
    <s v="CITY HOSPITAL                      "/>
    <x v="22"/>
    <x v="24"/>
    <s v="XXXXXXXXXX"/>
    <s v="GABANTIP AT 100MG TABLETS 10'S               "/>
    <s v="analgesic"/>
    <x v="7"/>
    <s v="TAB"/>
    <n v="30"/>
    <n v="87.8"/>
    <s v="SUN PHARMA     "/>
    <d v="2020-04-05T00:00:00"/>
    <s v="Sun"/>
    <x v="0"/>
    <s v="Summer"/>
    <n v="7"/>
    <x v="0"/>
    <x v="0"/>
  </r>
  <r>
    <m/>
    <s v=""/>
    <x v="22"/>
    <x v="3"/>
    <s v=""/>
    <s v="CILACAR 10MG TABLETS 10'S                    "/>
    <s v="psychiatric"/>
    <x v="1"/>
    <s v="TAB"/>
    <n v="30"/>
    <n v="92.94"/>
    <s v="J.B. CHEMICALS "/>
    <d v="2020-04-05T00:00:00"/>
    <s v="Sun"/>
    <x v="0"/>
    <s v="Summer"/>
    <n v="7"/>
    <x v="0"/>
    <x v="0"/>
  </r>
  <r>
    <s v="0000041     "/>
    <s v="DR.RAJA                            "/>
    <x v="23"/>
    <x v="25"/>
    <s v="XXXXXXXXXX"/>
    <s v="PARACIP 500MG TABLETS 10'S                   "/>
    <s v="antipyretic"/>
    <x v="7"/>
    <s v="TAB"/>
    <n v="10"/>
    <n v="9.7899999999999991"/>
    <s v="CIPLA          "/>
    <d v="2020-04-05T00:00:00"/>
    <s v="Sun"/>
    <x v="0"/>
    <s v="Summer"/>
    <n v="7"/>
    <x v="0"/>
    <x v="0"/>
  </r>
  <r>
    <m/>
    <s v=""/>
    <x v="23"/>
    <x v="3"/>
    <s v=""/>
    <s v="PAN 40MG TABLETS 15'S                        "/>
    <s v="peptic ulcer"/>
    <x v="8"/>
    <s v="TAB"/>
    <n v="10"/>
    <n v="138"/>
    <s v="ALKEM LABOURATO"/>
    <d v="2020-04-05T00:00:00"/>
    <s v="Sun"/>
    <x v="0"/>
    <s v="Summer"/>
    <n v="7"/>
    <x v="0"/>
    <x v="0"/>
  </r>
  <r>
    <m/>
    <s v=""/>
    <x v="23"/>
    <x v="3"/>
    <s v=""/>
    <s v="RANTAC 150MG TABLETS(NEW PACK) 30'S          "/>
    <s v="peptic ulcer"/>
    <x v="8"/>
    <s v="TAB"/>
    <n v="10"/>
    <n v="24.17"/>
    <s v="UNIQUE         "/>
    <d v="2020-04-05T00:00:00"/>
    <s v="Sun"/>
    <x v="0"/>
    <s v="Summer"/>
    <n v="7"/>
    <x v="0"/>
    <x v="0"/>
  </r>
  <r>
    <m/>
    <s v=""/>
    <x v="23"/>
    <x v="3"/>
    <s v=""/>
    <s v="ERYTHROCIN 500MG TABLETS 10'S                "/>
    <s v="antibiotic"/>
    <x v="5"/>
    <s v="TAB"/>
    <n v="10"/>
    <n v="73.37"/>
    <s v="ABBOTT LABS IND"/>
    <d v="2020-04-05T00:00:00"/>
    <s v="Sun"/>
    <x v="0"/>
    <s v="Summer"/>
    <n v="7"/>
    <x v="0"/>
    <x v="0"/>
  </r>
  <r>
    <s v="0000042     "/>
    <s v="DR.AMUTHA                          "/>
    <x v="12"/>
    <x v="14"/>
    <s v="XXXXXXXXXX"/>
    <s v="LEVOFLOX 500MG TABLETS 10'S                  "/>
    <s v="antibiotic"/>
    <x v="5"/>
    <s v="TAB"/>
    <n v="4"/>
    <n v="88.36"/>
    <s v="CIPLA (PROTEC) "/>
    <d v="2020-04-05T00:00:00"/>
    <s v="Sun"/>
    <x v="0"/>
    <s v="Summer"/>
    <n v="7"/>
    <x v="0"/>
    <x v="0"/>
  </r>
  <r>
    <s v="0000043     "/>
    <s v="APOLLO HOSPITAL                    "/>
    <x v="24"/>
    <x v="26"/>
    <s v="XXXXXXXXXX"/>
    <s v="ROSUFIT 10MG TABLETS 15'S                    "/>
    <s v="psychiatric"/>
    <x v="1"/>
    <s v="TAB"/>
    <n v="15"/>
    <n v="138.5"/>
    <s v="AJANTA PHARMA  "/>
    <d v="2020-04-05T00:00:00"/>
    <s v="Sun"/>
    <x v="0"/>
    <s v="Summer"/>
    <n v="7"/>
    <x v="0"/>
    <x v="0"/>
  </r>
  <r>
    <m/>
    <s v=""/>
    <x v="24"/>
    <x v="3"/>
    <s v=""/>
    <s v="ATEN 25MG TABLETS 14'S                       "/>
    <s v="hypertension"/>
    <x v="0"/>
    <s v="TAB"/>
    <n v="30"/>
    <n v="27.39"/>
    <s v="CADILA PHARMACE"/>
    <d v="2020-04-05T00:00:00"/>
    <s v="Sun"/>
    <x v="0"/>
    <s v="Summer"/>
    <n v="7"/>
    <x v="0"/>
    <x v="0"/>
  </r>
  <r>
    <m/>
    <s v=""/>
    <x v="24"/>
    <x v="3"/>
    <s v=""/>
    <s v="METOSARTAN 25MG TABLETS 10'S                 "/>
    <s v="cardiac"/>
    <x v="0"/>
    <s v="TAB"/>
    <n v="15"/>
    <n v="155.5"/>
    <s v="SUN PHARMA     "/>
    <d v="2020-04-05T00:00:00"/>
    <s v="Sun"/>
    <x v="0"/>
    <s v="Summer"/>
    <n v="7"/>
    <x v="0"/>
    <x v="0"/>
  </r>
  <r>
    <s v="0000044     "/>
    <s v="SHENBAGAM HOSPITAL                 "/>
    <x v="25"/>
    <x v="27"/>
    <s v="XXXXXXXXXX"/>
    <s v="SHELCAL 500MG TABLETS 15'S                   "/>
    <s v="calcium"/>
    <x v="2"/>
    <s v="TAB"/>
    <n v="60"/>
    <n v="90"/>
    <s v="ELDER          "/>
    <d v="2020-04-05T00:00:00"/>
    <s v="Sun"/>
    <x v="0"/>
    <s v="Summer"/>
    <n v="7"/>
    <x v="0"/>
    <x v="0"/>
  </r>
  <r>
    <m/>
    <s v=""/>
    <x v="25"/>
    <x v="3"/>
    <s v=""/>
    <s v="LOSAR 50MG TABLETS 15'S                      "/>
    <s v="antihypertensive"/>
    <x v="0"/>
    <s v="TAB"/>
    <n v="30"/>
    <n v="107.85"/>
    <s v="UNICHEM        "/>
    <d v="2020-04-05T00:00:00"/>
    <s v="Sun"/>
    <x v="0"/>
    <s v="Summer"/>
    <n v="7"/>
    <x v="0"/>
    <x v="0"/>
  </r>
  <r>
    <m/>
    <s v=""/>
    <x v="25"/>
    <x v="3"/>
    <s v=""/>
    <s v="TENGLYN TABLETS 15'S                         "/>
    <s v="diabetic"/>
    <x v="3"/>
    <s v="TAB"/>
    <n v="30"/>
    <n v="153.30000000000001"/>
    <s v="ZYDUS CND      "/>
    <d v="2020-04-05T00:00:00"/>
    <s v="Sun"/>
    <x v="0"/>
    <s v="Summer"/>
    <n v="7"/>
    <x v="0"/>
    <x v="0"/>
  </r>
  <r>
    <m/>
    <s v=""/>
    <x v="25"/>
    <x v="3"/>
    <s v=""/>
    <s v="STORVAS 10MG TABELTS NEW PACK 15'S           "/>
    <s v="cholesterol reducing agent"/>
    <x v="0"/>
    <s v="TAB"/>
    <n v="30"/>
    <n v="90.16"/>
    <s v="RANBAXY LABORAT"/>
    <d v="2020-04-05T00:00:00"/>
    <s v="Sun"/>
    <x v="0"/>
    <s v="Summer"/>
    <n v="7"/>
    <x v="0"/>
    <x v="0"/>
  </r>
  <r>
    <m/>
    <s v=""/>
    <x v="25"/>
    <x v="3"/>
    <s v=""/>
    <s v="CETAPIN XR 500MG TABLETS 15's                "/>
    <s v="diabetic"/>
    <x v="3"/>
    <s v="TAB"/>
    <n v="90"/>
    <n v="31.35"/>
    <s v="AVENTIS        "/>
    <d v="2020-04-05T00:00:00"/>
    <s v="Sun"/>
    <x v="0"/>
    <s v="Summer"/>
    <n v="7"/>
    <x v="0"/>
    <x v="0"/>
  </r>
  <r>
    <m/>
    <s v=""/>
    <x v="25"/>
    <x v="3"/>
    <s v=""/>
    <s v="CLOPILET 75MG TABLETS NEW PACK 15'S          "/>
    <s v="anticoagulant"/>
    <x v="0"/>
    <s v="TAB"/>
    <n v="30"/>
    <n v="114.09"/>
    <s v="SUN PHARMA     "/>
    <d v="2020-04-05T00:00:00"/>
    <s v="Sun"/>
    <x v="0"/>
    <s v="Summer"/>
    <n v="7"/>
    <x v="0"/>
    <x v="0"/>
  </r>
  <r>
    <m/>
    <s v=""/>
    <x v="25"/>
    <x v="3"/>
    <s v=""/>
    <s v="REMO 100 10                                  "/>
    <s v="peptic ulcer"/>
    <x v="8"/>
    <s v="TAB"/>
    <n v="30"/>
    <n v="125"/>
    <s v="GLENMARK       "/>
    <d v="2020-04-05T00:00:00"/>
    <s v="Sun"/>
    <x v="0"/>
    <s v="Summer"/>
    <n v="7"/>
    <x v="0"/>
    <x v="0"/>
  </r>
  <r>
    <s v="0000045     "/>
    <s v="DR.RAVINDRAN                       "/>
    <x v="26"/>
    <x v="28"/>
    <s v="XXXXXXXXXX"/>
    <s v="PANTOCID DSR CAPSULES 15'S                   "/>
    <s v="peptic ulcer"/>
    <x v="8"/>
    <s v="CAP"/>
    <n v="30"/>
    <n v="195.5"/>
    <s v="SUN PHARMA     "/>
    <d v="2020-04-06T00:00:00"/>
    <s v="Mon"/>
    <x v="0"/>
    <s v="Summer"/>
    <n v="1"/>
    <x v="0"/>
    <x v="0"/>
  </r>
  <r>
    <m/>
    <s v=""/>
    <x v="26"/>
    <x v="3"/>
    <s v=""/>
    <s v="TELPRES 20 15                                "/>
    <s v="antihypertensive"/>
    <x v="0"/>
    <s v="STR"/>
    <n v="60"/>
    <n v="59.83"/>
    <s v="ABBOTT HEALTHCA"/>
    <d v="2020-04-06T00:00:00"/>
    <s v="Mon"/>
    <x v="0"/>
    <s v="Summer"/>
    <n v="1"/>
    <x v="0"/>
    <x v="0"/>
  </r>
  <r>
    <s v="0000046     "/>
    <s v="DR.DHANAM                          "/>
    <x v="3"/>
    <x v="5"/>
    <s v="XXXXXXXXXX"/>
    <s v="NORFLOX TZ TABLETS 10'S                      "/>
    <s v="antibiotic"/>
    <x v="5"/>
    <s v="TAB"/>
    <n v="15"/>
    <n v="80.760000000000005"/>
    <s v="CIPLA          "/>
    <d v="2020-04-06T00:00:00"/>
    <s v="Mon"/>
    <x v="0"/>
    <s v="Summer"/>
    <n v="1"/>
    <x v="0"/>
    <x v="0"/>
  </r>
  <r>
    <s v="0000047     "/>
    <s v="DR.RAJAGOPAL                       "/>
    <x v="27"/>
    <x v="29"/>
    <s v="XXXXXXXXXX"/>
    <s v="GLYCIPHAGE 500MG TABLETS 20'S                "/>
    <s v="diabetic"/>
    <x v="3"/>
    <s v="TAB"/>
    <n v="40"/>
    <n v="32.82"/>
    <s v="FRANCO INDIAN P"/>
    <d v="2020-04-06T00:00:00"/>
    <s v="Mon"/>
    <x v="0"/>
    <s v="Summer"/>
    <n v="1"/>
    <x v="0"/>
    <x v="0"/>
  </r>
  <r>
    <m/>
    <s v=""/>
    <x v="27"/>
    <x v="3"/>
    <s v=""/>
    <s v="NURIL 2.5MG TABLETS 10'S                     "/>
    <s v="psychiatric"/>
    <x v="1"/>
    <s v="TAB"/>
    <n v="20"/>
    <n v="21.17"/>
    <s v="USV LTD.       "/>
    <d v="2020-04-06T00:00:00"/>
    <s v="Mon"/>
    <x v="0"/>
    <s v="Summer"/>
    <n v="1"/>
    <x v="0"/>
    <x v="0"/>
  </r>
  <r>
    <m/>
    <s v=""/>
    <x v="27"/>
    <x v="3"/>
    <s v=""/>
    <s v="NEUROBION FORTE TAB 30                       "/>
    <s v="multivitamin"/>
    <x v="2"/>
    <s v="TAB"/>
    <n v="30"/>
    <n v="28.74"/>
    <s v="MERCK          "/>
    <d v="2020-04-06T00:00:00"/>
    <s v="Mon"/>
    <x v="0"/>
    <s v="Summer"/>
    <n v="1"/>
    <x v="0"/>
    <x v="0"/>
  </r>
  <r>
    <s v="0000048     "/>
    <s v="DR.ANNAMALAISAMY MD                "/>
    <x v="28"/>
    <x v="30"/>
    <s v="XXXXXXXXXX"/>
    <s v="CONCOR 5MG TABLETS 10'S                      "/>
    <s v="cardiac"/>
    <x v="0"/>
    <s v="TAB"/>
    <n v="30"/>
    <n v="87.57"/>
    <s v="MERCK          "/>
    <d v="2020-04-06T00:00:00"/>
    <s v="Mon"/>
    <x v="0"/>
    <s v="Summer"/>
    <n v="1"/>
    <x v="0"/>
    <x v="0"/>
  </r>
  <r>
    <m/>
    <s v=""/>
    <x v="28"/>
    <x v="3"/>
    <s v=""/>
    <s v="ISORDIL 5MG TABLETS 10'S                     "/>
    <s v="cardiac"/>
    <x v="0"/>
    <s v="TAB"/>
    <n v="90"/>
    <n v="8.2799999999999994"/>
    <s v="IPCA LABORATORI"/>
    <d v="2020-04-06T00:00:00"/>
    <s v="Mon"/>
    <x v="0"/>
    <s v="Summer"/>
    <n v="1"/>
    <x v="0"/>
    <x v="0"/>
  </r>
  <r>
    <m/>
    <s v=""/>
    <x v="28"/>
    <x v="3"/>
    <s v=""/>
    <s v="LOSANORM 50MG TABLETS 10'S                   "/>
    <s v="antihypertensive"/>
    <x v="0"/>
    <s v="TAB"/>
    <n v="30"/>
    <n v="52.46"/>
    <s v="IPCA           "/>
    <d v="2020-04-06T00:00:00"/>
    <s v="Mon"/>
    <x v="0"/>
    <s v="Summer"/>
    <n v="1"/>
    <x v="0"/>
    <x v="0"/>
  </r>
  <r>
    <m/>
    <s v=""/>
    <x v="28"/>
    <x v="3"/>
    <s v=""/>
    <s v="DOLOKIND MR TABLETS 10'S                     "/>
    <s v="analgesic"/>
    <x v="7"/>
    <s v="TAB"/>
    <n v="10"/>
    <n v="64.41"/>
    <s v="MANKIND PHARMA "/>
    <d v="2020-04-06T00:00:00"/>
    <s v="Mon"/>
    <x v="0"/>
    <s v="Summer"/>
    <n v="1"/>
    <x v="0"/>
    <x v="0"/>
  </r>
  <r>
    <m/>
    <s v=""/>
    <x v="28"/>
    <x v="3"/>
    <s v=""/>
    <s v="ALPRAX 0.25MG TABLETS 15'S                   "/>
    <s v="anxiolytic"/>
    <x v="1"/>
    <s v="TAB"/>
    <n v="30"/>
    <n v="24.05"/>
    <s v="TORRENT        "/>
    <d v="2020-04-06T00:00:00"/>
    <s v="Mon"/>
    <x v="0"/>
    <s v="Summer"/>
    <n v="1"/>
    <x v="0"/>
    <x v="0"/>
  </r>
  <r>
    <m/>
    <s v=""/>
    <x v="28"/>
    <x v="3"/>
    <s v=""/>
    <s v="DEPLATT 75MG TABLETS 15'S                    "/>
    <s v="anticoagulant"/>
    <x v="0"/>
    <s v="TAP"/>
    <n v="30"/>
    <n v="84.9"/>
    <s v="TORRENT        "/>
    <d v="2020-04-06T00:00:00"/>
    <s v="Mon"/>
    <x v="0"/>
    <s v="Summer"/>
    <n v="1"/>
    <x v="0"/>
    <x v="0"/>
  </r>
  <r>
    <m/>
    <s v=""/>
    <x v="28"/>
    <x v="3"/>
    <s v=""/>
    <s v="LANOXIN TABLETS 10'S                         "/>
    <s v="cardiac"/>
    <x v="0"/>
    <s v="TAB"/>
    <n v="10"/>
    <n v="13.04"/>
    <s v="GLAXO SMITHKLIN"/>
    <d v="2020-04-06T00:00:00"/>
    <s v="Mon"/>
    <x v="0"/>
    <s v="Summer"/>
    <n v="1"/>
    <x v="0"/>
    <x v="0"/>
  </r>
  <r>
    <m/>
    <s v=""/>
    <x v="28"/>
    <x v="3"/>
    <s v=""/>
    <s v="ORVAS 7'S                                    "/>
    <s v="cholesterol reducing agent"/>
    <x v="0"/>
    <s v="TAB"/>
    <n v="28"/>
    <n v="19.25"/>
    <s v="DR. BALIS      "/>
    <d v="2020-04-06T00:00:00"/>
    <s v="Mon"/>
    <x v="0"/>
    <s v="Summer"/>
    <n v="1"/>
    <x v="0"/>
    <x v="0"/>
  </r>
  <r>
    <s v="0000049     "/>
    <s v="DR.PALANIKUMAR                     "/>
    <x v="28"/>
    <x v="30"/>
    <s v="XXXXXXXXXX"/>
    <s v="AMLIP 5MG TABLETS 10'S                       "/>
    <s v="hypertension"/>
    <x v="0"/>
    <s v="TAB"/>
    <n v="30"/>
    <n v="28.56"/>
    <s v="CIPLA          "/>
    <d v="2020-04-06T00:00:00"/>
    <s v="Mon"/>
    <x v="0"/>
    <s v="Summer"/>
    <n v="1"/>
    <x v="0"/>
    <x v="0"/>
  </r>
  <r>
    <m/>
    <s v=""/>
    <x v="28"/>
    <x v="3"/>
    <s v=""/>
    <s v="GEMER-1MG TABLETS 10'S                       "/>
    <s v="diabetic"/>
    <x v="3"/>
    <s v="TAB"/>
    <n v="30"/>
    <n v="77.25"/>
    <s v="SUN PHARMA     "/>
    <d v="2020-04-06T00:00:00"/>
    <s v="Mon"/>
    <x v="0"/>
    <s v="Summer"/>
    <n v="1"/>
    <x v="0"/>
    <x v="0"/>
  </r>
  <r>
    <s v="0000050     "/>
    <s v="DR.GOPINATH                        "/>
    <x v="29"/>
    <x v="31"/>
    <s v="XXXXXXXXXX"/>
    <s v="GLYCIPHAGE 500MG TABLETS 20'S                "/>
    <s v="diabetic"/>
    <x v="3"/>
    <s v="TAB"/>
    <n v="40"/>
    <n v="32.82"/>
    <s v="FRANCO INDIAN P"/>
    <d v="2020-04-06T00:00:00"/>
    <s v="Mon"/>
    <x v="0"/>
    <s v="Summer"/>
    <n v="1"/>
    <x v="0"/>
    <x v="0"/>
  </r>
  <r>
    <s v="0000051     "/>
    <s v="NO DOC"/>
    <x v="30"/>
    <x v="32"/>
    <s v="XXXXXXXXXX"/>
    <s v="POWERGESIC PLUS GEL 30GRAM                   "/>
    <s v="analgesic"/>
    <x v="7"/>
    <s v="TUB"/>
    <n v="2"/>
    <n v="114"/>
    <s v="JENBURKT       "/>
    <d v="2020-04-06T00:00:00"/>
    <s v="Mon"/>
    <x v="0"/>
    <s v="Summer"/>
    <n v="1"/>
    <x v="0"/>
    <x v="0"/>
  </r>
  <r>
    <s v="0000052     "/>
    <s v="DR.AMUTHA                          "/>
    <x v="5"/>
    <x v="7"/>
    <s v="XXXXXXXXXX"/>
    <s v="ZECUF SYRUP 100ML                            "/>
    <s v="cough"/>
    <x v="11"/>
    <s v="BOT"/>
    <n v="1"/>
    <n v="95.34"/>
    <s v="J.B. CHEMICALS "/>
    <d v="2020-04-06T00:00:00"/>
    <s v="Mon"/>
    <x v="0"/>
    <s v="Summer"/>
    <n v="1"/>
    <x v="0"/>
    <x v="0"/>
  </r>
  <r>
    <s v="0000053     "/>
    <s v="DR.PALANIKUMAR MD                  "/>
    <x v="31"/>
    <x v="33"/>
    <s v="XXXXXXXXXX"/>
    <s v="ZINCOVIT TABLETS 15'S                        "/>
    <s v="vitamin"/>
    <x v="2"/>
    <s v="TAB"/>
    <n v="10"/>
    <n v="90"/>
    <s v="APEX LABORATOTO"/>
    <d v="2020-04-06T00:00:00"/>
    <s v="Mon"/>
    <x v="0"/>
    <s v="Summer"/>
    <n v="1"/>
    <x v="0"/>
    <x v="0"/>
  </r>
  <r>
    <m/>
    <s v=""/>
    <x v="31"/>
    <x v="3"/>
    <s v=""/>
    <s v="M-PRO ER 25MG 10                             "/>
    <s v="cardiac"/>
    <x v="0"/>
    <s v="TAB"/>
    <n v="10"/>
    <n v="38"/>
    <s v="MACH PHARMA    "/>
    <d v="2020-04-06T00:00:00"/>
    <s v="Mon"/>
    <x v="0"/>
    <s v="Summer"/>
    <n v="1"/>
    <x v="0"/>
    <x v="0"/>
  </r>
  <r>
    <s v="0000054     "/>
    <s v="CITY HOSPITAL                      "/>
    <x v="22"/>
    <x v="24"/>
    <s v="XXXXXXXXXX"/>
    <s v="NEUROBION FORTE INJECTION 2ML                "/>
    <s v="multivitamin"/>
    <x v="2"/>
    <s v="AMP"/>
    <n v="1"/>
    <n v="13.57"/>
    <s v="MERCK          "/>
    <d v="2020-04-06T00:00:00"/>
    <s v="Mon"/>
    <x v="0"/>
    <s v="Summer"/>
    <n v="1"/>
    <x v="0"/>
    <x v="0"/>
  </r>
  <r>
    <m/>
    <s v=""/>
    <x v="22"/>
    <x v="3"/>
    <s v=""/>
    <s v="ZOLFRESH 5MG TABLETS 15'S                    "/>
    <s v="psychiatric"/>
    <x v="1"/>
    <s v="TAB"/>
    <n v="30"/>
    <n v="88.33"/>
    <s v="ABBOTT LABS IND"/>
    <d v="2020-04-06T00:00:00"/>
    <s v="Mon"/>
    <x v="0"/>
    <s v="Summer"/>
    <n v="1"/>
    <x v="0"/>
    <x v="0"/>
  </r>
  <r>
    <m/>
    <s v=""/>
    <x v="22"/>
    <x v="3"/>
    <s v=""/>
    <s v="NEUROBION FORTE TAB 30                       "/>
    <s v="multivitamin"/>
    <x v="2"/>
    <s v="TAB"/>
    <n v="30"/>
    <n v="28.74"/>
    <s v="MERCK          "/>
    <d v="2020-04-06T00:00:00"/>
    <s v="Mon"/>
    <x v="0"/>
    <s v="Summer"/>
    <n v="1"/>
    <x v="0"/>
    <x v="0"/>
  </r>
  <r>
    <s v="0000055     "/>
    <s v="NO DOC"/>
    <x v="0"/>
    <x v="0"/>
    <s v="XXXXXXXXXX"/>
    <s v="THYRONORM 75MCG TABLETS 100'S                "/>
    <s v="thyroid"/>
    <x v="9"/>
    <s v="TAB"/>
    <n v="100"/>
    <n v="170.69"/>
    <s v="ABBOTT HEALTHCA"/>
    <d v="2020-04-07T00:00:00"/>
    <s v="Tue"/>
    <x v="0"/>
    <s v="Summer"/>
    <n v="2"/>
    <x v="0"/>
    <x v="0"/>
  </r>
  <r>
    <s v="0000056     "/>
    <s v="NO DOC"/>
    <x v="0"/>
    <x v="0"/>
    <s v="XXXXXXXXXX"/>
    <s v="GLYCOMET-GP 2MG TABLETS 15'S                 "/>
    <s v="diabetic"/>
    <x v="3"/>
    <s v="TAB"/>
    <n v="15"/>
    <n v="141.94999999999999"/>
    <s v="USV LTD.       "/>
    <d v="2020-04-07T00:00:00"/>
    <s v="Tue"/>
    <x v="0"/>
    <s v="Summer"/>
    <n v="2"/>
    <x v="0"/>
    <x v="0"/>
  </r>
  <r>
    <s v="0000057     "/>
    <s v="DR.MURUGAN                         "/>
    <x v="30"/>
    <x v="32"/>
    <s v="XXXXXXXXXX"/>
    <s v="LOSANORM 25MG H TABLETS 10'S                 "/>
    <s v="antihypertensive"/>
    <x v="0"/>
    <s v="TAB"/>
    <n v="20"/>
    <n v="43.01"/>
    <s v="IPCA LABORATORI"/>
    <d v="2020-04-07T00:00:00"/>
    <s v="Tue"/>
    <x v="0"/>
    <s v="Summer"/>
    <n v="2"/>
    <x v="0"/>
    <x v="0"/>
  </r>
  <r>
    <m/>
    <s v=""/>
    <x v="30"/>
    <x v="3"/>
    <s v=""/>
    <s v="NORTEN 20MG TABLETS 10'S                     "/>
    <s v="psychiatric"/>
    <x v="1"/>
    <s v="TAB"/>
    <n v="20"/>
    <n v="26.98"/>
    <s v="BARODA PHARMA  "/>
    <d v="2020-04-07T00:00:00"/>
    <s v="Tue"/>
    <x v="0"/>
    <s v="Summer"/>
    <n v="2"/>
    <x v="0"/>
    <x v="0"/>
  </r>
  <r>
    <m/>
    <s v=""/>
    <x v="30"/>
    <x v="3"/>
    <s v=""/>
    <s v="NEFROMEGA CAPSULES 10'S                      "/>
    <s v="fatty acid"/>
    <x v="0"/>
    <s v="CAP"/>
    <n v="10"/>
    <n v="130"/>
    <s v="AUXILIARE HEALT"/>
    <d v="2020-04-07T00:00:00"/>
    <s v="Tue"/>
    <x v="0"/>
    <s v="Summer"/>
    <n v="2"/>
    <x v="0"/>
    <x v="0"/>
  </r>
  <r>
    <s v="0000058     "/>
    <s v="DR.SUMATHI                         "/>
    <x v="3"/>
    <x v="5"/>
    <s v="XXXXXXXXXX"/>
    <s v="TRYPTOMER 10MG TABLETS 30'S                  "/>
    <s v="psychiatric"/>
    <x v="1"/>
    <s v="TAB"/>
    <n v="30"/>
    <n v="75.260000000000005"/>
    <s v="MANKIND PHARMA "/>
    <d v="2020-04-07T00:00:00"/>
    <s v="Tue"/>
    <x v="0"/>
    <s v="Summer"/>
    <n v="2"/>
    <x v="0"/>
    <x v="0"/>
  </r>
  <r>
    <m/>
    <s v=""/>
    <x v="3"/>
    <x v="3"/>
    <s v=""/>
    <s v="TRIKA 0.5MG TABLETS 15'S                     "/>
    <s v="tranquilizer"/>
    <x v="1"/>
    <s v="TAB"/>
    <n v="60"/>
    <n v="45.85"/>
    <s v="UNICHEM        "/>
    <d v="2020-04-07T00:00:00"/>
    <s v="Tue"/>
    <x v="0"/>
    <s v="Summer"/>
    <n v="2"/>
    <x v="0"/>
    <x v="0"/>
  </r>
  <r>
    <s v="0000059     "/>
    <s v="SHENBAGAM HOSPITAL                 "/>
    <x v="32"/>
    <x v="34"/>
    <s v="XXXXXXXXXX"/>
    <s v="GLYCIPHAGE 500MG TABLETS 20'S                "/>
    <s v="diabetic"/>
    <x v="3"/>
    <s v="TAB"/>
    <n v="30"/>
    <n v="32.82"/>
    <s v="FRANCO INDIAN P"/>
    <d v="2020-04-07T00:00:00"/>
    <s v="Tue"/>
    <x v="0"/>
    <s v="Summer"/>
    <n v="2"/>
    <x v="0"/>
    <x v="0"/>
  </r>
  <r>
    <m/>
    <s v=""/>
    <x v="32"/>
    <x v="3"/>
    <s v=""/>
    <s v="FOURTS B TABLETS 15'S                        "/>
    <s v="multivitamin"/>
    <x v="2"/>
    <s v="TAB"/>
    <n v="30"/>
    <n v="57"/>
    <s v="IPCA LABORATORI"/>
    <d v="2020-04-07T00:00:00"/>
    <s v="Tue"/>
    <x v="0"/>
    <s v="Summer"/>
    <n v="2"/>
    <x v="0"/>
    <x v="0"/>
  </r>
  <r>
    <m/>
    <s v=""/>
    <x v="32"/>
    <x v="3"/>
    <s v=""/>
    <s v="VOLIBO 0.2MG TABLETS 10'S                    "/>
    <s v="diabetic"/>
    <x v="3"/>
    <s v="TAB"/>
    <n v="20"/>
    <n v="92.5"/>
    <s v="SUN PHARMA     "/>
    <d v="2020-04-07T00:00:00"/>
    <s v="Tue"/>
    <x v="0"/>
    <s v="Summer"/>
    <n v="2"/>
    <x v="0"/>
    <x v="0"/>
  </r>
  <r>
    <m/>
    <s v=""/>
    <x v="32"/>
    <x v="3"/>
    <s v=""/>
    <s v="VOLIBO 0.2MG TABLETS 10'S                    "/>
    <s v="diabetic"/>
    <x v="3"/>
    <s v="TAB"/>
    <n v="20"/>
    <n v="92.5"/>
    <s v="SUN PHARMA     "/>
    <d v="2020-04-07T00:00:00"/>
    <s v="Tue"/>
    <x v="0"/>
    <s v="Summer"/>
    <n v="2"/>
    <x v="0"/>
    <x v="0"/>
  </r>
  <r>
    <s v="0000060     "/>
    <s v="DR.DURAI RAJ                       "/>
    <x v="33"/>
    <x v="35"/>
    <s v="XXXXXXXXXX"/>
    <s v="LEVIPIL 250MG TABLETS 10'S                   "/>
    <s v="anticonvulsant"/>
    <x v="10"/>
    <s v="TAB"/>
    <n v="30"/>
    <n v="64.06"/>
    <s v="SUN PHARMA     "/>
    <d v="2020-04-07T00:00:00"/>
    <s v="Tue"/>
    <x v="0"/>
    <s v="Summer"/>
    <n v="2"/>
    <x v="0"/>
    <x v="0"/>
  </r>
  <r>
    <s v="0000061     "/>
    <s v="DR.RAVINDRAN                       "/>
    <x v="34"/>
    <x v="36"/>
    <s v="XXXXXXXXXX"/>
    <s v="DIBIZIDE-M TABLETS 10'S                      "/>
    <s v="diabetic"/>
    <x v="3"/>
    <s v="TAB"/>
    <n v="30"/>
    <n v="13.1"/>
    <s v="MICRO LABS LIMI"/>
    <d v="2020-04-07T00:00:00"/>
    <s v="Tue"/>
    <x v="0"/>
    <s v="Summer"/>
    <n v="2"/>
    <x v="0"/>
    <x v="0"/>
  </r>
  <r>
    <m/>
    <s v=""/>
    <x v="34"/>
    <x v="3"/>
    <s v=""/>
    <s v="NICARDIA RETARD 20MG NEW PACKI 15'S          "/>
    <s v="cardiac"/>
    <x v="0"/>
    <s v="TAB"/>
    <n v="15"/>
    <n v="48.21"/>
    <s v="UNIQUE         "/>
    <d v="2020-04-07T00:00:00"/>
    <s v="Tue"/>
    <x v="0"/>
    <s v="Summer"/>
    <n v="2"/>
    <x v="0"/>
    <x v="0"/>
  </r>
  <r>
    <m/>
    <s v=""/>
    <x v="34"/>
    <x v="3"/>
    <s v=""/>
    <s v="NICARDIA RETARD 20MG NEW PACKI 15'S          "/>
    <s v="cardiac"/>
    <x v="0"/>
    <s v="TAB"/>
    <n v="15"/>
    <n v="48.21"/>
    <s v="UNIQUE         "/>
    <d v="2020-04-07T00:00:00"/>
    <s v="Tue"/>
    <x v="0"/>
    <s v="Summer"/>
    <n v="2"/>
    <x v="0"/>
    <x v="0"/>
  </r>
  <r>
    <m/>
    <s v=""/>
    <x v="34"/>
    <x v="3"/>
    <s v=""/>
    <s v="VALPARIN 200MG TABLETS 10'S                  "/>
    <s v="anticonvulsant"/>
    <x v="10"/>
    <s v="TAB"/>
    <n v="30"/>
    <n v="33.94"/>
    <s v="SANOFI         "/>
    <d v="2020-04-07T00:00:00"/>
    <s v="Tue"/>
    <x v="0"/>
    <s v="Summer"/>
    <n v="2"/>
    <x v="0"/>
    <x v="0"/>
  </r>
  <r>
    <m/>
    <s v=""/>
    <x v="34"/>
    <x v="3"/>
    <s v=""/>
    <s v="AMIXIDE-H TABLETS 10'S                       "/>
    <s v="psychiatric"/>
    <x v="1"/>
    <s v="TAB"/>
    <n v="30"/>
    <n v="39"/>
    <s v="SUN PHARMA     "/>
    <d v="2020-04-07T00:00:00"/>
    <s v="Tue"/>
    <x v="0"/>
    <s v="Summer"/>
    <n v="2"/>
    <x v="0"/>
    <x v="0"/>
  </r>
  <r>
    <m/>
    <s v=""/>
    <x v="34"/>
    <x v="3"/>
    <s v=""/>
    <s v="ZEPTOL CR 200MG TABLETS 10'S                 "/>
    <s v="anticonvulsant"/>
    <x v="10"/>
    <s v="TAB"/>
    <n v="30"/>
    <n v="16.989999999999998"/>
    <s v="SUN PHARMA     "/>
    <d v="2020-04-07T00:00:00"/>
    <s v="Tue"/>
    <x v="0"/>
    <s v="Summer"/>
    <n v="2"/>
    <x v="0"/>
    <x v="0"/>
  </r>
  <r>
    <m/>
    <s v=""/>
    <x v="34"/>
    <x v="3"/>
    <s v=""/>
    <s v="NEUROBION FORTE TAB 30                       "/>
    <s v="multivitamin"/>
    <x v="2"/>
    <s v="TAB"/>
    <n v="30"/>
    <n v="28.74"/>
    <s v="MERCK          "/>
    <d v="2020-04-07T00:00:00"/>
    <s v="Tue"/>
    <x v="0"/>
    <s v="Summer"/>
    <n v="2"/>
    <x v="0"/>
    <x v="0"/>
  </r>
  <r>
    <s v="0000062     "/>
    <s v="DR.VISALAKSHI                      "/>
    <x v="3"/>
    <x v="5"/>
    <s v="XXXXXXXXXX"/>
    <s v="FLAGYL 400MG TABLETS 15'S                    "/>
    <s v="antidiarrhoeal"/>
    <x v="8"/>
    <s v="TAB"/>
    <n v="15"/>
    <n v="13.94"/>
    <s v="M&amp;B (NICHOLAS) "/>
    <d v="2020-04-07T00:00:00"/>
    <s v="Tue"/>
    <x v="0"/>
    <s v="Summer"/>
    <n v="2"/>
    <x v="0"/>
    <x v="0"/>
  </r>
  <r>
    <s v="0000063     "/>
    <s v="DR.SALAMA MBBS                     "/>
    <x v="35"/>
    <x v="37"/>
    <s v="XXXXXXXXXX"/>
    <s v="TIXYLIX NEW SYRUP 60ML                       "/>
    <s v="cough"/>
    <x v="11"/>
    <s v="BOT"/>
    <n v="1"/>
    <n v="76.89"/>
    <s v="ABBOTT HEALTHCA"/>
    <d v="2020-04-07T00:00:00"/>
    <s v="Tue"/>
    <x v="0"/>
    <s v="Summer"/>
    <n v="2"/>
    <x v="0"/>
    <x v="0"/>
  </r>
  <r>
    <s v="0000064     "/>
    <s v="SHENBAGAM HOSPITAL                 "/>
    <x v="14"/>
    <x v="16"/>
    <s v="XXXXXXXXXX"/>
    <s v="ATORFIT 10MG TABLETS NEW PACK 15'S           "/>
    <s v="atherosclerosis"/>
    <x v="0"/>
    <s v="TAB"/>
    <n v="15"/>
    <n v="77"/>
    <s v="AJANTA PHARMA  "/>
    <d v="2020-04-08T00:00:00"/>
    <s v="Wed"/>
    <x v="0"/>
    <s v="Summer"/>
    <n v="3"/>
    <x v="0"/>
    <x v="0"/>
  </r>
  <r>
    <m/>
    <s v=""/>
    <x v="14"/>
    <x v="3"/>
    <s v=""/>
    <s v="COBADEX CZS TABLETS 15'S                     "/>
    <s v="multivitamin"/>
    <x v="2"/>
    <s v="TAB"/>
    <n v="15"/>
    <n v="85"/>
    <s v="GLAXO SMITHKLIN"/>
    <d v="2020-04-08T00:00:00"/>
    <s v="Wed"/>
    <x v="0"/>
    <s v="Summer"/>
    <n v="3"/>
    <x v="0"/>
    <x v="0"/>
  </r>
  <r>
    <m/>
    <s v=""/>
    <x v="14"/>
    <x v="3"/>
    <s v=""/>
    <s v="DOLO 650MG TABLETS 15'S                      "/>
    <s v="antipyretic"/>
    <x v="7"/>
    <s v="TAB"/>
    <n v="15"/>
    <n v="30.24"/>
    <s v="MICRO LABS LIMI"/>
    <d v="2020-04-08T00:00:00"/>
    <s v="Wed"/>
    <x v="0"/>
    <s v="Summer"/>
    <n v="3"/>
    <x v="0"/>
    <x v="0"/>
  </r>
  <r>
    <m/>
    <s v=""/>
    <x v="14"/>
    <x v="3"/>
    <s v=""/>
    <s v="FLOTRAL D KIT 10'S                           "/>
    <s v="prostate hyperplacia"/>
    <x v="9"/>
    <s v="STR"/>
    <n v="20"/>
    <n v="262"/>
    <s v="RANBAXY        "/>
    <d v="2020-04-08T00:00:00"/>
    <s v="Wed"/>
    <x v="0"/>
    <s v="Summer"/>
    <n v="3"/>
    <x v="0"/>
    <x v="0"/>
  </r>
  <r>
    <m/>
    <s v=""/>
    <x v="14"/>
    <x v="3"/>
    <s v=""/>
    <s v="PPG 0.3MG TABLETS NEW PACKING 30'S           "/>
    <s v="diabetic"/>
    <x v="3"/>
    <s v="TAB"/>
    <n v="30"/>
    <n v="248.15"/>
    <s v="ABBOTT HEALTHCA"/>
    <d v="2020-04-08T00:00:00"/>
    <s v="Wed"/>
    <x v="0"/>
    <s v="Summer"/>
    <n v="3"/>
    <x v="0"/>
    <x v="0"/>
  </r>
  <r>
    <m/>
    <s v=""/>
    <x v="14"/>
    <x v="3"/>
    <s v=""/>
    <s v="ALPRAX 0.5MG TABLETS 15'S                    "/>
    <s v="anxiolytic"/>
    <x v="1"/>
    <s v="TAB"/>
    <n v="15"/>
    <n v="46.1"/>
    <s v="TORRENT        "/>
    <d v="2020-04-08T00:00:00"/>
    <s v="Wed"/>
    <x v="0"/>
    <s v="Summer"/>
    <n v="3"/>
    <x v="0"/>
    <x v="0"/>
  </r>
  <r>
    <m/>
    <s v=""/>
    <x v="14"/>
    <x v="3"/>
    <s v=""/>
    <s v="ALPRAX 0.5MG TABLETS 15'S                    "/>
    <s v="anxiolytic"/>
    <x v="1"/>
    <s v="TAB"/>
    <n v="15"/>
    <n v="46.1"/>
    <s v="TORRENT        "/>
    <d v="2020-04-08T00:00:00"/>
    <s v="Wed"/>
    <x v="0"/>
    <s v="Summer"/>
    <n v="3"/>
    <x v="0"/>
    <x v="0"/>
  </r>
  <r>
    <m/>
    <s v=""/>
    <x v="14"/>
    <x v="3"/>
    <s v=""/>
    <s v="ACILOC 150MG TABLETS 30'S                    "/>
    <s v="peptic ulcer"/>
    <x v="8"/>
    <s v="TAB"/>
    <n v="30"/>
    <n v="23.42"/>
    <s v="CADILA PHARMACE"/>
    <d v="2020-04-08T00:00:00"/>
    <s v="Wed"/>
    <x v="0"/>
    <s v="Summer"/>
    <n v="3"/>
    <x v="0"/>
    <x v="0"/>
  </r>
  <r>
    <m/>
    <s v=""/>
    <x v="14"/>
    <x v="3"/>
    <s v=""/>
    <s v="GEMER-2MG TABLETS 10'S                       "/>
    <s v="diabetic"/>
    <x v="3"/>
    <s v="TAB"/>
    <n v="30"/>
    <n v="113"/>
    <s v="SUN PHARMA     "/>
    <d v="2020-04-08T00:00:00"/>
    <s v="Wed"/>
    <x v="0"/>
    <s v="Summer"/>
    <n v="3"/>
    <x v="0"/>
    <x v="0"/>
  </r>
  <r>
    <s v="0000065     "/>
    <s v="DR.MURUGAN                         "/>
    <x v="30"/>
    <x v="32"/>
    <s v="XXXXXXXXXX"/>
    <s v="ALPRAX 0.5MG TABLETS 15'S                    "/>
    <s v="anxiolytic"/>
    <x v="1"/>
    <s v="TAB"/>
    <n v="30"/>
    <n v="50.6"/>
    <s v="TORRENT        "/>
    <d v="2020-04-08T00:00:00"/>
    <s v="Wed"/>
    <x v="0"/>
    <s v="Summer"/>
    <n v="3"/>
    <x v="0"/>
    <x v="0"/>
  </r>
  <r>
    <m/>
    <s v=""/>
    <x v="30"/>
    <x v="3"/>
    <s v=""/>
    <s v="DAONIL TABLETS NEW PACK 30'S 30'S            "/>
    <s v="diabetic"/>
    <x v="3"/>
    <s v="TAB"/>
    <n v="30"/>
    <n v="40.31"/>
    <s v="SANOFI         "/>
    <d v="2020-04-08T00:00:00"/>
    <s v="Wed"/>
    <x v="0"/>
    <s v="Summer"/>
    <n v="3"/>
    <x v="0"/>
    <x v="0"/>
  </r>
  <r>
    <s v="0000066     "/>
    <s v="DR.ANNAMALAISAMY                   "/>
    <x v="36"/>
    <x v="38"/>
    <s v="XXXXXXXXXX"/>
    <s v="ALPRAX 0.5MG TABLETS 15'S                    "/>
    <s v="anxiolytic"/>
    <x v="1"/>
    <s v="TAB"/>
    <n v="30"/>
    <n v="50.6"/>
    <s v="TORRENT        "/>
    <d v="2020-04-08T00:00:00"/>
    <s v="Wed"/>
    <x v="0"/>
    <s v="Summer"/>
    <n v="3"/>
    <x v="0"/>
    <x v="0"/>
  </r>
  <r>
    <m/>
    <s v=""/>
    <x v="36"/>
    <x v="3"/>
    <s v=""/>
    <s v="NEBICARD 5MG TABLETS 10'S                    "/>
    <s v="cardiac"/>
    <x v="0"/>
    <s v="TAB"/>
    <n v="30"/>
    <n v="136.44999999999999"/>
    <s v="TORRENT        "/>
    <d v="2020-04-08T00:00:00"/>
    <s v="Wed"/>
    <x v="0"/>
    <s v="Summer"/>
    <n v="3"/>
    <x v="0"/>
    <x v="0"/>
  </r>
  <r>
    <m/>
    <s v=""/>
    <x v="36"/>
    <x v="3"/>
    <s v=""/>
    <s v="ECOSPRIN 75MG TABLETS 14'S                   "/>
    <s v="anticoagulant"/>
    <x v="0"/>
    <s v="TAB"/>
    <n v="30"/>
    <n v="4.7"/>
    <s v="USV LTD.       "/>
    <d v="2020-04-08T00:00:00"/>
    <s v="Wed"/>
    <x v="0"/>
    <s v="Summer"/>
    <n v="3"/>
    <x v="0"/>
    <x v="0"/>
  </r>
  <r>
    <m/>
    <s v=""/>
    <x v="36"/>
    <x v="3"/>
    <s v=""/>
    <s v="METOSARTAN 25MG TABLETS 10'S                 "/>
    <s v="cardiac"/>
    <x v="0"/>
    <s v="TAB"/>
    <n v="30"/>
    <n v="155.5"/>
    <s v="SUN PHARMA     "/>
    <d v="2020-04-08T00:00:00"/>
    <s v="Wed"/>
    <x v="0"/>
    <s v="Summer"/>
    <n v="3"/>
    <x v="0"/>
    <x v="0"/>
  </r>
  <r>
    <m/>
    <s v=""/>
    <x v="36"/>
    <x v="3"/>
    <s v=""/>
    <s v="AZTOR 20 15                                  "/>
    <s v="atherosclerosis"/>
    <x v="0"/>
    <s v="TAB"/>
    <n v="30"/>
    <n v="218.4"/>
    <s v="SUN PHARMA     "/>
    <d v="2020-04-08T00:00:00"/>
    <s v="Wed"/>
    <x v="0"/>
    <s v="Summer"/>
    <n v="3"/>
    <x v="0"/>
    <x v="0"/>
  </r>
  <r>
    <s v="0000067     "/>
    <s v="DR.SRINIVASAN                      "/>
    <x v="37"/>
    <x v="39"/>
    <s v="XXXXXXXXXX"/>
    <s v="ATCHOL 10MG TABLETS 10'S                     "/>
    <s v="vasodilator"/>
    <x v="0"/>
    <s v="TAB"/>
    <n v="30"/>
    <n v="24.11"/>
    <s v="ARISTO PHARMACE"/>
    <d v="2020-04-08T00:00:00"/>
    <s v="Wed"/>
    <x v="0"/>
    <s v="Summer"/>
    <n v="3"/>
    <x v="0"/>
    <x v="0"/>
  </r>
  <r>
    <m/>
    <s v=""/>
    <x v="37"/>
    <x v="3"/>
    <s v=""/>
    <s v="TRIKA 0.25MG TABLETS 15'S                    "/>
    <s v="tranquilizer"/>
    <x v="1"/>
    <s v="TAB"/>
    <n v="30"/>
    <n v="21.98"/>
    <s v="UNICHEM        "/>
    <d v="2020-04-08T00:00:00"/>
    <s v="Wed"/>
    <x v="0"/>
    <s v="Summer"/>
    <n v="3"/>
    <x v="0"/>
    <x v="0"/>
  </r>
  <r>
    <s v="0000069     "/>
    <s v="DR.RAJASEKAR                       "/>
    <x v="33"/>
    <x v="35"/>
    <s v="XXXXXXXXXX"/>
    <s v="ALPRAX 0.25MG TABLETS 15'S                   "/>
    <s v="anxiolytic"/>
    <x v="1"/>
    <s v="TAB"/>
    <n v="30"/>
    <n v="24.05"/>
    <s v="TORRENT        "/>
    <d v="2020-04-08T00:00:00"/>
    <s v="Wed"/>
    <x v="0"/>
    <s v="Summer"/>
    <n v="3"/>
    <x v="0"/>
    <x v="0"/>
  </r>
  <r>
    <m/>
    <s v=""/>
    <x v="33"/>
    <x v="3"/>
    <s v=""/>
    <s v="GLYCOMET 1GRAM TABLETS 15'S                  "/>
    <s v="diabetic"/>
    <x v="3"/>
    <s v="TAB"/>
    <n v="30"/>
    <n v="59.98"/>
    <s v="USV LTD.       "/>
    <d v="2020-04-08T00:00:00"/>
    <s v="Wed"/>
    <x v="0"/>
    <s v="Summer"/>
    <n v="3"/>
    <x v="0"/>
    <x v="0"/>
  </r>
  <r>
    <m/>
    <s v=""/>
    <x v="33"/>
    <x v="3"/>
    <s v=""/>
    <s v="GLYCOMET GP 0.5MG TABLETS 10'S               "/>
    <s v="diabetic"/>
    <x v="3"/>
    <s v="TAB"/>
    <n v="20"/>
    <n v="48.37"/>
    <s v="USV LTD.       "/>
    <d v="2020-04-08T00:00:00"/>
    <s v="Wed"/>
    <x v="0"/>
    <s v="Summer"/>
    <n v="3"/>
    <x v="0"/>
    <x v="0"/>
  </r>
  <r>
    <m/>
    <s v=""/>
    <x v="33"/>
    <x v="3"/>
    <s v=""/>
    <s v="ATORVA 10 15                                 "/>
    <s v="atherosclerosis"/>
    <x v="0"/>
    <s v="STR"/>
    <n v="30"/>
    <n v="90.21"/>
    <s v="ZYDUS ALIDAC   "/>
    <d v="2020-04-08T00:00:00"/>
    <s v="Wed"/>
    <x v="0"/>
    <s v="Summer"/>
    <n v="3"/>
    <x v="0"/>
    <x v="0"/>
  </r>
  <r>
    <s v="0000070     "/>
    <s v="SHENBAGAM HOSPITAL                 "/>
    <x v="38"/>
    <x v="40"/>
    <s v="XXXXXXXXXX"/>
    <s v="A TO Z NS TABLETS 15'S                       "/>
    <s v="multivitamins"/>
    <x v="2"/>
    <s v="TAB"/>
    <n v="15"/>
    <n v="105"/>
    <s v="ALKEM LABOURATO"/>
    <d v="2020-04-08T00:00:00"/>
    <s v="Wed"/>
    <x v="0"/>
    <s v="Summer"/>
    <n v="3"/>
    <x v="0"/>
    <x v="0"/>
  </r>
  <r>
    <m/>
    <s v=""/>
    <x v="38"/>
    <x v="3"/>
    <s v=""/>
    <s v="TARGIT 40MG TABLETS NEW PACK 15'S            "/>
    <s v="hypertension"/>
    <x v="0"/>
    <s v="TAB"/>
    <n v="15"/>
    <n v="91.8"/>
    <s v="PFIZER LIMITED "/>
    <d v="2020-04-08T00:00:00"/>
    <s v="Wed"/>
    <x v="0"/>
    <s v="Summer"/>
    <n v="3"/>
    <x v="0"/>
    <x v="0"/>
  </r>
  <r>
    <m/>
    <s v=""/>
    <x v="38"/>
    <x v="3"/>
    <s v=""/>
    <s v="ALPRAX 0.5MG TABLETS 15'S                    "/>
    <s v="anxiolytic"/>
    <x v="1"/>
    <s v="TAB"/>
    <n v="15"/>
    <n v="50.6"/>
    <s v="TORRENT        "/>
    <d v="2020-04-08T00:00:00"/>
    <s v="Wed"/>
    <x v="0"/>
    <s v="Summer"/>
    <n v="3"/>
    <x v="0"/>
    <x v="0"/>
  </r>
  <r>
    <m/>
    <s v=""/>
    <x v="38"/>
    <x v="3"/>
    <s v=""/>
    <s v="ECOSPRIN AV 75MG CAPSULES 15'S               "/>
    <s v="anticoagulant"/>
    <x v="0"/>
    <s v="CAP"/>
    <n v="15"/>
    <n v="45.6"/>
    <s v="USV LTD.       "/>
    <d v="2020-04-08T00:00:00"/>
    <s v="Wed"/>
    <x v="0"/>
    <s v="Summer"/>
    <n v="3"/>
    <x v="0"/>
    <x v="0"/>
  </r>
  <r>
    <m/>
    <s v=""/>
    <x v="38"/>
    <x v="3"/>
    <s v=""/>
    <s v="NEBICARD 2.5MG TABLET(NEWPACK 15'S           "/>
    <s v="cardiac"/>
    <x v="0"/>
    <s v="TAB"/>
    <n v="15"/>
    <n v="127.25"/>
    <s v="TORRENT PHARMA "/>
    <d v="2020-04-08T00:00:00"/>
    <s v="Wed"/>
    <x v="0"/>
    <s v="Summer"/>
    <n v="3"/>
    <x v="0"/>
    <x v="0"/>
  </r>
  <r>
    <m/>
    <s v=""/>
    <x v="38"/>
    <x v="3"/>
    <s v=""/>
    <s v="RE XITE PLUS CAPSULES 15'S                   "/>
    <s v="peptic ulcer"/>
    <x v="8"/>
    <s v="CAP"/>
    <n v="15"/>
    <n v="277"/>
    <s v="LINUX LABS     "/>
    <d v="2020-04-08T00:00:00"/>
    <s v="Wed"/>
    <x v="0"/>
    <s v="Summer"/>
    <n v="3"/>
    <x v="0"/>
    <x v="0"/>
  </r>
  <r>
    <m/>
    <s v=""/>
    <x v="38"/>
    <x v="3"/>
    <s v=""/>
    <s v="MAXGALIN 50MG CAPSULES 10'S                  "/>
    <s v="analgesic"/>
    <x v="7"/>
    <s v="CAP"/>
    <n v="20"/>
    <n v="89"/>
    <s v="SUN PHARMA     "/>
    <d v="2020-04-08T00:00:00"/>
    <s v="Wed"/>
    <x v="0"/>
    <s v="Summer"/>
    <n v="3"/>
    <x v="0"/>
    <x v="0"/>
  </r>
  <r>
    <m/>
    <s v=""/>
    <x v="38"/>
    <x v="3"/>
    <s v=""/>
    <s v="PREDMET 4MG TABLETS 10'S                     "/>
    <s v="Anti allergic"/>
    <x v="6"/>
    <s v="TAB"/>
    <n v="20"/>
    <n v="46.5"/>
    <s v="SUN PHARMA     "/>
    <d v="2020-04-08T00:00:00"/>
    <s v="Wed"/>
    <x v="0"/>
    <s v="Summer"/>
    <n v="3"/>
    <x v="0"/>
    <x v="0"/>
  </r>
  <r>
    <m/>
    <s v=""/>
    <x v="38"/>
    <x v="3"/>
    <s v=""/>
    <s v="GEMCAL CAPSULES 15'S                         "/>
    <s v="calcium"/>
    <x v="2"/>
    <s v="CAP"/>
    <n v="15"/>
    <n v="286"/>
    <s v="BERGEN HEALTHCA"/>
    <d v="2020-04-08T00:00:00"/>
    <s v="Wed"/>
    <x v="0"/>
    <s v="Summer"/>
    <n v="3"/>
    <x v="0"/>
    <x v="0"/>
  </r>
  <r>
    <s v="0000073     "/>
    <s v="APOLLO HOSPITAL                    "/>
    <x v="39"/>
    <x v="41"/>
    <s v="XXXXXXXXXX"/>
    <s v="INDERAL 10MG TABLETS 15'S                    "/>
    <s v="psychiatric"/>
    <x v="1"/>
    <s v="TAB"/>
    <n v="30"/>
    <n v="18.920000000000002"/>
    <s v="ABBOTT LABS IND"/>
    <d v="2020-04-08T00:00:00"/>
    <s v="Wed"/>
    <x v="0"/>
    <s v="Summer"/>
    <n v="3"/>
    <x v="0"/>
    <x v="0"/>
  </r>
  <r>
    <m/>
    <s v=""/>
    <x v="39"/>
    <x v="3"/>
    <s v=""/>
    <s v="SYNDOPA 110MG TABLETS 10'S                   "/>
    <s v="cardiac"/>
    <x v="0"/>
    <s v="TAB"/>
    <n v="90"/>
    <n v="16.989999999999998"/>
    <s v="SUN PHARMA     "/>
    <d v="2020-04-08T00:00:00"/>
    <s v="Wed"/>
    <x v="0"/>
    <s v="Summer"/>
    <n v="3"/>
    <x v="0"/>
    <x v="0"/>
  </r>
  <r>
    <s v="0000074     "/>
    <s v="APOLLO HOSPITAL                    "/>
    <x v="39"/>
    <x v="41"/>
    <s v="XXXXXXXXXX"/>
    <s v="ATORFIT 10MG TABLETS NEW PACK 15'S           "/>
    <s v="atherosclerosis"/>
    <x v="0"/>
    <s v="TAB"/>
    <n v="60"/>
    <n v="77"/>
    <s v="AJANTA PHARMA  "/>
    <d v="2020-04-08T00:00:00"/>
    <s v="Wed"/>
    <x v="0"/>
    <s v="Summer"/>
    <n v="3"/>
    <x v="0"/>
    <x v="0"/>
  </r>
  <r>
    <m/>
    <s v=""/>
    <x v="39"/>
    <x v="3"/>
    <s v=""/>
    <s v="GLYNASE TABLETS 10'S                         "/>
    <s v="diabetic"/>
    <x v="3"/>
    <s v="TAB"/>
    <n v="60"/>
    <n v="6.72"/>
    <s v="USV LTD.       "/>
    <d v="2020-04-08T00:00:00"/>
    <s v="Wed"/>
    <x v="0"/>
    <s v="Summer"/>
    <n v="3"/>
    <x v="0"/>
    <x v="0"/>
  </r>
  <r>
    <m/>
    <s v=""/>
    <x v="39"/>
    <x v="3"/>
    <s v=""/>
    <s v="GP 1MG TABLETS 10'S                          "/>
    <s v="diabetic"/>
    <x v="3"/>
    <s v="TAB"/>
    <n v="30"/>
    <n v="39.31"/>
    <s v="USV LTD.       "/>
    <d v="2020-04-08T00:00:00"/>
    <s v="Wed"/>
    <x v="0"/>
    <s v="Summer"/>
    <n v="3"/>
    <x v="0"/>
    <x v="0"/>
  </r>
  <r>
    <m/>
    <s v=""/>
    <x v="39"/>
    <x v="3"/>
    <s v=""/>
    <s v="GLYCOMET-TRIO 1MG TABLETS 10'S               "/>
    <s v="diabetic"/>
    <x v="3"/>
    <s v="TAB"/>
    <n v="60"/>
    <n v="129.24"/>
    <s v="USV LTD.       "/>
    <d v="2020-04-08T00:00:00"/>
    <s v="Wed"/>
    <x v="0"/>
    <s v="Summer"/>
    <n v="3"/>
    <x v="0"/>
    <x v="0"/>
  </r>
  <r>
    <m/>
    <s v=""/>
    <x v="39"/>
    <x v="3"/>
    <s v=""/>
    <s v="TENGLYN M 500MG 15                           "/>
    <s v="diabetic"/>
    <x v="3"/>
    <s v="TAB"/>
    <n v="30"/>
    <n v="158.4"/>
    <s v="ZYDUS CND      "/>
    <d v="2020-04-08T00:00:00"/>
    <s v="Wed"/>
    <x v="0"/>
    <s v="Summer"/>
    <n v="3"/>
    <x v="0"/>
    <x v="0"/>
  </r>
  <r>
    <s v="0000076     "/>
    <s v="MEENAKSHI MISSION HOSPITA          "/>
    <x v="40"/>
    <x v="42"/>
    <s v="XXXXXXXXXX"/>
    <s v="CALPOL TABLETS NEW PACKING 15'S              "/>
    <s v="antipyretic"/>
    <x v="7"/>
    <s v="TAB"/>
    <n v="10"/>
    <n v="14.69"/>
    <s v="GLAXO SMITHKLIN"/>
    <d v="2020-04-08T00:00:00"/>
    <s v="Wed"/>
    <x v="0"/>
    <s v="Summer"/>
    <n v="3"/>
    <x v="0"/>
    <x v="0"/>
  </r>
  <r>
    <s v="0000077     "/>
    <s v="DR.SUNDARANATHAN                   "/>
    <x v="41"/>
    <x v="43"/>
    <s v="XXXXXXXXXX"/>
    <s v="TELMIKIND-H TABLETS 10'S                     "/>
    <s v="antihypertensive"/>
    <x v="0"/>
    <s v="TAB"/>
    <n v="20"/>
    <n v="60.5"/>
    <s v="MANKIND PHARMA "/>
    <d v="2020-04-08T00:00:00"/>
    <s v="Wed"/>
    <x v="0"/>
    <s v="Summer"/>
    <n v="3"/>
    <x v="0"/>
    <x v="0"/>
  </r>
  <r>
    <m/>
    <s v=""/>
    <x v="41"/>
    <x v="3"/>
    <s v=""/>
    <s v="CETAPIN XR 500MG TABLETS 15's                "/>
    <s v="diabetic"/>
    <x v="3"/>
    <s v="TAB"/>
    <n v="15"/>
    <n v="31.35"/>
    <s v="AVENTIS        "/>
    <d v="2020-04-08T00:00:00"/>
    <s v="Wed"/>
    <x v="0"/>
    <s v="Summer"/>
    <n v="3"/>
    <x v="0"/>
    <x v="0"/>
  </r>
  <r>
    <m/>
    <s v=""/>
    <x v="41"/>
    <x v="3"/>
    <s v=""/>
    <s v="ATORVA 10 15                                 "/>
    <s v="atherosclerosis"/>
    <x v="0"/>
    <s v="STR"/>
    <n v="15"/>
    <n v="90.21"/>
    <s v="ZYDUS ALIDAC   "/>
    <d v="2020-04-08T00:00:00"/>
    <s v="Wed"/>
    <x v="0"/>
    <s v="Summer"/>
    <n v="3"/>
    <x v="0"/>
    <x v="0"/>
  </r>
  <r>
    <s v="0000078     "/>
    <s v="NO DOC"/>
    <x v="42"/>
    <x v="44"/>
    <s v="XXXXXXXXXX"/>
    <s v="TENORMIN 50MG TABLETS 14'S                   "/>
    <s v="antihypertensive"/>
    <x v="0"/>
    <s v="TAB"/>
    <n v="14"/>
    <n v="27.38"/>
    <s v="ABBOTT HEALTHCA"/>
    <d v="2020-04-08T00:00:00"/>
    <s v="Wed"/>
    <x v="0"/>
    <s v="Summer"/>
    <n v="3"/>
    <x v="0"/>
    <x v="0"/>
  </r>
  <r>
    <m/>
    <s v=""/>
    <x v="42"/>
    <x v="3"/>
    <s v=""/>
    <s v="SHELCAL XT 15                                "/>
    <s v="calcium"/>
    <x v="2"/>
    <s v="STR"/>
    <n v="10"/>
    <n v="312.12"/>
    <s v="TORRENT        "/>
    <d v="2020-04-08T00:00:00"/>
    <s v="Wed"/>
    <x v="0"/>
    <s v="Summer"/>
    <n v="3"/>
    <x v="0"/>
    <x v="0"/>
  </r>
  <r>
    <s v="0000079     "/>
    <s v="NO DOC"/>
    <x v="32"/>
    <x v="34"/>
    <s v="XXXXXXXXXX"/>
    <s v="VOLIBO 0.2MG TABLETS 10'S                    "/>
    <s v="diabetic"/>
    <x v="3"/>
    <s v="TAB"/>
    <n v="20"/>
    <n v="92.5"/>
    <s v="SUN PHARMA     "/>
    <d v="2020-04-08T00:00:00"/>
    <s v="Wed"/>
    <x v="0"/>
    <s v="Summer"/>
    <n v="3"/>
    <x v="0"/>
    <x v="0"/>
  </r>
  <r>
    <s v="0000080     "/>
    <s v="DR.SALAMA                          "/>
    <x v="35"/>
    <x v="37"/>
    <s v="XXXXXXXXXX"/>
    <s v="OMEE CAPSULES 20'S                           "/>
    <s v="peptic ulcer"/>
    <x v="8"/>
    <s v="CAP"/>
    <n v="6"/>
    <n v="54.55"/>
    <s v="ALKEM LABOURATO"/>
    <d v="2020-04-08T00:00:00"/>
    <s v="Wed"/>
    <x v="0"/>
    <s v="Summer"/>
    <n v="3"/>
    <x v="0"/>
    <x v="0"/>
  </r>
  <r>
    <m/>
    <s v=""/>
    <x v="35"/>
    <x v="3"/>
    <s v=""/>
    <s v="DULCOFLEX TABLET(FORMELY DULCO 10'S          "/>
    <s v="laxative"/>
    <x v="8"/>
    <s v="TAB"/>
    <n v="10"/>
    <n v="10.98"/>
    <s v="BOEHRINGER INGE"/>
    <d v="2020-04-08T00:00:00"/>
    <s v="Wed"/>
    <x v="0"/>
    <s v="Summer"/>
    <n v="3"/>
    <x v="0"/>
    <x v="0"/>
  </r>
  <r>
    <s v="0000081     "/>
    <s v="NO DOC"/>
    <x v="11"/>
    <x v="13"/>
    <s v="XXXXXXXXXX"/>
    <s v="EVION 200MG CAPSULES 10'S                    "/>
    <s v="vitamin"/>
    <x v="2"/>
    <s v="CAP"/>
    <n v="30"/>
    <n v="15.85"/>
    <s v="MERCK          "/>
    <d v="2020-04-08T00:00:00"/>
    <s v="Wed"/>
    <x v="0"/>
    <s v="Summer"/>
    <n v="3"/>
    <x v="0"/>
    <x v="0"/>
  </r>
  <r>
    <m/>
    <s v=""/>
    <x v="11"/>
    <x v="3"/>
    <s v=""/>
    <s v="A TO Z GOLD SOFT CAPSULES 15'S               "/>
    <s v="multivitamins"/>
    <x v="2"/>
    <s v="CAP"/>
    <n v="15"/>
    <n v="155"/>
    <s v="ALKEM LABOURATO"/>
    <d v="2020-04-08T00:00:00"/>
    <s v="Wed"/>
    <x v="0"/>
    <s v="Summer"/>
    <n v="3"/>
    <x v="0"/>
    <x v="0"/>
  </r>
  <r>
    <m/>
    <s v=""/>
    <x v="11"/>
    <x v="3"/>
    <s v=""/>
    <s v="GIBTULIO 25MG TABLETS 10'S                   "/>
    <s v="cardiac"/>
    <x v="0"/>
    <s v="TAB"/>
    <n v="20"/>
    <n v="570"/>
    <s v="LUPIN LTD      "/>
    <d v="2020-04-08T00:00:00"/>
    <s v="Wed"/>
    <x v="0"/>
    <s v="Summer"/>
    <n v="3"/>
    <x v="0"/>
    <x v="0"/>
  </r>
  <r>
    <m/>
    <s v=""/>
    <x v="11"/>
    <x v="3"/>
    <s v=""/>
    <s v="NOVASTAT CV 10MG CAPSULES 15                 "/>
    <s v="cardiac"/>
    <x v="0"/>
    <s v="CAP"/>
    <n v="15"/>
    <n v="314.64999999999998"/>
    <s v="LUPIN LTD      "/>
    <d v="2020-04-08T00:00:00"/>
    <s v="Wed"/>
    <x v="0"/>
    <s v="Summer"/>
    <n v="3"/>
    <x v="0"/>
    <x v="0"/>
  </r>
  <r>
    <m/>
    <s v=""/>
    <x v="11"/>
    <x v="3"/>
    <s v=""/>
    <s v="METGLI 2MG TABLETS 10'S                      "/>
    <s v="diabetic"/>
    <x v="3"/>
    <s v="TAB"/>
    <n v="20"/>
    <n v="99.4"/>
    <s v="ORDIAN         "/>
    <d v="2020-04-08T00:00:00"/>
    <s v="Wed"/>
    <x v="0"/>
    <s v="Summer"/>
    <n v="3"/>
    <x v="0"/>
    <x v="0"/>
  </r>
  <r>
    <m/>
    <s v=""/>
    <x v="11"/>
    <x v="3"/>
    <s v=""/>
    <s v="TELMA 40MG NEW 30'S STRIP PACK 30'S          "/>
    <s v="antihypertensive"/>
    <x v="0"/>
    <s v="TAB"/>
    <n v="15"/>
    <n v="216.69"/>
    <s v="GLENMARK PHARMA"/>
    <d v="2020-04-08T00:00:00"/>
    <s v="Wed"/>
    <x v="0"/>
    <s v="Summer"/>
    <n v="3"/>
    <x v="0"/>
    <x v="0"/>
  </r>
  <r>
    <s v="0000082     "/>
    <s v="NO DOC"/>
    <x v="40"/>
    <x v="42"/>
    <s v="XXXXXXXXXX"/>
    <s v="GLYCIPHAGE 250MG TABLETS 10'S                "/>
    <s v="diabetic"/>
    <x v="3"/>
    <s v="TAB"/>
    <n v="60"/>
    <n v="10.5"/>
    <s v="FRANCO INDIAN P"/>
    <d v="2020-04-08T00:00:00"/>
    <s v="Wed"/>
    <x v="0"/>
    <s v="Summer"/>
    <n v="3"/>
    <x v="0"/>
    <x v="0"/>
  </r>
  <r>
    <m/>
    <s v=""/>
    <x v="40"/>
    <x v="3"/>
    <s v=""/>
    <s v="DOXOLIN TABLETS NEW PACKING 30'S             "/>
    <s v="bronchodilator"/>
    <x v="11"/>
    <s v="TAB"/>
    <n v="30"/>
    <n v="86.7"/>
    <s v="GERMAN REMEDIES"/>
    <d v="2020-04-08T00:00:00"/>
    <s v="Wed"/>
    <x v="0"/>
    <s v="Summer"/>
    <n v="3"/>
    <x v="0"/>
    <x v="0"/>
  </r>
  <r>
    <m/>
    <s v=""/>
    <x v="40"/>
    <x v="3"/>
    <s v=""/>
    <s v="RENERVE PLUS CAPSULES 15'S                   "/>
    <s v="vitamin"/>
    <x v="2"/>
    <s v="CAP"/>
    <n v="30"/>
    <n v="277"/>
    <s v="GRANDIX        "/>
    <d v="2020-04-08T00:00:00"/>
    <s v="Wed"/>
    <x v="0"/>
    <s v="Summer"/>
    <n v="3"/>
    <x v="0"/>
    <x v="0"/>
  </r>
  <r>
    <m/>
    <s v=""/>
    <x v="40"/>
    <x v="3"/>
    <s v=""/>
    <s v="SALBAIR I TRANSCAPS 30'S                     "/>
    <s v="bronchodilator"/>
    <x v="11"/>
    <s v="CAP"/>
    <n v="60"/>
    <n v="102.15"/>
    <s v="LUPIN LTD      "/>
    <d v="2020-04-08T00:00:00"/>
    <s v="Wed"/>
    <x v="0"/>
    <s v="Summer"/>
    <n v="3"/>
    <x v="0"/>
    <x v="0"/>
  </r>
  <r>
    <m/>
    <s v=""/>
    <x v="40"/>
    <x v="3"/>
    <s v=""/>
    <s v="ROSEDAY 5MG TABLETS 10'S                     "/>
    <s v="psychiatric"/>
    <x v="1"/>
    <s v="TAB"/>
    <n v="30"/>
    <n v="56.86"/>
    <s v="USV LTD.       "/>
    <d v="2020-04-08T00:00:00"/>
    <s v="Wed"/>
    <x v="0"/>
    <s v="Summer"/>
    <n v="3"/>
    <x v="0"/>
    <x v="0"/>
  </r>
  <r>
    <s v="0000083     "/>
    <s v="NO DOC"/>
    <x v="40"/>
    <x v="42"/>
    <s v="XXXXXXXXXX"/>
    <s v="RENERVE PLUS CAPSULES 15'S                   "/>
    <s v="vitamin"/>
    <x v="2"/>
    <s v="CAP"/>
    <n v="15"/>
    <n v="277"/>
    <s v="GRANDIX        "/>
    <d v="2020-04-08T00:00:00"/>
    <s v="Wed"/>
    <x v="0"/>
    <s v="Summer"/>
    <n v="3"/>
    <x v="0"/>
    <x v="0"/>
  </r>
  <r>
    <s v="0000084     "/>
    <s v="NO DOC"/>
    <x v="40"/>
    <x v="42"/>
    <s v="XXXXXXXXXX"/>
    <s v="EVION 400MG CAPSULES 10'S                    "/>
    <s v="vitamin"/>
    <x v="2"/>
    <s v="CAP"/>
    <n v="10"/>
    <n v="27.03"/>
    <s v="MERCK          "/>
    <d v="2020-04-08T00:00:00"/>
    <s v="Wed"/>
    <x v="0"/>
    <s v="Summer"/>
    <n v="3"/>
    <x v="0"/>
    <x v="0"/>
  </r>
  <r>
    <s v="0000085     "/>
    <s v="NO DOC"/>
    <x v="0"/>
    <x v="0"/>
    <s v="XXXXXXXXXX"/>
    <s v="PARACIP 500MG TABLETS 10'S                   "/>
    <s v="antipyretic"/>
    <x v="7"/>
    <s v="TAB"/>
    <n v="10"/>
    <n v="9.7899999999999991"/>
    <s v="CIPLA          "/>
    <d v="2020-04-08T00:00:00"/>
    <s v="Wed"/>
    <x v="0"/>
    <s v="Summer"/>
    <n v="3"/>
    <x v="0"/>
    <x v="0"/>
  </r>
  <r>
    <m/>
    <s v=""/>
    <x v="0"/>
    <x v="3"/>
    <s v=""/>
    <s v="RABICHAMP 10                                 "/>
    <s v="peptic ulcer"/>
    <x v="8"/>
    <s v="PCS"/>
    <n v="70"/>
    <n v="45"/>
    <s v="ABBOTT (FORMELY"/>
    <d v="2020-04-08T00:00:00"/>
    <s v="Wed"/>
    <x v="0"/>
    <s v="Summer"/>
    <n v="3"/>
    <x v="0"/>
    <x v="0"/>
  </r>
  <r>
    <s v="0000087     "/>
    <s v="MEENAKSHI MISS HOSP                "/>
    <x v="43"/>
    <x v="45"/>
    <s v="XXXXXXXXXX"/>
    <s v="PENTAB D TABLETS 10'S                        "/>
    <s v="peptic ulcer"/>
    <x v="8"/>
    <s v="TAB"/>
    <n v="10"/>
    <n v="109.9"/>
    <s v="ALEMBIC        "/>
    <d v="2020-04-09T00:00:00"/>
    <s v="Thu"/>
    <x v="0"/>
    <s v="Summer"/>
    <n v="4"/>
    <x v="0"/>
    <x v="0"/>
  </r>
  <r>
    <s v="0000088     "/>
    <s v="DR.MAHESH BABU MD                  "/>
    <x v="9"/>
    <x v="11"/>
    <s v="XXXXXXXXXX"/>
    <s v="ULTRACET TABLETS NEW PACKING 15'S            "/>
    <s v="analgesic"/>
    <x v="7"/>
    <s v="TAB"/>
    <n v="3"/>
    <n v="201"/>
    <s v="JOHNSON &amp; JOHNS"/>
    <d v="2020-04-09T00:00:00"/>
    <s v="Thu"/>
    <x v="0"/>
    <s v="Summer"/>
    <n v="4"/>
    <x v="0"/>
    <x v="0"/>
  </r>
  <r>
    <s v="0000089     "/>
    <s v="DR.RAVINDRAN                       "/>
    <x v="26"/>
    <x v="28"/>
    <s v="XXXXXXXXXX"/>
    <s v="AMLIP 5MG TABLETS 10'S                       "/>
    <s v="hypertension"/>
    <x v="0"/>
    <s v="TAB"/>
    <n v="15"/>
    <n v="28.56"/>
    <s v="CIPLA          "/>
    <d v="2020-04-09T00:00:00"/>
    <s v="Thu"/>
    <x v="0"/>
    <s v="Summer"/>
    <n v="4"/>
    <x v="0"/>
    <x v="0"/>
  </r>
  <r>
    <m/>
    <s v=""/>
    <x v="26"/>
    <x v="3"/>
    <s v=""/>
    <s v="ODIPRIL 5MG CAPSULES 15'S                    "/>
    <s v="cardiac"/>
    <x v="0"/>
    <s v="CAP"/>
    <n v="15"/>
    <n v="65"/>
    <s v="BLUE CROSS     "/>
    <d v="2020-04-09T00:00:00"/>
    <s v="Thu"/>
    <x v="0"/>
    <s v="Summer"/>
    <n v="4"/>
    <x v="0"/>
    <x v="0"/>
  </r>
  <r>
    <m/>
    <s v=""/>
    <x v="26"/>
    <x v="3"/>
    <s v=""/>
    <s v="AVIGLEN FORTE 10                             "/>
    <s v="diabetic"/>
    <x v="3"/>
    <s v="TAB"/>
    <n v="10"/>
    <n v="44"/>
    <s v="AVINASH PHARMA "/>
    <d v="2020-04-09T00:00:00"/>
    <s v="Thu"/>
    <x v="0"/>
    <s v="Summer"/>
    <n v="4"/>
    <x v="0"/>
    <x v="0"/>
  </r>
  <r>
    <m/>
    <s v=""/>
    <x v="26"/>
    <x v="3"/>
    <s v=""/>
    <s v="ATCHOL ASP 15                                "/>
    <s v="vasodilator"/>
    <x v="0"/>
    <s v="PCS"/>
    <n v="15"/>
    <n v="37.75"/>
    <s v="ARISTO PHARMACE"/>
    <d v="2020-04-09T00:00:00"/>
    <s v="Thu"/>
    <x v="0"/>
    <s v="Summer"/>
    <n v="4"/>
    <x v="0"/>
    <x v="0"/>
  </r>
  <r>
    <s v="0000090     "/>
    <s v="SHENBAGAM HOSPITAL                 "/>
    <x v="44"/>
    <x v="46"/>
    <s v="XXXXXXXXXX"/>
    <s v="LEVOFLOX 500MG TABLETS 10'S                  "/>
    <s v="antibiotic"/>
    <x v="5"/>
    <s v="TAB"/>
    <n v="6"/>
    <n v="88.36"/>
    <s v="CIPLA (PROTEC) "/>
    <d v="2020-04-09T00:00:00"/>
    <s v="Thu"/>
    <x v="0"/>
    <s v="Summer"/>
    <n v="4"/>
    <x v="0"/>
    <x v="0"/>
  </r>
  <r>
    <s v="0000091     "/>
    <s v="ANNAMALAISAMY DR                   "/>
    <x v="45"/>
    <x v="47"/>
    <s v="XXXXXXXXXX"/>
    <s v="CIPLADINE POWDER 10GRAM                      "/>
    <s v="antiseptic"/>
    <x v="5"/>
    <s v="JAR"/>
    <n v="1"/>
    <n v="56"/>
    <s v="CIPLA          "/>
    <d v="2020-04-09T00:00:00"/>
    <s v="Thu"/>
    <x v="0"/>
    <s v="Summer"/>
    <n v="4"/>
    <x v="0"/>
    <x v="0"/>
  </r>
  <r>
    <m/>
    <s v=""/>
    <x v="45"/>
    <x v="3"/>
    <s v=""/>
    <s v="GLYCIPHAGE 500MG TABLETS 20'S                "/>
    <s v="diabetic"/>
    <x v="3"/>
    <s v="TAB"/>
    <n v="20"/>
    <n v="32.82"/>
    <s v="FRANCO INDIAN P"/>
    <d v="2020-04-09T00:00:00"/>
    <s v="Thu"/>
    <x v="0"/>
    <s v="Summer"/>
    <n v="4"/>
    <x v="0"/>
    <x v="0"/>
  </r>
  <r>
    <s v="0000092     "/>
    <s v="DR.GOPINATH                        "/>
    <x v="46"/>
    <x v="48"/>
    <s v="XXXXXXXXXX"/>
    <s v="AMLONG 5MG TABLETS 15'S                      "/>
    <s v="hypertension"/>
    <x v="0"/>
    <s v="TAB"/>
    <n v="15"/>
    <n v="42.84"/>
    <s v="MICRO LABS LIMI"/>
    <d v="2020-04-09T00:00:00"/>
    <s v="Thu"/>
    <x v="0"/>
    <s v="Summer"/>
    <n v="4"/>
    <x v="0"/>
    <x v="0"/>
  </r>
  <r>
    <m/>
    <s v=""/>
    <x v="46"/>
    <x v="3"/>
    <s v=""/>
    <s v="ECOSPRIN AV 75MG CAPSULES 15'S               "/>
    <s v="anticoagulant"/>
    <x v="0"/>
    <s v="CAP"/>
    <n v="15"/>
    <n v="45.6"/>
    <s v="USV LTD.       "/>
    <d v="2020-04-09T00:00:00"/>
    <s v="Thu"/>
    <x v="0"/>
    <s v="Summer"/>
    <n v="4"/>
    <x v="0"/>
    <x v="0"/>
  </r>
  <r>
    <s v="0000093     "/>
    <s v="CITY HOSPITAL                      "/>
    <x v="47"/>
    <x v="49"/>
    <s v="XXXXXXXXXX"/>
    <s v="CALPOL TABLETS NEW PACKING 15'S              "/>
    <s v="antipyretic"/>
    <x v="7"/>
    <s v="TAB"/>
    <n v="15"/>
    <n v="14.69"/>
    <s v="GLAXO SMITHKLIN"/>
    <d v="2020-04-09T00:00:00"/>
    <s v="Thu"/>
    <x v="0"/>
    <s v="Summer"/>
    <n v="4"/>
    <x v="0"/>
    <x v="0"/>
  </r>
  <r>
    <m/>
    <s v=""/>
    <x v="47"/>
    <x v="3"/>
    <s v=""/>
    <s v="ALPRAX 0.5MG TABLETS 15'S                    "/>
    <s v="anxiolytic"/>
    <x v="1"/>
    <s v="TAB"/>
    <n v="30"/>
    <n v="50.6"/>
    <s v="TORRENT        "/>
    <d v="2020-04-09T00:00:00"/>
    <s v="Thu"/>
    <x v="0"/>
    <s v="Summer"/>
    <n v="4"/>
    <x v="0"/>
    <x v="0"/>
  </r>
  <r>
    <m/>
    <s v=""/>
    <x v="47"/>
    <x v="3"/>
    <s v=""/>
    <s v="PROLOMET XL 50MG TABLETS 10'S                "/>
    <s v="cardiac"/>
    <x v="0"/>
    <s v="TAB"/>
    <n v="30"/>
    <n v="63.17"/>
    <s v="SUN PHARMA     "/>
    <d v="2020-04-09T00:00:00"/>
    <s v="Thu"/>
    <x v="0"/>
    <s v="Summer"/>
    <n v="4"/>
    <x v="0"/>
    <x v="0"/>
  </r>
  <r>
    <m/>
    <s v=""/>
    <x v="47"/>
    <x v="3"/>
    <s v=""/>
    <s v="GLITOP M1 15                                 "/>
    <s v="diabetic"/>
    <x v="3"/>
    <s v="TAB"/>
    <n v="15"/>
    <n v="67.2"/>
    <s v="PHARMAFABRIKON "/>
    <d v="2020-04-09T00:00:00"/>
    <s v="Thu"/>
    <x v="0"/>
    <s v="Summer"/>
    <n v="4"/>
    <x v="0"/>
    <x v="0"/>
  </r>
  <r>
    <s v="0000094     "/>
    <s v="DR.RAJA                            "/>
    <x v="12"/>
    <x v="14"/>
    <s v="XXXXXXXXXX"/>
    <s v="VELTAM 0.2MG TABLETS 10'S                    "/>
    <s v="prostate hyperplacia"/>
    <x v="9"/>
    <s v="TAB"/>
    <n v="30"/>
    <n v="55.5"/>
    <s v="INTAS          "/>
    <d v="2020-04-09T00:00:00"/>
    <s v="Thu"/>
    <x v="0"/>
    <s v="Summer"/>
    <n v="4"/>
    <x v="0"/>
    <x v="0"/>
  </r>
  <r>
    <s v="0000095     "/>
    <s v="DR.NARAYANASAMY                    "/>
    <x v="48"/>
    <x v="50"/>
    <s v="XXXXXXXXXX"/>
    <s v="TELSARTAN H TABLETS 14'S                     "/>
    <s v="antihypertensive"/>
    <x v="0"/>
    <s v="TAB"/>
    <n v="14"/>
    <n v="200"/>
    <s v="DR. REDDY'S    "/>
    <d v="2020-04-09T00:00:00"/>
    <s v="Thu"/>
    <x v="0"/>
    <s v="Summer"/>
    <n v="4"/>
    <x v="0"/>
    <x v="0"/>
  </r>
  <r>
    <m/>
    <s v=""/>
    <x v="48"/>
    <x v="3"/>
    <s v=""/>
    <s v="METACIN 500MG TABLETS 15'S                   "/>
    <s v="antipyretic"/>
    <x v="7"/>
    <s v="TAB"/>
    <n v="15"/>
    <n v="14.95"/>
    <s v="THEMIS         "/>
    <d v="2020-04-09T00:00:00"/>
    <s v="Thu"/>
    <x v="0"/>
    <s v="Summer"/>
    <n v="4"/>
    <x v="0"/>
    <x v="0"/>
  </r>
  <r>
    <m/>
    <s v=""/>
    <x v="48"/>
    <x v="3"/>
    <s v=""/>
    <s v="UNIENZYME TABLETS 15'S                       "/>
    <s v="enzyme"/>
    <x v="8"/>
    <s v="TAB"/>
    <n v="30"/>
    <n v="53.19"/>
    <s v="UNICHEM        "/>
    <d v="2020-04-09T00:00:00"/>
    <s v="Thu"/>
    <x v="0"/>
    <s v="Summer"/>
    <n v="4"/>
    <x v="0"/>
    <x v="0"/>
  </r>
  <r>
    <m/>
    <s v=""/>
    <x v="48"/>
    <x v="3"/>
    <s v=""/>
    <s v="BECOZYME C FORTE TABLETS 15'S                "/>
    <s v="multivitamin"/>
    <x v="2"/>
    <s v="TAB"/>
    <n v="30"/>
    <n v="20.68"/>
    <s v="ABBOTT (FORMERL"/>
    <d v="2020-04-09T00:00:00"/>
    <s v="Thu"/>
    <x v="0"/>
    <s v="Summer"/>
    <n v="4"/>
    <x v="0"/>
    <x v="0"/>
  </r>
  <r>
    <s v="0000096     "/>
    <s v="MEENAKSHI MISS HOSP                "/>
    <x v="49"/>
    <x v="51"/>
    <s v="XXXXXXXXXX"/>
    <s v="PENTANERV NT TABLETS 15'S                    "/>
    <s v="multivitamin"/>
    <x v="2"/>
    <s v="TAB"/>
    <n v="15"/>
    <n v="312.5"/>
    <s v="ALKEM LABOURATO"/>
    <d v="2020-04-09T00:00:00"/>
    <s v="Thu"/>
    <x v="0"/>
    <s v="Summer"/>
    <n v="4"/>
    <x v="0"/>
    <x v="0"/>
  </r>
  <r>
    <m/>
    <s v=""/>
    <x v="49"/>
    <x v="3"/>
    <s v=""/>
    <s v="ULTRACET TABLETS NEW PACKING 15'S            "/>
    <s v="analgesic"/>
    <x v="7"/>
    <s v="TAB"/>
    <n v="5"/>
    <n v="201"/>
    <s v="JOHNSON &amp; JOHNS"/>
    <d v="2020-04-09T00:00:00"/>
    <s v="Thu"/>
    <x v="0"/>
    <s v="Summer"/>
    <n v="4"/>
    <x v="0"/>
    <x v="0"/>
  </r>
  <r>
    <m/>
    <s v=""/>
    <x v="49"/>
    <x v="3"/>
    <s v=""/>
    <s v="BENFOMACH CAPSULES 10'S                      "/>
    <s v="antibiotic"/>
    <x v="5"/>
    <s v="CAP"/>
    <n v="10"/>
    <n v="148"/>
    <s v="MACH PHARMA    "/>
    <d v="2020-04-09T00:00:00"/>
    <s v="Thu"/>
    <x v="0"/>
    <s v="Summer"/>
    <n v="4"/>
    <x v="0"/>
    <x v="0"/>
  </r>
  <r>
    <s v="0000098     "/>
    <s v="APOLLO HOSP                        "/>
    <x v="50"/>
    <x v="52"/>
    <s v="XXXXXXXXXX"/>
    <s v="DILNIP 5MG TABLETS 10'S                      "/>
    <s v="psychiatric"/>
    <x v="1"/>
    <s v="TAB"/>
    <n v="30"/>
    <n v="60.4"/>
    <s v="LUPIN LTD      "/>
    <d v="2020-04-09T00:00:00"/>
    <s v="Thu"/>
    <x v="0"/>
    <s v="Summer"/>
    <n v="4"/>
    <x v="0"/>
    <x v="0"/>
  </r>
  <r>
    <m/>
    <s v=""/>
    <x v="50"/>
    <x v="3"/>
    <s v=""/>
    <s v="METZOK 12.5MG TABLETS 10'S                   "/>
    <s v="cardiac"/>
    <x v="0"/>
    <s v="TAB"/>
    <n v="60"/>
    <n v="29.5"/>
    <s v="USV LTD.       "/>
    <d v="2020-04-09T00:00:00"/>
    <s v="Thu"/>
    <x v="0"/>
    <s v="Summer"/>
    <n v="4"/>
    <x v="0"/>
    <x v="0"/>
  </r>
  <r>
    <s v="0000099     "/>
    <s v="DR.LAKSHMANAN                      "/>
    <x v="3"/>
    <x v="5"/>
    <s v="XXXXXXXXXX"/>
    <s v="PLAGERINE A 75MG CAPSULES 10'S               "/>
    <s v="cardiac"/>
    <x v="0"/>
    <s v="CAP"/>
    <n v="20"/>
    <n v="39"/>
    <s v="MICRO LABS LIMI"/>
    <d v="2020-04-09T00:00:00"/>
    <s v="Thu"/>
    <x v="0"/>
    <s v="Summer"/>
    <n v="4"/>
    <x v="0"/>
    <x v="0"/>
  </r>
  <r>
    <m/>
    <s v=""/>
    <x v="3"/>
    <x v="3"/>
    <s v=""/>
    <s v="ALPRAX 0.25MG TABLETS 15'S                   "/>
    <s v="anxiolytic"/>
    <x v="1"/>
    <s v="TAB"/>
    <n v="30"/>
    <n v="24.05"/>
    <s v="TORRENT        "/>
    <d v="2020-04-09T00:00:00"/>
    <s v="Thu"/>
    <x v="0"/>
    <s v="Summer"/>
    <n v="4"/>
    <x v="0"/>
    <x v="0"/>
  </r>
  <r>
    <m/>
    <s v=""/>
    <x v="3"/>
    <x v="3"/>
    <s v=""/>
    <s v="CARDIVAS CR 20MG TABLETS 10'S                "/>
    <s v="cardiac"/>
    <x v="0"/>
    <s v="TAB"/>
    <n v="30"/>
    <n v="130"/>
    <s v="SUN PHARMA     "/>
    <d v="2020-04-09T00:00:00"/>
    <s v="Thu"/>
    <x v="0"/>
    <s v="Summer"/>
    <n v="4"/>
    <x v="0"/>
    <x v="0"/>
  </r>
  <r>
    <s v="0000100     "/>
    <s v="DR.MAHESH BABU                     "/>
    <x v="9"/>
    <x v="11"/>
    <s v="XXXXXXXXXX"/>
    <s v="AMLONG 5MG TABLETS 15'S                      "/>
    <s v="hypertension"/>
    <x v="0"/>
    <s v="TAB"/>
    <n v="15"/>
    <n v="42.84"/>
    <s v="MICRO LABS LIMI"/>
    <d v="2020-04-10T00:00:00"/>
    <s v="Fri"/>
    <x v="0"/>
    <s v="Summer"/>
    <n v="5"/>
    <x v="0"/>
    <x v="0"/>
  </r>
  <r>
    <m/>
    <s v=""/>
    <x v="9"/>
    <x v="3"/>
    <s v=""/>
    <s v="ALPRAX 0.25MG TABLETS 15'S                   "/>
    <s v="anxiolytic"/>
    <x v="1"/>
    <s v="TAB"/>
    <n v="15"/>
    <n v="24.05"/>
    <s v="TORRENT        "/>
    <d v="2020-04-10T00:00:00"/>
    <s v="Fri"/>
    <x v="0"/>
    <s v="Summer"/>
    <n v="5"/>
    <x v="0"/>
    <x v="0"/>
  </r>
  <r>
    <m/>
    <s v=""/>
    <x v="9"/>
    <x v="3"/>
    <s v=""/>
    <s v="NEBICARD 5MG TABLETS 10'S                    "/>
    <s v="cardiac"/>
    <x v="0"/>
    <s v="TAB"/>
    <n v="10"/>
    <n v="136.44999999999999"/>
    <s v="TORRENT        "/>
    <d v="2020-04-10T00:00:00"/>
    <s v="Fri"/>
    <x v="0"/>
    <s v="Summer"/>
    <n v="5"/>
    <x v="0"/>
    <x v="0"/>
  </r>
  <r>
    <m/>
    <s v=""/>
    <x v="9"/>
    <x v="3"/>
    <s v=""/>
    <s v="REMO 100 10                                  "/>
    <s v="peptic ulcer"/>
    <x v="8"/>
    <s v="TAB"/>
    <n v="20"/>
    <n v="125"/>
    <s v="GLENMARK       "/>
    <d v="2020-04-10T00:00:00"/>
    <s v="Fri"/>
    <x v="0"/>
    <s v="Summer"/>
    <n v="5"/>
    <x v="0"/>
    <x v="0"/>
  </r>
  <r>
    <s v="0000101     "/>
    <s v="NO DOC"/>
    <x v="51"/>
    <x v="53"/>
    <s v="XXXXXXXXXX"/>
    <s v="ELTROXIN 25MCG TABLETS 60'S                  "/>
    <s v="thyroid"/>
    <x v="9"/>
    <s v="TAB"/>
    <n v="60"/>
    <n v="84.32"/>
    <s v="GLAXO SMITHKLIN"/>
    <d v="2020-04-10T00:00:00"/>
    <s v="Fri"/>
    <x v="0"/>
    <s v="Summer"/>
    <n v="5"/>
    <x v="0"/>
    <x v="0"/>
  </r>
  <r>
    <m/>
    <s v=""/>
    <x v="51"/>
    <x v="3"/>
    <s v=""/>
    <s v="SELOKEN XL 50MG TABLETS 30'S                 "/>
    <s v="cardiac"/>
    <x v="0"/>
    <s v="TAB"/>
    <n v="60"/>
    <n v="184.2"/>
    <s v="ASTRA ZENECA PH"/>
    <d v="2020-04-10T00:00:00"/>
    <s v="Fri"/>
    <x v="0"/>
    <s v="Summer"/>
    <n v="5"/>
    <x v="0"/>
    <x v="0"/>
  </r>
  <r>
    <s v="0000104     "/>
    <s v="DR.RAJASEKAR                       "/>
    <x v="52"/>
    <x v="54"/>
    <s v="XXXXXXXXXX"/>
    <s v="A TO Z NS TABLETS 15'S                       "/>
    <s v="multivitamins"/>
    <x v="2"/>
    <s v="TAB"/>
    <n v="15"/>
    <n v="105"/>
    <s v="ALKEM LABOURATO"/>
    <d v="2020-04-11T00:00:00"/>
    <s v="Sat"/>
    <x v="0"/>
    <s v="Summer"/>
    <n v="6"/>
    <x v="0"/>
    <x v="0"/>
  </r>
  <r>
    <m/>
    <s v=""/>
    <x v="52"/>
    <x v="3"/>
    <s v=""/>
    <s v="COREX-DX COUGH SYRUP 100ML                   "/>
    <s v="cough"/>
    <x v="11"/>
    <s v="BOT"/>
    <n v="1"/>
    <n v="99.5"/>
    <s v="PFIZER LIMITED "/>
    <d v="2020-04-11T00:00:00"/>
    <s v="Sat"/>
    <x v="0"/>
    <s v="Summer"/>
    <n v="6"/>
    <x v="0"/>
    <x v="0"/>
  </r>
  <r>
    <m/>
    <s v=""/>
    <x v="52"/>
    <x v="3"/>
    <s v=""/>
    <s v="HUMAN MIXTARD 40 IU 10ML                     "/>
    <s v="insulin"/>
    <x v="3"/>
    <s v="VIA"/>
    <n v="2"/>
    <n v="154.66"/>
    <s v="NOVO NORDISK   "/>
    <d v="2020-04-11T00:00:00"/>
    <s v="Sat"/>
    <x v="0"/>
    <s v="Summer"/>
    <n v="6"/>
    <x v="0"/>
    <x v="0"/>
  </r>
  <r>
    <s v="0000105     "/>
    <s v="NO DOC"/>
    <x v="0"/>
    <x v="0"/>
    <s v="XXXXXXXXXX"/>
    <s v="ELTROXIN 25MCG TABLETS 60'S                  "/>
    <s v="thyroid"/>
    <x v="9"/>
    <s v="TAB"/>
    <n v="60"/>
    <n v="84.32"/>
    <s v="GLAXO SMITHKLIN"/>
    <d v="2020-04-11T00:00:00"/>
    <s v="Sat"/>
    <x v="0"/>
    <s v="Summer"/>
    <n v="6"/>
    <x v="0"/>
    <x v="0"/>
  </r>
  <r>
    <m/>
    <s v=""/>
    <x v="0"/>
    <x v="3"/>
    <s v=""/>
    <s v="ZYTEE L GEL 10GM                             "/>
    <s v="mouth ulcer"/>
    <x v="13"/>
    <s v="TUB"/>
    <n v="1"/>
    <n v="99"/>
    <s v="RAPTAKOS       "/>
    <d v="2020-04-11T00:00:00"/>
    <s v="Sat"/>
    <x v="0"/>
    <s v="Summer"/>
    <n v="6"/>
    <x v="0"/>
    <x v="0"/>
  </r>
  <r>
    <s v="0000107     "/>
    <s v="DR.BASKAR                          "/>
    <x v="21"/>
    <x v="23"/>
    <s v="XXXXXXXXXX"/>
    <s v="DOXY-1 LDR FORTE CAPSULES 10'S               "/>
    <s v="antibiotic"/>
    <x v="5"/>
    <s v="CAP"/>
    <n v="10"/>
    <n v="86.67"/>
    <s v="USV LTD.       "/>
    <d v="2020-04-11T00:00:00"/>
    <s v="Sat"/>
    <x v="0"/>
    <s v="Summer"/>
    <n v="6"/>
    <x v="0"/>
    <x v="0"/>
  </r>
  <r>
    <m/>
    <s v=""/>
    <x v="21"/>
    <x v="3"/>
    <s v=""/>
    <s v="AMARYL M 1MG TABLETS 15'S                    "/>
    <s v="diabetic"/>
    <x v="3"/>
    <s v="TAB"/>
    <n v="15"/>
    <n v="150.54"/>
    <s v="SANOFI         "/>
    <d v="2020-04-11T00:00:00"/>
    <s v="Sat"/>
    <x v="0"/>
    <s v="Summer"/>
    <n v="6"/>
    <x v="0"/>
    <x v="0"/>
  </r>
  <r>
    <s v="0000108     "/>
    <s v="DR.KUMARESAN                       "/>
    <x v="53"/>
    <x v="55"/>
    <s v="XXXXXXXXXX"/>
    <s v="BETNOVATE OIN 20GRAM                         "/>
    <s v="antifungal"/>
    <x v="4"/>
    <s v="TUB"/>
    <n v="10"/>
    <n v="18.350000000000001"/>
    <s v="GLAXO SMITHKLIN"/>
    <d v="2020-04-11T00:00:00"/>
    <s v="Sat"/>
    <x v="0"/>
    <s v="Summer"/>
    <n v="6"/>
    <x v="0"/>
    <x v="0"/>
  </r>
  <r>
    <s v="0000109     "/>
    <s v="BASKAR HOSPITAL                    "/>
    <x v="54"/>
    <x v="56"/>
    <s v="XXXXXXXXXX"/>
    <s v="ELTROXIN 100MCG TABLETS 100'S                "/>
    <s v="thyroid"/>
    <x v="9"/>
    <s v="TAB"/>
    <n v="100"/>
    <n v="130.41999999999999"/>
    <s v="GLAXO SMITHKLIN"/>
    <d v="2020-04-11T00:00:00"/>
    <s v="Sat"/>
    <x v="0"/>
    <s v="Summer"/>
    <n v="6"/>
    <x v="0"/>
    <x v="0"/>
  </r>
  <r>
    <m/>
    <s v=""/>
    <x v="54"/>
    <x v="3"/>
    <s v=""/>
    <s v="DIET GOLD TABLETS 15'S                       "/>
    <s v="multivitamin"/>
    <x v="2"/>
    <s v="TAB"/>
    <n v="15"/>
    <n v="150"/>
    <s v="WALLACE PHARMAC"/>
    <d v="2020-04-11T00:00:00"/>
    <s v="Sat"/>
    <x v="0"/>
    <s v="Summer"/>
    <n v="6"/>
    <x v="0"/>
    <x v="0"/>
  </r>
  <r>
    <m/>
    <s v=""/>
    <x v="54"/>
    <x v="3"/>
    <s v=""/>
    <s v="SUPRADYN TABLETS 15'S                        "/>
    <s v="multivitamin"/>
    <x v="2"/>
    <s v="TAB"/>
    <n v="15"/>
    <n v="30.85"/>
    <s v="ABBOTT (FORMERL"/>
    <d v="2020-04-11T00:00:00"/>
    <s v="Sat"/>
    <x v="0"/>
    <s v="Summer"/>
    <n v="6"/>
    <x v="0"/>
    <x v="0"/>
  </r>
  <r>
    <m/>
    <s v=""/>
    <x v="54"/>
    <x v="3"/>
    <s v=""/>
    <s v="DIABETROL TABLETS 10'S                       "/>
    <s v="diabetic"/>
    <x v="3"/>
    <s v="TAB"/>
    <n v="10"/>
    <n v="43.75"/>
    <s v="ABBOTT (FORMERL"/>
    <d v="2020-04-11T00:00:00"/>
    <s v="Sat"/>
    <x v="0"/>
    <s v="Summer"/>
    <n v="6"/>
    <x v="0"/>
    <x v="0"/>
  </r>
  <r>
    <s v="0000110     "/>
    <s v="DR.NEETHI ARASU MD                 "/>
    <x v="55"/>
    <x v="57"/>
    <s v="XXXXXXXXXX"/>
    <s v="LAMITOR OD 100MG TABLETS 10'S                "/>
    <s v="cardiac"/>
    <x v="0"/>
    <s v="TAB"/>
    <n v="10"/>
    <n v="254.6"/>
    <s v="TORRENT        "/>
    <d v="2020-04-12T00:00:00"/>
    <s v="Sun"/>
    <x v="0"/>
    <s v="Summer"/>
    <n v="7"/>
    <x v="0"/>
    <x v="0"/>
  </r>
  <r>
    <m/>
    <s v=""/>
    <x v="55"/>
    <x v="3"/>
    <s v=""/>
    <s v="CLONOTRIL 1MG TABLETS 15'S                   "/>
    <s v="cardiac"/>
    <x v="0"/>
    <s v="TAB"/>
    <n v="15"/>
    <n v="69.099999999999994"/>
    <s v="TORRENT        "/>
    <d v="2020-04-12T00:00:00"/>
    <s v="Sun"/>
    <x v="0"/>
    <s v="Summer"/>
    <n v="7"/>
    <x v="0"/>
    <x v="0"/>
  </r>
  <r>
    <m/>
    <s v=""/>
    <x v="55"/>
    <x v="3"/>
    <s v=""/>
    <s v="QUTIPIN 50MG TABLETS 10'S                    "/>
    <s v="psychiatric"/>
    <x v="1"/>
    <s v="TAB"/>
    <n v="15"/>
    <n v="70"/>
    <s v="SUN PHARMA     "/>
    <d v="2020-04-12T00:00:00"/>
    <s v="Sun"/>
    <x v="0"/>
    <s v="Summer"/>
    <n v="7"/>
    <x v="0"/>
    <x v="0"/>
  </r>
  <r>
    <s v="0000111     "/>
    <s v="DR.GOPINATH                        "/>
    <x v="56"/>
    <x v="58"/>
    <s v="XXXXXXXXXX"/>
    <s v="IMOL PLUS TABLETS 10'S                       "/>
    <s v="anti inflammatory"/>
    <x v="7"/>
    <s v="TAB"/>
    <n v="5"/>
    <n v="13.5"/>
    <s v="RECON          "/>
    <d v="2020-04-12T00:00:00"/>
    <s v="Sun"/>
    <x v="0"/>
    <s v="Summer"/>
    <n v="7"/>
    <x v="0"/>
    <x v="0"/>
  </r>
  <r>
    <m/>
    <s v=""/>
    <x v="56"/>
    <x v="3"/>
    <s v=""/>
    <s v="MEFTAL SPAS TABLETS 10'S                     "/>
    <s v="antispasmodic"/>
    <x v="8"/>
    <s v="TAB"/>
    <n v="5"/>
    <n v="39"/>
    <s v="BLUE CROSS     "/>
    <d v="2020-04-12T00:00:00"/>
    <s v="Sun"/>
    <x v="0"/>
    <s v="Summer"/>
    <n v="7"/>
    <x v="0"/>
    <x v="0"/>
  </r>
  <r>
    <m/>
    <s v=""/>
    <x v="56"/>
    <x v="3"/>
    <s v=""/>
    <s v="GEMER-1MG TABLETS 10'S                       "/>
    <s v="diabetic"/>
    <x v="3"/>
    <s v="TAB"/>
    <n v="20"/>
    <n v="77.25"/>
    <s v="SUN PHARMA     "/>
    <d v="2020-04-12T00:00:00"/>
    <s v="Sun"/>
    <x v="0"/>
    <s v="Summer"/>
    <n v="7"/>
    <x v="0"/>
    <x v="0"/>
  </r>
  <r>
    <s v="0000112     "/>
    <s v="VASAN HOSPITAL                     "/>
    <x v="57"/>
    <x v="59"/>
    <s v="XXXXXXXXXX"/>
    <s v="NEPAFLAM OD EYE DROPS 1.7ML                  "/>
    <s v="eye drops"/>
    <x v="12"/>
    <s v="BOT"/>
    <n v="1"/>
    <n v="274"/>
    <s v="AJANTA PHARMA  "/>
    <d v="2020-04-12T00:00:00"/>
    <s v="Sun"/>
    <x v="0"/>
    <s v="Summer"/>
    <n v="7"/>
    <x v="0"/>
    <x v="0"/>
  </r>
  <r>
    <s v="0000113     "/>
    <s v="DR.VISALAKSHI                      "/>
    <x v="3"/>
    <x v="5"/>
    <s v="XXXXXXXXXX"/>
    <s v="CHYMORAL FORTE TABLETS 20'S                  "/>
    <s v="anti inflammatory"/>
    <x v="7"/>
    <s v="TAB"/>
    <n v="10"/>
    <n v="385.9"/>
    <s v="ELDER          "/>
    <d v="2020-04-12T00:00:00"/>
    <s v="Sun"/>
    <x v="0"/>
    <s v="Summer"/>
    <n v="7"/>
    <x v="0"/>
    <x v="0"/>
  </r>
  <r>
    <m/>
    <s v=""/>
    <x v="3"/>
    <x v="3"/>
    <s v=""/>
    <s v="CALPOL TABLETS NEW PACKING 15'S              "/>
    <s v="antipyretic"/>
    <x v="7"/>
    <s v="TAB"/>
    <n v="10"/>
    <n v="14.69"/>
    <s v="GLAXO SMITHKLIN"/>
    <d v="2020-04-12T00:00:00"/>
    <s v="Sun"/>
    <x v="0"/>
    <s v="Summer"/>
    <n v="7"/>
    <x v="0"/>
    <x v="0"/>
  </r>
  <r>
    <m/>
    <s v=""/>
    <x v="3"/>
    <x v="3"/>
    <s v=""/>
    <s v="RANITIN 150MG TABLETS 30'S                   "/>
    <s v="peptic ulcer"/>
    <x v="8"/>
    <s v="TAB"/>
    <n v="10"/>
    <n v="20.75"/>
    <s v="TORRENT        "/>
    <d v="2020-04-12T00:00:00"/>
    <s v="Sun"/>
    <x v="0"/>
    <s v="Summer"/>
    <n v="7"/>
    <x v="0"/>
    <x v="0"/>
  </r>
  <r>
    <m/>
    <s v=""/>
    <x v="3"/>
    <x v="3"/>
    <s v=""/>
    <s v="THYRONORM 125MCG TABLETS 120                 "/>
    <s v="thyroid"/>
    <x v="9"/>
    <s v="TAB"/>
    <n v="120"/>
    <n v="201.11"/>
    <s v="ABBOTT LABS IND"/>
    <d v="2020-04-12T00:00:00"/>
    <s v="Sun"/>
    <x v="0"/>
    <s v="Summer"/>
    <n v="7"/>
    <x v="0"/>
    <x v="0"/>
  </r>
  <r>
    <m/>
    <s v=""/>
    <x v="3"/>
    <x v="3"/>
    <s v=""/>
    <s v="RABEKIND 20 15                               "/>
    <s v="peptic ulcer"/>
    <x v="8"/>
    <s v="TAB"/>
    <n v="6"/>
    <n v="49.5"/>
    <s v="MANKIND PHARMA "/>
    <d v="2020-04-12T00:00:00"/>
    <s v="Sun"/>
    <x v="0"/>
    <s v="Summer"/>
    <n v="7"/>
    <x v="0"/>
    <x v="0"/>
  </r>
  <r>
    <s v="0000114     "/>
    <s v="NO DOC"/>
    <x v="0"/>
    <x v="0"/>
    <s v="XXXXXXXXXX"/>
    <s v="GLYCIPHAGE 250MG TABLETS 10'S                "/>
    <s v="diabetic"/>
    <x v="3"/>
    <s v="TAB"/>
    <n v="30"/>
    <n v="10.5"/>
    <s v="FRANCO INDIAN P"/>
    <d v="2020-04-12T00:00:00"/>
    <s v="Sun"/>
    <x v="0"/>
    <s v="Summer"/>
    <n v="7"/>
    <x v="0"/>
    <x v="0"/>
  </r>
  <r>
    <m/>
    <s v=""/>
    <x v="0"/>
    <x v="3"/>
    <s v=""/>
    <s v="TELLZY 40MG TABLETS 15'S                     "/>
    <s v="peptic ulcer"/>
    <x v="8"/>
    <s v="TAB"/>
    <n v="60"/>
    <n v="108.34"/>
    <s v="ALEMBIC        "/>
    <d v="2020-04-12T00:00:00"/>
    <s v="Sun"/>
    <x v="0"/>
    <s v="Summer"/>
    <n v="7"/>
    <x v="0"/>
    <x v="0"/>
  </r>
  <r>
    <s v="0000115     "/>
    <s v="BASKAR HOSPITAL                    "/>
    <x v="58"/>
    <x v="60"/>
    <s v="XXXXXXXXXX"/>
    <s v="CONCOR COR 2.5MG TABLETS 10'S                "/>
    <s v="cardiac"/>
    <x v="0"/>
    <s v="TAB"/>
    <n v="10"/>
    <n v="58.68"/>
    <s v="MERCK          "/>
    <d v="2020-04-12T00:00:00"/>
    <s v="Sun"/>
    <x v="0"/>
    <s v="Summer"/>
    <n v="7"/>
    <x v="0"/>
    <x v="0"/>
  </r>
  <r>
    <m/>
    <s v=""/>
    <x v="58"/>
    <x v="3"/>
    <s v=""/>
    <s v="OLVANCE H 20MG TABLETS 10'S                  "/>
    <s v="cardiac"/>
    <x v="0"/>
    <s v="TAB"/>
    <n v="10"/>
    <n v="118"/>
    <s v="RANBAXY        "/>
    <d v="2020-04-12T00:00:00"/>
    <s v="Sun"/>
    <x v="0"/>
    <s v="Summer"/>
    <n v="7"/>
    <x v="0"/>
    <x v="0"/>
  </r>
  <r>
    <s v="0000116     "/>
    <s v="DR.A.SHANMUGAM  MD                 "/>
    <x v="59"/>
    <x v="61"/>
    <s v="XXXXXXXXXX"/>
    <s v="PIOZ 7.5MG TABLETS 10'S                      "/>
    <s v="diabetic"/>
    <x v="3"/>
    <s v="TAB"/>
    <n v="20"/>
    <n v="70.67"/>
    <s v="USV LTD.       "/>
    <d v="2020-04-12T00:00:00"/>
    <s v="Sun"/>
    <x v="0"/>
    <s v="Summer"/>
    <n v="7"/>
    <x v="0"/>
    <x v="0"/>
  </r>
  <r>
    <m/>
    <s v=""/>
    <x v="59"/>
    <x v="3"/>
    <s v=""/>
    <s v="GALVUS MET 50/500 15                         "/>
    <s v="diabetic"/>
    <x v="3"/>
    <s v="PCS"/>
    <n v="60"/>
    <n v="300"/>
    <s v="MSD            "/>
    <d v="2020-04-12T00:00:00"/>
    <s v="Sun"/>
    <x v="0"/>
    <s v="Summer"/>
    <n v="7"/>
    <x v="0"/>
    <x v="0"/>
  </r>
  <r>
    <s v="0000117     "/>
    <s v="DR.J.DHIVYA PRIYA                  "/>
    <x v="60"/>
    <x v="62"/>
    <s v="XXXXXXXXXX"/>
    <s v="FLAGYL 200MG TABLETS 15'S                    "/>
    <s v="antidiarrhoeal"/>
    <x v="8"/>
    <s v="TAB"/>
    <n v="10"/>
    <n v="7.22"/>
    <s v="M&amp;B (NICHOLAS) "/>
    <d v="2020-04-12T00:00:00"/>
    <s v="Sun"/>
    <x v="0"/>
    <s v="Summer"/>
    <n v="7"/>
    <x v="0"/>
    <x v="0"/>
  </r>
  <r>
    <m/>
    <s v=""/>
    <x v="60"/>
    <x v="3"/>
    <s v=""/>
    <s v="AUGMENTIN DUO 625MG TABLETS NE 10'S          "/>
    <s v="antibiotic"/>
    <x v="5"/>
    <s v="TAB"/>
    <n v="15"/>
    <n v="196.88"/>
    <s v="GLAXO SMITHKLIN"/>
    <d v="2020-04-12T00:00:00"/>
    <s v="Sun"/>
    <x v="0"/>
    <s v="Summer"/>
    <n v="7"/>
    <x v="0"/>
    <x v="0"/>
  </r>
  <r>
    <m/>
    <s v=""/>
    <x v="60"/>
    <x v="3"/>
    <s v=""/>
    <s v="PAN-D CAPSULES 15'S                          "/>
    <s v="peptic ulcer"/>
    <x v="8"/>
    <s v="CAP"/>
    <n v="10"/>
    <n v="178"/>
    <s v="ALKEM LABOURATO"/>
    <d v="2020-04-12T00:00:00"/>
    <s v="Sun"/>
    <x v="0"/>
    <s v="Summer"/>
    <n v="7"/>
    <x v="0"/>
    <x v="0"/>
  </r>
  <r>
    <m/>
    <s v=""/>
    <x v="60"/>
    <x v="3"/>
    <s v=""/>
    <s v="A TO Z NS TABLETS 15'S                       "/>
    <s v="multivitamins"/>
    <x v="2"/>
    <s v="TAB"/>
    <n v="30"/>
    <n v="105"/>
    <s v="ALKEM LABOURATO"/>
    <d v="2020-04-12T00:00:00"/>
    <s v="Sun"/>
    <x v="0"/>
    <s v="Summer"/>
    <n v="7"/>
    <x v="0"/>
    <x v="0"/>
  </r>
  <r>
    <m/>
    <s v=""/>
    <x v="60"/>
    <x v="3"/>
    <s v=""/>
    <s v="DOLO 650MG TABLETS 15'S                      "/>
    <s v="antipyretic"/>
    <x v="7"/>
    <s v="TAB"/>
    <n v="10"/>
    <n v="30.24"/>
    <s v="MICRO LABS LIMI"/>
    <d v="2020-04-12T00:00:00"/>
    <s v="Sun"/>
    <x v="0"/>
    <s v="Summer"/>
    <n v="7"/>
    <x v="0"/>
    <x v="0"/>
  </r>
  <r>
    <s v="0000118     "/>
    <s v="DR.ANJU                            "/>
    <x v="3"/>
    <x v="5"/>
    <s v="XXXXXXXXXX"/>
    <s v="LEVEPSY 500MG TABLETS 15'S                   "/>
    <s v="antibiotic"/>
    <x v="5"/>
    <s v="TAB"/>
    <n v="30"/>
    <n v="148.58000000000001"/>
    <s v="CIPLA          "/>
    <d v="2020-04-12T00:00:00"/>
    <s v="Sun"/>
    <x v="0"/>
    <s v="Summer"/>
    <n v="7"/>
    <x v="0"/>
    <x v="0"/>
  </r>
  <r>
    <m/>
    <s v=""/>
    <x v="3"/>
    <x v="3"/>
    <s v=""/>
    <s v="ALPRAX 0.5MG TABLETS 15'S                    "/>
    <s v="anxiolytic"/>
    <x v="1"/>
    <s v="TAB"/>
    <n v="30"/>
    <n v="50.6"/>
    <s v="TORRENT        "/>
    <d v="2020-04-12T00:00:00"/>
    <s v="Sun"/>
    <x v="0"/>
    <s v="Summer"/>
    <n v="7"/>
    <x v="0"/>
    <x v="0"/>
  </r>
  <r>
    <m/>
    <s v=""/>
    <x v="3"/>
    <x v="3"/>
    <s v=""/>
    <s v="LEVIPIL 250MG TABLETS 10'S                   "/>
    <s v="anticonvulsant"/>
    <x v="10"/>
    <s v="TAB"/>
    <n v="30"/>
    <n v="64.06"/>
    <s v="SUN PHARMA     "/>
    <d v="2020-04-12T00:00:00"/>
    <s v="Sun"/>
    <x v="0"/>
    <s v="Summer"/>
    <n v="7"/>
    <x v="0"/>
    <x v="0"/>
  </r>
  <r>
    <s v="0000120     "/>
    <s v="SHENBAGAM HOSPITAL                 "/>
    <x v="61"/>
    <x v="63"/>
    <s v="XXXXXXXXXX"/>
    <s v="ROZUCOR 5MG 15'S 15                          "/>
    <s v="cardiac"/>
    <x v="0"/>
    <s v="TAB"/>
    <n v="2"/>
    <n v="154.25"/>
    <s v="WOCKHARDT LIMIT"/>
    <d v="2020-04-13T00:00:00"/>
    <s v="Mon"/>
    <x v="0"/>
    <s v="Summer"/>
    <n v="1"/>
    <x v="0"/>
    <x v="0"/>
  </r>
  <r>
    <s v="0000121     "/>
    <s v="DR.AMUTHA                          "/>
    <x v="62"/>
    <x v="64"/>
    <s v="XXXXXXXXXX"/>
    <s v="ZERODOL MR TABLETS 10'S                      "/>
    <s v="anti inflammatory"/>
    <x v="7"/>
    <s v="TAB"/>
    <n v="10"/>
    <n v="83"/>
    <s v="IPCA LABORATORI"/>
    <d v="2020-04-13T00:00:00"/>
    <s v="Mon"/>
    <x v="0"/>
    <s v="Summer"/>
    <n v="1"/>
    <x v="0"/>
    <x v="0"/>
  </r>
  <r>
    <m/>
    <s v=""/>
    <x v="62"/>
    <x v="3"/>
    <s v=""/>
    <s v="VERTIN 8MG 15                                "/>
    <s v="vertigo"/>
    <x v="10"/>
    <s v="TAB"/>
    <n v="3"/>
    <n v="132.69999999999999"/>
    <s v="ABBOTT HEALTHCA"/>
    <d v="2020-04-13T00:00:00"/>
    <s v="Mon"/>
    <x v="0"/>
    <s v="Summer"/>
    <n v="1"/>
    <x v="0"/>
    <x v="0"/>
  </r>
  <r>
    <s v="0000123     "/>
    <s v="DR.KUMARESAN                       "/>
    <x v="52"/>
    <x v="54"/>
    <s v="XXXXXXXXXX"/>
    <s v="CREMAFFIN PLUS SYRUP 200ML                   "/>
    <s v="laxative"/>
    <x v="8"/>
    <s v="BOT"/>
    <n v="1"/>
    <n v="203.41"/>
    <s v="ABBOTT LABS IND"/>
    <d v="2020-04-13T00:00:00"/>
    <s v="Mon"/>
    <x v="0"/>
    <s v="Summer"/>
    <n v="1"/>
    <x v="0"/>
    <x v="0"/>
  </r>
  <r>
    <s v="0000125     "/>
    <s v="DR.SUMATHI                         "/>
    <x v="3"/>
    <x v="5"/>
    <s v="XXXXXXXXXX"/>
    <s v="AFENAK PLUS TABLETS 10'S                     "/>
    <s v="anti inflammatory"/>
    <x v="7"/>
    <s v="TAB"/>
    <n v="10"/>
    <n v="77.849999999999994"/>
    <s v="RANBAXY        "/>
    <d v="2020-04-14T00:00:00"/>
    <s v="Tue"/>
    <x v="0"/>
    <s v="Summer"/>
    <n v="2"/>
    <x v="0"/>
    <x v="0"/>
  </r>
  <r>
    <m/>
    <s v=""/>
    <x v="3"/>
    <x v="3"/>
    <s v=""/>
    <s v="ALPRAX 0.5MG TABLETS 15'S                    "/>
    <s v="anxiolytic"/>
    <x v="1"/>
    <s v="TAB"/>
    <n v="15"/>
    <n v="50.6"/>
    <s v="TORRENT        "/>
    <d v="2020-04-14T00:00:00"/>
    <s v="Tue"/>
    <x v="0"/>
    <s v="Summer"/>
    <n v="2"/>
    <x v="0"/>
    <x v="0"/>
  </r>
  <r>
    <m/>
    <s v=""/>
    <x v="3"/>
    <x v="3"/>
    <s v=""/>
    <s v="ATORITIC 10MG 10                             "/>
    <s v="atherosclerosis"/>
    <x v="0"/>
    <s v="TAB"/>
    <n v="10"/>
    <n v="60.12"/>
    <s v="WOCKHARDT LIMIT"/>
    <d v="2020-04-14T00:00:00"/>
    <s v="Tue"/>
    <x v="0"/>
    <s v="Summer"/>
    <n v="2"/>
    <x v="0"/>
    <x v="0"/>
  </r>
  <r>
    <s v="0000126     "/>
    <s v="NO DOC"/>
    <x v="0"/>
    <x v="0"/>
    <s v="XXXXXXXXXX"/>
    <s v="NEUROBION FORTE INJECTION 2ML                "/>
    <s v="multivitamin"/>
    <x v="2"/>
    <s v="AMP"/>
    <n v="3"/>
    <n v="13.57"/>
    <s v="MERCK          "/>
    <d v="2020-04-14T00:00:00"/>
    <s v="Tue"/>
    <x v="0"/>
    <s v="Summer"/>
    <n v="2"/>
    <x v="0"/>
    <x v="0"/>
  </r>
  <r>
    <m/>
    <s v=""/>
    <x v="0"/>
    <x v="3"/>
    <s v=""/>
    <s v="LIVOGEN CAPTABS NEW PACKING 15'S             "/>
    <s v="iron anaemic"/>
    <x v="2"/>
    <s v="TAB"/>
    <n v="15"/>
    <n v="62.92"/>
    <s v="MERCK          "/>
    <d v="2020-04-14T00:00:00"/>
    <s v="Tue"/>
    <x v="0"/>
    <s v="Summer"/>
    <n v="2"/>
    <x v="0"/>
    <x v="0"/>
  </r>
  <r>
    <m/>
    <s v=""/>
    <x v="0"/>
    <x v="3"/>
    <s v=""/>
    <s v="DISPOVAN SYRINGE 2ML 1                       "/>
    <s v="syringe"/>
    <x v="14"/>
    <s v="PCS"/>
    <n v="2"/>
    <n v="5.5"/>
    <s v="HMD            "/>
    <d v="2020-04-14T00:00:00"/>
    <s v="Tue"/>
    <x v="0"/>
    <s v="Summer"/>
    <n v="2"/>
    <x v="0"/>
    <x v="0"/>
  </r>
  <r>
    <s v="0000127     "/>
    <s v="MADURAI KIDNEY CENTRE              "/>
    <x v="29"/>
    <x v="31"/>
    <s v="XXXXXXXXXX"/>
    <s v="TELVAS 40MG TABLETS 10'S                     "/>
    <s v="antihypertensive"/>
    <x v="0"/>
    <s v="TAB"/>
    <n v="10"/>
    <n v="51.98"/>
    <s v="ARISTO PHARMACE"/>
    <d v="2020-04-14T00:00:00"/>
    <s v="Tue"/>
    <x v="0"/>
    <s v="Summer"/>
    <n v="2"/>
    <x v="0"/>
    <x v="0"/>
  </r>
  <r>
    <m/>
    <s v=""/>
    <x v="29"/>
    <x v="3"/>
    <s v=""/>
    <s v="ALPRAX 0.5MG TABLETS 15'S                    "/>
    <s v="anxiolytic"/>
    <x v="1"/>
    <s v="TAB"/>
    <n v="15"/>
    <n v="50.6"/>
    <s v="TORRENT        "/>
    <d v="2020-04-14T00:00:00"/>
    <s v="Tue"/>
    <x v="0"/>
    <s v="Summer"/>
    <n v="2"/>
    <x v="0"/>
    <x v="0"/>
  </r>
  <r>
    <m/>
    <s v=""/>
    <x v="29"/>
    <x v="3"/>
    <s v=""/>
    <s v="GLYCOMET GP 0.5MG TABLETS 10'S               "/>
    <s v="diabetic"/>
    <x v="3"/>
    <s v="TAB"/>
    <n v="10"/>
    <n v="48.37"/>
    <s v="USV LTD.       "/>
    <d v="2020-04-14T00:00:00"/>
    <s v="Tue"/>
    <x v="0"/>
    <s v="Summer"/>
    <n v="2"/>
    <x v="0"/>
    <x v="0"/>
  </r>
  <r>
    <s v="0000128     "/>
    <s v="DR.SEKAR                           "/>
    <x v="3"/>
    <x v="5"/>
    <s v="XXXXXXXXXX"/>
    <s v="DIGENE GEL MINT FLAVOUR 200ML                "/>
    <s v="peptic ulcer"/>
    <x v="8"/>
    <s v="BOT"/>
    <n v="1"/>
    <n v="115"/>
    <s v="ABBOTT LABS IND"/>
    <d v="2020-04-14T00:00:00"/>
    <s v="Tue"/>
    <x v="0"/>
    <s v="Summer"/>
    <n v="2"/>
    <x v="0"/>
    <x v="0"/>
  </r>
  <r>
    <m/>
    <s v=""/>
    <x v="3"/>
    <x v="3"/>
    <s v=""/>
    <s v="LEVIPIL 250MG TABLETS 10'S                   "/>
    <s v="anticonvulsant"/>
    <x v="10"/>
    <s v="TAB"/>
    <n v="30"/>
    <n v="64.06"/>
    <s v="SUN PHARMA     "/>
    <d v="2020-04-14T00:00:00"/>
    <s v="Tue"/>
    <x v="0"/>
    <s v="Summer"/>
    <n v="2"/>
    <x v="0"/>
    <x v="0"/>
  </r>
  <r>
    <m/>
    <s v=""/>
    <x v="3"/>
    <x v="3"/>
    <s v=""/>
    <s v="LEVIPILL 1GM TABLETS 10'S                    "/>
    <s v="anticonvulsant"/>
    <x v="10"/>
    <s v="TAB"/>
    <n v="30"/>
    <n v="274.5"/>
    <s v="SUN PHARMA     "/>
    <d v="2020-04-14T00:00:00"/>
    <s v="Tue"/>
    <x v="0"/>
    <s v="Summer"/>
    <n v="2"/>
    <x v="0"/>
    <x v="0"/>
  </r>
  <r>
    <s v="0000129     "/>
    <s v="DR.SEKAR                           "/>
    <x v="3"/>
    <x v="5"/>
    <s v="XXXXXXXXXX"/>
    <s v="PAN-D CAPSULES 15'S                          "/>
    <s v="peptic ulcer"/>
    <x v="8"/>
    <s v="CAP"/>
    <n v="15"/>
    <n v="178"/>
    <s v="ALKEM LABOURATO"/>
    <d v="2020-04-14T00:00:00"/>
    <s v="Tue"/>
    <x v="0"/>
    <s v="Summer"/>
    <n v="2"/>
    <x v="0"/>
    <x v="0"/>
  </r>
  <r>
    <m/>
    <s v=""/>
    <x v="3"/>
    <x v="3"/>
    <s v=""/>
    <s v="PAN 40MG TABLETS 15'S                        "/>
    <s v="peptic ulcer"/>
    <x v="8"/>
    <s v="TAB"/>
    <n v="15"/>
    <n v="138"/>
    <s v="ALKEM LABOURATO"/>
    <d v="2020-04-14T00:00:00"/>
    <s v="Tue"/>
    <x v="0"/>
    <s v="Summer"/>
    <n v="2"/>
    <x v="0"/>
    <x v="0"/>
  </r>
  <r>
    <m/>
    <s v=""/>
    <x v="3"/>
    <x v="3"/>
    <s v=""/>
    <s v="DOLO 650MG TABLETS 15'S                      "/>
    <s v="antipyretic"/>
    <x v="7"/>
    <s v="TAB"/>
    <n v="15"/>
    <n v="30.24"/>
    <s v="MICRO LABS LIMI"/>
    <d v="2020-04-14T00:00:00"/>
    <s v="Tue"/>
    <x v="0"/>
    <s v="Summer"/>
    <n v="2"/>
    <x v="0"/>
    <x v="0"/>
  </r>
  <r>
    <m/>
    <s v=""/>
    <x v="3"/>
    <x v="3"/>
    <s v=""/>
    <s v="DOMSTAL 10MG TABLETS 10'S                    "/>
    <s v="nausea"/>
    <x v="8"/>
    <s v="TAB"/>
    <n v="7"/>
    <n v="26.35"/>
    <s v="TORRENT        "/>
    <d v="2020-04-14T00:00:00"/>
    <s v="Tue"/>
    <x v="0"/>
    <s v="Summer"/>
    <n v="2"/>
    <x v="0"/>
    <x v="0"/>
  </r>
  <r>
    <m/>
    <s v=""/>
    <x v="3"/>
    <x v="3"/>
    <s v=""/>
    <s v="AZITHRAL 500MG TABLETS 5'S                   "/>
    <s v="antibiotic"/>
    <x v="5"/>
    <s v="TAB"/>
    <n v="10"/>
    <n v="116.7"/>
    <s v="ALEMBIC PHARMAC"/>
    <d v="2020-04-14T00:00:00"/>
    <s v="Tue"/>
    <x v="0"/>
    <s v="Summer"/>
    <n v="2"/>
    <x v="0"/>
    <x v="0"/>
  </r>
  <r>
    <s v="0000130     "/>
    <s v="DR.SEKAR                           "/>
    <x v="3"/>
    <x v="5"/>
    <s v="XXXXXXXXXX"/>
    <s v="CROCIN DROPS 15ML                            "/>
    <s v="antipyretic"/>
    <x v="7"/>
    <s v="BOT"/>
    <n v="1"/>
    <n v="26.54"/>
    <s v="GLAXO SMITHKLIN"/>
    <d v="2020-04-14T00:00:00"/>
    <s v="Tue"/>
    <x v="0"/>
    <s v="Summer"/>
    <n v="2"/>
    <x v="0"/>
    <x v="0"/>
  </r>
  <r>
    <s v="0000131     "/>
    <s v="DR.SEKAR                           "/>
    <x v="3"/>
    <x v="5"/>
    <s v="XXXXXXXXXX"/>
    <s v="LEVIPIL 250MG TABLETS 10'S                   "/>
    <s v="anticonvulsant"/>
    <x v="10"/>
    <s v="TAB"/>
    <n v="30"/>
    <n v="64.06"/>
    <s v="SUN PHARMA     "/>
    <d v="2020-04-14T00:00:00"/>
    <s v="Tue"/>
    <x v="0"/>
    <s v="Summer"/>
    <n v="2"/>
    <x v="0"/>
    <x v="0"/>
  </r>
  <r>
    <m/>
    <s v=""/>
    <x v="3"/>
    <x v="3"/>
    <s v=""/>
    <s v="LEVIPILL 1GM TABLETS 10'S                    "/>
    <s v="anticonvulsant"/>
    <x v="10"/>
    <s v="TAB"/>
    <n v="30"/>
    <n v="274.5"/>
    <s v="SUN PHARMA     "/>
    <d v="2020-04-14T00:00:00"/>
    <s v="Tue"/>
    <x v="0"/>
    <s v="Summer"/>
    <n v="2"/>
    <x v="0"/>
    <x v="0"/>
  </r>
  <r>
    <s v="0000132     "/>
    <s v="DR.SEKAR                           "/>
    <x v="3"/>
    <x v="5"/>
    <s v="XXXXXXXXXX"/>
    <s v="DIAMICRON XR MEX 500 TABLETS 14'S            "/>
    <s v="diabetic"/>
    <x v="3"/>
    <s v="STR"/>
    <n v="6"/>
    <n v="217"/>
    <s v="SERDIA PHARMACE"/>
    <d v="2020-04-14T00:00:00"/>
    <s v="Tue"/>
    <x v="0"/>
    <s v="Summer"/>
    <n v="2"/>
    <x v="0"/>
    <x v="0"/>
  </r>
  <r>
    <m/>
    <s v=""/>
    <x v="3"/>
    <x v="3"/>
    <s v=""/>
    <s v="LOSAR A TABLETS 15'S                         "/>
    <s v="cardiac"/>
    <x v="0"/>
    <s v="TAB"/>
    <n v="60"/>
    <n v="188.29"/>
    <s v="UNICHEM        "/>
    <d v="2020-04-14T00:00:00"/>
    <s v="Tue"/>
    <x v="0"/>
    <s v="Summer"/>
    <n v="2"/>
    <x v="0"/>
    <x v="0"/>
  </r>
  <r>
    <m/>
    <s v=""/>
    <x v="3"/>
    <x v="3"/>
    <s v=""/>
    <s v="JANUMET 50MG/500MG TABS NEW 15'S             "/>
    <s v="diabetic"/>
    <x v="3"/>
    <s v="TAB"/>
    <n v="60"/>
    <n v="380"/>
    <s v="MSD            "/>
    <d v="2020-04-14T00:00:00"/>
    <s v="Tue"/>
    <x v="0"/>
    <s v="Summer"/>
    <n v="2"/>
    <x v="0"/>
    <x v="0"/>
  </r>
  <r>
    <s v="0000133     "/>
    <s v="DR.SEKAR                           "/>
    <x v="3"/>
    <x v="5"/>
    <s v="XXXXXXXXXX"/>
    <s v="AUGMENTIN DUO 625MG TABLETS NE 10'S          "/>
    <s v="antibiotic"/>
    <x v="5"/>
    <s v="TAB"/>
    <n v="10"/>
    <n v="196.88"/>
    <s v="GLAXO SMITHKLIN"/>
    <d v="2020-04-14T00:00:00"/>
    <s v="Tue"/>
    <x v="0"/>
    <s v="Summer"/>
    <n v="2"/>
    <x v="0"/>
    <x v="0"/>
  </r>
  <r>
    <m/>
    <s v=""/>
    <x v="3"/>
    <x v="3"/>
    <s v=""/>
    <s v="STORVAS 10MG TABELTS NEW PACK 15'S           "/>
    <s v="cholesterol reducing agent"/>
    <x v="0"/>
    <s v="TAB"/>
    <n v="60"/>
    <n v="90.16"/>
    <s v="RANBAXY LABORAT"/>
    <d v="2020-04-14T00:00:00"/>
    <s v="Tue"/>
    <x v="0"/>
    <s v="Summer"/>
    <n v="2"/>
    <x v="0"/>
    <x v="0"/>
  </r>
  <r>
    <m/>
    <s v=""/>
    <x v="3"/>
    <x v="3"/>
    <s v=""/>
    <s v="GEMER-2MG TABLETS 10'S                       "/>
    <s v="diabetic"/>
    <x v="3"/>
    <s v="TAB"/>
    <n v="40"/>
    <n v="113"/>
    <s v="SUN PHARMA     "/>
    <d v="2020-04-14T00:00:00"/>
    <s v="Tue"/>
    <x v="0"/>
    <s v="Summer"/>
    <n v="2"/>
    <x v="0"/>
    <x v="0"/>
  </r>
  <r>
    <m/>
    <s v=""/>
    <x v="3"/>
    <x v="3"/>
    <s v=""/>
    <s v="COTTON 25GM 1                                "/>
    <s v="dressing"/>
    <x v="14"/>
    <s v="COT"/>
    <n v="3"/>
    <n v="22"/>
    <s v="SURGICARE      "/>
    <d v="2020-04-14T00:00:00"/>
    <s v="Tue"/>
    <x v="0"/>
    <s v="Summer"/>
    <n v="2"/>
    <x v="0"/>
    <x v="0"/>
  </r>
  <r>
    <s v="0000134     "/>
    <s v="NO DOC"/>
    <x v="63"/>
    <x v="65"/>
    <s v="XXXXXXXXXX"/>
    <s v="OMNIGEL GEL 30GRAM                           "/>
    <s v="analgesic"/>
    <x v="7"/>
    <s v="TUB"/>
    <n v="1"/>
    <n v="94.5"/>
    <s v="CIPLA          "/>
    <d v="2020-04-14T00:00:00"/>
    <s v="Tue"/>
    <x v="0"/>
    <s v="Summer"/>
    <n v="2"/>
    <x v="0"/>
    <x v="0"/>
  </r>
  <r>
    <s v="0000136     "/>
    <s v="DR.PALANIAPPAN                     "/>
    <x v="24"/>
    <x v="26"/>
    <s v="XXXXXXXXXX"/>
    <s v="FESTIVE EAR/ EYE DROPS 10ML                  "/>
    <s v="eye drops"/>
    <x v="12"/>
    <s v="PCS"/>
    <n v="1"/>
    <n v="33"/>
    <s v="               "/>
    <d v="2020-04-14T00:00:00"/>
    <s v="Tue"/>
    <x v="0"/>
    <s v="Summer"/>
    <n v="2"/>
    <x v="0"/>
    <x v="0"/>
  </r>
  <r>
    <m/>
    <s v=""/>
    <x v="24"/>
    <x v="3"/>
    <s v=""/>
    <s v="GUDCEF-CV 200MG TABLETS 10'S                 "/>
    <s v="antibiotic"/>
    <x v="5"/>
    <s v="TAB"/>
    <n v="10"/>
    <n v="264"/>
    <s v="LIFESTAR PHARMA"/>
    <d v="2020-04-14T00:00:00"/>
    <s v="Tue"/>
    <x v="0"/>
    <s v="Summer"/>
    <n v="2"/>
    <x v="0"/>
    <x v="0"/>
  </r>
  <r>
    <s v="0000137     "/>
    <s v="DR.LAKSHMANAN                      "/>
    <x v="3"/>
    <x v="5"/>
    <s v="XXXXXXXXXX"/>
    <s v="CARDIVAS CR 20MG TABLETS 10'S                "/>
    <s v="cardiac"/>
    <x v="0"/>
    <s v="TAB"/>
    <n v="30"/>
    <n v="130"/>
    <s v="SUN PHARMA     "/>
    <d v="2020-04-14T00:00:00"/>
    <s v="Tue"/>
    <x v="0"/>
    <s v="Summer"/>
    <n v="2"/>
    <x v="0"/>
    <x v="0"/>
  </r>
  <r>
    <s v="0000138     "/>
    <s v="DR.SAKTHI MOHAN                    "/>
    <x v="64"/>
    <x v="66"/>
    <s v="XXXXXXXXXX"/>
    <s v="EXERMET 500MG TABLETS 15'S                   "/>
    <s v="diabetic"/>
    <x v="3"/>
    <s v="TAB"/>
    <n v="15"/>
    <n v="28.27"/>
    <s v="CIPLA          "/>
    <d v="2020-04-14T00:00:00"/>
    <s v="Tue"/>
    <x v="0"/>
    <s v="Summer"/>
    <n v="2"/>
    <x v="0"/>
    <x v="0"/>
  </r>
  <r>
    <m/>
    <s v=""/>
    <x v="64"/>
    <x v="3"/>
    <s v=""/>
    <s v="METOCARD XL 25MG TABLETS 10'S                "/>
    <s v="cardiac"/>
    <x v="0"/>
    <s v="TAB"/>
    <n v="30"/>
    <n v="42.7"/>
    <s v="TORRENT        "/>
    <d v="2020-04-14T00:00:00"/>
    <s v="Tue"/>
    <x v="0"/>
    <s v="Summer"/>
    <n v="2"/>
    <x v="0"/>
    <x v="0"/>
  </r>
  <r>
    <s v="0000139     "/>
    <s v="DR.MANI MURUGU                     "/>
    <x v="4"/>
    <x v="6"/>
    <s v="XXXXXXXXXX"/>
    <s v="CETADOM TABLETS 10'S                         "/>
    <s v="antibiotic"/>
    <x v="5"/>
    <s v="TAB"/>
    <n v="10"/>
    <n v="43.75"/>
    <s v="INTAS PHARMACEU"/>
    <d v="2020-04-14T00:00:00"/>
    <s v="Tue"/>
    <x v="0"/>
    <s v="Summer"/>
    <n v="2"/>
    <x v="0"/>
    <x v="0"/>
  </r>
  <r>
    <m/>
    <s v=""/>
    <x v="4"/>
    <x v="3"/>
    <s v=""/>
    <s v="ALMOX 500MG CAPSULES 10'S                    "/>
    <s v="antibiotic"/>
    <x v="5"/>
    <s v="CAP"/>
    <n v="10"/>
    <n v="70.760000000000005"/>
    <s v="ALKEM LABOURATO"/>
    <d v="2020-04-14T00:00:00"/>
    <s v="Tue"/>
    <x v="0"/>
    <s v="Summer"/>
    <n v="2"/>
    <x v="0"/>
    <x v="0"/>
  </r>
  <r>
    <m/>
    <s v=""/>
    <x v="4"/>
    <x v="3"/>
    <s v=""/>
    <s v="ROSUVAS 5MG TABLETS NEW PACKIN 15'S          "/>
    <s v="cholesterol reducing agent"/>
    <x v="0"/>
    <s v="TAB"/>
    <n v="30"/>
    <n v="129.5"/>
    <s v="RANBAXY        "/>
    <d v="2020-04-14T00:00:00"/>
    <s v="Tue"/>
    <x v="0"/>
    <s v="Summer"/>
    <n v="2"/>
    <x v="0"/>
    <x v="0"/>
  </r>
  <r>
    <s v="0000140     "/>
    <s v="DR.MANI MURUGU                     "/>
    <x v="4"/>
    <x v="6"/>
    <s v="XXXXXXXXXX"/>
    <s v="STEMETIL MD 15                               "/>
    <s v="nausea"/>
    <x v="8"/>
    <s v="TAB"/>
    <n v="5"/>
    <n v="117.97"/>
    <s v="ABBOTT HEALTHCA"/>
    <d v="2020-04-14T00:00:00"/>
    <s v="Tue"/>
    <x v="0"/>
    <s v="Summer"/>
    <n v="2"/>
    <x v="0"/>
    <x v="0"/>
  </r>
  <r>
    <s v="0000142     "/>
    <s v="DR.A.SHANMUGAM                     "/>
    <x v="59"/>
    <x v="61"/>
    <s v="XXXXXXXXXX"/>
    <s v="SUPRADYN TABLETS 15'S                        "/>
    <s v="multivitamin"/>
    <x v="2"/>
    <s v="TAB"/>
    <n v="30"/>
    <n v="30.85"/>
    <s v="ABBOTT (FORMERL"/>
    <d v="2020-04-15T00:00:00"/>
    <s v="Wed"/>
    <x v="0"/>
    <s v="Summer"/>
    <n v="3"/>
    <x v="0"/>
    <x v="0"/>
  </r>
  <r>
    <m/>
    <s v=""/>
    <x v="59"/>
    <x v="3"/>
    <s v=""/>
    <s v="ERITEL LN 40MG TABLETS 15'S                  "/>
    <s v="peptic ulcer"/>
    <x v="8"/>
    <s v="TAB"/>
    <n v="30"/>
    <n v="167.7"/>
    <s v="ERIS           "/>
    <d v="2020-04-15T00:00:00"/>
    <s v="Wed"/>
    <x v="0"/>
    <s v="Summer"/>
    <n v="3"/>
    <x v="0"/>
    <x v="0"/>
  </r>
  <r>
    <m/>
    <s v=""/>
    <x v="59"/>
    <x v="3"/>
    <s v=""/>
    <s v="AZTOR 10MG TABLETS 15'S                      "/>
    <s v="atherosclerosis"/>
    <x v="0"/>
    <s v="TAB"/>
    <n v="30"/>
    <n v="90.16"/>
    <s v="SUN PHARMA     "/>
    <d v="2020-04-15T00:00:00"/>
    <s v="Wed"/>
    <x v="0"/>
    <s v="Summer"/>
    <n v="3"/>
    <x v="0"/>
    <x v="0"/>
  </r>
  <r>
    <s v="0000143     "/>
    <s v="DR.A.SHANMUGAM                     "/>
    <x v="65"/>
    <x v="67"/>
    <s v="XXXXXXXXXX"/>
    <s v="GLYCOMET-GP 2MG TABLETS 15'S                 "/>
    <s v="diabetic"/>
    <x v="3"/>
    <s v="TAB"/>
    <n v="30"/>
    <n v="141.94999999999999"/>
    <s v="USV LTD.       "/>
    <d v="2020-04-15T00:00:00"/>
    <s v="Wed"/>
    <x v="0"/>
    <s v="Summer"/>
    <n v="3"/>
    <x v="0"/>
    <x v="0"/>
  </r>
  <r>
    <m/>
    <s v=""/>
    <x v="65"/>
    <x v="3"/>
    <s v=""/>
    <s v="JANUMET 50MG/500MG TABS NEW 15'S             "/>
    <s v="diabetic"/>
    <x v="3"/>
    <s v="TAB"/>
    <n v="30"/>
    <n v="380"/>
    <s v="MSD            "/>
    <d v="2020-04-15T00:00:00"/>
    <s v="Wed"/>
    <x v="0"/>
    <s v="Summer"/>
    <n v="3"/>
    <x v="0"/>
    <x v="0"/>
  </r>
  <r>
    <m/>
    <s v=""/>
    <x v="65"/>
    <x v="3"/>
    <s v=""/>
    <s v="AZTOR 10MG TABLETS 15'S                      "/>
    <s v="atherosclerosis"/>
    <x v="0"/>
    <s v="TAB"/>
    <n v="15"/>
    <n v="90.16"/>
    <s v="SUN PHARMA     "/>
    <d v="2020-04-15T00:00:00"/>
    <s v="Wed"/>
    <x v="0"/>
    <s v="Summer"/>
    <n v="3"/>
    <x v="0"/>
    <x v="0"/>
  </r>
  <r>
    <s v="0000144     "/>
    <s v="NO DOC"/>
    <x v="53"/>
    <x v="55"/>
    <s v="XXXXXXXXXX"/>
    <s v="BETNOVATE OIN 20GRAM                         "/>
    <s v="antifungal"/>
    <x v="4"/>
    <s v="TUB"/>
    <n v="4"/>
    <n v="18.350000000000001"/>
    <s v="GLAXO SMITHKLIN"/>
    <d v="2020-04-15T00:00:00"/>
    <s v="Wed"/>
    <x v="0"/>
    <s v="Summer"/>
    <n v="3"/>
    <x v="0"/>
    <x v="0"/>
  </r>
  <r>
    <s v="0000145     "/>
    <s v="DR.VIJAYKUMAR                      "/>
    <x v="66"/>
    <x v="68"/>
    <s v="XXXXXXXXXX"/>
    <s v="DOLO 650MG TABLETS 15'S                      "/>
    <s v="antipyretic"/>
    <x v="7"/>
    <s v="TAB"/>
    <n v="15"/>
    <n v="30.24"/>
    <s v="MICRO LABS LIMI"/>
    <d v="2020-04-16T00:00:00"/>
    <s v="Thu"/>
    <x v="0"/>
    <s v="Summer"/>
    <n v="4"/>
    <x v="0"/>
    <x v="0"/>
  </r>
  <r>
    <m/>
    <s v=""/>
    <x v="66"/>
    <x v="3"/>
    <s v=""/>
    <s v="MONTEK LC TABLETS 10'S                       "/>
    <s v="Anti allergic"/>
    <x v="6"/>
    <s v="TAB"/>
    <n v="10"/>
    <n v="163.5"/>
    <s v="SUN PHARMA     "/>
    <d v="2020-04-16T00:00:00"/>
    <s v="Thu"/>
    <x v="0"/>
    <s v="Summer"/>
    <n v="4"/>
    <x v="0"/>
    <x v="0"/>
  </r>
  <r>
    <s v="0000146     "/>
    <s v="DR.MAYIL SAMY                      "/>
    <x v="66"/>
    <x v="68"/>
    <s v="XXXXXXXXXX"/>
    <s v="SINAREST TABLETS 10'S                        "/>
    <s v="anti cold"/>
    <x v="6"/>
    <s v="TAB"/>
    <n v="10"/>
    <n v="50.71"/>
    <s v="CENTAUR PHARMAC"/>
    <d v="2020-04-16T00:00:00"/>
    <s v="Thu"/>
    <x v="0"/>
    <s v="Summer"/>
    <n v="4"/>
    <x v="0"/>
    <x v="0"/>
  </r>
  <r>
    <m/>
    <s v=""/>
    <x v="66"/>
    <x v="3"/>
    <s v=""/>
    <s v="ALMOX 250MG CAP 10'S                         "/>
    <s v="antibiotic"/>
    <x v="5"/>
    <s v="STR"/>
    <n v="10"/>
    <n v="24.14"/>
    <s v="ALKEM LABOURATO"/>
    <d v="2020-04-16T00:00:00"/>
    <s v="Thu"/>
    <x v="0"/>
    <s v="Summer"/>
    <n v="4"/>
    <x v="0"/>
    <x v="0"/>
  </r>
  <r>
    <m/>
    <s v=""/>
    <x v="66"/>
    <x v="3"/>
    <s v=""/>
    <s v="P-250MG TABLETS 10'S                         "/>
    <s v="antipyretic"/>
    <x v="7"/>
    <s v="TAB"/>
    <n v="10"/>
    <n v="13.2"/>
    <s v="APEX LABORATOTO"/>
    <d v="2020-04-16T00:00:00"/>
    <s v="Thu"/>
    <x v="0"/>
    <s v="Summer"/>
    <n v="4"/>
    <x v="0"/>
    <x v="0"/>
  </r>
  <r>
    <s v="0000147     "/>
    <s v="VASAN EYE CARE                     "/>
    <x v="14"/>
    <x v="16"/>
    <s v="XXXXXXXXXX"/>
    <s v="LOPRES 0.5% EYE DROPS 5ML                    "/>
    <s v="eye drops"/>
    <x v="12"/>
    <s v="BOT"/>
    <n v="1"/>
    <n v="65.349999999999994"/>
    <s v="MICRO VISION   "/>
    <d v="2020-04-16T00:00:00"/>
    <s v="Thu"/>
    <x v="0"/>
    <s v="Summer"/>
    <n v="4"/>
    <x v="0"/>
    <x v="0"/>
  </r>
  <r>
    <s v="0000150     "/>
    <s v="DR.NEETHI ARASU MD                 "/>
    <x v="67"/>
    <x v="69"/>
    <s v="XXXXXXXXXX"/>
    <s v="LEVIPIL 500MG TABLETS 10'S                   "/>
    <s v="anticonvulsant"/>
    <x v="10"/>
    <s v="TAB"/>
    <n v="10"/>
    <n v="129.57"/>
    <s v="SUN PHARMA     "/>
    <d v="2020-04-16T00:00:00"/>
    <s v="Thu"/>
    <x v="0"/>
    <s v="Summer"/>
    <n v="4"/>
    <x v="0"/>
    <x v="0"/>
  </r>
  <r>
    <m/>
    <s v=""/>
    <x v="67"/>
    <x v="3"/>
    <s v=""/>
    <s v="LEVIPIL 500MG TABLETS 10'S                   "/>
    <s v="anticonvulsant"/>
    <x v="10"/>
    <s v="TAB"/>
    <n v="30"/>
    <n v="129.57"/>
    <s v="SUN PHARMA     "/>
    <d v="2020-04-16T00:00:00"/>
    <s v="Thu"/>
    <x v="0"/>
    <s v="Summer"/>
    <n v="4"/>
    <x v="0"/>
    <x v="0"/>
  </r>
  <r>
    <s v="0000151     "/>
    <s v="NO DOC"/>
    <x v="0"/>
    <x v="0"/>
    <s v="XXXXXXXXXX"/>
    <s v="OMEZ 20MG CAPSULES 20'S                      "/>
    <s v="peptic ulcer"/>
    <x v="8"/>
    <s v="CAP"/>
    <n v="14"/>
    <n v="54.21"/>
    <s v="DR. REDDY'S    "/>
    <d v="2020-04-17T00:00:00"/>
    <s v="Fri"/>
    <x v="0"/>
    <s v="Summer"/>
    <n v="5"/>
    <x v="0"/>
    <x v="0"/>
  </r>
  <r>
    <s v="0000152     "/>
    <s v="NO DOC"/>
    <x v="68"/>
    <x v="70"/>
    <s v="XXXXXXXXXX"/>
    <s v="DEXORANGE SYRUP 200ML                        "/>
    <s v="iron anaemea"/>
    <x v="2"/>
    <s v="BOT"/>
    <n v="1"/>
    <n v="131.96"/>
    <s v="FRANCO INDIAN P"/>
    <d v="2020-04-17T00:00:00"/>
    <s v="Fri"/>
    <x v="0"/>
    <s v="Summer"/>
    <n v="5"/>
    <x v="0"/>
    <x v="0"/>
  </r>
  <r>
    <s v="0000153     "/>
    <s v="DR.KUMARESAN                       "/>
    <x v="20"/>
    <x v="22"/>
    <s v="XXXXXXXXXX"/>
    <s v="URIMAX 0.4MG CAPSULES 20'S                   "/>
    <s v="prostate hyperplacia"/>
    <x v="9"/>
    <s v="CAP"/>
    <n v="15"/>
    <n v="267"/>
    <s v="CIPLA          "/>
    <d v="2020-04-17T00:00:00"/>
    <s v="Fri"/>
    <x v="0"/>
    <s v="Summer"/>
    <n v="5"/>
    <x v="0"/>
    <x v="0"/>
  </r>
  <r>
    <m/>
    <s v=""/>
    <x v="20"/>
    <x v="3"/>
    <s v=""/>
    <s v="CLAVIX 75MG TABLETS 15'S                     "/>
    <s v="anticoagulant"/>
    <x v="0"/>
    <s v="TAB"/>
    <n v="15"/>
    <n v="111.82"/>
    <s v="INTAS          "/>
    <d v="2020-04-17T00:00:00"/>
    <s v="Fri"/>
    <x v="0"/>
    <s v="Summer"/>
    <n v="5"/>
    <x v="0"/>
    <x v="0"/>
  </r>
  <r>
    <m/>
    <s v=""/>
    <x v="20"/>
    <x v="3"/>
    <s v=""/>
    <s v="A TO Z NS TABLETS 15'S                       "/>
    <s v="multivitamins"/>
    <x v="2"/>
    <s v="TAB"/>
    <n v="15"/>
    <n v="105"/>
    <s v="ALKEM LABOURATO"/>
    <d v="2020-04-17T00:00:00"/>
    <s v="Fri"/>
    <x v="0"/>
    <s v="Summer"/>
    <n v="5"/>
    <x v="0"/>
    <x v="0"/>
  </r>
  <r>
    <m/>
    <s v=""/>
    <x v="20"/>
    <x v="3"/>
    <s v=""/>
    <s v="FLAVEDON MR TABLETS 10'S                     "/>
    <s v="anti inflammatory"/>
    <x v="7"/>
    <s v="TAB"/>
    <n v="15"/>
    <n v="119"/>
    <s v="SERDIA PHARMACE"/>
    <d v="2020-04-17T00:00:00"/>
    <s v="Fri"/>
    <x v="0"/>
    <s v="Summer"/>
    <n v="5"/>
    <x v="0"/>
    <x v="0"/>
  </r>
  <r>
    <m/>
    <s v=""/>
    <x v="20"/>
    <x v="3"/>
    <s v=""/>
    <s v="TELSAR 40MG TABLETS 15'S                     "/>
    <s v="antihypertensive"/>
    <x v="0"/>
    <s v="TAB"/>
    <n v="15"/>
    <n v="103.88"/>
    <s v="UNICHEM        "/>
    <d v="2020-04-17T00:00:00"/>
    <s v="Fri"/>
    <x v="0"/>
    <s v="Summer"/>
    <n v="5"/>
    <x v="0"/>
    <x v="0"/>
  </r>
  <r>
    <m/>
    <s v=""/>
    <x v="20"/>
    <x v="3"/>
    <s v=""/>
    <s v="RANTAC 150MG TABLETS(NEW PACK) 30'S          "/>
    <s v="peptic ulcer"/>
    <x v="8"/>
    <s v="TAB"/>
    <n v="15"/>
    <n v="24.17"/>
    <s v="UNIQUE         "/>
    <d v="2020-04-17T00:00:00"/>
    <s v="Fri"/>
    <x v="0"/>
    <s v="Summer"/>
    <n v="5"/>
    <x v="0"/>
    <x v="0"/>
  </r>
  <r>
    <s v="0000154     "/>
    <s v="DR.VENKATESH                       "/>
    <x v="69"/>
    <x v="71"/>
    <s v="XXXXXXXXXX"/>
    <s v="CALZINC CAPSULES 10'S                        "/>
    <s v="minerals suppliment"/>
    <x v="2"/>
    <s v="CAP"/>
    <n v="30"/>
    <n v="116"/>
    <s v="ICARUS HEALTHCA"/>
    <d v="2020-04-17T00:00:00"/>
    <s v="Fri"/>
    <x v="0"/>
    <s v="Summer"/>
    <n v="5"/>
    <x v="0"/>
    <x v="0"/>
  </r>
  <r>
    <m/>
    <s v=""/>
    <x v="69"/>
    <x v="3"/>
    <s v=""/>
    <s v="DOSER D TABLETS 10'S                         "/>
    <s v="peptic ulcer"/>
    <x v="8"/>
    <s v="TAB"/>
    <n v="1"/>
    <n v="81"/>
    <s v="ICARUS HEALTHCA"/>
    <d v="2020-04-17T00:00:00"/>
    <s v="Fri"/>
    <x v="0"/>
    <s v="Summer"/>
    <n v="5"/>
    <x v="0"/>
    <x v="0"/>
  </r>
  <r>
    <m/>
    <s v=""/>
    <x v="69"/>
    <x v="3"/>
    <s v=""/>
    <s v="ESPANZ D 10                                  "/>
    <s v="peptic ulcer"/>
    <x v="8"/>
    <s v="CAP"/>
    <n v="30"/>
    <n v="99"/>
    <s v="ICARUS HEALTHCA"/>
    <d v="2020-04-17T00:00:00"/>
    <s v="Fri"/>
    <x v="0"/>
    <s v="Summer"/>
    <n v="5"/>
    <x v="0"/>
    <x v="0"/>
  </r>
  <r>
    <s v="0000155     "/>
    <s v="DR.MOHAN MBBS                      "/>
    <x v="70"/>
    <x v="72"/>
    <s v="XXXXXXXXXX"/>
    <s v="ZERODOL MR TABLETS 10'S                      "/>
    <s v="anti inflammatory"/>
    <x v="7"/>
    <s v="TAB"/>
    <n v="20"/>
    <n v="83"/>
    <s v="IPCA LABORATORI"/>
    <d v="2020-04-17T00:00:00"/>
    <s v="Fri"/>
    <x v="0"/>
    <s v="Summer"/>
    <n v="5"/>
    <x v="0"/>
    <x v="0"/>
  </r>
  <r>
    <s v="0000156     "/>
    <s v="DR.MURUGAN                         "/>
    <x v="30"/>
    <x v="32"/>
    <s v="XXXXXXXXXX"/>
    <s v="NEFROMEGA CAPSULES 10'S                      "/>
    <s v="fatty acid"/>
    <x v="0"/>
    <s v="CAP"/>
    <n v="10"/>
    <n v="130"/>
    <s v="AUXILIARE HEALT"/>
    <d v="2020-04-18T00:00:00"/>
    <s v="Sat"/>
    <x v="0"/>
    <s v="Summer"/>
    <n v="6"/>
    <x v="0"/>
    <x v="0"/>
  </r>
  <r>
    <s v="0000157     "/>
    <s v="DR.AMUTHA                          "/>
    <x v="7"/>
    <x v="9"/>
    <s v="XXXXXXXXXX"/>
    <s v="GLYCOMET 500MG TABLETS 10'S                  "/>
    <s v="diabetic"/>
    <x v="3"/>
    <s v="TAB"/>
    <n v="30"/>
    <n v="16.46"/>
    <s v="USV LTD.       "/>
    <d v="2020-04-18T00:00:00"/>
    <s v="Sat"/>
    <x v="0"/>
    <s v="Summer"/>
    <n v="6"/>
    <x v="0"/>
    <x v="0"/>
  </r>
  <r>
    <m/>
    <s v=""/>
    <x v="7"/>
    <x v="3"/>
    <s v=""/>
    <s v="REPACE 25MG TABLETS 10'S                     "/>
    <s v="antihypertensive"/>
    <x v="0"/>
    <s v="TAB"/>
    <n v="20"/>
    <n v="38"/>
    <s v="SUN PHARMA     "/>
    <d v="2020-04-18T00:00:00"/>
    <s v="Sat"/>
    <x v="0"/>
    <s v="Summer"/>
    <n v="6"/>
    <x v="0"/>
    <x v="0"/>
  </r>
  <r>
    <s v="0000159     "/>
    <s v="CITY HOSPITAL                      "/>
    <x v="47"/>
    <x v="49"/>
    <s v="XXXXXXXXXX"/>
    <s v="PROLOMET XL 50MG TABLETS 10'S                "/>
    <s v="cardiac"/>
    <x v="0"/>
    <s v="TAB"/>
    <n v="10"/>
    <n v="63.17"/>
    <s v="SUN PHARMA     "/>
    <d v="2020-04-19T00:00:00"/>
    <s v="Sun"/>
    <x v="0"/>
    <s v="Summer"/>
    <n v="7"/>
    <x v="0"/>
    <x v="0"/>
  </r>
  <r>
    <m/>
    <s v=""/>
    <x v="47"/>
    <x v="3"/>
    <s v=""/>
    <s v="GLITOP M1 15                                 "/>
    <s v="diabetic"/>
    <x v="3"/>
    <s v="TAB"/>
    <n v="15"/>
    <n v="67.2"/>
    <s v="PHARMAFABRIKON "/>
    <d v="2020-04-19T00:00:00"/>
    <s v="Sun"/>
    <x v="0"/>
    <s v="Summer"/>
    <n v="7"/>
    <x v="0"/>
    <x v="0"/>
  </r>
  <r>
    <s v="0000160     "/>
    <s v="NO DOC"/>
    <x v="0"/>
    <x v="0"/>
    <s v="XXXXXXXXXX"/>
    <s v="CITRALKA LIQUID 100ML                        "/>
    <s v="diuretics"/>
    <x v="9"/>
    <s v="BOT"/>
    <n v="1"/>
    <n v="78.81"/>
    <s v="PFIZER LIMITED "/>
    <d v="2020-04-19T00:00:00"/>
    <s v="Sun"/>
    <x v="0"/>
    <s v="Summer"/>
    <n v="7"/>
    <x v="0"/>
    <x v="0"/>
  </r>
  <r>
    <s v="0000163     "/>
    <s v="MADURAI KIDNEY CENTRE              "/>
    <x v="22"/>
    <x v="24"/>
    <s v="XXXXXXXXXX"/>
    <s v="ROSEDAY 10MG TABLETS 10'S                    "/>
    <s v="psychiatric"/>
    <x v="1"/>
    <s v="TAB"/>
    <n v="10"/>
    <n v="94.92"/>
    <s v="USV LTD.       "/>
    <d v="2020-04-19T00:00:00"/>
    <s v="Sun"/>
    <x v="0"/>
    <s v="Summer"/>
    <n v="7"/>
    <x v="0"/>
    <x v="0"/>
  </r>
  <r>
    <m/>
    <s v=""/>
    <x v="22"/>
    <x v="3"/>
    <s v=""/>
    <s v="GEMER-1MG TABLETS 10'S                       "/>
    <s v="diabetic"/>
    <x v="3"/>
    <s v="TAB"/>
    <n v="10"/>
    <n v="77.25"/>
    <s v="SUN PHARMA     "/>
    <d v="2020-04-19T00:00:00"/>
    <s v="Sun"/>
    <x v="0"/>
    <s v="Summer"/>
    <n v="7"/>
    <x v="0"/>
    <x v="0"/>
  </r>
  <r>
    <s v="0000165     "/>
    <s v="CITY HOSPITAL                      "/>
    <x v="29"/>
    <x v="31"/>
    <s v="XXXXXXXXXX"/>
    <s v="R CIN 150MG CAPSULES 10'S                    "/>
    <s v="antibiotic"/>
    <x v="5"/>
    <s v="CAP"/>
    <n v="10"/>
    <n v="20.74"/>
    <s v="LUPIN LTD      "/>
    <d v="2020-04-19T00:00:00"/>
    <s v="Sun"/>
    <x v="0"/>
    <s v="Summer"/>
    <n v="7"/>
    <x v="0"/>
    <x v="0"/>
  </r>
  <r>
    <s v="0000166     "/>
    <s v="DR.BHUVANESH BABU                  "/>
    <x v="71"/>
    <x v="73"/>
    <s v="XXXXXXXXXX"/>
    <s v="PARACIP 500MG TABLETS 10'S                   "/>
    <s v="antipyretic"/>
    <x v="7"/>
    <s v="TAB"/>
    <n v="10"/>
    <n v="9.7899999999999991"/>
    <s v="CIPLA          "/>
    <d v="2020-04-19T00:00:00"/>
    <s v="Sun"/>
    <x v="0"/>
    <s v="Summer"/>
    <n v="7"/>
    <x v="0"/>
    <x v="0"/>
  </r>
  <r>
    <m/>
    <s v=""/>
    <x v="71"/>
    <x v="3"/>
    <s v=""/>
    <s v="ATORVA 10 15                                 "/>
    <s v="atherosclerosis"/>
    <x v="0"/>
    <s v="STR"/>
    <n v="60"/>
    <n v="90.21"/>
    <s v="ZYDUS ALIDAC   "/>
    <d v="2020-04-19T00:00:00"/>
    <s v="Sun"/>
    <x v="0"/>
    <s v="Summer"/>
    <n v="7"/>
    <x v="0"/>
    <x v="0"/>
  </r>
  <r>
    <m/>
    <s v=""/>
    <x v="71"/>
    <x v="3"/>
    <s v=""/>
    <s v="CRESAR 40 15                                 "/>
    <s v="antihypertensive"/>
    <x v="0"/>
    <s v="TAB"/>
    <n v="30"/>
    <n v="108.33"/>
    <s v="CIPLA          "/>
    <d v="2020-04-19T00:00:00"/>
    <s v="Sun"/>
    <x v="0"/>
    <s v="Summer"/>
    <n v="7"/>
    <x v="0"/>
    <x v="0"/>
  </r>
  <r>
    <s v="0000167     "/>
    <s v="DR.ARUMUGAM                        "/>
    <x v="46"/>
    <x v="48"/>
    <s v="XXXXXXXXXX"/>
    <s v="AUGMENTIN DUO 625MG TABLETS NE 10'S          "/>
    <s v="antibiotic"/>
    <x v="5"/>
    <s v="TAB"/>
    <n v="4"/>
    <n v="196.88"/>
    <s v="GLAXO SMITHKLIN"/>
    <d v="2020-04-19T00:00:00"/>
    <s v="Sun"/>
    <x v="0"/>
    <s v="Summer"/>
    <n v="7"/>
    <x v="0"/>
    <x v="0"/>
  </r>
  <r>
    <s v="0000169     "/>
    <s v="DR.VENKATESH                       "/>
    <x v="72"/>
    <x v="74"/>
    <s v="XXXXXXXXXX"/>
    <s v="AMITROCALM 10 10                             "/>
    <s v="psychiatric"/>
    <x v="1"/>
    <s v="CAP"/>
    <n v="30"/>
    <n v="25.05"/>
    <s v="ICON (LIFE SCIE"/>
    <d v="2020-04-19T00:00:00"/>
    <s v="Sun"/>
    <x v="0"/>
    <s v="Summer"/>
    <n v="7"/>
    <x v="0"/>
    <x v="0"/>
  </r>
  <r>
    <s v="0000171     "/>
    <s v="DR.MURUGAN                         "/>
    <x v="30"/>
    <x v="32"/>
    <s v="XXXXXXXXXX"/>
    <s v="DUPHALAC SYRUP 150ML                         "/>
    <s v="laxative"/>
    <x v="8"/>
    <s v="BOT"/>
    <n v="1"/>
    <n v="168.53"/>
    <s v="ABBOTT HEALTHCA"/>
    <d v="2020-04-20T00:00:00"/>
    <s v="Mon"/>
    <x v="0"/>
    <s v="Summer"/>
    <n v="1"/>
    <x v="0"/>
    <x v="0"/>
  </r>
  <r>
    <s v="0000172     "/>
    <s v="DR.DURAI RAJ                       "/>
    <x v="2"/>
    <x v="4"/>
    <s v="XXXXXXXXXX"/>
    <s v="ZORYL 1MG TABLETS 15'S                       "/>
    <s v="psychiatric"/>
    <x v="1"/>
    <s v="TAB"/>
    <n v="15"/>
    <n v="58.97"/>
    <s v="INTAS          "/>
    <d v="2020-04-20T00:00:00"/>
    <s v="Mon"/>
    <x v="0"/>
    <s v="Summer"/>
    <n v="1"/>
    <x v="0"/>
    <x v="0"/>
  </r>
  <r>
    <m/>
    <s v=""/>
    <x v="2"/>
    <x v="3"/>
    <s v=""/>
    <s v="VILDAPRIDE 50 10                             "/>
    <s v="diabetic"/>
    <x v="3"/>
    <s v="CAP"/>
    <n v="10"/>
    <n v="88"/>
    <s v="MICRO LABS LIMI"/>
    <d v="2020-04-20T00:00:00"/>
    <s v="Mon"/>
    <x v="0"/>
    <s v="Summer"/>
    <n v="1"/>
    <x v="0"/>
    <x v="0"/>
  </r>
  <r>
    <m/>
    <s v=""/>
    <x v="2"/>
    <x v="3"/>
    <s v=""/>
    <s v="AMANTEX 100 15                               "/>
    <s v="parkinson disease"/>
    <x v="10"/>
    <s v="CAP"/>
    <n v="15"/>
    <n v="165"/>
    <s v="INTAS          "/>
    <d v="2020-04-20T00:00:00"/>
    <s v="Mon"/>
    <x v="0"/>
    <s v="Summer"/>
    <n v="1"/>
    <x v="0"/>
    <x v="0"/>
  </r>
  <r>
    <s v="0000173     "/>
    <s v="NO DOC"/>
    <x v="7"/>
    <x v="9"/>
    <s v="XXXXXXXXXX"/>
    <s v="REPACE 25MG TABLETS 10'S                     "/>
    <s v="antihypertensive"/>
    <x v="0"/>
    <s v="TAB"/>
    <n v="10"/>
    <n v="38"/>
    <s v="SUN PHARMA     "/>
    <d v="2020-04-20T00:00:00"/>
    <s v="Mon"/>
    <x v="0"/>
    <s v="Summer"/>
    <n v="1"/>
    <x v="0"/>
    <x v="0"/>
  </r>
  <r>
    <s v="0000174     "/>
    <s v="SHENBAGAM HOSPITAL                 "/>
    <x v="38"/>
    <x v="40"/>
    <s v="XXXXXXXXXX"/>
    <s v="NORFLOX 400MG TABLETS 10'S                   "/>
    <s v="antibiotic"/>
    <x v="5"/>
    <s v="TAB"/>
    <n v="3"/>
    <n v="56.66"/>
    <s v="CIPLA          "/>
    <d v="2020-04-20T00:00:00"/>
    <s v="Mon"/>
    <x v="0"/>
    <s v="Summer"/>
    <n v="1"/>
    <x v="0"/>
    <x v="0"/>
  </r>
  <r>
    <m/>
    <s v=""/>
    <x v="38"/>
    <x v="3"/>
    <s v=""/>
    <s v="NEUROBION FORTE INJECTION 2ML                "/>
    <s v="multivitamin"/>
    <x v="2"/>
    <s v="AMP"/>
    <n v="1"/>
    <n v="13.57"/>
    <s v="MERCK          "/>
    <d v="2020-04-20T00:00:00"/>
    <s v="Mon"/>
    <x v="0"/>
    <s v="Summer"/>
    <n v="1"/>
    <x v="0"/>
    <x v="0"/>
  </r>
  <r>
    <m/>
    <s v=""/>
    <x v="38"/>
    <x v="3"/>
    <s v=""/>
    <s v="A TO Z NS TABLETS 15'S                       "/>
    <s v="multivitamins"/>
    <x v="2"/>
    <s v="TAB"/>
    <n v="15"/>
    <n v="105"/>
    <s v="ALKEM LABOURATO"/>
    <d v="2020-04-20T00:00:00"/>
    <s v="Mon"/>
    <x v="0"/>
    <s v="Summer"/>
    <n v="1"/>
    <x v="0"/>
    <x v="0"/>
  </r>
  <r>
    <m/>
    <s v=""/>
    <x v="38"/>
    <x v="3"/>
    <s v=""/>
    <s v="ULTRACET TABLETS NEW PACKING 15'S            "/>
    <s v="analgesic"/>
    <x v="7"/>
    <s v="TAB"/>
    <n v="10"/>
    <n v="201"/>
    <s v="JOHNSON &amp; JOHNS"/>
    <d v="2020-04-20T00:00:00"/>
    <s v="Mon"/>
    <x v="0"/>
    <s v="Summer"/>
    <n v="1"/>
    <x v="0"/>
    <x v="0"/>
  </r>
  <r>
    <m/>
    <s v=""/>
    <x v="38"/>
    <x v="3"/>
    <s v=""/>
    <s v="TARGIT 40MG TABLETS NEW PACK 15'S            "/>
    <s v="hypertension"/>
    <x v="0"/>
    <s v="TAB"/>
    <n v="15"/>
    <n v="91.8"/>
    <s v="PFIZER LIMITED "/>
    <d v="2020-04-20T00:00:00"/>
    <s v="Mon"/>
    <x v="0"/>
    <s v="Summer"/>
    <n v="1"/>
    <x v="0"/>
    <x v="0"/>
  </r>
  <r>
    <m/>
    <s v=""/>
    <x v="38"/>
    <x v="3"/>
    <s v=""/>
    <s v="NEBICARD 2.5MG TABLET(NEWPACK 15'S           "/>
    <s v="cardiac"/>
    <x v="0"/>
    <s v="TAB"/>
    <n v="15"/>
    <n v="127.25"/>
    <s v="TORRENT PHARMA "/>
    <d v="2020-04-20T00:00:00"/>
    <s v="Mon"/>
    <x v="0"/>
    <s v="Summer"/>
    <n v="1"/>
    <x v="0"/>
    <x v="0"/>
  </r>
  <r>
    <m/>
    <s v=""/>
    <x v="38"/>
    <x v="3"/>
    <s v=""/>
    <s v="RE XITE PLUS CAPSULES 15'S                   "/>
    <s v="peptic ulcer"/>
    <x v="8"/>
    <s v="CAP"/>
    <n v="15"/>
    <n v="277"/>
    <s v="LINUX LABS     "/>
    <d v="2020-04-20T00:00:00"/>
    <s v="Mon"/>
    <x v="0"/>
    <s v="Summer"/>
    <n v="1"/>
    <x v="0"/>
    <x v="0"/>
  </r>
  <r>
    <m/>
    <s v=""/>
    <x v="38"/>
    <x v="3"/>
    <s v=""/>
    <s v="DISPOVAN SYRINGE 2ML 1                       "/>
    <s v="syringe"/>
    <x v="14"/>
    <s v="PCS"/>
    <n v="1"/>
    <n v="5.5"/>
    <s v="HMD            "/>
    <d v="2020-04-20T00:00:00"/>
    <s v="Mon"/>
    <x v="0"/>
    <s v="Summer"/>
    <n v="1"/>
    <x v="0"/>
    <x v="0"/>
  </r>
  <r>
    <m/>
    <s v=""/>
    <x v="38"/>
    <x v="3"/>
    <s v=""/>
    <s v="MAXGALIN 50MG CAPSULES 10'S                  "/>
    <s v="analgesic"/>
    <x v="7"/>
    <s v="CAP"/>
    <n v="20"/>
    <n v="97.5"/>
    <s v="SUN PHARMA     "/>
    <d v="2020-04-20T00:00:00"/>
    <s v="Mon"/>
    <x v="0"/>
    <s v="Summer"/>
    <n v="1"/>
    <x v="0"/>
    <x v="0"/>
  </r>
  <r>
    <m/>
    <s v=""/>
    <x v="38"/>
    <x v="3"/>
    <s v=""/>
    <s v="GEMCAL CAPSULES 15'S                         "/>
    <s v="calcium"/>
    <x v="2"/>
    <s v="CAP"/>
    <n v="15"/>
    <n v="286"/>
    <s v="BERGEN HEALTHCA"/>
    <d v="2020-04-20T00:00:00"/>
    <s v="Mon"/>
    <x v="0"/>
    <s v="Summer"/>
    <n v="1"/>
    <x v="0"/>
    <x v="0"/>
  </r>
  <r>
    <s v="0000175     "/>
    <s v="DR.NEETHI ARASU MD                 "/>
    <x v="73"/>
    <x v="75"/>
    <s v="XXXXXXXXXX"/>
    <s v="VALPARIN SYRUP 200ML                         "/>
    <s v="antiepileptic"/>
    <x v="10"/>
    <s v="BOT"/>
    <n v="1"/>
    <n v="127.68"/>
    <s v="SANOFI         "/>
    <d v="2020-04-20T00:00:00"/>
    <s v="Mon"/>
    <x v="0"/>
    <s v="Summer"/>
    <n v="1"/>
    <x v="0"/>
    <x v="0"/>
  </r>
  <r>
    <s v="0000176     "/>
    <s v="DR.GOPINATH                        "/>
    <x v="74"/>
    <x v="76"/>
    <s v="XXXXXXXXXX"/>
    <s v="ROZAT 10MG TABLETS 14'S                      "/>
    <s v="cardiac"/>
    <x v="0"/>
    <s v="TAB"/>
    <n v="28"/>
    <n v="140"/>
    <s v="DR.REDDY'S(XENU"/>
    <d v="2020-04-20T00:00:00"/>
    <s v="Mon"/>
    <x v="0"/>
    <s v="Summer"/>
    <n v="1"/>
    <x v="0"/>
    <x v="0"/>
  </r>
  <r>
    <m/>
    <s v=""/>
    <x v="74"/>
    <x v="3"/>
    <s v=""/>
    <s v="GLYCINORM 80MG TABLETS 10'S                  "/>
    <s v="diabetic"/>
    <x v="3"/>
    <s v="TAB"/>
    <n v="60"/>
    <n v="68"/>
    <s v="IPCA           "/>
    <d v="2020-04-20T00:00:00"/>
    <s v="Mon"/>
    <x v="0"/>
    <s v="Summer"/>
    <n v="1"/>
    <x v="0"/>
    <x v="0"/>
  </r>
  <r>
    <m/>
    <s v=""/>
    <x v="74"/>
    <x v="3"/>
    <s v=""/>
    <s v="PPG 0.2MG TABLETS NEW PACKING 30'S           "/>
    <s v="diabetic"/>
    <x v="3"/>
    <s v="TAB"/>
    <n v="30"/>
    <n v="163.09"/>
    <s v="ABBOTT HEALTHCA"/>
    <d v="2020-04-20T00:00:00"/>
    <s v="Mon"/>
    <x v="0"/>
    <s v="Summer"/>
    <n v="1"/>
    <x v="0"/>
    <x v="0"/>
  </r>
  <r>
    <m/>
    <s v=""/>
    <x v="74"/>
    <x v="3"/>
    <s v=""/>
    <s v="TAZLOC 80MG TABLETS 10'S                     "/>
    <s v="antihypertensive"/>
    <x v="0"/>
    <s v="TAB"/>
    <n v="30"/>
    <n v="110.1"/>
    <s v="USV LTD.       "/>
    <d v="2020-04-20T00:00:00"/>
    <s v="Mon"/>
    <x v="0"/>
    <s v="Summer"/>
    <n v="1"/>
    <x v="0"/>
    <x v="0"/>
  </r>
  <r>
    <m/>
    <s v=""/>
    <x v="74"/>
    <x v="3"/>
    <s v=""/>
    <s v="SUPRADYN TABLETS 15'S                        "/>
    <s v="multivitamin"/>
    <x v="2"/>
    <s v="TAB"/>
    <n v="30"/>
    <n v="30.85"/>
    <s v="ABBOTT (FORMERL"/>
    <d v="2020-04-20T00:00:00"/>
    <s v="Mon"/>
    <x v="0"/>
    <s v="Summer"/>
    <n v="1"/>
    <x v="0"/>
    <x v="0"/>
  </r>
  <r>
    <s v="0000177     "/>
    <s v="BASKAR HOSPITAL                    "/>
    <x v="7"/>
    <x v="9"/>
    <s v="XXXXXXXXXX"/>
    <s v="ZERODOL 100MG TABLETS 10'S                   "/>
    <s v="analgesic"/>
    <x v="7"/>
    <s v="TAB"/>
    <n v="10"/>
    <n v="42.58"/>
    <s v="IPCA LABORATORI"/>
    <d v="2020-04-20T00:00:00"/>
    <s v="Mon"/>
    <x v="0"/>
    <s v="Summer"/>
    <n v="1"/>
    <x v="0"/>
    <x v="0"/>
  </r>
  <r>
    <s v="0000178     "/>
    <s v="APOLLO HOSPITAL                    "/>
    <x v="24"/>
    <x v="26"/>
    <s v="XXXXXXXXXX"/>
    <s v="ROSUFIT 10MG TABLETS 15'S                    "/>
    <s v="psychiatric"/>
    <x v="1"/>
    <s v="TAB"/>
    <n v="15"/>
    <n v="138.5"/>
    <s v="AJANTA PHARMA  "/>
    <d v="2020-04-20T00:00:00"/>
    <s v="Mon"/>
    <x v="0"/>
    <s v="Summer"/>
    <n v="1"/>
    <x v="0"/>
    <x v="0"/>
  </r>
  <r>
    <m/>
    <s v=""/>
    <x v="24"/>
    <x v="3"/>
    <s v=""/>
    <s v="NUROKIND D3 TABLETS 10'S                     "/>
    <s v="vitamin"/>
    <x v="2"/>
    <s v="TAB"/>
    <n v="15"/>
    <n v="128.83000000000001"/>
    <s v="MANKIND PHARMA "/>
    <d v="2020-04-20T00:00:00"/>
    <s v="Mon"/>
    <x v="0"/>
    <s v="Summer"/>
    <n v="1"/>
    <x v="0"/>
    <x v="0"/>
  </r>
  <r>
    <m/>
    <s v=""/>
    <x v="24"/>
    <x v="3"/>
    <s v=""/>
    <s v="PIOZ 7.5MG TABLETS 10'S                      "/>
    <s v="diabetic"/>
    <x v="3"/>
    <s v="TAB"/>
    <n v="15"/>
    <n v="70.67"/>
    <s v="USV LTD.       "/>
    <d v="2020-04-20T00:00:00"/>
    <s v="Mon"/>
    <x v="0"/>
    <s v="Summer"/>
    <n v="1"/>
    <x v="0"/>
    <x v="0"/>
  </r>
  <r>
    <m/>
    <s v=""/>
    <x v="24"/>
    <x v="3"/>
    <s v=""/>
    <s v="MONTEK LC TABLETS 10'S                       "/>
    <s v="Anti allergic"/>
    <x v="6"/>
    <s v="TAB"/>
    <n v="10"/>
    <n v="163.5"/>
    <s v="SUN PHARMA     "/>
    <d v="2020-04-20T00:00:00"/>
    <s v="Mon"/>
    <x v="0"/>
    <s v="Summer"/>
    <n v="1"/>
    <x v="0"/>
    <x v="0"/>
  </r>
  <r>
    <m/>
    <s v=""/>
    <x v="24"/>
    <x v="3"/>
    <s v=""/>
    <s v="GEMER-2MG TABLETS 10'S                       "/>
    <s v="diabetic"/>
    <x v="3"/>
    <s v="TAB"/>
    <n v="30"/>
    <n v="113"/>
    <s v="SUN PHARMA     "/>
    <d v="2020-04-20T00:00:00"/>
    <s v="Mon"/>
    <x v="0"/>
    <s v="Summer"/>
    <n v="1"/>
    <x v="0"/>
    <x v="0"/>
  </r>
  <r>
    <m/>
    <s v=""/>
    <x v="24"/>
    <x v="3"/>
    <s v=""/>
    <s v="METOSARTAN 25MG TABLETS 10'S                 "/>
    <s v="cardiac"/>
    <x v="0"/>
    <s v="TAB"/>
    <n v="15"/>
    <n v="155.5"/>
    <s v="SUN PHARMA     "/>
    <d v="2020-04-20T00:00:00"/>
    <s v="Mon"/>
    <x v="0"/>
    <s v="Summer"/>
    <n v="1"/>
    <x v="0"/>
    <x v="0"/>
  </r>
  <r>
    <s v="0000179     "/>
    <s v="DR.SURESH KUMAR                    "/>
    <x v="5"/>
    <x v="7"/>
    <s v="XXXXXXXXXX"/>
    <s v="SHELCAL-250MG TABLETS 30'S                   "/>
    <s v="calcium"/>
    <x v="2"/>
    <s v="TAB"/>
    <n v="30"/>
    <n v="90.1"/>
    <s v="ELDER          "/>
    <d v="2020-04-21T00:00:00"/>
    <s v="Tue"/>
    <x v="0"/>
    <s v="Summer"/>
    <n v="2"/>
    <x v="0"/>
    <x v="0"/>
  </r>
  <r>
    <m/>
    <s v=""/>
    <x v="5"/>
    <x v="3"/>
    <s v=""/>
    <s v="DYSLIPTIN 10MG TABLETS 10'S                  "/>
    <s v="atherosclerosis"/>
    <x v="0"/>
    <s v="TAB"/>
    <n v="30"/>
    <n v="57.68"/>
    <s v="EAST WEST PHARM"/>
    <d v="2020-04-21T00:00:00"/>
    <s v="Tue"/>
    <x v="0"/>
    <s v="Summer"/>
    <n v="2"/>
    <x v="0"/>
    <x v="0"/>
  </r>
  <r>
    <m/>
    <s v=""/>
    <x v="5"/>
    <x v="3"/>
    <s v=""/>
    <s v="HUMAN MIXTARD 40 IU 10ML                     "/>
    <s v="insulin"/>
    <x v="3"/>
    <s v="VIA"/>
    <n v="2"/>
    <n v="154.66"/>
    <s v="NOVO NORDISK   "/>
    <d v="2020-04-21T00:00:00"/>
    <s v="Tue"/>
    <x v="0"/>
    <s v="Summer"/>
    <n v="2"/>
    <x v="0"/>
    <x v="0"/>
  </r>
  <r>
    <m/>
    <s v=""/>
    <x v="5"/>
    <x v="3"/>
    <s v=""/>
    <s v="NEUROBION FORTE TAB 30                       "/>
    <s v="multivitamin"/>
    <x v="2"/>
    <s v="TAB"/>
    <n v="60"/>
    <n v="28.74"/>
    <s v="MERCK          "/>
    <d v="2020-04-21T00:00:00"/>
    <s v="Tue"/>
    <x v="0"/>
    <s v="Summer"/>
    <n v="2"/>
    <x v="0"/>
    <x v="0"/>
  </r>
  <r>
    <s v="0000180     "/>
    <s v="DR.SAKTHI MOHAN                    "/>
    <x v="75"/>
    <x v="77"/>
    <s v="XXXXXXXXXX"/>
    <s v="THEO ASTHALIN TABLETS 30'S                   "/>
    <s v="bronchodilator"/>
    <x v="11"/>
    <s v="TAB"/>
    <n v="45"/>
    <n v="12.98"/>
    <s v="CIPLA          "/>
    <d v="2020-04-21T00:00:00"/>
    <s v="Tue"/>
    <x v="0"/>
    <s v="Summer"/>
    <n v="2"/>
    <x v="0"/>
    <x v="0"/>
  </r>
  <r>
    <m/>
    <s v=""/>
    <x v="75"/>
    <x v="3"/>
    <s v=""/>
    <s v="AEROCORT FORTE ROTACAPS 30'S                 "/>
    <s v="bronchodilator"/>
    <x v="11"/>
    <s v="JAR"/>
    <n v="1"/>
    <n v="78.650000000000006"/>
    <s v="CIPLA          "/>
    <d v="2020-04-21T00:00:00"/>
    <s v="Tue"/>
    <x v="0"/>
    <s v="Summer"/>
    <n v="2"/>
    <x v="0"/>
    <x v="0"/>
  </r>
  <r>
    <m/>
    <s v=""/>
    <x v="75"/>
    <x v="3"/>
    <s v=""/>
    <s v="BECADEXAMIN CAPSULES 30'S                    "/>
    <s v="multivitamin"/>
    <x v="2"/>
    <s v="CAP"/>
    <n v="30"/>
    <n v="38.4"/>
    <s v="GLAXO SMITHKLIN"/>
    <d v="2020-04-21T00:00:00"/>
    <s v="Tue"/>
    <x v="0"/>
    <s v="Summer"/>
    <n v="2"/>
    <x v="0"/>
    <x v="0"/>
  </r>
  <r>
    <m/>
    <s v=""/>
    <x v="75"/>
    <x v="3"/>
    <s v=""/>
    <s v="GLYCOMET SR 500MG TABLET 20'S                "/>
    <s v="diabetic"/>
    <x v="3"/>
    <s v="TAB"/>
    <n v="15"/>
    <n v="41.89"/>
    <s v="USV LTD.       "/>
    <d v="2020-04-21T00:00:00"/>
    <s v="Tue"/>
    <x v="0"/>
    <s v="Summer"/>
    <n v="2"/>
    <x v="0"/>
    <x v="0"/>
  </r>
  <r>
    <m/>
    <s v=""/>
    <x v="75"/>
    <x v="3"/>
    <s v=""/>
    <s v="FENLONG LINIMENT 30ML                        "/>
    <s v="analgesic"/>
    <x v="7"/>
    <s v="BOT"/>
    <n v="1"/>
    <n v="54"/>
    <s v="SKN ORGANICS   "/>
    <d v="2020-04-21T00:00:00"/>
    <s v="Tue"/>
    <x v="0"/>
    <s v="Summer"/>
    <n v="2"/>
    <x v="0"/>
    <x v="0"/>
  </r>
  <r>
    <s v="0000181     "/>
    <s v="DR.NEETHI ARASU MD                 "/>
    <x v="76"/>
    <x v="78"/>
    <s v="XXXXXXXXXX"/>
    <s v="LAMITOR OD 100MG TABLETS 10'S                "/>
    <s v="cardiac"/>
    <x v="0"/>
    <s v="TAB"/>
    <n v="10"/>
    <n v="254.6"/>
    <s v="TORRENT        "/>
    <d v="2020-04-21T00:00:00"/>
    <s v="Tue"/>
    <x v="0"/>
    <s v="Summer"/>
    <n v="2"/>
    <x v="0"/>
    <x v="0"/>
  </r>
  <r>
    <m/>
    <s v=""/>
    <x v="76"/>
    <x v="3"/>
    <s v=""/>
    <s v="GEMER-2MG TABLETS 10'S                       "/>
    <s v="diabetic"/>
    <x v="3"/>
    <s v="TAB"/>
    <n v="10"/>
    <n v="113"/>
    <s v="SUN PHARMA     "/>
    <d v="2020-04-21T00:00:00"/>
    <s v="Tue"/>
    <x v="0"/>
    <s v="Summer"/>
    <n v="2"/>
    <x v="0"/>
    <x v="0"/>
  </r>
  <r>
    <m/>
    <s v=""/>
    <x v="76"/>
    <x v="3"/>
    <s v=""/>
    <s v="GEMER-1MG TABLETS 10'S                       "/>
    <s v="diabetic"/>
    <x v="3"/>
    <s v="TAB"/>
    <n v="10"/>
    <n v="77.25"/>
    <s v="SUN PHARMA     "/>
    <d v="2020-04-21T00:00:00"/>
    <s v="Tue"/>
    <x v="0"/>
    <s v="Summer"/>
    <n v="2"/>
    <x v="0"/>
    <x v="0"/>
  </r>
  <r>
    <m/>
    <s v=""/>
    <x v="76"/>
    <x v="3"/>
    <s v=""/>
    <s v="QUTIPIN 50MG TABLETS 10'S                    "/>
    <s v="psychiatric"/>
    <x v="1"/>
    <s v="TAB"/>
    <n v="10"/>
    <n v="70"/>
    <s v="SUN PHARMA     "/>
    <d v="2020-04-21T00:00:00"/>
    <s v="Tue"/>
    <x v="0"/>
    <s v="Summer"/>
    <n v="2"/>
    <x v="0"/>
    <x v="0"/>
  </r>
  <r>
    <s v="0000185     "/>
    <s v="DR.ESTHER                          "/>
    <x v="3"/>
    <x v="5"/>
    <s v="XXXXXXXXXX"/>
    <s v="AZITHRAL 500MG TABLETS 5'S                   "/>
    <s v="antibiotic"/>
    <x v="5"/>
    <s v="TAB"/>
    <n v="5"/>
    <n v="116.7"/>
    <s v="ALEMBIC PHARMAC"/>
    <d v="2020-04-22T00:00:00"/>
    <s v="Wed"/>
    <x v="0"/>
    <s v="Summer"/>
    <n v="3"/>
    <x v="0"/>
    <x v="0"/>
  </r>
  <r>
    <m/>
    <s v=""/>
    <x v="3"/>
    <x v="3"/>
    <s v=""/>
    <s v="GUDCEF 200MG TABLETS 10'S                    "/>
    <s v="antibiotic"/>
    <x v="5"/>
    <s v="TAB"/>
    <n v="10"/>
    <n v="145.19999999999999"/>
    <s v="LIFESTAR PHARMA"/>
    <d v="2020-04-22T00:00:00"/>
    <s v="Wed"/>
    <x v="0"/>
    <s v="Summer"/>
    <n v="3"/>
    <x v="0"/>
    <x v="0"/>
  </r>
  <r>
    <s v="0000186     "/>
    <s v="NO DOC"/>
    <x v="77"/>
    <x v="79"/>
    <s v="XXXXXXXXXX"/>
    <s v="CONCOR 5MG TABLETS 10'S                      "/>
    <s v="cardiac"/>
    <x v="0"/>
    <s v="TAB"/>
    <n v="30"/>
    <n v="87.57"/>
    <s v="MERCK          "/>
    <d v="2020-04-22T00:00:00"/>
    <s v="Wed"/>
    <x v="0"/>
    <s v="Summer"/>
    <n v="3"/>
    <x v="0"/>
    <x v="0"/>
  </r>
  <r>
    <m/>
    <s v=""/>
    <x v="77"/>
    <x v="3"/>
    <s v=""/>
    <s v="ISORDIL 5MG TABLETS 10'S                     "/>
    <s v="cardiac"/>
    <x v="0"/>
    <s v="TAB"/>
    <n v="90"/>
    <n v="8.2799999999999994"/>
    <s v="IPCA LABORATORI"/>
    <d v="2020-04-22T00:00:00"/>
    <s v="Wed"/>
    <x v="0"/>
    <s v="Summer"/>
    <n v="3"/>
    <x v="0"/>
    <x v="0"/>
  </r>
  <r>
    <m/>
    <s v=""/>
    <x v="77"/>
    <x v="3"/>
    <s v=""/>
    <s v="LOSANORM 50MG TABLETS 10'S                   "/>
    <s v="antihypertensive"/>
    <x v="0"/>
    <s v="TAB"/>
    <n v="30"/>
    <n v="52.46"/>
    <s v="IPCA           "/>
    <d v="2020-04-22T00:00:00"/>
    <s v="Wed"/>
    <x v="0"/>
    <s v="Summer"/>
    <n v="3"/>
    <x v="0"/>
    <x v="0"/>
  </r>
  <r>
    <m/>
    <s v=""/>
    <x v="77"/>
    <x v="3"/>
    <s v=""/>
    <s v="DOLOKIND MR TABLETS 10'S                     "/>
    <s v="analgesic"/>
    <x v="7"/>
    <s v="TAB"/>
    <n v="18"/>
    <n v="64.41"/>
    <s v="MANKIND PHARMA "/>
    <d v="2020-04-22T00:00:00"/>
    <s v="Wed"/>
    <x v="0"/>
    <s v="Summer"/>
    <n v="3"/>
    <x v="0"/>
    <x v="0"/>
  </r>
  <r>
    <m/>
    <s v=""/>
    <x v="77"/>
    <x v="3"/>
    <s v=""/>
    <s v="ALPRAX 0.25MG TABLETS 15'S                   "/>
    <s v="anxiolytic"/>
    <x v="1"/>
    <s v="TAB"/>
    <n v="45"/>
    <n v="24.05"/>
    <s v="TORRENT        "/>
    <d v="2020-04-22T00:00:00"/>
    <s v="Wed"/>
    <x v="0"/>
    <s v="Summer"/>
    <n v="3"/>
    <x v="0"/>
    <x v="0"/>
  </r>
  <r>
    <m/>
    <s v=""/>
    <x v="77"/>
    <x v="3"/>
    <s v=""/>
    <s v="DEPLATT 75MG TABLETS 15'S                    "/>
    <s v="anticoagulant"/>
    <x v="0"/>
    <s v="TAP"/>
    <n v="30"/>
    <n v="84.9"/>
    <s v="TORRENT        "/>
    <d v="2020-04-22T00:00:00"/>
    <s v="Wed"/>
    <x v="0"/>
    <s v="Summer"/>
    <n v="3"/>
    <x v="0"/>
    <x v="0"/>
  </r>
  <r>
    <m/>
    <s v=""/>
    <x v="77"/>
    <x v="3"/>
    <s v=""/>
    <s v="LANOXIN TABLETS 10'S                         "/>
    <s v="cardiac"/>
    <x v="0"/>
    <s v="TAB"/>
    <n v="10"/>
    <n v="13.04"/>
    <s v="GLAXO SMITHKLIN"/>
    <d v="2020-04-22T00:00:00"/>
    <s v="Wed"/>
    <x v="0"/>
    <s v="Summer"/>
    <n v="3"/>
    <x v="0"/>
    <x v="0"/>
  </r>
  <r>
    <m/>
    <s v=""/>
    <x v="77"/>
    <x v="3"/>
    <s v=""/>
    <s v="ORVAS 7'S                                    "/>
    <s v="cholesterol reducing agent"/>
    <x v="0"/>
    <s v="TAB"/>
    <n v="28"/>
    <n v="19.25"/>
    <s v="DR. BALIS      "/>
    <d v="2020-04-22T00:00:00"/>
    <s v="Wed"/>
    <x v="0"/>
    <s v="Summer"/>
    <n v="3"/>
    <x v="0"/>
    <x v="0"/>
  </r>
  <r>
    <s v="0000187     "/>
    <s v="NO DOC"/>
    <x v="28"/>
    <x v="30"/>
    <s v="XXXXXXXXXX"/>
    <s v="AMLIP 5MG TABLETS 10'S                       "/>
    <s v="hypertension"/>
    <x v="0"/>
    <s v="TAB"/>
    <n v="30"/>
    <n v="28.56"/>
    <s v="CIPLA          "/>
    <d v="2020-04-22T00:00:00"/>
    <s v="Wed"/>
    <x v="0"/>
    <s v="Summer"/>
    <n v="3"/>
    <x v="0"/>
    <x v="0"/>
  </r>
  <r>
    <m/>
    <s v=""/>
    <x v="28"/>
    <x v="3"/>
    <s v=""/>
    <s v="GEMER-1MG TABLETS 10'S                       "/>
    <s v="diabetic"/>
    <x v="3"/>
    <s v="TAB"/>
    <n v="30"/>
    <n v="77.25"/>
    <s v="SUN PHARMA     "/>
    <d v="2020-04-22T00:00:00"/>
    <s v="Wed"/>
    <x v="0"/>
    <s v="Summer"/>
    <n v="3"/>
    <x v="0"/>
    <x v="0"/>
  </r>
  <r>
    <s v="0000188     "/>
    <s v="BASKAR HOSPITAL                    "/>
    <x v="78"/>
    <x v="80"/>
    <s v="XXXXXXXXXX"/>
    <s v="TELMA 20MG TABLETS 15'S                      "/>
    <s v="antihypertensive"/>
    <x v="0"/>
    <s v="TAB"/>
    <n v="15"/>
    <n v="59.89"/>
    <s v="GLENMARK       "/>
    <d v="2020-04-22T00:00:00"/>
    <s v="Wed"/>
    <x v="0"/>
    <s v="Summer"/>
    <n v="3"/>
    <x v="0"/>
    <x v="0"/>
  </r>
  <r>
    <s v="0000189     "/>
    <s v="DR.GOPINATH                        "/>
    <x v="79"/>
    <x v="81"/>
    <s v="XXXXXXXXXX"/>
    <s v="TELSARTAN H TABLETS 14'S                     "/>
    <s v="antihypertensive"/>
    <x v="0"/>
    <s v="TAB"/>
    <n v="14"/>
    <n v="200"/>
    <s v="DR. REDDY'S    "/>
    <d v="2020-04-22T00:00:00"/>
    <s v="Wed"/>
    <x v="0"/>
    <s v="Summer"/>
    <n v="3"/>
    <x v="0"/>
    <x v="0"/>
  </r>
  <r>
    <m/>
    <s v=""/>
    <x v="79"/>
    <x v="3"/>
    <s v=""/>
    <s v="METACIN 500MG TABLETS 15'S                   "/>
    <s v="antipyretic"/>
    <x v="7"/>
    <s v="TAB"/>
    <n v="15"/>
    <n v="14.95"/>
    <s v="THEMIS         "/>
    <d v="2020-04-22T00:00:00"/>
    <s v="Wed"/>
    <x v="0"/>
    <s v="Summer"/>
    <n v="3"/>
    <x v="0"/>
    <x v="0"/>
  </r>
  <r>
    <m/>
    <s v=""/>
    <x v="79"/>
    <x v="3"/>
    <s v=""/>
    <s v="UNIENZYME TABLETS 15'S                       "/>
    <s v="enzyme"/>
    <x v="8"/>
    <s v="TAB"/>
    <n v="30"/>
    <n v="53.19"/>
    <s v="UNICHEM        "/>
    <d v="2020-04-22T00:00:00"/>
    <s v="Wed"/>
    <x v="0"/>
    <s v="Summer"/>
    <n v="3"/>
    <x v="0"/>
    <x v="0"/>
  </r>
  <r>
    <m/>
    <s v=""/>
    <x v="79"/>
    <x v="3"/>
    <s v=""/>
    <s v="BECOZYME C FORTE TABLETS 15'S                "/>
    <s v="multivitamin"/>
    <x v="2"/>
    <s v="TAB"/>
    <n v="30"/>
    <n v="20.68"/>
    <s v="ABBOTT (FORMERL"/>
    <d v="2020-04-22T00:00:00"/>
    <s v="Wed"/>
    <x v="0"/>
    <s v="Summer"/>
    <n v="3"/>
    <x v="0"/>
    <x v="0"/>
  </r>
  <r>
    <s v="0000190     "/>
    <s v="DR.KANNAN                          "/>
    <x v="80"/>
    <x v="82"/>
    <s v="XXXXXXXXXX"/>
    <s v="SHELCAL XT 15                                "/>
    <s v="calcium"/>
    <x v="2"/>
    <s v="STR"/>
    <n v="10"/>
    <n v="312.12"/>
    <s v="TORRENT        "/>
    <d v="2020-04-22T00:00:00"/>
    <s v="Wed"/>
    <x v="0"/>
    <s v="Summer"/>
    <n v="3"/>
    <x v="0"/>
    <x v="0"/>
  </r>
  <r>
    <s v="0000191     "/>
    <s v="DR.MOORTHY RAJA                    "/>
    <x v="81"/>
    <x v="83"/>
    <s v="XXXXXXXXXX"/>
    <s v="MECONERV FORTE CAPSULES 10'S                 "/>
    <s v="vitamin"/>
    <x v="2"/>
    <s v="TAB"/>
    <n v="20"/>
    <n v="160"/>
    <s v="MICRO LABS LIMI"/>
    <d v="2020-04-22T00:00:00"/>
    <s v="Wed"/>
    <x v="0"/>
    <s v="Summer"/>
    <n v="3"/>
    <x v="0"/>
    <x v="0"/>
  </r>
  <r>
    <s v="0000193     "/>
    <s v="NO DOC"/>
    <x v="30"/>
    <x v="32"/>
    <s v="XXXXXXXXXX"/>
    <s v="DAONIL TABLETS NEW PACK 30'S 30'S            "/>
    <s v="diabetic"/>
    <x v="3"/>
    <s v="TAB"/>
    <n v="90"/>
    <n v="40.31"/>
    <s v="SANOFI         "/>
    <d v="2020-04-22T00:00:00"/>
    <s v="Wed"/>
    <x v="0"/>
    <s v="Summer"/>
    <n v="3"/>
    <x v="0"/>
    <x v="0"/>
  </r>
  <r>
    <s v="0000194     "/>
    <s v="DR.MURUGAN                         "/>
    <x v="82"/>
    <x v="84"/>
    <s v="XXXXXXXXXX"/>
    <s v="GLEMONT-F TABLETS 10'S                       "/>
    <s v="Anti allergic"/>
    <x v="6"/>
    <s v="TAB"/>
    <n v="30"/>
    <n v="168.5"/>
    <s v="GLENMARK       "/>
    <d v="2020-04-23T00:00:00"/>
    <s v="Thu"/>
    <x v="0"/>
    <s v="Summer"/>
    <n v="4"/>
    <x v="0"/>
    <x v="0"/>
  </r>
  <r>
    <m/>
    <s v=""/>
    <x v="82"/>
    <x v="3"/>
    <s v=""/>
    <s v="LOSANORM 50MG H TABLETS 10'S                 "/>
    <s v="cardiac"/>
    <x v="0"/>
    <s v="TAB"/>
    <n v="30"/>
    <n v="88"/>
    <s v="IPCA LABORATORI"/>
    <d v="2020-04-23T00:00:00"/>
    <s v="Thu"/>
    <x v="0"/>
    <s v="Summer"/>
    <n v="4"/>
    <x v="0"/>
    <x v="0"/>
  </r>
  <r>
    <m/>
    <s v=""/>
    <x v="82"/>
    <x v="3"/>
    <s v=""/>
    <s v="GLYCOMET-GP 2MG TABLETS 15'S                 "/>
    <s v="diabetic"/>
    <x v="3"/>
    <s v="TAB"/>
    <n v="75"/>
    <n v="141.94999999999999"/>
    <s v="USV LTD.       "/>
    <d v="2020-04-23T00:00:00"/>
    <s v="Thu"/>
    <x v="0"/>
    <s v="Summer"/>
    <n v="4"/>
    <x v="0"/>
    <x v="0"/>
  </r>
  <r>
    <s v="0000195     "/>
    <s v="DR.SAKTHI MOHAN                    "/>
    <x v="83"/>
    <x v="85"/>
    <s v="XXXXXXXXXX"/>
    <s v="ISCEPT 2.5MG/500MG TABLETS 10'S              "/>
    <s v="cardiac"/>
    <x v="0"/>
    <s v="TAB"/>
    <n v="20"/>
    <n v="42.9"/>
    <s v="STRIDES ARCOLAB"/>
    <d v="2020-04-23T00:00:00"/>
    <s v="Thu"/>
    <x v="0"/>
    <s v="Summer"/>
    <n v="4"/>
    <x v="0"/>
    <x v="0"/>
  </r>
  <r>
    <s v="0000196     "/>
    <s v="DR.VISALAKSHI                      "/>
    <x v="3"/>
    <x v="5"/>
    <s v="XXXXXXXXXX"/>
    <s v="RANITIN 150MG TABLETS 30'S                   "/>
    <s v="peptic ulcer"/>
    <x v="8"/>
    <s v="TAB"/>
    <n v="10"/>
    <n v="20.75"/>
    <s v="TORRENT        "/>
    <d v="2020-04-23T00:00:00"/>
    <s v="Thu"/>
    <x v="0"/>
    <s v="Summer"/>
    <n v="4"/>
    <x v="0"/>
    <x v="0"/>
  </r>
  <r>
    <m/>
    <s v=""/>
    <x v="3"/>
    <x v="3"/>
    <s v=""/>
    <s v="AZITHRAL 500MG TABLETS 5'S                   "/>
    <s v="antibiotic"/>
    <x v="5"/>
    <s v="TAB"/>
    <n v="7"/>
    <n v="116.7"/>
    <s v="ALEMBIC PHARMAC"/>
    <d v="2020-04-23T00:00:00"/>
    <s v="Thu"/>
    <x v="0"/>
    <s v="Summer"/>
    <n v="4"/>
    <x v="0"/>
    <x v="0"/>
  </r>
  <r>
    <s v="0000197     "/>
    <s v="DR.ANNAMALAISAMY                   "/>
    <x v="33"/>
    <x v="35"/>
    <s v="XXXXXXXXXX"/>
    <s v="PINOM 20MG TABLETS 15'S                      "/>
    <s v="antihypertensive"/>
    <x v="0"/>
    <s v="TAB"/>
    <n v="30"/>
    <n v="161.6"/>
    <s v="LUPIN LTD      "/>
    <d v="2020-04-23T00:00:00"/>
    <s v="Thu"/>
    <x v="0"/>
    <s v="Summer"/>
    <n v="4"/>
    <x v="0"/>
    <x v="0"/>
  </r>
  <r>
    <s v="0000200     "/>
    <s v="NO DOC"/>
    <x v="84"/>
    <x v="86"/>
    <s v="XXXXXXXXXX"/>
    <s v="ROZAT 40MG TABLET 14'S                       "/>
    <s v="cardiac"/>
    <x v="0"/>
    <s v="TAB"/>
    <n v="28"/>
    <n v="437.8"/>
    <s v="DR. REDDY'S    "/>
    <d v="2020-04-23T00:00:00"/>
    <s v="Thu"/>
    <x v="0"/>
    <s v="Summer"/>
    <n v="4"/>
    <x v="0"/>
    <x v="0"/>
  </r>
  <r>
    <m/>
    <s v=""/>
    <x v="84"/>
    <x v="3"/>
    <s v=""/>
    <s v="SOMPRAZ-40MG TABLETS 15'S                    "/>
    <s v="peptic ulcer"/>
    <x v="8"/>
    <s v="TAB"/>
    <n v="15"/>
    <n v="116.25"/>
    <s v="SUN PHARMA     "/>
    <d v="2020-04-23T00:00:00"/>
    <s v="Thu"/>
    <x v="0"/>
    <s v="Summer"/>
    <n v="4"/>
    <x v="0"/>
    <x v="0"/>
  </r>
  <r>
    <m/>
    <s v=""/>
    <x v="84"/>
    <x v="3"/>
    <s v=""/>
    <s v="GALVUS MET 50/500 15                         "/>
    <s v="diabetic"/>
    <x v="3"/>
    <s v="PCS"/>
    <n v="60"/>
    <n v="300"/>
    <s v="MSD            "/>
    <d v="2020-04-23T00:00:00"/>
    <s v="Thu"/>
    <x v="0"/>
    <s v="Summer"/>
    <n v="4"/>
    <x v="0"/>
    <x v="0"/>
  </r>
  <r>
    <s v="0000201     "/>
    <s v="NO DOC"/>
    <x v="85"/>
    <x v="87"/>
    <s v="XXXXXXXXXX"/>
    <s v="DEPLATT 75MG TABLETS 15'S                    "/>
    <s v="anticoagulant"/>
    <x v="0"/>
    <s v="TAP"/>
    <n v="15"/>
    <n v="84.9"/>
    <s v="TORRENT        "/>
    <d v="2020-04-23T00:00:00"/>
    <s v="Thu"/>
    <x v="0"/>
    <s v="Summer"/>
    <n v="4"/>
    <x v="0"/>
    <x v="0"/>
  </r>
  <r>
    <m/>
    <s v=""/>
    <x v="85"/>
    <x v="3"/>
    <s v=""/>
    <s v="AZTOR 10MG TABLETS 15'S                      "/>
    <s v="atherosclerosis"/>
    <x v="0"/>
    <s v="TAB"/>
    <n v="15"/>
    <n v="90.16"/>
    <s v="SUN PHARMA     "/>
    <d v="2020-04-23T00:00:00"/>
    <s v="Thu"/>
    <x v="0"/>
    <s v="Summer"/>
    <n v="4"/>
    <x v="0"/>
    <x v="0"/>
  </r>
  <r>
    <s v="0000202     "/>
    <s v="NO DOC"/>
    <x v="86"/>
    <x v="88"/>
    <s v="XXXXXXXXXX"/>
    <s v="RENERVE PLUS BT CAPSULES 15'S                "/>
    <s v="multivitamin"/>
    <x v="2"/>
    <s v="TAB"/>
    <n v="15"/>
    <n v="356"/>
    <s v="STRIDES ARCOLAB"/>
    <d v="2020-04-23T00:00:00"/>
    <s v="Thu"/>
    <x v="0"/>
    <s v="Summer"/>
    <n v="4"/>
    <x v="0"/>
    <x v="0"/>
  </r>
  <r>
    <s v="0000203     "/>
    <s v="DR.BASKAR                          "/>
    <x v="87"/>
    <x v="89"/>
    <s v="XXXXXXXXXX"/>
    <s v="CITRALKA LIQUID 100ML                        "/>
    <s v="diuretics"/>
    <x v="9"/>
    <s v="BOT"/>
    <n v="1"/>
    <n v="78.81"/>
    <s v="PFIZER LIMITED "/>
    <d v="2020-04-23T00:00:00"/>
    <s v="Thu"/>
    <x v="0"/>
    <s v="Summer"/>
    <n v="4"/>
    <x v="0"/>
    <x v="0"/>
  </r>
  <r>
    <m/>
    <s v=""/>
    <x v="87"/>
    <x v="3"/>
    <s v=""/>
    <s v="SYNDOPA 110MG TABLETS 10'S                   "/>
    <s v="cardiac"/>
    <x v="0"/>
    <s v="TAB"/>
    <n v="10"/>
    <n v="16.989999999999998"/>
    <s v="SUN PHARMA     "/>
    <d v="2020-04-23T00:00:00"/>
    <s v="Thu"/>
    <x v="0"/>
    <s v="Summer"/>
    <n v="4"/>
    <x v="0"/>
    <x v="0"/>
  </r>
  <r>
    <s v="0000204     "/>
    <s v="DR.ARUMUGAM                        "/>
    <x v="20"/>
    <x v="22"/>
    <s v="XXXXXXXXXX"/>
    <s v="IBUGESIC PLUS SUSPENSION 100ML               "/>
    <s v="anti inflammatory"/>
    <x v="7"/>
    <s v="BOT"/>
    <n v="1"/>
    <n v="37.51"/>
    <s v="CIPLA          "/>
    <d v="2020-04-23T00:00:00"/>
    <s v="Thu"/>
    <x v="0"/>
    <s v="Summer"/>
    <n v="4"/>
    <x v="0"/>
    <x v="0"/>
  </r>
  <r>
    <m/>
    <s v=""/>
    <x v="20"/>
    <x v="3"/>
    <s v=""/>
    <s v="AUGMENTIN DUO DRY SYRUP 30ML                 "/>
    <s v="antibiotic"/>
    <x v="5"/>
    <s v="BOT"/>
    <n v="1"/>
    <n v="59.42"/>
    <s v="GLAXO SMITHKLIN"/>
    <d v="2020-04-23T00:00:00"/>
    <s v="Thu"/>
    <x v="0"/>
    <s v="Summer"/>
    <n v="4"/>
    <x v="0"/>
    <x v="0"/>
  </r>
  <r>
    <s v="0000205     "/>
    <s v="DR.SHANTHI                         "/>
    <x v="84"/>
    <x v="86"/>
    <s v="XXXXXXXXXX"/>
    <s v="CALPOL TABLETS NEW PACKING 15'S              "/>
    <s v="antipyretic"/>
    <x v="7"/>
    <s v="TAB"/>
    <n v="30"/>
    <n v="14.69"/>
    <s v="GLAXO SMITHKLIN"/>
    <d v="2020-04-24T00:00:00"/>
    <s v="Fri"/>
    <x v="0"/>
    <s v="Summer"/>
    <n v="5"/>
    <x v="0"/>
    <x v="0"/>
  </r>
  <r>
    <m/>
    <s v=""/>
    <x v="84"/>
    <x v="3"/>
    <s v=""/>
    <s v="SORBITRATE 5MG TABLETS 50'S                  "/>
    <s v="cardiac"/>
    <x v="0"/>
    <s v="TAB"/>
    <n v="25"/>
    <n v="41.44"/>
    <s v="NICHOLAS PIRAMA"/>
    <d v="2020-04-24T00:00:00"/>
    <s v="Fri"/>
    <x v="0"/>
    <s v="Summer"/>
    <n v="5"/>
    <x v="0"/>
    <x v="0"/>
  </r>
  <r>
    <s v="0000207     "/>
    <s v="NO DOC"/>
    <x v="0"/>
    <x v="0"/>
    <s v="XXXXXXXXXX"/>
    <s v="NEXPRO 40MG TABLETS 15'S                     "/>
    <s v="peptic ulcer"/>
    <x v="8"/>
    <s v="TAB"/>
    <n v="15"/>
    <n v="136.6"/>
    <s v="TORRENT        "/>
    <d v="2020-04-24T00:00:00"/>
    <s v="Fri"/>
    <x v="0"/>
    <s v="Summer"/>
    <n v="5"/>
    <x v="0"/>
    <x v="0"/>
  </r>
  <r>
    <m/>
    <s v=""/>
    <x v="0"/>
    <x v="3"/>
    <s v=""/>
    <s v="GAVISCON SYRUP 150ML                         "/>
    <s v="peptic ulcer"/>
    <x v="8"/>
    <s v="BOT"/>
    <n v="1"/>
    <n v="122"/>
    <s v="RECKITT BENCKIS"/>
    <d v="2020-04-24T00:00:00"/>
    <s v="Fri"/>
    <x v="0"/>
    <s v="Summer"/>
    <n v="5"/>
    <x v="0"/>
    <x v="0"/>
  </r>
  <r>
    <s v="0000208     "/>
    <s v="DR.MAHESH BABU                     "/>
    <x v="9"/>
    <x v="11"/>
    <s v="XXXXXXXXXX"/>
    <s v="AMLONG 2.5MG TABLETS (NEW PACK 15'S          "/>
    <s v="hypertension"/>
    <x v="0"/>
    <s v="TAB"/>
    <n v="30"/>
    <n v="27.22"/>
    <s v="MICRO LABS LIMI"/>
    <d v="2020-04-24T00:00:00"/>
    <s v="Fri"/>
    <x v="0"/>
    <s v="Summer"/>
    <n v="5"/>
    <x v="0"/>
    <x v="0"/>
  </r>
  <r>
    <s v="0000209     "/>
    <s v="NO DOC"/>
    <x v="32"/>
    <x v="34"/>
    <s v="XXXXXXXXXX"/>
    <s v="CLOPILET 75MG TABLETS NEW PACK 15'S          "/>
    <s v="anticoagulant"/>
    <x v="0"/>
    <s v="TAB"/>
    <n v="30"/>
    <n v="114.09"/>
    <s v="SUN PHARMA     "/>
    <d v="2020-04-24T00:00:00"/>
    <s v="Fri"/>
    <x v="0"/>
    <s v="Summer"/>
    <n v="5"/>
    <x v="0"/>
    <x v="0"/>
  </r>
  <r>
    <s v="0000211     "/>
    <s v="NO DOC"/>
    <x v="0"/>
    <x v="0"/>
    <s v="XXXXXXXXXX"/>
    <s v="CETAPIN XR 500MG TABLETS 15's                "/>
    <s v="diabetic"/>
    <x v="3"/>
    <s v="TAB"/>
    <n v="15"/>
    <n v="31.35"/>
    <s v="AVENTIS        "/>
    <d v="2020-04-24T00:00:00"/>
    <s v="Fri"/>
    <x v="0"/>
    <s v="Summer"/>
    <n v="5"/>
    <x v="0"/>
    <x v="0"/>
  </r>
  <r>
    <m/>
    <s v=""/>
    <x v="0"/>
    <x v="3"/>
    <s v=""/>
    <s v="ATORVA 10 15                                 "/>
    <s v="atherosclerosis"/>
    <x v="0"/>
    <s v="STR"/>
    <n v="15"/>
    <n v="90.21"/>
    <s v="ZYDUS ALIDAC   "/>
    <d v="2020-04-24T00:00:00"/>
    <s v="Fri"/>
    <x v="0"/>
    <s v="Summer"/>
    <n v="5"/>
    <x v="0"/>
    <x v="0"/>
  </r>
  <r>
    <s v="0000212     "/>
    <s v="NO DOC"/>
    <x v="0"/>
    <x v="0"/>
    <s v="XXXXXXXXXX"/>
    <s v="TELMIKIND 40MG TABLETS 10'S                  "/>
    <s v="antihypertensive"/>
    <x v="0"/>
    <s v="TAB"/>
    <n v="10"/>
    <n v="34.04"/>
    <s v="MANKIND PHARMA "/>
    <d v="2020-04-24T00:00:00"/>
    <s v="Fri"/>
    <x v="0"/>
    <s v="Summer"/>
    <n v="5"/>
    <x v="0"/>
    <x v="0"/>
  </r>
  <r>
    <m/>
    <s v=""/>
    <x v="0"/>
    <x v="3"/>
    <s v=""/>
    <s v="GLYCOMET 850MG SR TABLETS 10'S               "/>
    <s v="diabetic"/>
    <x v="3"/>
    <s v="TAB"/>
    <n v="30"/>
    <n v="35.19"/>
    <s v="USV LTD.       "/>
    <d v="2020-04-24T00:00:00"/>
    <s v="Fri"/>
    <x v="0"/>
    <s v="Summer"/>
    <n v="5"/>
    <x v="0"/>
    <x v="0"/>
  </r>
  <r>
    <s v="0000213     "/>
    <s v="SHENBAGAM HOSPITAL                 "/>
    <x v="14"/>
    <x v="16"/>
    <s v="XXXXXXXXXX"/>
    <s v="ATORFIT 10MG TABLETS NEW PACK 15'S           "/>
    <s v="atherosclerosis"/>
    <x v="0"/>
    <s v="TAB"/>
    <n v="30"/>
    <n v="77"/>
    <s v="AJANTA PHARMA  "/>
    <d v="2020-04-24T00:00:00"/>
    <s v="Fri"/>
    <x v="0"/>
    <s v="Summer"/>
    <n v="5"/>
    <x v="0"/>
    <x v="0"/>
  </r>
  <r>
    <m/>
    <s v=""/>
    <x v="14"/>
    <x v="3"/>
    <s v=""/>
    <s v="COBADEX CZS TABLETS 15'S                     "/>
    <s v="multivitamin"/>
    <x v="2"/>
    <s v="TAB"/>
    <n v="30"/>
    <n v="85"/>
    <s v="GLAXO SMITHKLIN"/>
    <d v="2020-04-24T00:00:00"/>
    <s v="Fri"/>
    <x v="0"/>
    <s v="Summer"/>
    <n v="5"/>
    <x v="0"/>
    <x v="0"/>
  </r>
  <r>
    <m/>
    <s v=""/>
    <x v="14"/>
    <x v="3"/>
    <s v=""/>
    <s v="FLOTRAL D KIT 10'S                           "/>
    <s v="prostate hyperplacia"/>
    <x v="9"/>
    <s v="STR"/>
    <n v="10"/>
    <n v="262"/>
    <s v="RANBAXY        "/>
    <d v="2020-04-24T00:00:00"/>
    <s v="Fri"/>
    <x v="0"/>
    <s v="Summer"/>
    <n v="5"/>
    <x v="0"/>
    <x v="0"/>
  </r>
  <r>
    <m/>
    <s v=""/>
    <x v="14"/>
    <x v="3"/>
    <s v=""/>
    <s v="PPG 0.3MG TABLETS NEW PACKING 30'S           "/>
    <s v="diabetic"/>
    <x v="3"/>
    <s v="TAB"/>
    <n v="60"/>
    <n v="248.15"/>
    <s v="ABBOTT HEALTHCA"/>
    <d v="2020-04-24T00:00:00"/>
    <s v="Fri"/>
    <x v="0"/>
    <s v="Summer"/>
    <n v="5"/>
    <x v="0"/>
    <x v="0"/>
  </r>
  <r>
    <m/>
    <s v=""/>
    <x v="14"/>
    <x v="3"/>
    <s v=""/>
    <s v="CALCIGARD 10MG RETARD TABLETS 10'S           "/>
    <s v="cardiac"/>
    <x v="0"/>
    <s v="TAB"/>
    <n v="60"/>
    <n v="16.350000000000001"/>
    <s v="TORRENT        "/>
    <d v="2020-04-24T00:00:00"/>
    <s v="Fri"/>
    <x v="0"/>
    <s v="Summer"/>
    <n v="5"/>
    <x v="0"/>
    <x v="0"/>
  </r>
  <r>
    <m/>
    <s v=""/>
    <x v="14"/>
    <x v="3"/>
    <s v=""/>
    <s v="ROZAVEL 5MG TABLETS 10'S                     "/>
    <s v="cholesterol reducing agent"/>
    <x v="0"/>
    <s v="TAB"/>
    <n v="30"/>
    <n v="91.5"/>
    <s v="SUN PHARMA     "/>
    <d v="2020-04-24T00:00:00"/>
    <s v="Fri"/>
    <x v="0"/>
    <s v="Summer"/>
    <n v="5"/>
    <x v="0"/>
    <x v="0"/>
  </r>
  <r>
    <m/>
    <s v=""/>
    <x v="14"/>
    <x v="3"/>
    <s v=""/>
    <s v="GEMER-2MG TABLETS 10'S                       "/>
    <s v="diabetic"/>
    <x v="3"/>
    <s v="TAB"/>
    <n v="60"/>
    <n v="113"/>
    <s v="SUN PHARMA     "/>
    <d v="2020-04-24T00:00:00"/>
    <s v="Fri"/>
    <x v="0"/>
    <s v="Summer"/>
    <n v="5"/>
    <x v="0"/>
    <x v="0"/>
  </r>
  <r>
    <s v="0000214     "/>
    <s v="DR.NEETHI ARASU                    "/>
    <x v="7"/>
    <x v="9"/>
    <s v="XXXXXXXXXX"/>
    <s v="CLOMACH-100  100MG 10                        "/>
    <s v="psychiatric"/>
    <x v="1"/>
    <s v="TAB"/>
    <n v="30"/>
    <n v="73"/>
    <s v="MANAS PHARMA   "/>
    <d v="2020-04-24T00:00:00"/>
    <s v="Fri"/>
    <x v="0"/>
    <s v="Summer"/>
    <n v="5"/>
    <x v="0"/>
    <x v="0"/>
  </r>
  <r>
    <m/>
    <s v=""/>
    <x v="7"/>
    <x v="3"/>
    <s v=""/>
    <s v="TURBOVAS ASP CAPSULES 10'S                   "/>
    <s v="anticonvulsant"/>
    <x v="10"/>
    <s v="TAB"/>
    <n v="30"/>
    <n v="52"/>
    <s v="MICRO LABS LIMI"/>
    <d v="2020-04-24T00:00:00"/>
    <s v="Fri"/>
    <x v="0"/>
    <s v="Summer"/>
    <n v="5"/>
    <x v="0"/>
    <x v="0"/>
  </r>
  <r>
    <m/>
    <s v=""/>
    <x v="7"/>
    <x v="3"/>
    <s v=""/>
    <s v="BETACAP TR 20MG CAPSULES 10'S                "/>
    <s v="cardiac"/>
    <x v="0"/>
    <s v="TAB"/>
    <n v="30"/>
    <n v="23.5"/>
    <s v="SUN PHARMA LABO"/>
    <d v="2020-04-24T00:00:00"/>
    <s v="Fri"/>
    <x v="0"/>
    <s v="Summer"/>
    <n v="5"/>
    <x v="0"/>
    <x v="0"/>
  </r>
  <r>
    <m/>
    <s v=""/>
    <x v="7"/>
    <x v="3"/>
    <s v=""/>
    <s v="NEULORA 2MG TABLETS 10'S                     "/>
    <s v="psychiatric"/>
    <x v="1"/>
    <s v="TAB"/>
    <n v="30"/>
    <n v="27.5"/>
    <s v="LINUX LABS     "/>
    <d v="2020-04-24T00:00:00"/>
    <s v="Fri"/>
    <x v="0"/>
    <s v="Summer"/>
    <n v="5"/>
    <x v="0"/>
    <x v="0"/>
  </r>
  <r>
    <m/>
    <s v=""/>
    <x v="7"/>
    <x v="3"/>
    <s v=""/>
    <s v="DICORATE-ER 500MG TABLETS 10'S               "/>
    <s v="psychiatric"/>
    <x v="1"/>
    <s v="TAB"/>
    <n v="30"/>
    <n v="139"/>
    <s v="SUN PHARMA     "/>
    <d v="2020-04-24T00:00:00"/>
    <s v="Fri"/>
    <x v="0"/>
    <s v="Summer"/>
    <n v="5"/>
    <x v="0"/>
    <x v="0"/>
  </r>
  <r>
    <m/>
    <s v=""/>
    <x v="7"/>
    <x v="3"/>
    <s v=""/>
    <s v="LEVIPIL 500MG TABLETS 10'S                   "/>
    <s v="anticonvulsant"/>
    <x v="10"/>
    <s v="TAB"/>
    <n v="60"/>
    <n v="129.57"/>
    <s v="SUN PHARMA     "/>
    <d v="2020-04-24T00:00:00"/>
    <s v="Fri"/>
    <x v="0"/>
    <s v="Summer"/>
    <n v="5"/>
    <x v="0"/>
    <x v="0"/>
  </r>
  <r>
    <m/>
    <s v=""/>
    <x v="7"/>
    <x v="3"/>
    <s v=""/>
    <s v="LITHIC SR 400 TAB 10                         "/>
    <s v="psychiatric"/>
    <x v="1"/>
    <s v="TAB"/>
    <n v="60"/>
    <n v="47.5"/>
    <s v="INTAS          "/>
    <d v="2020-04-24T00:00:00"/>
    <s v="Fri"/>
    <x v="0"/>
    <s v="Summer"/>
    <n v="5"/>
    <x v="0"/>
    <x v="0"/>
  </r>
  <r>
    <s v="0000215     "/>
    <s v="DR.MANI MURUGU                     "/>
    <x v="4"/>
    <x v="6"/>
    <s v="XXXXXXXXXX"/>
    <s v="SINAREST TABLETS 10'S                        "/>
    <s v="anti cold"/>
    <x v="6"/>
    <s v="TAB"/>
    <n v="6"/>
    <n v="50.71"/>
    <s v="CENTAUR PHARMAC"/>
    <d v="2020-04-24T00:00:00"/>
    <s v="Fri"/>
    <x v="0"/>
    <s v="Summer"/>
    <n v="5"/>
    <x v="0"/>
    <x v="0"/>
  </r>
  <r>
    <m/>
    <s v=""/>
    <x v="4"/>
    <x v="3"/>
    <s v=""/>
    <s v="ALMOX 500MG CAPSULES 10'S                    "/>
    <s v="antibiotic"/>
    <x v="5"/>
    <s v="CAP"/>
    <n v="6"/>
    <n v="70.760000000000005"/>
    <s v="ALKEM LABOURATO"/>
    <d v="2020-04-24T00:00:00"/>
    <s v="Fri"/>
    <x v="0"/>
    <s v="Summer"/>
    <n v="5"/>
    <x v="0"/>
    <x v="0"/>
  </r>
  <r>
    <m/>
    <s v=""/>
    <x v="4"/>
    <x v="3"/>
    <s v=""/>
    <s v="DIGENE GEL MINT FLAVOUR 200ML                "/>
    <s v="peptic ulcer"/>
    <x v="8"/>
    <s v="BOT"/>
    <n v="1"/>
    <n v="115"/>
    <s v="ABBOTT LABS IND"/>
    <d v="2020-04-24T00:00:00"/>
    <s v="Fri"/>
    <x v="0"/>
    <s v="Summer"/>
    <n v="5"/>
    <x v="0"/>
    <x v="0"/>
  </r>
  <r>
    <s v="0000216     "/>
    <s v="NO DOC"/>
    <x v="0"/>
    <x v="0"/>
    <s v="XXXXXXXXXX"/>
    <s v="AMANTREL CAPSULES 15'S                       "/>
    <s v="parkinson disease"/>
    <x v="10"/>
    <s v="CAP"/>
    <n v="30"/>
    <n v="183.7"/>
    <s v="CIPLA          "/>
    <d v="2020-04-24T00:00:00"/>
    <s v="Fri"/>
    <x v="0"/>
    <s v="Summer"/>
    <n v="5"/>
    <x v="0"/>
    <x v="0"/>
  </r>
  <r>
    <m/>
    <s v=""/>
    <x v="0"/>
    <x v="3"/>
    <s v=""/>
    <s v="SYNDOPA 110MG TABLETS 10'S                   "/>
    <s v="cardiac"/>
    <x v="0"/>
    <s v="TAB"/>
    <n v="90"/>
    <n v="16.989999999999998"/>
    <s v="SUN PHARMA     "/>
    <d v="2020-04-24T00:00:00"/>
    <s v="Fri"/>
    <x v="0"/>
    <s v="Summer"/>
    <n v="5"/>
    <x v="0"/>
    <x v="0"/>
  </r>
  <r>
    <s v="0000218     "/>
    <s v="NO DOC"/>
    <x v="11"/>
    <x v="13"/>
    <s v="XXXXXXXXXX"/>
    <s v="EVION 200MG CAPSULES 10'S                    "/>
    <s v="vitamin"/>
    <x v="2"/>
    <s v="CAP"/>
    <n v="40"/>
    <n v="15.85"/>
    <s v="MERCK          "/>
    <d v="2020-04-24T00:00:00"/>
    <s v="Fri"/>
    <x v="0"/>
    <s v="Summer"/>
    <n v="5"/>
    <x v="0"/>
    <x v="0"/>
  </r>
  <r>
    <m/>
    <s v=""/>
    <x v="11"/>
    <x v="3"/>
    <s v=""/>
    <s v="A TO Z GOLD SOFT CAPSULES 15'S               "/>
    <s v="multivitamins"/>
    <x v="2"/>
    <s v="CAP"/>
    <n v="15"/>
    <n v="155"/>
    <s v="ALKEM LABOURATO"/>
    <d v="2020-04-24T00:00:00"/>
    <s v="Fri"/>
    <x v="0"/>
    <s v="Summer"/>
    <n v="5"/>
    <x v="0"/>
    <x v="0"/>
  </r>
  <r>
    <m/>
    <s v=""/>
    <x v="11"/>
    <x v="3"/>
    <s v=""/>
    <s v="GIBTULIO 25MG TABLETS 10'S                   "/>
    <s v="cardiac"/>
    <x v="0"/>
    <s v="TAB"/>
    <n v="10"/>
    <n v="570"/>
    <s v="LUPIN LTD      "/>
    <d v="2020-04-24T00:00:00"/>
    <s v="Fri"/>
    <x v="0"/>
    <s v="Summer"/>
    <n v="5"/>
    <x v="0"/>
    <x v="0"/>
  </r>
  <r>
    <m/>
    <s v=""/>
    <x v="11"/>
    <x v="3"/>
    <s v=""/>
    <s v="NOVASTAT CV 10MG CAPSULES 15                 "/>
    <s v="cardiac"/>
    <x v="0"/>
    <s v="CAP"/>
    <n v="15"/>
    <n v="314.64999999999998"/>
    <s v="LUPIN LTD      "/>
    <d v="2020-04-24T00:00:00"/>
    <s v="Fri"/>
    <x v="0"/>
    <s v="Summer"/>
    <n v="5"/>
    <x v="0"/>
    <x v="0"/>
  </r>
  <r>
    <m/>
    <s v=""/>
    <x v="11"/>
    <x v="3"/>
    <s v=""/>
    <s v="METGLI 2MG TABLETS 10'S                      "/>
    <s v="diabetic"/>
    <x v="3"/>
    <s v="TAB"/>
    <n v="40"/>
    <n v="99.4"/>
    <s v="ORDIAN         "/>
    <d v="2020-04-24T00:00:00"/>
    <s v="Fri"/>
    <x v="0"/>
    <s v="Summer"/>
    <n v="5"/>
    <x v="0"/>
    <x v="0"/>
  </r>
  <r>
    <m/>
    <s v=""/>
    <x v="11"/>
    <x v="3"/>
    <s v=""/>
    <s v="CLONOTRIL 0.5MG TABLETS 15'S                 "/>
    <s v="psychiatric"/>
    <x v="1"/>
    <s v="TAB"/>
    <n v="15"/>
    <n v="50.95"/>
    <s v="TORRENT        "/>
    <d v="2020-04-24T00:00:00"/>
    <s v="Fri"/>
    <x v="0"/>
    <s v="Summer"/>
    <n v="5"/>
    <x v="0"/>
    <x v="0"/>
  </r>
  <r>
    <m/>
    <s v=""/>
    <x v="11"/>
    <x v="3"/>
    <s v=""/>
    <s v="TELMA 40MG NEW 30'S STRIP PACK 30'S          "/>
    <s v="antihypertensive"/>
    <x v="0"/>
    <s v="TAB"/>
    <n v="15"/>
    <n v="216.69"/>
    <s v="GLENMARK PHARMA"/>
    <d v="2020-04-24T00:00:00"/>
    <s v="Fri"/>
    <x v="0"/>
    <s v="Summer"/>
    <n v="5"/>
    <x v="0"/>
    <x v="0"/>
  </r>
  <r>
    <m/>
    <s v=""/>
    <x v="11"/>
    <x v="3"/>
    <s v=""/>
    <s v="NEUROBION FORTE TAB 30                       "/>
    <s v="multivitamin"/>
    <x v="2"/>
    <s v="TAB"/>
    <n v="30"/>
    <n v="28.74"/>
    <s v="MERCK          "/>
    <d v="2020-04-24T00:00:00"/>
    <s v="Fri"/>
    <x v="0"/>
    <s v="Summer"/>
    <n v="5"/>
    <x v="0"/>
    <x v="0"/>
  </r>
  <r>
    <s v="0000219     "/>
    <s v="NO DOC"/>
    <x v="0"/>
    <x v="0"/>
    <s v="XXXXXXXXXX"/>
    <s v="NEOSPORIN OINTMENT 5GRAM                     "/>
    <s v="antiseptic"/>
    <x v="5"/>
    <s v="TUB"/>
    <n v="1"/>
    <n v="45"/>
    <s v="GLAXO SMITHKLIN"/>
    <d v="2020-04-24T00:00:00"/>
    <s v="Fri"/>
    <x v="0"/>
    <s v="Summer"/>
    <n v="5"/>
    <x v="0"/>
    <x v="0"/>
  </r>
  <r>
    <s v="0000220     "/>
    <s v="NO DOC"/>
    <x v="0"/>
    <x v="0"/>
    <s v="XXXXXXXXXX"/>
    <s v="GLIX TABLETS 10'S                            "/>
    <s v="diabetic"/>
    <x v="3"/>
    <s v="TAB"/>
    <n v="30"/>
    <n v="64.849999999999994"/>
    <s v="INTAS PHARMACEU"/>
    <d v="2020-04-25T00:00:00"/>
    <s v="Sat"/>
    <x v="0"/>
    <s v="Summer"/>
    <n v="6"/>
    <x v="0"/>
    <x v="0"/>
  </r>
  <r>
    <m/>
    <s v=""/>
    <x v="0"/>
    <x v="3"/>
    <s v=""/>
    <s v="GLYCOMET 500MG TABLETS 10'S                  "/>
    <s v="diabetic"/>
    <x v="3"/>
    <s v="TAB"/>
    <n v="30"/>
    <n v="16.8"/>
    <s v="USV LTD.       "/>
    <d v="2020-04-25T00:00:00"/>
    <s v="Sat"/>
    <x v="0"/>
    <s v="Summer"/>
    <n v="6"/>
    <x v="0"/>
    <x v="0"/>
  </r>
  <r>
    <s v="0000221     "/>
    <s v="NO DOC"/>
    <x v="53"/>
    <x v="55"/>
    <s v="XXXXXXXXXX"/>
    <s v="GLYCIPHAGE 500MG TABLETS 20'S                "/>
    <s v="diabetic"/>
    <x v="3"/>
    <s v="TAB"/>
    <n v="140"/>
    <n v="32.82"/>
    <s v="FRANCO INDIAN P"/>
    <d v="2020-04-25T00:00:00"/>
    <s v="Sat"/>
    <x v="0"/>
    <s v="Summer"/>
    <n v="6"/>
    <x v="0"/>
    <x v="0"/>
  </r>
  <r>
    <m/>
    <s v=""/>
    <x v="53"/>
    <x v="3"/>
    <s v=""/>
    <s v="NUROKIND PLUS CAPSULES 10'S                  "/>
    <s v="vitamin"/>
    <x v="2"/>
    <s v="CAP"/>
    <n v="30"/>
    <n v="98.89"/>
    <s v="MANKIND PHARMA "/>
    <d v="2020-04-25T00:00:00"/>
    <s v="Sat"/>
    <x v="0"/>
    <s v="Summer"/>
    <n v="6"/>
    <x v="0"/>
    <x v="0"/>
  </r>
  <r>
    <m/>
    <s v=""/>
    <x v="53"/>
    <x v="3"/>
    <s v=""/>
    <s v="LIPIKIND F TABLETS 10'S                      "/>
    <s v="cholesterol reducing agent"/>
    <x v="0"/>
    <s v="TAB"/>
    <n v="30"/>
    <n v="67.63"/>
    <s v="MANKIND PHARMA "/>
    <d v="2020-04-25T00:00:00"/>
    <s v="Sat"/>
    <x v="0"/>
    <s v="Summer"/>
    <n v="6"/>
    <x v="0"/>
    <x v="0"/>
  </r>
  <r>
    <m/>
    <s v=""/>
    <x v="53"/>
    <x v="3"/>
    <s v=""/>
    <s v="LIPIKIND F TABLETS 10'S                      "/>
    <s v="cholesterol reducing agent"/>
    <x v="0"/>
    <s v="TAB"/>
    <n v="30"/>
    <n v="67.63"/>
    <s v="MANKIND PHARMA "/>
    <d v="2020-04-25T00:00:00"/>
    <s v="Sat"/>
    <x v="0"/>
    <s v="Summer"/>
    <n v="6"/>
    <x v="0"/>
    <x v="0"/>
  </r>
  <r>
    <m/>
    <s v=""/>
    <x v="53"/>
    <x v="3"/>
    <s v=""/>
    <s v="GABANEURON TABLETS 10'S                      "/>
    <s v="multivitamin"/>
    <x v="2"/>
    <s v="TAB"/>
    <n v="30"/>
    <n v="140"/>
    <s v="ARISTO PHARMACE"/>
    <d v="2020-04-25T00:00:00"/>
    <s v="Sat"/>
    <x v="0"/>
    <s v="Summer"/>
    <n v="6"/>
    <x v="0"/>
    <x v="0"/>
  </r>
  <r>
    <m/>
    <s v=""/>
    <x v="53"/>
    <x v="3"/>
    <s v=""/>
    <s v="GLUCOBAY 25MG TABLETS 10'S                   "/>
    <s v="diabetic"/>
    <x v="3"/>
    <s v="TAB"/>
    <n v="50"/>
    <n v="81"/>
    <s v="BAYER          "/>
    <d v="2020-04-25T00:00:00"/>
    <s v="Sat"/>
    <x v="0"/>
    <s v="Summer"/>
    <n v="6"/>
    <x v="0"/>
    <x v="0"/>
  </r>
  <r>
    <m/>
    <s v=""/>
    <x v="53"/>
    <x v="3"/>
    <s v=""/>
    <s v="GLUCOBAY 25MG TABLETS 10'S                   "/>
    <s v="diabetic"/>
    <x v="3"/>
    <s v="TAB"/>
    <n v="20"/>
    <n v="81"/>
    <s v="BAYER          "/>
    <d v="2020-04-25T00:00:00"/>
    <s v="Sat"/>
    <x v="0"/>
    <s v="Summer"/>
    <n v="6"/>
    <x v="0"/>
    <x v="0"/>
  </r>
  <r>
    <m/>
    <s v=""/>
    <x v="53"/>
    <x v="3"/>
    <s v=""/>
    <s v="GALVUS 50 15                                 "/>
    <s v="diabetic"/>
    <x v="3"/>
    <s v="PCS"/>
    <n v="45"/>
    <n v="299"/>
    <s v="MSD            "/>
    <d v="2020-04-25T00:00:00"/>
    <s v="Sat"/>
    <x v="0"/>
    <s v="Summer"/>
    <n v="6"/>
    <x v="0"/>
    <x v="0"/>
  </r>
  <r>
    <m/>
    <s v=""/>
    <x v="53"/>
    <x v="3"/>
    <s v=""/>
    <s v="GALVUS 50 15                                 "/>
    <s v="diabetic"/>
    <x v="3"/>
    <s v="PCS"/>
    <n v="30"/>
    <n v="299"/>
    <s v="MSD            "/>
    <d v="2020-04-25T00:00:00"/>
    <s v="Sat"/>
    <x v="0"/>
    <s v="Summer"/>
    <n v="6"/>
    <x v="0"/>
    <x v="0"/>
  </r>
  <r>
    <s v="0000222     "/>
    <s v="NO DOC"/>
    <x v="53"/>
    <x v="55"/>
    <s v="XXXXXXXXXX"/>
    <s v="ZINCOVIT TABLETS 15'S                        "/>
    <s v="vitamin"/>
    <x v="2"/>
    <s v="TAB"/>
    <n v="60"/>
    <n v="90"/>
    <s v="APEX LABORATOTO"/>
    <d v="2020-04-25T00:00:00"/>
    <s v="Sat"/>
    <x v="0"/>
    <s v="Summer"/>
    <n v="6"/>
    <x v="0"/>
    <x v="0"/>
  </r>
  <r>
    <m/>
    <s v=""/>
    <x v="53"/>
    <x v="3"/>
    <s v=""/>
    <s v="CAL PLUS TABLTES 10'S                        "/>
    <s v="vitamin"/>
    <x v="2"/>
    <s v="TAB"/>
    <n v="20"/>
    <n v="65"/>
    <s v="SAMITHA PHARMA "/>
    <d v="2020-04-25T00:00:00"/>
    <s v="Sat"/>
    <x v="0"/>
    <s v="Summer"/>
    <n v="6"/>
    <x v="0"/>
    <x v="0"/>
  </r>
  <r>
    <s v="0000223     "/>
    <s v="DR.PRAGATHEEWARAN                  "/>
    <x v="88"/>
    <x v="90"/>
    <s v="XXXXXXXXXX"/>
    <s v="EVION 400MG CAPSULES 10'S                    "/>
    <s v="vitamin"/>
    <x v="2"/>
    <s v="CAP"/>
    <n v="30"/>
    <n v="27.03"/>
    <s v="MERCK          "/>
    <d v="2020-04-25T00:00:00"/>
    <s v="Sat"/>
    <x v="0"/>
    <s v="Summer"/>
    <n v="6"/>
    <x v="0"/>
    <x v="0"/>
  </r>
  <r>
    <m/>
    <s v=""/>
    <x v="88"/>
    <x v="3"/>
    <s v=""/>
    <s v="COMPLETE -TD TABLETS 15'S                    "/>
    <s v="multivitamin"/>
    <x v="2"/>
    <s v="TAB"/>
    <n v="15"/>
    <n v="157.6"/>
    <s v="EXCARE LAB     "/>
    <d v="2020-04-25T00:00:00"/>
    <s v="Sat"/>
    <x v="0"/>
    <s v="Summer"/>
    <n v="6"/>
    <x v="0"/>
    <x v="0"/>
  </r>
  <r>
    <m/>
    <s v=""/>
    <x v="88"/>
    <x v="3"/>
    <s v=""/>
    <s v="ECOSPRIN 150MG TABLETS 14'S                  "/>
    <s v="anticoagulant"/>
    <x v="0"/>
    <s v="TAB"/>
    <n v="14"/>
    <n v="8.6300000000000008"/>
    <s v="USV LTD.       "/>
    <d v="2020-04-25T00:00:00"/>
    <s v="Sat"/>
    <x v="0"/>
    <s v="Summer"/>
    <n v="6"/>
    <x v="0"/>
    <x v="0"/>
  </r>
  <r>
    <m/>
    <s v=""/>
    <x v="88"/>
    <x v="3"/>
    <s v=""/>
    <s v="AZTOR 20 15                                  "/>
    <s v="atherosclerosis"/>
    <x v="0"/>
    <s v="TAB"/>
    <n v="21"/>
    <n v="218.4"/>
    <s v="SUN PHARMA     "/>
    <d v="2020-04-25T00:00:00"/>
    <s v="Sat"/>
    <x v="0"/>
    <s v="Summer"/>
    <n v="6"/>
    <x v="0"/>
    <x v="0"/>
  </r>
  <r>
    <s v="0000225     "/>
    <s v="NO DOC"/>
    <x v="40"/>
    <x v="42"/>
    <s v="XXXXXXXXXX"/>
    <s v="COBADEX CZS TABLETS 15'S                     "/>
    <s v="multivitamin"/>
    <x v="2"/>
    <s v="TAB"/>
    <n v="30"/>
    <n v="85"/>
    <s v="GLAXO SMITHKLIN"/>
    <d v="2020-04-25T00:00:00"/>
    <s v="Sat"/>
    <x v="0"/>
    <s v="Summer"/>
    <n v="6"/>
    <x v="0"/>
    <x v="0"/>
  </r>
  <r>
    <s v="0000226     "/>
    <s v="NO DOC"/>
    <x v="0"/>
    <x v="0"/>
    <s v="XXXXXXXXXX"/>
    <s v="GLIMER 2MG TABLETS 10'S                      "/>
    <s v="diabetic"/>
    <x v="3"/>
    <s v="TAB"/>
    <n v="10"/>
    <n v="62.38"/>
    <s v="ABBOTT LABS IND"/>
    <d v="2020-04-25T00:00:00"/>
    <s v="Sat"/>
    <x v="0"/>
    <s v="Summer"/>
    <n v="6"/>
    <x v="0"/>
    <x v="0"/>
  </r>
  <r>
    <s v="0000227     "/>
    <s v="NO DOC"/>
    <x v="89"/>
    <x v="91"/>
    <s v="XXXXXXXXXX"/>
    <s v="AZITHRAL 500MG TABLETS 5'S                   "/>
    <s v="antibiotic"/>
    <x v="5"/>
    <s v="TAB"/>
    <n v="6"/>
    <n v="116.7"/>
    <s v="ALEMBIC PHARMAC"/>
    <d v="2020-04-25T00:00:00"/>
    <s v="Sat"/>
    <x v="0"/>
    <s v="Summer"/>
    <n v="6"/>
    <x v="0"/>
    <x v="0"/>
  </r>
  <r>
    <s v="0000228     "/>
    <s v="NO DOC"/>
    <x v="30"/>
    <x v="32"/>
    <s v="XXXXXXXXXX"/>
    <s v="LOSANORM 25MG H TABLETS 10'S                 "/>
    <s v="antihypertensive"/>
    <x v="0"/>
    <s v="TAB"/>
    <n v="20"/>
    <n v="43.01"/>
    <s v="IPCA LABORATORI"/>
    <d v="2020-04-25T00:00:00"/>
    <s v="Sat"/>
    <x v="0"/>
    <s v="Summer"/>
    <n v="6"/>
    <x v="0"/>
    <x v="0"/>
  </r>
  <r>
    <m/>
    <s v=""/>
    <x v="30"/>
    <x v="3"/>
    <s v=""/>
    <s v="NORTEN 20MG TABLETS 10'S                     "/>
    <s v="psychiatric"/>
    <x v="1"/>
    <s v="TAB"/>
    <n v="20"/>
    <n v="26.98"/>
    <s v="BARODA PHARMA  "/>
    <d v="2020-04-25T00:00:00"/>
    <s v="Sat"/>
    <x v="0"/>
    <s v="Summer"/>
    <n v="6"/>
    <x v="0"/>
    <x v="0"/>
  </r>
  <r>
    <m/>
    <s v=""/>
    <x v="30"/>
    <x v="3"/>
    <s v=""/>
    <s v="DULCOFLEX TABLET(FORMELY DULCO 10'S          "/>
    <s v="laxative"/>
    <x v="8"/>
    <s v="TAB"/>
    <n v="5"/>
    <n v="10.98"/>
    <s v="BOEHRINGER INGE"/>
    <d v="2020-04-25T00:00:00"/>
    <s v="Sat"/>
    <x v="0"/>
    <s v="Summer"/>
    <n v="6"/>
    <x v="0"/>
    <x v="0"/>
  </r>
  <r>
    <m/>
    <s v=""/>
    <x v="30"/>
    <x v="3"/>
    <s v=""/>
    <s v="NEFROMEGA CAPSULES 10'S                      "/>
    <s v="fatty acid"/>
    <x v="0"/>
    <s v="CAP"/>
    <n v="10"/>
    <n v="130"/>
    <s v="AUXILIARE HEALT"/>
    <d v="2020-04-25T00:00:00"/>
    <s v="Sat"/>
    <x v="0"/>
    <s v="Summer"/>
    <n v="6"/>
    <x v="0"/>
    <x v="0"/>
  </r>
  <r>
    <s v="0000229     "/>
    <s v="SHENBAGAM HOSPITAL                 "/>
    <x v="90"/>
    <x v="92"/>
    <s v="XXXXXXXXXX"/>
    <s v="PAN-D CAPSULES 15'S                          "/>
    <s v="peptic ulcer"/>
    <x v="8"/>
    <s v="CAP"/>
    <n v="30"/>
    <n v="178"/>
    <s v="ALKEM LABOURATO"/>
    <d v="2020-04-26T00:00:00"/>
    <s v="Sun"/>
    <x v="0"/>
    <s v="Summer"/>
    <n v="7"/>
    <x v="0"/>
    <x v="0"/>
  </r>
  <r>
    <m/>
    <s v=""/>
    <x v="90"/>
    <x v="3"/>
    <s v=""/>
    <s v="A TO Z NS TABLETS 15'S                       "/>
    <s v="multivitamins"/>
    <x v="2"/>
    <s v="TAB"/>
    <n v="30"/>
    <n v="105"/>
    <s v="ALKEM LABOURATO"/>
    <d v="2020-04-26T00:00:00"/>
    <s v="Sun"/>
    <x v="0"/>
    <s v="Summer"/>
    <n v="7"/>
    <x v="0"/>
    <x v="0"/>
  </r>
  <r>
    <m/>
    <s v=""/>
    <x v="90"/>
    <x v="3"/>
    <s v=""/>
    <s v="ATIVAN 2MG TABLETS NEW PACK 30 30'S          "/>
    <s v="psychiatric"/>
    <x v="1"/>
    <s v="TAB"/>
    <n v="30"/>
    <n v="81.03"/>
    <s v="PFIZER LIMITED "/>
    <d v="2020-04-26T00:00:00"/>
    <s v="Sun"/>
    <x v="0"/>
    <s v="Summer"/>
    <n v="7"/>
    <x v="0"/>
    <x v="0"/>
  </r>
  <r>
    <m/>
    <s v=""/>
    <x v="90"/>
    <x v="3"/>
    <s v=""/>
    <s v="FLOTRAL D KIT 10'S                           "/>
    <s v="prostate hyperplacia"/>
    <x v="9"/>
    <s v="STR"/>
    <n v="30"/>
    <n v="262"/>
    <s v="RANBAXY        "/>
    <d v="2020-04-26T00:00:00"/>
    <s v="Sun"/>
    <x v="0"/>
    <s v="Summer"/>
    <n v="7"/>
    <x v="0"/>
    <x v="0"/>
  </r>
  <r>
    <m/>
    <s v=""/>
    <x v="90"/>
    <x v="3"/>
    <s v=""/>
    <s v="PPG 0.3MG TABLETS NEW PACKING 30'S           "/>
    <s v="diabetic"/>
    <x v="3"/>
    <s v="TAB"/>
    <n v="30"/>
    <n v="248.15"/>
    <s v="ABBOTT HEALTHCA"/>
    <d v="2020-04-26T00:00:00"/>
    <s v="Sun"/>
    <x v="0"/>
    <s v="Summer"/>
    <n v="7"/>
    <x v="0"/>
    <x v="0"/>
  </r>
  <r>
    <m/>
    <s v=""/>
    <x v="90"/>
    <x v="3"/>
    <s v=""/>
    <s v="NERVUP FORTE CAPSULES 10'S                   "/>
    <s v="vitamin"/>
    <x v="2"/>
    <s v="CAP"/>
    <n v="30"/>
    <n v="140.82"/>
    <s v="NICHOLAS       "/>
    <d v="2020-04-26T00:00:00"/>
    <s v="Sun"/>
    <x v="0"/>
    <s v="Summer"/>
    <n v="7"/>
    <x v="0"/>
    <x v="0"/>
  </r>
  <r>
    <m/>
    <s v=""/>
    <x v="90"/>
    <x v="3"/>
    <s v=""/>
    <s v="GEMER-2MG TABLETS 10'S                       "/>
    <s v="diabetic"/>
    <x v="3"/>
    <s v="TAB"/>
    <n v="70"/>
    <n v="113"/>
    <s v="SUN PHARMA     "/>
    <d v="2020-04-26T00:00:00"/>
    <s v="Sun"/>
    <x v="0"/>
    <s v="Summer"/>
    <n v="7"/>
    <x v="0"/>
    <x v="0"/>
  </r>
  <r>
    <m/>
    <s v=""/>
    <x v="90"/>
    <x v="3"/>
    <s v=""/>
    <s v="CARDIVAS 6.25MG TABLETS 10'S                 "/>
    <s v="cardiac"/>
    <x v="0"/>
    <s v="TAB"/>
    <n v="60"/>
    <n v="55"/>
    <s v="SUN PHARMA     "/>
    <d v="2020-04-26T00:00:00"/>
    <s v="Sun"/>
    <x v="0"/>
    <s v="Summer"/>
    <n v="7"/>
    <x v="0"/>
    <x v="0"/>
  </r>
  <r>
    <m/>
    <s v=""/>
    <x v="90"/>
    <x v="3"/>
    <s v=""/>
    <s v="ADMENTA 5MG TABLETSS 10'S                    "/>
    <s v="Alzhemier Disease"/>
    <x v="10"/>
    <s v="TAB"/>
    <n v="60"/>
    <n v="98.75"/>
    <s v="SUN PHARMA     "/>
    <d v="2020-04-26T00:00:00"/>
    <s v="Sun"/>
    <x v="0"/>
    <s v="Summer"/>
    <n v="7"/>
    <x v="0"/>
    <x v="0"/>
  </r>
  <r>
    <m/>
    <s v=""/>
    <x v="90"/>
    <x v="3"/>
    <s v=""/>
    <s v="ATORITIC 10MG 10                             "/>
    <s v="atherosclerosis"/>
    <x v="0"/>
    <s v="TAB"/>
    <n v="30"/>
    <n v="60.12"/>
    <s v="WOCKHARDT LIMIT"/>
    <d v="2020-04-26T00:00:00"/>
    <s v="Sun"/>
    <x v="0"/>
    <s v="Summer"/>
    <n v="7"/>
    <x v="0"/>
    <x v="0"/>
  </r>
  <r>
    <s v="0000231     "/>
    <s v="DR.MANI MURUGU                     "/>
    <x v="4"/>
    <x v="6"/>
    <s v="XXXXXXXXXX"/>
    <s v="SINAREST TABLETS 10'S                        "/>
    <s v="anti cold"/>
    <x v="6"/>
    <s v="TAB"/>
    <n v="6"/>
    <n v="50.71"/>
    <s v="CENTAUR PHARMAC"/>
    <d v="2020-04-26T00:00:00"/>
    <s v="Sun"/>
    <x v="0"/>
    <s v="Summer"/>
    <n v="7"/>
    <x v="0"/>
    <x v="0"/>
  </r>
  <r>
    <m/>
    <s v=""/>
    <x v="4"/>
    <x v="3"/>
    <s v=""/>
    <s v="ZIFI 200MG TABLETS 10'S                      "/>
    <s v="antibiotic"/>
    <x v="5"/>
    <s v="TAB"/>
    <n v="6"/>
    <n v="105.17"/>
    <s v="FDC            "/>
    <d v="2020-04-26T00:00:00"/>
    <s v="Sun"/>
    <x v="0"/>
    <s v="Summer"/>
    <n v="7"/>
    <x v="0"/>
    <x v="0"/>
  </r>
  <r>
    <s v="0000232     "/>
    <s v="NO DOC"/>
    <x v="0"/>
    <x v="0"/>
    <s v="XXXXXXXXXX"/>
    <s v="UNIENZYME TABLETS 15'S                       "/>
    <s v="enzyme"/>
    <x v="8"/>
    <s v="TAB"/>
    <n v="4"/>
    <n v="53.19"/>
    <s v="UNICHEM        "/>
    <d v="2020-04-26T00:00:00"/>
    <s v="Sun"/>
    <x v="0"/>
    <s v="Summer"/>
    <n v="7"/>
    <x v="0"/>
    <x v="0"/>
  </r>
  <r>
    <s v="0000234     "/>
    <s v="NO DOC"/>
    <x v="68"/>
    <x v="70"/>
    <s v="XXXXXXXXXX"/>
    <s v="NEOSPORIN OINTMENT 5GRAM                     "/>
    <s v="antiseptic"/>
    <x v="5"/>
    <s v="TUB"/>
    <n v="1"/>
    <n v="45"/>
    <s v="GLAXO SMITHKLIN"/>
    <d v="2020-04-26T00:00:00"/>
    <s v="Sun"/>
    <x v="0"/>
    <s v="Summer"/>
    <n v="7"/>
    <x v="0"/>
    <x v="0"/>
  </r>
  <r>
    <m/>
    <s v=""/>
    <x v="68"/>
    <x v="3"/>
    <s v=""/>
    <s v="CLINCIN 150MG CAPSULES 10'S                  "/>
    <s v="antibiotic"/>
    <x v="5"/>
    <s v="CAP"/>
    <n v="5"/>
    <n v="148.68"/>
    <s v="INDI PHARMA    "/>
    <d v="2020-04-26T00:00:00"/>
    <s v="Sun"/>
    <x v="0"/>
    <s v="Summer"/>
    <n v="7"/>
    <x v="0"/>
    <x v="0"/>
  </r>
  <r>
    <m/>
    <s v=""/>
    <x v="68"/>
    <x v="3"/>
    <s v=""/>
    <s v="OMEE CAPSULES 20'S                           "/>
    <s v="peptic ulcer"/>
    <x v="8"/>
    <s v="CAP"/>
    <n v="5"/>
    <n v="54.55"/>
    <s v="ALKEM LABOURATO"/>
    <d v="2020-04-26T00:00:00"/>
    <s v="Sun"/>
    <x v="0"/>
    <s v="Summer"/>
    <n v="7"/>
    <x v="0"/>
    <x v="0"/>
  </r>
  <r>
    <s v="0000235     "/>
    <s v="VELAMMAL HOSPITAL                  "/>
    <x v="71"/>
    <x v="73"/>
    <s v="XXXXXXXXXX"/>
    <s v="LINOTRIL-0.5MG TABLETS 10'S                  "/>
    <s v="psychiatric"/>
    <x v="1"/>
    <s v="TAB"/>
    <n v="30"/>
    <n v="33.9"/>
    <s v="LINUX LABS     "/>
    <d v="2020-04-26T00:00:00"/>
    <s v="Sun"/>
    <x v="0"/>
    <s v="Summer"/>
    <n v="7"/>
    <x v="0"/>
    <x v="0"/>
  </r>
  <r>
    <m/>
    <s v=""/>
    <x v="71"/>
    <x v="3"/>
    <s v=""/>
    <s v="OLEANZ 5MG TABLETS 10'S                      "/>
    <s v="psychiatric"/>
    <x v="1"/>
    <s v="TAB"/>
    <n v="30"/>
    <n v="43.5"/>
    <s v="SUN PHARMA     "/>
    <d v="2020-04-26T00:00:00"/>
    <s v="Sun"/>
    <x v="0"/>
    <s v="Summer"/>
    <n v="7"/>
    <x v="0"/>
    <x v="0"/>
  </r>
  <r>
    <s v="0000236     "/>
    <s v="DR.GOPINATH                        "/>
    <x v="27"/>
    <x v="29"/>
    <s v="XXXXXXXXXX"/>
    <s v="GLYCIPHAGE 500MG TABLETS 20'S                "/>
    <s v="diabetic"/>
    <x v="3"/>
    <s v="TAB"/>
    <n v="40"/>
    <n v="32.82"/>
    <s v="FRANCO INDIAN P"/>
    <d v="2020-04-27T00:00:00"/>
    <s v="Mon"/>
    <x v="0"/>
    <s v="Summer"/>
    <n v="1"/>
    <x v="0"/>
    <x v="0"/>
  </r>
  <r>
    <m/>
    <s v=""/>
    <x v="27"/>
    <x v="3"/>
    <s v=""/>
    <s v="NURIL 2.5MG TABLETS 10'S                     "/>
    <s v="psychiatric"/>
    <x v="1"/>
    <s v="TAB"/>
    <n v="20"/>
    <n v="21.17"/>
    <s v="USV LTD.       "/>
    <d v="2020-04-27T00:00:00"/>
    <s v="Mon"/>
    <x v="0"/>
    <s v="Summer"/>
    <n v="1"/>
    <x v="0"/>
    <x v="0"/>
  </r>
  <r>
    <m/>
    <s v=""/>
    <x v="27"/>
    <x v="3"/>
    <s v=""/>
    <s v="ATIVAN 1MG TABLETS NEW PACKING 30'S          "/>
    <s v="psychiatric"/>
    <x v="1"/>
    <s v="TAB"/>
    <n v="30"/>
    <n v="66.75"/>
    <s v="WYETH LEDERLE  "/>
    <d v="2020-04-27T00:00:00"/>
    <s v="Mon"/>
    <x v="0"/>
    <s v="Summer"/>
    <n v="1"/>
    <x v="0"/>
    <x v="0"/>
  </r>
  <r>
    <s v="0000237     "/>
    <s v="NO DOC"/>
    <x v="0"/>
    <x v="0"/>
    <s v="XXXXXXXXXX"/>
    <s v="NUROKIND PLUS CAPSULES 10'S                  "/>
    <s v="vitamin"/>
    <x v="2"/>
    <s v="CAP"/>
    <n v="10"/>
    <n v="98.89"/>
    <s v="MANKIND PHARMA "/>
    <d v="2020-04-27T00:00:00"/>
    <s v="Mon"/>
    <x v="0"/>
    <s v="Summer"/>
    <n v="1"/>
    <x v="0"/>
    <x v="0"/>
  </r>
  <r>
    <s v="0000238     "/>
    <s v="DR.PRAGATHEESWARAN                 "/>
    <x v="88"/>
    <x v="90"/>
    <s v="XXXXXXXXXX"/>
    <s v="COMPLETE -TD TABLETS 15'S                    "/>
    <s v="multivitamin"/>
    <x v="2"/>
    <s v="TAB"/>
    <n v="15"/>
    <n v="157.6"/>
    <s v="EXCARE LAB     "/>
    <d v="2020-04-27T00:00:00"/>
    <s v="Mon"/>
    <x v="0"/>
    <s v="Summer"/>
    <n v="1"/>
    <x v="0"/>
    <x v="0"/>
  </r>
  <r>
    <m/>
    <s v=""/>
    <x v="88"/>
    <x v="3"/>
    <s v=""/>
    <s v="ECOSPRIN 150MG TABLETS 14'S                  "/>
    <s v="anticoagulant"/>
    <x v="0"/>
    <s v="TAB"/>
    <n v="14"/>
    <n v="8.6300000000000008"/>
    <s v="USV LTD.       "/>
    <d v="2020-04-27T00:00:00"/>
    <s v="Mon"/>
    <x v="0"/>
    <s v="Summer"/>
    <n v="1"/>
    <x v="0"/>
    <x v="0"/>
  </r>
  <r>
    <s v="0000239     "/>
    <s v="SHENBAGAM HOSPITAL                 "/>
    <x v="14"/>
    <x v="16"/>
    <s v="XXXXXXXXXX"/>
    <s v="BUSCOGAST TABLETS 10'S                       "/>
    <s v="laxative"/>
    <x v="8"/>
    <s v="TAB"/>
    <n v="10"/>
    <n v="32.58"/>
    <s v="BOEHRINGER INGE"/>
    <d v="2020-04-27T00:00:00"/>
    <s v="Mon"/>
    <x v="0"/>
    <s v="Summer"/>
    <n v="1"/>
    <x v="0"/>
    <x v="0"/>
  </r>
  <r>
    <m/>
    <s v=""/>
    <x v="14"/>
    <x v="3"/>
    <s v=""/>
    <s v="RIVOTRIL 0.5 15                              "/>
    <s v="cardiac"/>
    <x v="0"/>
    <s v="TUB"/>
    <n v="15"/>
    <n v="50.98"/>
    <s v="SUN PHARMA     "/>
    <d v="2020-04-27T00:00:00"/>
    <s v="Mon"/>
    <x v="0"/>
    <s v="Summer"/>
    <n v="1"/>
    <x v="0"/>
    <x v="0"/>
  </r>
  <r>
    <s v="0000240     "/>
    <s v="NO DOC"/>
    <x v="5"/>
    <x v="7"/>
    <s v="XXXXXXXXXX"/>
    <s v="BECADEXAMIN CAPSULES 30'S                    "/>
    <s v="multivitamin"/>
    <x v="2"/>
    <s v="CAP"/>
    <n v="30"/>
    <n v="38.4"/>
    <s v="GLAXO SMITHKLIN"/>
    <d v="2020-04-27T00:00:00"/>
    <s v="Mon"/>
    <x v="0"/>
    <s v="Summer"/>
    <n v="1"/>
    <x v="0"/>
    <x v="0"/>
  </r>
  <r>
    <s v="0000241     "/>
    <s v="NO DOC"/>
    <x v="0"/>
    <x v="0"/>
    <s v="XXXXXXXXXX"/>
    <s v="ATORFIT 10MG TABLETS NEW PACK 15'S           "/>
    <s v="atherosclerosis"/>
    <x v="0"/>
    <s v="TAB"/>
    <n v="15"/>
    <n v="77"/>
    <s v="AJANTA PHARMA  "/>
    <d v="2020-04-27T00:00:00"/>
    <s v="Mon"/>
    <x v="0"/>
    <s v="Summer"/>
    <n v="1"/>
    <x v="0"/>
    <x v="0"/>
  </r>
  <r>
    <m/>
    <s v=""/>
    <x v="0"/>
    <x v="3"/>
    <s v=""/>
    <s v="PAN 40MG TABLETS 15'S                        "/>
    <s v="peptic ulcer"/>
    <x v="8"/>
    <s v="TAB"/>
    <n v="15"/>
    <n v="138"/>
    <s v="ALKEM LABOURATO"/>
    <d v="2020-04-27T00:00:00"/>
    <s v="Mon"/>
    <x v="0"/>
    <s v="Summer"/>
    <n v="1"/>
    <x v="0"/>
    <x v="0"/>
  </r>
  <r>
    <m/>
    <s v=""/>
    <x v="0"/>
    <x v="3"/>
    <s v=""/>
    <s v="ECOSPRIN 75MG TABLETS 14'S                   "/>
    <s v="anticoagulant"/>
    <x v="0"/>
    <s v="TAB"/>
    <n v="14"/>
    <n v="4.7"/>
    <s v="USV LTD.       "/>
    <d v="2020-04-27T00:00:00"/>
    <s v="Mon"/>
    <x v="0"/>
    <s v="Summer"/>
    <n v="1"/>
    <x v="0"/>
    <x v="0"/>
  </r>
  <r>
    <s v="0000242     "/>
    <s v="CITY HOSPITAL                      "/>
    <x v="29"/>
    <x v="31"/>
    <s v="XXXXXXXXXX"/>
    <s v="R CIN 150MG CAPSULES 10'S                    "/>
    <s v="antibiotic"/>
    <x v="5"/>
    <s v="CAP"/>
    <n v="10"/>
    <n v="20.74"/>
    <s v="LUPIN LTD      "/>
    <d v="2020-04-27T00:00:00"/>
    <s v="Mon"/>
    <x v="0"/>
    <s v="Summer"/>
    <n v="1"/>
    <x v="0"/>
    <x v="0"/>
  </r>
  <r>
    <m/>
    <s v=""/>
    <x v="29"/>
    <x v="3"/>
    <s v=""/>
    <s v="TEM 500MG TABLETS 10'S                       "/>
    <s v="diabetic"/>
    <x v="3"/>
    <s v="TAB"/>
    <n v="10"/>
    <n v="16.420000000000002"/>
    <s v="PHARMAFABRIKON "/>
    <d v="2020-04-27T00:00:00"/>
    <s v="Mon"/>
    <x v="0"/>
    <s v="Summer"/>
    <n v="1"/>
    <x v="0"/>
    <x v="0"/>
  </r>
  <r>
    <m/>
    <s v=""/>
    <x v="29"/>
    <x v="3"/>
    <s v=""/>
    <s v="MYCOBUTOL 1000MG 1*10                        "/>
    <s v="anti tuberclosis"/>
    <x v="11"/>
    <s v="TAB"/>
    <n v="10"/>
    <n v="111.2"/>
    <s v="CADILA PHARMACE"/>
    <d v="2020-04-27T00:00:00"/>
    <s v="Mon"/>
    <x v="0"/>
    <s v="Summer"/>
    <n v="1"/>
    <x v="0"/>
    <x v="0"/>
  </r>
  <r>
    <s v="0000244     "/>
    <s v="NO DOC"/>
    <x v="45"/>
    <x v="47"/>
    <s v="XXXXXXXXXX"/>
    <s v="GLYCIPHAGE 500MG TABLETS 20'S                "/>
    <s v="diabetic"/>
    <x v="3"/>
    <s v="TAB"/>
    <n v="40"/>
    <n v="32.82"/>
    <s v="FRANCO INDIAN P"/>
    <d v="2020-04-27T00:00:00"/>
    <s v="Mon"/>
    <x v="0"/>
    <s v="Summer"/>
    <n v="1"/>
    <x v="0"/>
    <x v="0"/>
  </r>
  <r>
    <m/>
    <s v=""/>
    <x v="45"/>
    <x v="3"/>
    <s v=""/>
    <s v="NEUROBION FORTE TAB 30                       "/>
    <s v="multivitamin"/>
    <x v="2"/>
    <s v="TAB"/>
    <n v="30"/>
    <n v="28.74"/>
    <s v="MERCK          "/>
    <d v="2020-04-27T00:00:00"/>
    <s v="Mon"/>
    <x v="0"/>
    <s v="Summer"/>
    <n v="1"/>
    <x v="0"/>
    <x v="0"/>
  </r>
  <r>
    <s v="0000245     "/>
    <s v="DR.NEETHI ARASU                    "/>
    <x v="91"/>
    <x v="93"/>
    <s v="XXXXXXXXXX"/>
    <s v="EPILEX CHRONO 500MG TABLETS 15'S             "/>
    <s v="anticonvulsant"/>
    <x v="10"/>
    <s v="TAB"/>
    <n v="15"/>
    <n v="160.27000000000001"/>
    <s v="ABBOTT (FORMERL"/>
    <d v="2020-04-27T00:00:00"/>
    <s v="Mon"/>
    <x v="0"/>
    <s v="Summer"/>
    <n v="1"/>
    <x v="0"/>
    <x v="0"/>
  </r>
  <r>
    <m/>
    <s v=""/>
    <x v="91"/>
    <x v="3"/>
    <s v=""/>
    <s v="ALZOLAM 0.25MG TABLETS 10'S                  "/>
    <s v="anxiolytic"/>
    <x v="1"/>
    <s v="TAB"/>
    <n v="10"/>
    <n v="14.5"/>
    <s v="SUN PHARMA     "/>
    <d v="2020-04-27T00:00:00"/>
    <s v="Mon"/>
    <x v="0"/>
    <s v="Summer"/>
    <n v="1"/>
    <x v="0"/>
    <x v="0"/>
  </r>
  <r>
    <m/>
    <s v=""/>
    <x v="91"/>
    <x v="3"/>
    <s v=""/>
    <s v="ALZOLAM 0.25MG TABLETS 10'S                  "/>
    <s v="anxiolytic"/>
    <x v="1"/>
    <s v="TAB"/>
    <n v="10"/>
    <n v="14.5"/>
    <s v="SUN PHARMA     "/>
    <d v="2020-04-27T00:00:00"/>
    <s v="Mon"/>
    <x v="0"/>
    <s v="Summer"/>
    <n v="1"/>
    <x v="0"/>
    <x v="0"/>
  </r>
  <r>
    <s v="0000246     "/>
    <s v="NO DOC"/>
    <x v="0"/>
    <x v="0"/>
    <s v="XXXXXXXXXX"/>
    <s v="LOBATE-GM CREAM 15GRAM                       "/>
    <s v="dermatitis"/>
    <x v="4"/>
    <s v="TUB"/>
    <n v="2"/>
    <n v="78.69"/>
    <s v="ABBOTT HEALTHCA"/>
    <d v="2020-04-27T00:00:00"/>
    <s v="Mon"/>
    <x v="0"/>
    <s v="Summer"/>
    <n v="1"/>
    <x v="0"/>
    <x v="0"/>
  </r>
  <r>
    <s v="0000247     "/>
    <s v="NO DOC"/>
    <x v="92"/>
    <x v="94"/>
    <s v="XXXXXXXXXX"/>
    <s v="OMEE CAPSULES 20'S                           "/>
    <s v="peptic ulcer"/>
    <x v="8"/>
    <s v="CAP"/>
    <n v="30"/>
    <n v="54.55"/>
    <s v="ALKEM LABOURATO"/>
    <d v="2020-04-27T00:00:00"/>
    <s v="Mon"/>
    <x v="0"/>
    <s v="Summer"/>
    <n v="1"/>
    <x v="0"/>
    <x v="0"/>
  </r>
  <r>
    <m/>
    <s v=""/>
    <x v="92"/>
    <x v="3"/>
    <s v=""/>
    <s v="ZINCOVIT TABLETS 15'S                        "/>
    <s v="vitamin"/>
    <x v="2"/>
    <s v="TAB"/>
    <n v="30"/>
    <n v="90"/>
    <s v="APEX LABORATOTO"/>
    <d v="2020-04-27T00:00:00"/>
    <s v="Mon"/>
    <x v="0"/>
    <s v="Summer"/>
    <n v="1"/>
    <x v="0"/>
    <x v="0"/>
  </r>
  <r>
    <m/>
    <s v=""/>
    <x v="92"/>
    <x v="3"/>
    <s v=""/>
    <s v="MONTEK LC TABLETS 10'S                       "/>
    <s v="Anti allergic"/>
    <x v="6"/>
    <s v="TAB"/>
    <n v="20"/>
    <n v="163.5"/>
    <s v="SUN PHARMA     "/>
    <d v="2020-04-27T00:00:00"/>
    <s v="Mon"/>
    <x v="0"/>
    <s v="Summer"/>
    <n v="1"/>
    <x v="0"/>
    <x v="0"/>
  </r>
  <r>
    <s v="0000248     "/>
    <s v="NO DOC"/>
    <x v="92"/>
    <x v="94"/>
    <s v="XXXXXXXXXX"/>
    <s v="BETA ANXIT 20 10                             "/>
    <s v="cardiac"/>
    <x v="0"/>
    <s v="TAB"/>
    <n v="10"/>
    <n v="36"/>
    <s v="MICRO LABS LIMI"/>
    <d v="2020-04-27T00:00:00"/>
    <s v="Mon"/>
    <x v="0"/>
    <s v="Summer"/>
    <n v="1"/>
    <x v="0"/>
    <x v="0"/>
  </r>
  <r>
    <s v="0000251     "/>
    <s v="NO DOC"/>
    <x v="0"/>
    <x v="0"/>
    <s v="XXXXXXXXXX"/>
    <s v="DUPHALAC SYRUP 150ML                         "/>
    <s v="laxative"/>
    <x v="8"/>
    <s v="BOT"/>
    <n v="1"/>
    <n v="168.53"/>
    <s v="ABBOTT HEALTHCA"/>
    <d v="2020-04-28T00:00:00"/>
    <s v="Tue"/>
    <x v="0"/>
    <s v="Summer"/>
    <n v="2"/>
    <x v="0"/>
    <x v="0"/>
  </r>
  <r>
    <s v="0000252     "/>
    <s v="NO DOC"/>
    <x v="19"/>
    <x v="21"/>
    <s v="XXXXXXXXXX"/>
    <s v="GLUCOBAY 25MG TABLETS 10'S                   "/>
    <s v="diabetic"/>
    <x v="3"/>
    <s v="TAB"/>
    <n v="20"/>
    <n v="79"/>
    <s v="BAYER          "/>
    <d v="2020-04-28T00:00:00"/>
    <s v="Tue"/>
    <x v="0"/>
    <s v="Summer"/>
    <n v="2"/>
    <x v="0"/>
    <x v="0"/>
  </r>
  <r>
    <m/>
    <s v=""/>
    <x v="19"/>
    <x v="3"/>
    <s v=""/>
    <s v="GLUCOBAY 25MG TABLETS 10'S                   "/>
    <s v="diabetic"/>
    <x v="3"/>
    <s v="TAB"/>
    <n v="30"/>
    <n v="79"/>
    <s v="BAYER          "/>
    <d v="2020-04-28T00:00:00"/>
    <s v="Tue"/>
    <x v="0"/>
    <s v="Summer"/>
    <n v="2"/>
    <x v="0"/>
    <x v="0"/>
  </r>
  <r>
    <m/>
    <s v=""/>
    <x v="19"/>
    <x v="3"/>
    <s v=""/>
    <s v="GLUCOBAY 25MG TABLETS 10'S                   "/>
    <s v="diabetic"/>
    <x v="3"/>
    <s v="TAB"/>
    <n v="10"/>
    <n v="79"/>
    <s v="BAYER          "/>
    <d v="2020-04-28T00:00:00"/>
    <s v="Tue"/>
    <x v="0"/>
    <s v="Summer"/>
    <n v="2"/>
    <x v="0"/>
    <x v="0"/>
  </r>
  <r>
    <m/>
    <s v=""/>
    <x v="19"/>
    <x v="3"/>
    <s v=""/>
    <s v="DULCOFLEX TABLET(FORMELY DULCO 10'S          "/>
    <s v="laxative"/>
    <x v="8"/>
    <s v="TAB"/>
    <n v="4"/>
    <n v="10.98"/>
    <s v="BOEHRINGER INGE"/>
    <d v="2020-04-28T00:00:00"/>
    <s v="Tue"/>
    <x v="0"/>
    <s v="Summer"/>
    <n v="2"/>
    <x v="0"/>
    <x v="0"/>
  </r>
  <r>
    <m/>
    <s v=""/>
    <x v="19"/>
    <x v="3"/>
    <s v=""/>
    <s v="ISCEPT 2.5MG/500MG TABLETS 10'S              "/>
    <s v="cardiac"/>
    <x v="0"/>
    <s v="TAB"/>
    <n v="20"/>
    <n v="42.9"/>
    <s v="STRIDES ARCOLAB"/>
    <d v="2020-04-28T00:00:00"/>
    <s v="Tue"/>
    <x v="0"/>
    <s v="Summer"/>
    <n v="2"/>
    <x v="0"/>
    <x v="0"/>
  </r>
  <r>
    <m/>
    <s v=""/>
    <x v="19"/>
    <x v="3"/>
    <s v=""/>
    <s v="SUPRADYN TABLETS 15'S                        "/>
    <s v="multivitamin"/>
    <x v="2"/>
    <s v="TAB"/>
    <n v="60"/>
    <n v="30.85"/>
    <s v="ABBOTT (FORMERL"/>
    <d v="2020-04-28T00:00:00"/>
    <s v="Tue"/>
    <x v="0"/>
    <s v="Summer"/>
    <n v="2"/>
    <x v="0"/>
    <x v="0"/>
  </r>
  <r>
    <s v="0000253     "/>
    <s v="NO DOC"/>
    <x v="56"/>
    <x v="58"/>
    <s v="XXXXXXXXXX"/>
    <s v="THIOX GEL 30GRAM                             "/>
    <s v="analgesic"/>
    <x v="7"/>
    <s v="TUB"/>
    <n v="1"/>
    <n v="178"/>
    <s v="WALLACE (LIFE S"/>
    <d v="2020-04-28T00:00:00"/>
    <s v="Tue"/>
    <x v="0"/>
    <s v="Summer"/>
    <n v="2"/>
    <x v="0"/>
    <x v="0"/>
  </r>
  <r>
    <m/>
    <s v=""/>
    <x v="56"/>
    <x v="3"/>
    <s v=""/>
    <s v="GEMER-1MG TABLETS 10'S                       "/>
    <s v="diabetic"/>
    <x v="3"/>
    <s v="TAB"/>
    <n v="20"/>
    <n v="77.25"/>
    <s v="SUN PHARMA     "/>
    <d v="2020-04-28T00:00:00"/>
    <s v="Tue"/>
    <x v="0"/>
    <s v="Summer"/>
    <n v="2"/>
    <x v="0"/>
    <x v="0"/>
  </r>
  <r>
    <s v="0000254     "/>
    <s v="NO DOC"/>
    <x v="47"/>
    <x v="49"/>
    <s v="XXXXXXXXXX"/>
    <s v="TELMA H TABLETS NEW PACKING 30'S             "/>
    <s v="antihypertensive"/>
    <x v="0"/>
    <s v="TAB"/>
    <n v="30"/>
    <n v="442"/>
    <s v="GLENMARK PHARMA"/>
    <d v="2020-04-28T00:00:00"/>
    <s v="Tue"/>
    <x v="0"/>
    <s v="Summer"/>
    <n v="2"/>
    <x v="0"/>
    <x v="0"/>
  </r>
  <r>
    <m/>
    <s v=""/>
    <x v="47"/>
    <x v="3"/>
    <s v=""/>
    <s v="PROLOMET XL 50MG TABLETS 10'S                "/>
    <s v="cardiac"/>
    <x v="0"/>
    <s v="TAB"/>
    <n v="20"/>
    <n v="63.17"/>
    <s v="SUN PHARMA     "/>
    <d v="2020-04-28T00:00:00"/>
    <s v="Tue"/>
    <x v="0"/>
    <s v="Summer"/>
    <n v="2"/>
    <x v="0"/>
    <x v="0"/>
  </r>
  <r>
    <s v="0000255     "/>
    <s v="DR.PRAGATHEESWARAN                 "/>
    <x v="88"/>
    <x v="90"/>
    <s v="XXXXXXXXXX"/>
    <s v="SUPRADYN TABLETS 15'S                        "/>
    <s v="multivitamin"/>
    <x v="2"/>
    <s v="TAB"/>
    <n v="30"/>
    <n v="30.85"/>
    <s v="ABBOTT (FORMERL"/>
    <d v="2020-04-28T00:00:00"/>
    <s v="Tue"/>
    <x v="0"/>
    <s v="Summer"/>
    <n v="2"/>
    <x v="0"/>
    <x v="0"/>
  </r>
  <r>
    <s v="0000256     "/>
    <s v="DR.VALLAL MD                       "/>
    <x v="93"/>
    <x v="95"/>
    <s v="XXXXXXXXXX"/>
    <s v="SHELCAL 500MG TABLETS 15'S                   "/>
    <s v="calcium"/>
    <x v="2"/>
    <s v="TAB"/>
    <n v="15"/>
    <n v="90"/>
    <s v="ELDER          "/>
    <d v="2020-04-28T00:00:00"/>
    <s v="Tue"/>
    <x v="0"/>
    <s v="Summer"/>
    <n v="2"/>
    <x v="0"/>
    <x v="0"/>
  </r>
  <r>
    <m/>
    <s v=""/>
    <x v="93"/>
    <x v="3"/>
    <s v=""/>
    <s v="ZINCOFER TABLETS 10'S                        "/>
    <s v="iron anaemic"/>
    <x v="2"/>
    <s v="TAB"/>
    <n v="20"/>
    <n v="38.450000000000003"/>
    <s v="APEX LABORATOTO"/>
    <d v="2020-04-28T00:00:00"/>
    <s v="Tue"/>
    <x v="0"/>
    <s v="Summer"/>
    <n v="2"/>
    <x v="0"/>
    <x v="0"/>
  </r>
  <r>
    <m/>
    <s v=""/>
    <x v="93"/>
    <x v="3"/>
    <s v=""/>
    <s v="ATCHOL 10MG TABLETS 10'S                     "/>
    <s v="vasodilator"/>
    <x v="0"/>
    <s v="TAB"/>
    <n v="20"/>
    <n v="24.11"/>
    <s v="ARISTO PHARMACE"/>
    <d v="2020-04-28T00:00:00"/>
    <s v="Tue"/>
    <x v="0"/>
    <s v="Summer"/>
    <n v="2"/>
    <x v="0"/>
    <x v="0"/>
  </r>
  <r>
    <m/>
    <s v=""/>
    <x v="93"/>
    <x v="3"/>
    <s v=""/>
    <s v="VERTIN 8MG 15                                "/>
    <s v="vertigo"/>
    <x v="10"/>
    <s v="TAB"/>
    <n v="15"/>
    <n v="132.69999999999999"/>
    <s v="ABBOTT HEALTHCA"/>
    <d v="2020-04-28T00:00:00"/>
    <s v="Tue"/>
    <x v="0"/>
    <s v="Summer"/>
    <n v="2"/>
    <x v="0"/>
    <x v="0"/>
  </r>
  <r>
    <m/>
    <s v=""/>
    <x v="93"/>
    <x v="3"/>
    <s v=""/>
    <s v="CLOPITON ASP 75 10                           "/>
    <s v="anticoagulant"/>
    <x v="0"/>
    <s v="PCS"/>
    <n v="20"/>
    <n v="50"/>
    <s v="RANMARC LABS   "/>
    <d v="2020-04-28T00:00:00"/>
    <s v="Tue"/>
    <x v="0"/>
    <s v="Summer"/>
    <n v="2"/>
    <x v="0"/>
    <x v="0"/>
  </r>
  <r>
    <s v="0000257     "/>
    <s v="DR.THANAM                          "/>
    <x v="3"/>
    <x v="5"/>
    <s v="XXXXXXXXXX"/>
    <s v="NORFLOX 400MG TABLETS 10'S                   "/>
    <s v="antibiotic"/>
    <x v="5"/>
    <s v="TAB"/>
    <n v="2"/>
    <n v="56.66"/>
    <s v="CIPLA          "/>
    <d v="2020-04-28T00:00:00"/>
    <s v="Tue"/>
    <x v="0"/>
    <s v="Summer"/>
    <n v="2"/>
    <x v="0"/>
    <x v="0"/>
  </r>
  <r>
    <m/>
    <s v=""/>
    <x v="3"/>
    <x v="3"/>
    <s v=""/>
    <s v="ZERODOL SP TABLETS 10'S                      "/>
    <s v="analgesic"/>
    <x v="7"/>
    <s v="TAB"/>
    <n v="4"/>
    <n v="86.9"/>
    <s v="IPCA LABORATORI"/>
    <d v="2020-04-28T00:00:00"/>
    <s v="Tue"/>
    <x v="0"/>
    <s v="Summer"/>
    <n v="2"/>
    <x v="0"/>
    <x v="0"/>
  </r>
  <r>
    <m/>
    <s v=""/>
    <x v="3"/>
    <x v="3"/>
    <s v=""/>
    <s v="RANITIN 150MG TABLETS 30'S                   "/>
    <s v="peptic ulcer"/>
    <x v="8"/>
    <s v="TAB"/>
    <n v="9"/>
    <n v="20.75"/>
    <s v="TORRENT        "/>
    <d v="2020-04-28T00:00:00"/>
    <s v="Tue"/>
    <x v="0"/>
    <s v="Summer"/>
    <n v="2"/>
    <x v="0"/>
    <x v="0"/>
  </r>
  <r>
    <s v="0000258     "/>
    <s v="THIAGARAJAN                        "/>
    <x v="29"/>
    <x v="31"/>
    <s v="XXXXXXXXXX"/>
    <s v="OROFER XT TABLETS 10'S                       "/>
    <s v="iron anaemic"/>
    <x v="2"/>
    <s v="TAB"/>
    <n v="10"/>
    <n v="142.80000000000001"/>
    <s v="EMCURE PHARMACE"/>
    <d v="2020-04-28T00:00:00"/>
    <s v="Tue"/>
    <x v="0"/>
    <s v="Summer"/>
    <n v="2"/>
    <x v="0"/>
    <x v="0"/>
  </r>
  <r>
    <m/>
    <s v=""/>
    <x v="29"/>
    <x v="3"/>
    <s v=""/>
    <s v="RABEKIND DSR CAPSULES 10'S                   "/>
    <s v="peptic ulcer"/>
    <x v="8"/>
    <s v="CAP"/>
    <n v="1"/>
    <n v="80.5"/>
    <s v="MANKIND PHARMA "/>
    <d v="2020-04-28T00:00:00"/>
    <s v="Tue"/>
    <x v="0"/>
    <s v="Summer"/>
    <n v="2"/>
    <x v="0"/>
    <x v="0"/>
  </r>
  <r>
    <m/>
    <s v=""/>
    <x v="29"/>
    <x v="3"/>
    <s v=""/>
    <s v="ALPRAX 0.5MG TABLETS 15'S                    "/>
    <s v="anxiolytic"/>
    <x v="1"/>
    <s v="TAB"/>
    <n v="2"/>
    <n v="50.6"/>
    <s v="TORRENT        "/>
    <d v="2020-04-28T00:00:00"/>
    <s v="Tue"/>
    <x v="0"/>
    <s v="Summer"/>
    <n v="2"/>
    <x v="0"/>
    <x v="0"/>
  </r>
  <r>
    <m/>
    <s v=""/>
    <x v="29"/>
    <x v="3"/>
    <s v=""/>
    <s v="GLYCOMET GP 0.5MG TABLETS 10'S               "/>
    <s v="diabetic"/>
    <x v="3"/>
    <s v="TAB"/>
    <n v="10"/>
    <n v="48.37"/>
    <s v="USV LTD.       "/>
    <d v="2020-04-28T00:00:00"/>
    <s v="Tue"/>
    <x v="0"/>
    <s v="Summer"/>
    <n v="2"/>
    <x v="0"/>
    <x v="0"/>
  </r>
  <r>
    <s v="0000259     "/>
    <s v="APOLLO HOSPITAL                    "/>
    <x v="15"/>
    <x v="17"/>
    <s v="XXXXXXXXXX"/>
    <s v="CLOPIVAS 75MG TABLETS 15'S                   "/>
    <s v="anticoagulant"/>
    <x v="0"/>
    <s v="TAB"/>
    <n v="30"/>
    <n v="83.04"/>
    <s v="CIPLA          "/>
    <d v="2020-04-28T00:00:00"/>
    <s v="Tue"/>
    <x v="0"/>
    <s v="Summer"/>
    <n v="2"/>
    <x v="0"/>
    <x v="0"/>
  </r>
  <r>
    <m/>
    <s v=""/>
    <x v="15"/>
    <x v="3"/>
    <s v=""/>
    <s v="S CITADEP 10MG TABLETS 10'S                  "/>
    <s v="psychiatric"/>
    <x v="1"/>
    <s v="TAB"/>
    <n v="30"/>
    <n v="86.62"/>
    <s v="CIPLA          "/>
    <d v="2020-04-28T00:00:00"/>
    <s v="Tue"/>
    <x v="0"/>
    <s v="Summer"/>
    <n v="2"/>
    <x v="0"/>
    <x v="0"/>
  </r>
  <r>
    <m/>
    <s v=""/>
    <x v="15"/>
    <x v="3"/>
    <s v=""/>
    <s v="ROZAT 10MG TABLETS 14'S                      "/>
    <s v="cardiac"/>
    <x v="0"/>
    <s v="TAB"/>
    <n v="42"/>
    <n v="140"/>
    <s v="DR.REDDY'S(XENU"/>
    <d v="2020-04-28T00:00:00"/>
    <s v="Tue"/>
    <x v="0"/>
    <s v="Summer"/>
    <n v="2"/>
    <x v="0"/>
    <x v="0"/>
  </r>
  <r>
    <m/>
    <s v=""/>
    <x v="15"/>
    <x v="3"/>
    <s v=""/>
    <s v="LIVOGEN CAPTABS NEW PACKING 15'S             "/>
    <s v="iron anaemic"/>
    <x v="2"/>
    <s v="TAB"/>
    <n v="15"/>
    <n v="62.92"/>
    <s v="MERCK          "/>
    <d v="2020-04-28T00:00:00"/>
    <s v="Tue"/>
    <x v="0"/>
    <s v="Summer"/>
    <n v="2"/>
    <x v="0"/>
    <x v="0"/>
  </r>
  <r>
    <m/>
    <s v=""/>
    <x v="15"/>
    <x v="3"/>
    <s v=""/>
    <s v="VELOZ D CAPSULES 10'S                        "/>
    <s v="peptic ulcer"/>
    <x v="8"/>
    <s v="CAP"/>
    <n v="40"/>
    <n v="155.75"/>
    <s v="TORRENT        "/>
    <d v="2020-04-28T00:00:00"/>
    <s v="Tue"/>
    <x v="0"/>
    <s v="Summer"/>
    <n v="2"/>
    <x v="0"/>
    <x v="0"/>
  </r>
  <r>
    <m/>
    <s v=""/>
    <x v="15"/>
    <x v="3"/>
    <s v=""/>
    <s v="GLYCOMET 1GRAM TABLETS 15'S                  "/>
    <s v="diabetic"/>
    <x v="3"/>
    <s v="TAB"/>
    <n v="75"/>
    <n v="59.98"/>
    <s v="USV LTD.       "/>
    <d v="2020-04-28T00:00:00"/>
    <s v="Tue"/>
    <x v="0"/>
    <s v="Summer"/>
    <n v="2"/>
    <x v="0"/>
    <x v="0"/>
  </r>
  <r>
    <m/>
    <s v=""/>
    <x v="15"/>
    <x v="3"/>
    <s v=""/>
    <s v="TELPRES 40MG 15                              "/>
    <s v="antihypertensive"/>
    <x v="0"/>
    <s v="PCS"/>
    <n v="30"/>
    <n v="108.32"/>
    <s v="ABBOTT HEALTHCA"/>
    <d v="2020-04-28T00:00:00"/>
    <s v="Tue"/>
    <x v="0"/>
    <s v="Summer"/>
    <n v="2"/>
    <x v="0"/>
    <x v="0"/>
  </r>
  <r>
    <s v="0000260     "/>
    <s v="APOLLO HOSPITAL                    "/>
    <x v="15"/>
    <x v="17"/>
    <s v="XXXXXXXXXX"/>
    <s v="NEUROMIN OD TABLETS 10'S                     "/>
    <s v="multivitamin"/>
    <x v="2"/>
    <s v="TAB"/>
    <n v="30"/>
    <n v="144.69999999999999"/>
    <s v="ORDIAN         "/>
    <d v="2020-04-28T00:00:00"/>
    <s v="Tue"/>
    <x v="0"/>
    <s v="Summer"/>
    <n v="2"/>
    <x v="0"/>
    <x v="0"/>
  </r>
  <r>
    <s v="0000261     "/>
    <s v="APOLLO HOSPITAL                    "/>
    <x v="15"/>
    <x v="17"/>
    <s v="XXXXXXXXXX"/>
    <s v="DOLO 650MG TABLETS 15'S                      "/>
    <s v="antipyretic"/>
    <x v="7"/>
    <s v="TAB"/>
    <n v="15"/>
    <n v="30.24"/>
    <s v="MICRO LABS LIMI"/>
    <d v="2020-04-28T00:00:00"/>
    <s v="Tue"/>
    <x v="0"/>
    <s v="Summer"/>
    <n v="2"/>
    <x v="0"/>
    <x v="0"/>
  </r>
  <r>
    <m/>
    <s v=""/>
    <x v="15"/>
    <x v="3"/>
    <s v=""/>
    <s v="CEPODEM XP 325MG TABLETS 10'S                "/>
    <s v="antibiotic"/>
    <x v="5"/>
    <s v="TAB"/>
    <n v="10"/>
    <n v="357"/>
    <s v="RANBAXY        "/>
    <d v="2020-04-28T00:00:00"/>
    <s v="Tue"/>
    <x v="0"/>
    <s v="Summer"/>
    <n v="2"/>
    <x v="0"/>
    <x v="0"/>
  </r>
  <r>
    <m/>
    <s v=""/>
    <x v="15"/>
    <x v="3"/>
    <s v=""/>
    <s v="CEPODEM 200MG TABLETS 10'S                   "/>
    <s v="antibiotic"/>
    <x v="5"/>
    <s v="TAB"/>
    <n v="20"/>
    <n v="167"/>
    <s v="RANBAXY(STANCAR"/>
    <d v="2020-04-28T00:00:00"/>
    <s v="Tue"/>
    <x v="0"/>
    <s v="Summer"/>
    <n v="2"/>
    <x v="0"/>
    <x v="0"/>
  </r>
  <r>
    <s v="0000262     "/>
    <s v="APOLLO HOSPITAL                    "/>
    <x v="15"/>
    <x v="17"/>
    <s v="XXXXXXXXXX"/>
    <s v="DULCOFLEX TABLET(FORMELY DULCO 10'S          "/>
    <s v="laxative"/>
    <x v="8"/>
    <s v="TAB"/>
    <n v="20"/>
    <n v="10.98"/>
    <s v="BOEHRINGER INGE"/>
    <d v="2020-04-28T00:00:00"/>
    <s v="Tue"/>
    <x v="0"/>
    <s v="Summer"/>
    <n v="2"/>
    <x v="0"/>
    <x v="0"/>
  </r>
  <r>
    <s v="0000263     "/>
    <s v="APOLLO HOSPITAL                    "/>
    <x v="94"/>
    <x v="96"/>
    <s v="XXXXXXXXXX"/>
    <s v="ROZAT 10MG TABLETS 14'S                      "/>
    <s v="cardiac"/>
    <x v="0"/>
    <s v="TAB"/>
    <n v="28"/>
    <n v="154"/>
    <s v="DR.REDDY'S(XENU"/>
    <d v="2020-04-28T00:00:00"/>
    <s v="Tue"/>
    <x v="0"/>
    <s v="Summer"/>
    <n v="2"/>
    <x v="0"/>
    <x v="0"/>
  </r>
  <r>
    <m/>
    <s v=""/>
    <x v="94"/>
    <x v="3"/>
    <s v=""/>
    <s v="GLUCONORM SR 500MG TABLETS 15'S              "/>
    <s v="diabetic"/>
    <x v="3"/>
    <s v="TAB"/>
    <n v="60"/>
    <n v="30.91"/>
    <s v="LUPIN LTD      "/>
    <d v="2020-04-28T00:00:00"/>
    <s v="Tue"/>
    <x v="0"/>
    <s v="Summer"/>
    <n v="2"/>
    <x v="0"/>
    <x v="0"/>
  </r>
  <r>
    <m/>
    <s v=""/>
    <x v="94"/>
    <x v="3"/>
    <s v=""/>
    <s v="VELOZ D CAPSULES 10'S                        "/>
    <s v="peptic ulcer"/>
    <x v="8"/>
    <s v="CAP"/>
    <n v="30"/>
    <n v="155.75"/>
    <s v="TORRENT        "/>
    <d v="2020-04-28T00:00:00"/>
    <s v="Tue"/>
    <x v="0"/>
    <s v="Summer"/>
    <n v="2"/>
    <x v="0"/>
    <x v="0"/>
  </r>
  <r>
    <m/>
    <s v=""/>
    <x v="94"/>
    <x v="3"/>
    <s v=""/>
    <s v="TELSITE 40 MG TABLET 15'S                    "/>
    <s v="antihypertensive"/>
    <x v="0"/>
    <s v="TAB"/>
    <n v="30"/>
    <n v="108.36"/>
    <s v="SANOFI         "/>
    <d v="2020-04-28T00:00:00"/>
    <s v="Tue"/>
    <x v="0"/>
    <s v="Summer"/>
    <n v="2"/>
    <x v="0"/>
    <x v="0"/>
  </r>
  <r>
    <s v="0000266     "/>
    <s v="DR.RAJA                            "/>
    <x v="95"/>
    <x v="97"/>
    <s v="XXXXXXXXXX"/>
    <s v="OLMEZEST 20MG TABLETS 10'S                   "/>
    <s v="antihypertensive"/>
    <x v="0"/>
    <s v="TAB"/>
    <n v="10"/>
    <n v="103.5"/>
    <s v="SUN PHARMA     "/>
    <d v="2020-04-28T00:00:00"/>
    <s v="Tue"/>
    <x v="0"/>
    <s v="Summer"/>
    <n v="2"/>
    <x v="0"/>
    <x v="0"/>
  </r>
  <r>
    <m/>
    <s v=""/>
    <x v="95"/>
    <x v="3"/>
    <s v=""/>
    <s v="PROLOMET AM 25MG TABLETS 10'S                "/>
    <s v="cardiac"/>
    <x v="0"/>
    <s v="TAB"/>
    <n v="10"/>
    <n v="85.5"/>
    <s v="SUN PHARMA     "/>
    <d v="2020-04-28T00:00:00"/>
    <s v="Tue"/>
    <x v="0"/>
    <s v="Summer"/>
    <n v="2"/>
    <x v="0"/>
    <x v="0"/>
  </r>
  <r>
    <s v="0000267     "/>
    <s v="DR.PALANIKUMAR                     "/>
    <x v="96"/>
    <x v="98"/>
    <s v="XXXXXXXXXX"/>
    <s v="GUDCEF-CV 200MG TABLETS 10'S                 "/>
    <s v="antibiotic"/>
    <x v="5"/>
    <s v="TAB"/>
    <n v="10"/>
    <n v="264"/>
    <s v="LIFESTAR PHARMA"/>
    <d v="2020-04-28T00:00:00"/>
    <s v="Tue"/>
    <x v="0"/>
    <s v="Summer"/>
    <n v="2"/>
    <x v="0"/>
    <x v="0"/>
  </r>
  <r>
    <s v="0000268     "/>
    <s v="NO DOC"/>
    <x v="97"/>
    <x v="99"/>
    <s v="XXXXXXXXXX"/>
    <s v="OMEZ-D SR CAPSULES 15'S                      "/>
    <s v="peptic ulcer"/>
    <x v="8"/>
    <s v="CAP"/>
    <n v="15"/>
    <n v="154"/>
    <s v="DR. REDDY'S    "/>
    <d v="2020-04-29T00:00:00"/>
    <s v="Wed"/>
    <x v="0"/>
    <s v="Summer"/>
    <n v="3"/>
    <x v="0"/>
    <x v="0"/>
  </r>
  <r>
    <m/>
    <s v=""/>
    <x v="97"/>
    <x v="3"/>
    <s v=""/>
    <s v="RENERVE PLUS CAPSULES 15'S                   "/>
    <s v="vitamin"/>
    <x v="2"/>
    <s v="CAP"/>
    <n v="15"/>
    <n v="277"/>
    <s v="GRANDIX        "/>
    <d v="2020-04-29T00:00:00"/>
    <s v="Wed"/>
    <x v="0"/>
    <s v="Summer"/>
    <n v="3"/>
    <x v="0"/>
    <x v="0"/>
  </r>
  <r>
    <m/>
    <s v=""/>
    <x v="97"/>
    <x v="3"/>
    <s v=""/>
    <s v="ZINCOVIT TABLETS 15'S                        "/>
    <s v="vitamin"/>
    <x v="2"/>
    <s v="TAB"/>
    <n v="30"/>
    <n v="90"/>
    <s v="APEX LABORATOTO"/>
    <d v="2020-04-29T00:00:00"/>
    <s v="Wed"/>
    <x v="0"/>
    <s v="Summer"/>
    <n v="3"/>
    <x v="0"/>
    <x v="0"/>
  </r>
  <r>
    <s v="0000269     "/>
    <s v="DR.HEMALATHA                       "/>
    <x v="98"/>
    <x v="100"/>
    <s v="XXXXXXXXXX"/>
    <s v="ZIFI 200MG TABLETS 10'S                      "/>
    <s v="antibiotic"/>
    <x v="5"/>
    <s v="TAB"/>
    <n v="10"/>
    <n v="105.17"/>
    <s v="FDC            "/>
    <d v="2020-04-29T00:00:00"/>
    <s v="Wed"/>
    <x v="0"/>
    <s v="Summer"/>
    <n v="3"/>
    <x v="0"/>
    <x v="0"/>
  </r>
  <r>
    <s v="0000271     "/>
    <s v="DR.LAKSHMI GANESH                  "/>
    <x v="36"/>
    <x v="38"/>
    <s v="XXXXXXXXXX"/>
    <s v="METOLAR-XR-50MG CAPSULES 15'S                "/>
    <s v="cardiac"/>
    <x v="0"/>
    <s v="CAP"/>
    <n v="30"/>
    <n v="94.79"/>
    <s v="CIPLA          "/>
    <d v="2020-04-29T00:00:00"/>
    <s v="Wed"/>
    <x v="0"/>
    <s v="Summer"/>
    <n v="3"/>
    <x v="0"/>
    <x v="0"/>
  </r>
  <r>
    <m/>
    <s v=""/>
    <x v="36"/>
    <x v="3"/>
    <s v=""/>
    <s v="GEMITROL CAPSULES 15'S                       "/>
    <s v="calcium"/>
    <x v="2"/>
    <s v="CAP"/>
    <n v="30"/>
    <n v="254.6"/>
    <s v="TORRENT        "/>
    <d v="2020-04-29T00:00:00"/>
    <s v="Wed"/>
    <x v="0"/>
    <s v="Summer"/>
    <n v="3"/>
    <x v="0"/>
    <x v="0"/>
  </r>
  <r>
    <m/>
    <s v=""/>
    <x v="36"/>
    <x v="3"/>
    <s v=""/>
    <s v="ALPRAX 0.5MG TABLETS 15'S                    "/>
    <s v="anxiolytic"/>
    <x v="1"/>
    <s v="TAB"/>
    <n v="30"/>
    <n v="50.6"/>
    <s v="TORRENT        "/>
    <d v="2020-04-29T00:00:00"/>
    <s v="Wed"/>
    <x v="0"/>
    <s v="Summer"/>
    <n v="3"/>
    <x v="0"/>
    <x v="0"/>
  </r>
  <r>
    <m/>
    <s v=""/>
    <x v="36"/>
    <x v="3"/>
    <s v=""/>
    <s v="LOSAR 50MG TABLETS 15'S                      "/>
    <s v="antihypertensive"/>
    <x v="0"/>
    <s v="TAB"/>
    <n v="30"/>
    <n v="107.85"/>
    <s v="UNICHEM        "/>
    <d v="2020-04-29T00:00:00"/>
    <s v="Wed"/>
    <x v="0"/>
    <s v="Summer"/>
    <n v="3"/>
    <x v="0"/>
    <x v="0"/>
  </r>
  <r>
    <m/>
    <s v=""/>
    <x v="36"/>
    <x v="3"/>
    <s v=""/>
    <s v="ROZUCOR 5MG 15'S 15                          "/>
    <s v="cardiac"/>
    <x v="0"/>
    <s v="TAB"/>
    <n v="2"/>
    <n v="154.25"/>
    <s v="WOCKHARDT LIMIT"/>
    <d v="2020-04-29T00:00:00"/>
    <s v="Wed"/>
    <x v="0"/>
    <s v="Summer"/>
    <n v="3"/>
    <x v="0"/>
    <x v="0"/>
  </r>
  <r>
    <s v="0000272     "/>
    <s v="DR.DURAI RAJ MD                    "/>
    <x v="99"/>
    <x v="101"/>
    <s v="XXXXXXXXXX"/>
    <s v="NAXDOM 250MG TABLETS 10'S                    "/>
    <s v="analgesic"/>
    <x v="7"/>
    <s v="TAB"/>
    <n v="10"/>
    <n v="58"/>
    <s v="SUN PHARMA     "/>
    <d v="2020-04-29T00:00:00"/>
    <s v="Wed"/>
    <x v="0"/>
    <s v="Summer"/>
    <n v="3"/>
    <x v="0"/>
    <x v="0"/>
  </r>
  <r>
    <s v="0000273     "/>
    <s v="DR.MATHAVAN MD                     "/>
    <x v="100"/>
    <x v="102"/>
    <s v="XXXXXXXXXX"/>
    <s v="TELVO 20MG TABLETS 10'S                      "/>
    <s v="antihypertensive"/>
    <x v="0"/>
    <s v="TAB"/>
    <n v="30"/>
    <n v="40"/>
    <s v="BEAT PHARMACEUT"/>
    <d v="2020-04-29T00:00:00"/>
    <s v="Wed"/>
    <x v="0"/>
    <s v="Summer"/>
    <n v="3"/>
    <x v="0"/>
    <x v="0"/>
  </r>
  <r>
    <m/>
    <s v=""/>
    <x v="100"/>
    <x v="3"/>
    <s v=""/>
    <s v="PROLOMET XL 25MG TABLETS 10'S                "/>
    <s v="cardiac"/>
    <x v="0"/>
    <s v="TAB"/>
    <n v="30"/>
    <n v="44.19"/>
    <s v="SUN PHARMA     "/>
    <d v="2020-04-29T00:00:00"/>
    <s v="Wed"/>
    <x v="0"/>
    <s v="Summer"/>
    <n v="3"/>
    <x v="0"/>
    <x v="0"/>
  </r>
  <r>
    <m/>
    <s v=""/>
    <x v="100"/>
    <x v="3"/>
    <s v=""/>
    <s v="CLOPILET A 75MG CAPSULES 10'S                "/>
    <s v="anticoagulant"/>
    <x v="0"/>
    <s v="CAP"/>
    <n v="30"/>
    <n v="49"/>
    <s v="SUN PHARMA     "/>
    <d v="2020-04-29T00:00:00"/>
    <s v="Wed"/>
    <x v="0"/>
    <s v="Summer"/>
    <n v="3"/>
    <x v="0"/>
    <x v="0"/>
  </r>
  <r>
    <m/>
    <s v=""/>
    <x v="100"/>
    <x v="3"/>
    <s v=""/>
    <s v="AZTOR 20 15                                  "/>
    <s v="atherosclerosis"/>
    <x v="0"/>
    <s v="TAB"/>
    <n v="30"/>
    <n v="218.4"/>
    <s v="SUN PHARMA     "/>
    <d v="2020-04-29T00:00:00"/>
    <s v="Wed"/>
    <x v="0"/>
    <s v="Summer"/>
    <n v="3"/>
    <x v="0"/>
    <x v="0"/>
  </r>
  <r>
    <s v="0000274     "/>
    <s v="DR.SURESH KUMAR                    "/>
    <x v="101"/>
    <x v="103"/>
    <s v="XXXXXXXXXX"/>
    <s v="AMLOPRES 5MG TABLETS 15'S                    "/>
    <s v="cardiac"/>
    <x v="0"/>
    <s v="TAB"/>
    <n v="30"/>
    <n v="41.18"/>
    <s v="CIPLA          "/>
    <d v="2020-04-29T00:00:00"/>
    <s v="Wed"/>
    <x v="0"/>
    <s v="Summer"/>
    <n v="3"/>
    <x v="0"/>
    <x v="0"/>
  </r>
  <r>
    <m/>
    <s v=""/>
    <x v="101"/>
    <x v="3"/>
    <s v=""/>
    <s v="ALPRAX 0.5MG TABLETS 15'S                    "/>
    <s v="anxiolytic"/>
    <x v="1"/>
    <s v="TAB"/>
    <n v="30"/>
    <n v="50.6"/>
    <s v="TORRENT        "/>
    <d v="2020-04-29T00:00:00"/>
    <s v="Wed"/>
    <x v="0"/>
    <s v="Summer"/>
    <n v="3"/>
    <x v="0"/>
    <x v="0"/>
  </r>
  <r>
    <m/>
    <s v=""/>
    <x v="101"/>
    <x v="3"/>
    <s v=""/>
    <s v="DAONIL TABLETS NEW PACK 30'S 30'S            "/>
    <s v="diabetic"/>
    <x v="3"/>
    <s v="TAB"/>
    <n v="30"/>
    <n v="40.31"/>
    <s v="SANOFI         "/>
    <d v="2020-04-29T00:00:00"/>
    <s v="Wed"/>
    <x v="0"/>
    <s v="Summer"/>
    <n v="3"/>
    <x v="0"/>
    <x v="0"/>
  </r>
  <r>
    <s v="0000275     "/>
    <s v="NO DOC"/>
    <x v="20"/>
    <x v="22"/>
    <s v="XXXXXXXXXX"/>
    <s v="URIMAX 0.4MG CAPSULES 20'S                   "/>
    <s v="prostate hyperplacia"/>
    <x v="9"/>
    <s v="CAP"/>
    <n v="15"/>
    <n v="267"/>
    <s v="CIPLA          "/>
    <d v="2020-04-29T00:00:00"/>
    <s v="Wed"/>
    <x v="0"/>
    <s v="Summer"/>
    <n v="3"/>
    <x v="0"/>
    <x v="0"/>
  </r>
  <r>
    <m/>
    <s v=""/>
    <x v="20"/>
    <x v="3"/>
    <s v=""/>
    <s v="A TO Z NS TABLETS 15'S                       "/>
    <s v="multivitamins"/>
    <x v="2"/>
    <s v="TAB"/>
    <n v="15"/>
    <n v="105"/>
    <s v="ALKEM LABOURATO"/>
    <d v="2020-04-29T00:00:00"/>
    <s v="Wed"/>
    <x v="0"/>
    <s v="Summer"/>
    <n v="3"/>
    <x v="0"/>
    <x v="0"/>
  </r>
  <r>
    <m/>
    <s v=""/>
    <x v="20"/>
    <x v="3"/>
    <s v=""/>
    <s v="FLAVEDON MR TABLETS 10'S                     "/>
    <s v="anti inflammatory"/>
    <x v="7"/>
    <s v="TAB"/>
    <n v="15"/>
    <n v="119"/>
    <s v="SERDIA PHARMACE"/>
    <d v="2020-04-29T00:00:00"/>
    <s v="Wed"/>
    <x v="0"/>
    <s v="Summer"/>
    <n v="3"/>
    <x v="0"/>
    <x v="0"/>
  </r>
  <r>
    <m/>
    <s v=""/>
    <x v="20"/>
    <x v="3"/>
    <s v=""/>
    <s v="TELSAR 40MG TABLETS 15'S                     "/>
    <s v="antihypertensive"/>
    <x v="0"/>
    <s v="TAB"/>
    <n v="15"/>
    <n v="108.25"/>
    <s v="UNICHEM        "/>
    <d v="2020-04-29T00:00:00"/>
    <s v="Wed"/>
    <x v="0"/>
    <s v="Summer"/>
    <n v="3"/>
    <x v="0"/>
    <x v="0"/>
  </r>
  <r>
    <m/>
    <s v=""/>
    <x v="20"/>
    <x v="3"/>
    <s v=""/>
    <s v="RANTAC 150MG TABLETS(NEW PACK) 30'S          "/>
    <s v="peptic ulcer"/>
    <x v="8"/>
    <s v="TAB"/>
    <n v="15"/>
    <n v="24.17"/>
    <s v="UNIQUE         "/>
    <d v="2020-04-29T00:00:00"/>
    <s v="Wed"/>
    <x v="0"/>
    <s v="Summer"/>
    <n v="3"/>
    <x v="0"/>
    <x v="0"/>
  </r>
  <r>
    <m/>
    <s v=""/>
    <x v="20"/>
    <x v="3"/>
    <s v=""/>
    <s v="CLOPILET 75MG TABLETS NEW PACK 15'S          "/>
    <s v="anticoagulant"/>
    <x v="0"/>
    <s v="TAB"/>
    <n v="15"/>
    <n v="114.09"/>
    <s v="SUN PHARMA     "/>
    <d v="2020-04-29T00:00:00"/>
    <s v="Wed"/>
    <x v="0"/>
    <s v="Summer"/>
    <n v="3"/>
    <x v="0"/>
    <x v="0"/>
  </r>
  <r>
    <s v="0000276     "/>
    <s v="THIAGARAJAN                        "/>
    <x v="29"/>
    <x v="31"/>
    <s v="XXXXXXXXXX"/>
    <s v="RABEKIND DSR CAPSULES 10'S                   "/>
    <s v="peptic ulcer"/>
    <x v="8"/>
    <s v="CAP"/>
    <n v="1"/>
    <n v="80.5"/>
    <s v="MANKIND PHARMA "/>
    <d v="2020-04-29T00:00:00"/>
    <s v="Wed"/>
    <x v="0"/>
    <s v="Summer"/>
    <n v="3"/>
    <x v="0"/>
    <x v="0"/>
  </r>
  <r>
    <m/>
    <s v=""/>
    <x v="29"/>
    <x v="3"/>
    <s v=""/>
    <s v="TELVAS 40MG TABLETS 10'S                     "/>
    <s v="antihypertensive"/>
    <x v="0"/>
    <s v="TAB"/>
    <n v="10"/>
    <n v="51.98"/>
    <s v="ARISTO PHARMACE"/>
    <d v="2020-04-29T00:00:00"/>
    <s v="Wed"/>
    <x v="0"/>
    <s v="Summer"/>
    <n v="3"/>
    <x v="0"/>
    <x v="0"/>
  </r>
  <r>
    <m/>
    <s v=""/>
    <x v="29"/>
    <x v="3"/>
    <s v=""/>
    <s v="ALPRAX 0.5MG TABLETS 15'S                    "/>
    <s v="anxiolytic"/>
    <x v="1"/>
    <s v="TAB"/>
    <n v="4"/>
    <n v="50.6"/>
    <s v="TORRENT        "/>
    <d v="2020-04-29T00:00:00"/>
    <s v="Wed"/>
    <x v="0"/>
    <s v="Summer"/>
    <n v="3"/>
    <x v="0"/>
    <x v="0"/>
  </r>
  <r>
    <m/>
    <s v=""/>
    <x v="29"/>
    <x v="3"/>
    <s v=""/>
    <s v="GLYCOMET GP 0.5MG TABLETS 10'S               "/>
    <s v="diabetic"/>
    <x v="3"/>
    <s v="TAB"/>
    <n v="20"/>
    <n v="48.37"/>
    <s v="USV LTD.       "/>
    <d v="2020-04-29T00:00:00"/>
    <s v="Wed"/>
    <x v="0"/>
    <s v="Summer"/>
    <n v="3"/>
    <x v="0"/>
    <x v="0"/>
  </r>
  <r>
    <s v="0000277     "/>
    <s v="DR.ASIRVATHAM                      "/>
    <x v="102"/>
    <x v="104"/>
    <s v="XXXXXXXXXX"/>
    <s v="COBADEX CZS TABLETS 15'S                     "/>
    <s v="multivitamin"/>
    <x v="2"/>
    <s v="TAB"/>
    <n v="15"/>
    <n v="85"/>
    <s v="GLAXO SMITHKLIN"/>
    <d v="2020-04-29T00:00:00"/>
    <s v="Wed"/>
    <x v="0"/>
    <s v="Summer"/>
    <n v="3"/>
    <x v="0"/>
    <x v="0"/>
  </r>
  <r>
    <m/>
    <s v=""/>
    <x v="102"/>
    <x v="3"/>
    <s v=""/>
    <s v="ISORDIL 5MG TABLETS 10'S                     "/>
    <s v="cardiac"/>
    <x v="0"/>
    <s v="TAB"/>
    <n v="20"/>
    <n v="8.2799999999999994"/>
    <s v="IPCA LABORATORI"/>
    <d v="2020-04-29T00:00:00"/>
    <s v="Wed"/>
    <x v="0"/>
    <s v="Summer"/>
    <n v="3"/>
    <x v="0"/>
    <x v="0"/>
  </r>
  <r>
    <m/>
    <s v=""/>
    <x v="102"/>
    <x v="3"/>
    <s v=""/>
    <s v="ECOSPRIN AV 75MG CAPSULES 15'S               "/>
    <s v="anticoagulant"/>
    <x v="0"/>
    <s v="CAP"/>
    <n v="10"/>
    <n v="45.6"/>
    <s v="USV LTD.       "/>
    <d v="2020-04-29T00:00:00"/>
    <s v="Wed"/>
    <x v="0"/>
    <s v="Summer"/>
    <n v="3"/>
    <x v="0"/>
    <x v="0"/>
  </r>
  <r>
    <m/>
    <s v=""/>
    <x v="102"/>
    <x v="3"/>
    <s v=""/>
    <s v="CYBLEX 60 XR TABLETS 15'S                    "/>
    <s v="diabetic"/>
    <x v="3"/>
    <s v="TAB"/>
    <n v="10"/>
    <n v="149.72999999999999"/>
    <s v="ERIS           "/>
    <d v="2020-04-29T00:00:00"/>
    <s v="Wed"/>
    <x v="0"/>
    <s v="Summer"/>
    <n v="3"/>
    <x v="0"/>
    <x v="0"/>
  </r>
  <r>
    <m/>
    <s v=""/>
    <x v="102"/>
    <x v="3"/>
    <s v=""/>
    <s v="VOLIBO 0.2MG TABLETS 10'S                    "/>
    <s v="diabetic"/>
    <x v="3"/>
    <s v="TAB"/>
    <n v="30"/>
    <n v="92.5"/>
    <s v="SUN PHARMA     "/>
    <d v="2020-04-29T00:00:00"/>
    <s v="Wed"/>
    <x v="0"/>
    <s v="Summer"/>
    <n v="3"/>
    <x v="0"/>
    <x v="0"/>
  </r>
  <r>
    <s v="0000278     "/>
    <s v="DR.SHANMUGANATHAN                  "/>
    <x v="103"/>
    <x v="105"/>
    <s v="XXXXXXXXXX"/>
    <s v="ZORYL 1MG TABLETS 15'S                       "/>
    <s v="psychiatric"/>
    <x v="1"/>
    <s v="TAB"/>
    <n v="15"/>
    <n v="58.97"/>
    <s v="INTAS          "/>
    <d v="2020-04-29T00:00:00"/>
    <s v="Wed"/>
    <x v="0"/>
    <s v="Summer"/>
    <n v="3"/>
    <x v="0"/>
    <x v="0"/>
  </r>
  <r>
    <m/>
    <s v=""/>
    <x v="103"/>
    <x v="3"/>
    <s v=""/>
    <s v="DULCOFLEX TABLET(FORMELY DULCO 10'S          "/>
    <s v="laxative"/>
    <x v="8"/>
    <s v="TAB"/>
    <n v="10"/>
    <n v="10.98"/>
    <s v="BOEHRINGER INGE"/>
    <d v="2020-04-29T00:00:00"/>
    <s v="Wed"/>
    <x v="0"/>
    <s v="Summer"/>
    <n v="3"/>
    <x v="0"/>
    <x v="0"/>
  </r>
  <r>
    <m/>
    <s v=""/>
    <x v="103"/>
    <x v="3"/>
    <s v=""/>
    <s v="VILDAPRIDE 50 10                             "/>
    <s v="diabetic"/>
    <x v="3"/>
    <s v="CAP"/>
    <n v="20"/>
    <n v="88"/>
    <s v="MICRO LABS LIMI"/>
    <d v="2020-04-29T00:00:00"/>
    <s v="Wed"/>
    <x v="0"/>
    <s v="Summer"/>
    <n v="3"/>
    <x v="0"/>
    <x v="0"/>
  </r>
  <r>
    <m/>
    <s v=""/>
    <x v="103"/>
    <x v="3"/>
    <s v=""/>
    <s v="AMANTEX 100 15                               "/>
    <s v="parkinson disease"/>
    <x v="10"/>
    <s v="CAP"/>
    <n v="45"/>
    <n v="165"/>
    <s v="INTAS          "/>
    <d v="2020-04-29T00:00:00"/>
    <s v="Wed"/>
    <x v="0"/>
    <s v="Summer"/>
    <n v="3"/>
    <x v="0"/>
    <x v="0"/>
  </r>
  <r>
    <s v="0000279     "/>
    <s v="NO DOC"/>
    <x v="53"/>
    <x v="55"/>
    <s v="XXXXXXXXXX"/>
    <s v="EVION LC TABLETS 10'S                        "/>
    <s v="vitamin"/>
    <x v="2"/>
    <s v="TAB"/>
    <n v="30"/>
    <n v="42.85"/>
    <s v="MERCK          "/>
    <d v="2020-04-29T00:00:00"/>
    <s v="Wed"/>
    <x v="0"/>
    <s v="Summer"/>
    <n v="3"/>
    <x v="0"/>
    <x v="0"/>
  </r>
  <r>
    <m/>
    <s v=""/>
    <x v="53"/>
    <x v="3"/>
    <s v=""/>
    <s v="NUROKIND PLUS CAPSULES 10'S                  "/>
    <s v="vitamin"/>
    <x v="2"/>
    <s v="CAP"/>
    <n v="10"/>
    <n v="98.89"/>
    <s v="MANKIND PHARMA "/>
    <d v="2020-04-29T00:00:00"/>
    <s v="Wed"/>
    <x v="0"/>
    <s v="Summer"/>
    <n v="3"/>
    <x v="0"/>
    <x v="0"/>
  </r>
  <r>
    <m/>
    <s v=""/>
    <x v="53"/>
    <x v="3"/>
    <s v=""/>
    <s v="ROSUVAS 10MG TABLETS NEW PACKI 15'S          "/>
    <s v="cholesterol reducing agent"/>
    <x v="0"/>
    <s v="TAB"/>
    <n v="30"/>
    <n v="230"/>
    <s v="RANBAXY        "/>
    <d v="2020-04-29T00:00:00"/>
    <s v="Wed"/>
    <x v="0"/>
    <s v="Summer"/>
    <n v="3"/>
    <x v="0"/>
    <x v="0"/>
  </r>
  <r>
    <m/>
    <s v=""/>
    <x v="53"/>
    <x v="3"/>
    <s v=""/>
    <s v="GABANEURON TABLETS 10'S                      "/>
    <s v="multivitamin"/>
    <x v="2"/>
    <s v="TAB"/>
    <n v="20"/>
    <n v="140"/>
    <s v="ARISTO PHARMACE"/>
    <d v="2020-04-29T00:00:00"/>
    <s v="Wed"/>
    <x v="0"/>
    <s v="Summer"/>
    <n v="3"/>
    <x v="0"/>
    <x v="0"/>
  </r>
  <r>
    <m/>
    <s v=""/>
    <x v="53"/>
    <x v="3"/>
    <s v=""/>
    <s v="AMARYL M 1MG TABLETS 15'S                    "/>
    <s v="diabetic"/>
    <x v="3"/>
    <s v="TAB"/>
    <n v="60"/>
    <n v="150.54"/>
    <s v="SANOFI         "/>
    <d v="2020-04-29T00:00:00"/>
    <s v="Wed"/>
    <x v="0"/>
    <s v="Summer"/>
    <n v="3"/>
    <x v="0"/>
    <x v="0"/>
  </r>
  <r>
    <m/>
    <s v=""/>
    <x v="53"/>
    <x v="3"/>
    <s v=""/>
    <s v="MECOFOL TAB 10                               "/>
    <s v="vitamin"/>
    <x v="2"/>
    <s v="TAB"/>
    <n v="10"/>
    <n v="55"/>
    <s v="INTAS PHARMACEU"/>
    <d v="2020-04-29T00:00:00"/>
    <s v="Wed"/>
    <x v="0"/>
    <s v="Summer"/>
    <n v="3"/>
    <x v="0"/>
    <x v="0"/>
  </r>
  <r>
    <m/>
    <s v=""/>
    <x v="53"/>
    <x v="3"/>
    <s v=""/>
    <s v="NEUROBION FORTE TAB 30                       "/>
    <s v="multivitamin"/>
    <x v="2"/>
    <s v="TAB"/>
    <n v="30"/>
    <n v="28.74"/>
    <s v="MERCK          "/>
    <d v="2020-04-29T00:00:00"/>
    <s v="Wed"/>
    <x v="0"/>
    <s v="Summer"/>
    <n v="3"/>
    <x v="0"/>
    <x v="0"/>
  </r>
  <r>
    <m/>
    <s v=""/>
    <x v="53"/>
    <x v="3"/>
    <s v=""/>
    <s v="GALVUS MET 50/500 15                         "/>
    <s v="diabetic"/>
    <x v="3"/>
    <s v="PCS"/>
    <n v="30"/>
    <n v="300"/>
    <s v="MSD            "/>
    <d v="2020-04-29T00:00:00"/>
    <s v="Wed"/>
    <x v="0"/>
    <s v="Summer"/>
    <n v="3"/>
    <x v="0"/>
    <x v="0"/>
  </r>
  <r>
    <s v="0000280     "/>
    <s v="NO DOC"/>
    <x v="53"/>
    <x v="55"/>
    <s v="XXXXXXXXXX"/>
    <s v="MIXTARD 30HM PENFIL CATRIDGE                 "/>
    <s v="insulin"/>
    <x v="3"/>
    <s v="CAT"/>
    <n v="2"/>
    <n v="290"/>
    <s v="NOVO NORDISK   "/>
    <d v="2020-04-29T00:00:00"/>
    <s v="Wed"/>
    <x v="0"/>
    <s v="Summer"/>
    <n v="3"/>
    <x v="0"/>
    <x v="0"/>
  </r>
  <r>
    <s v="0000281     "/>
    <s v="DR.ANNAMALAISAMY                   "/>
    <x v="17"/>
    <x v="19"/>
    <s v="XXXXXXXXXX"/>
    <s v="ROSUFIT 5MG TABLETS 15'S                     "/>
    <s v="psychiatric"/>
    <x v="1"/>
    <s v="TAB"/>
    <n v="30"/>
    <n v="70"/>
    <s v="AJANTA PHARMA  "/>
    <d v="2020-04-29T00:00:00"/>
    <s v="Wed"/>
    <x v="0"/>
    <s v="Summer"/>
    <n v="3"/>
    <x v="0"/>
    <x v="0"/>
  </r>
  <r>
    <m/>
    <s v=""/>
    <x v="17"/>
    <x v="3"/>
    <s v=""/>
    <s v="NITROLONG 2.6MG TABLETS 30'S                 "/>
    <s v="cardiac"/>
    <x v="0"/>
    <s v="JAR"/>
    <n v="1"/>
    <n v="166.9"/>
    <s v="MANKIND PHARMA "/>
    <d v="2020-04-29T00:00:00"/>
    <s v="Wed"/>
    <x v="0"/>
    <s v="Summer"/>
    <n v="3"/>
    <x v="0"/>
    <x v="0"/>
  </r>
  <r>
    <m/>
    <s v=""/>
    <x v="17"/>
    <x v="3"/>
    <s v=""/>
    <s v="METAPRO 25MG TABLETS 10'S                    "/>
    <s v="cardiac"/>
    <x v="0"/>
    <s v="TAB"/>
    <n v="20"/>
    <n v="24.69"/>
    <s v="MICRO LABS LIMI"/>
    <d v="2020-04-29T00:00:00"/>
    <s v="Wed"/>
    <x v="0"/>
    <s v="Summer"/>
    <n v="3"/>
    <x v="0"/>
    <x v="0"/>
  </r>
  <r>
    <m/>
    <s v=""/>
    <x v="17"/>
    <x v="3"/>
    <s v=""/>
    <s v="ECOSPRIN GOLD 10MG CAPSULES 15'S             "/>
    <s v="anticoagulant"/>
    <x v="0"/>
    <s v="CAP"/>
    <n v="15"/>
    <n v="89.72"/>
    <s v="USV LTD.       "/>
    <d v="2020-04-29T00:00:00"/>
    <s v="Wed"/>
    <x v="0"/>
    <s v="Summer"/>
    <n v="3"/>
    <x v="0"/>
    <x v="0"/>
  </r>
  <r>
    <m/>
    <s v=""/>
    <x v="17"/>
    <x v="3"/>
    <s v=""/>
    <s v="AMIXIDE-H TABLETS 10'S                       "/>
    <s v="psychiatric"/>
    <x v="1"/>
    <s v="TAB"/>
    <n v="20"/>
    <n v="39"/>
    <s v="SUN PHARMA     "/>
    <d v="2020-04-29T00:00:00"/>
    <s v="Wed"/>
    <x v="0"/>
    <s v="Summer"/>
    <n v="3"/>
    <x v="0"/>
    <x v="0"/>
  </r>
  <r>
    <s v="0000282     "/>
    <s v="DR.MEENAKSHI SUNDARAM              "/>
    <x v="104"/>
    <x v="106"/>
    <s v="XXXXXXXXXX"/>
    <s v="ELTROXIN 25MCG TABLETS 60'S                  "/>
    <s v="thyroid"/>
    <x v="9"/>
    <s v="TAB"/>
    <n v="60"/>
    <n v="84.32"/>
    <s v="GLAXO SMITHKLIN"/>
    <d v="2020-04-29T00:00:00"/>
    <s v="Wed"/>
    <x v="0"/>
    <s v="Summer"/>
    <n v="3"/>
    <x v="0"/>
    <x v="0"/>
  </r>
  <r>
    <m/>
    <s v=""/>
    <x v="104"/>
    <x v="3"/>
    <s v=""/>
    <s v="NEBISTAR 5MG TABLETS 15'S                    "/>
    <s v="cardiac"/>
    <x v="0"/>
    <s v="TAB"/>
    <n v="15"/>
    <n v="167.45"/>
    <s v="LUPIN LTD      "/>
    <d v="2020-04-29T00:00:00"/>
    <s v="Wed"/>
    <x v="0"/>
    <s v="Summer"/>
    <n v="3"/>
    <x v="0"/>
    <x v="0"/>
  </r>
  <r>
    <m/>
    <s v=""/>
    <x v="104"/>
    <x v="3"/>
    <s v=""/>
    <s v="NEBISTAR 5MG TABLETS 15'S                    "/>
    <s v="cardiac"/>
    <x v="0"/>
    <s v="TAB"/>
    <n v="15"/>
    <n v="184.1"/>
    <s v="LUPIN LTD      "/>
    <d v="2020-04-29T00:00:00"/>
    <s v="Wed"/>
    <x v="0"/>
    <s v="Summer"/>
    <n v="3"/>
    <x v="0"/>
    <x v="0"/>
  </r>
  <r>
    <m/>
    <s v=""/>
    <x v="104"/>
    <x v="3"/>
    <s v=""/>
    <s v="CLOZAM 10MG TABLETS 10'S                     "/>
    <s v="psychiatric"/>
    <x v="1"/>
    <s v="TAB"/>
    <n v="30"/>
    <n v="98.91"/>
    <s v="ABBOTT HEALTHCA"/>
    <d v="2020-04-29T00:00:00"/>
    <s v="Wed"/>
    <x v="0"/>
    <s v="Summer"/>
    <n v="3"/>
    <x v="0"/>
    <x v="0"/>
  </r>
  <r>
    <m/>
    <s v=""/>
    <x v="104"/>
    <x v="3"/>
    <s v=""/>
    <s v="VALANCE OD 500 15                            "/>
    <s v="anticonvulsant"/>
    <x v="10"/>
    <s v="STR"/>
    <n v="60"/>
    <n v="230.25"/>
    <s v="ABBOTT (FORMELY"/>
    <d v="2020-04-29T00:00:00"/>
    <s v="Wed"/>
    <x v="0"/>
    <s v="Summer"/>
    <n v="3"/>
    <x v="0"/>
    <x v="0"/>
  </r>
  <r>
    <s v="0000283     "/>
    <s v="ARAVIND HOSPITAL                   "/>
    <x v="105"/>
    <x v="107"/>
    <s v="XXXXXXXXXX"/>
    <s v="NUROKIND GOLD CAPSULES 10'S                  "/>
    <s v="vitamin"/>
    <x v="2"/>
    <s v="CAP"/>
    <n v="20"/>
    <n v="89"/>
    <s v="MANKIND PHARMA "/>
    <d v="2020-04-29T00:00:00"/>
    <s v="Wed"/>
    <x v="0"/>
    <s v="Summer"/>
    <n v="3"/>
    <x v="0"/>
    <x v="0"/>
  </r>
  <r>
    <s v="0000284     "/>
    <s v="NO DOC"/>
    <x v="0"/>
    <x v="0"/>
    <s v="XXXXXXXXXX"/>
    <s v="RABLET-D-CAPSULES 10'S                       "/>
    <s v="peptic ulcer"/>
    <x v="8"/>
    <s v="CAP"/>
    <n v="30"/>
    <n v="166.1"/>
    <s v="LUPIN LTD      "/>
    <d v="2020-04-29T00:00:00"/>
    <s v="Wed"/>
    <x v="0"/>
    <s v="Summer"/>
    <n v="3"/>
    <x v="0"/>
    <x v="0"/>
  </r>
  <r>
    <m/>
    <s v=""/>
    <x v="0"/>
    <x v="3"/>
    <s v=""/>
    <s v="SPIROMONT-F 180MG TABLETS 10'S               "/>
    <s v="Anti allergic"/>
    <x v="6"/>
    <s v="TAB"/>
    <n v="30"/>
    <n v="137"/>
    <s v="KOYE PHARMACEUT"/>
    <d v="2020-04-29T00:00:00"/>
    <s v="Wed"/>
    <x v="0"/>
    <s v="Summer"/>
    <n v="3"/>
    <x v="0"/>
    <x v="0"/>
  </r>
  <r>
    <m/>
    <s v=""/>
    <x v="0"/>
    <x v="3"/>
    <s v=""/>
    <s v="DERIPHYLLIN RET 300MG TABLETS 30'S           "/>
    <s v="bronchodilator"/>
    <x v="11"/>
    <s v="TAB"/>
    <n v="30"/>
    <n v="38.9"/>
    <s v="ZYDUS HEALTHCAR"/>
    <d v="2020-04-29T00:00:00"/>
    <s v="Wed"/>
    <x v="0"/>
    <s v="Summer"/>
    <n v="3"/>
    <x v="0"/>
    <x v="0"/>
  </r>
  <r>
    <m/>
    <s v=""/>
    <x v="0"/>
    <x v="3"/>
    <s v=""/>
    <s v="DAZTOR 10MG TABLETS 10'S                     "/>
    <s v="atherosclerosis"/>
    <x v="0"/>
    <s v="TAB"/>
    <n v="30"/>
    <n v="142.5"/>
    <s v="SUN PHARMA     "/>
    <d v="2020-04-29T00:00:00"/>
    <s v="Wed"/>
    <x v="0"/>
    <s v="Summer"/>
    <n v="3"/>
    <x v="0"/>
    <x v="0"/>
  </r>
  <r>
    <m/>
    <s v=""/>
    <x v="0"/>
    <x v="3"/>
    <s v=""/>
    <s v="EKVIT PLUS 15                                "/>
    <s v="antibiotic"/>
    <x v="5"/>
    <s v="TAB"/>
    <n v="30"/>
    <n v="110"/>
    <s v="WOCKHARDT LIMIT"/>
    <d v="2020-04-29T00:00:00"/>
    <s v="Wed"/>
    <x v="0"/>
    <s v="Summer"/>
    <n v="3"/>
    <x v="0"/>
    <x v="0"/>
  </r>
  <r>
    <s v="0000286     "/>
    <s v="DR.SALAMA                          "/>
    <x v="106"/>
    <x v="108"/>
    <s v="XXXXXXXXXX"/>
    <s v="LOPARET TABLETS 10'S                         "/>
    <s v="antidiarrhoeal"/>
    <x v="8"/>
    <s v="TAB"/>
    <n v="2"/>
    <n v="21.6"/>
    <s v="RETORT PHARMACE"/>
    <d v="2020-04-30T00:00:00"/>
    <s v="Thu"/>
    <x v="0"/>
    <s v="Summer"/>
    <n v="4"/>
    <x v="0"/>
    <x v="0"/>
  </r>
  <r>
    <s v="0000288     "/>
    <s v="SHANBAGAM HOSPITAL                 "/>
    <x v="14"/>
    <x v="16"/>
    <s v="XXXXXXXXXX"/>
    <s v="MAXGALIN 50MG CAPSULES 10'S                  "/>
    <s v="analgesic"/>
    <x v="7"/>
    <s v="CAP"/>
    <n v="10"/>
    <n v="97.5"/>
    <s v="SUN PHARMA     "/>
    <d v="2020-04-30T00:00:00"/>
    <s v="Thu"/>
    <x v="0"/>
    <s v="Summer"/>
    <n v="4"/>
    <x v="0"/>
    <x v="0"/>
  </r>
  <r>
    <s v="0000289     "/>
    <s v="DR.VENU GOPAL                      "/>
    <x v="26"/>
    <x v="28"/>
    <s v="XXXXXXXXXX"/>
    <s v="TELMA 20MG TABLETS 15'S                      "/>
    <s v="antihypertensive"/>
    <x v="0"/>
    <s v="TAB"/>
    <n v="15"/>
    <n v="59.89"/>
    <s v="GLENMARK       "/>
    <d v="2020-04-30T00:00:00"/>
    <s v="Thu"/>
    <x v="0"/>
    <s v="Summer"/>
    <n v="4"/>
    <x v="0"/>
    <x v="0"/>
  </r>
  <r>
    <m/>
    <s v=""/>
    <x v="26"/>
    <x v="3"/>
    <s v=""/>
    <s v="RANTAC 150MG TABLETS(NEW PACK) 30'S          "/>
    <s v="peptic ulcer"/>
    <x v="8"/>
    <s v="TAB"/>
    <n v="30"/>
    <n v="24.17"/>
    <s v="UNIQUE         "/>
    <d v="2020-04-30T00:00:00"/>
    <s v="Thu"/>
    <x v="0"/>
    <s v="Summer"/>
    <n v="4"/>
    <x v="0"/>
    <x v="0"/>
  </r>
  <r>
    <s v="0000290     "/>
    <s v="DR.MURUGAN                         "/>
    <x v="82"/>
    <x v="84"/>
    <s v="XXXXXXXXXX"/>
    <s v="PREDMET 4MG TABLETS 10'S                     "/>
    <s v="Anti allergic"/>
    <x v="6"/>
    <s v="TAB"/>
    <n v="20"/>
    <n v="46.5"/>
    <s v="SUN PHARMA     "/>
    <d v="2020-04-30T00:00:00"/>
    <s v="Thu"/>
    <x v="0"/>
    <s v="Summer"/>
    <n v="4"/>
    <x v="0"/>
    <x v="0"/>
  </r>
  <r>
    <m/>
    <s v=""/>
    <x v="82"/>
    <x v="3"/>
    <s v=""/>
    <s v="PREDMET 4MG TABLETS 10'S                     "/>
    <s v="Anti allergic"/>
    <x v="6"/>
    <s v="TAB"/>
    <n v="10"/>
    <n v="46.5"/>
    <s v="SUN PHARMA     "/>
    <d v="2020-04-30T00:00:00"/>
    <s v="Thu"/>
    <x v="0"/>
    <s v="Summer"/>
    <n v="4"/>
    <x v="0"/>
    <x v="0"/>
  </r>
  <r>
    <s v="0000291     "/>
    <s v="DR.NAINAR MOHAMMED                 "/>
    <x v="107"/>
    <x v="109"/>
    <s v="XXXXXXXXXX"/>
    <s v="CLOPILET A 150MG CAPSULES 10'S               "/>
    <s v="anticoagulant"/>
    <x v="0"/>
    <s v="CAP"/>
    <n v="20"/>
    <n v="50"/>
    <s v="SUN PHARMA     "/>
    <d v="2020-04-30T00:00:00"/>
    <s v="Thu"/>
    <x v="0"/>
    <s v="Summer"/>
    <n v="4"/>
    <x v="0"/>
    <x v="0"/>
  </r>
  <r>
    <s v="0000293     "/>
    <s v="NO DOC"/>
    <x v="0"/>
    <x v="0"/>
    <s v="XXXXXXXXXX"/>
    <s v="EXERMET 500MG TABLETS 15'S                   "/>
    <s v="diabetic"/>
    <x v="3"/>
    <s v="TAB"/>
    <n v="30"/>
    <n v="28.27"/>
    <s v="CIPLA          "/>
    <d v="2020-05-01T00:00:00"/>
    <s v="Fri"/>
    <x v="1"/>
    <s v="Summer"/>
    <n v="5"/>
    <x v="0"/>
    <x v="0"/>
  </r>
  <r>
    <m/>
    <s v=""/>
    <x v="0"/>
    <x v="3"/>
    <s v=""/>
    <s v="COVERSYL 2MG TABLETS 10'S                    "/>
    <s v="psychiatric"/>
    <x v="1"/>
    <s v="TAB"/>
    <n v="10"/>
    <n v="111"/>
    <s v="SERDIA PHARMACE"/>
    <d v="2020-05-01T00:00:00"/>
    <s v="Fri"/>
    <x v="1"/>
    <s v="Summer"/>
    <n v="5"/>
    <x v="0"/>
    <x v="0"/>
  </r>
  <r>
    <m/>
    <s v=""/>
    <x v="0"/>
    <x v="3"/>
    <s v=""/>
    <s v="NEBICARD 5MG TABLETS 10'S                    "/>
    <s v="cardiac"/>
    <x v="0"/>
    <s v="TAB"/>
    <n v="10"/>
    <n v="136.44999999999999"/>
    <s v="TORRENT        "/>
    <d v="2020-05-01T00:00:00"/>
    <s v="Fri"/>
    <x v="1"/>
    <s v="Summer"/>
    <n v="5"/>
    <x v="0"/>
    <x v="0"/>
  </r>
  <r>
    <s v="0000294     "/>
    <s v="NO DOC"/>
    <x v="42"/>
    <x v="44"/>
    <s v="XXXXXXXXXX"/>
    <s v="SHELCAL XT 15                                "/>
    <s v="calcium"/>
    <x v="2"/>
    <s v="STR"/>
    <n v="10"/>
    <n v="312.12"/>
    <s v="TORRENT        "/>
    <d v="2020-05-01T00:00:00"/>
    <s v="Fri"/>
    <x v="1"/>
    <s v="Summer"/>
    <n v="5"/>
    <x v="0"/>
    <x v="0"/>
  </r>
  <r>
    <s v="0000295     "/>
    <s v="NO DOC"/>
    <x v="100"/>
    <x v="102"/>
    <s v="XXXXXXXXXX"/>
    <s v="AMLOKIND 5MG TABLETS 10'S                    "/>
    <s v="hypertension"/>
    <x v="0"/>
    <s v="TAB"/>
    <n v="20"/>
    <n v="13.03"/>
    <s v="MANKIND PHARMA "/>
    <d v="2020-05-01T00:00:00"/>
    <s v="Fri"/>
    <x v="1"/>
    <s v="Summer"/>
    <n v="5"/>
    <x v="0"/>
    <x v="0"/>
  </r>
  <r>
    <s v="0000297     "/>
    <s v="MADURAI KIDNEY CENTRE              "/>
    <x v="22"/>
    <x v="24"/>
    <s v="XXXXXXXXXX"/>
    <s v="ROSEDAY 10MG TABLETS 10'S                    "/>
    <s v="psychiatric"/>
    <x v="1"/>
    <s v="TAB"/>
    <n v="20"/>
    <n v="94.92"/>
    <s v="USV LTD.       "/>
    <d v="2020-05-01T00:00:00"/>
    <s v="Fri"/>
    <x v="1"/>
    <s v="Summer"/>
    <n v="5"/>
    <x v="0"/>
    <x v="0"/>
  </r>
  <r>
    <m/>
    <s v=""/>
    <x v="22"/>
    <x v="3"/>
    <s v=""/>
    <s v="ROSEDAY 10MG TABLETS 10'S                    "/>
    <s v="psychiatric"/>
    <x v="1"/>
    <s v="TAB"/>
    <n v="10"/>
    <n v="94.92"/>
    <s v="USV LTD.       "/>
    <d v="2020-05-01T00:00:00"/>
    <s v="Fri"/>
    <x v="1"/>
    <s v="Summer"/>
    <n v="5"/>
    <x v="0"/>
    <x v="0"/>
  </r>
  <r>
    <m/>
    <s v=""/>
    <x v="22"/>
    <x v="3"/>
    <s v=""/>
    <s v="ZOLFRESH 5MG TABLETS NEW PACK 15'S           "/>
    <s v="psychiatric"/>
    <x v="1"/>
    <s v="TAB"/>
    <n v="30"/>
    <n v="88.33"/>
    <s v="ABBOTT (FORMELY"/>
    <d v="2020-05-01T00:00:00"/>
    <s v="Fri"/>
    <x v="1"/>
    <s v="Summer"/>
    <n v="5"/>
    <x v="0"/>
    <x v="0"/>
  </r>
  <r>
    <m/>
    <s v=""/>
    <x v="22"/>
    <x v="3"/>
    <s v=""/>
    <s v="GEMER-1MG TABLETS 10'S                       "/>
    <s v="diabetic"/>
    <x v="3"/>
    <s v="TAB"/>
    <n v="30"/>
    <n v="77.25"/>
    <s v="SUN PHARMA     "/>
    <d v="2020-05-01T00:00:00"/>
    <s v="Fri"/>
    <x v="1"/>
    <s v="Summer"/>
    <n v="5"/>
    <x v="0"/>
    <x v="0"/>
  </r>
  <r>
    <m/>
    <s v=""/>
    <x v="22"/>
    <x v="3"/>
    <s v=""/>
    <s v="GABANTIP AT 100MG TABLETS 10'S               "/>
    <s v="analgesic"/>
    <x v="7"/>
    <s v="TAB"/>
    <n v="30"/>
    <n v="87.8"/>
    <s v="SUN PHARMA     "/>
    <d v="2020-05-01T00:00:00"/>
    <s v="Fri"/>
    <x v="1"/>
    <s v="Summer"/>
    <n v="5"/>
    <x v="0"/>
    <x v="0"/>
  </r>
  <r>
    <s v="0000298     "/>
    <s v="NO DOC"/>
    <x v="22"/>
    <x v="24"/>
    <s v="XXXXXXXXXX"/>
    <s v="ZINCOVIT TABLETS 15'S                        "/>
    <s v="vitamin"/>
    <x v="2"/>
    <s v="TAB"/>
    <n v="30"/>
    <n v="90"/>
    <s v="APEX LABORATOTO"/>
    <d v="2020-05-01T00:00:00"/>
    <s v="Fri"/>
    <x v="1"/>
    <s v="Summer"/>
    <n v="5"/>
    <x v="0"/>
    <x v="0"/>
  </r>
  <r>
    <m/>
    <s v=""/>
    <x v="22"/>
    <x v="3"/>
    <s v=""/>
    <s v="GLYCOMET 500MG TABLETS 10'S                  "/>
    <s v="diabetic"/>
    <x v="3"/>
    <s v="TAB"/>
    <n v="10"/>
    <n v="16.8"/>
    <s v="USV LTD.       "/>
    <d v="2020-05-01T00:00:00"/>
    <s v="Fri"/>
    <x v="1"/>
    <s v="Summer"/>
    <n v="5"/>
    <x v="0"/>
    <x v="0"/>
  </r>
  <r>
    <m/>
    <s v=""/>
    <x v="22"/>
    <x v="3"/>
    <s v=""/>
    <s v="NEUROBION FORTE TAB 30                       "/>
    <s v="multivitamin"/>
    <x v="2"/>
    <s v="TAB"/>
    <n v="10"/>
    <n v="28.74"/>
    <s v="MERCK          "/>
    <d v="2020-05-01T00:00:00"/>
    <s v="Fri"/>
    <x v="1"/>
    <s v="Summer"/>
    <n v="5"/>
    <x v="0"/>
    <x v="0"/>
  </r>
  <r>
    <s v="0000300     "/>
    <s v="DR.NAINAR MOHAMMED                 "/>
    <x v="108"/>
    <x v="110"/>
    <s v="XXXXXXXXXX"/>
    <s v="NICODUCE 5MG TABLETS 20'S                    "/>
    <s v="psychiatric"/>
    <x v="1"/>
    <s v="TAB"/>
    <n v="20"/>
    <n v="302.2"/>
    <s v="ABBOTT HEALTHCA"/>
    <d v="2020-05-01T00:00:00"/>
    <s v="Fri"/>
    <x v="1"/>
    <s v="Summer"/>
    <n v="5"/>
    <x v="0"/>
    <x v="0"/>
  </r>
  <r>
    <s v="0000301     "/>
    <s v="APOLLO HOSPITAL                    "/>
    <x v="109"/>
    <x v="111"/>
    <s v="XXXXXXXXXX"/>
    <s v="GLIMESTAR 2MG TABLETS 10'S                   "/>
    <s v="diabetic"/>
    <x v="3"/>
    <s v="TAB"/>
    <n v="30"/>
    <n v="32.799999999999997"/>
    <s v="MANKIND PHARMA "/>
    <d v="2020-05-01T00:00:00"/>
    <s v="Fri"/>
    <x v="1"/>
    <s v="Summer"/>
    <n v="5"/>
    <x v="0"/>
    <x v="0"/>
  </r>
  <r>
    <m/>
    <s v=""/>
    <x v="109"/>
    <x v="3"/>
    <s v=""/>
    <s v="ATEN 25MG TABLETS 14'S                       "/>
    <s v="hypertension"/>
    <x v="0"/>
    <s v="TAB"/>
    <n v="30"/>
    <n v="27.39"/>
    <s v="CADILA PHARMACE"/>
    <d v="2020-05-01T00:00:00"/>
    <s v="Fri"/>
    <x v="1"/>
    <s v="Summer"/>
    <n v="5"/>
    <x v="0"/>
    <x v="0"/>
  </r>
  <r>
    <s v="0000302     "/>
    <s v="DR.NEETHI ARASU                    "/>
    <x v="91"/>
    <x v="93"/>
    <s v="XXXXXXXXXX"/>
    <s v="EPILEX CHRONO 500MG TABLETS 15'S             "/>
    <s v="anticonvulsant"/>
    <x v="10"/>
    <s v="TAB"/>
    <n v="15"/>
    <n v="160.27000000000001"/>
    <s v="ABBOTT (FORMERL"/>
    <d v="2020-05-02T00:00:00"/>
    <s v="Sat"/>
    <x v="1"/>
    <s v="Summer"/>
    <n v="6"/>
    <x v="0"/>
    <x v="0"/>
  </r>
  <r>
    <s v="0000303     "/>
    <s v="NO DOC"/>
    <x v="34"/>
    <x v="36"/>
    <s v="XXXXXXXXXX"/>
    <s v="DIBIZIDE-M TABLETS 10'S                      "/>
    <s v="diabetic"/>
    <x v="3"/>
    <s v="TAB"/>
    <n v="40"/>
    <n v="13.1"/>
    <s v="MICRO LABS LIMI"/>
    <d v="2020-05-02T00:00:00"/>
    <s v="Sat"/>
    <x v="1"/>
    <s v="Summer"/>
    <n v="6"/>
    <x v="0"/>
    <x v="0"/>
  </r>
  <r>
    <m/>
    <s v=""/>
    <x v="34"/>
    <x v="3"/>
    <s v=""/>
    <s v="NICARDIA RETARD 20MG NEW PACKI 15'S          "/>
    <s v="cardiac"/>
    <x v="0"/>
    <s v="TAB"/>
    <n v="30"/>
    <n v="48.21"/>
    <s v="UNIQUE         "/>
    <d v="2020-05-02T00:00:00"/>
    <s v="Sat"/>
    <x v="1"/>
    <s v="Summer"/>
    <n v="6"/>
    <x v="0"/>
    <x v="0"/>
  </r>
  <r>
    <m/>
    <s v=""/>
    <x v="34"/>
    <x v="3"/>
    <s v=""/>
    <s v="VALPARIN 200MG TABLETS 10'S                  "/>
    <s v="anticonvulsant"/>
    <x v="10"/>
    <s v="TAB"/>
    <n v="30"/>
    <n v="33.94"/>
    <s v="SANOFI         "/>
    <d v="2020-05-02T00:00:00"/>
    <s v="Sat"/>
    <x v="1"/>
    <s v="Summer"/>
    <n v="6"/>
    <x v="0"/>
    <x v="0"/>
  </r>
  <r>
    <m/>
    <s v=""/>
    <x v="34"/>
    <x v="3"/>
    <s v=""/>
    <s v="AMIXIDE-H TABLETS 10'S                       "/>
    <s v="psychiatric"/>
    <x v="1"/>
    <s v="TAB"/>
    <n v="30"/>
    <n v="39"/>
    <s v="SUN PHARMA     "/>
    <d v="2020-05-02T00:00:00"/>
    <s v="Sat"/>
    <x v="1"/>
    <s v="Summer"/>
    <n v="6"/>
    <x v="0"/>
    <x v="0"/>
  </r>
  <r>
    <m/>
    <s v=""/>
    <x v="34"/>
    <x v="3"/>
    <s v=""/>
    <s v="ZEPTOL CR 200MG TABLETS 10'S                 "/>
    <s v="anticonvulsant"/>
    <x v="10"/>
    <s v="TAB"/>
    <n v="30"/>
    <n v="16.989999999999998"/>
    <s v="SUN PHARMA     "/>
    <d v="2020-05-02T00:00:00"/>
    <s v="Sat"/>
    <x v="1"/>
    <s v="Summer"/>
    <n v="6"/>
    <x v="0"/>
    <x v="0"/>
  </r>
  <r>
    <s v="0000304     "/>
    <s v="SHENBAGAM HOSPITAL                 "/>
    <x v="110"/>
    <x v="112"/>
    <s v="XXXXXXXXXX"/>
    <s v="TONACT 5MG TABLETS 15'S                      "/>
    <s v="cholesterol reducing agent"/>
    <x v="0"/>
    <s v="TAB"/>
    <n v="30"/>
    <n v="86.4"/>
    <s v="LUPIN LTD      "/>
    <d v="2020-05-02T00:00:00"/>
    <s v="Sat"/>
    <x v="1"/>
    <s v="Summer"/>
    <n v="6"/>
    <x v="0"/>
    <x v="0"/>
  </r>
  <r>
    <m/>
    <s v=""/>
    <x v="110"/>
    <x v="3"/>
    <s v=""/>
    <s v="ALPRAX 0.5MG TABLETS 15'S                    "/>
    <s v="anxiolytic"/>
    <x v="1"/>
    <s v="TAB"/>
    <n v="30"/>
    <n v="50.6"/>
    <s v="TORRENT        "/>
    <d v="2020-05-02T00:00:00"/>
    <s v="Sat"/>
    <x v="1"/>
    <s v="Summer"/>
    <n v="6"/>
    <x v="0"/>
    <x v="0"/>
  </r>
  <r>
    <m/>
    <s v=""/>
    <x v="110"/>
    <x v="3"/>
    <s v=""/>
    <s v="CALCIGARD 10MG RETARD TABLETS 10'S           "/>
    <s v="cardiac"/>
    <x v="0"/>
    <s v="TAB"/>
    <n v="30"/>
    <n v="16.350000000000001"/>
    <s v="TORRENT        "/>
    <d v="2020-05-02T00:00:00"/>
    <s v="Sat"/>
    <x v="1"/>
    <s v="Summer"/>
    <n v="6"/>
    <x v="0"/>
    <x v="0"/>
  </r>
  <r>
    <m/>
    <s v=""/>
    <x v="110"/>
    <x v="3"/>
    <s v=""/>
    <s v="GLYCOMET GP 1MG TABLETS 15'S                 "/>
    <s v="diabetic"/>
    <x v="3"/>
    <s v="TAB"/>
    <n v="60"/>
    <n v="96.63"/>
    <s v="USV LTD.       "/>
    <d v="2020-05-02T00:00:00"/>
    <s v="Sat"/>
    <x v="1"/>
    <s v="Summer"/>
    <n v="6"/>
    <x v="0"/>
    <x v="0"/>
  </r>
  <r>
    <m/>
    <s v=""/>
    <x v="110"/>
    <x v="3"/>
    <s v=""/>
    <s v="GLYCOMET 500MG TABLETS 10'S                  "/>
    <s v="diabetic"/>
    <x v="3"/>
    <s v="TAB"/>
    <n v="30"/>
    <n v="16.8"/>
    <s v="USV LTD.       "/>
    <d v="2020-05-02T00:00:00"/>
    <s v="Sat"/>
    <x v="1"/>
    <s v="Summer"/>
    <n v="6"/>
    <x v="0"/>
    <x v="0"/>
  </r>
  <r>
    <m/>
    <s v=""/>
    <x v="110"/>
    <x v="3"/>
    <s v=""/>
    <s v="PANTOCID 40MG TABLETS 15'S                   "/>
    <s v="peptic ulcer"/>
    <x v="8"/>
    <s v="TAB"/>
    <n v="60"/>
    <n v="151.5"/>
    <s v="SUN PHARMA LABO"/>
    <d v="2020-05-02T00:00:00"/>
    <s v="Sat"/>
    <x v="1"/>
    <s v="Summer"/>
    <n v="6"/>
    <x v="0"/>
    <x v="0"/>
  </r>
  <r>
    <m/>
    <s v=""/>
    <x v="110"/>
    <x v="3"/>
    <s v=""/>
    <s v="DULCOFLEX TABLET(FORMELY DULCO 10'S          "/>
    <s v="laxative"/>
    <x v="8"/>
    <s v="TAB"/>
    <n v="30"/>
    <n v="10.98"/>
    <s v="BOEHRINGER INGE"/>
    <d v="2020-05-02T00:00:00"/>
    <s v="Sat"/>
    <x v="1"/>
    <s v="Summer"/>
    <n v="6"/>
    <x v="0"/>
    <x v="0"/>
  </r>
  <r>
    <m/>
    <s v=""/>
    <x v="110"/>
    <x v="3"/>
    <s v=""/>
    <s v="PROLOMET XL 25MG TABLETS 10'S                "/>
    <s v="cardiac"/>
    <x v="0"/>
    <s v="TAB"/>
    <n v="30"/>
    <n v="44.19"/>
    <s v="SUN PHARMA     "/>
    <d v="2020-05-02T00:00:00"/>
    <s v="Sat"/>
    <x v="1"/>
    <s v="Summer"/>
    <n v="6"/>
    <x v="0"/>
    <x v="0"/>
  </r>
  <r>
    <s v="0000305     "/>
    <s v="DR.ANNAMALAISAMY                   "/>
    <x v="75"/>
    <x v="77"/>
    <s v="XXXXXXXXXX"/>
    <s v="THEO ASTHALIN TABLETS 30'S                   "/>
    <s v="bronchodilator"/>
    <x v="11"/>
    <s v="TAB"/>
    <n v="45"/>
    <n v="12.98"/>
    <s v="CIPLA          "/>
    <d v="2020-05-02T00:00:00"/>
    <s v="Sat"/>
    <x v="1"/>
    <s v="Summer"/>
    <n v="6"/>
    <x v="0"/>
    <x v="0"/>
  </r>
  <r>
    <m/>
    <s v=""/>
    <x v="75"/>
    <x v="3"/>
    <s v=""/>
    <s v="AEROCORT FORTE ROTACAPS 30'S                 "/>
    <s v="bronchodilator"/>
    <x v="11"/>
    <s v="JAR"/>
    <n v="1"/>
    <n v="78.650000000000006"/>
    <s v="CIPLA          "/>
    <d v="2020-05-02T00:00:00"/>
    <s v="Sat"/>
    <x v="1"/>
    <s v="Summer"/>
    <n v="6"/>
    <x v="0"/>
    <x v="0"/>
  </r>
  <r>
    <m/>
    <s v=""/>
    <x v="75"/>
    <x v="3"/>
    <s v=""/>
    <s v="GLYCOMET SR 500MG TABLET 20'S                "/>
    <s v="diabetic"/>
    <x v="3"/>
    <s v="TAB"/>
    <n v="15"/>
    <n v="41.89"/>
    <s v="USV LTD.       "/>
    <d v="2020-05-02T00:00:00"/>
    <s v="Sat"/>
    <x v="1"/>
    <s v="Summer"/>
    <n v="6"/>
    <x v="0"/>
    <x v="0"/>
  </r>
  <r>
    <m/>
    <s v=""/>
    <x v="75"/>
    <x v="3"/>
    <s v=""/>
    <s v="FENLONG LINIMENT 30ML                        "/>
    <s v="analgesic"/>
    <x v="7"/>
    <s v="BOT"/>
    <n v="1"/>
    <n v="54"/>
    <s v="SKN ORGANICS   "/>
    <d v="2020-05-02T00:00:00"/>
    <s v="Sat"/>
    <x v="1"/>
    <s v="Summer"/>
    <n v="6"/>
    <x v="0"/>
    <x v="0"/>
  </r>
  <r>
    <s v="0000306     "/>
    <s v="NO DOC"/>
    <x v="33"/>
    <x v="35"/>
    <s v="XXXXXXXXXX"/>
    <s v="LIVOGEN CAPTABS NEW PACKING 15'S             "/>
    <s v="iron anaemic"/>
    <x v="2"/>
    <s v="TAB"/>
    <n v="15"/>
    <n v="62.92"/>
    <s v="MERCK          "/>
    <d v="2020-05-02T00:00:00"/>
    <s v="Sat"/>
    <x v="1"/>
    <s v="Summer"/>
    <n v="6"/>
    <x v="0"/>
    <x v="0"/>
  </r>
  <r>
    <m/>
    <s v=""/>
    <x v="33"/>
    <x v="3"/>
    <s v=""/>
    <s v="AMLONG 5MG TABLETS 15'S                      "/>
    <s v="hypertension"/>
    <x v="0"/>
    <s v="TAB"/>
    <n v="15"/>
    <n v="42.84"/>
    <s v="MICRO LABS LIMI"/>
    <d v="2020-05-02T00:00:00"/>
    <s v="Sat"/>
    <x v="1"/>
    <s v="Summer"/>
    <n v="6"/>
    <x v="0"/>
    <x v="0"/>
  </r>
  <r>
    <m/>
    <s v=""/>
    <x v="33"/>
    <x v="3"/>
    <s v=""/>
    <s v="ESAM-AT TABLETS 10'S                         "/>
    <s v="cardiac"/>
    <x v="0"/>
    <s v="TAB"/>
    <n v="30"/>
    <n v="94.05"/>
    <s v="TORRENT        "/>
    <d v="2020-05-02T00:00:00"/>
    <s v="Sat"/>
    <x v="1"/>
    <s v="Summer"/>
    <n v="6"/>
    <x v="0"/>
    <x v="0"/>
  </r>
  <r>
    <m/>
    <s v=""/>
    <x v="33"/>
    <x v="3"/>
    <s v=""/>
    <s v="LOPRIN-75MG TABLETS 14'S                     "/>
    <s v="anticoagulant"/>
    <x v="0"/>
    <s v="TAB"/>
    <n v="14"/>
    <n v="4.6500000000000004"/>
    <s v="UNICHEM        "/>
    <d v="2020-05-02T00:00:00"/>
    <s v="Sat"/>
    <x v="1"/>
    <s v="Summer"/>
    <n v="6"/>
    <x v="0"/>
    <x v="0"/>
  </r>
  <r>
    <m/>
    <s v=""/>
    <x v="33"/>
    <x v="3"/>
    <s v=""/>
    <s v="BECOZYME C FORTE TABLETS 15'S                "/>
    <s v="multivitamin"/>
    <x v="2"/>
    <s v="TAB"/>
    <n v="30"/>
    <n v="20.68"/>
    <s v="ABBOTT (FORMERL"/>
    <d v="2020-05-02T00:00:00"/>
    <s v="Sat"/>
    <x v="1"/>
    <s v="Summer"/>
    <n v="6"/>
    <x v="0"/>
    <x v="0"/>
  </r>
  <r>
    <m/>
    <s v=""/>
    <x v="33"/>
    <x v="3"/>
    <s v=""/>
    <s v="TELO 40MG TABLETS 10'S                       "/>
    <s v="antihypertensive"/>
    <x v="0"/>
    <s v="TAB"/>
    <n v="20"/>
    <n v="72.2"/>
    <s v="LIA LIFE SCIENC"/>
    <d v="2020-05-02T00:00:00"/>
    <s v="Sat"/>
    <x v="1"/>
    <s v="Summer"/>
    <n v="6"/>
    <x v="0"/>
    <x v="0"/>
  </r>
  <r>
    <s v="0000308     "/>
    <s v="NO DOC"/>
    <x v="0"/>
    <x v="0"/>
    <s v="XXXXXXXXXX"/>
    <s v="METOCARD XL 25MG TABLETS 10'S                "/>
    <s v="cardiac"/>
    <x v="0"/>
    <s v="TAB"/>
    <n v="10"/>
    <n v="42.7"/>
    <s v="TORRENT        "/>
    <d v="2020-05-02T00:00:00"/>
    <s v="Sat"/>
    <x v="1"/>
    <s v="Summer"/>
    <n v="6"/>
    <x v="0"/>
    <x v="0"/>
  </r>
  <r>
    <s v="0000309     "/>
    <s v="DR.MATHAVAN                        "/>
    <x v="18"/>
    <x v="20"/>
    <s v="XXXXXXXXXX"/>
    <s v="CONCOR 5MG TABLETS 10'S                      "/>
    <s v="cardiac"/>
    <x v="0"/>
    <s v="TAB"/>
    <n v="30"/>
    <n v="87.57"/>
    <s v="MERCK          "/>
    <d v="2020-05-02T00:00:00"/>
    <s v="Sat"/>
    <x v="1"/>
    <s v="Summer"/>
    <n v="6"/>
    <x v="0"/>
    <x v="0"/>
  </r>
  <r>
    <m/>
    <s v=""/>
    <x v="18"/>
    <x v="3"/>
    <s v=""/>
    <s v="TELMIKIND 20MG TABLETS 10'S                  "/>
    <s v="antihypertensive"/>
    <x v="0"/>
    <s v="TAB"/>
    <n v="30"/>
    <n v="21.01"/>
    <s v="MANKIND PHARMA "/>
    <d v="2020-05-02T00:00:00"/>
    <s v="Sat"/>
    <x v="1"/>
    <s v="Summer"/>
    <n v="6"/>
    <x v="0"/>
    <x v="0"/>
  </r>
  <r>
    <m/>
    <s v=""/>
    <x v="18"/>
    <x v="3"/>
    <s v=""/>
    <s v="PETRIL 0.5MG TABLETS 10'S                    "/>
    <s v="psychiatric"/>
    <x v="1"/>
    <s v="TAB"/>
    <n v="30"/>
    <n v="34.049999999999997"/>
    <s v="MICRO LABS LIMI"/>
    <d v="2020-05-02T00:00:00"/>
    <s v="Sat"/>
    <x v="1"/>
    <s v="Summer"/>
    <n v="6"/>
    <x v="0"/>
    <x v="0"/>
  </r>
  <r>
    <m/>
    <s v=""/>
    <x v="18"/>
    <x v="3"/>
    <s v=""/>
    <s v="TRIKA 0.25MG TABLETS 15'S                    "/>
    <s v="tranquilizer"/>
    <x v="1"/>
    <s v="TAB"/>
    <n v="30"/>
    <n v="24.15"/>
    <s v="UNICHEM        "/>
    <d v="2020-05-02T00:00:00"/>
    <s v="Sat"/>
    <x v="1"/>
    <s v="Summer"/>
    <n v="6"/>
    <x v="0"/>
    <x v="0"/>
  </r>
  <r>
    <m/>
    <s v=""/>
    <x v="18"/>
    <x v="3"/>
    <s v=""/>
    <s v="ECOSPRIN AV 75MG CAPSULES 15'S               "/>
    <s v="anticoagulant"/>
    <x v="0"/>
    <s v="CAP"/>
    <n v="30"/>
    <n v="45.6"/>
    <s v="USV LTD.       "/>
    <d v="2020-05-02T00:00:00"/>
    <s v="Sat"/>
    <x v="1"/>
    <s v="Summer"/>
    <n v="6"/>
    <x v="0"/>
    <x v="0"/>
  </r>
  <r>
    <m/>
    <s v=""/>
    <x v="18"/>
    <x v="3"/>
    <s v=""/>
    <s v="CILACAR 10MG TABLETS 10'S                    "/>
    <s v="psychiatric"/>
    <x v="1"/>
    <s v="TAB"/>
    <n v="30"/>
    <n v="92.94"/>
    <s v="J.B. CHEMICALS "/>
    <d v="2020-05-02T00:00:00"/>
    <s v="Sat"/>
    <x v="1"/>
    <s v="Summer"/>
    <n v="6"/>
    <x v="0"/>
    <x v="0"/>
  </r>
  <r>
    <s v="0000310     "/>
    <s v="DR.SEKAR                           "/>
    <x v="3"/>
    <x v="5"/>
    <s v="XXXXXXXXXX"/>
    <s v="DIAMICRON XR MEX 500 TABLETS 14'S            "/>
    <s v="diabetic"/>
    <x v="3"/>
    <s v="STR"/>
    <n v="4"/>
    <n v="217"/>
    <s v="SERDIA PHARMACE"/>
    <d v="2020-05-02T00:00:00"/>
    <s v="Sat"/>
    <x v="1"/>
    <s v="Summer"/>
    <n v="6"/>
    <x v="0"/>
    <x v="0"/>
  </r>
  <r>
    <m/>
    <s v=""/>
    <x v="3"/>
    <x v="3"/>
    <s v=""/>
    <s v="LOSAR A TABLETS 15'S                         "/>
    <s v="cardiac"/>
    <x v="0"/>
    <s v="TAB"/>
    <n v="30"/>
    <n v="206.7"/>
    <s v="UNICHEM        "/>
    <d v="2020-05-02T00:00:00"/>
    <s v="Sat"/>
    <x v="1"/>
    <s v="Summer"/>
    <n v="6"/>
    <x v="0"/>
    <x v="0"/>
  </r>
  <r>
    <m/>
    <s v=""/>
    <x v="3"/>
    <x v="3"/>
    <s v=""/>
    <s v="STORVAS 10MG TABELTS NEW PACK 15'S           "/>
    <s v="cholesterol reducing agent"/>
    <x v="0"/>
    <s v="TAB"/>
    <n v="60"/>
    <n v="90.16"/>
    <s v="RANBAXY LABORAT"/>
    <d v="2020-05-02T00:00:00"/>
    <s v="Sat"/>
    <x v="1"/>
    <s v="Summer"/>
    <n v="6"/>
    <x v="0"/>
    <x v="0"/>
  </r>
  <r>
    <m/>
    <s v=""/>
    <x v="3"/>
    <x v="3"/>
    <s v=""/>
    <s v="JANUMET 50MG/500MG TABS NEW 15'S             "/>
    <s v="diabetic"/>
    <x v="3"/>
    <s v="TAB"/>
    <n v="45"/>
    <n v="380"/>
    <s v="MSD            "/>
    <d v="2020-05-02T00:00:00"/>
    <s v="Sat"/>
    <x v="1"/>
    <s v="Summer"/>
    <n v="6"/>
    <x v="0"/>
    <x v="0"/>
  </r>
  <r>
    <m/>
    <s v=""/>
    <x v="3"/>
    <x v="3"/>
    <s v=""/>
    <s v="GEMER-2MG TABLETS 10'S                       "/>
    <s v="diabetic"/>
    <x v="3"/>
    <s v="TAB"/>
    <n v="40"/>
    <n v="113"/>
    <s v="SUN PHARMA     "/>
    <d v="2020-05-02T00:00:00"/>
    <s v="Sat"/>
    <x v="1"/>
    <s v="Summer"/>
    <n v="6"/>
    <x v="0"/>
    <x v="0"/>
  </r>
  <r>
    <s v="0000311     "/>
    <s v="NO DOC"/>
    <x v="0"/>
    <x v="0"/>
    <s v="XXXXXXXXXX"/>
    <s v="A TO Z NS TABLETS 15'S                       "/>
    <s v="multivitamins"/>
    <x v="2"/>
    <s v="TAB"/>
    <n v="30"/>
    <n v="105"/>
    <s v="ALKEM LABOURATO"/>
    <d v="2020-05-02T00:00:00"/>
    <s v="Sat"/>
    <x v="1"/>
    <s v="Summer"/>
    <n v="6"/>
    <x v="0"/>
    <x v="0"/>
  </r>
  <r>
    <m/>
    <s v=""/>
    <x v="0"/>
    <x v="3"/>
    <s v=""/>
    <s v="ATORSAVE 10MG 15'S                           "/>
    <s v="cardiac"/>
    <x v="0"/>
    <s v="TAB"/>
    <n v="15"/>
    <n v="90.15"/>
    <s v="ERIS LIFESCIENC"/>
    <d v="2020-05-02T00:00:00"/>
    <s v="Sat"/>
    <x v="1"/>
    <s v="Summer"/>
    <n v="6"/>
    <x v="0"/>
    <x v="0"/>
  </r>
  <r>
    <s v="0000312     "/>
    <s v="CITY HOSPITAL                      "/>
    <x v="47"/>
    <x v="49"/>
    <s v="XXXXXXXXXX"/>
    <s v="GLIMESTAR M 1MG TABLETS 10'S                 "/>
    <s v="diabetic"/>
    <x v="3"/>
    <s v="TAB"/>
    <n v="40"/>
    <n v="54.4"/>
    <s v="MANKIND(DISCOVE"/>
    <d v="2020-05-02T00:00:00"/>
    <s v="Sat"/>
    <x v="1"/>
    <s v="Summer"/>
    <n v="6"/>
    <x v="0"/>
    <x v="0"/>
  </r>
  <r>
    <s v="0000313     "/>
    <s v="DR.MANI MURUGU                     "/>
    <x v="4"/>
    <x v="6"/>
    <s v="XXXXXXXXXX"/>
    <s v="ROSUVAS 5MG TABLETS NEW PACKIN 15'S          "/>
    <s v="cholesterol reducing agent"/>
    <x v="0"/>
    <s v="TAB"/>
    <n v="30"/>
    <n v="142"/>
    <s v="RANBAXY        "/>
    <d v="2020-05-02T00:00:00"/>
    <s v="Sat"/>
    <x v="1"/>
    <s v="Summer"/>
    <n v="6"/>
    <x v="0"/>
    <x v="0"/>
  </r>
  <r>
    <m/>
    <s v=""/>
    <x v="4"/>
    <x v="3"/>
    <s v=""/>
    <s v="ALPRAX 1MG TABLETS 15'S                      "/>
    <s v="anxiolytic"/>
    <x v="1"/>
    <s v="TAB"/>
    <n v="30"/>
    <n v="94.75"/>
    <s v="TORRENT        "/>
    <d v="2020-05-02T00:00:00"/>
    <s v="Sat"/>
    <x v="1"/>
    <s v="Summer"/>
    <n v="6"/>
    <x v="0"/>
    <x v="0"/>
  </r>
  <r>
    <s v="0000314     "/>
    <s v="DR.ANNAMALAISAMY                   "/>
    <x v="111"/>
    <x v="113"/>
    <s v="XXXXXXXXXX"/>
    <s v="PRANDIAL M 0.2MG TABLETS 10'S                "/>
    <s v="cardiac"/>
    <x v="0"/>
    <s v="TAB"/>
    <n v="60"/>
    <n v="51.15"/>
    <s v="CIPLA          "/>
    <d v="2020-05-03T00:00:00"/>
    <s v="Sun"/>
    <x v="1"/>
    <s v="Summer"/>
    <n v="7"/>
    <x v="0"/>
    <x v="0"/>
  </r>
  <r>
    <s v="0000315     "/>
    <s v="DR.GOPINATH                        "/>
    <x v="26"/>
    <x v="28"/>
    <s v="XXXXXXXXXX"/>
    <s v="AMLIP 5MG TABLETS 10'S                       "/>
    <s v="hypertension"/>
    <x v="0"/>
    <s v="TAB"/>
    <n v="10"/>
    <n v="28.56"/>
    <s v="CIPLA          "/>
    <d v="2020-05-03T00:00:00"/>
    <s v="Sun"/>
    <x v="1"/>
    <s v="Summer"/>
    <n v="7"/>
    <x v="0"/>
    <x v="0"/>
  </r>
  <r>
    <m/>
    <s v=""/>
    <x v="26"/>
    <x v="3"/>
    <s v=""/>
    <s v="AVIGLEN FORTE 10                             "/>
    <s v="diabetic"/>
    <x v="3"/>
    <s v="TAB"/>
    <n v="10"/>
    <n v="44"/>
    <s v="AVINASH PHARMA "/>
    <d v="2020-05-03T00:00:00"/>
    <s v="Sun"/>
    <x v="1"/>
    <s v="Summer"/>
    <n v="7"/>
    <x v="0"/>
    <x v="0"/>
  </r>
  <r>
    <m/>
    <s v=""/>
    <x v="26"/>
    <x v="3"/>
    <s v=""/>
    <s v="ATCHOL ASP 15                                "/>
    <s v="vasodilator"/>
    <x v="0"/>
    <s v="PCS"/>
    <n v="10"/>
    <n v="37.75"/>
    <s v="ARISTO PHARMACE"/>
    <d v="2020-05-03T00:00:00"/>
    <s v="Sun"/>
    <x v="1"/>
    <s v="Summer"/>
    <n v="7"/>
    <x v="0"/>
    <x v="0"/>
  </r>
  <r>
    <s v="0000316     "/>
    <s v="NO DOC"/>
    <x v="0"/>
    <x v="0"/>
    <s v="XXXXXXXXXX"/>
    <s v="TELSARTAN H TABLETS 14'S                     "/>
    <s v="antihypertensive"/>
    <x v="0"/>
    <s v="TAB"/>
    <n v="14"/>
    <n v="220"/>
    <s v="DR. REDDY'S    "/>
    <d v="2020-05-03T00:00:00"/>
    <s v="Sun"/>
    <x v="1"/>
    <s v="Summer"/>
    <n v="7"/>
    <x v="0"/>
    <x v="0"/>
  </r>
  <r>
    <m/>
    <s v=""/>
    <x v="0"/>
    <x v="3"/>
    <s v=""/>
    <s v="UNIENZYME TABLETS 15'S                       "/>
    <s v="enzyme"/>
    <x v="8"/>
    <s v="TAB"/>
    <n v="30"/>
    <n v="53.19"/>
    <s v="UNICHEM        "/>
    <d v="2020-05-03T00:00:00"/>
    <s v="Sun"/>
    <x v="1"/>
    <s v="Summer"/>
    <n v="7"/>
    <x v="0"/>
    <x v="0"/>
  </r>
  <r>
    <m/>
    <s v=""/>
    <x v="0"/>
    <x v="3"/>
    <s v=""/>
    <s v="FENLONG-MR LINEMENT 30ML                     "/>
    <s v="analgesic"/>
    <x v="7"/>
    <s v="BOT"/>
    <n v="1"/>
    <n v="58"/>
    <s v="SKN ORGANICS   "/>
    <d v="2020-05-03T00:00:00"/>
    <s v="Sun"/>
    <x v="1"/>
    <s v="Summer"/>
    <n v="7"/>
    <x v="0"/>
    <x v="0"/>
  </r>
  <r>
    <m/>
    <s v=""/>
    <x v="0"/>
    <x v="3"/>
    <s v=""/>
    <s v="BECOZYME C FORTE TABLETS 15'S                "/>
    <s v="multivitamin"/>
    <x v="2"/>
    <s v="TAB"/>
    <n v="15"/>
    <n v="20.68"/>
    <s v="ABBOTT (FORMERL"/>
    <d v="2020-05-03T00:00:00"/>
    <s v="Sun"/>
    <x v="1"/>
    <s v="Summer"/>
    <n v="7"/>
    <x v="0"/>
    <x v="0"/>
  </r>
  <r>
    <s v="0000318     "/>
    <s v="NO DOC"/>
    <x v="0"/>
    <x v="0"/>
    <s v="XXXXXXXXXX"/>
    <s v="GLYCOMET 850MG SR TABLETS 10'S               "/>
    <s v="diabetic"/>
    <x v="3"/>
    <s v="TAB"/>
    <n v="30"/>
    <n v="35.19"/>
    <s v="USV LTD.       "/>
    <d v="2020-05-03T00:00:00"/>
    <s v="Sun"/>
    <x v="1"/>
    <s v="Summer"/>
    <n v="7"/>
    <x v="0"/>
    <x v="0"/>
  </r>
  <r>
    <s v="0000319     "/>
    <s v="NO DOC"/>
    <x v="112"/>
    <x v="114"/>
    <s v="XXXXXXXXXX"/>
    <s v="VOLIBO 0.2MG TABLETS 10'S                    "/>
    <s v="diabetic"/>
    <x v="3"/>
    <s v="TAB"/>
    <n v="20"/>
    <n v="92.5"/>
    <s v="SUN PHARMA     "/>
    <d v="2020-05-03T00:00:00"/>
    <s v="Sun"/>
    <x v="1"/>
    <s v="Summer"/>
    <n v="7"/>
    <x v="0"/>
    <x v="0"/>
  </r>
  <r>
    <s v="0000320     "/>
    <s v="APOLLO HOSPITAL                    "/>
    <x v="17"/>
    <x v="19"/>
    <s v="XXXXXXXXXX"/>
    <s v="TELMA AM TABLETS 15'S                        "/>
    <s v="antihypertensive"/>
    <x v="0"/>
    <s v="TAB"/>
    <n v="30"/>
    <n v="214.5"/>
    <s v="GLENMARK       "/>
    <d v="2020-05-03T00:00:00"/>
    <s v="Sun"/>
    <x v="1"/>
    <s v="Summer"/>
    <n v="7"/>
    <x v="0"/>
    <x v="0"/>
  </r>
  <r>
    <m/>
    <s v=""/>
    <x v="17"/>
    <x v="3"/>
    <s v=""/>
    <s v="NUROKIND LC TABLETS 15'S                     "/>
    <s v="vitamin"/>
    <x v="2"/>
    <s v="TAB"/>
    <n v="30"/>
    <n v="193.6"/>
    <s v="MANKIND PHARMA "/>
    <d v="2020-05-03T00:00:00"/>
    <s v="Sun"/>
    <x v="1"/>
    <s v="Summer"/>
    <n v="7"/>
    <x v="0"/>
    <x v="0"/>
  </r>
  <r>
    <m/>
    <s v=""/>
    <x v="17"/>
    <x v="3"/>
    <s v=""/>
    <s v="GLYCOMET 250MG TABLETS 10'S                  "/>
    <s v="diabetic"/>
    <x v="3"/>
    <s v="TAB"/>
    <n v="30"/>
    <n v="11.87"/>
    <s v="USV LTD.       "/>
    <d v="2020-05-03T00:00:00"/>
    <s v="Sun"/>
    <x v="1"/>
    <s v="Summer"/>
    <n v="7"/>
    <x v="0"/>
    <x v="0"/>
  </r>
  <r>
    <m/>
    <s v=""/>
    <x v="17"/>
    <x v="3"/>
    <s v=""/>
    <s v="PROLOMET XL 25MG TABLETS 10'S                "/>
    <s v="cardiac"/>
    <x v="0"/>
    <s v="TAB"/>
    <n v="30"/>
    <n v="44.19"/>
    <s v="SUN PHARMA     "/>
    <d v="2020-05-03T00:00:00"/>
    <s v="Sun"/>
    <x v="1"/>
    <s v="Summer"/>
    <n v="7"/>
    <x v="0"/>
    <x v="0"/>
  </r>
  <r>
    <m/>
    <s v=""/>
    <x v="17"/>
    <x v="3"/>
    <s v=""/>
    <s v="LOPRES 0.5% EYE DROPS 5ML                    "/>
    <s v="eye drops"/>
    <x v="12"/>
    <s v="BOT"/>
    <n v="1"/>
    <n v="65.349999999999994"/>
    <s v="MICRO VISION   "/>
    <d v="2020-05-03T00:00:00"/>
    <s v="Sun"/>
    <x v="1"/>
    <s v="Summer"/>
    <n v="7"/>
    <x v="0"/>
    <x v="0"/>
  </r>
  <r>
    <m/>
    <s v=""/>
    <x v="17"/>
    <x v="3"/>
    <s v=""/>
    <s v="ATORVA 10 15                                 "/>
    <s v="atherosclerosis"/>
    <x v="0"/>
    <s v="STR"/>
    <n v="30"/>
    <n v="90.21"/>
    <s v="ZYDUS ALIDAC   "/>
    <d v="2020-05-03T00:00:00"/>
    <s v="Sun"/>
    <x v="1"/>
    <s v="Summer"/>
    <n v="7"/>
    <x v="0"/>
    <x v="0"/>
  </r>
  <r>
    <s v="0000321     "/>
    <s v="NO DOC"/>
    <x v="63"/>
    <x v="65"/>
    <s v="XXXXXXXXXX"/>
    <s v="OMNIGEL 10GRAM                               "/>
    <s v="analgesic"/>
    <x v="7"/>
    <s v="TUB"/>
    <n v="1"/>
    <n v="54"/>
    <s v="CIPLA          "/>
    <d v="2020-05-03T00:00:00"/>
    <s v="Sun"/>
    <x v="1"/>
    <s v="Summer"/>
    <n v="7"/>
    <x v="0"/>
    <x v="0"/>
  </r>
  <r>
    <s v="0000322     "/>
    <s v="DR.VENU GOPAL                      "/>
    <x v="113"/>
    <x v="115"/>
    <s v="XXXXXXXXXX"/>
    <s v="AUGMENTIN DUO 625MG TABLETS NE 10'S          "/>
    <s v="antibiotic"/>
    <x v="5"/>
    <s v="TAB"/>
    <n v="3"/>
    <n v="196.88"/>
    <s v="GLAXO SMITHKLIN"/>
    <d v="2020-05-03T00:00:00"/>
    <s v="Sun"/>
    <x v="1"/>
    <s v="Summer"/>
    <n v="7"/>
    <x v="0"/>
    <x v="0"/>
  </r>
  <r>
    <m/>
    <s v=""/>
    <x v="113"/>
    <x v="3"/>
    <s v=""/>
    <s v="RANTAC 150MG TABLETS(NEW PACK) 30'S          "/>
    <s v="peptic ulcer"/>
    <x v="8"/>
    <s v="TAB"/>
    <n v="3"/>
    <n v="24.17"/>
    <s v="UNIQUE         "/>
    <d v="2020-05-03T00:00:00"/>
    <s v="Sun"/>
    <x v="1"/>
    <s v="Summer"/>
    <n v="7"/>
    <x v="0"/>
    <x v="0"/>
  </r>
  <r>
    <s v="0000323     "/>
    <s v="DR.MAHESH BABU                     "/>
    <x v="9"/>
    <x v="11"/>
    <s v="XXXXXXXXXX"/>
    <s v="AMLONG 5MG TABLETS 15'S                      "/>
    <s v="hypertension"/>
    <x v="0"/>
    <s v="TAB"/>
    <n v="15"/>
    <n v="42.84"/>
    <s v="MICRO LABS LIMI"/>
    <d v="2020-05-04T00:00:00"/>
    <s v="Mon"/>
    <x v="1"/>
    <s v="Summer"/>
    <n v="1"/>
    <x v="0"/>
    <x v="0"/>
  </r>
  <r>
    <m/>
    <s v=""/>
    <x v="9"/>
    <x v="3"/>
    <s v=""/>
    <s v="ALPRAX 0.5MG TABLETS 15'S                    "/>
    <s v="anxiolytic"/>
    <x v="1"/>
    <s v="TAB"/>
    <n v="15"/>
    <n v="50.6"/>
    <s v="TORRENT        "/>
    <d v="2020-05-04T00:00:00"/>
    <s v="Mon"/>
    <x v="1"/>
    <s v="Summer"/>
    <n v="1"/>
    <x v="0"/>
    <x v="0"/>
  </r>
  <r>
    <s v="0000324     "/>
    <s v="DR.BABU                            "/>
    <x v="114"/>
    <x v="116"/>
    <s v="XXXXXXXXXX"/>
    <s v="CALPOL TABLETS NEW PACKING 15'S              "/>
    <s v="antipyretic"/>
    <x v="7"/>
    <s v="TAB"/>
    <n v="10"/>
    <n v="14.69"/>
    <s v="GLAXO SMITHKLIN"/>
    <d v="2020-05-04T00:00:00"/>
    <s v="Mon"/>
    <x v="1"/>
    <s v="Summer"/>
    <n v="1"/>
    <x v="0"/>
    <x v="0"/>
  </r>
  <r>
    <m/>
    <s v=""/>
    <x v="114"/>
    <x v="3"/>
    <s v=""/>
    <s v="BECOSULES CAPSULES 20'S                      "/>
    <s v="multivitamin"/>
    <x v="2"/>
    <s v="CAP"/>
    <n v="20"/>
    <n v="37.76"/>
    <s v="PFIZER LIMITED "/>
    <d v="2020-05-04T00:00:00"/>
    <s v="Mon"/>
    <x v="1"/>
    <s v="Summer"/>
    <n v="1"/>
    <x v="0"/>
    <x v="0"/>
  </r>
  <r>
    <m/>
    <s v=""/>
    <x v="114"/>
    <x v="3"/>
    <s v=""/>
    <s v="MOX 500MG CAPSULES 15'S                      "/>
    <s v="antibiotic"/>
    <x v="5"/>
    <s v="CAP"/>
    <n v="15"/>
    <n v="106.16"/>
    <s v="REXCEL(RANBAXY)"/>
    <d v="2020-05-04T00:00:00"/>
    <s v="Mon"/>
    <x v="1"/>
    <s v="Summer"/>
    <n v="1"/>
    <x v="0"/>
    <x v="0"/>
  </r>
  <r>
    <s v="0000325     "/>
    <s v="NO DOC"/>
    <x v="0"/>
    <x v="0"/>
    <s v="XXXXXXXXXX"/>
    <s v="CITRALKA LIQUID 100ML                        "/>
    <s v="diuretics"/>
    <x v="9"/>
    <s v="BOT"/>
    <n v="1"/>
    <n v="86.69"/>
    <s v="PFIZER LIMITED "/>
    <d v="2020-05-04T00:00:00"/>
    <s v="Mon"/>
    <x v="1"/>
    <s v="Summer"/>
    <n v="1"/>
    <x v="0"/>
    <x v="0"/>
  </r>
  <r>
    <m/>
    <s v=""/>
    <x v="0"/>
    <x v="3"/>
    <s v=""/>
    <s v="RABEKIND 20 15                               "/>
    <s v="peptic ulcer"/>
    <x v="8"/>
    <s v="TAB"/>
    <n v="15"/>
    <n v="49.5"/>
    <s v="MANKIND PHARMA "/>
    <d v="2020-05-04T00:00:00"/>
    <s v="Mon"/>
    <x v="1"/>
    <s v="Summer"/>
    <n v="1"/>
    <x v="0"/>
    <x v="0"/>
  </r>
  <r>
    <s v="0000327     "/>
    <s v="SHENBAGAM HOSPITAL                 "/>
    <x v="25"/>
    <x v="27"/>
    <s v="XXXXXXXXXX"/>
    <s v="TRYPTOMER 10MG TABLETS 30'S                  "/>
    <s v="psychiatric"/>
    <x v="1"/>
    <s v="TAB"/>
    <n v="30"/>
    <n v="75.260000000000005"/>
    <s v="MANKIND PHARMA "/>
    <d v="2020-05-04T00:00:00"/>
    <s v="Mon"/>
    <x v="1"/>
    <s v="Summer"/>
    <n v="1"/>
    <x v="0"/>
    <x v="0"/>
  </r>
  <r>
    <m/>
    <s v=""/>
    <x v="25"/>
    <x v="3"/>
    <s v=""/>
    <s v="RE XITE PLUS CAPSULES 15'S                   "/>
    <s v="peptic ulcer"/>
    <x v="8"/>
    <s v="CAP"/>
    <n v="15"/>
    <n v="277"/>
    <s v="LINUX LABS     "/>
    <d v="2020-05-04T00:00:00"/>
    <s v="Mon"/>
    <x v="1"/>
    <s v="Summer"/>
    <n v="1"/>
    <x v="0"/>
    <x v="0"/>
  </r>
  <r>
    <m/>
    <s v=""/>
    <x v="25"/>
    <x v="3"/>
    <s v=""/>
    <s v="RE XITE PLUS CAPSULES 15'S                   "/>
    <s v="peptic ulcer"/>
    <x v="8"/>
    <s v="CAP"/>
    <n v="15"/>
    <n v="277"/>
    <s v="LINUX LABS     "/>
    <d v="2020-05-04T00:00:00"/>
    <s v="Mon"/>
    <x v="1"/>
    <s v="Summer"/>
    <n v="1"/>
    <x v="0"/>
    <x v="0"/>
  </r>
  <r>
    <s v="0000328     "/>
    <s v="DR.GANESAN MD                      "/>
    <x v="115"/>
    <x v="117"/>
    <s v="XXXXXXXXXX"/>
    <s v="GLYCOMET 500MG TABLETS 10'S                  "/>
    <s v="diabetic"/>
    <x v="3"/>
    <s v="TAB"/>
    <n v="10"/>
    <n v="16.46"/>
    <s v="USV LTD.       "/>
    <d v="2020-05-04T00:00:00"/>
    <s v="Mon"/>
    <x v="1"/>
    <s v="Summer"/>
    <n v="1"/>
    <x v="0"/>
    <x v="0"/>
  </r>
  <r>
    <m/>
    <s v=""/>
    <x v="115"/>
    <x v="3"/>
    <s v=""/>
    <s v="AMARYL 2MG TABLETS NEW PACK 30'S             "/>
    <s v="diabetic"/>
    <x v="3"/>
    <s v="TAB"/>
    <n v="1"/>
    <n v="179.76"/>
    <s v="SANOFI         "/>
    <d v="2020-05-04T00:00:00"/>
    <s v="Mon"/>
    <x v="1"/>
    <s v="Summer"/>
    <n v="1"/>
    <x v="0"/>
    <x v="0"/>
  </r>
  <r>
    <m/>
    <s v=""/>
    <x v="115"/>
    <x v="3"/>
    <s v=""/>
    <s v="MONTEK LC TABLETS 10'S                       "/>
    <s v="Anti allergic"/>
    <x v="6"/>
    <s v="TAB"/>
    <n v="10"/>
    <n v="163.5"/>
    <s v="SUN PHARMA     "/>
    <d v="2020-05-04T00:00:00"/>
    <s v="Mon"/>
    <x v="1"/>
    <s v="Summer"/>
    <n v="1"/>
    <x v="0"/>
    <x v="0"/>
  </r>
  <r>
    <s v="0000330     "/>
    <s v="DR.MADHUMITHA                      "/>
    <x v="116"/>
    <x v="118"/>
    <s v="XXXXXXXXXX"/>
    <s v="ZERODOL SP TABLETS 10'S                      "/>
    <s v="analgesic"/>
    <x v="7"/>
    <s v="TAB"/>
    <n v="5"/>
    <n v="89"/>
    <s v="IPCA LABORATORI"/>
    <d v="2020-05-05T00:00:00"/>
    <s v="Tue"/>
    <x v="1"/>
    <s v="Summer"/>
    <n v="2"/>
    <x v="0"/>
    <x v="0"/>
  </r>
  <r>
    <m/>
    <s v=""/>
    <x v="116"/>
    <x v="3"/>
    <s v=""/>
    <s v="ALMOX 500MG CAPSULES 10'S                    "/>
    <s v="antibiotic"/>
    <x v="5"/>
    <s v="CAP"/>
    <n v="6"/>
    <n v="70.760000000000005"/>
    <s v="ALKEM LABOURATO"/>
    <d v="2020-05-05T00:00:00"/>
    <s v="Tue"/>
    <x v="1"/>
    <s v="Summer"/>
    <n v="2"/>
    <x v="0"/>
    <x v="0"/>
  </r>
  <r>
    <m/>
    <s v=""/>
    <x v="116"/>
    <x v="3"/>
    <s v=""/>
    <s v="OMEE CAPSULES 20'S                           "/>
    <s v="peptic ulcer"/>
    <x v="8"/>
    <s v="CAP"/>
    <n v="6"/>
    <n v="54.55"/>
    <s v="ALKEM LABOURATO"/>
    <d v="2020-05-05T00:00:00"/>
    <s v="Tue"/>
    <x v="1"/>
    <s v="Summer"/>
    <n v="2"/>
    <x v="0"/>
    <x v="0"/>
  </r>
  <r>
    <m/>
    <s v=""/>
    <x v="116"/>
    <x v="3"/>
    <s v=""/>
    <s v="METROGYL 400MG TABLETS 15'S                  "/>
    <s v="antidiarrhoeal"/>
    <x v="8"/>
    <s v="TAB"/>
    <n v="6"/>
    <n v="21"/>
    <s v="UNICHEM        "/>
    <d v="2020-05-05T00:00:00"/>
    <s v="Tue"/>
    <x v="1"/>
    <s v="Summer"/>
    <n v="2"/>
    <x v="0"/>
    <x v="0"/>
  </r>
  <r>
    <s v="0000331     "/>
    <s v="DR.GREETHAR BABU                   "/>
    <x v="117"/>
    <x v="119"/>
    <s v="XXXXXXXXXX"/>
    <s v="TUSQ TABLETS 10'S                            "/>
    <s v="cough"/>
    <x v="11"/>
    <s v="TAB"/>
    <n v="3"/>
    <n v="42"/>
    <s v="BLUE CROSS     "/>
    <d v="2020-05-05T00:00:00"/>
    <s v="Tue"/>
    <x v="1"/>
    <s v="Summer"/>
    <n v="2"/>
    <x v="0"/>
    <x v="0"/>
  </r>
  <r>
    <s v="0000332     "/>
    <s v="NO DOC"/>
    <x v="19"/>
    <x v="21"/>
    <s v="XXXXXXXXXX"/>
    <s v="A TO Z NS TABLETS 15'S                       "/>
    <s v="multivitamins"/>
    <x v="2"/>
    <s v="TAB"/>
    <n v="30"/>
    <n v="105"/>
    <s v="ALKEM LABOURATO"/>
    <d v="2020-05-05T00:00:00"/>
    <s v="Tue"/>
    <x v="1"/>
    <s v="Summer"/>
    <n v="2"/>
    <x v="0"/>
    <x v="0"/>
  </r>
  <r>
    <s v="0000333     "/>
    <s v="NO DOC"/>
    <x v="53"/>
    <x v="55"/>
    <s v="XXXXXXXXXX"/>
    <s v="BETNOVATE OIN 20GRAM                         "/>
    <s v="antifungal"/>
    <x v="4"/>
    <s v="TUB"/>
    <n v="1"/>
    <n v="18.350000000000001"/>
    <s v="GLAXO SMITHKLIN"/>
    <d v="2020-05-05T00:00:00"/>
    <s v="Tue"/>
    <x v="1"/>
    <s v="Summer"/>
    <n v="2"/>
    <x v="0"/>
    <x v="0"/>
  </r>
  <r>
    <m/>
    <s v=""/>
    <x v="53"/>
    <x v="3"/>
    <s v=""/>
    <s v="PAN 40MG TABLETS 15'S                        "/>
    <s v="peptic ulcer"/>
    <x v="8"/>
    <s v="TAB"/>
    <n v="10"/>
    <n v="138"/>
    <s v="ALKEM LABOURATO"/>
    <d v="2020-05-05T00:00:00"/>
    <s v="Tue"/>
    <x v="1"/>
    <s v="Summer"/>
    <n v="2"/>
    <x v="0"/>
    <x v="0"/>
  </r>
  <r>
    <m/>
    <s v=""/>
    <x v="53"/>
    <x v="3"/>
    <s v=""/>
    <s v="WYSOLONE 20MG TABLETS 15'S                   "/>
    <s v="steroid"/>
    <x v="6"/>
    <s v="TAB"/>
    <n v="10"/>
    <n v="33.229999999999997"/>
    <s v="WYETH LEDERLE  "/>
    <d v="2020-05-05T00:00:00"/>
    <s v="Tue"/>
    <x v="1"/>
    <s v="Summer"/>
    <n v="2"/>
    <x v="0"/>
    <x v="0"/>
  </r>
  <r>
    <s v="0000334     "/>
    <s v="DR.DAISY HOSPITAL                  "/>
    <x v="118"/>
    <x v="120"/>
    <s v="XXXXXXXXXX"/>
    <s v="LOSAR 50MG TABLETS 15'S                      "/>
    <s v="antihypertensive"/>
    <x v="0"/>
    <s v="TAB"/>
    <n v="15"/>
    <n v="107.85"/>
    <s v="UNICHEM        "/>
    <d v="2020-05-05T00:00:00"/>
    <s v="Tue"/>
    <x v="1"/>
    <s v="Summer"/>
    <n v="2"/>
    <x v="0"/>
    <x v="0"/>
  </r>
  <r>
    <s v="0000335     "/>
    <s v="DR.MANI MURUGU                     "/>
    <x v="4"/>
    <x v="6"/>
    <s v="XXXXXXXXXX"/>
    <s v="NUROKIND PLUS CAPSULES 10'S                  "/>
    <s v="vitamin"/>
    <x v="2"/>
    <s v="CAP"/>
    <n v="20"/>
    <n v="98.89"/>
    <s v="MANKIND PHARMA "/>
    <d v="2020-05-05T00:00:00"/>
    <s v="Tue"/>
    <x v="1"/>
    <s v="Summer"/>
    <n v="2"/>
    <x v="0"/>
    <x v="0"/>
  </r>
  <r>
    <m/>
    <s v=""/>
    <x v="4"/>
    <x v="3"/>
    <s v=""/>
    <s v="OLMEZEST CH 20MG TABLETS 10'S                "/>
    <s v="antihypertensive"/>
    <x v="0"/>
    <s v="TAB"/>
    <n v="20"/>
    <n v="137"/>
    <s v="SUN PHARMA     "/>
    <d v="2020-05-05T00:00:00"/>
    <s v="Tue"/>
    <x v="1"/>
    <s v="Summer"/>
    <n v="2"/>
    <x v="0"/>
    <x v="0"/>
  </r>
  <r>
    <s v="0000336     "/>
    <s v="DR.GANESAN MD                      "/>
    <x v="115"/>
    <x v="117"/>
    <s v="XXXXXXXXXX"/>
    <s v="GLIMER 2MG TABLETS 10'S                      "/>
    <s v="diabetic"/>
    <x v="3"/>
    <s v="TAB"/>
    <n v="10"/>
    <n v="62.38"/>
    <s v="ABBOTT LABS IND"/>
    <d v="2020-05-05T00:00:00"/>
    <s v="Tue"/>
    <x v="1"/>
    <s v="Summer"/>
    <n v="2"/>
    <x v="0"/>
    <x v="0"/>
  </r>
  <r>
    <s v="0000339     "/>
    <s v="AMMA HOSP                          "/>
    <x v="119"/>
    <x v="121"/>
    <s v="XXXXXXXXXX"/>
    <s v="OMEZ 20MG CAPSULES 20'S                      "/>
    <s v="peptic ulcer"/>
    <x v="8"/>
    <s v="CAP"/>
    <n v="20"/>
    <n v="54.21"/>
    <s v="DR. REDDY'S    "/>
    <d v="2020-05-06T00:00:00"/>
    <s v="Wed"/>
    <x v="1"/>
    <s v="Summer"/>
    <n v="3"/>
    <x v="0"/>
    <x v="0"/>
  </r>
  <r>
    <m/>
    <s v=""/>
    <x v="119"/>
    <x v="3"/>
    <s v=""/>
    <s v="MEFTAL SPAS TABLETS 10'S                     "/>
    <s v="antispasmodic"/>
    <x v="8"/>
    <s v="TAB"/>
    <n v="6"/>
    <n v="42"/>
    <s v="BLUE CROSS     "/>
    <d v="2020-05-06T00:00:00"/>
    <s v="Wed"/>
    <x v="1"/>
    <s v="Summer"/>
    <n v="3"/>
    <x v="0"/>
    <x v="0"/>
  </r>
  <r>
    <m/>
    <s v=""/>
    <x v="119"/>
    <x v="3"/>
    <s v=""/>
    <s v="ACILOC 150MG TABLETS 30'S                    "/>
    <s v="peptic ulcer"/>
    <x v="8"/>
    <s v="TAB"/>
    <n v="15"/>
    <n v="23.42"/>
    <s v="CADILA PHARMACE"/>
    <d v="2020-05-06T00:00:00"/>
    <s v="Wed"/>
    <x v="1"/>
    <s v="Summer"/>
    <n v="3"/>
    <x v="0"/>
    <x v="0"/>
  </r>
  <r>
    <s v="0000340     "/>
    <s v="SHENBAGAM  HOSP                    "/>
    <x v="14"/>
    <x v="16"/>
    <s v="XXXXXXXXXX"/>
    <s v="PAN 40MG TABLETS 15'S                        "/>
    <s v="peptic ulcer"/>
    <x v="8"/>
    <s v="TAB"/>
    <n v="10"/>
    <n v="138"/>
    <s v="ALKEM LABOURATO"/>
    <d v="2020-05-06T00:00:00"/>
    <s v="Wed"/>
    <x v="1"/>
    <s v="Summer"/>
    <n v="3"/>
    <x v="0"/>
    <x v="0"/>
  </r>
  <r>
    <m/>
    <s v=""/>
    <x v="14"/>
    <x v="3"/>
    <s v=""/>
    <s v="FLOTRAL D KIT 10'S                           "/>
    <s v="prostate hyperplacia"/>
    <x v="9"/>
    <s v="STR"/>
    <n v="10"/>
    <n v="262"/>
    <s v="RANBAXY        "/>
    <d v="2020-05-06T00:00:00"/>
    <s v="Wed"/>
    <x v="1"/>
    <s v="Summer"/>
    <n v="3"/>
    <x v="0"/>
    <x v="0"/>
  </r>
  <r>
    <m/>
    <s v=""/>
    <x v="14"/>
    <x v="3"/>
    <s v=""/>
    <s v="VELOZ D CAPSULES 10'S                        "/>
    <s v="peptic ulcer"/>
    <x v="8"/>
    <s v="CAP"/>
    <n v="10"/>
    <n v="155.75"/>
    <s v="TORRENT        "/>
    <d v="2020-05-06T00:00:00"/>
    <s v="Wed"/>
    <x v="1"/>
    <s v="Summer"/>
    <n v="3"/>
    <x v="0"/>
    <x v="0"/>
  </r>
  <r>
    <s v="0000343     "/>
    <s v="DR.AMUTHA                          "/>
    <x v="120"/>
    <x v="122"/>
    <s v="XXXXXXXXXX"/>
    <s v="GLYCIPHAGE 500MG TABLETS 20'S                "/>
    <s v="diabetic"/>
    <x v="3"/>
    <s v="TAB"/>
    <n v="20"/>
    <n v="32.82"/>
    <s v="FRANCO INDIAN P"/>
    <d v="2020-05-06T00:00:00"/>
    <s v="Wed"/>
    <x v="1"/>
    <s v="Summer"/>
    <n v="3"/>
    <x v="0"/>
    <x v="0"/>
  </r>
  <r>
    <m/>
    <s v=""/>
    <x v="120"/>
    <x v="3"/>
    <s v=""/>
    <s v="CALPOL TABLETS NEW PACKING 15'S              "/>
    <s v="antipyretic"/>
    <x v="7"/>
    <s v="TAB"/>
    <n v="15"/>
    <n v="14.69"/>
    <s v="GLAXO SMITHKLIN"/>
    <d v="2020-05-06T00:00:00"/>
    <s v="Wed"/>
    <x v="1"/>
    <s v="Summer"/>
    <n v="3"/>
    <x v="0"/>
    <x v="0"/>
  </r>
  <r>
    <m/>
    <s v=""/>
    <x v="120"/>
    <x v="3"/>
    <s v=""/>
    <s v="NEUROBION FORTE TAB 30                       "/>
    <s v="multivitamin"/>
    <x v="2"/>
    <s v="TAB"/>
    <n v="30"/>
    <n v="28.74"/>
    <s v="MERCK          "/>
    <d v="2020-05-06T00:00:00"/>
    <s v="Wed"/>
    <x v="1"/>
    <s v="Summer"/>
    <n v="3"/>
    <x v="0"/>
    <x v="0"/>
  </r>
  <r>
    <s v="0000345     "/>
    <s v="NO DOC"/>
    <x v="30"/>
    <x v="32"/>
    <s v="XXXXXXXXXX"/>
    <s v="POWERGESIC PLUS GEL 30GRAM                   "/>
    <s v="analgesic"/>
    <x v="7"/>
    <s v="TUB"/>
    <n v="1"/>
    <n v="114"/>
    <s v="JENBURKT       "/>
    <d v="2020-05-06T00:00:00"/>
    <s v="Wed"/>
    <x v="1"/>
    <s v="Summer"/>
    <n v="3"/>
    <x v="0"/>
    <x v="0"/>
  </r>
  <r>
    <s v="0000346     "/>
    <s v="CHETTINADU HOSP                    "/>
    <x v="121"/>
    <x v="123"/>
    <s v="XXXXXXXXXX"/>
    <s v="AMLONG 5MG TABLETS 15'S                      "/>
    <s v="hypertension"/>
    <x v="0"/>
    <s v="TAB"/>
    <n v="15"/>
    <n v="42.84"/>
    <s v="MICRO LABS LIMI"/>
    <d v="2020-05-06T00:00:00"/>
    <s v="Wed"/>
    <x v="1"/>
    <s v="Summer"/>
    <n v="3"/>
    <x v="0"/>
    <x v="0"/>
  </r>
  <r>
    <m/>
    <s v=""/>
    <x v="121"/>
    <x v="3"/>
    <s v=""/>
    <s v="GLYCOMET-GP 2MG TABLETS 15'S                 "/>
    <s v="diabetic"/>
    <x v="3"/>
    <s v="TAB"/>
    <n v="15"/>
    <n v="141.94999999999999"/>
    <s v="USV LTD.       "/>
    <d v="2020-05-06T00:00:00"/>
    <s v="Wed"/>
    <x v="1"/>
    <s v="Summer"/>
    <n v="3"/>
    <x v="0"/>
    <x v="0"/>
  </r>
  <r>
    <m/>
    <s v=""/>
    <x v="121"/>
    <x v="3"/>
    <s v=""/>
    <s v="ECOSPRIN AV 75MG CAPSULES 15'S               "/>
    <s v="anticoagulant"/>
    <x v="0"/>
    <s v="CAP"/>
    <n v="2"/>
    <n v="45.6"/>
    <s v="USV LTD.       "/>
    <d v="2020-05-06T00:00:00"/>
    <s v="Wed"/>
    <x v="1"/>
    <s v="Summer"/>
    <n v="3"/>
    <x v="0"/>
    <x v="0"/>
  </r>
  <r>
    <m/>
    <s v=""/>
    <x v="121"/>
    <x v="3"/>
    <s v=""/>
    <s v="TENGLYN TABLETS 15'S                         "/>
    <s v="diabetic"/>
    <x v="3"/>
    <s v="TAB"/>
    <n v="15"/>
    <n v="153.30000000000001"/>
    <s v="ZYDUS CND      "/>
    <d v="2020-05-06T00:00:00"/>
    <s v="Wed"/>
    <x v="1"/>
    <s v="Summer"/>
    <n v="3"/>
    <x v="0"/>
    <x v="0"/>
  </r>
  <r>
    <s v="0000347     "/>
    <s v="DR.SUMATHI                         "/>
    <x v="3"/>
    <x v="5"/>
    <s v="XXXXXXXXXX"/>
    <s v="TRYPTOMER 10MG TABLETS 30'S                  "/>
    <s v="psychiatric"/>
    <x v="1"/>
    <s v="TAB"/>
    <n v="30"/>
    <n v="75.260000000000005"/>
    <s v="MANKIND PHARMA "/>
    <d v="2020-05-06T00:00:00"/>
    <s v="Wed"/>
    <x v="1"/>
    <s v="Summer"/>
    <n v="3"/>
    <x v="0"/>
    <x v="0"/>
  </r>
  <r>
    <m/>
    <s v=""/>
    <x v="3"/>
    <x v="3"/>
    <s v=""/>
    <s v="TRIKA 0.5MG TABLETS 15'S                     "/>
    <s v="tranquilizer"/>
    <x v="1"/>
    <s v="TAB"/>
    <n v="60"/>
    <n v="45.85"/>
    <s v="UNICHEM        "/>
    <d v="2020-05-06T00:00:00"/>
    <s v="Wed"/>
    <x v="1"/>
    <s v="Summer"/>
    <n v="3"/>
    <x v="0"/>
    <x v="0"/>
  </r>
  <r>
    <s v="0000348     "/>
    <s v="DR.NEETHI ARASU                    "/>
    <x v="55"/>
    <x v="57"/>
    <s v="XXXXXXXXXX"/>
    <s v="LAMITOR OD 100MG TABLETS 10'S                "/>
    <s v="cardiac"/>
    <x v="0"/>
    <s v="TAB"/>
    <n v="15"/>
    <n v="254.6"/>
    <s v="TORRENT        "/>
    <d v="2020-05-06T00:00:00"/>
    <s v="Wed"/>
    <x v="1"/>
    <s v="Summer"/>
    <n v="3"/>
    <x v="0"/>
    <x v="0"/>
  </r>
  <r>
    <m/>
    <s v=""/>
    <x v="55"/>
    <x v="3"/>
    <s v=""/>
    <s v="CLONOTRIL 1MG TABLETS 15'S                   "/>
    <s v="cardiac"/>
    <x v="0"/>
    <s v="TAB"/>
    <n v="15"/>
    <n v="69.099999999999994"/>
    <s v="TORRENT        "/>
    <d v="2020-05-06T00:00:00"/>
    <s v="Wed"/>
    <x v="1"/>
    <s v="Summer"/>
    <n v="3"/>
    <x v="0"/>
    <x v="0"/>
  </r>
  <r>
    <m/>
    <s v=""/>
    <x v="55"/>
    <x v="3"/>
    <s v=""/>
    <s v="QUTIPIN 50MG TABLETS 10'S                    "/>
    <s v="psychiatric"/>
    <x v="1"/>
    <s v="TAB"/>
    <n v="15"/>
    <n v="70"/>
    <s v="SUN PHARMA     "/>
    <d v="2020-05-06T00:00:00"/>
    <s v="Wed"/>
    <x v="1"/>
    <s v="Summer"/>
    <n v="3"/>
    <x v="0"/>
    <x v="0"/>
  </r>
  <r>
    <s v="0000349     "/>
    <s v="DR.SHANMUGANATHAN                  "/>
    <x v="91"/>
    <x v="93"/>
    <s v="XXXXXXXXXX"/>
    <s v="VILDAPRIDE 50 10                             "/>
    <s v="diabetic"/>
    <x v="3"/>
    <s v="CAP"/>
    <n v="10"/>
    <n v="88"/>
    <s v="MICRO LABS LIMI"/>
    <d v="2020-05-06T00:00:00"/>
    <s v="Wed"/>
    <x v="1"/>
    <s v="Summer"/>
    <n v="3"/>
    <x v="0"/>
    <x v="0"/>
  </r>
  <r>
    <m/>
    <s v=""/>
    <x v="91"/>
    <x v="3"/>
    <s v=""/>
    <s v="AMANTEX 100 15                               "/>
    <s v="parkinson disease"/>
    <x v="10"/>
    <s v="CAP"/>
    <n v="15"/>
    <n v="165"/>
    <s v="INTAS          "/>
    <d v="2020-05-06T00:00:00"/>
    <s v="Wed"/>
    <x v="1"/>
    <s v="Summer"/>
    <n v="3"/>
    <x v="0"/>
    <x v="0"/>
  </r>
  <r>
    <s v="0000350     "/>
    <s v="DR.MANI MURUGU                     "/>
    <x v="4"/>
    <x v="6"/>
    <s v="XXXXXXXXXX"/>
    <s v="BETNOVATE-GM CREAM 20GRAM                    "/>
    <s v="antifungal"/>
    <x v="4"/>
    <s v="TUB"/>
    <n v="1"/>
    <n v="28.2"/>
    <s v="GLAXO SMITHKLIN"/>
    <d v="2020-05-06T00:00:00"/>
    <s v="Wed"/>
    <x v="1"/>
    <s v="Summer"/>
    <n v="3"/>
    <x v="0"/>
    <x v="0"/>
  </r>
  <r>
    <m/>
    <s v=""/>
    <x v="4"/>
    <x v="3"/>
    <s v=""/>
    <s v="ELTROXIN 88MCG TABLETS 60'S                  "/>
    <s v="thyroid"/>
    <x v="9"/>
    <s v="BOT"/>
    <n v="60"/>
    <n v="87.88"/>
    <s v="GLAXO SMITHKLIN"/>
    <d v="2020-05-06T00:00:00"/>
    <s v="Wed"/>
    <x v="1"/>
    <s v="Summer"/>
    <n v="3"/>
    <x v="0"/>
    <x v="0"/>
  </r>
  <r>
    <m/>
    <s v=""/>
    <x v="4"/>
    <x v="3"/>
    <s v=""/>
    <s v="DOXY-1 LDR FORTE CAPSULES 10'S               "/>
    <s v="antibiotic"/>
    <x v="5"/>
    <s v="CAP"/>
    <n v="5"/>
    <n v="86.67"/>
    <s v="USV LTD.       "/>
    <d v="2020-05-06T00:00:00"/>
    <s v="Wed"/>
    <x v="1"/>
    <s v="Summer"/>
    <n v="3"/>
    <x v="0"/>
    <x v="0"/>
  </r>
  <r>
    <m/>
    <s v=""/>
    <x v="4"/>
    <x v="3"/>
    <s v=""/>
    <s v="MONDESLOR TABLETS 10'S                       "/>
    <s v="Anti allergic"/>
    <x v="6"/>
    <s v="TAB"/>
    <n v="10"/>
    <n v="173"/>
    <s v="SUN PHARMA     "/>
    <d v="2020-05-06T00:00:00"/>
    <s v="Wed"/>
    <x v="1"/>
    <s v="Summer"/>
    <n v="3"/>
    <x v="0"/>
    <x v="0"/>
  </r>
  <r>
    <s v="0000351     "/>
    <s v="SHENBAGAM HOSP                     "/>
    <x v="14"/>
    <x v="16"/>
    <s v="XXXXXXXXXX"/>
    <s v="MAXGALIN 50MG CAPSULES 10'S                  "/>
    <s v="analgesic"/>
    <x v="7"/>
    <s v="CAP"/>
    <n v="10"/>
    <n v="97.5"/>
    <s v="SUN PHARMA     "/>
    <d v="2020-05-07T00:00:00"/>
    <s v="Thu"/>
    <x v="1"/>
    <s v="Summer"/>
    <n v="4"/>
    <x v="0"/>
    <x v="0"/>
  </r>
  <r>
    <s v="0000352     "/>
    <s v="DR.SIVASAKTHY                      "/>
    <x v="122"/>
    <x v="124"/>
    <s v="XXXXXXXXXX"/>
    <s v="DOXOLIN TABLETS NEW PACKING 30'S             "/>
    <s v="bronchodilator"/>
    <x v="11"/>
    <s v="TAB"/>
    <n v="30"/>
    <n v="86.7"/>
    <s v="GERMAN REMEDIES"/>
    <d v="2020-05-07T00:00:00"/>
    <s v="Thu"/>
    <x v="1"/>
    <s v="Summer"/>
    <n v="4"/>
    <x v="0"/>
    <x v="0"/>
  </r>
  <r>
    <s v="0000353     "/>
    <s v="NO DOC"/>
    <x v="2"/>
    <x v="4"/>
    <s v="XXXXXXXXXX"/>
    <s v="PAN-D CAPSULES 15'S                          "/>
    <s v="peptic ulcer"/>
    <x v="8"/>
    <s v="CAP"/>
    <n v="14"/>
    <n v="178"/>
    <s v="ALKEM LABOURATO"/>
    <d v="2020-05-07T00:00:00"/>
    <s v="Thu"/>
    <x v="1"/>
    <s v="Summer"/>
    <n v="4"/>
    <x v="0"/>
    <x v="0"/>
  </r>
  <r>
    <s v="0000355     "/>
    <s v="DR.ANNAMALAISAMY                   "/>
    <x v="36"/>
    <x v="38"/>
    <s v="XXXXXXXXXX"/>
    <s v="NEBICARD 5MG TABLETS 10'S                    "/>
    <s v="cardiac"/>
    <x v="0"/>
    <s v="TAB"/>
    <n v="30"/>
    <n v="136.44999999999999"/>
    <s v="TORRENT        "/>
    <d v="2020-05-07T00:00:00"/>
    <s v="Thu"/>
    <x v="1"/>
    <s v="Summer"/>
    <n v="4"/>
    <x v="0"/>
    <x v="0"/>
  </r>
  <r>
    <m/>
    <s v=""/>
    <x v="36"/>
    <x v="3"/>
    <s v=""/>
    <s v="ECOSPRIN 75MG TABLETS 14'S                   "/>
    <s v="anticoagulant"/>
    <x v="0"/>
    <s v="TAB"/>
    <n v="30"/>
    <n v="4.8600000000000003"/>
    <s v="USV LTD.       "/>
    <d v="2020-05-07T00:00:00"/>
    <s v="Thu"/>
    <x v="1"/>
    <s v="Summer"/>
    <n v="4"/>
    <x v="0"/>
    <x v="0"/>
  </r>
  <r>
    <m/>
    <s v=""/>
    <x v="36"/>
    <x v="3"/>
    <s v=""/>
    <s v="METOSARTAN 25MG TABLETS 10'S                 "/>
    <s v="cardiac"/>
    <x v="0"/>
    <s v="TAB"/>
    <n v="30"/>
    <n v="155.5"/>
    <s v="SUN PHARMA     "/>
    <d v="2020-05-07T00:00:00"/>
    <s v="Thu"/>
    <x v="1"/>
    <s v="Summer"/>
    <n v="4"/>
    <x v="0"/>
    <x v="0"/>
  </r>
  <r>
    <m/>
    <s v=""/>
    <x v="36"/>
    <x v="3"/>
    <s v=""/>
    <s v="AZTOR 20 15                                  "/>
    <s v="atherosclerosis"/>
    <x v="0"/>
    <s v="TAB"/>
    <n v="39"/>
    <n v="218.4"/>
    <s v="SUN PHARMA     "/>
    <d v="2020-05-07T00:00:00"/>
    <s v="Thu"/>
    <x v="1"/>
    <s v="Summer"/>
    <n v="4"/>
    <x v="0"/>
    <x v="0"/>
  </r>
  <r>
    <s v="0000356     "/>
    <s v="DR.SUNDARNATHAN                    "/>
    <x v="41"/>
    <x v="43"/>
    <s v="XXXXXXXXXX"/>
    <s v="GUDCEF 200MG TABLETS 10'S                    "/>
    <s v="antibiotic"/>
    <x v="5"/>
    <s v="TAB"/>
    <n v="10"/>
    <n v="145.19999999999999"/>
    <s v="LIFESTAR PHARMA"/>
    <d v="2020-05-07T00:00:00"/>
    <s v="Thu"/>
    <x v="1"/>
    <s v="Summer"/>
    <n v="4"/>
    <x v="0"/>
    <x v="0"/>
  </r>
  <r>
    <m/>
    <s v=""/>
    <x v="41"/>
    <x v="3"/>
    <s v=""/>
    <s v="CETAPIN XR 500MG TABLETS 15's                "/>
    <s v="diabetic"/>
    <x v="3"/>
    <s v="TAB"/>
    <n v="15"/>
    <n v="31.35"/>
    <s v="AVENTIS        "/>
    <d v="2020-05-07T00:00:00"/>
    <s v="Thu"/>
    <x v="1"/>
    <s v="Summer"/>
    <n v="4"/>
    <x v="0"/>
    <x v="0"/>
  </r>
  <r>
    <m/>
    <s v=""/>
    <x v="41"/>
    <x v="3"/>
    <s v=""/>
    <s v="ATORVA 10 15                                 "/>
    <s v="atherosclerosis"/>
    <x v="0"/>
    <s v="STR"/>
    <n v="15"/>
    <n v="90.21"/>
    <s v="ZYDUS ALIDAC   "/>
    <d v="2020-05-07T00:00:00"/>
    <s v="Thu"/>
    <x v="1"/>
    <s v="Summer"/>
    <n v="4"/>
    <x v="0"/>
    <x v="0"/>
  </r>
  <r>
    <s v="0000357     "/>
    <s v="DR.RAJA GOPALAN                    "/>
    <x v="26"/>
    <x v="28"/>
    <s v="XXXXXXXXXX"/>
    <s v="PANTOCID DSR CAPSULES 15'S                   "/>
    <s v="peptic ulcer"/>
    <x v="8"/>
    <s v="CAP"/>
    <n v="15"/>
    <n v="195.5"/>
    <s v="SUN PHARMA     "/>
    <d v="2020-05-08T00:00:00"/>
    <s v="Fri"/>
    <x v="1"/>
    <s v="Summer"/>
    <n v="5"/>
    <x v="0"/>
    <x v="0"/>
  </r>
  <r>
    <m/>
    <s v=""/>
    <x v="26"/>
    <x v="3"/>
    <s v=""/>
    <s v="TELPRES 20 15                                "/>
    <s v="antihypertensive"/>
    <x v="0"/>
    <s v="STR"/>
    <n v="30"/>
    <n v="59.83"/>
    <s v="ABBOTT HEALTHCA"/>
    <d v="2020-05-08T00:00:00"/>
    <s v="Fri"/>
    <x v="1"/>
    <s v="Summer"/>
    <n v="5"/>
    <x v="0"/>
    <x v="0"/>
  </r>
  <r>
    <s v="0000358     "/>
    <s v="DR.ELANGOVAN                       "/>
    <x v="123"/>
    <x v="125"/>
    <s v="XXXXXXXXXX"/>
    <s v="ASTHALIN 4MG TABLETS 30'S                    "/>
    <s v="bronchodilator"/>
    <x v="11"/>
    <s v="TAB"/>
    <n v="30"/>
    <n v="6.01"/>
    <s v="CIPLA          "/>
    <d v="2020-05-08T00:00:00"/>
    <s v="Fri"/>
    <x v="1"/>
    <s v="Summer"/>
    <n v="5"/>
    <x v="0"/>
    <x v="0"/>
  </r>
  <r>
    <m/>
    <s v=""/>
    <x v="123"/>
    <x v="3"/>
    <s v=""/>
    <s v="BETNESOL TABLETS 20'S                        "/>
    <s v="steroid"/>
    <x v="6"/>
    <s v="TAB"/>
    <n v="10"/>
    <n v="10.65"/>
    <s v="GLAXO SMITHKLIN"/>
    <d v="2020-05-08T00:00:00"/>
    <s v="Fri"/>
    <x v="1"/>
    <s v="Summer"/>
    <n v="5"/>
    <x v="0"/>
    <x v="0"/>
  </r>
  <r>
    <m/>
    <s v=""/>
    <x v="123"/>
    <x v="3"/>
    <s v=""/>
    <s v="GRILINCTUS BM TABLETS 10'S                   "/>
    <s v="respiratory"/>
    <x v="11"/>
    <s v="TAB"/>
    <n v="10"/>
    <n v="15"/>
    <s v="LABORATORIES GR"/>
    <d v="2020-05-08T00:00:00"/>
    <s v="Fri"/>
    <x v="1"/>
    <s v="Summer"/>
    <n v="5"/>
    <x v="0"/>
    <x v="0"/>
  </r>
  <r>
    <s v="0000359     "/>
    <s v="DR.GOPINATH                        "/>
    <x v="124"/>
    <x v="126"/>
    <s v="XXXXXXXXXX"/>
    <s v="AMODEP-AT TABLETS 14'S                       "/>
    <s v="hypertension"/>
    <x v="0"/>
    <s v="TAB"/>
    <n v="28"/>
    <n v="29.85"/>
    <s v="FDC            "/>
    <d v="2020-05-08T00:00:00"/>
    <s v="Fri"/>
    <x v="1"/>
    <s v="Summer"/>
    <n v="5"/>
    <x v="0"/>
    <x v="0"/>
  </r>
  <r>
    <m/>
    <s v=""/>
    <x v="124"/>
    <x v="3"/>
    <s v=""/>
    <s v="GLIMESTAR M 1MG TABLETS 10'S                 "/>
    <s v="diabetic"/>
    <x v="3"/>
    <s v="TAB"/>
    <n v="60"/>
    <n v="59.84"/>
    <s v="MANKIND(DISCOVE"/>
    <d v="2020-05-08T00:00:00"/>
    <s v="Fri"/>
    <x v="1"/>
    <s v="Summer"/>
    <n v="5"/>
    <x v="0"/>
    <x v="0"/>
  </r>
  <r>
    <s v="0000360     "/>
    <s v="DR.GOPINATH                        "/>
    <x v="124"/>
    <x v="126"/>
    <s v="XXXXXXXXXX"/>
    <s v="OMEZ 20MG CAPSULES 20'S                      "/>
    <s v="peptic ulcer"/>
    <x v="8"/>
    <s v="CAP"/>
    <n v="40"/>
    <n v="54.21"/>
    <s v="DR. REDDY'S    "/>
    <d v="2020-05-08T00:00:00"/>
    <s v="Fri"/>
    <x v="1"/>
    <s v="Summer"/>
    <n v="5"/>
    <x v="0"/>
    <x v="0"/>
  </r>
  <r>
    <m/>
    <s v=""/>
    <x v="124"/>
    <x v="3"/>
    <s v=""/>
    <s v="COMBIFLAM TABLETS 20                         "/>
    <s v="analgesic"/>
    <x v="7"/>
    <s v="TAB"/>
    <n v="20"/>
    <n v="34.619999999999997"/>
    <s v="AVENTIS        "/>
    <d v="2020-05-08T00:00:00"/>
    <s v="Fri"/>
    <x v="1"/>
    <s v="Summer"/>
    <n v="5"/>
    <x v="0"/>
    <x v="0"/>
  </r>
  <r>
    <s v="0000363     "/>
    <s v="DR.ESTHER                          "/>
    <x v="92"/>
    <x v="94"/>
    <s v="XXXXXXXXXX"/>
    <s v="CALPOL TABLETS NEW PACKING 15'S              "/>
    <s v="antipyretic"/>
    <x v="7"/>
    <s v="TAB"/>
    <n v="10"/>
    <n v="13.63"/>
    <s v="GLAXO SMITHKLIN"/>
    <d v="2020-05-08T00:00:00"/>
    <s v="Fri"/>
    <x v="1"/>
    <s v="Summer"/>
    <n v="5"/>
    <x v="0"/>
    <x v="0"/>
  </r>
  <r>
    <m/>
    <s v=""/>
    <x v="92"/>
    <x v="3"/>
    <s v=""/>
    <s v="ZINCOVIT TABLETS 15'S                        "/>
    <s v="vitamin"/>
    <x v="2"/>
    <s v="TAB"/>
    <n v="30"/>
    <n v="90"/>
    <s v="APEX LABORATOTO"/>
    <d v="2020-05-08T00:00:00"/>
    <s v="Fri"/>
    <x v="1"/>
    <s v="Summer"/>
    <n v="5"/>
    <x v="0"/>
    <x v="0"/>
  </r>
  <r>
    <m/>
    <s v=""/>
    <x v="92"/>
    <x v="3"/>
    <s v=""/>
    <s v="VOLINI SPRAY 40GRAM                          "/>
    <s v="analgesic"/>
    <x v="7"/>
    <s v="PCS"/>
    <n v="1"/>
    <n v="130"/>
    <s v="RANBAXY LABORAT"/>
    <d v="2020-05-08T00:00:00"/>
    <s v="Fri"/>
    <x v="1"/>
    <s v="Summer"/>
    <n v="5"/>
    <x v="0"/>
    <x v="0"/>
  </r>
  <r>
    <m/>
    <s v=""/>
    <x v="92"/>
    <x v="3"/>
    <s v=""/>
    <s v="NITREST 5MG TABLETS 10'S                     "/>
    <s v="psychiatric"/>
    <x v="1"/>
    <s v="TAB"/>
    <n v="5"/>
    <n v="58.92"/>
    <s v="SUN PHARMA     "/>
    <d v="2020-05-08T00:00:00"/>
    <s v="Fri"/>
    <x v="1"/>
    <s v="Summer"/>
    <n v="5"/>
    <x v="0"/>
    <x v="0"/>
  </r>
  <r>
    <m/>
    <s v=""/>
    <x v="92"/>
    <x v="3"/>
    <s v=""/>
    <s v="BETA ANXIT 20 10                             "/>
    <s v="cardiac"/>
    <x v="0"/>
    <s v="TAB"/>
    <n v="20"/>
    <n v="36"/>
    <s v="MICRO LABS LIMI"/>
    <d v="2020-05-08T00:00:00"/>
    <s v="Fri"/>
    <x v="1"/>
    <s v="Summer"/>
    <n v="5"/>
    <x v="0"/>
    <x v="0"/>
  </r>
  <r>
    <s v="0000364     "/>
    <s v="NO DOC"/>
    <x v="76"/>
    <x v="78"/>
    <s v="XXXXXXXXXX"/>
    <s v="GEMER-2MG TABLETS 10'S                       "/>
    <s v="diabetic"/>
    <x v="3"/>
    <s v="TAB"/>
    <n v="10"/>
    <n v="113"/>
    <s v="SUN PHARMA     "/>
    <d v="2020-05-08T00:00:00"/>
    <s v="Fri"/>
    <x v="1"/>
    <s v="Summer"/>
    <n v="5"/>
    <x v="0"/>
    <x v="0"/>
  </r>
  <r>
    <m/>
    <s v=""/>
    <x v="76"/>
    <x v="3"/>
    <s v=""/>
    <s v="GEMER-1MG TABLETS 10'S                       "/>
    <s v="diabetic"/>
    <x v="3"/>
    <s v="TAB"/>
    <n v="10"/>
    <n v="77.25"/>
    <s v="SUN PHARMA     "/>
    <d v="2020-05-08T00:00:00"/>
    <s v="Fri"/>
    <x v="1"/>
    <s v="Summer"/>
    <n v="5"/>
    <x v="0"/>
    <x v="0"/>
  </r>
  <r>
    <s v="0000366     "/>
    <s v="NO DOC"/>
    <x v="0"/>
    <x v="0"/>
    <s v="XXXXXXXXXX"/>
    <s v="LOBATE-GM CREAM 15GRAM                       "/>
    <s v="dermatitis"/>
    <x v="4"/>
    <s v="TUB"/>
    <n v="2"/>
    <n v="78.69"/>
    <s v="ABBOTT HEALTHCA"/>
    <d v="2020-05-08T00:00:00"/>
    <s v="Fri"/>
    <x v="1"/>
    <s v="Summer"/>
    <n v="5"/>
    <x v="0"/>
    <x v="0"/>
  </r>
  <r>
    <m/>
    <s v=""/>
    <x v="0"/>
    <x v="3"/>
    <s v=""/>
    <s v="LOPARET TABLETS 10'S                         "/>
    <s v="antidiarrhoeal"/>
    <x v="8"/>
    <s v="TAB"/>
    <n v="1"/>
    <n v="21.6"/>
    <s v="RETORT PHARMACE"/>
    <d v="2020-05-08T00:00:00"/>
    <s v="Fri"/>
    <x v="1"/>
    <s v="Summer"/>
    <n v="5"/>
    <x v="0"/>
    <x v="0"/>
  </r>
  <r>
    <s v="0000367     "/>
    <s v="NO DOC"/>
    <x v="0"/>
    <x v="0"/>
    <s v="XXXXXXXXXX"/>
    <s v="PAN-D CAPSULES 15'S                          "/>
    <s v="peptic ulcer"/>
    <x v="8"/>
    <s v="CAP"/>
    <n v="10"/>
    <n v="178"/>
    <s v="ALKEM LABOURATO"/>
    <d v="2020-05-08T00:00:00"/>
    <s v="Fri"/>
    <x v="1"/>
    <s v="Summer"/>
    <n v="5"/>
    <x v="0"/>
    <x v="0"/>
  </r>
  <r>
    <s v="0000368     "/>
    <s v="SHENBAGAM HOSPITAL                 "/>
    <x v="38"/>
    <x v="40"/>
    <s v="XXXXXXXXXX"/>
    <s v="A TO Z NS TABLETS 15'S                       "/>
    <s v="multivitamins"/>
    <x v="2"/>
    <s v="TAB"/>
    <n v="15"/>
    <n v="105"/>
    <s v="ALKEM LABOURATO"/>
    <d v="2020-05-08T00:00:00"/>
    <s v="Fri"/>
    <x v="1"/>
    <s v="Summer"/>
    <n v="5"/>
    <x v="0"/>
    <x v="0"/>
  </r>
  <r>
    <m/>
    <s v=""/>
    <x v="38"/>
    <x v="3"/>
    <s v=""/>
    <s v="TARGIT 40MG TABLETS NEW PACK 15'S            "/>
    <s v="hypertension"/>
    <x v="0"/>
    <s v="TAB"/>
    <n v="45"/>
    <n v="91.8"/>
    <s v="PFIZER LIMITED "/>
    <d v="2020-05-08T00:00:00"/>
    <s v="Fri"/>
    <x v="1"/>
    <s v="Summer"/>
    <n v="5"/>
    <x v="0"/>
    <x v="0"/>
  </r>
  <r>
    <m/>
    <s v=""/>
    <x v="38"/>
    <x v="3"/>
    <s v=""/>
    <s v="NEBICARD 2.5MG TABLET(NEWPACK 15'S           "/>
    <s v="cardiac"/>
    <x v="0"/>
    <s v="TAB"/>
    <n v="15"/>
    <n v="127.25"/>
    <s v="TORRENT PHARMA "/>
    <d v="2020-05-08T00:00:00"/>
    <s v="Fri"/>
    <x v="1"/>
    <s v="Summer"/>
    <n v="5"/>
    <x v="0"/>
    <x v="0"/>
  </r>
  <r>
    <m/>
    <s v=""/>
    <x v="38"/>
    <x v="3"/>
    <s v=""/>
    <s v="RE XITE PLUS CAPSULES 15'S                   "/>
    <s v="peptic ulcer"/>
    <x v="8"/>
    <s v="CAP"/>
    <n v="15"/>
    <n v="272"/>
    <s v="LINUX LABS     "/>
    <d v="2020-05-08T00:00:00"/>
    <s v="Fri"/>
    <x v="1"/>
    <s v="Summer"/>
    <n v="5"/>
    <x v="0"/>
    <x v="0"/>
  </r>
  <r>
    <m/>
    <s v=""/>
    <x v="38"/>
    <x v="3"/>
    <s v=""/>
    <s v="MAXGALIN 50MG CAPSULES 10'S                  "/>
    <s v="analgesic"/>
    <x v="7"/>
    <s v="CAP"/>
    <n v="20"/>
    <n v="97.5"/>
    <s v="SUN PHARMA     "/>
    <d v="2020-05-08T00:00:00"/>
    <s v="Fri"/>
    <x v="1"/>
    <s v="Summer"/>
    <n v="5"/>
    <x v="0"/>
    <x v="0"/>
  </r>
  <r>
    <m/>
    <s v=""/>
    <x v="38"/>
    <x v="3"/>
    <s v=""/>
    <s v="GEMCAL CAPSULES 15'S                         "/>
    <s v="calcium"/>
    <x v="2"/>
    <s v="CAP"/>
    <n v="15"/>
    <n v="286"/>
    <s v="BERGEN HEALTHCA"/>
    <d v="2020-05-08T00:00:00"/>
    <s v="Fri"/>
    <x v="1"/>
    <s v="Summer"/>
    <n v="5"/>
    <x v="0"/>
    <x v="0"/>
  </r>
  <r>
    <s v="0000369     "/>
    <s v="NO DOC"/>
    <x v="12"/>
    <x v="14"/>
    <s v="XXXXXXXXXX"/>
    <s v="MONTAIR FX TABLETS 10'S                      "/>
    <s v="Anti allergic"/>
    <x v="6"/>
    <s v="TAB"/>
    <n v="30"/>
    <n v="183.92"/>
    <s v="CIPLA          "/>
    <d v="2020-05-08T00:00:00"/>
    <s v="Fri"/>
    <x v="1"/>
    <s v="Summer"/>
    <n v="5"/>
    <x v="0"/>
    <x v="0"/>
  </r>
  <r>
    <s v="0000370     "/>
    <s v="APOLLO HOSPITAL                    "/>
    <x v="24"/>
    <x v="26"/>
    <s v="XXXXXXXXXX"/>
    <s v="ROSUFIT 10MG TABLETS 15'S                    "/>
    <s v="psychiatric"/>
    <x v="1"/>
    <s v="TAB"/>
    <n v="30"/>
    <n v="138.5"/>
    <s v="AJANTA PHARMA  "/>
    <d v="2020-05-08T00:00:00"/>
    <s v="Fri"/>
    <x v="1"/>
    <s v="Summer"/>
    <n v="5"/>
    <x v="0"/>
    <x v="0"/>
  </r>
  <r>
    <m/>
    <s v=""/>
    <x v="24"/>
    <x v="3"/>
    <s v=""/>
    <s v="NUROKIND D3 TABLETS 10'S                     "/>
    <s v="vitamin"/>
    <x v="2"/>
    <s v="TAB"/>
    <n v="30"/>
    <n v="128.83000000000001"/>
    <s v="MANKIND PHARMA "/>
    <d v="2020-05-08T00:00:00"/>
    <s v="Fri"/>
    <x v="1"/>
    <s v="Summer"/>
    <n v="5"/>
    <x v="0"/>
    <x v="0"/>
  </r>
  <r>
    <m/>
    <s v=""/>
    <x v="24"/>
    <x v="3"/>
    <s v=""/>
    <s v="PIOZ 7.5MG TABLETS 10'S                      "/>
    <s v="diabetic"/>
    <x v="3"/>
    <s v="TAB"/>
    <n v="30"/>
    <n v="70.67"/>
    <s v="USV LTD.       "/>
    <d v="2020-05-08T00:00:00"/>
    <s v="Fri"/>
    <x v="1"/>
    <s v="Summer"/>
    <n v="5"/>
    <x v="0"/>
    <x v="0"/>
  </r>
  <r>
    <m/>
    <s v=""/>
    <x v="24"/>
    <x v="3"/>
    <s v=""/>
    <s v="AMARYL 2MG TABLETS NEW PACK 30'S             "/>
    <s v="diabetic"/>
    <x v="3"/>
    <s v="TAB"/>
    <n v="20"/>
    <n v="179.76"/>
    <s v="SANOFI         "/>
    <d v="2020-05-08T00:00:00"/>
    <s v="Fri"/>
    <x v="1"/>
    <s v="Summer"/>
    <n v="5"/>
    <x v="0"/>
    <x v="0"/>
  </r>
  <r>
    <m/>
    <s v=""/>
    <x v="24"/>
    <x v="3"/>
    <s v=""/>
    <s v="GEMER-2MG TABLETS 10'S                       "/>
    <s v="diabetic"/>
    <x v="3"/>
    <s v="TAB"/>
    <n v="50"/>
    <n v="113"/>
    <s v="SUN PHARMA     "/>
    <d v="2020-05-08T00:00:00"/>
    <s v="Fri"/>
    <x v="1"/>
    <s v="Summer"/>
    <n v="5"/>
    <x v="0"/>
    <x v="0"/>
  </r>
  <r>
    <m/>
    <s v=""/>
    <x v="24"/>
    <x v="3"/>
    <s v=""/>
    <s v="METOSARTAN 25MG TABLETS 10'S                 "/>
    <s v="cardiac"/>
    <x v="0"/>
    <s v="TAB"/>
    <n v="30"/>
    <n v="155.5"/>
    <s v="SUN PHARMA     "/>
    <d v="2020-05-08T00:00:00"/>
    <s v="Fri"/>
    <x v="1"/>
    <s v="Summer"/>
    <n v="5"/>
    <x v="0"/>
    <x v="0"/>
  </r>
  <r>
    <s v="0000371     "/>
    <s v="NO DOC"/>
    <x v="73"/>
    <x v="75"/>
    <s v="XXXXXXXXXX"/>
    <s v="ZERODOL SP TABLETS 10'S                      "/>
    <s v="analgesic"/>
    <x v="7"/>
    <s v="TAB"/>
    <n v="6"/>
    <n v="89"/>
    <s v="IPCA LABORATORI"/>
    <d v="2020-05-08T00:00:00"/>
    <s v="Fri"/>
    <x v="1"/>
    <s v="Summer"/>
    <n v="5"/>
    <x v="0"/>
    <x v="0"/>
  </r>
  <r>
    <m/>
    <s v=""/>
    <x v="73"/>
    <x v="3"/>
    <s v=""/>
    <s v="RANTAC 150MG TABLETS(NEW PACK) 30'S          "/>
    <s v="peptic ulcer"/>
    <x v="8"/>
    <s v="TAB"/>
    <n v="6"/>
    <n v="24.17"/>
    <s v="UNIQUE         "/>
    <d v="2020-05-08T00:00:00"/>
    <s v="Fri"/>
    <x v="1"/>
    <s v="Summer"/>
    <n v="5"/>
    <x v="0"/>
    <x v="0"/>
  </r>
  <r>
    <m/>
    <s v=""/>
    <x v="73"/>
    <x v="3"/>
    <s v=""/>
    <s v="LOBAZAM 5MG TABLETS 10'S                     "/>
    <s v="psychiatric"/>
    <x v="1"/>
    <s v="TAB"/>
    <n v="10"/>
    <n v="56.28"/>
    <s v="SUN PHARMA     "/>
    <d v="2020-05-08T00:00:00"/>
    <s v="Fri"/>
    <x v="1"/>
    <s v="Summer"/>
    <n v="5"/>
    <x v="0"/>
    <x v="0"/>
  </r>
  <r>
    <m/>
    <s v=""/>
    <x v="73"/>
    <x v="3"/>
    <s v=""/>
    <s v="CARNIPIL SYP 1                               "/>
    <s v="Aminoacid"/>
    <x v="2"/>
    <s v="SYP"/>
    <n v="1"/>
    <n v="360"/>
    <s v="WOCKHARDT LIMIT"/>
    <d v="2020-05-08T00:00:00"/>
    <s v="Fri"/>
    <x v="1"/>
    <s v="Summer"/>
    <n v="5"/>
    <x v="0"/>
    <x v="0"/>
  </r>
  <r>
    <s v="0000372     "/>
    <s v="DR.NAINAR MOHAMMED                 "/>
    <x v="108"/>
    <x v="110"/>
    <s v="XXXXXXXXXX"/>
    <s v="COBADEX CZS TABLETS 15'S                     "/>
    <s v="multivitamin"/>
    <x v="2"/>
    <s v="TAB"/>
    <n v="15"/>
    <n v="85"/>
    <s v="GLAXO SMITHKLIN"/>
    <d v="2020-05-09T00:00:00"/>
    <s v="Sat"/>
    <x v="1"/>
    <s v="Summer"/>
    <n v="6"/>
    <x v="0"/>
    <x v="0"/>
  </r>
  <r>
    <m/>
    <s v=""/>
    <x v="108"/>
    <x v="3"/>
    <s v=""/>
    <s v="NITROLONG 2.6MG TABLETS 30'S                 "/>
    <s v="cardiac"/>
    <x v="0"/>
    <s v="JAR"/>
    <n v="2"/>
    <n v="166.9"/>
    <s v="MANKIND PHARMA "/>
    <d v="2020-05-09T00:00:00"/>
    <s v="Sat"/>
    <x v="1"/>
    <s v="Summer"/>
    <n v="6"/>
    <x v="0"/>
    <x v="0"/>
  </r>
  <r>
    <m/>
    <s v=""/>
    <x v="108"/>
    <x v="3"/>
    <s v=""/>
    <s v="ERYTHROCIN 500MG TABLETS 10'S                "/>
    <s v="antibiotic"/>
    <x v="5"/>
    <s v="TAB"/>
    <n v="10"/>
    <n v="73.37"/>
    <s v="ABBOTT LABS IND"/>
    <d v="2020-05-09T00:00:00"/>
    <s v="Sat"/>
    <x v="1"/>
    <s v="Summer"/>
    <n v="6"/>
    <x v="0"/>
    <x v="0"/>
  </r>
  <r>
    <m/>
    <s v=""/>
    <x v="108"/>
    <x v="3"/>
    <s v=""/>
    <s v="MOX 500MG CAPSULES 15'S                      "/>
    <s v="antibiotic"/>
    <x v="5"/>
    <s v="CAP"/>
    <n v="15"/>
    <n v="106.16"/>
    <s v="REXCEL(RANBAXY)"/>
    <d v="2020-05-09T00:00:00"/>
    <s v="Sat"/>
    <x v="1"/>
    <s v="Summer"/>
    <n v="6"/>
    <x v="0"/>
    <x v="0"/>
  </r>
  <r>
    <s v="0000374     "/>
    <s v="NO DOC"/>
    <x v="125"/>
    <x v="127"/>
    <s v="XXXXXXXXXX"/>
    <s v="NERVZ CAPSULES 10'S                          "/>
    <s v="vitamin"/>
    <x v="2"/>
    <s v="CAP"/>
    <n v="30"/>
    <n v="150"/>
    <s v="INTAS          "/>
    <d v="2020-05-09T00:00:00"/>
    <s v="Sat"/>
    <x v="1"/>
    <s v="Summer"/>
    <n v="6"/>
    <x v="0"/>
    <x v="0"/>
  </r>
  <r>
    <m/>
    <s v=""/>
    <x v="125"/>
    <x v="3"/>
    <s v=""/>
    <s v="GLYCOMET 500MG TABLETS 10'S                  "/>
    <s v="diabetic"/>
    <x v="3"/>
    <s v="TAB"/>
    <n v="20"/>
    <n v="16.46"/>
    <s v="USV LTD.       "/>
    <d v="2020-05-09T00:00:00"/>
    <s v="Sat"/>
    <x v="1"/>
    <s v="Summer"/>
    <n v="6"/>
    <x v="0"/>
    <x v="0"/>
  </r>
  <r>
    <m/>
    <s v=""/>
    <x v="125"/>
    <x v="3"/>
    <s v=""/>
    <s v="ISCEPT 2.5MG/500MG TABLETS 10'S              "/>
    <s v="cardiac"/>
    <x v="0"/>
    <s v="TAB"/>
    <n v="10"/>
    <n v="42.9"/>
    <s v="STRIDES ARCOLAB"/>
    <d v="2020-05-09T00:00:00"/>
    <s v="Sat"/>
    <x v="1"/>
    <s v="Summer"/>
    <n v="6"/>
    <x v="0"/>
    <x v="0"/>
  </r>
  <r>
    <m/>
    <s v=""/>
    <x v="125"/>
    <x v="3"/>
    <s v=""/>
    <s v="JANUVIA 100MG TABLETS 7'S                    "/>
    <s v="diabetic"/>
    <x v="3"/>
    <s v="TAB"/>
    <n v="7"/>
    <n v="315"/>
    <s v="MSD            "/>
    <d v="2020-05-09T00:00:00"/>
    <s v="Sat"/>
    <x v="1"/>
    <s v="Summer"/>
    <n v="6"/>
    <x v="0"/>
    <x v="0"/>
  </r>
  <r>
    <m/>
    <s v=""/>
    <x v="125"/>
    <x v="3"/>
    <s v=""/>
    <s v="AMARYL 1MG TABLETS NEW PACK30' 30'S          "/>
    <s v="diabetic"/>
    <x v="3"/>
    <s v="TAB"/>
    <n v="15"/>
    <n v="117.94"/>
    <s v="SANOFI         "/>
    <d v="2020-05-09T00:00:00"/>
    <s v="Sat"/>
    <x v="1"/>
    <s v="Summer"/>
    <n v="6"/>
    <x v="0"/>
    <x v="0"/>
  </r>
  <r>
    <s v="0000377     "/>
    <s v="DR.KANNAN                          "/>
    <x v="44"/>
    <x v="46"/>
    <s v="XXXXXXXXXX"/>
    <s v="ATIVAN 2MG TABLETS NEW PACK 30 30'S          "/>
    <s v="psychiatric"/>
    <x v="1"/>
    <s v="TAB"/>
    <n v="10"/>
    <n v="81.03"/>
    <s v="PFIZER LIMITED "/>
    <d v="2020-05-09T00:00:00"/>
    <s v="Sat"/>
    <x v="1"/>
    <s v="Summer"/>
    <n v="6"/>
    <x v="0"/>
    <x v="0"/>
  </r>
  <r>
    <s v="0000379     "/>
    <s v="DR.PRAGATHEESWARAN                 "/>
    <x v="126"/>
    <x v="128"/>
    <s v="XXXXXXXXXX"/>
    <s v="AGINAL AT TABLETS 15'S                       "/>
    <s v="antihypertensive"/>
    <x v="0"/>
    <s v="TAB"/>
    <n v="15"/>
    <n v="85.35"/>
    <s v="ALEMBIC        "/>
    <d v="2020-05-09T00:00:00"/>
    <s v="Sat"/>
    <x v="1"/>
    <s v="Summer"/>
    <n v="6"/>
    <x v="0"/>
    <x v="0"/>
  </r>
  <r>
    <m/>
    <s v=""/>
    <x v="126"/>
    <x v="3"/>
    <s v=""/>
    <s v="ZINCOVIT TABLETS 15'S                        "/>
    <s v="vitamin"/>
    <x v="2"/>
    <s v="TAB"/>
    <n v="30"/>
    <n v="90"/>
    <s v="APEX LABORATOTO"/>
    <d v="2020-05-09T00:00:00"/>
    <s v="Sat"/>
    <x v="1"/>
    <s v="Summer"/>
    <n v="6"/>
    <x v="0"/>
    <x v="0"/>
  </r>
  <r>
    <m/>
    <s v=""/>
    <x v="126"/>
    <x v="3"/>
    <s v=""/>
    <s v="CLOPICARD 75MG 15                            "/>
    <s v="cardiac"/>
    <x v="0"/>
    <s v="TAB"/>
    <n v="15"/>
    <n v="97.82"/>
    <s v="CIPLA          "/>
    <d v="2020-05-09T00:00:00"/>
    <s v="Sat"/>
    <x v="1"/>
    <s v="Summer"/>
    <n v="6"/>
    <x v="0"/>
    <x v="0"/>
  </r>
  <r>
    <s v="0000381     "/>
    <s v="NO DOC"/>
    <x v="0"/>
    <x v="0"/>
    <s v="XXXXXXXXXX"/>
    <s v="NEFROMEGA CAPSULES 10'S                      "/>
    <s v="fatty acid"/>
    <x v="0"/>
    <s v="CAP"/>
    <n v="10"/>
    <n v="130"/>
    <s v="AUXILIARE HEALT"/>
    <d v="2020-05-09T00:00:00"/>
    <s v="Sat"/>
    <x v="1"/>
    <s v="Summer"/>
    <n v="6"/>
    <x v="0"/>
    <x v="0"/>
  </r>
  <r>
    <s v="0000382     "/>
    <s v="NO DOC"/>
    <x v="0"/>
    <x v="0"/>
    <s v="XXXXXXXXXX"/>
    <s v="RAPILIF 8MG CAPSULES 10'S                    "/>
    <s v="peptic ulcer"/>
    <x v="8"/>
    <s v="CAP"/>
    <n v="10"/>
    <n v="382.5"/>
    <s v="IPCA LABORATORI"/>
    <d v="2020-05-09T00:00:00"/>
    <s v="Sat"/>
    <x v="1"/>
    <s v="Summer"/>
    <n v="6"/>
    <x v="0"/>
    <x v="0"/>
  </r>
  <r>
    <s v="0000383     "/>
    <s v="NO DOC"/>
    <x v="127"/>
    <x v="129"/>
    <s v="XXXXXXXXXX"/>
    <s v="ELTROXIN 100MCG TABLETS 100'S                "/>
    <s v="thyroid"/>
    <x v="9"/>
    <s v="TAB"/>
    <n v="100"/>
    <n v="130.41999999999999"/>
    <s v="GLAXO SMITHKLIN"/>
    <d v="2020-05-10T00:00:00"/>
    <s v="Sun"/>
    <x v="1"/>
    <s v="Summer"/>
    <n v="7"/>
    <x v="0"/>
    <x v="0"/>
  </r>
  <r>
    <s v="0000385     "/>
    <s v="DR.SHANMUGAM                       "/>
    <x v="65"/>
    <x v="67"/>
    <s v="XXXXXXXXXX"/>
    <s v="GLYCOMET-GP 2MG TABLETS 15'S                 "/>
    <s v="diabetic"/>
    <x v="3"/>
    <s v="TAB"/>
    <n v="30"/>
    <n v="141.94999999999999"/>
    <s v="USV LTD.       "/>
    <d v="2020-05-10T00:00:00"/>
    <s v="Sun"/>
    <x v="1"/>
    <s v="Summer"/>
    <n v="7"/>
    <x v="0"/>
    <x v="0"/>
  </r>
  <r>
    <m/>
    <s v=""/>
    <x v="65"/>
    <x v="3"/>
    <s v=""/>
    <s v="ERITEL LN 40MG TABLETS 15'S                  "/>
    <s v="peptic ulcer"/>
    <x v="8"/>
    <s v="TAB"/>
    <n v="15"/>
    <n v="167.7"/>
    <s v="ERIS           "/>
    <d v="2020-05-10T00:00:00"/>
    <s v="Sun"/>
    <x v="1"/>
    <s v="Summer"/>
    <n v="7"/>
    <x v="0"/>
    <x v="0"/>
  </r>
  <r>
    <m/>
    <s v=""/>
    <x v="65"/>
    <x v="3"/>
    <s v=""/>
    <s v="JANUMET 50MG/500MG TABS NEW 15'S             "/>
    <s v="diabetic"/>
    <x v="3"/>
    <s v="TAB"/>
    <n v="30"/>
    <n v="380"/>
    <s v="MSD            "/>
    <d v="2020-05-10T00:00:00"/>
    <s v="Sun"/>
    <x v="1"/>
    <s v="Summer"/>
    <n v="7"/>
    <x v="0"/>
    <x v="0"/>
  </r>
  <r>
    <m/>
    <s v=""/>
    <x v="65"/>
    <x v="3"/>
    <s v=""/>
    <s v="AZTOR 10MG TABLETS 15'S                      "/>
    <s v="atherosclerosis"/>
    <x v="0"/>
    <s v="TAB"/>
    <n v="15"/>
    <n v="90.16"/>
    <s v="SUN PHARMA     "/>
    <d v="2020-05-10T00:00:00"/>
    <s v="Sun"/>
    <x v="1"/>
    <s v="Summer"/>
    <n v="7"/>
    <x v="0"/>
    <x v="0"/>
  </r>
  <r>
    <s v="0000386     "/>
    <s v="DR.SHANMUGAM                       "/>
    <x v="59"/>
    <x v="61"/>
    <s v="XXXXXXXXXX"/>
    <s v="PIOZ 7.5MG TABLETS 10'S                      "/>
    <s v="diabetic"/>
    <x v="3"/>
    <s v="TAB"/>
    <n v="15"/>
    <n v="70.67"/>
    <s v="USV LTD.       "/>
    <d v="2020-05-10T00:00:00"/>
    <s v="Sun"/>
    <x v="1"/>
    <s v="Summer"/>
    <n v="7"/>
    <x v="0"/>
    <x v="0"/>
  </r>
  <r>
    <m/>
    <s v=""/>
    <x v="59"/>
    <x v="3"/>
    <s v=""/>
    <s v="SUPRADYN TABLETS 15'S                        "/>
    <s v="multivitamin"/>
    <x v="2"/>
    <s v="TAB"/>
    <n v="15"/>
    <n v="30.85"/>
    <s v="ABBOTT (FORMERL"/>
    <d v="2020-05-10T00:00:00"/>
    <s v="Sun"/>
    <x v="1"/>
    <s v="Summer"/>
    <n v="7"/>
    <x v="0"/>
    <x v="0"/>
  </r>
  <r>
    <m/>
    <s v=""/>
    <x v="59"/>
    <x v="3"/>
    <s v=""/>
    <s v="ERITEL LN 40MG TABLETS 15'S                  "/>
    <s v="peptic ulcer"/>
    <x v="8"/>
    <s v="TAB"/>
    <n v="15"/>
    <n v="167.7"/>
    <s v="ERIS           "/>
    <d v="2020-05-10T00:00:00"/>
    <s v="Sun"/>
    <x v="1"/>
    <s v="Summer"/>
    <n v="7"/>
    <x v="0"/>
    <x v="0"/>
  </r>
  <r>
    <m/>
    <s v=""/>
    <x v="59"/>
    <x v="3"/>
    <s v=""/>
    <s v="AZTOR 10MG TABLETS 15'S                      "/>
    <s v="atherosclerosis"/>
    <x v="0"/>
    <s v="TAB"/>
    <n v="15"/>
    <n v="90.16"/>
    <s v="SUN PHARMA     "/>
    <d v="2020-05-10T00:00:00"/>
    <s v="Sun"/>
    <x v="1"/>
    <s v="Summer"/>
    <n v="7"/>
    <x v="0"/>
    <x v="0"/>
  </r>
  <r>
    <m/>
    <s v=""/>
    <x v="59"/>
    <x v="3"/>
    <s v=""/>
    <s v="GALVUS MET 50/500 15                         "/>
    <s v="diabetic"/>
    <x v="3"/>
    <s v="PCS"/>
    <n v="30"/>
    <n v="300"/>
    <s v="MSD            "/>
    <d v="2020-05-10T00:00:00"/>
    <s v="Sun"/>
    <x v="1"/>
    <s v="Summer"/>
    <n v="7"/>
    <x v="0"/>
    <x v="0"/>
  </r>
  <r>
    <m/>
    <s v=""/>
    <x v="59"/>
    <x v="3"/>
    <s v=""/>
    <s v="GLIZID MV TAB 10                             "/>
    <s v="diabetic"/>
    <x v="3"/>
    <s v="TAB"/>
    <n v="5"/>
    <n v="127.8"/>
    <s v="WOCKHARDT LIMIT"/>
    <d v="2020-05-10T00:00:00"/>
    <s v="Sun"/>
    <x v="1"/>
    <s v="Summer"/>
    <n v="7"/>
    <x v="0"/>
    <x v="0"/>
  </r>
  <r>
    <s v="0000387     "/>
    <s v="DR.VENKATESH                       "/>
    <x v="72"/>
    <x v="74"/>
    <s v="XXXXXXXXXX"/>
    <s v="AMITROCALM 10 10                             "/>
    <s v="psychiatric"/>
    <x v="1"/>
    <s v="CAP"/>
    <n v="30"/>
    <n v="25.05"/>
    <s v="ICON (LIFE SCIE"/>
    <d v="2020-05-10T00:00:00"/>
    <s v="Sun"/>
    <x v="1"/>
    <s v="Summer"/>
    <n v="7"/>
    <x v="0"/>
    <x v="0"/>
  </r>
  <r>
    <s v="0000388     "/>
    <s v="DR.VENKATESH                       "/>
    <x v="69"/>
    <x v="71"/>
    <s v="XXXXXXXXXX"/>
    <s v="CALZINC CAPSULES 10'S                        "/>
    <s v="minerals suppliment"/>
    <x v="2"/>
    <s v="CAP"/>
    <n v="30"/>
    <n v="116"/>
    <s v="ICARUS HEALTHCA"/>
    <d v="2020-05-10T00:00:00"/>
    <s v="Sun"/>
    <x v="1"/>
    <s v="Summer"/>
    <n v="7"/>
    <x v="0"/>
    <x v="0"/>
  </r>
  <r>
    <m/>
    <s v=""/>
    <x v="69"/>
    <x v="3"/>
    <s v=""/>
    <s v="ESPANZ D 10                                  "/>
    <s v="peptic ulcer"/>
    <x v="8"/>
    <s v="CAP"/>
    <n v="30"/>
    <n v="99"/>
    <s v="ICARUS HEALTHCA"/>
    <d v="2020-05-10T00:00:00"/>
    <s v="Sun"/>
    <x v="1"/>
    <s v="Summer"/>
    <n v="7"/>
    <x v="0"/>
    <x v="0"/>
  </r>
  <r>
    <s v="0000391     "/>
    <s v="DR.SEKAR                           "/>
    <x v="3"/>
    <x v="5"/>
    <s v="XXXXXXXXXX"/>
    <s v="LEVIPIL 250MG TABLETS 10'S                   "/>
    <s v="anticonvulsant"/>
    <x v="10"/>
    <s v="TAB"/>
    <n v="30"/>
    <n v="64.06"/>
    <s v="SUN PHARMA     "/>
    <d v="2020-05-10T00:00:00"/>
    <s v="Sun"/>
    <x v="1"/>
    <s v="Summer"/>
    <n v="7"/>
    <x v="0"/>
    <x v="0"/>
  </r>
  <r>
    <m/>
    <s v=""/>
    <x v="3"/>
    <x v="3"/>
    <s v=""/>
    <s v="LEVIPILL 1GM TABLETS 10'S                    "/>
    <s v="anticonvulsant"/>
    <x v="10"/>
    <s v="TAB"/>
    <n v="10"/>
    <n v="274.5"/>
    <s v="SUN PHARMA     "/>
    <d v="2020-05-10T00:00:00"/>
    <s v="Sun"/>
    <x v="1"/>
    <s v="Summer"/>
    <n v="7"/>
    <x v="0"/>
    <x v="0"/>
  </r>
  <r>
    <m/>
    <s v=""/>
    <x v="3"/>
    <x v="3"/>
    <s v=""/>
    <s v="LEVIPILL 1GM TABLETS 10'S                    "/>
    <s v="anticonvulsant"/>
    <x v="10"/>
    <s v="TAB"/>
    <n v="20"/>
    <n v="250"/>
    <s v="SUN PHARMA     "/>
    <d v="2020-05-10T00:00:00"/>
    <s v="Sun"/>
    <x v="1"/>
    <s v="Summer"/>
    <n v="7"/>
    <x v="0"/>
    <x v="0"/>
  </r>
  <r>
    <s v="0000392     "/>
    <s v="NO DOC"/>
    <x v="42"/>
    <x v="44"/>
    <s v="XXXXXXXXXX"/>
    <s v="SHELCAL XT 15                                "/>
    <s v="calcium"/>
    <x v="2"/>
    <s v="STR"/>
    <n v="10"/>
    <n v="312.12"/>
    <s v="TORRENT        "/>
    <d v="2020-05-10T00:00:00"/>
    <s v="Sun"/>
    <x v="1"/>
    <s v="Summer"/>
    <n v="7"/>
    <x v="0"/>
    <x v="0"/>
  </r>
  <r>
    <s v="0000393     "/>
    <s v="DR.DHINAKARAN                      "/>
    <x v="128"/>
    <x v="130"/>
    <s v="XXXXXXXXXX"/>
    <s v="N.T.GRAIN TABLETS 10'S                       "/>
    <s v="anti migraine"/>
    <x v="7"/>
    <s v="TAB"/>
    <n v="5"/>
    <n v="40.5"/>
    <s v="INTAS          "/>
    <d v="2020-05-11T00:00:00"/>
    <s v="Mon"/>
    <x v="1"/>
    <s v="Summer"/>
    <n v="1"/>
    <x v="0"/>
    <x v="0"/>
  </r>
  <r>
    <m/>
    <s v=""/>
    <x v="128"/>
    <x v="3"/>
    <s v=""/>
    <s v="DOLO 650MG TABLETS 15'S                      "/>
    <s v="antipyretic"/>
    <x v="7"/>
    <s v="TAB"/>
    <n v="5"/>
    <n v="30.24"/>
    <s v="MICRO LABS LIMI"/>
    <d v="2020-05-11T00:00:00"/>
    <s v="Mon"/>
    <x v="1"/>
    <s v="Summer"/>
    <n v="1"/>
    <x v="0"/>
    <x v="0"/>
  </r>
  <r>
    <m/>
    <s v=""/>
    <x v="128"/>
    <x v="3"/>
    <s v=""/>
    <s v="RANTAC 150MG TABLETS(NEW PACK) 30'S          "/>
    <s v="peptic ulcer"/>
    <x v="8"/>
    <s v="TAB"/>
    <n v="5"/>
    <n v="24.17"/>
    <s v="UNIQUE         "/>
    <d v="2020-05-11T00:00:00"/>
    <s v="Mon"/>
    <x v="1"/>
    <s v="Summer"/>
    <n v="1"/>
    <x v="0"/>
    <x v="0"/>
  </r>
  <r>
    <s v="0000394     "/>
    <s v="NO DOC"/>
    <x v="0"/>
    <x v="0"/>
    <s v="XXXXXXXXXX"/>
    <s v="NEPAFLAM OD EYE DROPS 1.7ML                  "/>
    <s v="eye drops"/>
    <x v="12"/>
    <s v="BOT"/>
    <n v="1"/>
    <n v="274"/>
    <s v="AJANTA PHARMA  "/>
    <d v="2020-05-11T00:00:00"/>
    <s v="Mon"/>
    <x v="1"/>
    <s v="Summer"/>
    <n v="1"/>
    <x v="0"/>
    <x v="0"/>
  </r>
  <r>
    <s v="0000395     "/>
    <s v="DR.ANNAMALAISAMY                   "/>
    <x v="12"/>
    <x v="14"/>
    <s v="XXXXXXXXXX"/>
    <s v="TENORIC-25MG TABLETS 10'S                    "/>
    <s v="hypertension"/>
    <x v="0"/>
    <s v="TAB"/>
    <n v="20"/>
    <n v="43.24"/>
    <s v="IPCA           "/>
    <d v="2020-05-11T00:00:00"/>
    <s v="Mon"/>
    <x v="1"/>
    <s v="Summer"/>
    <n v="1"/>
    <x v="0"/>
    <x v="0"/>
  </r>
  <r>
    <m/>
    <s v=""/>
    <x v="12"/>
    <x v="3"/>
    <s v=""/>
    <s v="ROZAVEL 5MG TABLETS 10'S                     "/>
    <s v="cholesterol reducing agent"/>
    <x v="0"/>
    <s v="TAB"/>
    <n v="10"/>
    <n v="91.5"/>
    <s v="SUN PHARMA     "/>
    <d v="2020-05-11T00:00:00"/>
    <s v="Mon"/>
    <x v="1"/>
    <s v="Summer"/>
    <n v="1"/>
    <x v="0"/>
    <x v="0"/>
  </r>
  <r>
    <m/>
    <s v=""/>
    <x v="12"/>
    <x v="3"/>
    <s v=""/>
    <s v="TELPRES 20 15                                "/>
    <s v="antihypertensive"/>
    <x v="0"/>
    <s v="STR"/>
    <n v="30"/>
    <n v="59.83"/>
    <s v="ABBOTT HEALTHCA"/>
    <d v="2020-05-11T00:00:00"/>
    <s v="Mon"/>
    <x v="1"/>
    <s v="Summer"/>
    <n v="1"/>
    <x v="0"/>
    <x v="0"/>
  </r>
  <r>
    <s v="0000397     "/>
    <s v="NO DOC"/>
    <x v="0"/>
    <x v="0"/>
    <s v="XXXXXXXXXX"/>
    <s v="GLYCIPHAGE 250MG TABLETS 10'S                "/>
    <s v="diabetic"/>
    <x v="3"/>
    <s v="TAB"/>
    <n v="30"/>
    <n v="10.5"/>
    <s v="FRANCO INDIAN P"/>
    <d v="2020-05-11T00:00:00"/>
    <s v="Mon"/>
    <x v="1"/>
    <s v="Summer"/>
    <n v="1"/>
    <x v="0"/>
    <x v="0"/>
  </r>
  <r>
    <m/>
    <s v=""/>
    <x v="0"/>
    <x v="3"/>
    <s v=""/>
    <s v="IMODIUM CAPSULES 4'S                         "/>
    <s v="anti diarreal"/>
    <x v="8"/>
    <s v="CAP"/>
    <n v="4"/>
    <n v="15.56"/>
    <s v="JOHNSON &amp; JOHNS"/>
    <d v="2020-05-11T00:00:00"/>
    <s v="Mon"/>
    <x v="1"/>
    <s v="Summer"/>
    <n v="1"/>
    <x v="0"/>
    <x v="0"/>
  </r>
  <r>
    <s v="0000399     "/>
    <s v="DR.VIJAY                           "/>
    <x v="3"/>
    <x v="5"/>
    <s v="XXXXXXXXXX"/>
    <s v="HIFENAC P TABLETS 15'S                       "/>
    <s v="anti inflammatory"/>
    <x v="7"/>
    <s v="TAB"/>
    <n v="4"/>
    <n v="76"/>
    <s v="INTAS PHARMACEU"/>
    <d v="2020-05-12T00:00:00"/>
    <s v="Tue"/>
    <x v="1"/>
    <s v="Summer"/>
    <n v="2"/>
    <x v="0"/>
    <x v="0"/>
  </r>
  <r>
    <m/>
    <s v=""/>
    <x v="3"/>
    <x v="3"/>
    <s v=""/>
    <s v="COTTON 25GM 1                                "/>
    <s v="dressing"/>
    <x v="14"/>
    <s v="COT"/>
    <n v="1"/>
    <n v="22"/>
    <s v="SURGICARE      "/>
    <d v="2020-05-12T00:00:00"/>
    <s v="Tue"/>
    <x v="1"/>
    <s v="Summer"/>
    <n v="2"/>
    <x v="0"/>
    <x v="0"/>
  </r>
  <r>
    <s v="0000400     "/>
    <s v="DR.VENU GOPAL                      "/>
    <x v="129"/>
    <x v="131"/>
    <s v="XXXXXXXXXX"/>
    <s v="AUGMENTIN DUO 625MG TABLETS NE 10'S          "/>
    <s v="antibiotic"/>
    <x v="5"/>
    <s v="TAB"/>
    <n v="2"/>
    <n v="196.88"/>
    <s v="GLAXO SMITHKLIN"/>
    <d v="2020-05-12T00:00:00"/>
    <s v="Tue"/>
    <x v="1"/>
    <s v="Summer"/>
    <n v="2"/>
    <x v="0"/>
    <x v="0"/>
  </r>
  <r>
    <m/>
    <s v=""/>
    <x v="129"/>
    <x v="3"/>
    <s v=""/>
    <s v="OMEE CAPSULES 20'S                           "/>
    <s v="peptic ulcer"/>
    <x v="8"/>
    <s v="CAP"/>
    <n v="2"/>
    <n v="54.55"/>
    <s v="ALKEM LABOURATO"/>
    <d v="2020-05-12T00:00:00"/>
    <s v="Tue"/>
    <x v="1"/>
    <s v="Summer"/>
    <n v="2"/>
    <x v="0"/>
    <x v="0"/>
  </r>
  <r>
    <s v="0000401     "/>
    <s v="DR.GREETHAR BABU                   "/>
    <x v="130"/>
    <x v="132"/>
    <s v="XXXXXXXXXX"/>
    <s v="ROSEDAY 10MG TABLETS 10'S                    "/>
    <s v="psychiatric"/>
    <x v="1"/>
    <s v="TAB"/>
    <n v="20"/>
    <n v="94.92"/>
    <s v="USV LTD.       "/>
    <d v="2020-05-12T00:00:00"/>
    <s v="Tue"/>
    <x v="1"/>
    <s v="Summer"/>
    <n v="2"/>
    <x v="0"/>
    <x v="0"/>
  </r>
  <r>
    <m/>
    <s v=""/>
    <x v="130"/>
    <x v="3"/>
    <s v=""/>
    <s v="OLMEZEST 40MG TABLETS 10'S                   "/>
    <s v="antihypertensive"/>
    <x v="0"/>
    <s v="TAB"/>
    <n v="20"/>
    <n v="178.5"/>
    <s v="SUN PHARMA     "/>
    <d v="2020-05-12T00:00:00"/>
    <s v="Tue"/>
    <x v="1"/>
    <s v="Summer"/>
    <n v="2"/>
    <x v="0"/>
    <x v="0"/>
  </r>
  <r>
    <m/>
    <s v=""/>
    <x v="130"/>
    <x v="3"/>
    <s v=""/>
    <s v="HUMAN MIXTARD 40 IU 10ML                     "/>
    <s v="insulin"/>
    <x v="3"/>
    <s v="VIA"/>
    <n v="2"/>
    <n v="154.66"/>
    <s v="NOVO NORDISK   "/>
    <d v="2020-05-12T00:00:00"/>
    <s v="Tue"/>
    <x v="1"/>
    <s v="Summer"/>
    <n v="2"/>
    <x v="0"/>
    <x v="0"/>
  </r>
  <r>
    <m/>
    <s v=""/>
    <x v="130"/>
    <x v="3"/>
    <s v=""/>
    <s v="MOX 500MG CAPSULES 15'S                      "/>
    <s v="antibiotic"/>
    <x v="5"/>
    <s v="CAP"/>
    <n v="6"/>
    <n v="106.16"/>
    <s v="REXCEL(RANBAXY)"/>
    <d v="2020-05-12T00:00:00"/>
    <s v="Tue"/>
    <x v="1"/>
    <s v="Summer"/>
    <n v="2"/>
    <x v="0"/>
    <x v="0"/>
  </r>
  <r>
    <s v="0000402     "/>
    <s v="DR.SURESH KUMAR                    "/>
    <x v="29"/>
    <x v="31"/>
    <s v="XXXXXXXXXX"/>
    <s v="OMEZ 20MG CAPSULES 20'S                      "/>
    <s v="peptic ulcer"/>
    <x v="8"/>
    <s v="CAP"/>
    <n v="10"/>
    <n v="54.21"/>
    <s v="DR. REDDY'S    "/>
    <d v="2020-05-12T00:00:00"/>
    <s v="Tue"/>
    <x v="1"/>
    <s v="Summer"/>
    <n v="2"/>
    <x v="0"/>
    <x v="0"/>
  </r>
  <r>
    <m/>
    <s v=""/>
    <x v="29"/>
    <x v="3"/>
    <s v=""/>
    <s v="ALPRAX 0.25MG TABLETS 15'S                   "/>
    <s v="anxiolytic"/>
    <x v="1"/>
    <s v="TAB"/>
    <n v="15"/>
    <n v="24.05"/>
    <s v="TORRENT        "/>
    <d v="2020-05-12T00:00:00"/>
    <s v="Tue"/>
    <x v="1"/>
    <s v="Summer"/>
    <n v="2"/>
    <x v="0"/>
    <x v="0"/>
  </r>
  <r>
    <m/>
    <s v=""/>
    <x v="29"/>
    <x v="3"/>
    <s v=""/>
    <s v="TELMA 20MG NEW PACKING 30'S                  "/>
    <s v="antihypertensive"/>
    <x v="0"/>
    <s v="TAB"/>
    <n v="15"/>
    <n v="119.78"/>
    <s v="GLENMARK PHARMA"/>
    <d v="2020-05-12T00:00:00"/>
    <s v="Tue"/>
    <x v="1"/>
    <s v="Summer"/>
    <n v="2"/>
    <x v="0"/>
    <x v="0"/>
  </r>
  <r>
    <m/>
    <s v=""/>
    <x v="29"/>
    <x v="3"/>
    <s v=""/>
    <s v="BECOZYME C FORTE TABLETS 15'S                "/>
    <s v="multivitamin"/>
    <x v="2"/>
    <s v="TAB"/>
    <n v="15"/>
    <n v="20.68"/>
    <s v="ABBOTT (FORMERL"/>
    <d v="2020-05-12T00:00:00"/>
    <s v="Tue"/>
    <x v="1"/>
    <s v="Summer"/>
    <n v="2"/>
    <x v="0"/>
    <x v="0"/>
  </r>
  <r>
    <m/>
    <s v=""/>
    <x v="29"/>
    <x v="3"/>
    <s v=""/>
    <s v="NEUROBION FORTE TAB 30                       "/>
    <s v="multivitamin"/>
    <x v="2"/>
    <s v="TAB"/>
    <n v="10"/>
    <n v="28.74"/>
    <s v="MERCK          "/>
    <d v="2020-05-12T00:00:00"/>
    <s v="Tue"/>
    <x v="1"/>
    <s v="Summer"/>
    <n v="2"/>
    <x v="0"/>
    <x v="0"/>
  </r>
  <r>
    <s v="0000403     "/>
    <s v="DR.DEVA PRABHA                     "/>
    <x v="131"/>
    <x v="133"/>
    <s v="XXXXXXXXXX"/>
    <s v="FLUKA 150MG TABLETS 1'S                      "/>
    <s v="antifungal"/>
    <x v="4"/>
    <s v="TAB"/>
    <n v="19"/>
    <n v="12.9"/>
    <s v="CIPLA          "/>
    <d v="2020-05-12T00:00:00"/>
    <s v="Tue"/>
    <x v="1"/>
    <s v="Summer"/>
    <n v="2"/>
    <x v="0"/>
    <x v="0"/>
  </r>
  <r>
    <m/>
    <s v=""/>
    <x v="131"/>
    <x v="3"/>
    <s v=""/>
    <s v="FLUKA 150MG TABLETS 1'S                      "/>
    <s v="antifungal"/>
    <x v="4"/>
    <s v="TAB"/>
    <n v="5"/>
    <n v="12.45"/>
    <s v="CIPLA          "/>
    <d v="2020-05-12T00:00:00"/>
    <s v="Tue"/>
    <x v="1"/>
    <s v="Summer"/>
    <n v="2"/>
    <x v="0"/>
    <x v="0"/>
  </r>
  <r>
    <s v="0000404     "/>
    <s v="DR.OMESH PRASATH                   "/>
    <x v="132"/>
    <x v="134"/>
    <s v="XXXXXXXXXX"/>
    <s v="HUMAN MIXTARD 40 IU 10ML                     "/>
    <s v="insulin"/>
    <x v="3"/>
    <s v="VIA"/>
    <n v="1"/>
    <n v="154.66"/>
    <s v="NOVO NORDISK   "/>
    <d v="2020-05-12T00:00:00"/>
    <s v="Tue"/>
    <x v="1"/>
    <s v="Summer"/>
    <n v="2"/>
    <x v="0"/>
    <x v="0"/>
  </r>
  <r>
    <m/>
    <s v=""/>
    <x v="132"/>
    <x v="3"/>
    <s v=""/>
    <s v="ATORSAVE 10MG 15'S                           "/>
    <s v="cardiac"/>
    <x v="0"/>
    <s v="TAB"/>
    <n v="15"/>
    <n v="90.15"/>
    <s v="ERIS LIFESCIENC"/>
    <d v="2020-05-12T00:00:00"/>
    <s v="Tue"/>
    <x v="1"/>
    <s v="Summer"/>
    <n v="2"/>
    <x v="0"/>
    <x v="0"/>
  </r>
  <r>
    <s v="0000405     "/>
    <s v="DR.GOPINATH                        "/>
    <x v="133"/>
    <x v="135"/>
    <s v="XXXXXXXXXX"/>
    <s v="TURBOVAS ASP CAPSULES 10'S                   "/>
    <s v="anticonvulsant"/>
    <x v="10"/>
    <s v="TAB"/>
    <n v="10"/>
    <n v="52"/>
    <s v="MICRO LABS LIMI"/>
    <d v="2020-05-12T00:00:00"/>
    <s v="Tue"/>
    <x v="1"/>
    <s v="Summer"/>
    <n v="2"/>
    <x v="0"/>
    <x v="0"/>
  </r>
  <r>
    <m/>
    <s v=""/>
    <x v="133"/>
    <x v="3"/>
    <s v=""/>
    <s v="GLIMESTAR PM 2MG TABLETS 10'S                "/>
    <s v="diabetic"/>
    <x v="3"/>
    <s v="TAB"/>
    <n v="10"/>
    <n v="109.89"/>
    <s v="MANKIND(DISCOVE"/>
    <d v="2020-05-12T00:00:00"/>
    <s v="Tue"/>
    <x v="1"/>
    <s v="Summer"/>
    <n v="2"/>
    <x v="0"/>
    <x v="0"/>
  </r>
  <r>
    <s v="0000408     "/>
    <s v="DR.BOOPATHY                        "/>
    <x v="134"/>
    <x v="136"/>
    <s v="XXXXXXXXXX"/>
    <s v="OFLOX-OZ TAB 1*10                            "/>
    <s v="antibiotic"/>
    <x v="5"/>
    <s v="TAB"/>
    <n v="4"/>
    <n v="136.4"/>
    <s v="CIPLA          "/>
    <d v="2020-05-13T00:00:00"/>
    <s v="Wed"/>
    <x v="1"/>
    <s v="Summer"/>
    <n v="3"/>
    <x v="0"/>
    <x v="0"/>
  </r>
  <r>
    <m/>
    <s v=""/>
    <x v="134"/>
    <x v="3"/>
    <s v=""/>
    <s v="OMEE CAPSULES 20'S                           "/>
    <s v="peptic ulcer"/>
    <x v="8"/>
    <s v="CAP"/>
    <n v="4"/>
    <n v="54.55"/>
    <s v="ALKEM LABOURATO"/>
    <d v="2020-05-13T00:00:00"/>
    <s v="Wed"/>
    <x v="1"/>
    <s v="Summer"/>
    <n v="3"/>
    <x v="0"/>
    <x v="0"/>
  </r>
  <r>
    <m/>
    <s v=""/>
    <x v="134"/>
    <x v="3"/>
    <s v=""/>
    <s v="AFENAK PLUS TABLETS 10'S                     "/>
    <s v="anti inflammatory"/>
    <x v="7"/>
    <s v="TAB"/>
    <n v="4"/>
    <n v="77.849999999999994"/>
    <s v="RANBAXY        "/>
    <d v="2020-05-13T00:00:00"/>
    <s v="Wed"/>
    <x v="1"/>
    <s v="Summer"/>
    <n v="3"/>
    <x v="0"/>
    <x v="0"/>
  </r>
  <r>
    <s v="0000410     "/>
    <s v="NO DOC"/>
    <x v="135"/>
    <x v="137"/>
    <s v="XXXXXXXXXX"/>
    <s v="PAN 40MG TABLETS 15'S                        "/>
    <s v="peptic ulcer"/>
    <x v="8"/>
    <s v="TAB"/>
    <n v="10"/>
    <n v="138"/>
    <s v="ALKEM LABOURATO"/>
    <d v="2020-05-13T00:00:00"/>
    <s v="Wed"/>
    <x v="1"/>
    <s v="Summer"/>
    <n v="3"/>
    <x v="0"/>
    <x v="0"/>
  </r>
  <r>
    <m/>
    <s v=""/>
    <x v="135"/>
    <x v="3"/>
    <s v=""/>
    <s v="OLMETIME AM 20MG TABLETS 10'S                "/>
    <s v="cardiac"/>
    <x v="0"/>
    <s v="TAB"/>
    <n v="20"/>
    <n v="65.89"/>
    <s v="MANKIND PHARMA "/>
    <d v="2020-05-13T00:00:00"/>
    <s v="Wed"/>
    <x v="1"/>
    <s v="Summer"/>
    <n v="3"/>
    <x v="0"/>
    <x v="0"/>
  </r>
  <r>
    <s v="0000411     "/>
    <s v="DR.VISALAKSHI                      "/>
    <x v="3"/>
    <x v="5"/>
    <s v="XXXXXXXXXX"/>
    <s v="RANTAC 150MG TABLETS(NEW PACK) 30'S          "/>
    <s v="peptic ulcer"/>
    <x v="8"/>
    <s v="TAB"/>
    <n v="10"/>
    <n v="24.17"/>
    <s v="UNIQUE         "/>
    <d v="2020-05-13T00:00:00"/>
    <s v="Wed"/>
    <x v="1"/>
    <s v="Summer"/>
    <n v="3"/>
    <x v="0"/>
    <x v="0"/>
  </r>
  <r>
    <m/>
    <s v=""/>
    <x v="3"/>
    <x v="3"/>
    <s v=""/>
    <s v="RENERVE PLUS INJECTION 2ML                   "/>
    <s v="vitamin"/>
    <x v="2"/>
    <s v="AMP"/>
    <n v="1"/>
    <n v="117"/>
    <s v="STRIDES ARCOLAB"/>
    <d v="2020-05-13T00:00:00"/>
    <s v="Wed"/>
    <x v="1"/>
    <s v="Summer"/>
    <n v="3"/>
    <x v="0"/>
    <x v="0"/>
  </r>
  <r>
    <m/>
    <s v=""/>
    <x v="3"/>
    <x v="3"/>
    <s v=""/>
    <s v="RABEKIND 20 15                               "/>
    <s v="peptic ulcer"/>
    <x v="8"/>
    <s v="TAB"/>
    <n v="10"/>
    <n v="49.5"/>
    <s v="MANKIND PHARMA "/>
    <d v="2020-05-13T00:00:00"/>
    <s v="Wed"/>
    <x v="1"/>
    <s v="Summer"/>
    <n v="3"/>
    <x v="0"/>
    <x v="0"/>
  </r>
  <r>
    <s v="0000412     "/>
    <s v="NO DOC"/>
    <x v="7"/>
    <x v="9"/>
    <s v="XXXXXXXXXX"/>
    <s v="GLYCOMET 500MG TABLETS 10'S                  "/>
    <s v="diabetic"/>
    <x v="3"/>
    <s v="TAB"/>
    <n v="30"/>
    <n v="16.8"/>
    <s v="USV LTD.       "/>
    <d v="2020-05-13T00:00:00"/>
    <s v="Wed"/>
    <x v="1"/>
    <s v="Summer"/>
    <n v="3"/>
    <x v="0"/>
    <x v="0"/>
  </r>
  <r>
    <m/>
    <s v=""/>
    <x v="7"/>
    <x v="3"/>
    <s v=""/>
    <s v="REPACE 25MG TABLETS 10'S                     "/>
    <s v="antihypertensive"/>
    <x v="0"/>
    <s v="TAB"/>
    <n v="30"/>
    <n v="38"/>
    <s v="SUN PHARMA     "/>
    <d v="2020-05-13T00:00:00"/>
    <s v="Wed"/>
    <x v="1"/>
    <s v="Summer"/>
    <n v="3"/>
    <x v="0"/>
    <x v="0"/>
  </r>
  <r>
    <s v="0000413     "/>
    <s v="NO DOC"/>
    <x v="56"/>
    <x v="58"/>
    <s v="XXXXXXXXXX"/>
    <s v="EVION 400MG CAPSULES 10'S                    "/>
    <s v="vitamin"/>
    <x v="2"/>
    <s v="CAP"/>
    <n v="20"/>
    <n v="29.73"/>
    <s v="MERCK          "/>
    <d v="2020-05-13T00:00:00"/>
    <s v="Wed"/>
    <x v="1"/>
    <s v="Summer"/>
    <n v="3"/>
    <x v="0"/>
    <x v="0"/>
  </r>
  <r>
    <m/>
    <s v=""/>
    <x v="56"/>
    <x v="3"/>
    <s v=""/>
    <s v="MEFTAL SPAS TABLETS 10'S                     "/>
    <s v="antispasmodic"/>
    <x v="8"/>
    <s v="TAB"/>
    <n v="10"/>
    <n v="42"/>
    <s v="BLUE CROSS     "/>
    <d v="2020-05-13T00:00:00"/>
    <s v="Wed"/>
    <x v="1"/>
    <s v="Summer"/>
    <n v="3"/>
    <x v="0"/>
    <x v="0"/>
  </r>
  <r>
    <s v="0000415     "/>
    <s v="DR.ANJU                            "/>
    <x v="3"/>
    <x v="5"/>
    <s v="XXXXXXXXXX"/>
    <s v="LEVEPSY 500MG TABLETS 15'S                   "/>
    <s v="antibiotic"/>
    <x v="5"/>
    <s v="TAB"/>
    <n v="30"/>
    <n v="148.58000000000001"/>
    <s v="CIPLA          "/>
    <d v="2020-05-14T00:00:00"/>
    <s v="Thu"/>
    <x v="1"/>
    <s v="Summer"/>
    <n v="4"/>
    <x v="0"/>
    <x v="0"/>
  </r>
  <r>
    <m/>
    <s v=""/>
    <x v="3"/>
    <x v="3"/>
    <s v=""/>
    <s v="LEVIPIL 250MG TABLETS 10'S                   "/>
    <s v="anticonvulsant"/>
    <x v="10"/>
    <s v="TAB"/>
    <n v="30"/>
    <n v="64.06"/>
    <s v="SUN PHARMA     "/>
    <d v="2020-05-14T00:00:00"/>
    <s v="Thu"/>
    <x v="1"/>
    <s v="Summer"/>
    <n v="4"/>
    <x v="0"/>
    <x v="0"/>
  </r>
  <r>
    <s v="0000416     "/>
    <s v="DR.GOPINATH                        "/>
    <x v="136"/>
    <x v="138"/>
    <s v="XXXXXXXXXX"/>
    <s v="Q MET 250MG TAB 10S                          "/>
    <s v="diabetic"/>
    <x v="3"/>
    <s v="SYP"/>
    <n v="60"/>
    <n v="11.55"/>
    <s v="STRE           "/>
    <d v="2020-05-14T00:00:00"/>
    <s v="Thu"/>
    <x v="1"/>
    <s v="Summer"/>
    <n v="4"/>
    <x v="0"/>
    <x v="0"/>
  </r>
  <r>
    <m/>
    <s v=""/>
    <x v="136"/>
    <x v="3"/>
    <s v=""/>
    <s v="TELSMARC AM 10                               "/>
    <s v="cardiac"/>
    <x v="0"/>
    <s v="TAB"/>
    <n v="30"/>
    <n v="75"/>
    <s v="RANMARC LABS   "/>
    <d v="2020-05-14T00:00:00"/>
    <s v="Thu"/>
    <x v="1"/>
    <s v="Summer"/>
    <n v="4"/>
    <x v="0"/>
    <x v="0"/>
  </r>
  <r>
    <s v="0000417     "/>
    <s v="DR.ESTHER                          "/>
    <x v="3"/>
    <x v="5"/>
    <s v="XXXXXXXXXX"/>
    <s v="OMEZ 20MG CAPSULES 20'S                      "/>
    <s v="peptic ulcer"/>
    <x v="8"/>
    <s v="CAP"/>
    <n v="10"/>
    <n v="54.21"/>
    <s v="DR. REDDY'S    "/>
    <d v="2020-05-15T00:00:00"/>
    <s v="Fri"/>
    <x v="1"/>
    <s v="Summer"/>
    <n v="5"/>
    <x v="0"/>
    <x v="0"/>
  </r>
  <r>
    <m/>
    <s v=""/>
    <x v="3"/>
    <x v="3"/>
    <s v=""/>
    <s v="CEPODEM 200MG TABLETS 10'S                   "/>
    <s v="antibiotic"/>
    <x v="5"/>
    <s v="TAB"/>
    <n v="10"/>
    <n v="167"/>
    <s v="RANBAXY(STANCAR"/>
    <d v="2020-05-15T00:00:00"/>
    <s v="Fri"/>
    <x v="1"/>
    <s v="Summer"/>
    <n v="5"/>
    <x v="0"/>
    <x v="0"/>
  </r>
  <r>
    <s v="0000418     "/>
    <s v="NO DOC"/>
    <x v="137"/>
    <x v="139"/>
    <s v="XXXXXXXXXX"/>
    <s v="OKAMET 500MG TABLETS 20'S                    "/>
    <s v="diabetic"/>
    <x v="3"/>
    <s v="TAB"/>
    <n v="60"/>
    <n v="21.72"/>
    <s v="CIPLA          "/>
    <d v="2020-05-15T00:00:00"/>
    <s v="Fri"/>
    <x v="1"/>
    <s v="Summer"/>
    <n v="5"/>
    <x v="0"/>
    <x v="0"/>
  </r>
  <r>
    <s v="0000419     "/>
    <s v="DR.MURUGAN                         "/>
    <x v="10"/>
    <x v="12"/>
    <s v="XXXXXXXXXX"/>
    <s v="PULMOCLEAR TABLETS 10'S                      "/>
    <s v="bronchodilator"/>
    <x v="11"/>
    <s v="TAB"/>
    <n v="4"/>
    <n v="169"/>
    <s v="FOURRTS        "/>
    <d v="2020-05-15T00:00:00"/>
    <s v="Fri"/>
    <x v="1"/>
    <s v="Summer"/>
    <n v="5"/>
    <x v="0"/>
    <x v="0"/>
  </r>
  <r>
    <m/>
    <s v=""/>
    <x v="10"/>
    <x v="3"/>
    <s v=""/>
    <s v="ALERFIX TOTAL TABLETS 15'S                   "/>
    <s v="Anti allergic"/>
    <x v="6"/>
    <s v="TAB"/>
    <n v="4"/>
    <n v="238.2"/>
    <s v="ERIS           "/>
    <d v="2020-05-15T00:00:00"/>
    <s v="Fri"/>
    <x v="1"/>
    <s v="Summer"/>
    <n v="5"/>
    <x v="0"/>
    <x v="0"/>
  </r>
  <r>
    <s v="0000421     "/>
    <s v="NO DOC"/>
    <x v="122"/>
    <x v="124"/>
    <s v="XXXXXXXXXX"/>
    <s v="GLYCIPHAGE 250MG TABLETS 10'S                "/>
    <s v="diabetic"/>
    <x v="3"/>
    <s v="TAB"/>
    <n v="50"/>
    <n v="10.5"/>
    <s v="FRANCO INDIAN P"/>
    <d v="2020-05-15T00:00:00"/>
    <s v="Fri"/>
    <x v="1"/>
    <s v="Summer"/>
    <n v="5"/>
    <x v="0"/>
    <x v="0"/>
  </r>
  <r>
    <m/>
    <s v=""/>
    <x v="122"/>
    <x v="3"/>
    <s v=""/>
    <s v="DOXOLIN TABLETS NEW PACKING 30'S             "/>
    <s v="bronchodilator"/>
    <x v="11"/>
    <s v="TAB"/>
    <n v="30"/>
    <n v="78.900000000000006"/>
    <s v="GERMAN REMEDIES"/>
    <d v="2020-05-15T00:00:00"/>
    <s v="Fri"/>
    <x v="1"/>
    <s v="Summer"/>
    <n v="5"/>
    <x v="0"/>
    <x v="0"/>
  </r>
  <r>
    <m/>
    <s v=""/>
    <x v="122"/>
    <x v="3"/>
    <s v=""/>
    <s v="ROSEDAY 5MG TABLETS 10'S                     "/>
    <s v="psychiatric"/>
    <x v="1"/>
    <s v="TAB"/>
    <n v="30"/>
    <n v="56.86"/>
    <s v="USV LTD.       "/>
    <d v="2020-05-15T00:00:00"/>
    <s v="Fri"/>
    <x v="1"/>
    <s v="Summer"/>
    <n v="5"/>
    <x v="0"/>
    <x v="0"/>
  </r>
  <r>
    <s v="0000422     "/>
    <s v="NO DOC"/>
    <x v="20"/>
    <x v="22"/>
    <s v="XXXXXXXXXX"/>
    <s v="URIMAX 0.4MG CAPSULES 20'S                   "/>
    <s v="prostate hyperplacia"/>
    <x v="9"/>
    <s v="CAP"/>
    <n v="10"/>
    <n v="267"/>
    <s v="CIPLA          "/>
    <d v="2020-05-15T00:00:00"/>
    <s v="Fri"/>
    <x v="1"/>
    <s v="Summer"/>
    <n v="5"/>
    <x v="0"/>
    <x v="0"/>
  </r>
  <r>
    <m/>
    <s v=""/>
    <x v="20"/>
    <x v="3"/>
    <s v=""/>
    <s v="A TO Z NS TABLETS 15'S                       "/>
    <s v="multivitamins"/>
    <x v="2"/>
    <s v="TAB"/>
    <n v="10"/>
    <n v="105"/>
    <s v="ALKEM LABOURATO"/>
    <d v="2020-05-15T00:00:00"/>
    <s v="Fri"/>
    <x v="1"/>
    <s v="Summer"/>
    <n v="5"/>
    <x v="0"/>
    <x v="0"/>
  </r>
  <r>
    <m/>
    <s v=""/>
    <x v="20"/>
    <x v="3"/>
    <s v=""/>
    <s v="FLAVEDON MR TABLETS 10'S                     "/>
    <s v="anti inflammatory"/>
    <x v="7"/>
    <s v="TAB"/>
    <n v="15"/>
    <n v="119"/>
    <s v="SERDIA PHARMACE"/>
    <d v="2020-05-15T00:00:00"/>
    <s v="Fri"/>
    <x v="1"/>
    <s v="Summer"/>
    <n v="5"/>
    <x v="0"/>
    <x v="0"/>
  </r>
  <r>
    <m/>
    <s v=""/>
    <x v="20"/>
    <x v="3"/>
    <s v=""/>
    <s v="TELSAR 40MG TABLETS 15'S                     "/>
    <s v="antihypertensive"/>
    <x v="0"/>
    <s v="TAB"/>
    <n v="15"/>
    <n v="108.25"/>
    <s v="UNICHEM        "/>
    <d v="2020-05-15T00:00:00"/>
    <s v="Fri"/>
    <x v="1"/>
    <s v="Summer"/>
    <n v="5"/>
    <x v="0"/>
    <x v="0"/>
  </r>
  <r>
    <m/>
    <s v=""/>
    <x v="20"/>
    <x v="3"/>
    <s v=""/>
    <s v="RANTAC 150MG TABLETS(NEW PACK) 30'S          "/>
    <s v="peptic ulcer"/>
    <x v="8"/>
    <s v="TAB"/>
    <n v="15"/>
    <n v="24.17"/>
    <s v="UNIQUE         "/>
    <d v="2020-05-15T00:00:00"/>
    <s v="Fri"/>
    <x v="1"/>
    <s v="Summer"/>
    <n v="5"/>
    <x v="0"/>
    <x v="0"/>
  </r>
  <r>
    <m/>
    <s v=""/>
    <x v="20"/>
    <x v="3"/>
    <s v=""/>
    <s v="CLOPILET 75MG TABLETS NEW PACK 15'S          "/>
    <s v="anticoagulant"/>
    <x v="0"/>
    <s v="TAB"/>
    <n v="15"/>
    <n v="114.09"/>
    <s v="SUN PHARMA     "/>
    <d v="2020-05-15T00:00:00"/>
    <s v="Fri"/>
    <x v="1"/>
    <s v="Summer"/>
    <n v="5"/>
    <x v="0"/>
    <x v="0"/>
  </r>
  <r>
    <s v="0000423     "/>
    <s v="DR.KATHIRESAN                      "/>
    <x v="138"/>
    <x v="140"/>
    <s v="XXXXXXXXXX"/>
    <s v="AMLOKIND AT TABLETS 10'S                     "/>
    <s v="hypertension"/>
    <x v="0"/>
    <s v="TAB"/>
    <n v="10"/>
    <n v="25.58"/>
    <s v="MANKIND PHARMA "/>
    <d v="2020-05-15T00:00:00"/>
    <s v="Fri"/>
    <x v="1"/>
    <s v="Summer"/>
    <n v="5"/>
    <x v="0"/>
    <x v="0"/>
  </r>
  <r>
    <m/>
    <s v=""/>
    <x v="138"/>
    <x v="3"/>
    <s v=""/>
    <s v="TELMIKIND-H TABLETS 10'S                     "/>
    <s v="antihypertensive"/>
    <x v="0"/>
    <s v="TAB"/>
    <n v="30"/>
    <n v="60.5"/>
    <s v="MANKIND PHARMA "/>
    <d v="2020-05-15T00:00:00"/>
    <s v="Fri"/>
    <x v="1"/>
    <s v="Summer"/>
    <n v="5"/>
    <x v="0"/>
    <x v="0"/>
  </r>
  <r>
    <m/>
    <s v=""/>
    <x v="138"/>
    <x v="3"/>
    <s v=""/>
    <s v="GLYCOMET 500MG TABLETS 10'S                  "/>
    <s v="diabetic"/>
    <x v="3"/>
    <s v="TAB"/>
    <n v="30"/>
    <n v="16.46"/>
    <s v="USV LTD.       "/>
    <d v="2020-05-15T00:00:00"/>
    <s v="Fri"/>
    <x v="1"/>
    <s v="Summer"/>
    <n v="5"/>
    <x v="0"/>
    <x v="0"/>
  </r>
  <r>
    <m/>
    <s v=""/>
    <x v="138"/>
    <x v="3"/>
    <s v=""/>
    <s v="GLIMER 2MG TABLETS 10'S                      "/>
    <s v="diabetic"/>
    <x v="3"/>
    <s v="TAB"/>
    <n v="10"/>
    <n v="93.57"/>
    <s v="ABBOTT LABS IND"/>
    <d v="2020-05-15T00:00:00"/>
    <s v="Fri"/>
    <x v="1"/>
    <s v="Summer"/>
    <n v="5"/>
    <x v="0"/>
    <x v="0"/>
  </r>
  <r>
    <s v="0000424     "/>
    <s v="NO DOC"/>
    <x v="112"/>
    <x v="114"/>
    <s v="XXXXXXXXXX"/>
    <s v="GLYCIPHAGE 500MG TABLETS 20'S                "/>
    <s v="diabetic"/>
    <x v="3"/>
    <s v="TAB"/>
    <n v="30"/>
    <n v="32.82"/>
    <s v="FRANCO INDIAN P"/>
    <d v="2020-05-16T00:00:00"/>
    <s v="Sat"/>
    <x v="1"/>
    <s v="Summer"/>
    <n v="6"/>
    <x v="0"/>
    <x v="0"/>
  </r>
  <r>
    <m/>
    <s v=""/>
    <x v="112"/>
    <x v="3"/>
    <s v=""/>
    <s v="FOURTS B TABLETS 15'S                        "/>
    <s v="multivitamin"/>
    <x v="2"/>
    <s v="TAB"/>
    <n v="30"/>
    <n v="57"/>
    <s v="IPCA LABORATORI"/>
    <d v="2020-05-16T00:00:00"/>
    <s v="Sat"/>
    <x v="1"/>
    <s v="Summer"/>
    <n v="6"/>
    <x v="0"/>
    <x v="0"/>
  </r>
  <r>
    <m/>
    <s v=""/>
    <x v="112"/>
    <x v="3"/>
    <s v=""/>
    <s v="GP 4MG TABLETS 10'S                          "/>
    <s v="diabetic"/>
    <x v="3"/>
    <s v="TAB"/>
    <n v="30"/>
    <n v="129.25"/>
    <s v="USV LTD.       "/>
    <d v="2020-05-16T00:00:00"/>
    <s v="Sat"/>
    <x v="1"/>
    <s v="Summer"/>
    <n v="6"/>
    <x v="0"/>
    <x v="0"/>
  </r>
  <r>
    <m/>
    <s v=""/>
    <x v="112"/>
    <x v="3"/>
    <s v=""/>
    <s v="VOLIBO 0.2MG TABLETS 10'S                    "/>
    <s v="diabetic"/>
    <x v="3"/>
    <s v="TAB"/>
    <n v="60"/>
    <n v="92.5"/>
    <s v="SUN PHARMA     "/>
    <d v="2020-05-16T00:00:00"/>
    <s v="Sat"/>
    <x v="1"/>
    <s v="Summer"/>
    <n v="6"/>
    <x v="0"/>
    <x v="0"/>
  </r>
  <r>
    <s v="0000427     "/>
    <s v="NO DOC"/>
    <x v="14"/>
    <x v="16"/>
    <s v="XXXXXXXXXX"/>
    <s v="BUSCOGAST TABLETS 10'S                       "/>
    <s v="laxative"/>
    <x v="8"/>
    <s v="TAB"/>
    <n v="4"/>
    <n v="32.58"/>
    <s v="BOEHRINGER INGE"/>
    <d v="2020-05-16T00:00:00"/>
    <s v="Sat"/>
    <x v="1"/>
    <s v="Summer"/>
    <n v="6"/>
    <x v="0"/>
    <x v="0"/>
  </r>
  <r>
    <m/>
    <s v=""/>
    <x v="14"/>
    <x v="3"/>
    <s v=""/>
    <s v="LOPARET TABLETS 10'S                         "/>
    <s v="antidiarrhoeal"/>
    <x v="8"/>
    <s v="TAB"/>
    <n v="10"/>
    <n v="21.6"/>
    <s v="RETORT PHARMACE"/>
    <d v="2020-05-16T00:00:00"/>
    <s v="Sat"/>
    <x v="1"/>
    <s v="Summer"/>
    <n v="6"/>
    <x v="0"/>
    <x v="0"/>
  </r>
  <r>
    <m/>
    <s v=""/>
    <x v="14"/>
    <x v="3"/>
    <s v=""/>
    <s v="MAXGALIN 50MG CAPSULES 10'S                  "/>
    <s v="analgesic"/>
    <x v="7"/>
    <s v="CAP"/>
    <n v="10"/>
    <n v="97.5"/>
    <s v="SUN PHARMA     "/>
    <d v="2020-05-16T00:00:00"/>
    <s v="Sat"/>
    <x v="1"/>
    <s v="Summer"/>
    <n v="6"/>
    <x v="0"/>
    <x v="0"/>
  </r>
  <r>
    <m/>
    <s v=""/>
    <x v="14"/>
    <x v="3"/>
    <s v=""/>
    <s v="LOPRES 0.5% EYE DROPS 5ML                    "/>
    <s v="eye drops"/>
    <x v="12"/>
    <s v="BOT"/>
    <n v="1"/>
    <n v="65.349999999999994"/>
    <s v="MICRO VISION   "/>
    <d v="2020-05-16T00:00:00"/>
    <s v="Sat"/>
    <x v="1"/>
    <s v="Summer"/>
    <n v="6"/>
    <x v="0"/>
    <x v="0"/>
  </r>
  <r>
    <s v="0000428     "/>
    <s v="DR.BASKAR                          "/>
    <x v="139"/>
    <x v="141"/>
    <s v="XXXXXXXXXX"/>
    <s v="FOLVITE TABLETS 45'S                         "/>
    <s v="vitamin"/>
    <x v="2"/>
    <s v="TAB"/>
    <n v="45"/>
    <n v="67.510000000000005"/>
    <s v="WYETH LEDERLE  "/>
    <d v="2020-05-16T00:00:00"/>
    <s v="Sat"/>
    <x v="1"/>
    <s v="Summer"/>
    <n v="6"/>
    <x v="0"/>
    <x v="0"/>
  </r>
  <r>
    <s v="0000429     "/>
    <s v="DR.LAKSHMANNAN                     "/>
    <x v="3"/>
    <x v="5"/>
    <s v="XXXXXXXXXX"/>
    <s v="CARDIVAS CR 20MG TABLETS 10'S                "/>
    <s v="cardiac"/>
    <x v="0"/>
    <s v="TAB"/>
    <n v="20"/>
    <n v="130"/>
    <s v="SUN PHARMA     "/>
    <d v="2020-05-16T00:00:00"/>
    <s v="Sat"/>
    <x v="1"/>
    <s v="Summer"/>
    <n v="6"/>
    <x v="0"/>
    <x v="0"/>
  </r>
  <r>
    <m/>
    <s v=""/>
    <x v="3"/>
    <x v="3"/>
    <s v=""/>
    <s v="CARDIVAS CR 20MG TABLETS 10'S                "/>
    <s v="cardiac"/>
    <x v="0"/>
    <s v="TAB"/>
    <n v="10"/>
    <n v="130"/>
    <s v="SUN PHARMA     "/>
    <d v="2020-05-16T00:00:00"/>
    <s v="Sat"/>
    <x v="1"/>
    <s v="Summer"/>
    <n v="6"/>
    <x v="0"/>
    <x v="0"/>
  </r>
  <r>
    <s v="0000430     "/>
    <s v="NO DOC"/>
    <x v="11"/>
    <x v="13"/>
    <s v="XXXXXXXXXX"/>
    <s v="EVION 200MG CAPSULES 10'S                    "/>
    <s v="vitamin"/>
    <x v="2"/>
    <s v="CAP"/>
    <n v="20"/>
    <n v="15.85"/>
    <s v="MERCK          "/>
    <d v="2020-05-16T00:00:00"/>
    <s v="Sat"/>
    <x v="1"/>
    <s v="Summer"/>
    <n v="6"/>
    <x v="0"/>
    <x v="0"/>
  </r>
  <r>
    <m/>
    <s v=""/>
    <x v="11"/>
    <x v="3"/>
    <s v=""/>
    <s v="A TO Z GOLD SOFT CAPSULES 15'S               "/>
    <s v="multivitamins"/>
    <x v="2"/>
    <s v="CAP"/>
    <n v="15"/>
    <n v="155"/>
    <s v="ALKEM LABOURATO"/>
    <d v="2020-05-16T00:00:00"/>
    <s v="Sat"/>
    <x v="1"/>
    <s v="Summer"/>
    <n v="6"/>
    <x v="0"/>
    <x v="0"/>
  </r>
  <r>
    <m/>
    <s v=""/>
    <x v="11"/>
    <x v="3"/>
    <s v=""/>
    <s v="GIBTULIO 25MG TABLETS 10'S                   "/>
    <s v="cardiac"/>
    <x v="0"/>
    <s v="TAB"/>
    <n v="10"/>
    <n v="570"/>
    <s v="LUPIN LTD      "/>
    <d v="2020-05-16T00:00:00"/>
    <s v="Sat"/>
    <x v="1"/>
    <s v="Summer"/>
    <n v="6"/>
    <x v="0"/>
    <x v="0"/>
  </r>
  <r>
    <m/>
    <s v=""/>
    <x v="11"/>
    <x v="3"/>
    <s v=""/>
    <s v="NOVASTAT CV 10MG CAPSULES 15                 "/>
    <s v="cardiac"/>
    <x v="0"/>
    <s v="CAP"/>
    <n v="15"/>
    <n v="314.64999999999998"/>
    <s v="LUPIN LTD      "/>
    <d v="2020-05-16T00:00:00"/>
    <s v="Sat"/>
    <x v="1"/>
    <s v="Summer"/>
    <n v="6"/>
    <x v="0"/>
    <x v="0"/>
  </r>
  <r>
    <m/>
    <s v=""/>
    <x v="11"/>
    <x v="3"/>
    <s v=""/>
    <s v="TELMA 40MG NEW 30'S STRIP PACK 30'S          "/>
    <s v="antihypertensive"/>
    <x v="0"/>
    <s v="TAB"/>
    <n v="15"/>
    <n v="216.69"/>
    <s v="GLENMARK PHARMA"/>
    <d v="2020-05-16T00:00:00"/>
    <s v="Sat"/>
    <x v="1"/>
    <s v="Summer"/>
    <n v="6"/>
    <x v="0"/>
    <x v="0"/>
  </r>
  <r>
    <m/>
    <s v=""/>
    <x v="11"/>
    <x v="3"/>
    <s v=""/>
    <s v="NEUROBION FORTE TAB 30                       "/>
    <s v="multivitamin"/>
    <x v="2"/>
    <s v="TAB"/>
    <n v="30"/>
    <n v="28.74"/>
    <s v="MERCK          "/>
    <d v="2020-05-16T00:00:00"/>
    <s v="Sat"/>
    <x v="1"/>
    <s v="Summer"/>
    <n v="6"/>
    <x v="0"/>
    <x v="0"/>
  </r>
  <r>
    <s v="0000431     "/>
    <s v="DR.PRABHU SANKAR                   "/>
    <x v="140"/>
    <x v="142"/>
    <s v="XXXXXXXXXX"/>
    <s v="ATCHOL 10MG TABLETS 10'S                     "/>
    <s v="vasodilator"/>
    <x v="0"/>
    <s v="TAB"/>
    <n v="20"/>
    <n v="24.11"/>
    <s v="ARISTO PHARMACE"/>
    <d v="2020-05-16T00:00:00"/>
    <s v="Sat"/>
    <x v="1"/>
    <s v="Summer"/>
    <n v="6"/>
    <x v="0"/>
    <x v="0"/>
  </r>
  <r>
    <m/>
    <s v=""/>
    <x v="140"/>
    <x v="3"/>
    <s v=""/>
    <s v="GLYCOMET SR 500MG TABLET 20'S                "/>
    <s v="diabetic"/>
    <x v="3"/>
    <s v="TAB"/>
    <n v="20"/>
    <n v="41.89"/>
    <s v="USV LTD.       "/>
    <d v="2020-05-16T00:00:00"/>
    <s v="Sat"/>
    <x v="1"/>
    <s v="Summer"/>
    <n v="6"/>
    <x v="0"/>
    <x v="0"/>
  </r>
  <r>
    <s v="0000432     "/>
    <s v="DR.MURUGAN                         "/>
    <x v="30"/>
    <x v="32"/>
    <s v="XXXXXXXXXX"/>
    <s v="LOSANORM 25MG H TABLETS 10'S                 "/>
    <s v="antihypertensive"/>
    <x v="0"/>
    <s v="TAB"/>
    <n v="20"/>
    <n v="47.3"/>
    <s v="IPCA LABORATORI"/>
    <d v="2020-05-16T00:00:00"/>
    <s v="Sat"/>
    <x v="1"/>
    <s v="Summer"/>
    <n v="6"/>
    <x v="0"/>
    <x v="0"/>
  </r>
  <r>
    <m/>
    <s v=""/>
    <x v="30"/>
    <x v="3"/>
    <s v=""/>
    <s v="NORTEN 20MG TABLETS 10'S                     "/>
    <s v="psychiatric"/>
    <x v="1"/>
    <s v="TAB"/>
    <n v="20"/>
    <n v="26.98"/>
    <s v="BARODA PHARMA  "/>
    <d v="2020-05-16T00:00:00"/>
    <s v="Sat"/>
    <x v="1"/>
    <s v="Summer"/>
    <n v="6"/>
    <x v="0"/>
    <x v="0"/>
  </r>
  <r>
    <s v="0000433     "/>
    <s v="BASKAR HOSPITAL                    "/>
    <x v="58"/>
    <x v="60"/>
    <s v="XXXXXXXXXX"/>
    <s v="OXALGIN NANOGEL 30GRAM                       "/>
    <s v="anti inflammatory"/>
    <x v="7"/>
    <s v="TUB"/>
    <n v="1"/>
    <n v="119.5"/>
    <s v="ZYDUS CADILA   "/>
    <d v="2020-05-17T00:00:00"/>
    <s v="Sun"/>
    <x v="1"/>
    <s v="Summer"/>
    <n v="7"/>
    <x v="0"/>
    <x v="0"/>
  </r>
  <r>
    <m/>
    <s v=""/>
    <x v="58"/>
    <x v="3"/>
    <s v=""/>
    <s v="ALZOLAM 0.25MG TABLETS 10'S                  "/>
    <s v="anxiolytic"/>
    <x v="1"/>
    <s v="TAB"/>
    <n v="10"/>
    <n v="14.5"/>
    <s v="SUN PHARMA     "/>
    <d v="2020-05-17T00:00:00"/>
    <s v="Sun"/>
    <x v="1"/>
    <s v="Summer"/>
    <n v="7"/>
    <x v="0"/>
    <x v="0"/>
  </r>
  <r>
    <s v="0000434     "/>
    <s v="NO DOC"/>
    <x v="141"/>
    <x v="143"/>
    <s v="XXXXXXXXXX"/>
    <s v="LIVOGEN CAPTABS NEW PACKING 15'S             "/>
    <s v="iron anaemic"/>
    <x v="2"/>
    <s v="TAB"/>
    <n v="15"/>
    <n v="62.92"/>
    <s v="MERCK          "/>
    <d v="2020-05-17T00:00:00"/>
    <s v="Sun"/>
    <x v="1"/>
    <s v="Summer"/>
    <n v="7"/>
    <x v="0"/>
    <x v="0"/>
  </r>
  <r>
    <m/>
    <s v=""/>
    <x v="141"/>
    <x v="3"/>
    <s v=""/>
    <s v="LOPRIN-75MG TABLETS 14'S                     "/>
    <s v="anticoagulant"/>
    <x v="0"/>
    <s v="TAB"/>
    <n v="14"/>
    <n v="4.6500000000000004"/>
    <s v="UNICHEM        "/>
    <d v="2020-05-17T00:00:00"/>
    <s v="Sun"/>
    <x v="1"/>
    <s v="Summer"/>
    <n v="7"/>
    <x v="0"/>
    <x v="0"/>
  </r>
  <r>
    <s v="0000435     "/>
    <s v="NO DOC"/>
    <x v="0"/>
    <x v="0"/>
    <s v="XXXXXXXXXX"/>
    <s v="TELSARTAN H TABLETS 14'S                     "/>
    <s v="antihypertensive"/>
    <x v="0"/>
    <s v="TAB"/>
    <n v="14"/>
    <n v="220"/>
    <s v="DR. REDDY'S    "/>
    <d v="2020-05-17T00:00:00"/>
    <s v="Sun"/>
    <x v="1"/>
    <s v="Summer"/>
    <n v="7"/>
    <x v="0"/>
    <x v="0"/>
  </r>
  <r>
    <m/>
    <s v=""/>
    <x v="0"/>
    <x v="3"/>
    <s v=""/>
    <s v="UNIENZYME TABLETS 15'S                       "/>
    <s v="enzyme"/>
    <x v="8"/>
    <s v="TAB"/>
    <n v="30"/>
    <n v="58.45"/>
    <s v="UNICHEM        "/>
    <d v="2020-05-17T00:00:00"/>
    <s v="Sun"/>
    <x v="1"/>
    <s v="Summer"/>
    <n v="7"/>
    <x v="0"/>
    <x v="0"/>
  </r>
  <r>
    <s v="0000436     "/>
    <s v="NO DOC"/>
    <x v="125"/>
    <x v="127"/>
    <s v="XXXXXXXXXX"/>
    <s v="NERVZ CAPSULES 10'S                          "/>
    <s v="vitamin"/>
    <x v="2"/>
    <s v="CAP"/>
    <n v="30"/>
    <n v="150"/>
    <s v="INTAS          "/>
    <d v="2020-05-17T00:00:00"/>
    <s v="Sun"/>
    <x v="1"/>
    <s v="Summer"/>
    <n v="7"/>
    <x v="0"/>
    <x v="0"/>
  </r>
  <r>
    <m/>
    <s v=""/>
    <x v="125"/>
    <x v="3"/>
    <s v=""/>
    <s v="GLYCOMET 500MG TABLETS 10'S                  "/>
    <s v="diabetic"/>
    <x v="3"/>
    <s v="TAB"/>
    <n v="60"/>
    <n v="16.46"/>
    <s v="USV LTD.       "/>
    <d v="2020-05-17T00:00:00"/>
    <s v="Sun"/>
    <x v="1"/>
    <s v="Summer"/>
    <n v="7"/>
    <x v="0"/>
    <x v="0"/>
  </r>
  <r>
    <m/>
    <s v=""/>
    <x v="125"/>
    <x v="3"/>
    <s v=""/>
    <s v="JANUVIA 100MG TABLETS 7'S                    "/>
    <s v="diabetic"/>
    <x v="3"/>
    <s v="TAB"/>
    <n v="35"/>
    <n v="315"/>
    <s v="MSD            "/>
    <d v="2020-05-17T00:00:00"/>
    <s v="Sun"/>
    <x v="1"/>
    <s v="Summer"/>
    <n v="7"/>
    <x v="0"/>
    <x v="0"/>
  </r>
  <r>
    <m/>
    <s v=""/>
    <x v="125"/>
    <x v="3"/>
    <s v=""/>
    <s v="AMARYL 1MG TABLETS NEW PACK30' 30'S          "/>
    <s v="diabetic"/>
    <x v="3"/>
    <s v="TAB"/>
    <n v="30"/>
    <n v="117.94"/>
    <s v="SANOFI         "/>
    <d v="2020-05-17T00:00:00"/>
    <s v="Sun"/>
    <x v="1"/>
    <s v="Summer"/>
    <n v="7"/>
    <x v="0"/>
    <x v="0"/>
  </r>
  <r>
    <m/>
    <s v=""/>
    <x v="125"/>
    <x v="3"/>
    <s v=""/>
    <s v="AMARYL 1MG TABLETS NEW PACK30' 30'S          "/>
    <s v="diabetic"/>
    <x v="3"/>
    <s v="TAB"/>
    <n v="30"/>
    <n v="117.94"/>
    <s v="SANOFI         "/>
    <d v="2020-05-17T00:00:00"/>
    <s v="Sun"/>
    <x v="1"/>
    <s v="Summer"/>
    <n v="7"/>
    <x v="0"/>
    <x v="0"/>
  </r>
  <r>
    <s v="0000437     "/>
    <s v="NO DOC"/>
    <x v="112"/>
    <x v="114"/>
    <s v="XXXXXXXXXX"/>
    <s v="DUPHALAC SYRUP 150ML                         "/>
    <s v="laxative"/>
    <x v="8"/>
    <s v="BOT"/>
    <n v="1"/>
    <n v="168.53"/>
    <s v="ABBOTT HEALTHCA"/>
    <d v="2020-05-17T00:00:00"/>
    <s v="Sun"/>
    <x v="1"/>
    <s v="Summer"/>
    <n v="7"/>
    <x v="0"/>
    <x v="0"/>
  </r>
  <r>
    <s v="0000438     "/>
    <s v="NO DOC"/>
    <x v="142"/>
    <x v="144"/>
    <s v="XXXXXXXXXX"/>
    <s v="PIOMED 15MG TABLETS 10'S                     "/>
    <s v="diabetic"/>
    <x v="3"/>
    <s v="TAB"/>
    <n v="30"/>
    <n v="59.87"/>
    <s v="IPCA LABORATORI"/>
    <d v="2020-05-17T00:00:00"/>
    <s v="Sun"/>
    <x v="1"/>
    <s v="Summer"/>
    <n v="7"/>
    <x v="0"/>
    <x v="0"/>
  </r>
  <r>
    <m/>
    <s v=""/>
    <x v="142"/>
    <x v="3"/>
    <s v=""/>
    <s v="LOSAR 25MG TABLETS 15'S                      "/>
    <s v="antihypertensive"/>
    <x v="0"/>
    <s v="TAB"/>
    <n v="30"/>
    <n v="57.15"/>
    <s v="UNICHEM        "/>
    <d v="2020-05-17T00:00:00"/>
    <s v="Sun"/>
    <x v="1"/>
    <s v="Summer"/>
    <n v="7"/>
    <x v="0"/>
    <x v="0"/>
  </r>
  <r>
    <m/>
    <s v=""/>
    <x v="142"/>
    <x v="3"/>
    <s v=""/>
    <s v="ULTRAWIN CAPSULES 15'S                       "/>
    <s v="multivitamin"/>
    <x v="2"/>
    <s v="TAB"/>
    <n v="15"/>
    <n v="135"/>
    <s v="RANBAXY LABORAT"/>
    <d v="2020-05-17T00:00:00"/>
    <s v="Sun"/>
    <x v="1"/>
    <s v="Summer"/>
    <n v="7"/>
    <x v="0"/>
    <x v="0"/>
  </r>
  <r>
    <m/>
    <s v=""/>
    <x v="142"/>
    <x v="3"/>
    <s v=""/>
    <s v="STORWIN 10MG TABLETS 10'S                    "/>
    <s v="cholesterol reducing agent"/>
    <x v="0"/>
    <s v="TAB"/>
    <n v="30"/>
    <n v="60"/>
    <s v="RANMARC LABS   "/>
    <d v="2020-05-17T00:00:00"/>
    <s v="Sun"/>
    <x v="1"/>
    <s v="Summer"/>
    <n v="7"/>
    <x v="0"/>
    <x v="0"/>
  </r>
  <r>
    <s v="0000439     "/>
    <s v="NO DOC"/>
    <x v="0"/>
    <x v="0"/>
    <s v="XXXXXXXXXX"/>
    <s v="FOLVITE TABLETS 45'S                         "/>
    <s v="vitamin"/>
    <x v="2"/>
    <s v="TAB"/>
    <n v="45"/>
    <n v="67.510000000000005"/>
    <s v="WYETH LEDERLE  "/>
    <d v="2020-05-17T00:00:00"/>
    <s v="Sun"/>
    <x v="1"/>
    <s v="Summer"/>
    <n v="7"/>
    <x v="0"/>
    <x v="0"/>
  </r>
  <r>
    <s v="0000440     "/>
    <s v="NO DOC"/>
    <x v="0"/>
    <x v="0"/>
    <s v="XXXXXXXXXX"/>
    <s v="EXERMET 500MG TABLETS 15'S                   "/>
    <s v="diabetic"/>
    <x v="3"/>
    <s v="TAB"/>
    <n v="30"/>
    <n v="28.27"/>
    <s v="CIPLA          "/>
    <d v="2020-05-17T00:00:00"/>
    <s v="Sun"/>
    <x v="1"/>
    <s v="Summer"/>
    <n v="7"/>
    <x v="0"/>
    <x v="0"/>
  </r>
  <r>
    <m/>
    <s v=""/>
    <x v="0"/>
    <x v="3"/>
    <s v=""/>
    <s v="COVERSYL 2MG TABLETS 10'S                    "/>
    <s v="psychiatric"/>
    <x v="1"/>
    <s v="TAB"/>
    <n v="30"/>
    <n v="111"/>
    <s v="SERDIA PHARMACE"/>
    <d v="2020-05-17T00:00:00"/>
    <s v="Sun"/>
    <x v="1"/>
    <s v="Summer"/>
    <n v="7"/>
    <x v="0"/>
    <x v="0"/>
  </r>
  <r>
    <m/>
    <s v=""/>
    <x v="0"/>
    <x v="3"/>
    <s v=""/>
    <s v="METOCARD XL 25MG TABLETS 10'S                "/>
    <s v="cardiac"/>
    <x v="0"/>
    <s v="TAB"/>
    <n v="30"/>
    <n v="42.7"/>
    <s v="TORRENT        "/>
    <d v="2020-05-17T00:00:00"/>
    <s v="Sun"/>
    <x v="1"/>
    <s v="Summer"/>
    <n v="7"/>
    <x v="0"/>
    <x v="0"/>
  </r>
  <r>
    <m/>
    <s v=""/>
    <x v="0"/>
    <x v="3"/>
    <s v=""/>
    <s v="NEBICARD 5MG TABLETS 10'S                    "/>
    <s v="cardiac"/>
    <x v="0"/>
    <s v="TAB"/>
    <n v="30"/>
    <n v="136.44999999999999"/>
    <s v="TORRENT        "/>
    <d v="2020-05-17T00:00:00"/>
    <s v="Sun"/>
    <x v="1"/>
    <s v="Summer"/>
    <n v="7"/>
    <x v="0"/>
    <x v="0"/>
  </r>
  <r>
    <s v="0000441     "/>
    <s v="NO DOC"/>
    <x v="0"/>
    <x v="0"/>
    <s v="XXXXXXXXXX"/>
    <s v="DYTOR PLUS 10MG TABLETS NEW 15'S             "/>
    <s v="diuretics"/>
    <x v="9"/>
    <s v="TAB"/>
    <n v="15"/>
    <n v="73.81"/>
    <s v="CIPLA          "/>
    <d v="2020-05-17T00:00:00"/>
    <s v="Sun"/>
    <x v="1"/>
    <s v="Summer"/>
    <n v="7"/>
    <x v="0"/>
    <x v="0"/>
  </r>
  <r>
    <s v="0000442     "/>
    <s v="NO DOC"/>
    <x v="5"/>
    <x v="7"/>
    <s v="XXXXXXXXXX"/>
    <s v="BECADEXAMIN CAPSULES 30'S                    "/>
    <s v="multivitamin"/>
    <x v="2"/>
    <s v="CAP"/>
    <n v="30"/>
    <n v="38.4"/>
    <s v="GLAXO SMITHKLIN"/>
    <d v="2020-05-17T00:00:00"/>
    <s v="Sun"/>
    <x v="1"/>
    <s v="Summer"/>
    <n v="7"/>
    <x v="0"/>
    <x v="0"/>
  </r>
  <r>
    <m/>
    <s v=""/>
    <x v="5"/>
    <x v="3"/>
    <s v=""/>
    <s v="DYSLIPTIN 10MG TABLETS 10'S                  "/>
    <s v="atherosclerosis"/>
    <x v="0"/>
    <s v="TAB"/>
    <n v="30"/>
    <n v="57.68"/>
    <s v="EAST WEST PHARM"/>
    <d v="2020-05-17T00:00:00"/>
    <s v="Sun"/>
    <x v="1"/>
    <s v="Summer"/>
    <n v="7"/>
    <x v="0"/>
    <x v="0"/>
  </r>
  <r>
    <m/>
    <s v=""/>
    <x v="5"/>
    <x v="3"/>
    <s v=""/>
    <s v="HUMAN MIXTARD 40 IU 10ML                     "/>
    <s v="insulin"/>
    <x v="3"/>
    <s v="VIA"/>
    <n v="2"/>
    <n v="154.66"/>
    <s v="NOVO NORDISK   "/>
    <d v="2020-05-17T00:00:00"/>
    <s v="Sun"/>
    <x v="1"/>
    <s v="Summer"/>
    <n v="7"/>
    <x v="0"/>
    <x v="0"/>
  </r>
  <r>
    <s v="0000444     "/>
    <s v="DR.KAYAL                           "/>
    <x v="84"/>
    <x v="86"/>
    <s v="XXXXXXXXXX"/>
    <s v="GALVUS MET 50/500 15                         "/>
    <s v="diabetic"/>
    <x v="3"/>
    <s v="PCS"/>
    <n v="60"/>
    <n v="300"/>
    <s v="MSD            "/>
    <d v="2020-05-17T00:00:00"/>
    <s v="Sun"/>
    <x v="1"/>
    <s v="Summer"/>
    <n v="7"/>
    <x v="0"/>
    <x v="0"/>
  </r>
  <r>
    <s v="0000446     "/>
    <s v="DR.KATHIRESAN                      "/>
    <x v="138"/>
    <x v="140"/>
    <s v="XXXXXXXXXX"/>
    <s v="AMLOKIND AT TABLETS 10'S                     "/>
    <s v="hypertension"/>
    <x v="0"/>
    <s v="TAB"/>
    <n v="20"/>
    <n v="25.58"/>
    <s v="MANKIND PHARMA "/>
    <d v="2020-05-17T00:00:00"/>
    <s v="Sun"/>
    <x v="1"/>
    <s v="Summer"/>
    <n v="7"/>
    <x v="0"/>
    <x v="0"/>
  </r>
  <r>
    <m/>
    <s v=""/>
    <x v="138"/>
    <x v="3"/>
    <s v=""/>
    <s v="GLYCOMET 500MG TABLETS 10'S                  "/>
    <s v="diabetic"/>
    <x v="3"/>
    <s v="TAB"/>
    <n v="60"/>
    <n v="16.8"/>
    <s v="USV LTD.       "/>
    <d v="2020-05-17T00:00:00"/>
    <s v="Sun"/>
    <x v="1"/>
    <s v="Summer"/>
    <n v="7"/>
    <x v="0"/>
    <x v="0"/>
  </r>
  <r>
    <m/>
    <s v=""/>
    <x v="138"/>
    <x v="3"/>
    <s v=""/>
    <s v="GLIMER 2MG TABLETS 10'S                      "/>
    <s v="diabetic"/>
    <x v="3"/>
    <s v="TAB"/>
    <n v="10"/>
    <n v="93.57"/>
    <s v="ABBOTT LABS IND"/>
    <d v="2020-05-17T00:00:00"/>
    <s v="Sun"/>
    <x v="1"/>
    <s v="Summer"/>
    <n v="7"/>
    <x v="0"/>
    <x v="0"/>
  </r>
  <r>
    <s v="0000447     "/>
    <s v="NO DOC"/>
    <x v="0"/>
    <x v="0"/>
    <s v="XXXXXXXXXX"/>
    <s v="GLYCOMET 850MG SR TABLETS 10'S               "/>
    <s v="diabetic"/>
    <x v="3"/>
    <s v="TAB"/>
    <n v="30"/>
    <n v="35.19"/>
    <s v="USV LTD.       "/>
    <d v="2020-05-17T00:00:00"/>
    <s v="Sun"/>
    <x v="1"/>
    <s v="Summer"/>
    <n v="7"/>
    <x v="0"/>
    <x v="0"/>
  </r>
  <r>
    <s v="0000448     "/>
    <s v="DR.NEETHI ARASU                    "/>
    <x v="143"/>
    <x v="145"/>
    <s v="XXXXXXXXXX"/>
    <s v="PROLAM 0.25MG TABLETS 10'S                   "/>
    <s v="psychiatric"/>
    <x v="1"/>
    <s v="TAB"/>
    <n v="30"/>
    <n v="11.5"/>
    <s v="KARNATAKA ANTIB"/>
    <d v="2020-05-17T00:00:00"/>
    <s v="Sun"/>
    <x v="1"/>
    <s v="Summer"/>
    <n v="7"/>
    <x v="0"/>
    <x v="0"/>
  </r>
  <r>
    <m/>
    <s v=""/>
    <x v="143"/>
    <x v="3"/>
    <s v=""/>
    <s v="AMIXIDE-H TABLETS 10'S                       "/>
    <s v="psychiatric"/>
    <x v="1"/>
    <s v="TAB"/>
    <n v="30"/>
    <n v="39"/>
    <s v="SUN PHARMA     "/>
    <d v="2020-05-17T00:00:00"/>
    <s v="Sun"/>
    <x v="1"/>
    <s v="Summer"/>
    <n v="7"/>
    <x v="0"/>
    <x v="0"/>
  </r>
  <r>
    <s v="0000449     "/>
    <s v="ARAVIND HOSP                       "/>
    <x v="144"/>
    <x v="146"/>
    <s v="XXXXXXXXXX"/>
    <s v="NUROKIND GOLD CAPSULES 10'S                  "/>
    <s v="vitamin"/>
    <x v="2"/>
    <s v="CAP"/>
    <n v="20"/>
    <n v="89"/>
    <s v="MANKIND PHARMA "/>
    <d v="2020-05-17T00:00:00"/>
    <s v="Sun"/>
    <x v="1"/>
    <s v="Summer"/>
    <n v="7"/>
    <x v="0"/>
    <x v="0"/>
  </r>
  <r>
    <m/>
    <s v=""/>
    <x v="144"/>
    <x v="3"/>
    <s v=""/>
    <s v="GLIMESTAR 1MG TABLETS 10'S                   "/>
    <s v="diabetic"/>
    <x v="3"/>
    <s v="TAB"/>
    <n v="30"/>
    <n v="26.46"/>
    <s v="MANKIND PHARMA "/>
    <d v="2020-05-17T00:00:00"/>
    <s v="Sun"/>
    <x v="1"/>
    <s v="Summer"/>
    <n v="7"/>
    <x v="0"/>
    <x v="0"/>
  </r>
  <r>
    <m/>
    <s v=""/>
    <x v="144"/>
    <x v="3"/>
    <s v=""/>
    <s v="ATEN 25MG TABLETS 14'S                       "/>
    <s v="hypertension"/>
    <x v="0"/>
    <s v="TAB"/>
    <n v="14"/>
    <n v="27.39"/>
    <s v="CADILA PHARMACE"/>
    <d v="2020-05-17T00:00:00"/>
    <s v="Sun"/>
    <x v="1"/>
    <s v="Summer"/>
    <n v="7"/>
    <x v="0"/>
    <x v="0"/>
  </r>
  <r>
    <s v="0000451     "/>
    <s v="NO DOC"/>
    <x v="145"/>
    <x v="147"/>
    <s v="XXXXXXXXXX"/>
    <s v="HUMAN MIXTARD 40 IU 10ML                     "/>
    <s v="insulin"/>
    <x v="3"/>
    <s v="VIA"/>
    <n v="1"/>
    <n v="154.66"/>
    <s v="NOVO NORDISK   "/>
    <d v="2020-05-18T00:00:00"/>
    <s v="Mon"/>
    <x v="1"/>
    <s v="Summer"/>
    <n v="1"/>
    <x v="0"/>
    <x v="0"/>
  </r>
  <r>
    <s v="0000452     "/>
    <s v="DR.PALANIKUMARAN                   "/>
    <x v="146"/>
    <x v="148"/>
    <s v="XXXXXXXXXX"/>
    <s v="THEO ASTHALIN TABLETS 30'S                   "/>
    <s v="bronchodilator"/>
    <x v="11"/>
    <s v="TAB"/>
    <n v="30"/>
    <n v="12.98"/>
    <s v="CIPLA          "/>
    <d v="2020-05-18T00:00:00"/>
    <s v="Mon"/>
    <x v="1"/>
    <s v="Summer"/>
    <n v="1"/>
    <x v="0"/>
    <x v="0"/>
  </r>
  <r>
    <m/>
    <s v=""/>
    <x v="146"/>
    <x v="3"/>
    <s v=""/>
    <s v="FORMOFLO 100MG TRANSCAPS 30'S                "/>
    <s v="bronchodilator"/>
    <x v="11"/>
    <s v="JAR"/>
    <n v="1"/>
    <n v="190.4"/>
    <s v="LUPIN LTD      "/>
    <d v="2020-05-18T00:00:00"/>
    <s v="Mon"/>
    <x v="1"/>
    <s v="Summer"/>
    <n v="1"/>
    <x v="0"/>
    <x v="0"/>
  </r>
  <r>
    <s v="0000453     "/>
    <s v="NO DOC"/>
    <x v="42"/>
    <x v="44"/>
    <s v="XXXXXXXXXX"/>
    <s v="TENORMIN 50MG TABLETS 14'S                   "/>
    <s v="antihypertensive"/>
    <x v="0"/>
    <s v="TAB"/>
    <n v="14"/>
    <n v="27.38"/>
    <s v="ABBOTT HEALTHCA"/>
    <d v="2020-05-18T00:00:00"/>
    <s v="Mon"/>
    <x v="1"/>
    <s v="Summer"/>
    <n v="1"/>
    <x v="0"/>
    <x v="0"/>
  </r>
  <r>
    <m/>
    <s v=""/>
    <x v="42"/>
    <x v="3"/>
    <s v=""/>
    <s v="SHELCAL XT 15                                "/>
    <s v="calcium"/>
    <x v="2"/>
    <s v="STR"/>
    <n v="10"/>
    <n v="312.12"/>
    <s v="TORRENT        "/>
    <d v="2020-05-18T00:00:00"/>
    <s v="Mon"/>
    <x v="1"/>
    <s v="Summer"/>
    <n v="1"/>
    <x v="0"/>
    <x v="0"/>
  </r>
  <r>
    <s v="0000454     "/>
    <s v="NO DOC"/>
    <x v="0"/>
    <x v="0"/>
    <s v="XXXXXXXXXX"/>
    <s v="GLYCIPHAGE 500MG TABLETS 20'S                "/>
    <s v="diabetic"/>
    <x v="3"/>
    <s v="TAB"/>
    <n v="40"/>
    <n v="32.82"/>
    <s v="FRANCO INDIAN P"/>
    <d v="2020-05-18T00:00:00"/>
    <s v="Mon"/>
    <x v="1"/>
    <s v="Summer"/>
    <n v="1"/>
    <x v="0"/>
    <x v="0"/>
  </r>
  <r>
    <m/>
    <s v=""/>
    <x v="0"/>
    <x v="3"/>
    <s v=""/>
    <s v="NURIL 2.5MG TABLETS 10'S                     "/>
    <s v="psychiatric"/>
    <x v="1"/>
    <s v="TAB"/>
    <n v="20"/>
    <n v="21.17"/>
    <s v="USV LTD.       "/>
    <d v="2020-05-18T00:00:00"/>
    <s v="Mon"/>
    <x v="1"/>
    <s v="Summer"/>
    <n v="1"/>
    <x v="0"/>
    <x v="0"/>
  </r>
  <r>
    <m/>
    <s v=""/>
    <x v="0"/>
    <x v="3"/>
    <s v=""/>
    <s v="NEUROBION FORTE TAB 30                       "/>
    <s v="multivitamin"/>
    <x v="2"/>
    <s v="TAB"/>
    <n v="30"/>
    <n v="28.74"/>
    <s v="MERCK          "/>
    <d v="2020-05-18T00:00:00"/>
    <s v="Mon"/>
    <x v="1"/>
    <s v="Summer"/>
    <n v="1"/>
    <x v="0"/>
    <x v="0"/>
  </r>
  <r>
    <s v="0000455     "/>
    <s v="DR.BABU                            "/>
    <x v="114"/>
    <x v="116"/>
    <s v="XXXXXXXXXX"/>
    <s v="ANXIT 0.5MG TABLETS 15'S                     "/>
    <s v="anxiolytic"/>
    <x v="1"/>
    <s v="TAB"/>
    <n v="15"/>
    <n v="40"/>
    <s v="MICRO LABS LIMI"/>
    <d v="2020-05-18T00:00:00"/>
    <s v="Mon"/>
    <x v="1"/>
    <s v="Summer"/>
    <n v="1"/>
    <x v="0"/>
    <x v="0"/>
  </r>
  <r>
    <m/>
    <s v=""/>
    <x v="114"/>
    <x v="3"/>
    <s v=""/>
    <s v="ALLEGRA 120MG TABLETS 10'S                   "/>
    <s v="Anti allergic"/>
    <x v="6"/>
    <s v="TAB"/>
    <n v="5"/>
    <n v="168.17"/>
    <s v="AVENTIS        "/>
    <d v="2020-05-18T00:00:00"/>
    <s v="Mon"/>
    <x v="1"/>
    <s v="Summer"/>
    <n v="1"/>
    <x v="0"/>
    <x v="0"/>
  </r>
  <r>
    <s v="0000456     "/>
    <s v="NO DOC"/>
    <x v="74"/>
    <x v="76"/>
    <s v="XXXXXXXXXX"/>
    <s v="ROZAT 10MG TABLETS 14'S                      "/>
    <s v="cardiac"/>
    <x v="0"/>
    <s v="TAB"/>
    <n v="14"/>
    <n v="140"/>
    <s v="DR.REDDY'S(XENU"/>
    <d v="2020-05-18T00:00:00"/>
    <s v="Mon"/>
    <x v="1"/>
    <s v="Summer"/>
    <n v="1"/>
    <x v="0"/>
    <x v="0"/>
  </r>
  <r>
    <m/>
    <s v=""/>
    <x v="74"/>
    <x v="3"/>
    <s v=""/>
    <s v="GLYCINORM 80MG TABLETS 10'S                  "/>
    <s v="diabetic"/>
    <x v="3"/>
    <s v="TAB"/>
    <n v="30"/>
    <n v="68"/>
    <s v="IPCA           "/>
    <d v="2020-05-18T00:00:00"/>
    <s v="Mon"/>
    <x v="1"/>
    <s v="Summer"/>
    <n v="1"/>
    <x v="0"/>
    <x v="0"/>
  </r>
  <r>
    <m/>
    <s v=""/>
    <x v="74"/>
    <x v="3"/>
    <s v=""/>
    <s v="PPG 0.2MG TABLETS NEW PACKING 30'S           "/>
    <s v="diabetic"/>
    <x v="3"/>
    <s v="TAB"/>
    <n v="30"/>
    <n v="163.09"/>
    <s v="ABBOTT HEALTHCA"/>
    <d v="2020-05-18T00:00:00"/>
    <s v="Mon"/>
    <x v="1"/>
    <s v="Summer"/>
    <n v="1"/>
    <x v="0"/>
    <x v="0"/>
  </r>
  <r>
    <m/>
    <s v=""/>
    <x v="74"/>
    <x v="3"/>
    <s v=""/>
    <s v="TAZLOC 80MG TABLETS 10'S                     "/>
    <s v="antihypertensive"/>
    <x v="0"/>
    <s v="TAB"/>
    <n v="20"/>
    <n v="110.1"/>
    <s v="USV LTD.       "/>
    <d v="2020-05-18T00:00:00"/>
    <s v="Mon"/>
    <x v="1"/>
    <s v="Summer"/>
    <n v="1"/>
    <x v="0"/>
    <x v="0"/>
  </r>
  <r>
    <m/>
    <s v=""/>
    <x v="74"/>
    <x v="3"/>
    <s v=""/>
    <s v="SUPRADYN TABLETS 15'S                        "/>
    <s v="multivitamin"/>
    <x v="2"/>
    <s v="TAB"/>
    <n v="15"/>
    <n v="30.85"/>
    <s v="ABBOTT (FORMERL"/>
    <d v="2020-05-18T00:00:00"/>
    <s v="Mon"/>
    <x v="1"/>
    <s v="Summer"/>
    <n v="1"/>
    <x v="0"/>
    <x v="0"/>
  </r>
  <r>
    <s v="0000457     "/>
    <s v="NO DOC"/>
    <x v="4"/>
    <x v="6"/>
    <s v="XXXXXXXXXX"/>
    <s v="ROSUVAS 5MG TABLETS NEW PACKIN 15'S          "/>
    <s v="cholesterol reducing agent"/>
    <x v="0"/>
    <s v="TAB"/>
    <n v="30"/>
    <n v="142"/>
    <s v="RANBAXY        "/>
    <d v="2020-05-18T00:00:00"/>
    <s v="Mon"/>
    <x v="1"/>
    <s v="Summer"/>
    <n v="1"/>
    <x v="0"/>
    <x v="0"/>
  </r>
  <r>
    <s v="0000460     "/>
    <s v="NO DOC"/>
    <x v="2"/>
    <x v="4"/>
    <s v="XXXXXXXXXX"/>
    <s v="GEMCAL D3 CAPSULES 10'S                      "/>
    <s v="vitamin"/>
    <x v="2"/>
    <s v="CAP"/>
    <n v="20"/>
    <n v="143"/>
    <s v="ALKEM (BERGEN H"/>
    <d v="2020-05-18T00:00:00"/>
    <s v="Mon"/>
    <x v="1"/>
    <s v="Summer"/>
    <n v="1"/>
    <x v="0"/>
    <x v="0"/>
  </r>
  <r>
    <m/>
    <s v=""/>
    <x v="2"/>
    <x v="3"/>
    <s v=""/>
    <s v="ESOGA RD CAPSULES 10'S                       "/>
    <s v="peptic ulcer"/>
    <x v="8"/>
    <s v="CAP"/>
    <n v="10"/>
    <n v="124.85"/>
    <s v="ABBOTT LABS IND"/>
    <d v="2020-05-18T00:00:00"/>
    <s v="Mon"/>
    <x v="1"/>
    <s v="Summer"/>
    <n v="1"/>
    <x v="0"/>
    <x v="0"/>
  </r>
  <r>
    <m/>
    <s v=""/>
    <x v="2"/>
    <x v="3"/>
    <s v=""/>
    <s v="ESOGA RD CAPSULES 10'S                       "/>
    <s v="peptic ulcer"/>
    <x v="8"/>
    <s v="CAP"/>
    <n v="20"/>
    <n v="136.94999999999999"/>
    <s v="ABBOTT LABS IND"/>
    <d v="2020-05-18T00:00:00"/>
    <s v="Mon"/>
    <x v="1"/>
    <s v="Summer"/>
    <n v="1"/>
    <x v="0"/>
    <x v="0"/>
  </r>
  <r>
    <m/>
    <s v=""/>
    <x v="2"/>
    <x v="3"/>
    <s v=""/>
    <s v="OLMEZEST 20MG TABLETS 10'S                   "/>
    <s v="antihypertensive"/>
    <x v="0"/>
    <s v="TAB"/>
    <n v="30"/>
    <n v="103.5"/>
    <s v="SUN PHARMA     "/>
    <d v="2020-05-18T00:00:00"/>
    <s v="Mon"/>
    <x v="1"/>
    <s v="Summer"/>
    <n v="1"/>
    <x v="0"/>
    <x v="0"/>
  </r>
  <r>
    <m/>
    <s v=""/>
    <x v="2"/>
    <x v="3"/>
    <s v=""/>
    <s v="PROLOMET XL 25MG TABLETS 10'S                "/>
    <s v="cardiac"/>
    <x v="0"/>
    <s v="TAB"/>
    <n v="30"/>
    <n v="44.19"/>
    <s v="SUN PHARMA     "/>
    <d v="2020-05-18T00:00:00"/>
    <s v="Mon"/>
    <x v="1"/>
    <s v="Summer"/>
    <n v="1"/>
    <x v="0"/>
    <x v="0"/>
  </r>
  <r>
    <s v="0000461     "/>
    <s v="DR.NEETHI ARASU                    "/>
    <x v="73"/>
    <x v="75"/>
    <s v="XXXXXXXXXX"/>
    <s v="LOBAZAM 5MG TABLETS 10'S                     "/>
    <s v="psychiatric"/>
    <x v="1"/>
    <s v="TAB"/>
    <n v="30"/>
    <n v="56.28"/>
    <s v="SUN PHARMA     "/>
    <d v="2020-05-18T00:00:00"/>
    <s v="Mon"/>
    <x v="1"/>
    <s v="Summer"/>
    <n v="1"/>
    <x v="0"/>
    <x v="0"/>
  </r>
  <r>
    <m/>
    <s v=""/>
    <x v="73"/>
    <x v="3"/>
    <s v=""/>
    <s v="ZONEGRAN 100MG 10                            "/>
    <s v="anticonvulsant"/>
    <x v="10"/>
    <s v="TAB"/>
    <n v="30"/>
    <n v="218"/>
    <s v="WOCKHARDT LIMIT"/>
    <d v="2020-05-18T00:00:00"/>
    <s v="Mon"/>
    <x v="1"/>
    <s v="Summer"/>
    <n v="1"/>
    <x v="0"/>
    <x v="0"/>
  </r>
  <r>
    <s v="0000462     "/>
    <s v="NO DOC"/>
    <x v="147"/>
    <x v="149"/>
    <s v="XXXXXXXXXX"/>
    <s v="ECOSPRIN 150MG TABLETS 14'S                  "/>
    <s v="anticoagulant"/>
    <x v="0"/>
    <s v="TAB"/>
    <n v="14"/>
    <n v="8.6300000000000008"/>
    <s v="USV LTD.       "/>
    <d v="2020-05-18T00:00:00"/>
    <s v="Mon"/>
    <x v="1"/>
    <s v="Summer"/>
    <n v="1"/>
    <x v="0"/>
    <x v="0"/>
  </r>
  <r>
    <s v="0000463     "/>
    <s v="NO DOC"/>
    <x v="26"/>
    <x v="28"/>
    <s v="XXXXXXXXXX"/>
    <s v="AVIGLEN FORTE 10                             "/>
    <s v="diabetic"/>
    <x v="3"/>
    <s v="TAB"/>
    <n v="5"/>
    <n v="44"/>
    <s v="AVINASH PHARMA "/>
    <d v="2020-05-18T00:00:00"/>
    <s v="Mon"/>
    <x v="1"/>
    <s v="Summer"/>
    <n v="1"/>
    <x v="0"/>
    <x v="0"/>
  </r>
  <r>
    <s v="0000464     "/>
    <s v="NO DOC"/>
    <x v="0"/>
    <x v="0"/>
    <s v="XXXXXXXXXX"/>
    <s v="RENERVE PLUS INJECTION 2ML                   "/>
    <s v="vitamin"/>
    <x v="2"/>
    <s v="AMP"/>
    <n v="1"/>
    <n v="117"/>
    <s v="STRIDES ARCOLAB"/>
    <d v="2020-05-19T00:00:00"/>
    <s v="Tue"/>
    <x v="1"/>
    <s v="Summer"/>
    <n v="2"/>
    <x v="0"/>
    <x v="0"/>
  </r>
  <r>
    <m/>
    <s v=""/>
    <x v="0"/>
    <x v="3"/>
    <s v=""/>
    <s v="SOMPRAZ-40MG TABLETS 15'S                    "/>
    <s v="peptic ulcer"/>
    <x v="8"/>
    <s v="TAB"/>
    <n v="4"/>
    <n v="106"/>
    <s v="SUN PHARMA     "/>
    <d v="2020-05-19T00:00:00"/>
    <s v="Tue"/>
    <x v="1"/>
    <s v="Summer"/>
    <n v="2"/>
    <x v="0"/>
    <x v="0"/>
  </r>
  <r>
    <s v="0000465     "/>
    <s v="NO DOC"/>
    <x v="148"/>
    <x v="150"/>
    <s v="XXXXXXXXXX"/>
    <s v="ZINCOVIT TABLETS 15'S                        "/>
    <s v="vitamin"/>
    <x v="2"/>
    <s v="TAB"/>
    <n v="15"/>
    <n v="90"/>
    <s v="APEX LABORATOTO"/>
    <d v="2020-05-19T00:00:00"/>
    <s v="Tue"/>
    <x v="1"/>
    <s v="Summer"/>
    <n v="2"/>
    <x v="0"/>
    <x v="0"/>
  </r>
  <r>
    <s v="0000466     "/>
    <s v="DR.NAINAR MOHAMMED                 "/>
    <x v="108"/>
    <x v="110"/>
    <s v="XXXXXXXXXX"/>
    <s v="FLAVEDON MR TABLETS 10'S                     "/>
    <s v="anti inflammatory"/>
    <x v="7"/>
    <s v="TAB"/>
    <n v="20"/>
    <n v="119"/>
    <s v="SERDIA PHARMACE"/>
    <d v="2020-05-19T00:00:00"/>
    <s v="Tue"/>
    <x v="1"/>
    <s v="Summer"/>
    <n v="2"/>
    <x v="0"/>
    <x v="0"/>
  </r>
  <r>
    <s v="0000468     "/>
    <s v="NO DOC"/>
    <x v="0"/>
    <x v="0"/>
    <s v="XXXXXXXXXX"/>
    <s v="POWERGESIC PLUS GEL 30GRAM                   "/>
    <s v="analgesic"/>
    <x v="7"/>
    <s v="TUB"/>
    <n v="1"/>
    <n v="114"/>
    <s v="JENBURKT       "/>
    <d v="2020-05-19T00:00:00"/>
    <s v="Tue"/>
    <x v="1"/>
    <s v="Summer"/>
    <n v="2"/>
    <x v="0"/>
    <x v="0"/>
  </r>
  <r>
    <m/>
    <s v=""/>
    <x v="0"/>
    <x v="3"/>
    <s v=""/>
    <s v="NEFROMEGA CAPSULES 10'S                      "/>
    <s v="fatty acid"/>
    <x v="0"/>
    <s v="CAP"/>
    <n v="10"/>
    <n v="130"/>
    <s v="AUXILIARE HEALT"/>
    <d v="2020-05-19T00:00:00"/>
    <s v="Tue"/>
    <x v="1"/>
    <s v="Summer"/>
    <n v="2"/>
    <x v="0"/>
    <x v="0"/>
  </r>
  <r>
    <s v="0000470     "/>
    <s v="NO DOC"/>
    <x v="149"/>
    <x v="151"/>
    <s v="XXXXXXXXXX"/>
    <s v="AMODEP-AT TABLETS 14'S                       "/>
    <s v="hypertension"/>
    <x v="0"/>
    <s v="TAB"/>
    <n v="28"/>
    <n v="29.85"/>
    <s v="FDC            "/>
    <d v="2020-05-19T00:00:00"/>
    <s v="Tue"/>
    <x v="1"/>
    <s v="Summer"/>
    <n v="2"/>
    <x v="0"/>
    <x v="0"/>
  </r>
  <r>
    <m/>
    <s v=""/>
    <x v="149"/>
    <x v="3"/>
    <s v=""/>
    <s v="GP 1MG TABLETS 10'S                          "/>
    <s v="diabetic"/>
    <x v="3"/>
    <s v="TAB"/>
    <n v="30"/>
    <n v="39.31"/>
    <s v="USV LTD.       "/>
    <d v="2020-05-19T00:00:00"/>
    <s v="Tue"/>
    <x v="1"/>
    <s v="Summer"/>
    <n v="2"/>
    <x v="0"/>
    <x v="0"/>
  </r>
  <r>
    <m/>
    <s v=""/>
    <x v="149"/>
    <x v="3"/>
    <s v=""/>
    <s v="GLYCOMET 500MG TABLETS 10'S                  "/>
    <s v="diabetic"/>
    <x v="3"/>
    <s v="TAB"/>
    <n v="30"/>
    <n v="16.8"/>
    <s v="USV LTD.       "/>
    <d v="2020-05-19T00:00:00"/>
    <s v="Tue"/>
    <x v="1"/>
    <s v="Summer"/>
    <n v="2"/>
    <x v="0"/>
    <x v="0"/>
  </r>
  <r>
    <s v="0000473     "/>
    <s v="NO DOC"/>
    <x v="47"/>
    <x v="49"/>
    <s v="XXXXXXXXXX"/>
    <s v="TELMA H TABLETS(NEW PACK) 15'S               "/>
    <s v="antihypertensive"/>
    <x v="0"/>
    <s v="TAB"/>
    <n v="15"/>
    <n v="242"/>
    <s v="GLENMARK       "/>
    <d v="2020-05-20T00:00:00"/>
    <s v="Wed"/>
    <x v="1"/>
    <s v="Summer"/>
    <n v="3"/>
    <x v="0"/>
    <x v="0"/>
  </r>
  <r>
    <s v="0000474     "/>
    <s v="DR.HARISH                          "/>
    <x v="3"/>
    <x v="5"/>
    <s v="XXXXXXXXXX"/>
    <s v="TAXIM 1GRAM INJECTION 1'S                    "/>
    <s v="antibiotic"/>
    <x v="5"/>
    <s v="VIA"/>
    <n v="2"/>
    <n v="37.590000000000003"/>
    <s v="ALKEM LABOURATO"/>
    <d v="2020-05-20T00:00:00"/>
    <s v="Wed"/>
    <x v="1"/>
    <s v="Summer"/>
    <n v="3"/>
    <x v="0"/>
    <x v="0"/>
  </r>
  <r>
    <s v="0000475     "/>
    <s v="DR.MAHESH BABU                     "/>
    <x v="9"/>
    <x v="11"/>
    <s v="XXXXXXXXXX"/>
    <s v="REMO 100 10                                  "/>
    <s v="peptic ulcer"/>
    <x v="8"/>
    <s v="TAB"/>
    <n v="20"/>
    <n v="125"/>
    <s v="GLENMARK       "/>
    <d v="2020-05-20T00:00:00"/>
    <s v="Wed"/>
    <x v="1"/>
    <s v="Summer"/>
    <n v="3"/>
    <x v="0"/>
    <x v="0"/>
  </r>
  <r>
    <s v="0000476     "/>
    <s v="NO DOC"/>
    <x v="0"/>
    <x v="0"/>
    <s v="XXXXXXXXXX"/>
    <s v="EVION 400MG CAPSULES 10'S                    "/>
    <s v="vitamin"/>
    <x v="2"/>
    <s v="CAP"/>
    <n v="20"/>
    <n v="29.73"/>
    <s v="MERCK          "/>
    <d v="2020-05-20T00:00:00"/>
    <s v="Wed"/>
    <x v="1"/>
    <s v="Summer"/>
    <n v="3"/>
    <x v="0"/>
    <x v="0"/>
  </r>
  <r>
    <s v="0000477     "/>
    <s v="DR.MAHESH BABU                     "/>
    <x v="150"/>
    <x v="152"/>
    <s v="XXXXXXXXXX"/>
    <s v="AMLONG 2.5MG TABLETS (NEW PACK 15'S          "/>
    <s v="hypertension"/>
    <x v="0"/>
    <s v="TAB"/>
    <n v="15"/>
    <n v="27.22"/>
    <s v="MICRO LABS LIMI"/>
    <d v="2020-05-20T00:00:00"/>
    <s v="Wed"/>
    <x v="1"/>
    <s v="Summer"/>
    <n v="3"/>
    <x v="0"/>
    <x v="0"/>
  </r>
  <r>
    <s v="0000478     "/>
    <s v="NO DOC"/>
    <x v="112"/>
    <x v="114"/>
    <s v="XXXXXXXXXX"/>
    <s v="CLOPILET 75MG TABLETS NEW PACK 15'S          "/>
    <s v="anticoagulant"/>
    <x v="0"/>
    <s v="TAB"/>
    <n v="30"/>
    <n v="114.09"/>
    <s v="SUN PHARMA     "/>
    <d v="2020-05-20T00:00:00"/>
    <s v="Wed"/>
    <x v="1"/>
    <s v="Summer"/>
    <n v="3"/>
    <x v="0"/>
    <x v="0"/>
  </r>
  <r>
    <s v="0000479     "/>
    <s v="DR.LAKSHMANAN                      "/>
    <x v="3"/>
    <x v="5"/>
    <s v="XXXXXXXXXX"/>
    <s v="ALPRAX 0.25MG TABLETS 15'S                   "/>
    <s v="anxiolytic"/>
    <x v="1"/>
    <s v="TAB"/>
    <n v="30"/>
    <n v="24.05"/>
    <s v="TORRENT        "/>
    <d v="2020-05-20T00:00:00"/>
    <s v="Wed"/>
    <x v="1"/>
    <s v="Summer"/>
    <n v="3"/>
    <x v="0"/>
    <x v="0"/>
  </r>
  <r>
    <s v="0000480     "/>
    <s v="DR.ANNAMALAISAMY                   "/>
    <x v="75"/>
    <x v="77"/>
    <s v="XXXXXXXXXX"/>
    <s v="THEO ASTHALIN TABLETS 30'S                   "/>
    <s v="bronchodilator"/>
    <x v="11"/>
    <s v="TAB"/>
    <n v="45"/>
    <n v="12.98"/>
    <s v="CIPLA          "/>
    <d v="2020-05-20T00:00:00"/>
    <s v="Wed"/>
    <x v="1"/>
    <s v="Summer"/>
    <n v="3"/>
    <x v="0"/>
    <x v="0"/>
  </r>
  <r>
    <m/>
    <s v=""/>
    <x v="75"/>
    <x v="3"/>
    <s v=""/>
    <s v="AEROCORT FORTE ROTACAPS 30'S                 "/>
    <s v="bronchodilator"/>
    <x v="11"/>
    <s v="JAR"/>
    <n v="1"/>
    <n v="78.650000000000006"/>
    <s v="CIPLA          "/>
    <d v="2020-05-20T00:00:00"/>
    <s v="Wed"/>
    <x v="1"/>
    <s v="Summer"/>
    <n v="3"/>
    <x v="0"/>
    <x v="0"/>
  </r>
  <r>
    <m/>
    <s v=""/>
    <x v="75"/>
    <x v="3"/>
    <s v=""/>
    <s v="BECADEXAMIN CAPSULES 30'S                    "/>
    <s v="multivitamin"/>
    <x v="2"/>
    <s v="CAP"/>
    <n v="30"/>
    <n v="38.4"/>
    <s v="GLAXO SMITHKLIN"/>
    <d v="2020-05-20T00:00:00"/>
    <s v="Wed"/>
    <x v="1"/>
    <s v="Summer"/>
    <n v="3"/>
    <x v="0"/>
    <x v="0"/>
  </r>
  <r>
    <m/>
    <s v=""/>
    <x v="75"/>
    <x v="3"/>
    <s v=""/>
    <s v="GLYCOMET SR 500MG TABLET 20'S                "/>
    <s v="diabetic"/>
    <x v="3"/>
    <s v="TAB"/>
    <n v="15"/>
    <n v="41.89"/>
    <s v="USV LTD.       "/>
    <d v="2020-05-20T00:00:00"/>
    <s v="Wed"/>
    <x v="1"/>
    <s v="Summer"/>
    <n v="3"/>
    <x v="0"/>
    <x v="0"/>
  </r>
  <r>
    <m/>
    <s v=""/>
    <x v="75"/>
    <x v="3"/>
    <s v=""/>
    <s v="FENLONG LINIMENT 30ML                        "/>
    <s v="analgesic"/>
    <x v="7"/>
    <s v="BOT"/>
    <n v="1"/>
    <n v="54"/>
    <s v="SKN ORGANICS   "/>
    <d v="2020-05-20T00:00:00"/>
    <s v="Wed"/>
    <x v="1"/>
    <s v="Summer"/>
    <n v="3"/>
    <x v="0"/>
    <x v="0"/>
  </r>
  <r>
    <s v="0000482     "/>
    <s v="DR.HAMIKA                          "/>
    <x v="104"/>
    <x v="106"/>
    <s v="XXXXXXXXXX"/>
    <s v="AZAX 500MG TABLETS 3'S                       "/>
    <s v="antibiotic"/>
    <x v="5"/>
    <s v="TAB"/>
    <n v="3"/>
    <n v="69.95"/>
    <s v="RANBAXY        "/>
    <d v="2020-05-21T00:00:00"/>
    <s v="Thu"/>
    <x v="1"/>
    <s v="Summer"/>
    <n v="4"/>
    <x v="0"/>
    <x v="0"/>
  </r>
  <r>
    <s v="0000483     "/>
    <s v="NO DOC"/>
    <x v="53"/>
    <x v="55"/>
    <s v="XXXXXXXXXX"/>
    <s v="BETNOVATE OIN 20GRAM                         "/>
    <s v="antifungal"/>
    <x v="4"/>
    <s v="TUB"/>
    <n v="2"/>
    <n v="18.350000000000001"/>
    <s v="GLAXO SMITHKLIN"/>
    <d v="2020-05-21T00:00:00"/>
    <s v="Thu"/>
    <x v="1"/>
    <s v="Summer"/>
    <n v="4"/>
    <x v="0"/>
    <x v="0"/>
  </r>
  <r>
    <s v="0000485     "/>
    <s v="NO DOC"/>
    <x v="151"/>
    <x v="153"/>
    <s v="XXXXXXXXXX"/>
    <s v="CALPOL TABLETS NEW PACKING 15'S              "/>
    <s v="antipyretic"/>
    <x v="7"/>
    <s v="TAB"/>
    <n v="15"/>
    <n v="14.69"/>
    <s v="GLAXO SMITHKLIN"/>
    <d v="2020-05-21T00:00:00"/>
    <s v="Thu"/>
    <x v="1"/>
    <s v="Summer"/>
    <n v="4"/>
    <x v="0"/>
    <x v="0"/>
  </r>
  <r>
    <m/>
    <s v=""/>
    <x v="151"/>
    <x v="3"/>
    <s v=""/>
    <s v="COTTON 25GM 1                                "/>
    <s v="dressing"/>
    <x v="14"/>
    <s v="COT"/>
    <n v="1"/>
    <n v="22"/>
    <s v="SURGICARE      "/>
    <d v="2020-05-21T00:00:00"/>
    <s v="Thu"/>
    <x v="1"/>
    <s v="Summer"/>
    <n v="4"/>
    <x v="0"/>
    <x v="0"/>
  </r>
  <r>
    <s v="0000486     "/>
    <s v="DR.VISALAKSHI                      "/>
    <x v="3"/>
    <x v="5"/>
    <s v="XXXXXXXXXX"/>
    <s v="RENERVE PLUS INJECTION 2ML                   "/>
    <s v="vitamin"/>
    <x v="2"/>
    <s v="AMP"/>
    <n v="1"/>
    <n v="117"/>
    <s v="STRIDES ARCOLAB"/>
    <d v="2020-05-21T00:00:00"/>
    <s v="Thu"/>
    <x v="1"/>
    <s v="Summer"/>
    <n v="4"/>
    <x v="0"/>
    <x v="0"/>
  </r>
  <r>
    <s v="0000487     "/>
    <s v="DR.THIAGARAJAN                     "/>
    <x v="8"/>
    <x v="10"/>
    <s v="XXXXXXXXXX"/>
    <s v="TOPCEF 200MG DT TABLETS 10'S                 "/>
    <s v="antibiotic"/>
    <x v="5"/>
    <s v="TAB"/>
    <n v="2"/>
    <n v="86.7"/>
    <s v="TORRENT        "/>
    <d v="2020-05-21T00:00:00"/>
    <s v="Thu"/>
    <x v="1"/>
    <s v="Summer"/>
    <n v="4"/>
    <x v="0"/>
    <x v="0"/>
  </r>
  <r>
    <s v="0000489     "/>
    <s v="NO DOC"/>
    <x v="0"/>
    <x v="0"/>
    <s v="XXXXXXXXXX"/>
    <s v="CETAPIN XR 500MG TABLETS 15's                "/>
    <s v="diabetic"/>
    <x v="3"/>
    <s v="TAB"/>
    <n v="15"/>
    <n v="31.35"/>
    <s v="AVENTIS        "/>
    <d v="2020-05-21T00:00:00"/>
    <s v="Thu"/>
    <x v="1"/>
    <s v="Summer"/>
    <n v="4"/>
    <x v="0"/>
    <x v="0"/>
  </r>
  <r>
    <m/>
    <s v=""/>
    <x v="0"/>
    <x v="3"/>
    <s v=""/>
    <s v="ATORVA 10 15                                 "/>
    <s v="atherosclerosis"/>
    <x v="0"/>
    <s v="STR"/>
    <n v="15"/>
    <n v="90.21"/>
    <s v="ZYDUS ALIDAC   "/>
    <d v="2020-05-21T00:00:00"/>
    <s v="Thu"/>
    <x v="1"/>
    <s v="Summer"/>
    <n v="4"/>
    <x v="0"/>
    <x v="0"/>
  </r>
  <r>
    <s v="0000490     "/>
    <s v="DR.BASKAR                          "/>
    <x v="152"/>
    <x v="154"/>
    <s v="XXXXXXXXXX"/>
    <s v="TELMIKIND-H TABLETS 10'S                     "/>
    <s v="antihypertensive"/>
    <x v="0"/>
    <s v="TAB"/>
    <n v="20"/>
    <n v="60.5"/>
    <s v="MANKIND PHARMA "/>
    <d v="2020-05-22T00:00:00"/>
    <s v="Fri"/>
    <x v="1"/>
    <s v="Summer"/>
    <n v="5"/>
    <x v="0"/>
    <x v="0"/>
  </r>
  <r>
    <s v="0000491     "/>
    <s v="DR.HAMATH                          "/>
    <x v="104"/>
    <x v="106"/>
    <s v="XXXXXXXXXX"/>
    <s v="AZAX 500MG TABLETS 3'S                       "/>
    <s v="antibiotic"/>
    <x v="5"/>
    <s v="TAB"/>
    <n v="3"/>
    <n v="69.95"/>
    <s v="RANBAXY        "/>
    <d v="2020-05-22T00:00:00"/>
    <s v="Fri"/>
    <x v="1"/>
    <s v="Summer"/>
    <n v="5"/>
    <x v="0"/>
    <x v="0"/>
  </r>
  <r>
    <s v="0000492     "/>
    <s v="NO DOC"/>
    <x v="28"/>
    <x v="30"/>
    <s v="XXXXXXXXXX"/>
    <s v="CONCOR 5MG TABLETS 10'S                      "/>
    <s v="cardiac"/>
    <x v="0"/>
    <s v="TAB"/>
    <n v="30"/>
    <n v="87.57"/>
    <s v="MERCK          "/>
    <d v="2020-05-22T00:00:00"/>
    <s v="Fri"/>
    <x v="1"/>
    <s v="Summer"/>
    <n v="5"/>
    <x v="0"/>
    <x v="0"/>
  </r>
  <r>
    <m/>
    <s v=""/>
    <x v="28"/>
    <x v="3"/>
    <s v=""/>
    <s v="ELTROXIN 50MCG TABLETS 100'S                 "/>
    <s v="thyroid"/>
    <x v="9"/>
    <s v="TAB"/>
    <n v="100"/>
    <n v="78.33"/>
    <s v="GLAXO SMITHKLIN"/>
    <d v="2020-05-22T00:00:00"/>
    <s v="Fri"/>
    <x v="1"/>
    <s v="Summer"/>
    <n v="5"/>
    <x v="0"/>
    <x v="0"/>
  </r>
  <r>
    <m/>
    <s v=""/>
    <x v="28"/>
    <x v="3"/>
    <s v=""/>
    <s v="ISORDIL 5MG TABLETS 10'S                     "/>
    <s v="cardiac"/>
    <x v="0"/>
    <s v="TAB"/>
    <n v="90"/>
    <n v="8.2799999999999994"/>
    <s v="IPCA LABORATORI"/>
    <d v="2020-05-22T00:00:00"/>
    <s v="Fri"/>
    <x v="1"/>
    <s v="Summer"/>
    <n v="5"/>
    <x v="0"/>
    <x v="0"/>
  </r>
  <r>
    <m/>
    <s v=""/>
    <x v="28"/>
    <x v="3"/>
    <s v=""/>
    <s v="LOSANORM 50MG TABLETS 10'S                   "/>
    <s v="antihypertensive"/>
    <x v="0"/>
    <s v="TAB"/>
    <n v="30"/>
    <n v="57.65"/>
    <s v="IPCA           "/>
    <d v="2020-05-22T00:00:00"/>
    <s v="Fri"/>
    <x v="1"/>
    <s v="Summer"/>
    <n v="5"/>
    <x v="0"/>
    <x v="0"/>
  </r>
  <r>
    <m/>
    <s v=""/>
    <x v="28"/>
    <x v="3"/>
    <s v=""/>
    <s v="DOLOKIND MR TABLETS 10'S                     "/>
    <s v="analgesic"/>
    <x v="7"/>
    <s v="TAB"/>
    <n v="15"/>
    <n v="64.41"/>
    <s v="MANKIND PHARMA "/>
    <d v="2020-05-22T00:00:00"/>
    <s v="Fri"/>
    <x v="1"/>
    <s v="Summer"/>
    <n v="5"/>
    <x v="0"/>
    <x v="0"/>
  </r>
  <r>
    <m/>
    <s v=""/>
    <x v="28"/>
    <x v="3"/>
    <s v=""/>
    <s v="ORVAS 10MG TABLETS 14                        "/>
    <s v="cholesterol reducing agent"/>
    <x v="0"/>
    <s v="TAB"/>
    <n v="28"/>
    <n v="38.5"/>
    <s v="SYSTOPIC       "/>
    <d v="2020-05-22T00:00:00"/>
    <s v="Fri"/>
    <x v="1"/>
    <s v="Summer"/>
    <n v="5"/>
    <x v="0"/>
    <x v="0"/>
  </r>
  <r>
    <m/>
    <s v=""/>
    <x v="28"/>
    <x v="3"/>
    <s v=""/>
    <s v="ALPRAX 0.25MG TABLETS 15'S                   "/>
    <s v="anxiolytic"/>
    <x v="1"/>
    <s v="TAB"/>
    <n v="30"/>
    <n v="24.05"/>
    <s v="TORRENT        "/>
    <d v="2020-05-22T00:00:00"/>
    <s v="Fri"/>
    <x v="1"/>
    <s v="Summer"/>
    <n v="5"/>
    <x v="0"/>
    <x v="0"/>
  </r>
  <r>
    <m/>
    <s v=""/>
    <x v="28"/>
    <x v="3"/>
    <s v=""/>
    <s v="DEPLATT 75MG TABLETS 15'S                    "/>
    <s v="anticoagulant"/>
    <x v="0"/>
    <s v="TAP"/>
    <n v="30"/>
    <n v="84.9"/>
    <s v="TORRENT        "/>
    <d v="2020-05-22T00:00:00"/>
    <s v="Fri"/>
    <x v="1"/>
    <s v="Summer"/>
    <n v="5"/>
    <x v="0"/>
    <x v="0"/>
  </r>
  <r>
    <m/>
    <s v=""/>
    <x v="28"/>
    <x v="3"/>
    <s v=""/>
    <s v="LANOXIN TABLETS 10'S                         "/>
    <s v="cardiac"/>
    <x v="0"/>
    <s v="TAB"/>
    <n v="10"/>
    <n v="13.04"/>
    <s v="GLAXO SMITHKLIN"/>
    <d v="2020-05-22T00:00:00"/>
    <s v="Fri"/>
    <x v="1"/>
    <s v="Summer"/>
    <n v="5"/>
    <x v="0"/>
    <x v="0"/>
  </r>
  <r>
    <s v="0000493     "/>
    <s v="DR.MURUGAN                         "/>
    <x v="82"/>
    <x v="84"/>
    <s v="XXXXXXXXXX"/>
    <s v="GLEMONT-F TABLETS 10'S                       "/>
    <s v="Anti allergic"/>
    <x v="6"/>
    <s v="TAB"/>
    <n v="30"/>
    <n v="161.5"/>
    <s v="GLENMARK       "/>
    <d v="2020-05-22T00:00:00"/>
    <s v="Fri"/>
    <x v="1"/>
    <s v="Summer"/>
    <n v="5"/>
    <x v="0"/>
    <x v="0"/>
  </r>
  <r>
    <m/>
    <s v=""/>
    <x v="82"/>
    <x v="3"/>
    <s v=""/>
    <s v="LOSANORM 50MG H TABLETS 10'S                 "/>
    <s v="cardiac"/>
    <x v="0"/>
    <s v="TAB"/>
    <n v="30"/>
    <n v="88"/>
    <s v="IPCA LABORATORI"/>
    <d v="2020-05-22T00:00:00"/>
    <s v="Fri"/>
    <x v="1"/>
    <s v="Summer"/>
    <n v="5"/>
    <x v="0"/>
    <x v="0"/>
  </r>
  <r>
    <m/>
    <s v=""/>
    <x v="82"/>
    <x v="3"/>
    <s v=""/>
    <s v="ALPRAX 0.5MG TABLETS 15'S                    "/>
    <s v="anxiolytic"/>
    <x v="1"/>
    <s v="TAB"/>
    <n v="30"/>
    <n v="50.6"/>
    <s v="TORRENT        "/>
    <d v="2020-05-22T00:00:00"/>
    <s v="Fri"/>
    <x v="1"/>
    <s v="Summer"/>
    <n v="5"/>
    <x v="0"/>
    <x v="0"/>
  </r>
  <r>
    <m/>
    <s v=""/>
    <x v="82"/>
    <x v="3"/>
    <s v=""/>
    <s v="STATOR 10MG TABLETS NEW PACK 15'S            "/>
    <s v="cholesterol reducing agent"/>
    <x v="0"/>
    <s v="TAB"/>
    <n v="30"/>
    <n v="83.99"/>
    <s v="ABBOTT (FORMERL"/>
    <d v="2020-05-22T00:00:00"/>
    <s v="Fri"/>
    <x v="1"/>
    <s v="Summer"/>
    <n v="5"/>
    <x v="0"/>
    <x v="0"/>
  </r>
  <r>
    <s v="0000494     "/>
    <s v="DR.THIAGARAJAN                     "/>
    <x v="153"/>
    <x v="155"/>
    <s v="XXXXXXXXXX"/>
    <s v="CLAVAM DRY SYRUP 30ML                        "/>
    <s v="antibiotic"/>
    <x v="5"/>
    <s v="BOT"/>
    <n v="1"/>
    <n v="59.15"/>
    <s v="ALKEM LABOURATO"/>
    <d v="2020-05-22T00:00:00"/>
    <s v="Fri"/>
    <x v="1"/>
    <s v="Summer"/>
    <n v="5"/>
    <x v="0"/>
    <x v="0"/>
  </r>
  <r>
    <m/>
    <s v=""/>
    <x v="153"/>
    <x v="3"/>
    <s v=""/>
    <s v="MONTEK LC KID SYP 1'S                        "/>
    <s v="Anti allergic"/>
    <x v="6"/>
    <s v="PCS"/>
    <n v="1"/>
    <n v="90"/>
    <s v="SUN PHARMA     "/>
    <d v="2020-05-22T00:00:00"/>
    <s v="Fri"/>
    <x v="1"/>
    <s v="Summer"/>
    <n v="5"/>
    <x v="0"/>
    <x v="0"/>
  </r>
  <r>
    <s v="0000495     "/>
    <s v="NO DOC"/>
    <x v="0"/>
    <x v="0"/>
    <s v="XXXXXXXXXX"/>
    <s v="FENLONG SPRAY 50GRAM                         "/>
    <s v="analgesic"/>
    <x v="7"/>
    <s v="PCS"/>
    <n v="1"/>
    <n v="90"/>
    <s v="SKN ORGANICS   "/>
    <d v="2020-05-22T00:00:00"/>
    <s v="Fri"/>
    <x v="1"/>
    <s v="Summer"/>
    <n v="5"/>
    <x v="0"/>
    <x v="0"/>
  </r>
  <r>
    <s v="0000497     "/>
    <s v="DR.HAMATH                          "/>
    <x v="104"/>
    <x v="106"/>
    <s v="XXXXXXXXXX"/>
    <s v="ZECUF SYRUP 100ML                            "/>
    <s v="cough"/>
    <x v="11"/>
    <s v="BOT"/>
    <n v="1"/>
    <n v="95.34"/>
    <s v="J.B. CHEMICALS "/>
    <d v="2020-05-22T00:00:00"/>
    <s v="Fri"/>
    <x v="1"/>
    <s v="Summer"/>
    <n v="5"/>
    <x v="0"/>
    <x v="0"/>
  </r>
  <r>
    <s v="0000499     "/>
    <s v="NO DOC"/>
    <x v="154"/>
    <x v="156"/>
    <s v="XXXXXXXXXX"/>
    <s v="NEXPRO 40MG TABLETS 15'S                     "/>
    <s v="peptic ulcer"/>
    <x v="8"/>
    <s v="TAB"/>
    <n v="15"/>
    <n v="136.6"/>
    <s v="TORRENT        "/>
    <d v="2020-05-22T00:00:00"/>
    <s v="Fri"/>
    <x v="1"/>
    <s v="Summer"/>
    <n v="5"/>
    <x v="0"/>
    <x v="0"/>
  </r>
  <r>
    <s v="0000501     "/>
    <s v="NO DOC"/>
    <x v="155"/>
    <x v="157"/>
    <s v="XXXXXXXXXX"/>
    <s v="EVION 200MG CAPSULES 10'S                    "/>
    <s v="vitamin"/>
    <x v="2"/>
    <s v="CAP"/>
    <n v="10"/>
    <n v="15.85"/>
    <s v="MERCK          "/>
    <d v="2020-05-22T00:00:00"/>
    <s v="Fri"/>
    <x v="1"/>
    <s v="Summer"/>
    <n v="5"/>
    <x v="0"/>
    <x v="0"/>
  </r>
  <r>
    <s v="0000502     "/>
    <s v="DR.LAKSHMI BALAN                   "/>
    <x v="108"/>
    <x v="110"/>
    <s v="XXXXXXXXXX"/>
    <s v="DULCOFLEX TABLET(FORMELY DULCO 10'S          "/>
    <s v="laxative"/>
    <x v="8"/>
    <s v="TAB"/>
    <n v="30"/>
    <n v="10.98"/>
    <s v="BOEHRINGER INGE"/>
    <d v="2020-05-22T00:00:00"/>
    <s v="Fri"/>
    <x v="1"/>
    <s v="Summer"/>
    <n v="5"/>
    <x v="0"/>
    <x v="0"/>
  </r>
  <r>
    <s v="0000503     "/>
    <s v="SHENBAGAM HOSP                     "/>
    <x v="44"/>
    <x v="46"/>
    <s v="XXXXXXXXXX"/>
    <s v="ATIVAN 2MG TABLETS NEW PACK 30 30'S          "/>
    <s v="psychiatric"/>
    <x v="1"/>
    <s v="TAB"/>
    <n v="20"/>
    <n v="81.03"/>
    <s v="PFIZER LIMITED "/>
    <d v="2020-05-23T00:00:00"/>
    <s v="Sat"/>
    <x v="1"/>
    <s v="Summer"/>
    <n v="6"/>
    <x v="0"/>
    <x v="0"/>
  </r>
  <r>
    <s v="0000504     "/>
    <s v="NO DOC"/>
    <x v="0"/>
    <x v="0"/>
    <s v="XXXXXXXXXX"/>
    <s v="RAPILIF 8MG CAPSULES 10'S                    "/>
    <s v="peptic ulcer"/>
    <x v="8"/>
    <s v="CAP"/>
    <n v="20"/>
    <n v="382.5"/>
    <s v="IPCA LABORATORI"/>
    <d v="2020-05-23T00:00:00"/>
    <s v="Sat"/>
    <x v="1"/>
    <s v="Summer"/>
    <n v="6"/>
    <x v="0"/>
    <x v="0"/>
  </r>
  <r>
    <s v="0000505     "/>
    <s v="NO DOC"/>
    <x v="156"/>
    <x v="158"/>
    <s v="XXXXXXXXXX"/>
    <s v="DOMSTAL 10MG TABLETS 10'S                    "/>
    <s v="nausea"/>
    <x v="8"/>
    <s v="TAB"/>
    <n v="10"/>
    <n v="26.35"/>
    <s v="TORRENT        "/>
    <d v="2020-05-24T00:00:00"/>
    <s v="Sun"/>
    <x v="1"/>
    <s v="Summer"/>
    <n v="7"/>
    <x v="0"/>
    <x v="0"/>
  </r>
  <r>
    <s v="0000507     "/>
    <s v="NO DOC"/>
    <x v="0"/>
    <x v="0"/>
    <s v="XXXXXXXXXX"/>
    <s v="CITRALKA LIQUID 100ML                        "/>
    <s v="diuretics"/>
    <x v="9"/>
    <s v="BOT"/>
    <n v="1"/>
    <n v="86.69"/>
    <s v="PFIZER LIMITED "/>
    <d v="2020-05-24T00:00:00"/>
    <s v="Sun"/>
    <x v="1"/>
    <s v="Summer"/>
    <n v="7"/>
    <x v="0"/>
    <x v="0"/>
  </r>
  <r>
    <m/>
    <s v=""/>
    <x v="0"/>
    <x v="3"/>
    <s v=""/>
    <s v="RENERVE PLUS INJECTION 2ML                   "/>
    <s v="vitamin"/>
    <x v="2"/>
    <s v="AMP"/>
    <n v="1"/>
    <n v="117"/>
    <s v="STRIDES ARCOLAB"/>
    <d v="2020-05-24T00:00:00"/>
    <s v="Sun"/>
    <x v="1"/>
    <s v="Summer"/>
    <n v="7"/>
    <x v="0"/>
    <x v="0"/>
  </r>
  <r>
    <s v="0000508     "/>
    <s v="DR.MAHESH BABU                     "/>
    <x v="157"/>
    <x v="159"/>
    <s v="XXXXXXXXXX"/>
    <s v="PRANDIAL M 0.2MG TABLETS 10'S                "/>
    <s v="cardiac"/>
    <x v="0"/>
    <s v="TAB"/>
    <n v="60"/>
    <n v="51.15"/>
    <s v="CIPLA          "/>
    <d v="2020-05-24T00:00:00"/>
    <s v="Sun"/>
    <x v="1"/>
    <s v="Summer"/>
    <n v="7"/>
    <x v="0"/>
    <x v="0"/>
  </r>
  <r>
    <m/>
    <s v=""/>
    <x v="157"/>
    <x v="3"/>
    <s v=""/>
    <s v="NUROKIND LC TABLETS 15'S                     "/>
    <s v="vitamin"/>
    <x v="2"/>
    <s v="TAB"/>
    <n v="15"/>
    <n v="193.6"/>
    <s v="MANKIND PHARMA "/>
    <d v="2020-05-24T00:00:00"/>
    <s v="Sun"/>
    <x v="1"/>
    <s v="Summer"/>
    <n v="7"/>
    <x v="0"/>
    <x v="0"/>
  </r>
  <r>
    <m/>
    <s v=""/>
    <x v="157"/>
    <x v="3"/>
    <s v=""/>
    <s v="NUROKIND LC TABLETS 15'S                     "/>
    <s v="vitamin"/>
    <x v="2"/>
    <s v="TAB"/>
    <n v="15"/>
    <n v="193.6"/>
    <s v="MANKIND PHARMA "/>
    <d v="2020-05-24T00:00:00"/>
    <s v="Sun"/>
    <x v="1"/>
    <s v="Summer"/>
    <n v="7"/>
    <x v="0"/>
    <x v="0"/>
  </r>
  <r>
    <m/>
    <s v=""/>
    <x v="157"/>
    <x v="3"/>
    <s v=""/>
    <s v="DIAMICRON MR 30MG TABLETES 10'S              "/>
    <s v="diabetic"/>
    <x v="3"/>
    <s v="TAB"/>
    <n v="30"/>
    <n v="80"/>
    <s v="SERDIA PHARMACE"/>
    <d v="2020-05-24T00:00:00"/>
    <s v="Sun"/>
    <x v="1"/>
    <s v="Summer"/>
    <n v="7"/>
    <x v="0"/>
    <x v="0"/>
  </r>
  <r>
    <m/>
    <s v=""/>
    <x v="157"/>
    <x v="3"/>
    <s v=""/>
    <s v="CARDACE PROTECT 5/10MG TABLETS 10'S          "/>
    <s v="cardiac"/>
    <x v="0"/>
    <s v="TAB"/>
    <n v="30"/>
    <n v="241.4"/>
    <s v="SANOFI         "/>
    <d v="2020-05-24T00:00:00"/>
    <s v="Sun"/>
    <x v="1"/>
    <s v="Summer"/>
    <n v="7"/>
    <x v="0"/>
    <x v="0"/>
  </r>
  <r>
    <s v="0000509     "/>
    <s v="NO DOC"/>
    <x v="92"/>
    <x v="94"/>
    <s v="XXXXXXXXXX"/>
    <s v="OMEE CAPSULES 20'S                           "/>
    <s v="peptic ulcer"/>
    <x v="8"/>
    <s v="CAP"/>
    <n v="20"/>
    <n v="54.55"/>
    <s v="ALKEM LABOURATO"/>
    <d v="2020-05-24T00:00:00"/>
    <s v="Sun"/>
    <x v="1"/>
    <s v="Summer"/>
    <n v="7"/>
    <x v="0"/>
    <x v="0"/>
  </r>
  <r>
    <m/>
    <s v=""/>
    <x v="92"/>
    <x v="3"/>
    <s v=""/>
    <s v="ZINCOVIT TABLETS 15'S                        "/>
    <s v="vitamin"/>
    <x v="2"/>
    <s v="TAB"/>
    <n v="30"/>
    <n v="90"/>
    <s v="APEX LABORATOTO"/>
    <d v="2020-05-24T00:00:00"/>
    <s v="Sun"/>
    <x v="1"/>
    <s v="Summer"/>
    <n v="7"/>
    <x v="0"/>
    <x v="0"/>
  </r>
  <r>
    <m/>
    <s v=""/>
    <x v="92"/>
    <x v="3"/>
    <s v=""/>
    <s v="MONTEK LC TABLETS 10'S                       "/>
    <s v="Anti allergic"/>
    <x v="6"/>
    <s v="TAB"/>
    <n v="10"/>
    <n v="163.5"/>
    <s v="SUN PHARMA     "/>
    <d v="2020-05-24T00:00:00"/>
    <s v="Sun"/>
    <x v="1"/>
    <s v="Summer"/>
    <n v="7"/>
    <x v="0"/>
    <x v="0"/>
  </r>
  <r>
    <m/>
    <s v=""/>
    <x v="92"/>
    <x v="3"/>
    <s v=""/>
    <s v="BETA ANXIT 20 10                             "/>
    <s v="cardiac"/>
    <x v="0"/>
    <s v="TAB"/>
    <n v="10"/>
    <n v="36"/>
    <s v="MICRO LABS LIMI"/>
    <d v="2020-05-24T00:00:00"/>
    <s v="Sun"/>
    <x v="1"/>
    <s v="Summer"/>
    <n v="7"/>
    <x v="0"/>
    <x v="0"/>
  </r>
  <r>
    <m/>
    <s v=""/>
    <x v="92"/>
    <x v="3"/>
    <s v=""/>
    <s v="BETA ANXIT 20 10                             "/>
    <s v="cardiac"/>
    <x v="0"/>
    <s v="TAB"/>
    <n v="10"/>
    <n v="36"/>
    <s v="MICRO LABS LIMI"/>
    <d v="2020-05-24T00:00:00"/>
    <s v="Sun"/>
    <x v="1"/>
    <s v="Summer"/>
    <n v="7"/>
    <x v="0"/>
    <x v="0"/>
  </r>
  <r>
    <s v="0000510     "/>
    <s v="NO DOC"/>
    <x v="72"/>
    <x v="74"/>
    <s v="XXXXXXXXXX"/>
    <s v="GLIMY M 2MG FORTE TABLETS 10'S               "/>
    <s v="diabetic"/>
    <x v="3"/>
    <s v="TAB"/>
    <n v="10"/>
    <n v="121"/>
    <s v="DR. REDDY'S    "/>
    <d v="2020-05-24T00:00:00"/>
    <s v="Sun"/>
    <x v="1"/>
    <s v="Summer"/>
    <n v="7"/>
    <x v="0"/>
    <x v="0"/>
  </r>
  <r>
    <m/>
    <s v=""/>
    <x v="72"/>
    <x v="3"/>
    <s v=""/>
    <s v="VOGLITOR MF 0.2MG TABLETS 10'S               "/>
    <s v="diabetic"/>
    <x v="3"/>
    <s v="TAB"/>
    <n v="30"/>
    <n v="51.25"/>
    <s v="TORRENT        "/>
    <d v="2020-05-24T00:00:00"/>
    <s v="Sun"/>
    <x v="1"/>
    <s v="Summer"/>
    <n v="7"/>
    <x v="0"/>
    <x v="0"/>
  </r>
  <r>
    <s v="0000511     "/>
    <s v="DR.JEYASUSDIN                      "/>
    <x v="158"/>
    <x v="160"/>
    <s v="XXXXXXXXXX"/>
    <s v="TAXIM-O 200MG TABLETS 10'S                   "/>
    <s v="antibiotic"/>
    <x v="5"/>
    <s v="TAB"/>
    <n v="10"/>
    <n v="105.17"/>
    <s v="ALKEM LABOURATO"/>
    <d v="2020-05-24T00:00:00"/>
    <s v="Sun"/>
    <x v="1"/>
    <s v="Summer"/>
    <n v="7"/>
    <x v="0"/>
    <x v="0"/>
  </r>
  <r>
    <s v="0000513     "/>
    <s v="DR.MEERAKANNI                      "/>
    <x v="159"/>
    <x v="161"/>
    <s v="XXXXXXXXXX"/>
    <s v="MECONERV FORTE CAPSULES 10'S                 "/>
    <s v="vitamin"/>
    <x v="2"/>
    <s v="TAB"/>
    <n v="10"/>
    <n v="160"/>
    <s v="MICRO LABS LIMI"/>
    <d v="2020-05-24T00:00:00"/>
    <s v="Sun"/>
    <x v="1"/>
    <s v="Summer"/>
    <n v="7"/>
    <x v="0"/>
    <x v="0"/>
  </r>
  <r>
    <m/>
    <s v=""/>
    <x v="159"/>
    <x v="3"/>
    <s v=""/>
    <s v="RENERVE CAPSULES 15'S                        "/>
    <s v="vitamin"/>
    <x v="2"/>
    <s v="CAP"/>
    <n v="15"/>
    <n v="198.44"/>
    <s v="STRIDES ARCOLAB"/>
    <d v="2020-05-24T00:00:00"/>
    <s v="Sun"/>
    <x v="1"/>
    <s v="Summer"/>
    <n v="7"/>
    <x v="0"/>
    <x v="0"/>
  </r>
  <r>
    <s v="0000514     "/>
    <s v="SHENBAGAM HOSP                     "/>
    <x v="90"/>
    <x v="92"/>
    <s v="XXXXXXXXXX"/>
    <s v="PAN-D CAPSULES 15'S                          "/>
    <s v="peptic ulcer"/>
    <x v="8"/>
    <s v="CAP"/>
    <n v="30"/>
    <n v="178"/>
    <s v="ALKEM LABOURATO"/>
    <d v="2020-05-25T00:00:00"/>
    <s v="Mon"/>
    <x v="1"/>
    <s v="Summer"/>
    <n v="1"/>
    <x v="0"/>
    <x v="0"/>
  </r>
  <r>
    <m/>
    <s v=""/>
    <x v="90"/>
    <x v="3"/>
    <s v=""/>
    <s v="A TO Z NS TABLETS 15'S                       "/>
    <s v="multivitamins"/>
    <x v="2"/>
    <s v="TAB"/>
    <n v="30"/>
    <n v="105"/>
    <s v="ALKEM LABOURATO"/>
    <d v="2020-05-25T00:00:00"/>
    <s v="Mon"/>
    <x v="1"/>
    <s v="Summer"/>
    <n v="1"/>
    <x v="0"/>
    <x v="0"/>
  </r>
  <r>
    <m/>
    <s v=""/>
    <x v="90"/>
    <x v="3"/>
    <s v=""/>
    <s v="ATIVAN 2MG TABLETS NEW PACK 30 30'S          "/>
    <s v="psychiatric"/>
    <x v="1"/>
    <s v="TAB"/>
    <n v="30"/>
    <n v="81.03"/>
    <s v="PFIZER LIMITED "/>
    <d v="2020-05-25T00:00:00"/>
    <s v="Mon"/>
    <x v="1"/>
    <s v="Summer"/>
    <n v="1"/>
    <x v="0"/>
    <x v="0"/>
  </r>
  <r>
    <m/>
    <s v=""/>
    <x v="90"/>
    <x v="3"/>
    <s v=""/>
    <s v="FLOTRAL D KIT 10'S                           "/>
    <s v="prostate hyperplacia"/>
    <x v="9"/>
    <s v="STR"/>
    <n v="30"/>
    <n v="262"/>
    <s v="RANBAXY        "/>
    <d v="2020-05-25T00:00:00"/>
    <s v="Mon"/>
    <x v="1"/>
    <s v="Summer"/>
    <n v="1"/>
    <x v="0"/>
    <x v="0"/>
  </r>
  <r>
    <m/>
    <s v=""/>
    <x v="90"/>
    <x v="3"/>
    <s v=""/>
    <s v="PPG 0.3MG TABLETS NEW PACKING 30'S           "/>
    <s v="diabetic"/>
    <x v="3"/>
    <s v="TAB"/>
    <n v="30"/>
    <n v="248.15"/>
    <s v="ABBOTT HEALTHCA"/>
    <d v="2020-05-25T00:00:00"/>
    <s v="Mon"/>
    <x v="1"/>
    <s v="Summer"/>
    <n v="1"/>
    <x v="0"/>
    <x v="0"/>
  </r>
  <r>
    <m/>
    <s v=""/>
    <x v="90"/>
    <x v="3"/>
    <s v=""/>
    <s v="NERVUP FORTE CAPSULES 10'S                   "/>
    <s v="vitamin"/>
    <x v="2"/>
    <s v="CAP"/>
    <n v="30"/>
    <n v="140.82"/>
    <s v="NICHOLAS       "/>
    <d v="2020-05-25T00:00:00"/>
    <s v="Mon"/>
    <x v="1"/>
    <s v="Summer"/>
    <n v="1"/>
    <x v="0"/>
    <x v="0"/>
  </r>
  <r>
    <m/>
    <s v=""/>
    <x v="90"/>
    <x v="3"/>
    <s v=""/>
    <s v="GEMER-2MG TABLETS 10'S                       "/>
    <s v="diabetic"/>
    <x v="3"/>
    <s v="TAB"/>
    <n v="40"/>
    <n v="113"/>
    <s v="SUN PHARMA     "/>
    <d v="2020-05-25T00:00:00"/>
    <s v="Mon"/>
    <x v="1"/>
    <s v="Summer"/>
    <n v="1"/>
    <x v="0"/>
    <x v="0"/>
  </r>
  <r>
    <m/>
    <s v=""/>
    <x v="90"/>
    <x v="3"/>
    <s v=""/>
    <s v="CARDIVAS 6.25MG TABLETS 10'S                 "/>
    <s v="cardiac"/>
    <x v="0"/>
    <s v="TAB"/>
    <n v="60"/>
    <n v="55"/>
    <s v="SUN PHARMA     "/>
    <d v="2020-05-25T00:00:00"/>
    <s v="Mon"/>
    <x v="1"/>
    <s v="Summer"/>
    <n v="1"/>
    <x v="0"/>
    <x v="0"/>
  </r>
  <r>
    <m/>
    <s v=""/>
    <x v="90"/>
    <x v="3"/>
    <s v=""/>
    <s v="ADMENTA 5MG TABLETSS 10'S                    "/>
    <s v="Alzhemier Disease"/>
    <x v="10"/>
    <s v="TAB"/>
    <n v="60"/>
    <n v="98.75"/>
    <s v="SUN PHARMA     "/>
    <d v="2020-05-25T00:00:00"/>
    <s v="Mon"/>
    <x v="1"/>
    <s v="Summer"/>
    <n v="1"/>
    <x v="0"/>
    <x v="0"/>
  </r>
  <r>
    <m/>
    <s v=""/>
    <x v="90"/>
    <x v="3"/>
    <s v=""/>
    <s v="ATORITIC 10MG 10                             "/>
    <s v="atherosclerosis"/>
    <x v="0"/>
    <s v="TAB"/>
    <n v="30"/>
    <n v="60.12"/>
    <s v="WOCKHARDT LIMIT"/>
    <d v="2020-05-25T00:00:00"/>
    <s v="Mon"/>
    <x v="1"/>
    <s v="Summer"/>
    <n v="1"/>
    <x v="0"/>
    <x v="0"/>
  </r>
  <r>
    <s v="0000515     "/>
    <s v="DR.VENU GOPAL                      "/>
    <x v="129"/>
    <x v="131"/>
    <s v="XXXXXXXXXX"/>
    <s v="AUGMENTIN DUO 625MG TABLETS NE 10'S          "/>
    <s v="antibiotic"/>
    <x v="5"/>
    <s v="TAB"/>
    <n v="4"/>
    <n v="196.88"/>
    <s v="GLAXO SMITHKLIN"/>
    <d v="2020-05-25T00:00:00"/>
    <s v="Mon"/>
    <x v="1"/>
    <s v="Summer"/>
    <n v="1"/>
    <x v="0"/>
    <x v="0"/>
  </r>
  <r>
    <m/>
    <s v=""/>
    <x v="129"/>
    <x v="3"/>
    <s v=""/>
    <s v="OMEE CAPSULES 20'S                           "/>
    <s v="peptic ulcer"/>
    <x v="8"/>
    <s v="CAP"/>
    <n v="4"/>
    <n v="54.55"/>
    <s v="ALKEM LABOURATO"/>
    <d v="2020-05-25T00:00:00"/>
    <s v="Mon"/>
    <x v="1"/>
    <s v="Summer"/>
    <n v="1"/>
    <x v="0"/>
    <x v="0"/>
  </r>
  <r>
    <s v="0000516     "/>
    <s v="BASKAR HOSP                        "/>
    <x v="160"/>
    <x v="162"/>
    <s v="XXXXXXXXXX"/>
    <s v="AZAX 500MG TABLETS 3'S                       "/>
    <s v="antibiotic"/>
    <x v="5"/>
    <s v="TAB"/>
    <n v="4"/>
    <n v="70.88"/>
    <s v="RANBAXY        "/>
    <d v="2020-05-26T00:00:00"/>
    <s v="Tue"/>
    <x v="1"/>
    <s v="Summer"/>
    <n v="2"/>
    <x v="0"/>
    <x v="0"/>
  </r>
  <r>
    <s v="0000517     "/>
    <s v="DR.ESTHER                          "/>
    <x v="3"/>
    <x v="5"/>
    <s v="XXXXXXXXXX"/>
    <s v="AZITHRAL 500MG TABLETS 5'S                   "/>
    <s v="antibiotic"/>
    <x v="5"/>
    <s v="TAB"/>
    <n v="10"/>
    <n v="116.7"/>
    <s v="ALEMBIC PHARMAC"/>
    <d v="2020-05-26T00:00:00"/>
    <s v="Tue"/>
    <x v="1"/>
    <s v="Summer"/>
    <n v="2"/>
    <x v="0"/>
    <x v="0"/>
  </r>
  <r>
    <m/>
    <s v=""/>
    <x v="3"/>
    <x v="3"/>
    <s v=""/>
    <s v="ALLEGRA M TABLETS 10'S                       "/>
    <s v="Anti allergic"/>
    <x v="6"/>
    <s v="TAB"/>
    <n v="3"/>
    <n v="181.46"/>
    <s v="SANOFI         "/>
    <d v="2020-05-26T00:00:00"/>
    <s v="Tue"/>
    <x v="1"/>
    <s v="Summer"/>
    <n v="2"/>
    <x v="0"/>
    <x v="0"/>
  </r>
  <r>
    <m/>
    <s v=""/>
    <x v="3"/>
    <x v="3"/>
    <s v=""/>
    <s v="MONTEK LC TABLETS 10'S                       "/>
    <s v="Anti allergic"/>
    <x v="6"/>
    <s v="TAB"/>
    <n v="10"/>
    <n v="163.5"/>
    <s v="SUN PHARMA     "/>
    <d v="2020-05-26T00:00:00"/>
    <s v="Tue"/>
    <x v="1"/>
    <s v="Summer"/>
    <n v="2"/>
    <x v="0"/>
    <x v="0"/>
  </r>
  <r>
    <s v="0000518     "/>
    <s v="DR.SHANMUGAM                       "/>
    <x v="59"/>
    <x v="61"/>
    <s v="XXXXXXXXXX"/>
    <s v="PIOZ 7.5MG TABLETS 10'S                      "/>
    <s v="diabetic"/>
    <x v="3"/>
    <s v="TAB"/>
    <n v="15"/>
    <n v="70.67"/>
    <s v="USV LTD.       "/>
    <d v="2020-05-26T00:00:00"/>
    <s v="Tue"/>
    <x v="1"/>
    <s v="Summer"/>
    <n v="2"/>
    <x v="0"/>
    <x v="0"/>
  </r>
  <r>
    <m/>
    <s v=""/>
    <x v="59"/>
    <x v="3"/>
    <s v=""/>
    <s v="SUPRADYN TABLETS 15'S                        "/>
    <s v="multivitamin"/>
    <x v="2"/>
    <s v="TAB"/>
    <n v="15"/>
    <n v="30.85"/>
    <s v="ABBOTT (FORMERL"/>
    <d v="2020-05-26T00:00:00"/>
    <s v="Tue"/>
    <x v="1"/>
    <s v="Summer"/>
    <n v="2"/>
    <x v="0"/>
    <x v="0"/>
  </r>
  <r>
    <m/>
    <s v=""/>
    <x v="59"/>
    <x v="3"/>
    <s v=""/>
    <s v="ERITEL LN 40MG TABLETS 15'S                  "/>
    <s v="peptic ulcer"/>
    <x v="8"/>
    <s v="TAB"/>
    <n v="15"/>
    <n v="167.7"/>
    <s v="ERIS           "/>
    <d v="2020-05-26T00:00:00"/>
    <s v="Tue"/>
    <x v="1"/>
    <s v="Summer"/>
    <n v="2"/>
    <x v="0"/>
    <x v="0"/>
  </r>
  <r>
    <m/>
    <s v=""/>
    <x v="59"/>
    <x v="3"/>
    <s v=""/>
    <s v="AZTOR 10MG TABLETS 15'S                      "/>
    <s v="atherosclerosis"/>
    <x v="0"/>
    <s v="TAB"/>
    <n v="15"/>
    <n v="90.16"/>
    <s v="SUN PHARMA     "/>
    <d v="2020-05-26T00:00:00"/>
    <s v="Tue"/>
    <x v="1"/>
    <s v="Summer"/>
    <n v="2"/>
    <x v="0"/>
    <x v="0"/>
  </r>
  <r>
    <m/>
    <s v=""/>
    <x v="59"/>
    <x v="3"/>
    <s v=""/>
    <s v="GALVUS MET 50/500 15                         "/>
    <s v="diabetic"/>
    <x v="3"/>
    <s v="PCS"/>
    <n v="30"/>
    <n v="300"/>
    <s v="MSD            "/>
    <d v="2020-05-26T00:00:00"/>
    <s v="Tue"/>
    <x v="1"/>
    <s v="Summer"/>
    <n v="2"/>
    <x v="0"/>
    <x v="0"/>
  </r>
  <r>
    <m/>
    <s v=""/>
    <x v="59"/>
    <x v="3"/>
    <s v=""/>
    <s v="GLIZID MV TAB 10                             "/>
    <s v="diabetic"/>
    <x v="3"/>
    <s v="TAB"/>
    <n v="1"/>
    <n v="127.8"/>
    <s v="WOCKHARDT LIMIT"/>
    <d v="2020-05-26T00:00:00"/>
    <s v="Tue"/>
    <x v="1"/>
    <s v="Summer"/>
    <n v="2"/>
    <x v="0"/>
    <x v="0"/>
  </r>
  <r>
    <s v="0000519     "/>
    <s v="DR.SHANMUGAM                       "/>
    <x v="65"/>
    <x v="67"/>
    <s v="XXXXXXXXXX"/>
    <s v="GLYCOMET-GP 2MG TABLETS 15'S                 "/>
    <s v="diabetic"/>
    <x v="3"/>
    <s v="TAB"/>
    <n v="30"/>
    <n v="141.94999999999999"/>
    <s v="USV LTD.       "/>
    <d v="2020-05-26T00:00:00"/>
    <s v="Tue"/>
    <x v="1"/>
    <s v="Summer"/>
    <n v="2"/>
    <x v="0"/>
    <x v="0"/>
  </r>
  <r>
    <m/>
    <s v=""/>
    <x v="65"/>
    <x v="3"/>
    <s v=""/>
    <s v="ERITEL LN 40MG TABLETS 15'S                  "/>
    <s v="peptic ulcer"/>
    <x v="8"/>
    <s v="TAB"/>
    <n v="15"/>
    <n v="167.7"/>
    <s v="ERIS           "/>
    <d v="2020-05-26T00:00:00"/>
    <s v="Tue"/>
    <x v="1"/>
    <s v="Summer"/>
    <n v="2"/>
    <x v="0"/>
    <x v="0"/>
  </r>
  <r>
    <m/>
    <s v=""/>
    <x v="65"/>
    <x v="3"/>
    <s v=""/>
    <s v="JANUMET 50MG/500MG TABS NEW 15'S             "/>
    <s v="diabetic"/>
    <x v="3"/>
    <s v="TAB"/>
    <n v="30"/>
    <n v="380"/>
    <s v="MSD            "/>
    <d v="2020-05-26T00:00:00"/>
    <s v="Tue"/>
    <x v="1"/>
    <s v="Summer"/>
    <n v="2"/>
    <x v="0"/>
    <x v="0"/>
  </r>
  <r>
    <m/>
    <s v=""/>
    <x v="65"/>
    <x v="3"/>
    <s v=""/>
    <s v="AZTOR 10MG TABLETS 15'S                      "/>
    <s v="atherosclerosis"/>
    <x v="0"/>
    <s v="TAB"/>
    <n v="15"/>
    <n v="90.16"/>
    <s v="SUN PHARMA     "/>
    <d v="2020-05-26T00:00:00"/>
    <s v="Tue"/>
    <x v="1"/>
    <s v="Summer"/>
    <n v="2"/>
    <x v="0"/>
    <x v="0"/>
  </r>
  <r>
    <s v="0000520     "/>
    <s v="NO DOC"/>
    <x v="0"/>
    <x v="0"/>
    <s v="XXXXXXXXXX"/>
    <s v="UNIENZYME TABLETS 15'S                       "/>
    <s v="enzyme"/>
    <x v="8"/>
    <s v="TAB"/>
    <n v="30"/>
    <n v="53.19"/>
    <s v="UNICHEM        "/>
    <d v="2020-05-26T00:00:00"/>
    <s v="Tue"/>
    <x v="1"/>
    <s v="Summer"/>
    <n v="2"/>
    <x v="0"/>
    <x v="0"/>
  </r>
  <r>
    <m/>
    <s v=""/>
    <x v="0"/>
    <x v="3"/>
    <s v=""/>
    <s v="BECOZYME C FORTE TABLETS 15'S                "/>
    <s v="multivitamin"/>
    <x v="2"/>
    <s v="TAB"/>
    <n v="30"/>
    <n v="20.68"/>
    <s v="ABBOTT (FORMERL"/>
    <d v="2020-05-26T00:00:00"/>
    <s v="Tue"/>
    <x v="1"/>
    <s v="Summer"/>
    <n v="2"/>
    <x v="0"/>
    <x v="0"/>
  </r>
  <r>
    <s v="0000521     "/>
    <s v="NO DOC"/>
    <x v="122"/>
    <x v="124"/>
    <s v="XXXXXXXXXX"/>
    <s v="SALBAIR I TRANSCAPS 30'S                     "/>
    <s v="bronchodilator"/>
    <x v="11"/>
    <s v="CAP"/>
    <n v="60"/>
    <n v="102.15"/>
    <s v="LUPIN LTD      "/>
    <d v="2020-05-26T00:00:00"/>
    <s v="Tue"/>
    <x v="1"/>
    <s v="Summer"/>
    <n v="2"/>
    <x v="0"/>
    <x v="0"/>
  </r>
  <r>
    <m/>
    <s v=""/>
    <x v="122"/>
    <x v="3"/>
    <s v=""/>
    <s v="TELEKAST L 15                                "/>
    <s v="Anti allergic"/>
    <x v="6"/>
    <s v="TAB"/>
    <n v="10"/>
    <n v="244.3"/>
    <s v="LUPIN (BLUE EYE"/>
    <d v="2020-05-26T00:00:00"/>
    <s v="Tue"/>
    <x v="1"/>
    <s v="Summer"/>
    <n v="2"/>
    <x v="0"/>
    <x v="0"/>
  </r>
  <r>
    <s v="0000522     "/>
    <s v="DR.PUSHPA RAJ                      "/>
    <x v="122"/>
    <x v="124"/>
    <s v="XXXXXXXXXX"/>
    <s v="THYRONORM 125MCG TABLETS 120                 "/>
    <s v="thyroid"/>
    <x v="9"/>
    <s v="TAB"/>
    <n v="120"/>
    <n v="201.11"/>
    <s v="ABBOTT LABS IND"/>
    <d v="2020-05-26T00:00:00"/>
    <s v="Tue"/>
    <x v="1"/>
    <s v="Summer"/>
    <n v="2"/>
    <x v="0"/>
    <x v="0"/>
  </r>
  <r>
    <s v="0000523     "/>
    <s v="DR.MANI MURUGU                     "/>
    <x v="4"/>
    <x v="6"/>
    <s v="XXXXXXXXXX"/>
    <s v="NUROKIND PLUS CAPSULES 10'S                  "/>
    <s v="vitamin"/>
    <x v="2"/>
    <s v="CAP"/>
    <n v="30"/>
    <n v="98.89"/>
    <s v="MANKIND PHARMA "/>
    <d v="2020-05-26T00:00:00"/>
    <s v="Tue"/>
    <x v="1"/>
    <s v="Summer"/>
    <n v="2"/>
    <x v="0"/>
    <x v="0"/>
  </r>
  <r>
    <m/>
    <s v=""/>
    <x v="4"/>
    <x v="3"/>
    <s v=""/>
    <s v="ROSUVAS 5MG TABLETS NEW PACKIN 15'S          "/>
    <s v="cholesterol reducing agent"/>
    <x v="0"/>
    <s v="TAB"/>
    <n v="30"/>
    <n v="142"/>
    <s v="RANBAXY        "/>
    <d v="2020-05-26T00:00:00"/>
    <s v="Tue"/>
    <x v="1"/>
    <s v="Summer"/>
    <n v="2"/>
    <x v="0"/>
    <x v="0"/>
  </r>
  <r>
    <m/>
    <s v=""/>
    <x v="4"/>
    <x v="3"/>
    <s v=""/>
    <s v="ALPRAX 1MG TABLETS 15'S                      "/>
    <s v="anxiolytic"/>
    <x v="1"/>
    <s v="TAB"/>
    <n v="30"/>
    <n v="94.75"/>
    <s v="TORRENT        "/>
    <d v="2020-05-26T00:00:00"/>
    <s v="Tue"/>
    <x v="1"/>
    <s v="Summer"/>
    <n v="2"/>
    <x v="0"/>
    <x v="0"/>
  </r>
  <r>
    <m/>
    <s v=""/>
    <x v="4"/>
    <x v="3"/>
    <s v=""/>
    <s v="OLMEZEST CH 20MG TABLETS 10'S                "/>
    <s v="antihypertensive"/>
    <x v="0"/>
    <s v="TAB"/>
    <n v="30"/>
    <n v="137"/>
    <s v="SUN PHARMA     "/>
    <d v="2020-05-26T00:00:00"/>
    <s v="Tue"/>
    <x v="1"/>
    <s v="Summer"/>
    <n v="2"/>
    <x v="0"/>
    <x v="0"/>
  </r>
  <r>
    <s v="0000524     "/>
    <s v="DR.NAINAR MOHAMMED                 "/>
    <x v="108"/>
    <x v="110"/>
    <s v="XXXXXXXXXX"/>
    <s v="PAN 40MG TABLETS 15'S                        "/>
    <s v="peptic ulcer"/>
    <x v="8"/>
    <s v="TAB"/>
    <n v="15"/>
    <n v="138"/>
    <s v="ALKEM LABOURATO"/>
    <d v="2020-05-26T00:00:00"/>
    <s v="Tue"/>
    <x v="1"/>
    <s v="Summer"/>
    <n v="2"/>
    <x v="0"/>
    <x v="0"/>
  </r>
  <r>
    <m/>
    <s v=""/>
    <x v="108"/>
    <x v="3"/>
    <s v=""/>
    <s v="ACILOC RD 20MG TABLETS 10'S                  "/>
    <s v="peptic ulcer"/>
    <x v="8"/>
    <s v="TAB"/>
    <n v="40"/>
    <n v="39"/>
    <s v="CADILA PHARMACE"/>
    <d v="2020-05-26T00:00:00"/>
    <s v="Tue"/>
    <x v="1"/>
    <s v="Summer"/>
    <n v="2"/>
    <x v="0"/>
    <x v="0"/>
  </r>
  <r>
    <s v="0000525     "/>
    <s v="SHENBAGAM HOSP                     "/>
    <x v="14"/>
    <x v="16"/>
    <s v="XXXXXXXXXX"/>
    <s v="ATORFIT 10MG TABLETS NEW PACK 15'S           "/>
    <s v="atherosclerosis"/>
    <x v="0"/>
    <s v="TAB"/>
    <n v="30"/>
    <n v="77"/>
    <s v="AJANTA PHARMA  "/>
    <d v="2020-05-26T00:00:00"/>
    <s v="Tue"/>
    <x v="1"/>
    <s v="Summer"/>
    <n v="2"/>
    <x v="0"/>
    <x v="0"/>
  </r>
  <r>
    <m/>
    <s v=""/>
    <x v="14"/>
    <x v="3"/>
    <s v=""/>
    <s v="VOLTAFLAM 50MG TABLETS 10'S                  "/>
    <s v="analgesic"/>
    <x v="7"/>
    <s v="TAB"/>
    <n v="10"/>
    <n v="20.85"/>
    <s v="NOVARTIS/SANDOZ"/>
    <d v="2020-05-26T00:00:00"/>
    <s v="Tue"/>
    <x v="1"/>
    <s v="Summer"/>
    <n v="2"/>
    <x v="0"/>
    <x v="0"/>
  </r>
  <r>
    <m/>
    <s v=""/>
    <x v="14"/>
    <x v="3"/>
    <s v=""/>
    <s v="COBADEX CZS TABLETS 15'S                     "/>
    <s v="multivitamin"/>
    <x v="2"/>
    <s v="TAB"/>
    <n v="30"/>
    <n v="85"/>
    <s v="GLAXO SMITHKLIN"/>
    <d v="2020-05-26T00:00:00"/>
    <s v="Tue"/>
    <x v="1"/>
    <s v="Summer"/>
    <n v="2"/>
    <x v="0"/>
    <x v="0"/>
  </r>
  <r>
    <m/>
    <s v=""/>
    <x v="14"/>
    <x v="3"/>
    <s v=""/>
    <s v="DOLO 650MG TABLETS 15'S                      "/>
    <s v="antipyretic"/>
    <x v="7"/>
    <s v="TAB"/>
    <n v="15"/>
    <n v="30.24"/>
    <s v="MICRO LABS LIMI"/>
    <d v="2020-05-26T00:00:00"/>
    <s v="Tue"/>
    <x v="1"/>
    <s v="Summer"/>
    <n v="2"/>
    <x v="0"/>
    <x v="0"/>
  </r>
  <r>
    <m/>
    <s v=""/>
    <x v="14"/>
    <x v="3"/>
    <s v=""/>
    <s v="FLOTRAL D KIT 10'S                           "/>
    <s v="prostate hyperplacia"/>
    <x v="9"/>
    <s v="STR"/>
    <n v="10"/>
    <n v="262"/>
    <s v="RANBAXY        "/>
    <d v="2020-05-26T00:00:00"/>
    <s v="Tue"/>
    <x v="1"/>
    <s v="Summer"/>
    <n v="2"/>
    <x v="0"/>
    <x v="0"/>
  </r>
  <r>
    <m/>
    <s v=""/>
    <x v="14"/>
    <x v="3"/>
    <s v=""/>
    <s v="PPG 0.3MG TABLETS NEW PACKING 30'S           "/>
    <s v="diabetic"/>
    <x v="3"/>
    <s v="TAB"/>
    <n v="30"/>
    <n v="248.15"/>
    <s v="ABBOTT HEALTHCA"/>
    <d v="2020-05-26T00:00:00"/>
    <s v="Tue"/>
    <x v="1"/>
    <s v="Summer"/>
    <n v="2"/>
    <x v="0"/>
    <x v="0"/>
  </r>
  <r>
    <m/>
    <s v=""/>
    <x v="14"/>
    <x v="3"/>
    <s v=""/>
    <s v="CALCIGARD 10MG RETARD TABLETS 10'S           "/>
    <s v="cardiac"/>
    <x v="0"/>
    <s v="TAB"/>
    <n v="60"/>
    <n v="16.350000000000001"/>
    <s v="TORRENT        "/>
    <d v="2020-05-26T00:00:00"/>
    <s v="Tue"/>
    <x v="1"/>
    <s v="Summer"/>
    <n v="2"/>
    <x v="0"/>
    <x v="0"/>
  </r>
  <r>
    <m/>
    <s v=""/>
    <x v="14"/>
    <x v="3"/>
    <s v=""/>
    <s v="BUSCOGAST TABLETS 10'S                       "/>
    <s v="laxative"/>
    <x v="8"/>
    <s v="TAB"/>
    <n v="10"/>
    <n v="32.58"/>
    <s v="BOEHRINGER INGE"/>
    <d v="2020-05-26T00:00:00"/>
    <s v="Tue"/>
    <x v="1"/>
    <s v="Summer"/>
    <n v="2"/>
    <x v="0"/>
    <x v="0"/>
  </r>
  <r>
    <m/>
    <s v=""/>
    <x v="14"/>
    <x v="3"/>
    <s v=""/>
    <s v="ACILOC 150MG TABLETS 30'S                    "/>
    <s v="peptic ulcer"/>
    <x v="8"/>
    <s v="TAB"/>
    <n v="60"/>
    <n v="23.42"/>
    <s v="CADILA PHARMACE"/>
    <d v="2020-05-26T00:00:00"/>
    <s v="Tue"/>
    <x v="1"/>
    <s v="Summer"/>
    <n v="2"/>
    <x v="0"/>
    <x v="0"/>
  </r>
  <r>
    <m/>
    <s v=""/>
    <x v="14"/>
    <x v="3"/>
    <s v=""/>
    <s v="ROZAVEL 5MG TABLETS 10'S                     "/>
    <s v="cholesterol reducing agent"/>
    <x v="0"/>
    <s v="TAB"/>
    <n v="30"/>
    <n v="91.5"/>
    <s v="SUN PHARMA     "/>
    <d v="2020-05-26T00:00:00"/>
    <s v="Tue"/>
    <x v="1"/>
    <s v="Summer"/>
    <n v="2"/>
    <x v="0"/>
    <x v="0"/>
  </r>
  <r>
    <m/>
    <s v=""/>
    <x v="14"/>
    <x v="3"/>
    <s v=""/>
    <s v="GEMER-2MG TABLETS 10'S                       "/>
    <s v="diabetic"/>
    <x v="3"/>
    <s v="TAB"/>
    <n v="60"/>
    <n v="113"/>
    <s v="SUN PHARMA     "/>
    <d v="2020-05-26T00:00:00"/>
    <s v="Tue"/>
    <x v="1"/>
    <s v="Summer"/>
    <n v="2"/>
    <x v="0"/>
    <x v="0"/>
  </r>
  <r>
    <m/>
    <s v=""/>
    <x v="14"/>
    <x v="3"/>
    <s v=""/>
    <s v="MAXGALIN 50MG CAPSULES 10'S                  "/>
    <s v="analgesic"/>
    <x v="7"/>
    <s v="CAP"/>
    <n v="10"/>
    <n v="97.5"/>
    <s v="SUN PHARMA     "/>
    <d v="2020-05-26T00:00:00"/>
    <s v="Tue"/>
    <x v="1"/>
    <s v="Summer"/>
    <n v="2"/>
    <x v="0"/>
    <x v="0"/>
  </r>
  <r>
    <s v="0000527     "/>
    <s v="DR.NEETHI ARASU                    "/>
    <x v="7"/>
    <x v="9"/>
    <s v="XXXXXXXXXX"/>
    <s v="CLOMACH-100  100MG 10                        "/>
    <s v="psychiatric"/>
    <x v="1"/>
    <s v="TAB"/>
    <n v="30"/>
    <n v="73"/>
    <s v="MANAS PHARMA   "/>
    <d v="2020-05-27T00:00:00"/>
    <s v="Wed"/>
    <x v="1"/>
    <s v="Summer"/>
    <n v="3"/>
    <x v="0"/>
    <x v="0"/>
  </r>
  <r>
    <m/>
    <s v=""/>
    <x v="7"/>
    <x v="3"/>
    <s v=""/>
    <s v="TURBOVAS ASP CAPSULES 10'S                   "/>
    <s v="anticonvulsant"/>
    <x v="10"/>
    <s v="TAB"/>
    <n v="30"/>
    <n v="52"/>
    <s v="MICRO LABS LIMI"/>
    <d v="2020-05-27T00:00:00"/>
    <s v="Wed"/>
    <x v="1"/>
    <s v="Summer"/>
    <n v="3"/>
    <x v="0"/>
    <x v="0"/>
  </r>
  <r>
    <m/>
    <s v=""/>
    <x v="7"/>
    <x v="3"/>
    <s v=""/>
    <s v="BETACAP TR 20MG CAPSULES 10'S                "/>
    <s v="cardiac"/>
    <x v="0"/>
    <s v="TAB"/>
    <n v="30"/>
    <n v="23.5"/>
    <s v="SUN PHARMA LABO"/>
    <d v="2020-05-27T00:00:00"/>
    <s v="Wed"/>
    <x v="1"/>
    <s v="Summer"/>
    <n v="3"/>
    <x v="0"/>
    <x v="0"/>
  </r>
  <r>
    <m/>
    <s v=""/>
    <x v="7"/>
    <x v="3"/>
    <s v=""/>
    <s v="NEULORA 2MG TABLETS 10'S                     "/>
    <s v="psychiatric"/>
    <x v="1"/>
    <s v="TAB"/>
    <n v="30"/>
    <n v="27.5"/>
    <s v="LINUX LABS     "/>
    <d v="2020-05-27T00:00:00"/>
    <s v="Wed"/>
    <x v="1"/>
    <s v="Summer"/>
    <n v="3"/>
    <x v="0"/>
    <x v="0"/>
  </r>
  <r>
    <m/>
    <s v=""/>
    <x v="7"/>
    <x v="3"/>
    <s v=""/>
    <s v="DICORATE-ER 500MG TABLETS 10'S               "/>
    <s v="psychiatric"/>
    <x v="1"/>
    <s v="TAB"/>
    <n v="30"/>
    <n v="139"/>
    <s v="SUN PHARMA     "/>
    <d v="2020-05-27T00:00:00"/>
    <s v="Wed"/>
    <x v="1"/>
    <s v="Summer"/>
    <n v="3"/>
    <x v="0"/>
    <x v="0"/>
  </r>
  <r>
    <m/>
    <s v=""/>
    <x v="7"/>
    <x v="3"/>
    <s v=""/>
    <s v="LEVIPIL 500MG TABLETS 10'S                   "/>
    <s v="anticonvulsant"/>
    <x v="10"/>
    <s v="TAB"/>
    <n v="30"/>
    <n v="129.57"/>
    <s v="SUN PHARMA     "/>
    <d v="2020-05-27T00:00:00"/>
    <s v="Wed"/>
    <x v="1"/>
    <s v="Summer"/>
    <n v="3"/>
    <x v="0"/>
    <x v="0"/>
  </r>
  <r>
    <m/>
    <s v=""/>
    <x v="7"/>
    <x v="3"/>
    <s v=""/>
    <s v="LEVIPIL 500MG TABLETS 10'S                   "/>
    <s v="anticonvulsant"/>
    <x v="10"/>
    <s v="TAB"/>
    <n v="30"/>
    <n v="132"/>
    <s v="SUN PHARMA     "/>
    <d v="2020-05-27T00:00:00"/>
    <s v="Wed"/>
    <x v="1"/>
    <s v="Summer"/>
    <n v="3"/>
    <x v="0"/>
    <x v="0"/>
  </r>
  <r>
    <m/>
    <s v=""/>
    <x v="7"/>
    <x v="3"/>
    <s v=""/>
    <s v="LITHIC SR 400 TAB 10                         "/>
    <s v="psychiatric"/>
    <x v="1"/>
    <s v="TAB"/>
    <n v="60"/>
    <n v="47.5"/>
    <s v="INTAS          "/>
    <d v="2020-05-27T00:00:00"/>
    <s v="Wed"/>
    <x v="1"/>
    <s v="Summer"/>
    <n v="3"/>
    <x v="0"/>
    <x v="0"/>
  </r>
  <r>
    <s v="0000528     "/>
    <s v="NO DOC"/>
    <x v="0"/>
    <x v="0"/>
    <s v="XXXXXXXXXX"/>
    <s v="GLIMESTAR M 1MG TABLETS 10'S                 "/>
    <s v="diabetic"/>
    <x v="3"/>
    <s v="TAB"/>
    <n v="20"/>
    <n v="59.84"/>
    <s v="MANKIND(DISCOVE"/>
    <d v="2020-05-27T00:00:00"/>
    <s v="Wed"/>
    <x v="1"/>
    <s v="Summer"/>
    <n v="3"/>
    <x v="0"/>
    <x v="0"/>
  </r>
  <r>
    <m/>
    <s v=""/>
    <x v="0"/>
    <x v="3"/>
    <s v=""/>
    <s v="PANTOCID DSR CAPSULES 15'S                   "/>
    <s v="peptic ulcer"/>
    <x v="8"/>
    <s v="CAP"/>
    <n v="15"/>
    <n v="195.5"/>
    <s v="SUN PHARMA     "/>
    <d v="2020-05-27T00:00:00"/>
    <s v="Wed"/>
    <x v="1"/>
    <s v="Summer"/>
    <n v="3"/>
    <x v="0"/>
    <x v="0"/>
  </r>
  <r>
    <s v="0000529     "/>
    <s v="NO DOC"/>
    <x v="7"/>
    <x v="9"/>
    <s v="XXXXXXXXXX"/>
    <s v="GLYCIPHAGE 500MG TABLETS 20'S                "/>
    <s v="diabetic"/>
    <x v="3"/>
    <s v="TAB"/>
    <n v="20"/>
    <n v="32.82"/>
    <s v="FRANCO INDIAN P"/>
    <d v="2020-05-27T00:00:00"/>
    <s v="Wed"/>
    <x v="1"/>
    <s v="Summer"/>
    <n v="3"/>
    <x v="0"/>
    <x v="0"/>
  </r>
  <r>
    <m/>
    <s v=""/>
    <x v="7"/>
    <x v="3"/>
    <s v=""/>
    <s v="NEUROBION FORTE TAB 30                       "/>
    <s v="multivitamin"/>
    <x v="2"/>
    <s v="TAB"/>
    <n v="30"/>
    <n v="28.74"/>
    <s v="MERCK          "/>
    <d v="2020-05-27T00:00:00"/>
    <s v="Wed"/>
    <x v="1"/>
    <s v="Summer"/>
    <n v="3"/>
    <x v="0"/>
    <x v="0"/>
  </r>
  <r>
    <s v="0000530     "/>
    <s v="DR.MATHAVAN                        "/>
    <x v="161"/>
    <x v="163"/>
    <s v="XXXXXXXXXX"/>
    <s v="ANXIT 0.25MG TABLETS 15'S                    "/>
    <s v="anxiolytic"/>
    <x v="1"/>
    <s v="TAB"/>
    <n v="30"/>
    <n v="19"/>
    <s v="MICRO LABS LIMI"/>
    <d v="2020-05-27T00:00:00"/>
    <s v="Wed"/>
    <x v="1"/>
    <s v="Summer"/>
    <n v="3"/>
    <x v="0"/>
    <x v="0"/>
  </r>
  <r>
    <m/>
    <s v=""/>
    <x v="161"/>
    <x v="3"/>
    <s v=""/>
    <s v="DEPLATT 75MG TABLETS 15'S                    "/>
    <s v="anticoagulant"/>
    <x v="0"/>
    <s v="TAP"/>
    <n v="30"/>
    <n v="84.9"/>
    <s v="TORRENT        "/>
    <d v="2020-05-27T00:00:00"/>
    <s v="Wed"/>
    <x v="1"/>
    <s v="Summer"/>
    <n v="3"/>
    <x v="0"/>
    <x v="0"/>
  </r>
  <r>
    <m/>
    <s v=""/>
    <x v="161"/>
    <x v="3"/>
    <s v=""/>
    <s v="ECOSPRIN 150MG TABLETS 14'S                  "/>
    <s v="anticoagulant"/>
    <x v="0"/>
    <s v="TAB"/>
    <n v="30"/>
    <n v="8.6300000000000008"/>
    <s v="USV LTD.       "/>
    <d v="2020-05-27T00:00:00"/>
    <s v="Wed"/>
    <x v="1"/>
    <s v="Summer"/>
    <n v="3"/>
    <x v="0"/>
    <x v="0"/>
  </r>
  <r>
    <m/>
    <s v=""/>
    <x v="161"/>
    <x v="3"/>
    <s v=""/>
    <s v="ATORDAY 40MG TABLETS 10'S                    "/>
    <s v="atherosclerosis"/>
    <x v="0"/>
    <s v="TAB"/>
    <n v="30"/>
    <n v="177"/>
    <s v="BEAT PHARMACEUT"/>
    <d v="2020-05-27T00:00:00"/>
    <s v="Wed"/>
    <x v="1"/>
    <s v="Summer"/>
    <n v="3"/>
    <x v="0"/>
    <x v="0"/>
  </r>
  <r>
    <m/>
    <s v=""/>
    <x v="161"/>
    <x v="3"/>
    <s v=""/>
    <s v="CARDACE METO 2.5/25MG TABLETS 10'S           "/>
    <s v="cardiac"/>
    <x v="0"/>
    <s v="TAB"/>
    <n v="30"/>
    <n v="152.04"/>
    <s v="SANOFI         "/>
    <d v="2020-05-27T00:00:00"/>
    <s v="Wed"/>
    <x v="1"/>
    <s v="Summer"/>
    <n v="3"/>
    <x v="0"/>
    <x v="0"/>
  </r>
  <r>
    <s v="0000531     "/>
    <s v="NO DOC"/>
    <x v="162"/>
    <x v="164"/>
    <s v="XXXXXXXXXX"/>
    <s v="LIPIKIND 20MG TABLETS 10'S                   "/>
    <s v="cholesterol reducing agent"/>
    <x v="0"/>
    <s v="TAB"/>
    <n v="30"/>
    <n v="51.33"/>
    <s v="MANKIND PHARMA "/>
    <d v="2020-05-27T00:00:00"/>
    <s v="Wed"/>
    <x v="1"/>
    <s v="Summer"/>
    <n v="3"/>
    <x v="0"/>
    <x v="0"/>
  </r>
  <r>
    <m/>
    <s v=""/>
    <x v="162"/>
    <x v="3"/>
    <s v=""/>
    <s v="DEPLATT A 75MG TABLETS 15'S                  "/>
    <s v="anticoagulant"/>
    <x v="0"/>
    <s v="TAB"/>
    <n v="30"/>
    <n v="73.55"/>
    <s v="TORRENT        "/>
    <d v="2020-05-27T00:00:00"/>
    <s v="Wed"/>
    <x v="1"/>
    <s v="Summer"/>
    <n v="3"/>
    <x v="0"/>
    <x v="0"/>
  </r>
  <r>
    <s v="0000533     "/>
    <s v="DR.MURUGAN                         "/>
    <x v="82"/>
    <x v="84"/>
    <s v="XXXXXXXXXX"/>
    <s v="ZOLFRESH 5MG TABLETS 15'S                    "/>
    <s v="psychiatric"/>
    <x v="1"/>
    <s v="TAB"/>
    <n v="30"/>
    <n v="89.99"/>
    <s v="ABBOTT LABS IND"/>
    <d v="2020-05-27T00:00:00"/>
    <s v="Wed"/>
    <x v="1"/>
    <s v="Summer"/>
    <n v="3"/>
    <x v="0"/>
    <x v="0"/>
  </r>
  <r>
    <m/>
    <s v=""/>
    <x v="82"/>
    <x v="3"/>
    <s v=""/>
    <s v="PANTOCID 40MG TABLETS 15'S                   "/>
    <s v="peptic ulcer"/>
    <x v="8"/>
    <s v="TAB"/>
    <n v="30"/>
    <n v="151.5"/>
    <s v="SUN PHARMA LABO"/>
    <d v="2020-05-27T00:00:00"/>
    <s v="Wed"/>
    <x v="1"/>
    <s v="Summer"/>
    <n v="3"/>
    <x v="0"/>
    <x v="0"/>
  </r>
  <r>
    <m/>
    <s v=""/>
    <x v="82"/>
    <x v="3"/>
    <s v=""/>
    <s v="PREDMET 4MG TABLETS 10'S                     "/>
    <s v="Anti allergic"/>
    <x v="6"/>
    <s v="TAB"/>
    <n v="30"/>
    <n v="46.5"/>
    <s v="SUN PHARMA     "/>
    <d v="2020-05-27T00:00:00"/>
    <s v="Wed"/>
    <x v="1"/>
    <s v="Summer"/>
    <n v="3"/>
    <x v="0"/>
    <x v="0"/>
  </r>
  <r>
    <m/>
    <s v=""/>
    <x v="82"/>
    <x v="3"/>
    <s v=""/>
    <s v="TELPRES 40MG 15                              "/>
    <s v="antihypertensive"/>
    <x v="0"/>
    <s v="PCS"/>
    <n v="30"/>
    <n v="108.32"/>
    <s v="ABBOTT HEALTHCA"/>
    <d v="2020-05-27T00:00:00"/>
    <s v="Wed"/>
    <x v="1"/>
    <s v="Summer"/>
    <n v="3"/>
    <x v="0"/>
    <x v="0"/>
  </r>
  <r>
    <s v="0000534     "/>
    <s v="DR.JENNA BAI                       "/>
    <x v="163"/>
    <x v="165"/>
    <s v="XXXXXXXXXX"/>
    <s v="SINAREST TABLETS 10'S                        "/>
    <s v="anti cold"/>
    <x v="6"/>
    <s v="TAB"/>
    <n v="4"/>
    <n v="50.71"/>
    <s v="CENTAUR PHARMAC"/>
    <d v="2020-05-28T00:00:00"/>
    <s v="Thu"/>
    <x v="1"/>
    <s v="Summer"/>
    <n v="4"/>
    <x v="0"/>
    <x v="0"/>
  </r>
  <r>
    <m/>
    <s v=""/>
    <x v="163"/>
    <x v="3"/>
    <s v=""/>
    <s v="ALMOX 500MG CAPSULES 10'S                    "/>
    <s v="antibiotic"/>
    <x v="5"/>
    <s v="CAP"/>
    <n v="4"/>
    <n v="70.760000000000005"/>
    <s v="ALKEM LABOURATO"/>
    <d v="2020-05-28T00:00:00"/>
    <s v="Thu"/>
    <x v="1"/>
    <s v="Summer"/>
    <n v="4"/>
    <x v="0"/>
    <x v="0"/>
  </r>
  <r>
    <m/>
    <s v=""/>
    <x v="163"/>
    <x v="3"/>
    <s v=""/>
    <s v="MONTEK LC TABLETS 10'S                       "/>
    <s v="Anti allergic"/>
    <x v="6"/>
    <s v="TAB"/>
    <n v="2"/>
    <n v="163.5"/>
    <s v="SUN PHARMA     "/>
    <d v="2020-05-28T00:00:00"/>
    <s v="Thu"/>
    <x v="1"/>
    <s v="Summer"/>
    <n v="4"/>
    <x v="0"/>
    <x v="0"/>
  </r>
  <r>
    <s v="0000535     "/>
    <s v="DR.JEYANTHI                        "/>
    <x v="164"/>
    <x v="166"/>
    <s v="XXXXXXXXXX"/>
    <s v="ALLEGRA 180MG TABLETS 10'S                   "/>
    <s v="Anti allergic"/>
    <x v="6"/>
    <s v="TAB"/>
    <n v="2"/>
    <n v="192.38"/>
    <s v="AVENTIS        "/>
    <d v="2020-05-28T00:00:00"/>
    <s v="Thu"/>
    <x v="1"/>
    <s v="Summer"/>
    <n v="4"/>
    <x v="0"/>
    <x v="0"/>
  </r>
  <r>
    <s v="0000536     "/>
    <s v="NO DOC"/>
    <x v="0"/>
    <x v="0"/>
    <s v="XXXXXXXXXX"/>
    <s v="VELOZ D CAPSULES 10'S                        "/>
    <s v="peptic ulcer"/>
    <x v="8"/>
    <s v="CAP"/>
    <n v="10"/>
    <n v="155.75"/>
    <s v="TORRENT        "/>
    <d v="2020-05-28T00:00:00"/>
    <s v="Thu"/>
    <x v="1"/>
    <s v="Summer"/>
    <n v="4"/>
    <x v="0"/>
    <x v="0"/>
  </r>
  <r>
    <s v="0000537     "/>
    <s v="DR.VALLAL                          "/>
    <x v="93"/>
    <x v="95"/>
    <s v="XXXXXXXXXX"/>
    <s v="SHELCAL 500MG TABLETS 15'S                   "/>
    <s v="calcium"/>
    <x v="2"/>
    <s v="TAB"/>
    <n v="15"/>
    <n v="90"/>
    <s v="ELDER          "/>
    <d v="2020-05-28T00:00:00"/>
    <s v="Thu"/>
    <x v="1"/>
    <s v="Summer"/>
    <n v="4"/>
    <x v="0"/>
    <x v="0"/>
  </r>
  <r>
    <m/>
    <s v=""/>
    <x v="93"/>
    <x v="3"/>
    <s v=""/>
    <s v="ATCHOL 10MG TABLETS 10'S                     "/>
    <s v="vasodilator"/>
    <x v="0"/>
    <s v="TAB"/>
    <n v="20"/>
    <n v="24.11"/>
    <s v="ARISTO PHARMACE"/>
    <d v="2020-05-28T00:00:00"/>
    <s v="Thu"/>
    <x v="1"/>
    <s v="Summer"/>
    <n v="4"/>
    <x v="0"/>
    <x v="0"/>
  </r>
  <r>
    <m/>
    <s v=""/>
    <x v="93"/>
    <x v="3"/>
    <s v=""/>
    <s v="VERTIN 8MG 15                                "/>
    <s v="vertigo"/>
    <x v="10"/>
    <s v="TAB"/>
    <n v="15"/>
    <n v="132.69999999999999"/>
    <s v="ABBOTT HEALTHCA"/>
    <d v="2020-05-28T00:00:00"/>
    <s v="Thu"/>
    <x v="1"/>
    <s v="Summer"/>
    <n v="4"/>
    <x v="0"/>
    <x v="0"/>
  </r>
  <r>
    <m/>
    <s v=""/>
    <x v="93"/>
    <x v="3"/>
    <s v=""/>
    <s v="CLOPITON ASP 75 10                           "/>
    <s v="anticoagulant"/>
    <x v="0"/>
    <s v="PCS"/>
    <n v="20"/>
    <n v="50"/>
    <s v="RANMARC LABS   "/>
    <d v="2020-05-28T00:00:00"/>
    <s v="Thu"/>
    <x v="1"/>
    <s v="Summer"/>
    <n v="4"/>
    <x v="0"/>
    <x v="0"/>
  </r>
  <r>
    <s v="0000538     "/>
    <s v="NO DOC"/>
    <x v="0"/>
    <x v="0"/>
    <s v="XXXXXXXXXX"/>
    <s v="GLYCOMET 850MG SR TABLETS 10'S               "/>
    <s v="diabetic"/>
    <x v="3"/>
    <s v="TAB"/>
    <n v="20"/>
    <n v="35.19"/>
    <s v="USV LTD.       "/>
    <d v="2020-05-28T00:00:00"/>
    <s v="Thu"/>
    <x v="1"/>
    <s v="Summer"/>
    <n v="4"/>
    <x v="0"/>
    <x v="0"/>
  </r>
  <r>
    <s v="0000539     "/>
    <s v="NO DOC"/>
    <x v="47"/>
    <x v="49"/>
    <s v="XXXXXXXXXX"/>
    <s v="GLIMESTAR M 1MG TABLETS 10'S                 "/>
    <s v="diabetic"/>
    <x v="3"/>
    <s v="TAB"/>
    <n v="10"/>
    <n v="54.4"/>
    <s v="MANKIND(DISCOVE"/>
    <d v="2020-05-28T00:00:00"/>
    <s v="Thu"/>
    <x v="1"/>
    <s v="Summer"/>
    <n v="4"/>
    <x v="0"/>
    <x v="0"/>
  </r>
  <r>
    <m/>
    <s v=""/>
    <x v="47"/>
    <x v="3"/>
    <s v=""/>
    <s v="PROLOMET XL 50MG TABLETS 10'S                "/>
    <s v="cardiac"/>
    <x v="0"/>
    <s v="TAB"/>
    <n v="20"/>
    <n v="63.17"/>
    <s v="SUN PHARMA     "/>
    <d v="2020-05-28T00:00:00"/>
    <s v="Thu"/>
    <x v="1"/>
    <s v="Summer"/>
    <n v="4"/>
    <x v="0"/>
    <x v="0"/>
  </r>
  <r>
    <s v="0000540     "/>
    <s v="DR.SAKTHI MOHAN                    "/>
    <x v="47"/>
    <x v="49"/>
    <s v="XXXXXXXXXX"/>
    <s v="ULTRACET TABLETS NEW PACKING 15'S            "/>
    <s v="analgesic"/>
    <x v="7"/>
    <s v="TAB"/>
    <n v="3"/>
    <n v="201"/>
    <s v="JOHNSON &amp; JOHNS"/>
    <d v="2020-05-28T00:00:00"/>
    <s v="Thu"/>
    <x v="1"/>
    <s v="Summer"/>
    <n v="4"/>
    <x v="0"/>
    <x v="0"/>
  </r>
  <r>
    <s v="0000541     "/>
    <s v="ASTIN PATTI                        "/>
    <x v="165"/>
    <x v="167"/>
    <s v="XXXXXXXXXX"/>
    <s v="ALMOX 250MG CAP 10'S                         "/>
    <s v="antibiotic"/>
    <x v="5"/>
    <s v="STR"/>
    <n v="10"/>
    <n v="24.44"/>
    <s v="ALKEM LABOURATO"/>
    <d v="2020-05-29T00:00:00"/>
    <s v="Fri"/>
    <x v="1"/>
    <s v="Summer"/>
    <n v="5"/>
    <x v="0"/>
    <x v="0"/>
  </r>
  <r>
    <s v="0000542     "/>
    <s v="NO DOC"/>
    <x v="30"/>
    <x v="32"/>
    <s v="XXXXXXXXXX"/>
    <s v="LOBATE-GM CREAM 15GRAM                       "/>
    <s v="dermatitis"/>
    <x v="4"/>
    <s v="TUB"/>
    <n v="2"/>
    <n v="78.69"/>
    <s v="ABBOTT HEALTHCA"/>
    <d v="2020-05-29T00:00:00"/>
    <s v="Fri"/>
    <x v="1"/>
    <s v="Summer"/>
    <n v="5"/>
    <x v="0"/>
    <x v="0"/>
  </r>
  <r>
    <m/>
    <s v=""/>
    <x v="30"/>
    <x v="3"/>
    <s v=""/>
    <s v="NEFROMEGA CAPSULES 10'S                      "/>
    <s v="fatty acid"/>
    <x v="0"/>
    <s v="CAP"/>
    <n v="10"/>
    <n v="130"/>
    <s v="AUXILIARE HEALT"/>
    <d v="2020-05-29T00:00:00"/>
    <s v="Fri"/>
    <x v="1"/>
    <s v="Summer"/>
    <n v="5"/>
    <x v="0"/>
    <x v="0"/>
  </r>
  <r>
    <s v="0000543     "/>
    <s v="NO DOC"/>
    <x v="33"/>
    <x v="35"/>
    <s v="XXXXXXXXXX"/>
    <s v="LIVOGEN CAPTABS NEW PACKING 15'S             "/>
    <s v="iron anaemic"/>
    <x v="2"/>
    <s v="TAB"/>
    <n v="15"/>
    <n v="62.92"/>
    <s v="MERCK          "/>
    <d v="2020-05-29T00:00:00"/>
    <s v="Fri"/>
    <x v="1"/>
    <s v="Summer"/>
    <n v="5"/>
    <x v="0"/>
    <x v="0"/>
  </r>
  <r>
    <m/>
    <s v=""/>
    <x v="33"/>
    <x v="3"/>
    <s v=""/>
    <s v="TELMA H TABLETS(NEW PACK) 15'S               "/>
    <s v="antihypertensive"/>
    <x v="0"/>
    <s v="TAB"/>
    <n v="15"/>
    <n v="242"/>
    <s v="GLENMARK       "/>
    <d v="2020-05-29T00:00:00"/>
    <s v="Fri"/>
    <x v="1"/>
    <s v="Summer"/>
    <n v="5"/>
    <x v="0"/>
    <x v="0"/>
  </r>
  <r>
    <m/>
    <s v=""/>
    <x v="33"/>
    <x v="3"/>
    <s v=""/>
    <s v="CALPOL TABLETS NEW PACKING 15'S              "/>
    <s v="antipyretic"/>
    <x v="7"/>
    <s v="TAB"/>
    <n v="10"/>
    <n v="14.69"/>
    <s v="GLAXO SMITHKLIN"/>
    <d v="2020-05-29T00:00:00"/>
    <s v="Fri"/>
    <x v="1"/>
    <s v="Summer"/>
    <n v="5"/>
    <x v="0"/>
    <x v="0"/>
  </r>
  <r>
    <m/>
    <s v=""/>
    <x v="33"/>
    <x v="3"/>
    <s v=""/>
    <s v="AMLONG 5MG TABLETS 15'S                      "/>
    <s v="hypertension"/>
    <x v="0"/>
    <s v="TAB"/>
    <n v="15"/>
    <n v="42.84"/>
    <s v="MICRO LABS LIMI"/>
    <d v="2020-05-29T00:00:00"/>
    <s v="Fri"/>
    <x v="1"/>
    <s v="Summer"/>
    <n v="5"/>
    <x v="0"/>
    <x v="0"/>
  </r>
  <r>
    <m/>
    <s v=""/>
    <x v="33"/>
    <x v="3"/>
    <s v=""/>
    <s v="ESAM-AT TABLETS 10'S                         "/>
    <s v="cardiac"/>
    <x v="0"/>
    <s v="TAB"/>
    <n v="30"/>
    <n v="94.05"/>
    <s v="TORRENT        "/>
    <d v="2020-05-29T00:00:00"/>
    <s v="Fri"/>
    <x v="1"/>
    <s v="Summer"/>
    <n v="5"/>
    <x v="0"/>
    <x v="0"/>
  </r>
  <r>
    <m/>
    <s v=""/>
    <x v="33"/>
    <x v="3"/>
    <s v=""/>
    <s v="LOPRIN-75MG TABLETS 14'S                     "/>
    <s v="anticoagulant"/>
    <x v="0"/>
    <s v="TAB"/>
    <n v="14"/>
    <n v="4.6500000000000004"/>
    <s v="UNICHEM        "/>
    <d v="2020-05-29T00:00:00"/>
    <s v="Fri"/>
    <x v="1"/>
    <s v="Summer"/>
    <n v="5"/>
    <x v="0"/>
    <x v="0"/>
  </r>
  <r>
    <m/>
    <s v=""/>
    <x v="33"/>
    <x v="3"/>
    <s v=""/>
    <s v="BECOZYME C FORTE TABLETS 15'S                "/>
    <s v="multivitamin"/>
    <x v="2"/>
    <s v="TAB"/>
    <n v="30"/>
    <n v="20.68"/>
    <s v="ABBOTT (FORMERL"/>
    <d v="2020-05-29T00:00:00"/>
    <s v="Fri"/>
    <x v="1"/>
    <s v="Summer"/>
    <n v="5"/>
    <x v="0"/>
    <x v="0"/>
  </r>
  <r>
    <m/>
    <s v=""/>
    <x v="33"/>
    <x v="3"/>
    <s v=""/>
    <s v="TELO 40MG TABLETS 10'S                       "/>
    <s v="antihypertensive"/>
    <x v="0"/>
    <s v="TAB"/>
    <n v="30"/>
    <n v="72.2"/>
    <s v="LIA LIFE SCIENC"/>
    <d v="2020-05-29T00:00:00"/>
    <s v="Fri"/>
    <x v="1"/>
    <s v="Summer"/>
    <n v="5"/>
    <x v="0"/>
    <x v="0"/>
  </r>
  <r>
    <s v="0000544     "/>
    <s v="NO DOC"/>
    <x v="166"/>
    <x v="168"/>
    <s v="XXXXXXXXXX"/>
    <s v="RENERVE PLUS CAPSULES 15'S                   "/>
    <s v="vitamin"/>
    <x v="2"/>
    <s v="CAP"/>
    <n v="5"/>
    <n v="277"/>
    <s v="GRANDIX        "/>
    <d v="2020-05-29T00:00:00"/>
    <s v="Fri"/>
    <x v="1"/>
    <s v="Summer"/>
    <n v="5"/>
    <x v="0"/>
    <x v="0"/>
  </r>
  <r>
    <m/>
    <s v=""/>
    <x v="166"/>
    <x v="3"/>
    <s v=""/>
    <s v="GLIMISAVE MV 1MG TABLETS 15'S                "/>
    <s v="diabetic"/>
    <x v="3"/>
    <s v="TAB"/>
    <n v="15"/>
    <n v="176.25"/>
    <s v="ERIS           "/>
    <d v="2020-05-29T00:00:00"/>
    <s v="Fri"/>
    <x v="1"/>
    <s v="Summer"/>
    <n v="5"/>
    <x v="0"/>
    <x v="0"/>
  </r>
  <r>
    <m/>
    <s v=""/>
    <x v="166"/>
    <x v="3"/>
    <s v=""/>
    <s v="GEMER-2MG TABLETS 10'S                       "/>
    <s v="diabetic"/>
    <x v="3"/>
    <s v="TAB"/>
    <n v="10"/>
    <n v="113"/>
    <s v="SUN PHARMA     "/>
    <d v="2020-05-29T00:00:00"/>
    <s v="Fri"/>
    <x v="1"/>
    <s v="Summer"/>
    <n v="5"/>
    <x v="0"/>
    <x v="0"/>
  </r>
  <r>
    <m/>
    <s v=""/>
    <x v="166"/>
    <x v="3"/>
    <s v=""/>
    <s v="GEMER-1MG TABLETS 10'S                       "/>
    <s v="diabetic"/>
    <x v="3"/>
    <s v="TAB"/>
    <n v="10"/>
    <n v="77.25"/>
    <s v="SUN PHARMA     "/>
    <d v="2020-05-29T00:00:00"/>
    <s v="Fri"/>
    <x v="1"/>
    <s v="Summer"/>
    <n v="5"/>
    <x v="0"/>
    <x v="0"/>
  </r>
  <r>
    <s v="0000545     "/>
    <s v="DR.SUNDARNATHAN                    "/>
    <x v="167"/>
    <x v="169"/>
    <s v="XXXXXXXXXX"/>
    <s v="GUDCEF 200MG TABLETS 10'S                    "/>
    <s v="antibiotic"/>
    <x v="5"/>
    <s v="TAB"/>
    <n v="10"/>
    <n v="145.19999999999999"/>
    <s v="LIFESTAR PHARMA"/>
    <d v="2020-05-29T00:00:00"/>
    <s v="Fri"/>
    <x v="1"/>
    <s v="Summer"/>
    <n v="5"/>
    <x v="0"/>
    <x v="0"/>
  </r>
  <r>
    <s v="0000546     "/>
    <s v="NO DOC"/>
    <x v="45"/>
    <x v="47"/>
    <s v="XXXXXXXXXX"/>
    <s v="GLYCIPHAGE 500MG TABLETS 20'S                "/>
    <s v="diabetic"/>
    <x v="3"/>
    <s v="TAB"/>
    <n v="60"/>
    <n v="32.82"/>
    <s v="FRANCO INDIAN P"/>
    <d v="2020-05-29T00:00:00"/>
    <s v="Fri"/>
    <x v="1"/>
    <s v="Summer"/>
    <n v="5"/>
    <x v="0"/>
    <x v="0"/>
  </r>
  <r>
    <s v="0000548     "/>
    <s v="DR.RAMACHANDRAN                    "/>
    <x v="168"/>
    <x v="170"/>
    <s v="XXXXXXXXXX"/>
    <s v="ZERODOL-P TABLETS 10'S                       "/>
    <s v="analgesic"/>
    <x v="7"/>
    <s v="TAB"/>
    <n v="6"/>
    <n v="50"/>
    <s v="IPCA           "/>
    <d v="2020-05-29T00:00:00"/>
    <s v="Fri"/>
    <x v="1"/>
    <s v="Summer"/>
    <n v="5"/>
    <x v="0"/>
    <x v="0"/>
  </r>
  <r>
    <m/>
    <s v=""/>
    <x v="168"/>
    <x v="3"/>
    <s v=""/>
    <s v="ALMOX 500MG CAPSULES 10'S                    "/>
    <s v="antibiotic"/>
    <x v="5"/>
    <s v="CAP"/>
    <n v="4"/>
    <n v="70.760000000000005"/>
    <s v="ALKEM LABOURATO"/>
    <d v="2020-05-29T00:00:00"/>
    <s v="Fri"/>
    <x v="1"/>
    <s v="Summer"/>
    <n v="5"/>
    <x v="0"/>
    <x v="0"/>
  </r>
  <r>
    <m/>
    <s v=""/>
    <x v="168"/>
    <x v="3"/>
    <s v=""/>
    <s v="PAN 40MG TABLETS 15'S                        "/>
    <s v="peptic ulcer"/>
    <x v="8"/>
    <s v="TAB"/>
    <n v="6"/>
    <n v="138"/>
    <s v="ALKEM LABOURATO"/>
    <d v="2020-05-29T00:00:00"/>
    <s v="Fri"/>
    <x v="1"/>
    <s v="Summer"/>
    <n v="5"/>
    <x v="0"/>
    <x v="0"/>
  </r>
  <r>
    <s v="0000549     "/>
    <s v="DR.SAKTHI MOHAN                    "/>
    <x v="47"/>
    <x v="49"/>
    <s v="XXXXXXXXXX"/>
    <s v="SHELCAL 500MG TABLETS 15'S                   "/>
    <s v="calcium"/>
    <x v="2"/>
    <s v="TAB"/>
    <n v="15"/>
    <n v="98.9"/>
    <s v="ELDER          "/>
    <d v="2020-05-29T00:00:00"/>
    <s v="Fri"/>
    <x v="1"/>
    <s v="Summer"/>
    <n v="5"/>
    <x v="0"/>
    <x v="0"/>
  </r>
  <r>
    <m/>
    <s v=""/>
    <x v="47"/>
    <x v="3"/>
    <s v=""/>
    <s v="TONACT TG 10MG TABLETS NEW PAC 15'S          "/>
    <s v="cardiac"/>
    <x v="0"/>
    <s v="TAB"/>
    <n v="15"/>
    <n v="362.9"/>
    <s v="LUPIN LTD      "/>
    <d v="2020-05-29T00:00:00"/>
    <s v="Fri"/>
    <x v="1"/>
    <s v="Summer"/>
    <n v="5"/>
    <x v="0"/>
    <x v="0"/>
  </r>
  <r>
    <s v="0000550     "/>
    <s v="DR.GOPINATH                        "/>
    <x v="133"/>
    <x v="135"/>
    <s v="XXXXXXXXXX"/>
    <s v="TURBOVAS ASP CAPSULES 10'S                   "/>
    <s v="anticonvulsant"/>
    <x v="10"/>
    <s v="TAB"/>
    <n v="20"/>
    <n v="52"/>
    <s v="MICRO LABS LIMI"/>
    <d v="2020-05-29T00:00:00"/>
    <s v="Fri"/>
    <x v="1"/>
    <s v="Summer"/>
    <n v="5"/>
    <x v="0"/>
    <x v="0"/>
  </r>
  <r>
    <m/>
    <s v=""/>
    <x v="133"/>
    <x v="3"/>
    <s v=""/>
    <s v="GLIMESTAR PM 2MG TABLETS 10'S                "/>
    <s v="diabetic"/>
    <x v="3"/>
    <s v="TAB"/>
    <n v="20"/>
    <n v="109.89"/>
    <s v="MANKIND(DISCOVE"/>
    <d v="2020-05-29T00:00:00"/>
    <s v="Fri"/>
    <x v="1"/>
    <s v="Summer"/>
    <n v="5"/>
    <x v="0"/>
    <x v="0"/>
  </r>
  <r>
    <s v="0000551     "/>
    <s v="VIKRAM HOSPITAL                    "/>
    <x v="147"/>
    <x v="149"/>
    <s v="XXXXXXXXXX"/>
    <s v="ECOSPRIN 150MG TABLETS 14'S                  "/>
    <s v="anticoagulant"/>
    <x v="0"/>
    <s v="TAB"/>
    <n v="14"/>
    <n v="8.6300000000000008"/>
    <s v="USV LTD.       "/>
    <d v="2020-05-29T00:00:00"/>
    <s v="Fri"/>
    <x v="1"/>
    <s v="Summer"/>
    <n v="5"/>
    <x v="0"/>
    <x v="0"/>
  </r>
  <r>
    <m/>
    <s v=""/>
    <x v="147"/>
    <x v="3"/>
    <s v=""/>
    <s v="ATORSAVE 10MG TABLETS NEW PACK 15'S          "/>
    <s v="cardiac"/>
    <x v="0"/>
    <s v="TAB"/>
    <n v="15"/>
    <n v="90.15"/>
    <s v="ERIS           "/>
    <d v="2020-05-29T00:00:00"/>
    <s v="Fri"/>
    <x v="1"/>
    <s v="Summer"/>
    <n v="5"/>
    <x v="0"/>
    <x v="0"/>
  </r>
  <r>
    <m/>
    <s v=""/>
    <x v="147"/>
    <x v="3"/>
    <s v=""/>
    <s v="HUMAN MIXTARD 40 IU 10ML                     "/>
    <s v="insulin"/>
    <x v="3"/>
    <s v="VIA"/>
    <n v="1"/>
    <n v="154.66"/>
    <s v="NOVO NORDISK   "/>
    <d v="2020-05-29T00:00:00"/>
    <s v="Fri"/>
    <x v="1"/>
    <s v="Summer"/>
    <n v="5"/>
    <x v="0"/>
    <x v="0"/>
  </r>
  <r>
    <s v="0000249     "/>
    <s v="NO DOC"/>
    <x v="0"/>
    <x v="0"/>
    <s v="XXXXXXXXXX"/>
    <s v="TELVO 20MG TABLETS 10'S                      "/>
    <s v="antihypertensive"/>
    <x v="0"/>
    <s v="TAB"/>
    <n v="2"/>
    <n v="40"/>
    <s v="BEAT PHARMACEUT"/>
    <d v="2020-05-30T00:00:00"/>
    <s v="Sat"/>
    <x v="1"/>
    <s v="Summer"/>
    <n v="6"/>
    <x v="0"/>
    <x v="0"/>
  </r>
  <r>
    <m/>
    <s v=""/>
    <x v="0"/>
    <x v="3"/>
    <s v=""/>
    <s v="THYRONORM 50MCG TABLETS 100'S                "/>
    <s v="thyroid"/>
    <x v="9"/>
    <s v="TAB"/>
    <n v="100"/>
    <n v="128.91"/>
    <s v="ABBOTT (FORMERL"/>
    <d v="2020-05-30T00:00:00"/>
    <s v="Sat"/>
    <x v="1"/>
    <s v="Summer"/>
    <n v="6"/>
    <x v="0"/>
    <x v="0"/>
  </r>
  <r>
    <m/>
    <s v=""/>
    <x v="0"/>
    <x v="3"/>
    <s v=""/>
    <s v="PROLOMET XL 25MG TABLETS 10'S                "/>
    <s v="cardiac"/>
    <x v="0"/>
    <s v="TAB"/>
    <n v="2"/>
    <n v="44.19"/>
    <s v="SUN PHARMA     "/>
    <d v="2020-05-30T00:00:00"/>
    <s v="Sat"/>
    <x v="1"/>
    <s v="Summer"/>
    <n v="6"/>
    <x v="0"/>
    <x v="0"/>
  </r>
  <r>
    <m/>
    <s v=""/>
    <x v="0"/>
    <x v="3"/>
    <s v=""/>
    <s v="CLOPILET A 75MG CAPSULES 10'S                "/>
    <s v="anticoagulant"/>
    <x v="0"/>
    <s v="CAP"/>
    <n v="1"/>
    <n v="49"/>
    <s v="SUN PHARMA     "/>
    <d v="2020-05-30T00:00:00"/>
    <s v="Sat"/>
    <x v="1"/>
    <s v="Summer"/>
    <n v="6"/>
    <x v="0"/>
    <x v="0"/>
  </r>
  <r>
    <m/>
    <s v=""/>
    <x v="0"/>
    <x v="3"/>
    <s v=""/>
    <s v="AZTOR 20 15                                  "/>
    <s v="atherosclerosis"/>
    <x v="0"/>
    <s v="TAB"/>
    <n v="2"/>
    <n v="218.4"/>
    <s v="SUN PHARMA     "/>
    <d v="2020-05-30T00:00:00"/>
    <s v="Sat"/>
    <x v="1"/>
    <s v="Summer"/>
    <n v="6"/>
    <x v="0"/>
    <x v="0"/>
  </r>
  <r>
    <s v="0000552     "/>
    <s v="DR.RAJA GOPAL                      "/>
    <x v="26"/>
    <x v="28"/>
    <s v="XXXXXXXXXX"/>
    <s v="PANTOCID DSR CAPSULES 15'S                   "/>
    <s v="peptic ulcer"/>
    <x v="8"/>
    <s v="CAP"/>
    <n v="15"/>
    <n v="195.5"/>
    <s v="SUN PHARMA     "/>
    <d v="2020-05-30T00:00:00"/>
    <s v="Sat"/>
    <x v="1"/>
    <s v="Summer"/>
    <n v="6"/>
    <x v="0"/>
    <x v="0"/>
  </r>
  <r>
    <m/>
    <s v=""/>
    <x v="26"/>
    <x v="3"/>
    <s v=""/>
    <s v="TELPRES 20 15                                "/>
    <s v="antihypertensive"/>
    <x v="0"/>
    <s v="STR"/>
    <n v="30"/>
    <n v="59.83"/>
    <s v="ABBOTT HEALTHCA"/>
    <d v="2020-05-30T00:00:00"/>
    <s v="Sat"/>
    <x v="1"/>
    <s v="Summer"/>
    <n v="6"/>
    <x v="0"/>
    <x v="0"/>
  </r>
  <r>
    <s v="0000553     "/>
    <s v="SHENBAGAM HOSPITAL                 "/>
    <x v="72"/>
    <x v="74"/>
    <s v="XXXXXXXXXX"/>
    <s v="ATIVAN 2MG TABLETS NEW PACK 30 30'S          "/>
    <s v="psychiatric"/>
    <x v="1"/>
    <s v="TAB"/>
    <n v="30"/>
    <n v="81.03"/>
    <s v="PFIZER LIMITED "/>
    <d v="2020-05-30T00:00:00"/>
    <s v="Sat"/>
    <x v="1"/>
    <s v="Summer"/>
    <n v="6"/>
    <x v="0"/>
    <x v="0"/>
  </r>
  <r>
    <m/>
    <s v=""/>
    <x v="72"/>
    <x v="3"/>
    <s v=""/>
    <s v="LOPARET TABLETS 10'S                         "/>
    <s v="antidiarrhoeal"/>
    <x v="8"/>
    <s v="TAB"/>
    <n v="50"/>
    <n v="21.6"/>
    <s v="RETORT PHARMACE"/>
    <d v="2020-05-30T00:00:00"/>
    <s v="Sat"/>
    <x v="1"/>
    <s v="Summer"/>
    <n v="6"/>
    <x v="0"/>
    <x v="0"/>
  </r>
  <r>
    <s v="0000555     "/>
    <s v="DR.LAKSHMI GANESH                  "/>
    <x v="36"/>
    <x v="38"/>
    <s v="XXXXXXXXXX"/>
    <s v="METOLAR-XR-50MG CAPSULES 15'S                "/>
    <s v="cardiac"/>
    <x v="0"/>
    <s v="CAP"/>
    <n v="30"/>
    <n v="94.79"/>
    <s v="CIPLA          "/>
    <d v="2020-05-30T00:00:00"/>
    <s v="Sat"/>
    <x v="1"/>
    <s v="Summer"/>
    <n v="6"/>
    <x v="0"/>
    <x v="0"/>
  </r>
  <r>
    <m/>
    <s v=""/>
    <x v="36"/>
    <x v="3"/>
    <s v=""/>
    <s v="GEMITROL CAPSULES 15'S                       "/>
    <s v="calcium"/>
    <x v="2"/>
    <s v="CAP"/>
    <n v="30"/>
    <n v="254.6"/>
    <s v="TORRENT        "/>
    <d v="2020-05-30T00:00:00"/>
    <s v="Sat"/>
    <x v="1"/>
    <s v="Summer"/>
    <n v="6"/>
    <x v="0"/>
    <x v="0"/>
  </r>
  <r>
    <m/>
    <s v=""/>
    <x v="36"/>
    <x v="3"/>
    <s v=""/>
    <s v="ALPRAX 0.5MG TABLETS 15'S                    "/>
    <s v="anxiolytic"/>
    <x v="1"/>
    <s v="TAB"/>
    <n v="30"/>
    <n v="50.6"/>
    <s v="TORRENT        "/>
    <d v="2020-05-30T00:00:00"/>
    <s v="Sat"/>
    <x v="1"/>
    <s v="Summer"/>
    <n v="6"/>
    <x v="0"/>
    <x v="0"/>
  </r>
  <r>
    <m/>
    <s v=""/>
    <x v="36"/>
    <x v="3"/>
    <s v=""/>
    <s v="LOSAR 50MG TABLETS 15'S                      "/>
    <s v="antihypertensive"/>
    <x v="0"/>
    <s v="TAB"/>
    <n v="30"/>
    <n v="107.85"/>
    <s v="UNICHEM        "/>
    <d v="2020-05-30T00:00:00"/>
    <s v="Sat"/>
    <x v="1"/>
    <s v="Summer"/>
    <n v="6"/>
    <x v="0"/>
    <x v="0"/>
  </r>
  <r>
    <m/>
    <s v=""/>
    <x v="36"/>
    <x v="3"/>
    <s v=""/>
    <s v="ROZUCOR 5MG 15'S 15                          "/>
    <s v="cardiac"/>
    <x v="0"/>
    <s v="TAB"/>
    <n v="2"/>
    <n v="154.25"/>
    <s v="WOCKHARDT LIMIT"/>
    <d v="2020-05-30T00:00:00"/>
    <s v="Sat"/>
    <x v="1"/>
    <s v="Summer"/>
    <n v="6"/>
    <x v="0"/>
    <x v="0"/>
  </r>
  <r>
    <s v="0000556     "/>
    <s v="DR.LAKSHMI GANESH                  "/>
    <x v="36"/>
    <x v="38"/>
    <s v="XXXXXXXXXX"/>
    <s v="RANITIN 150MG TABLETS 30'S                   "/>
    <s v="peptic ulcer"/>
    <x v="8"/>
    <s v="TAB"/>
    <n v="30"/>
    <n v="20.75"/>
    <s v="TORRENT        "/>
    <d v="2020-05-30T00:00:00"/>
    <s v="Sat"/>
    <x v="1"/>
    <s v="Summer"/>
    <n v="6"/>
    <x v="0"/>
    <x v="0"/>
  </r>
  <r>
    <m/>
    <s v=""/>
    <x v="36"/>
    <x v="3"/>
    <s v=""/>
    <s v="ECOSPRIN 75MG TABLETS 14'S                   "/>
    <s v="anticoagulant"/>
    <x v="0"/>
    <s v="TAB"/>
    <n v="28"/>
    <n v="4.7"/>
    <s v="USV LTD.       "/>
    <d v="2020-05-30T00:00:00"/>
    <s v="Sat"/>
    <x v="1"/>
    <s v="Summer"/>
    <n v="6"/>
    <x v="0"/>
    <x v="0"/>
  </r>
  <r>
    <s v="0000557     "/>
    <s v="NO DOC"/>
    <x v="53"/>
    <x v="55"/>
    <s v="XXXXXXXXXX"/>
    <s v="EVION LC TABLETS 10'S                        "/>
    <s v="vitamin"/>
    <x v="2"/>
    <s v="TAB"/>
    <n v="30"/>
    <n v="42.85"/>
    <s v="MERCK          "/>
    <d v="2020-05-30T00:00:00"/>
    <s v="Sat"/>
    <x v="1"/>
    <s v="Summer"/>
    <n v="6"/>
    <x v="0"/>
    <x v="0"/>
  </r>
  <r>
    <m/>
    <s v=""/>
    <x v="53"/>
    <x v="3"/>
    <s v=""/>
    <s v="NEUROBION PLUS TABLETS 10'S                  "/>
    <s v="multivitamin"/>
    <x v="2"/>
    <s v="TAB"/>
    <n v="20"/>
    <n v="104.3"/>
    <s v="MERCK          "/>
    <d v="2020-05-30T00:00:00"/>
    <s v="Sat"/>
    <x v="1"/>
    <s v="Summer"/>
    <n v="6"/>
    <x v="0"/>
    <x v="0"/>
  </r>
  <r>
    <m/>
    <s v=""/>
    <x v="53"/>
    <x v="3"/>
    <s v=""/>
    <s v="NUROKIND PLUS CAPSULES 10'S                  "/>
    <s v="vitamin"/>
    <x v="2"/>
    <s v="CAP"/>
    <n v="20"/>
    <n v="98.89"/>
    <s v="MANKIND PHARMA "/>
    <d v="2020-05-30T00:00:00"/>
    <s v="Sat"/>
    <x v="1"/>
    <s v="Summer"/>
    <n v="6"/>
    <x v="0"/>
    <x v="0"/>
  </r>
  <r>
    <m/>
    <s v=""/>
    <x v="53"/>
    <x v="3"/>
    <s v=""/>
    <s v="ROSUVAS 10MG TABLETS NEW PACKI 15'S          "/>
    <s v="cholesterol reducing agent"/>
    <x v="0"/>
    <s v="TAB"/>
    <n v="15"/>
    <n v="245.25"/>
    <s v="RANBAXY        "/>
    <d v="2020-05-30T00:00:00"/>
    <s v="Sat"/>
    <x v="1"/>
    <s v="Summer"/>
    <n v="6"/>
    <x v="0"/>
    <x v="0"/>
  </r>
  <r>
    <m/>
    <s v=""/>
    <x v="53"/>
    <x v="3"/>
    <s v=""/>
    <s v="AMARYL M 1MG TABLETS 15'S                    "/>
    <s v="diabetic"/>
    <x v="3"/>
    <s v="TAB"/>
    <n v="60"/>
    <n v="150.54"/>
    <s v="SANOFI         "/>
    <d v="2020-05-30T00:00:00"/>
    <s v="Sat"/>
    <x v="1"/>
    <s v="Summer"/>
    <n v="6"/>
    <x v="0"/>
    <x v="0"/>
  </r>
  <r>
    <m/>
    <s v=""/>
    <x v="53"/>
    <x v="3"/>
    <s v=""/>
    <s v="GALVUS MET 50/500 15                         "/>
    <s v="diabetic"/>
    <x v="3"/>
    <s v="PCS"/>
    <n v="30"/>
    <n v="300"/>
    <s v="MSD            "/>
    <d v="2020-05-30T00:00:00"/>
    <s v="Sat"/>
    <x v="1"/>
    <s v="Summer"/>
    <n v="6"/>
    <x v="0"/>
    <x v="0"/>
  </r>
  <r>
    <s v="0000558     "/>
    <s v="NO DOC"/>
    <x v="53"/>
    <x v="55"/>
    <s v="XXXXXXXXXX"/>
    <s v="MIXTARD 30HM PENFIL CATRIDGE                 "/>
    <s v="insulin"/>
    <x v="3"/>
    <s v="CAT"/>
    <n v="2"/>
    <n v="290"/>
    <s v="NOVO NORDISK   "/>
    <d v="2020-05-30T00:00:00"/>
    <s v="Sat"/>
    <x v="1"/>
    <s v="Summer"/>
    <n v="6"/>
    <x v="0"/>
    <x v="0"/>
  </r>
  <r>
    <s v="0000559     "/>
    <s v="DR.KUMARAVEL                       "/>
    <x v="145"/>
    <x v="147"/>
    <s v="XXXXXXXXXX"/>
    <s v="THYRONORM 50MCG TABLETS 100'S                "/>
    <s v="thyroid"/>
    <x v="9"/>
    <s v="TAB"/>
    <n v="100"/>
    <n v="128.91"/>
    <s v="ABBOTT (FORMERL"/>
    <d v="2020-05-30T00:00:00"/>
    <s v="Sat"/>
    <x v="1"/>
    <s v="Summer"/>
    <n v="6"/>
    <x v="0"/>
    <x v="0"/>
  </r>
  <r>
    <m/>
    <s v=""/>
    <x v="145"/>
    <x v="3"/>
    <s v=""/>
    <s v="HUMAN MIXTARD 40 IU 10ML                     "/>
    <s v="insulin"/>
    <x v="3"/>
    <s v="VIA"/>
    <n v="1"/>
    <n v="154.66"/>
    <s v="NOVO NORDISK   "/>
    <d v="2020-05-30T00:00:00"/>
    <s v="Sat"/>
    <x v="1"/>
    <s v="Summer"/>
    <n v="6"/>
    <x v="0"/>
    <x v="0"/>
  </r>
  <r>
    <s v="0000560     "/>
    <s v="DR.GREETHAR BABU                   "/>
    <x v="130"/>
    <x v="132"/>
    <s v="XXXXXXXXXX"/>
    <s v="ROSEDAY 10MG TABLETS 10'S                    "/>
    <s v="psychiatric"/>
    <x v="1"/>
    <s v="TAB"/>
    <n v="10"/>
    <n v="94.92"/>
    <s v="USV LTD.       "/>
    <d v="2020-05-30T00:00:00"/>
    <s v="Sat"/>
    <x v="1"/>
    <s v="Summer"/>
    <n v="6"/>
    <x v="0"/>
    <x v="0"/>
  </r>
  <r>
    <m/>
    <s v=""/>
    <x v="130"/>
    <x v="3"/>
    <s v=""/>
    <s v="OLMEZEST 40MG TABLETS 10'S                   "/>
    <s v="antihypertensive"/>
    <x v="0"/>
    <s v="TAB"/>
    <n v="10"/>
    <n v="178.5"/>
    <s v="SUN PHARMA     "/>
    <d v="2020-05-30T00:00:00"/>
    <s v="Sat"/>
    <x v="1"/>
    <s v="Summer"/>
    <n v="6"/>
    <x v="0"/>
    <x v="0"/>
  </r>
  <r>
    <m/>
    <s v=""/>
    <x v="130"/>
    <x v="3"/>
    <s v=""/>
    <s v="HUMAN MIXTARD 40 IU 10ML                     "/>
    <s v="insulin"/>
    <x v="3"/>
    <s v="VIA"/>
    <n v="1"/>
    <n v="154.66"/>
    <s v="NOVO NORDISK   "/>
    <d v="2020-05-30T00:00:00"/>
    <s v="Sat"/>
    <x v="1"/>
    <s v="Summer"/>
    <n v="6"/>
    <x v="0"/>
    <x v="0"/>
  </r>
  <r>
    <s v="0000561     "/>
    <s v="NO DOC"/>
    <x v="20"/>
    <x v="22"/>
    <s v="XXXXXXXXXX"/>
    <s v="URIMAX 0.4MG CAPSULES 20'S                   "/>
    <s v="prostate hyperplacia"/>
    <x v="9"/>
    <s v="CAP"/>
    <n v="10"/>
    <n v="267"/>
    <s v="CIPLA          "/>
    <d v="2020-05-30T00:00:00"/>
    <s v="Sat"/>
    <x v="1"/>
    <s v="Summer"/>
    <n v="6"/>
    <x v="0"/>
    <x v="0"/>
  </r>
  <r>
    <m/>
    <s v=""/>
    <x v="20"/>
    <x v="3"/>
    <s v=""/>
    <s v="A TO Z NS TABLETS 15'S                       "/>
    <s v="multivitamins"/>
    <x v="2"/>
    <s v="TAB"/>
    <n v="10"/>
    <n v="105"/>
    <s v="ALKEM LABOURATO"/>
    <d v="2020-05-30T00:00:00"/>
    <s v="Sat"/>
    <x v="1"/>
    <s v="Summer"/>
    <n v="6"/>
    <x v="0"/>
    <x v="0"/>
  </r>
  <r>
    <m/>
    <s v=""/>
    <x v="20"/>
    <x v="3"/>
    <s v=""/>
    <s v="FLAVEDON MR TABLETS 10'S                     "/>
    <s v="anti inflammatory"/>
    <x v="7"/>
    <s v="TAB"/>
    <n v="15"/>
    <n v="119"/>
    <s v="SERDIA PHARMACE"/>
    <d v="2020-05-30T00:00:00"/>
    <s v="Sat"/>
    <x v="1"/>
    <s v="Summer"/>
    <n v="6"/>
    <x v="0"/>
    <x v="0"/>
  </r>
  <r>
    <m/>
    <s v=""/>
    <x v="20"/>
    <x v="3"/>
    <s v=""/>
    <s v="TELSAR 40MG TABLETS 15'S                     "/>
    <s v="antihypertensive"/>
    <x v="0"/>
    <s v="TAB"/>
    <n v="15"/>
    <n v="108.25"/>
    <s v="UNICHEM        "/>
    <d v="2020-05-30T00:00:00"/>
    <s v="Sat"/>
    <x v="1"/>
    <s v="Summer"/>
    <n v="6"/>
    <x v="0"/>
    <x v="0"/>
  </r>
  <r>
    <m/>
    <s v=""/>
    <x v="20"/>
    <x v="3"/>
    <s v=""/>
    <s v="RANTAC 150MG TABLETS(NEW PACK) 30'S          "/>
    <s v="peptic ulcer"/>
    <x v="8"/>
    <s v="TAB"/>
    <n v="15"/>
    <n v="24.17"/>
    <s v="UNIQUE         "/>
    <d v="2020-05-30T00:00:00"/>
    <s v="Sat"/>
    <x v="1"/>
    <s v="Summer"/>
    <n v="6"/>
    <x v="0"/>
    <x v="0"/>
  </r>
  <r>
    <m/>
    <s v=""/>
    <x v="20"/>
    <x v="3"/>
    <s v=""/>
    <s v="CLOPILET 75MG TABLETS NEW PACK 15'S          "/>
    <s v="anticoagulant"/>
    <x v="0"/>
    <s v="TAB"/>
    <n v="15"/>
    <n v="114.09"/>
    <s v="SUN PHARMA     "/>
    <d v="2020-05-30T00:00:00"/>
    <s v="Sat"/>
    <x v="1"/>
    <s v="Summer"/>
    <n v="6"/>
    <x v="0"/>
    <x v="0"/>
  </r>
  <r>
    <s v="0000562     "/>
    <s v="DR.GURU PRASAD                     "/>
    <x v="18"/>
    <x v="20"/>
    <s v="XXXXXXXXXX"/>
    <s v="CONCOR 5MG TABLETS 10'S                      "/>
    <s v="cardiac"/>
    <x v="0"/>
    <s v="TAB"/>
    <n v="30"/>
    <n v="87.57"/>
    <s v="MERCK          "/>
    <d v="2020-05-31T00:00:00"/>
    <s v="Sun"/>
    <x v="1"/>
    <s v="Summer"/>
    <n v="7"/>
    <x v="0"/>
    <x v="0"/>
  </r>
  <r>
    <m/>
    <s v=""/>
    <x v="18"/>
    <x v="3"/>
    <s v=""/>
    <s v="TELMIKIND 20MG TABLETS 10'S                  "/>
    <s v="antihypertensive"/>
    <x v="0"/>
    <s v="TAB"/>
    <n v="30"/>
    <n v="21.01"/>
    <s v="MANKIND PHARMA "/>
    <d v="2020-05-31T00:00:00"/>
    <s v="Sun"/>
    <x v="1"/>
    <s v="Summer"/>
    <n v="7"/>
    <x v="0"/>
    <x v="0"/>
  </r>
  <r>
    <m/>
    <s v=""/>
    <x v="18"/>
    <x v="3"/>
    <s v=""/>
    <s v="PETRIL 0.5MG TABLETS 10'S                    "/>
    <s v="psychiatric"/>
    <x v="1"/>
    <s v="TAB"/>
    <n v="30"/>
    <n v="34.049999999999997"/>
    <s v="MICRO LABS LIMI"/>
    <d v="2020-05-31T00:00:00"/>
    <s v="Sun"/>
    <x v="1"/>
    <s v="Summer"/>
    <n v="7"/>
    <x v="0"/>
    <x v="0"/>
  </r>
  <r>
    <m/>
    <s v=""/>
    <x v="18"/>
    <x v="3"/>
    <s v=""/>
    <s v="TRIKA 0.25MG TABLETS 15'S                    "/>
    <s v="tranquilizer"/>
    <x v="1"/>
    <s v="TAB"/>
    <n v="30"/>
    <n v="24.75"/>
    <s v="UNICHEM        "/>
    <d v="2020-05-31T00:00:00"/>
    <s v="Sun"/>
    <x v="1"/>
    <s v="Summer"/>
    <n v="7"/>
    <x v="0"/>
    <x v="0"/>
  </r>
  <r>
    <m/>
    <s v=""/>
    <x v="18"/>
    <x v="3"/>
    <s v=""/>
    <s v="ECOSPRIN AV 75MG CAPSULES 15'S               "/>
    <s v="anticoagulant"/>
    <x v="0"/>
    <s v="CAP"/>
    <n v="30"/>
    <n v="45.6"/>
    <s v="USV LTD.       "/>
    <d v="2020-05-31T00:00:00"/>
    <s v="Sun"/>
    <x v="1"/>
    <s v="Summer"/>
    <n v="7"/>
    <x v="0"/>
    <x v="0"/>
  </r>
  <r>
    <m/>
    <s v=""/>
    <x v="18"/>
    <x v="3"/>
    <s v=""/>
    <s v="CILACAR 10MG TABLETS 10'S                    "/>
    <s v="psychiatric"/>
    <x v="1"/>
    <s v="TAB"/>
    <n v="30"/>
    <n v="92.94"/>
    <s v="J.B. CHEMICALS "/>
    <d v="2020-05-31T00:00:00"/>
    <s v="Sun"/>
    <x v="1"/>
    <s v="Summer"/>
    <n v="7"/>
    <x v="0"/>
    <x v="0"/>
  </r>
  <r>
    <s v="0000564     "/>
    <s v="SHENBAGAM HOSP                     "/>
    <x v="110"/>
    <x v="112"/>
    <s v="XXXXXXXXXX"/>
    <s v="TONACT 5MG TABLETS 15'S                      "/>
    <s v="cholesterol reducing agent"/>
    <x v="0"/>
    <s v="TAB"/>
    <n v="30"/>
    <n v="95"/>
    <s v="LUPIN LTD      "/>
    <d v="2020-05-31T00:00:00"/>
    <s v="Sun"/>
    <x v="1"/>
    <s v="Summer"/>
    <n v="7"/>
    <x v="0"/>
    <x v="0"/>
  </r>
  <r>
    <m/>
    <s v=""/>
    <x v="110"/>
    <x v="3"/>
    <s v=""/>
    <s v="ALPRAX 0.5MG TABLETS 15'S                    "/>
    <s v="anxiolytic"/>
    <x v="1"/>
    <s v="TAB"/>
    <n v="15"/>
    <n v="50.6"/>
    <s v="TORRENT        "/>
    <d v="2020-05-31T00:00:00"/>
    <s v="Sun"/>
    <x v="1"/>
    <s v="Summer"/>
    <n v="7"/>
    <x v="0"/>
    <x v="0"/>
  </r>
  <r>
    <m/>
    <s v=""/>
    <x v="110"/>
    <x v="3"/>
    <s v=""/>
    <s v="CALCIGARD 10MG RETARD TABLETS 10'S           "/>
    <s v="cardiac"/>
    <x v="0"/>
    <s v="TAB"/>
    <n v="30"/>
    <n v="16.350000000000001"/>
    <s v="TORRENT        "/>
    <d v="2020-05-31T00:00:00"/>
    <s v="Sun"/>
    <x v="1"/>
    <s v="Summer"/>
    <n v="7"/>
    <x v="0"/>
    <x v="0"/>
  </r>
  <r>
    <m/>
    <s v=""/>
    <x v="110"/>
    <x v="3"/>
    <s v=""/>
    <s v="GLYCOMET GP 1MG TABLETS 15'S                 "/>
    <s v="diabetic"/>
    <x v="3"/>
    <s v="TAB"/>
    <n v="60"/>
    <n v="96.63"/>
    <s v="USV LTD.       "/>
    <d v="2020-05-31T00:00:00"/>
    <s v="Sun"/>
    <x v="1"/>
    <s v="Summer"/>
    <n v="7"/>
    <x v="0"/>
    <x v="0"/>
  </r>
  <r>
    <m/>
    <s v=""/>
    <x v="110"/>
    <x v="3"/>
    <s v=""/>
    <s v="GLYCOMET 500MG TABLETS 10'S                  "/>
    <s v="diabetic"/>
    <x v="3"/>
    <s v="TAB"/>
    <n v="30"/>
    <n v="16.8"/>
    <s v="USV LTD.       "/>
    <d v="2020-05-31T00:00:00"/>
    <s v="Sun"/>
    <x v="1"/>
    <s v="Summer"/>
    <n v="7"/>
    <x v="0"/>
    <x v="0"/>
  </r>
  <r>
    <m/>
    <s v=""/>
    <x v="110"/>
    <x v="3"/>
    <s v=""/>
    <s v="PANTOCID 40MG TABLETS 15'S                   "/>
    <s v="peptic ulcer"/>
    <x v="8"/>
    <s v="TAB"/>
    <n v="60"/>
    <n v="151.5"/>
    <s v="SUN PHARMA LABO"/>
    <d v="2020-05-31T00:00:00"/>
    <s v="Sun"/>
    <x v="1"/>
    <s v="Summer"/>
    <n v="7"/>
    <x v="0"/>
    <x v="0"/>
  </r>
  <r>
    <m/>
    <s v=""/>
    <x v="110"/>
    <x v="3"/>
    <s v=""/>
    <s v="DULCOFLEX TABLET(FORMELY DULCO 10'S          "/>
    <s v="laxative"/>
    <x v="8"/>
    <s v="TAB"/>
    <n v="30"/>
    <n v="10.98"/>
    <s v="BOEHRINGER INGE"/>
    <d v="2020-05-31T00:00:00"/>
    <s v="Sun"/>
    <x v="1"/>
    <s v="Summer"/>
    <n v="7"/>
    <x v="0"/>
    <x v="0"/>
  </r>
  <r>
    <m/>
    <s v=""/>
    <x v="110"/>
    <x v="3"/>
    <s v=""/>
    <s v="PROLOMET XL 25MG TABLETS 10'S                "/>
    <s v="cardiac"/>
    <x v="0"/>
    <s v="TAB"/>
    <n v="30"/>
    <n v="44.19"/>
    <s v="SUN PHARMA     "/>
    <d v="2020-05-31T00:00:00"/>
    <s v="Sun"/>
    <x v="1"/>
    <s v="Summer"/>
    <n v="7"/>
    <x v="0"/>
    <x v="0"/>
  </r>
  <r>
    <s v="0000566     "/>
    <s v="NO DOC"/>
    <x v="8"/>
    <x v="10"/>
    <s v="XXXXXXXXXX"/>
    <s v="TELMIKIND AM TABLETS 10'S                    "/>
    <s v="antihypertensive"/>
    <x v="0"/>
    <s v="TAB"/>
    <n v="10"/>
    <n v="52.1"/>
    <s v="MANKIND PHARMA "/>
    <d v="2020-05-31T00:00:00"/>
    <s v="Sun"/>
    <x v="1"/>
    <s v="Summer"/>
    <n v="7"/>
    <x v="0"/>
    <x v="0"/>
  </r>
  <r>
    <m/>
    <s v=""/>
    <x v="8"/>
    <x v="3"/>
    <s v=""/>
    <s v="PANTOCID 40MG TABLETS 15'S                   "/>
    <s v="peptic ulcer"/>
    <x v="8"/>
    <s v="TAB"/>
    <n v="15"/>
    <n v="151.5"/>
    <s v="SUN PHARMA LABO"/>
    <d v="2020-05-31T00:00:00"/>
    <s v="Sun"/>
    <x v="1"/>
    <s v="Summer"/>
    <n v="7"/>
    <x v="0"/>
    <x v="0"/>
  </r>
  <r>
    <s v="0000567     "/>
    <s v="DR.JEYAKUMAR                       "/>
    <x v="169"/>
    <x v="171"/>
    <s v="XXXXXXXXXX"/>
    <s v="PAN 40MG TABLETS 15'S                        "/>
    <s v="peptic ulcer"/>
    <x v="8"/>
    <s v="TAB"/>
    <n v="2"/>
    <n v="138"/>
    <s v="ALKEM LABOURATO"/>
    <d v="2020-05-31T00:00:00"/>
    <s v="Sun"/>
    <x v="1"/>
    <s v="Summer"/>
    <n v="7"/>
    <x v="0"/>
    <x v="0"/>
  </r>
  <r>
    <m/>
    <s v=""/>
    <x v="169"/>
    <x v="3"/>
    <s v=""/>
    <s v="DICLOWIN PLUS TAB 1*10                       "/>
    <s v="analgesic"/>
    <x v="7"/>
    <s v="TAB"/>
    <n v="2"/>
    <n v="20"/>
    <s v="WINGS PHARMA   "/>
    <d v="2020-05-31T00:00:00"/>
    <s v="Sun"/>
    <x v="1"/>
    <s v="Summer"/>
    <n v="7"/>
    <x v="0"/>
    <x v="0"/>
  </r>
  <r>
    <m/>
    <s v=""/>
    <x v="169"/>
    <x v="3"/>
    <s v=""/>
    <s v="ATARAX 10MG TABLETS 15'S                     "/>
    <s v="Anti allergic"/>
    <x v="6"/>
    <s v="TAB"/>
    <n v="9"/>
    <n v="36"/>
    <s v="UCB NOW KNOWN A"/>
    <d v="2020-05-31T00:00:00"/>
    <s v="Sun"/>
    <x v="1"/>
    <s v="Summer"/>
    <n v="7"/>
    <x v="0"/>
    <x v="0"/>
  </r>
  <r>
    <s v="0000569     "/>
    <s v="NO DOC"/>
    <x v="53"/>
    <x v="55"/>
    <s v="XXXXXXXXXX"/>
    <s v="GABANEURON TABLETS 10'S                      "/>
    <s v="multivitamin"/>
    <x v="2"/>
    <s v="TAB"/>
    <n v="20"/>
    <n v="140"/>
    <s v="ARISTO PHARMACE"/>
    <d v="2020-05-31T00:00:00"/>
    <s v="Sun"/>
    <x v="1"/>
    <s v="Summer"/>
    <n v="7"/>
    <x v="0"/>
    <x v="0"/>
  </r>
  <r>
    <m/>
    <s v=""/>
    <x v="53"/>
    <x v="3"/>
    <s v=""/>
    <s v="LEWELL TABLETS 10'S                          "/>
    <s v="antibiotic"/>
    <x v="5"/>
    <s v="TAB"/>
    <n v="10"/>
    <n v="28"/>
    <s v="GETWELL PHARMAC"/>
    <d v="2020-05-31T00:00:00"/>
    <s v="Sun"/>
    <x v="1"/>
    <s v="Summer"/>
    <n v="7"/>
    <x v="0"/>
    <x v="0"/>
  </r>
  <r>
    <m/>
    <s v=""/>
    <x v="53"/>
    <x v="3"/>
    <s v=""/>
    <s v="ATARAX 25MG TABLETS 15'S                     "/>
    <s v="Anti allergic"/>
    <x v="6"/>
    <s v="TAB"/>
    <n v="10"/>
    <n v="64.5"/>
    <s v="UCB NOW KNOWN A"/>
    <d v="2020-05-31T00:00:00"/>
    <s v="Sun"/>
    <x v="1"/>
    <s v="Summer"/>
    <n v="7"/>
    <x v="0"/>
    <x v="0"/>
  </r>
  <r>
    <s v="0000570     "/>
    <s v="NO DOC"/>
    <x v="34"/>
    <x v="36"/>
    <s v="XXXXXXXXXX"/>
    <s v="DIBIZIDE-M TABLETS 10'S                      "/>
    <s v="diabetic"/>
    <x v="3"/>
    <s v="TAB"/>
    <n v="30"/>
    <n v="13.1"/>
    <s v="MICRO LABS LIMI"/>
    <d v="2020-05-31T00:00:00"/>
    <s v="Sun"/>
    <x v="1"/>
    <s v="Summer"/>
    <n v="7"/>
    <x v="0"/>
    <x v="0"/>
  </r>
  <r>
    <m/>
    <s v=""/>
    <x v="34"/>
    <x v="3"/>
    <s v=""/>
    <s v="NICARDIA RETARD 20MG NEW PACKI 15'S          "/>
    <s v="cardiac"/>
    <x v="0"/>
    <s v="TAB"/>
    <n v="30"/>
    <n v="48.21"/>
    <s v="UNIQUE         "/>
    <d v="2020-05-31T00:00:00"/>
    <s v="Sun"/>
    <x v="1"/>
    <s v="Summer"/>
    <n v="7"/>
    <x v="0"/>
    <x v="0"/>
  </r>
  <r>
    <m/>
    <s v=""/>
    <x v="34"/>
    <x v="3"/>
    <s v=""/>
    <s v="VALPARIN 200MG TABLETS 10'S                  "/>
    <s v="anticonvulsant"/>
    <x v="10"/>
    <s v="TAB"/>
    <n v="30"/>
    <n v="33.94"/>
    <s v="SANOFI         "/>
    <d v="2020-05-31T00:00:00"/>
    <s v="Sun"/>
    <x v="1"/>
    <s v="Summer"/>
    <n v="7"/>
    <x v="0"/>
    <x v="0"/>
  </r>
  <r>
    <m/>
    <s v=""/>
    <x v="34"/>
    <x v="3"/>
    <s v=""/>
    <s v="AMIXIDE-H TABLETS 10'S                       "/>
    <s v="psychiatric"/>
    <x v="1"/>
    <s v="TAB"/>
    <n v="30"/>
    <n v="39"/>
    <s v="SUN PHARMA     "/>
    <d v="2020-05-31T00:00:00"/>
    <s v="Sun"/>
    <x v="1"/>
    <s v="Summer"/>
    <n v="7"/>
    <x v="0"/>
    <x v="0"/>
  </r>
  <r>
    <m/>
    <s v=""/>
    <x v="34"/>
    <x v="3"/>
    <s v=""/>
    <s v="ZEPTOL CR 200MG TABLETS 10'S                 "/>
    <s v="anticonvulsant"/>
    <x v="10"/>
    <s v="TAB"/>
    <n v="30"/>
    <n v="16.3"/>
    <s v="SUN PHARMA     "/>
    <d v="2020-05-31T00:00:00"/>
    <s v="Sun"/>
    <x v="1"/>
    <s v="Summer"/>
    <n v="7"/>
    <x v="0"/>
    <x v="0"/>
  </r>
  <r>
    <m/>
    <s v=""/>
    <x v="34"/>
    <x v="3"/>
    <s v=""/>
    <s v="NEUROBION FORTE TAB 30                       "/>
    <s v="multivitamin"/>
    <x v="2"/>
    <s v="TAB"/>
    <n v="30"/>
    <n v="28.74"/>
    <s v="MERCK          "/>
    <d v="2020-05-31T00:00:00"/>
    <s v="Sun"/>
    <x v="1"/>
    <s v="Summer"/>
    <n v="7"/>
    <x v="0"/>
    <x v="0"/>
  </r>
  <r>
    <s v="0000571     "/>
    <s v="NO DOC"/>
    <x v="0"/>
    <x v="0"/>
    <s v="XXXXXXXXXX"/>
    <s v="TELVAS 40MG TABLETS 10'S                     "/>
    <s v="antihypertensive"/>
    <x v="0"/>
    <s v="TAB"/>
    <n v="10"/>
    <n v="51.98"/>
    <s v="ARISTO PHARMACE"/>
    <d v="2020-05-31T00:00:00"/>
    <s v="Sun"/>
    <x v="1"/>
    <s v="Summer"/>
    <n v="7"/>
    <x v="0"/>
    <x v="0"/>
  </r>
  <r>
    <m/>
    <s v=""/>
    <x v="0"/>
    <x v="3"/>
    <s v=""/>
    <s v="GLYCOMET GP 0.5MG TABLETS 10'S               "/>
    <s v="diabetic"/>
    <x v="3"/>
    <s v="TAB"/>
    <n v="20"/>
    <n v="48.37"/>
    <s v="USV LTD.       "/>
    <d v="2020-05-31T00:00:00"/>
    <s v="Sun"/>
    <x v="1"/>
    <s v="Summer"/>
    <n v="7"/>
    <x v="0"/>
    <x v="0"/>
  </r>
  <r>
    <s v="0000572     "/>
    <s v="APOLLO HOSPITAL                    "/>
    <x v="15"/>
    <x v="17"/>
    <s v="XXXXXXXXXX"/>
    <s v="CLOPIVAS 75MG TABLETS 15'S                   "/>
    <s v="anticoagulant"/>
    <x v="0"/>
    <s v="TAB"/>
    <n v="30"/>
    <n v="83.04"/>
    <s v="CIPLA          "/>
    <d v="2020-05-31T00:00:00"/>
    <s v="Sun"/>
    <x v="1"/>
    <s v="Summer"/>
    <n v="7"/>
    <x v="0"/>
    <x v="0"/>
  </r>
  <r>
    <m/>
    <s v=""/>
    <x v="15"/>
    <x v="3"/>
    <s v=""/>
    <s v="S CITADEP 10MG TABLETS 10'S                  "/>
    <s v="psychiatric"/>
    <x v="1"/>
    <s v="TAB"/>
    <n v="40"/>
    <n v="86.62"/>
    <s v="CIPLA          "/>
    <d v="2020-05-31T00:00:00"/>
    <s v="Sun"/>
    <x v="1"/>
    <s v="Summer"/>
    <n v="7"/>
    <x v="0"/>
    <x v="0"/>
  </r>
  <r>
    <m/>
    <s v=""/>
    <x v="15"/>
    <x v="3"/>
    <s v=""/>
    <s v="ROZAT 10MG TABLETS 14'S                      "/>
    <s v="cardiac"/>
    <x v="0"/>
    <s v="TAB"/>
    <n v="42"/>
    <n v="154"/>
    <s v="DR.REDDY'S(XENU"/>
    <d v="2020-05-31T00:00:00"/>
    <s v="Sun"/>
    <x v="1"/>
    <s v="Summer"/>
    <n v="7"/>
    <x v="0"/>
    <x v="0"/>
  </r>
  <r>
    <m/>
    <s v=""/>
    <x v="15"/>
    <x v="3"/>
    <s v=""/>
    <s v="LIVOGEN CAPTABS NEW PACKING 15'S             "/>
    <s v="iron anaemic"/>
    <x v="2"/>
    <s v="TAB"/>
    <n v="15"/>
    <n v="62.92"/>
    <s v="MERCK          "/>
    <d v="2020-05-31T00:00:00"/>
    <s v="Sun"/>
    <x v="1"/>
    <s v="Summer"/>
    <n v="7"/>
    <x v="0"/>
    <x v="0"/>
  </r>
  <r>
    <m/>
    <s v=""/>
    <x v="15"/>
    <x v="3"/>
    <s v=""/>
    <s v="DOLO 650MG TABLETS 15'S                      "/>
    <s v="antipyretic"/>
    <x v="7"/>
    <s v="TAB"/>
    <n v="15"/>
    <n v="30.24"/>
    <s v="MICRO LABS LIMI"/>
    <d v="2020-05-31T00:00:00"/>
    <s v="Sun"/>
    <x v="1"/>
    <s v="Summer"/>
    <n v="7"/>
    <x v="0"/>
    <x v="0"/>
  </r>
  <r>
    <m/>
    <s v=""/>
    <x v="15"/>
    <x v="3"/>
    <s v=""/>
    <s v="VELOZ D CAPSULES 10'S                        "/>
    <s v="peptic ulcer"/>
    <x v="8"/>
    <s v="CAP"/>
    <n v="40"/>
    <n v="155.75"/>
    <s v="TORRENT        "/>
    <d v="2020-05-31T00:00:00"/>
    <s v="Sun"/>
    <x v="1"/>
    <s v="Summer"/>
    <n v="7"/>
    <x v="0"/>
    <x v="0"/>
  </r>
  <r>
    <m/>
    <s v=""/>
    <x v="15"/>
    <x v="3"/>
    <s v=""/>
    <s v="GLYCOMET 1GRAM TABLETS 15'S                  "/>
    <s v="diabetic"/>
    <x v="3"/>
    <s v="TAB"/>
    <n v="75"/>
    <n v="61.15"/>
    <s v="USV LTD.       "/>
    <d v="2020-05-31T00:00:00"/>
    <s v="Sun"/>
    <x v="1"/>
    <s v="Summer"/>
    <n v="7"/>
    <x v="0"/>
    <x v="0"/>
  </r>
  <r>
    <m/>
    <s v=""/>
    <x v="15"/>
    <x v="3"/>
    <s v=""/>
    <s v="DULCOFLEX TABLET(FORMELY DULCO 10'S          "/>
    <s v="laxative"/>
    <x v="8"/>
    <s v="TAB"/>
    <n v="20"/>
    <n v="10.98"/>
    <s v="BOEHRINGER INGE"/>
    <d v="2020-05-31T00:00:00"/>
    <s v="Sun"/>
    <x v="1"/>
    <s v="Summer"/>
    <n v="7"/>
    <x v="0"/>
    <x v="0"/>
  </r>
  <r>
    <m/>
    <s v=""/>
    <x v="15"/>
    <x v="3"/>
    <s v=""/>
    <s v="TELPRES 40MG 15                              "/>
    <s v="antihypertensive"/>
    <x v="0"/>
    <s v="PCS"/>
    <n v="30"/>
    <n v="108.32"/>
    <s v="ABBOTT HEALTHCA"/>
    <d v="2020-05-31T00:00:00"/>
    <s v="Sun"/>
    <x v="1"/>
    <s v="Summer"/>
    <n v="7"/>
    <x v="0"/>
    <x v="0"/>
  </r>
  <r>
    <s v="0000573     "/>
    <s v="APOLLO HOSPITAL                    "/>
    <x v="15"/>
    <x v="17"/>
    <s v="XXXXXXXXXX"/>
    <s v="NEUROMIN OD TABLETS 10'S                     "/>
    <s v="multivitamin"/>
    <x v="2"/>
    <s v="TAB"/>
    <n v="30"/>
    <n v="144.69999999999999"/>
    <s v="ORDIAN         "/>
    <d v="2020-05-31T00:00:00"/>
    <s v="Sun"/>
    <x v="1"/>
    <s v="Summer"/>
    <n v="7"/>
    <x v="0"/>
    <x v="0"/>
  </r>
  <r>
    <s v="0000574     "/>
    <s v="APOLLO HOSPITAL                    "/>
    <x v="94"/>
    <x v="96"/>
    <s v="XXXXXXXXXX"/>
    <s v="ROZAT 10MG TABLETS 14'S                      "/>
    <s v="cardiac"/>
    <x v="0"/>
    <s v="TAB"/>
    <n v="28"/>
    <n v="154"/>
    <s v="DR.REDDY'S(XENU"/>
    <d v="2020-05-31T00:00:00"/>
    <s v="Sun"/>
    <x v="1"/>
    <s v="Summer"/>
    <n v="7"/>
    <x v="0"/>
    <x v="0"/>
  </r>
  <r>
    <m/>
    <s v=""/>
    <x v="94"/>
    <x v="3"/>
    <s v=""/>
    <s v="ZITEN 20MG TABLETS 15'S                      "/>
    <s v="cardiac"/>
    <x v="0"/>
    <s v="STR"/>
    <n v="30"/>
    <n v="193.5"/>
    <s v="GLENMARK       "/>
    <d v="2020-05-31T00:00:00"/>
    <s v="Sun"/>
    <x v="1"/>
    <s v="Summer"/>
    <n v="7"/>
    <x v="0"/>
    <x v="0"/>
  </r>
  <r>
    <m/>
    <s v=""/>
    <x v="94"/>
    <x v="3"/>
    <s v=""/>
    <s v="GLUCONORM SR 500MG TABLETS 15'S              "/>
    <s v="diabetic"/>
    <x v="3"/>
    <s v="TAB"/>
    <n v="60"/>
    <n v="30.91"/>
    <s v="LUPIN LTD      "/>
    <d v="2020-05-31T00:00:00"/>
    <s v="Sun"/>
    <x v="1"/>
    <s v="Summer"/>
    <n v="7"/>
    <x v="0"/>
    <x v="0"/>
  </r>
  <r>
    <m/>
    <s v=""/>
    <x v="94"/>
    <x v="3"/>
    <s v=""/>
    <s v="TELSITE 40 MG TABLET 15'S                    "/>
    <s v="antihypertensive"/>
    <x v="0"/>
    <s v="TAB"/>
    <n v="30"/>
    <n v="108.36"/>
    <s v="SANOFI         "/>
    <d v="2020-05-31T00:00:00"/>
    <s v="Sun"/>
    <x v="1"/>
    <s v="Summer"/>
    <n v="7"/>
    <x v="0"/>
    <x v="0"/>
  </r>
  <r>
    <s v="0000576     "/>
    <s v="APOLLO HOSPITAL                    "/>
    <x v="24"/>
    <x v="26"/>
    <s v="XXXXXXXXXX"/>
    <s v="GLIMESTAR 2MG TABLETS 10'S                   "/>
    <s v="diabetic"/>
    <x v="3"/>
    <s v="TAB"/>
    <n v="30"/>
    <n v="32.799999999999997"/>
    <s v="MANKIND PHARMA "/>
    <d v="2020-05-31T00:00:00"/>
    <s v="Sun"/>
    <x v="1"/>
    <s v="Summer"/>
    <n v="7"/>
    <x v="0"/>
    <x v="0"/>
  </r>
  <r>
    <m/>
    <s v=""/>
    <x v="24"/>
    <x v="3"/>
    <s v=""/>
    <s v="ATEN 25MG TABLETS 14'S                       "/>
    <s v="hypertension"/>
    <x v="0"/>
    <s v="TAB"/>
    <n v="31"/>
    <n v="27.39"/>
    <s v="CADILA PHARMACE"/>
    <d v="2020-05-31T00:00:00"/>
    <s v="Sun"/>
    <x v="1"/>
    <s v="Summer"/>
    <n v="7"/>
    <x v="0"/>
    <x v="0"/>
  </r>
  <r>
    <s v="0000577     "/>
    <s v="NO DOC"/>
    <x v="26"/>
    <x v="28"/>
    <s v="XXXXXXXXXX"/>
    <s v="AMLIP 5MG TABLETS 10'S                       "/>
    <s v="hypertension"/>
    <x v="0"/>
    <s v="TAB"/>
    <n v="10"/>
    <n v="28.56"/>
    <s v="CIPLA          "/>
    <d v="2020-06-01T00:00:00"/>
    <s v="Mon"/>
    <x v="2"/>
    <s v="Monsoon"/>
    <n v="1"/>
    <x v="0"/>
    <x v="0"/>
  </r>
  <r>
    <m/>
    <s v=""/>
    <x v="26"/>
    <x v="3"/>
    <s v=""/>
    <s v="FOURTS B TABLETS 15'S                        "/>
    <s v="multivitamin"/>
    <x v="2"/>
    <s v="TAB"/>
    <n v="10"/>
    <n v="57"/>
    <s v="IPCA LABORATORI"/>
    <d v="2020-06-01T00:00:00"/>
    <s v="Mon"/>
    <x v="2"/>
    <s v="Monsoon"/>
    <n v="1"/>
    <x v="0"/>
    <x v="0"/>
  </r>
  <r>
    <m/>
    <s v=""/>
    <x v="26"/>
    <x v="3"/>
    <s v=""/>
    <s v="AVIGLEN FORTE 10                             "/>
    <s v="diabetic"/>
    <x v="3"/>
    <s v="TAB"/>
    <n v="10"/>
    <n v="44"/>
    <s v="AVINASH PHARMA "/>
    <d v="2020-06-01T00:00:00"/>
    <s v="Mon"/>
    <x v="2"/>
    <s v="Monsoon"/>
    <n v="1"/>
    <x v="0"/>
    <x v="0"/>
  </r>
  <r>
    <m/>
    <s v=""/>
    <x v="26"/>
    <x v="3"/>
    <s v=""/>
    <s v="ATCHOL ASP 15                                "/>
    <s v="vasodilator"/>
    <x v="0"/>
    <s v="PCS"/>
    <n v="10"/>
    <n v="37.75"/>
    <s v="ARISTO PHARMACE"/>
    <d v="2020-06-01T00:00:00"/>
    <s v="Mon"/>
    <x v="2"/>
    <s v="Monsoon"/>
    <n v="1"/>
    <x v="0"/>
    <x v="0"/>
  </r>
  <r>
    <s v="0000578     "/>
    <s v="DR.ANNAMALAISAMY                   "/>
    <x v="75"/>
    <x v="77"/>
    <s v="XXXXXXXXXX"/>
    <s v="THEO ASTHALIN TABLETS 30'S                   "/>
    <s v="bronchodilator"/>
    <x v="11"/>
    <s v="TAB"/>
    <n v="45"/>
    <n v="12.98"/>
    <s v="CIPLA          "/>
    <d v="2020-06-01T00:00:00"/>
    <s v="Mon"/>
    <x v="2"/>
    <s v="Monsoon"/>
    <n v="1"/>
    <x v="0"/>
    <x v="0"/>
  </r>
  <r>
    <m/>
    <s v=""/>
    <x v="75"/>
    <x v="3"/>
    <s v=""/>
    <s v="AEROCORT FORTE ROTACAPS 30'S                 "/>
    <s v="bronchodilator"/>
    <x v="11"/>
    <s v="JAR"/>
    <n v="1"/>
    <n v="78.650000000000006"/>
    <s v="CIPLA          "/>
    <d v="2020-06-01T00:00:00"/>
    <s v="Mon"/>
    <x v="2"/>
    <s v="Monsoon"/>
    <n v="1"/>
    <x v="0"/>
    <x v="0"/>
  </r>
  <r>
    <m/>
    <s v=""/>
    <x v="75"/>
    <x v="3"/>
    <s v=""/>
    <s v="GLYCOMET SR 500MG TABLET 20'S                "/>
    <s v="diabetic"/>
    <x v="3"/>
    <s v="TAB"/>
    <n v="15"/>
    <n v="41.89"/>
    <s v="USV LTD.       "/>
    <d v="2020-06-01T00:00:00"/>
    <s v="Mon"/>
    <x v="2"/>
    <s v="Monsoon"/>
    <n v="1"/>
    <x v="0"/>
    <x v="0"/>
  </r>
  <r>
    <m/>
    <s v=""/>
    <x v="75"/>
    <x v="3"/>
    <s v=""/>
    <s v="FENLONG LINIMENT 30ML                        "/>
    <s v="analgesic"/>
    <x v="7"/>
    <s v="BOT"/>
    <n v="1"/>
    <n v="54"/>
    <s v="SKN ORGANICS   "/>
    <d v="2020-06-01T00:00:00"/>
    <s v="Mon"/>
    <x v="2"/>
    <s v="Monsoon"/>
    <n v="1"/>
    <x v="0"/>
    <x v="0"/>
  </r>
  <r>
    <s v="0000580     "/>
    <s v="DR.SEKAR                           "/>
    <x v="3"/>
    <x v="5"/>
    <s v="XXXXXXXXXX"/>
    <s v="LEVIPIL 250MG TABLETS 10'S                   "/>
    <s v="anticonvulsant"/>
    <x v="10"/>
    <s v="TAB"/>
    <n v="30"/>
    <n v="64.06"/>
    <s v="SUN PHARMA     "/>
    <d v="2020-06-01T00:00:00"/>
    <s v="Mon"/>
    <x v="2"/>
    <s v="Monsoon"/>
    <n v="1"/>
    <x v="0"/>
    <x v="0"/>
  </r>
  <r>
    <m/>
    <s v=""/>
    <x v="3"/>
    <x v="3"/>
    <s v=""/>
    <s v="LEVIPIL 250MG TABLETS 10'S                   "/>
    <s v="anticonvulsant"/>
    <x v="10"/>
    <s v="TAB"/>
    <n v="30"/>
    <n v="64.06"/>
    <s v="SUN PHARMA     "/>
    <d v="2020-06-01T00:00:00"/>
    <s v="Mon"/>
    <x v="2"/>
    <s v="Monsoon"/>
    <n v="1"/>
    <x v="0"/>
    <x v="0"/>
  </r>
  <r>
    <m/>
    <s v=""/>
    <x v="3"/>
    <x v="3"/>
    <s v=""/>
    <s v="LEVIPILL 1GM TABLETS 10'S                    "/>
    <s v="anticonvulsant"/>
    <x v="10"/>
    <s v="TAB"/>
    <n v="60"/>
    <n v="274.5"/>
    <s v="SUN PHARMA     "/>
    <d v="2020-06-01T00:00:00"/>
    <s v="Mon"/>
    <x v="2"/>
    <s v="Monsoon"/>
    <n v="1"/>
    <x v="0"/>
    <x v="0"/>
  </r>
  <r>
    <s v="0000581     "/>
    <s v="CHETTINADU HOSPITAL                "/>
    <x v="121"/>
    <x v="123"/>
    <s v="XXXXXXXXXX"/>
    <s v="AMLONG 5MG TABLETS 15'S                      "/>
    <s v="hypertension"/>
    <x v="0"/>
    <s v="TAB"/>
    <n v="15"/>
    <n v="42.84"/>
    <s v="MICRO LABS LIMI"/>
    <d v="2020-06-01T00:00:00"/>
    <s v="Mon"/>
    <x v="2"/>
    <s v="Monsoon"/>
    <n v="1"/>
    <x v="0"/>
    <x v="0"/>
  </r>
  <r>
    <m/>
    <s v=""/>
    <x v="121"/>
    <x v="3"/>
    <s v=""/>
    <s v="GLYCOMET-GP 2MG TABLETS 15'S                 "/>
    <s v="diabetic"/>
    <x v="3"/>
    <s v="TAB"/>
    <n v="15"/>
    <n v="141.94999999999999"/>
    <s v="USV LTD.       "/>
    <d v="2020-06-01T00:00:00"/>
    <s v="Mon"/>
    <x v="2"/>
    <s v="Monsoon"/>
    <n v="1"/>
    <x v="0"/>
    <x v="0"/>
  </r>
  <r>
    <m/>
    <s v=""/>
    <x v="121"/>
    <x v="3"/>
    <s v=""/>
    <s v="ECOSPRIN AV 75MG CAPSULES 15'S               "/>
    <s v="anticoagulant"/>
    <x v="0"/>
    <s v="CAP"/>
    <n v="15"/>
    <n v="45.6"/>
    <s v="USV LTD.       "/>
    <d v="2020-06-01T00:00:00"/>
    <s v="Mon"/>
    <x v="2"/>
    <s v="Monsoon"/>
    <n v="1"/>
    <x v="0"/>
    <x v="0"/>
  </r>
  <r>
    <m/>
    <s v=""/>
    <x v="121"/>
    <x v="3"/>
    <s v=""/>
    <s v="TENGLYN TABLETS 15'S                         "/>
    <s v="diabetic"/>
    <x v="3"/>
    <s v="TAB"/>
    <n v="5"/>
    <n v="153.30000000000001"/>
    <s v="ZYDUS CND      "/>
    <d v="2020-06-01T00:00:00"/>
    <s v="Mon"/>
    <x v="2"/>
    <s v="Monsoon"/>
    <n v="1"/>
    <x v="0"/>
    <x v="0"/>
  </r>
  <r>
    <s v="0000582     "/>
    <s v="NO DOC"/>
    <x v="0"/>
    <x v="0"/>
    <s v="XXXXXXXXXX"/>
    <s v="RABLET-D-CAPSULES 10'S                       "/>
    <s v="peptic ulcer"/>
    <x v="8"/>
    <s v="CAP"/>
    <n v="30"/>
    <n v="166.1"/>
    <s v="LUPIN LTD      "/>
    <d v="2020-06-01T00:00:00"/>
    <s v="Mon"/>
    <x v="2"/>
    <s v="Monsoon"/>
    <n v="1"/>
    <x v="0"/>
    <x v="0"/>
  </r>
  <r>
    <m/>
    <s v=""/>
    <x v="0"/>
    <x v="3"/>
    <s v=""/>
    <s v="SPIROMONT-F 180MG TABLETS 10'S               "/>
    <s v="Anti allergic"/>
    <x v="6"/>
    <s v="TAB"/>
    <n v="30"/>
    <n v="150"/>
    <s v="KOYE PHARMACEUT"/>
    <d v="2020-06-01T00:00:00"/>
    <s v="Mon"/>
    <x v="2"/>
    <s v="Monsoon"/>
    <n v="1"/>
    <x v="0"/>
    <x v="0"/>
  </r>
  <r>
    <m/>
    <s v=""/>
    <x v="0"/>
    <x v="3"/>
    <s v=""/>
    <s v="DERIPHYLLIN RET 300MG TABLETS 30'S           "/>
    <s v="bronchodilator"/>
    <x v="11"/>
    <s v="TAB"/>
    <n v="30"/>
    <n v="38.9"/>
    <s v="ZYDUS HEALTHCAR"/>
    <d v="2020-06-01T00:00:00"/>
    <s v="Mon"/>
    <x v="2"/>
    <s v="Monsoon"/>
    <n v="1"/>
    <x v="0"/>
    <x v="0"/>
  </r>
  <r>
    <m/>
    <s v=""/>
    <x v="0"/>
    <x v="3"/>
    <s v=""/>
    <s v="DAZTOR 10MG TABLETS 10'S                     "/>
    <s v="atherosclerosis"/>
    <x v="0"/>
    <s v="TAB"/>
    <n v="30"/>
    <n v="142.5"/>
    <s v="SUN PHARMA     "/>
    <d v="2020-06-01T00:00:00"/>
    <s v="Mon"/>
    <x v="2"/>
    <s v="Monsoon"/>
    <n v="1"/>
    <x v="0"/>
    <x v="0"/>
  </r>
  <r>
    <m/>
    <s v=""/>
    <x v="0"/>
    <x v="3"/>
    <s v=""/>
    <s v="GALVUS MET 50/500 15                         "/>
    <s v="diabetic"/>
    <x v="3"/>
    <s v="PCS"/>
    <n v="15"/>
    <n v="300"/>
    <s v="MSD            "/>
    <d v="2020-06-01T00:00:00"/>
    <s v="Mon"/>
    <x v="2"/>
    <s v="Monsoon"/>
    <n v="1"/>
    <x v="0"/>
    <x v="0"/>
  </r>
  <r>
    <m/>
    <s v=""/>
    <x v="0"/>
    <x v="3"/>
    <s v=""/>
    <s v="EKVIT PLUS 15                                "/>
    <s v="antibiotic"/>
    <x v="5"/>
    <s v="TAB"/>
    <n v="30"/>
    <n v="110"/>
    <s v="WOCKHARDT LIMIT"/>
    <d v="2020-06-01T00:00:00"/>
    <s v="Mon"/>
    <x v="2"/>
    <s v="Monsoon"/>
    <n v="1"/>
    <x v="0"/>
    <x v="0"/>
  </r>
  <r>
    <s v="0000583     "/>
    <s v="NO DOC"/>
    <x v="42"/>
    <x v="44"/>
    <s v="XXXXXXXXXX"/>
    <s v="TENORMIN 50MG TABLETS 14'S                   "/>
    <s v="antihypertensive"/>
    <x v="0"/>
    <s v="TAB"/>
    <n v="14"/>
    <n v="27.38"/>
    <s v="ABBOTT HEALTHCA"/>
    <d v="2020-06-01T00:00:00"/>
    <s v="Mon"/>
    <x v="2"/>
    <s v="Monsoon"/>
    <n v="1"/>
    <x v="0"/>
    <x v="0"/>
  </r>
  <r>
    <m/>
    <s v=""/>
    <x v="42"/>
    <x v="3"/>
    <s v=""/>
    <s v="SHELCAL XT 15                                "/>
    <s v="calcium"/>
    <x v="2"/>
    <s v="STR"/>
    <n v="10"/>
    <n v="312.12"/>
    <s v="TORRENT        "/>
    <d v="2020-06-01T00:00:00"/>
    <s v="Mon"/>
    <x v="2"/>
    <s v="Monsoon"/>
    <n v="1"/>
    <x v="0"/>
    <x v="0"/>
  </r>
  <r>
    <s v="0000584     "/>
    <s v="NO DOC"/>
    <x v="33"/>
    <x v="35"/>
    <s v="XXXXXXXXXX"/>
    <s v="LIVOGEN CAPTABS NEW PACKING 15'S             "/>
    <s v="iron anaemic"/>
    <x v="2"/>
    <s v="TAB"/>
    <n v="15"/>
    <n v="62.92"/>
    <s v="MERCK          "/>
    <d v="2020-06-01T00:00:00"/>
    <s v="Mon"/>
    <x v="2"/>
    <s v="Monsoon"/>
    <n v="1"/>
    <x v="0"/>
    <x v="0"/>
  </r>
  <r>
    <m/>
    <s v=""/>
    <x v="33"/>
    <x v="3"/>
    <s v=""/>
    <s v="AMLONG 5MG TABLETS 15'S                      "/>
    <s v="hypertension"/>
    <x v="0"/>
    <s v="TAB"/>
    <n v="15"/>
    <n v="42.84"/>
    <s v="MICRO LABS LIMI"/>
    <d v="2020-06-01T00:00:00"/>
    <s v="Mon"/>
    <x v="2"/>
    <s v="Monsoon"/>
    <n v="1"/>
    <x v="0"/>
    <x v="0"/>
  </r>
  <r>
    <m/>
    <s v=""/>
    <x v="33"/>
    <x v="3"/>
    <s v=""/>
    <s v="LOPRIN-75MG TABLETS 14'S                     "/>
    <s v="anticoagulant"/>
    <x v="0"/>
    <s v="TAB"/>
    <n v="14"/>
    <n v="4.6500000000000004"/>
    <s v="UNICHEM        "/>
    <d v="2020-06-01T00:00:00"/>
    <s v="Mon"/>
    <x v="2"/>
    <s v="Monsoon"/>
    <n v="1"/>
    <x v="0"/>
    <x v="0"/>
  </r>
  <r>
    <s v="0000585     "/>
    <s v="DR.XAVIER MDS                      "/>
    <x v="170"/>
    <x v="172"/>
    <s v="XXXXXXXXXX"/>
    <s v="NOVAMOX 500MG CAPSULES NEW PAC 15'S          "/>
    <s v="antibiotic"/>
    <x v="5"/>
    <s v="CAP"/>
    <n v="6"/>
    <n v="101.82"/>
    <s v="CIPLA          "/>
    <d v="2020-06-02T00:00:00"/>
    <s v="Tue"/>
    <x v="2"/>
    <s v="Monsoon"/>
    <n v="2"/>
    <x v="0"/>
    <x v="0"/>
  </r>
  <r>
    <m/>
    <s v=""/>
    <x v="170"/>
    <x v="3"/>
    <s v=""/>
    <s v="DOLO 650MG TABLETS 15'S                      "/>
    <s v="antipyretic"/>
    <x v="7"/>
    <s v="TAB"/>
    <n v="6"/>
    <n v="30.24"/>
    <s v="MICRO LABS LIMI"/>
    <d v="2020-06-02T00:00:00"/>
    <s v="Tue"/>
    <x v="2"/>
    <s v="Monsoon"/>
    <n v="2"/>
    <x v="0"/>
    <x v="0"/>
  </r>
  <r>
    <s v="0000586     "/>
    <s v="DR.NEETHI ARASU                    "/>
    <x v="55"/>
    <x v="57"/>
    <s v="XXXXXXXXXX"/>
    <s v="LAMITOR OD 100MG TABLETS 10'S                "/>
    <s v="cardiac"/>
    <x v="0"/>
    <s v="TAB"/>
    <n v="10"/>
    <n v="254.6"/>
    <s v="TORRENT        "/>
    <d v="2020-06-02T00:00:00"/>
    <s v="Tue"/>
    <x v="2"/>
    <s v="Monsoon"/>
    <n v="2"/>
    <x v="0"/>
    <x v="0"/>
  </r>
  <r>
    <m/>
    <s v=""/>
    <x v="55"/>
    <x v="3"/>
    <s v=""/>
    <s v="LAMITOR OD 100MG TABLETS 10'S                "/>
    <s v="cardiac"/>
    <x v="0"/>
    <s v="TAB"/>
    <n v="5"/>
    <n v="254.6"/>
    <s v="TORRENT        "/>
    <d v="2020-06-02T00:00:00"/>
    <s v="Tue"/>
    <x v="2"/>
    <s v="Monsoon"/>
    <n v="2"/>
    <x v="0"/>
    <x v="0"/>
  </r>
  <r>
    <m/>
    <s v=""/>
    <x v="55"/>
    <x v="3"/>
    <s v=""/>
    <s v="QUTIPIN 50MG TABLETS 10'S                    "/>
    <s v="psychiatric"/>
    <x v="1"/>
    <s v="TAB"/>
    <n v="15"/>
    <n v="70"/>
    <s v="SUN PHARMA     "/>
    <d v="2020-06-02T00:00:00"/>
    <s v="Tue"/>
    <x v="2"/>
    <s v="Monsoon"/>
    <n v="2"/>
    <x v="0"/>
    <x v="0"/>
  </r>
  <r>
    <s v="0000587     "/>
    <s v="NO DOC"/>
    <x v="11"/>
    <x v="13"/>
    <s v="XXXXXXXXXX"/>
    <s v="LIPVAS 10MG TAB (ATORVAST) 10S               "/>
    <s v="cholesterol reducing agent"/>
    <x v="0"/>
    <s v="TAB"/>
    <n v="30"/>
    <n v="60.11"/>
    <s v="CIPLA          "/>
    <d v="2020-06-02T00:00:00"/>
    <s v="Tue"/>
    <x v="2"/>
    <s v="Monsoon"/>
    <n v="2"/>
    <x v="0"/>
    <x v="0"/>
  </r>
  <r>
    <m/>
    <s v=""/>
    <x v="11"/>
    <x v="3"/>
    <s v=""/>
    <s v="OKAMET 500MG TABLETS 20'S                    "/>
    <s v="diabetic"/>
    <x v="3"/>
    <s v="TAB"/>
    <n v="60"/>
    <n v="21.72"/>
    <s v="CIPLA          "/>
    <d v="2020-06-02T00:00:00"/>
    <s v="Tue"/>
    <x v="2"/>
    <s v="Monsoon"/>
    <n v="2"/>
    <x v="0"/>
    <x v="0"/>
  </r>
  <r>
    <m/>
    <s v=""/>
    <x v="11"/>
    <x v="3"/>
    <s v=""/>
    <s v="COBADEX CZS TABLETS 15'S                     "/>
    <s v="multivitamin"/>
    <x v="2"/>
    <s v="TAB"/>
    <n v="25"/>
    <n v="85"/>
    <s v="GLAXO SMITHKLIN"/>
    <d v="2020-06-02T00:00:00"/>
    <s v="Tue"/>
    <x v="2"/>
    <s v="Monsoon"/>
    <n v="2"/>
    <x v="0"/>
    <x v="0"/>
  </r>
  <r>
    <m/>
    <s v=""/>
    <x v="11"/>
    <x v="3"/>
    <s v=""/>
    <s v="AB PHYLLINE CAPSULES 10'S                    "/>
    <s v="bronchodilator"/>
    <x v="11"/>
    <s v="CAP"/>
    <n v="10"/>
    <n v="123"/>
    <s v="SUN PHARMA SIKK"/>
    <d v="2020-06-02T00:00:00"/>
    <s v="Tue"/>
    <x v="2"/>
    <s v="Monsoon"/>
    <n v="2"/>
    <x v="0"/>
    <x v="0"/>
  </r>
  <r>
    <s v="0000588     "/>
    <s v="DR.ANNAMALAISAMY                   "/>
    <x v="56"/>
    <x v="58"/>
    <s v="XXXXXXXXXX"/>
    <s v="TELSARTAN H TABLETS 14'S                     "/>
    <s v="antihypertensive"/>
    <x v="0"/>
    <s v="TAB"/>
    <n v="14"/>
    <n v="200"/>
    <s v="DR. REDDY'S    "/>
    <d v="2020-06-02T00:00:00"/>
    <s v="Tue"/>
    <x v="2"/>
    <s v="Monsoon"/>
    <n v="2"/>
    <x v="0"/>
    <x v="0"/>
  </r>
  <r>
    <m/>
    <s v=""/>
    <x v="56"/>
    <x v="3"/>
    <s v=""/>
    <s v="UNIENZYME TABLETS 15'S                       "/>
    <s v="enzyme"/>
    <x v="8"/>
    <s v="TAB"/>
    <n v="30"/>
    <n v="58.45"/>
    <s v="UNICHEM        "/>
    <d v="2020-06-02T00:00:00"/>
    <s v="Tue"/>
    <x v="2"/>
    <s v="Monsoon"/>
    <n v="2"/>
    <x v="0"/>
    <x v="0"/>
  </r>
  <r>
    <m/>
    <s v=""/>
    <x v="56"/>
    <x v="3"/>
    <s v=""/>
    <s v="BECOZYME C FORTE TABLETS 15'S                "/>
    <s v="multivitamin"/>
    <x v="2"/>
    <s v="TAB"/>
    <n v="30"/>
    <n v="20.68"/>
    <s v="ABBOTT (FORMERL"/>
    <d v="2020-06-02T00:00:00"/>
    <s v="Tue"/>
    <x v="2"/>
    <s v="Monsoon"/>
    <n v="2"/>
    <x v="0"/>
    <x v="0"/>
  </r>
  <r>
    <s v="0000589     "/>
    <s v="DR.SAKTHI MOHAN                    "/>
    <x v="47"/>
    <x v="49"/>
    <s v="XXXXXXXXXX"/>
    <s v="TELMA H TABLETS(NEW PACK) 15'S               "/>
    <s v="antihypertensive"/>
    <x v="0"/>
    <s v="TAB"/>
    <n v="15"/>
    <n v="242"/>
    <s v="GLENMARK       "/>
    <d v="2020-06-02T00:00:00"/>
    <s v="Tue"/>
    <x v="2"/>
    <s v="Monsoon"/>
    <n v="2"/>
    <x v="0"/>
    <x v="0"/>
  </r>
  <r>
    <m/>
    <s v=""/>
    <x v="47"/>
    <x v="3"/>
    <s v=""/>
    <s v="ZERODOL 100MG TABLETS 10'S                   "/>
    <s v="analgesic"/>
    <x v="7"/>
    <s v="TAB"/>
    <n v="4"/>
    <n v="42.58"/>
    <s v="IPCA LABORATORI"/>
    <d v="2020-06-02T00:00:00"/>
    <s v="Tue"/>
    <x v="2"/>
    <s v="Monsoon"/>
    <n v="2"/>
    <x v="0"/>
    <x v="0"/>
  </r>
  <r>
    <s v="0000590     "/>
    <s v="DR.MATHAVAN                        "/>
    <x v="100"/>
    <x v="102"/>
    <s v="XXXXXXXXXX"/>
    <s v="TELVO 20MG TABLETS 10'S                      "/>
    <s v="antihypertensive"/>
    <x v="0"/>
    <s v="TAB"/>
    <n v="28"/>
    <n v="40"/>
    <s v="BEAT PHARMACEUT"/>
    <d v="2020-06-02T00:00:00"/>
    <s v="Tue"/>
    <x v="2"/>
    <s v="Monsoon"/>
    <n v="2"/>
    <x v="0"/>
    <x v="0"/>
  </r>
  <r>
    <m/>
    <s v=""/>
    <x v="100"/>
    <x v="3"/>
    <s v=""/>
    <s v="PROLOMET XL 25MG TABLETS 10'S                "/>
    <s v="cardiac"/>
    <x v="0"/>
    <s v="TAB"/>
    <n v="28"/>
    <n v="44.19"/>
    <s v="SUN PHARMA     "/>
    <d v="2020-06-02T00:00:00"/>
    <s v="Tue"/>
    <x v="2"/>
    <s v="Monsoon"/>
    <n v="2"/>
    <x v="0"/>
    <x v="0"/>
  </r>
  <r>
    <m/>
    <s v=""/>
    <x v="100"/>
    <x v="3"/>
    <s v=""/>
    <s v="CLOPILET A 75MG CAPSULES 10'S                "/>
    <s v="anticoagulant"/>
    <x v="0"/>
    <s v="CAP"/>
    <n v="29"/>
    <n v="49"/>
    <s v="SUN PHARMA     "/>
    <d v="2020-06-02T00:00:00"/>
    <s v="Tue"/>
    <x v="2"/>
    <s v="Monsoon"/>
    <n v="2"/>
    <x v="0"/>
    <x v="0"/>
  </r>
  <r>
    <m/>
    <s v=""/>
    <x v="100"/>
    <x v="3"/>
    <s v=""/>
    <s v="AZTOR 20 15                                  "/>
    <s v="atherosclerosis"/>
    <x v="0"/>
    <s v="TAB"/>
    <n v="28"/>
    <n v="218.4"/>
    <s v="SUN PHARMA     "/>
    <d v="2020-06-02T00:00:00"/>
    <s v="Tue"/>
    <x v="2"/>
    <s v="Monsoon"/>
    <n v="2"/>
    <x v="0"/>
    <x v="0"/>
  </r>
  <r>
    <s v="0000592     "/>
    <s v="NO DOC"/>
    <x v="30"/>
    <x v="32"/>
    <s v="XXXXXXXXXX"/>
    <s v="LOBATE-GM CREAM 15GRAM                       "/>
    <s v="dermatitis"/>
    <x v="4"/>
    <s v="TUB"/>
    <n v="2"/>
    <n v="78.69"/>
    <s v="ABBOTT HEALTHCA"/>
    <d v="2020-06-02T00:00:00"/>
    <s v="Tue"/>
    <x v="2"/>
    <s v="Monsoon"/>
    <n v="2"/>
    <x v="0"/>
    <x v="0"/>
  </r>
  <r>
    <s v="0000594     "/>
    <s v="NO DOC"/>
    <x v="0"/>
    <x v="0"/>
    <s v="XXXXXXXXXX"/>
    <s v="GLYCOMET 850MG SR TABLETS 10'S               "/>
    <s v="diabetic"/>
    <x v="3"/>
    <s v="TAB"/>
    <n v="30"/>
    <n v="35.19"/>
    <s v="USV LTD.       "/>
    <d v="2020-06-02T00:00:00"/>
    <s v="Tue"/>
    <x v="2"/>
    <s v="Monsoon"/>
    <n v="2"/>
    <x v="0"/>
    <x v="0"/>
  </r>
  <r>
    <s v="0000595     "/>
    <s v="DR.DURAI RAJ                       "/>
    <x v="7"/>
    <x v="9"/>
    <s v="XXXXXXXXXX"/>
    <s v="ELTROXIN 25MCG TABLETS 60'S                  "/>
    <s v="thyroid"/>
    <x v="9"/>
    <s v="TAB"/>
    <n v="60"/>
    <n v="84.32"/>
    <s v="GLAXO SMITHKLIN"/>
    <d v="2020-06-02T00:00:00"/>
    <s v="Tue"/>
    <x v="2"/>
    <s v="Monsoon"/>
    <n v="2"/>
    <x v="0"/>
    <x v="0"/>
  </r>
  <r>
    <m/>
    <s v=""/>
    <x v="7"/>
    <x v="3"/>
    <s v=""/>
    <s v="NEBISTAR 5MG TABLETS 15'S                    "/>
    <s v="cardiac"/>
    <x v="0"/>
    <s v="TAB"/>
    <n v="30"/>
    <n v="184.1"/>
    <s v="LUPIN LTD      "/>
    <d v="2020-06-02T00:00:00"/>
    <s v="Tue"/>
    <x v="2"/>
    <s v="Monsoon"/>
    <n v="2"/>
    <x v="0"/>
    <x v="0"/>
  </r>
  <r>
    <m/>
    <s v=""/>
    <x v="7"/>
    <x v="3"/>
    <s v=""/>
    <s v="DOLO 650MG TABLETS 15'S                      "/>
    <s v="antipyretic"/>
    <x v="7"/>
    <s v="TAB"/>
    <n v="15"/>
    <n v="30.24"/>
    <s v="MICRO LABS LIMI"/>
    <d v="2020-06-02T00:00:00"/>
    <s v="Tue"/>
    <x v="2"/>
    <s v="Monsoon"/>
    <n v="2"/>
    <x v="0"/>
    <x v="0"/>
  </r>
  <r>
    <m/>
    <s v=""/>
    <x v="7"/>
    <x v="3"/>
    <s v=""/>
    <s v="CLOZAM 10MG TABLETS 10'S                     "/>
    <s v="psychiatric"/>
    <x v="1"/>
    <s v="TAB"/>
    <n v="30"/>
    <n v="98.91"/>
    <s v="ABBOTT HEALTHCA"/>
    <d v="2020-06-02T00:00:00"/>
    <s v="Tue"/>
    <x v="2"/>
    <s v="Monsoon"/>
    <n v="2"/>
    <x v="0"/>
    <x v="0"/>
  </r>
  <r>
    <m/>
    <s v=""/>
    <x v="7"/>
    <x v="3"/>
    <s v=""/>
    <s v="VALANCE OD 500 15                            "/>
    <s v="anticonvulsant"/>
    <x v="10"/>
    <s v="STR"/>
    <n v="60"/>
    <n v="230.25"/>
    <s v="ABBOTT (FORMELY"/>
    <d v="2020-06-02T00:00:00"/>
    <s v="Tue"/>
    <x v="2"/>
    <s v="Monsoon"/>
    <n v="2"/>
    <x v="0"/>
    <x v="0"/>
  </r>
  <r>
    <s v="0000597     "/>
    <s v="NO DOC"/>
    <x v="171"/>
    <x v="173"/>
    <s v="XXXXXXXXXX"/>
    <s v="DEXORANGE SYRUP 200ML                        "/>
    <s v="iron anaemea"/>
    <x v="2"/>
    <s v="BOT"/>
    <n v="1"/>
    <n v="131.96"/>
    <s v="FRANCO INDIAN P"/>
    <d v="2020-06-03T00:00:00"/>
    <s v="Wed"/>
    <x v="2"/>
    <s v="Monsoon"/>
    <n v="3"/>
    <x v="0"/>
    <x v="0"/>
  </r>
  <r>
    <m/>
    <s v=""/>
    <x v="171"/>
    <x v="3"/>
    <s v=""/>
    <s v="TELMA 40MG NEW 30'S STRIP PACK 30'S          "/>
    <s v="antihypertensive"/>
    <x v="0"/>
    <s v="TAB"/>
    <n v="5"/>
    <n v="216.69"/>
    <s v="GLENMARK PHARMA"/>
    <d v="2020-06-03T00:00:00"/>
    <s v="Wed"/>
    <x v="2"/>
    <s v="Monsoon"/>
    <n v="3"/>
    <x v="0"/>
    <x v="0"/>
  </r>
  <r>
    <s v="0000598     "/>
    <s v="DR.VISALAKSHI                      "/>
    <x v="3"/>
    <x v="5"/>
    <s v="XXXXXXXXXX"/>
    <s v="CHYMORAL FORTE TABLETS 20'S                  "/>
    <s v="anti inflammatory"/>
    <x v="7"/>
    <s v="TAB"/>
    <n v="6"/>
    <n v="385.9"/>
    <s v="ELDER          "/>
    <d v="2020-06-03T00:00:00"/>
    <s v="Wed"/>
    <x v="2"/>
    <s v="Monsoon"/>
    <n v="3"/>
    <x v="0"/>
    <x v="0"/>
  </r>
  <r>
    <m/>
    <s v=""/>
    <x v="3"/>
    <x v="3"/>
    <s v=""/>
    <s v="CALPOL TABLETS NEW PACKING 15'S              "/>
    <s v="antipyretic"/>
    <x v="7"/>
    <s v="TAB"/>
    <n v="15"/>
    <n v="14.69"/>
    <s v="GLAXO SMITHKLIN"/>
    <d v="2020-06-03T00:00:00"/>
    <s v="Wed"/>
    <x v="2"/>
    <s v="Monsoon"/>
    <n v="3"/>
    <x v="0"/>
    <x v="0"/>
  </r>
  <r>
    <m/>
    <s v=""/>
    <x v="3"/>
    <x v="3"/>
    <s v=""/>
    <s v="AUGMENTIN DUO 625MG TABLETS NE 10'S          "/>
    <s v="antibiotic"/>
    <x v="5"/>
    <s v="TAB"/>
    <n v="10"/>
    <n v="196.88"/>
    <s v="GLAXO SMITHKLIN"/>
    <d v="2020-06-03T00:00:00"/>
    <s v="Wed"/>
    <x v="2"/>
    <s v="Monsoon"/>
    <n v="3"/>
    <x v="0"/>
    <x v="0"/>
  </r>
  <r>
    <m/>
    <s v=""/>
    <x v="3"/>
    <x v="3"/>
    <s v=""/>
    <s v="DOLO 650MG TABLETS 15'S                      "/>
    <s v="antipyretic"/>
    <x v="7"/>
    <s v="TAB"/>
    <n v="15"/>
    <n v="30.24"/>
    <s v="MICRO LABS LIMI"/>
    <d v="2020-06-03T00:00:00"/>
    <s v="Wed"/>
    <x v="2"/>
    <s v="Monsoon"/>
    <n v="3"/>
    <x v="0"/>
    <x v="0"/>
  </r>
  <r>
    <m/>
    <s v=""/>
    <x v="3"/>
    <x v="3"/>
    <s v=""/>
    <s v="RANTAC 150MG TABLETS(NEW PACK) 30'S          "/>
    <s v="peptic ulcer"/>
    <x v="8"/>
    <s v="TAB"/>
    <n v="10"/>
    <n v="24.17"/>
    <s v="UNIQUE         "/>
    <d v="2020-06-03T00:00:00"/>
    <s v="Wed"/>
    <x v="2"/>
    <s v="Monsoon"/>
    <n v="3"/>
    <x v="0"/>
    <x v="0"/>
  </r>
  <r>
    <s v="0000599     "/>
    <s v="DR.MURUGAN                         "/>
    <x v="30"/>
    <x v="32"/>
    <s v="XXXXXXXXXX"/>
    <s v="LOSANORM 25MG H TABLETS 10'S                 "/>
    <s v="antihypertensive"/>
    <x v="0"/>
    <s v="TAB"/>
    <n v="20"/>
    <n v="47.3"/>
    <s v="IPCA LABORATORI"/>
    <d v="2020-06-03T00:00:00"/>
    <s v="Wed"/>
    <x v="2"/>
    <s v="Monsoon"/>
    <n v="3"/>
    <x v="0"/>
    <x v="0"/>
  </r>
  <r>
    <m/>
    <s v=""/>
    <x v="30"/>
    <x v="3"/>
    <s v=""/>
    <s v="NORTEN 20MG TABLETS 10'S                     "/>
    <s v="psychiatric"/>
    <x v="1"/>
    <s v="TAB"/>
    <n v="20"/>
    <n v="26.98"/>
    <s v="BARODA PHARMA  "/>
    <d v="2020-06-03T00:00:00"/>
    <s v="Wed"/>
    <x v="2"/>
    <s v="Monsoon"/>
    <n v="3"/>
    <x v="0"/>
    <x v="0"/>
  </r>
  <r>
    <m/>
    <s v=""/>
    <x v="30"/>
    <x v="3"/>
    <s v=""/>
    <s v="DAONIL TABLETS NEW PACK 30'S 30'S            "/>
    <s v="diabetic"/>
    <x v="3"/>
    <s v="TAB"/>
    <n v="60"/>
    <n v="40.31"/>
    <s v="SANOFI         "/>
    <d v="2020-06-03T00:00:00"/>
    <s v="Wed"/>
    <x v="2"/>
    <s v="Monsoon"/>
    <n v="3"/>
    <x v="0"/>
    <x v="0"/>
  </r>
  <r>
    <s v="0000600     "/>
    <s v="NO DOC"/>
    <x v="0"/>
    <x v="0"/>
    <s v="XXXXXXXXXX"/>
    <s v="CONCOR 5MG TABLETS 10'S                      "/>
    <s v="cardiac"/>
    <x v="0"/>
    <s v="TAB"/>
    <n v="30"/>
    <n v="87.57"/>
    <s v="MERCK          "/>
    <d v="2020-06-03T00:00:00"/>
    <s v="Wed"/>
    <x v="2"/>
    <s v="Monsoon"/>
    <n v="3"/>
    <x v="0"/>
    <x v="0"/>
  </r>
  <r>
    <s v="0000601     "/>
    <s v="VIKRAM HOSPITAL                    "/>
    <x v="147"/>
    <x v="149"/>
    <s v="XXXXXXXXXX"/>
    <s v="LIVOGEN CAPTABS NEW PACKING 15'S             "/>
    <s v="iron anaemic"/>
    <x v="2"/>
    <s v="TAB"/>
    <n v="15"/>
    <n v="62.92"/>
    <s v="MERCK          "/>
    <d v="2020-06-03T00:00:00"/>
    <s v="Wed"/>
    <x v="2"/>
    <s v="Monsoon"/>
    <n v="3"/>
    <x v="0"/>
    <x v="0"/>
  </r>
  <r>
    <m/>
    <s v=""/>
    <x v="147"/>
    <x v="3"/>
    <s v=""/>
    <s v="NUROKIND OD TABLETS 20'S                     "/>
    <s v="vitamin"/>
    <x v="2"/>
    <s v="TAB"/>
    <n v="20"/>
    <n v="132"/>
    <s v="MANKIND PHARMA "/>
    <d v="2020-06-03T00:00:00"/>
    <s v="Wed"/>
    <x v="2"/>
    <s v="Monsoon"/>
    <n v="3"/>
    <x v="0"/>
    <x v="0"/>
  </r>
  <r>
    <m/>
    <s v=""/>
    <x v="147"/>
    <x v="3"/>
    <s v=""/>
    <s v="CARDIVAS 3.125MG TABLETS 10'S                "/>
    <s v="cardiac"/>
    <x v="0"/>
    <s v="TAB"/>
    <n v="20"/>
    <n v="34"/>
    <s v="SUN PHARMA     "/>
    <d v="2020-06-03T00:00:00"/>
    <s v="Wed"/>
    <x v="2"/>
    <s v="Monsoon"/>
    <n v="3"/>
    <x v="0"/>
    <x v="0"/>
  </r>
  <r>
    <s v="0000602     "/>
    <s v="NO DOC"/>
    <x v="0"/>
    <x v="0"/>
    <s v="XXXXXXXXXX"/>
    <s v="GEMCAL D3 CAPSULES 10'S                      "/>
    <s v="vitamin"/>
    <x v="2"/>
    <s v="CAP"/>
    <n v="10"/>
    <n v="143"/>
    <s v="ALKEM (BERGEN H"/>
    <d v="2020-06-03T00:00:00"/>
    <s v="Wed"/>
    <x v="2"/>
    <s v="Monsoon"/>
    <n v="3"/>
    <x v="0"/>
    <x v="0"/>
  </r>
  <r>
    <s v="0000603     "/>
    <s v="DR.RAJA GOPALAN                    "/>
    <x v="123"/>
    <x v="125"/>
    <s v="XXXXXXXXXX"/>
    <s v="ASTHALIN 4MG TABLETS 30'S                    "/>
    <s v="bronchodilator"/>
    <x v="11"/>
    <s v="TAB"/>
    <n v="30"/>
    <n v="6.01"/>
    <s v="CIPLA          "/>
    <d v="2020-06-04T00:00:00"/>
    <s v="Thu"/>
    <x v="2"/>
    <s v="Monsoon"/>
    <n v="4"/>
    <x v="0"/>
    <x v="0"/>
  </r>
  <r>
    <m/>
    <s v=""/>
    <x v="123"/>
    <x v="3"/>
    <s v=""/>
    <s v="BETNESOL TABLETS 20'S                        "/>
    <s v="steroid"/>
    <x v="6"/>
    <s v="TAB"/>
    <n v="20"/>
    <n v="10.65"/>
    <s v="GLAXO SMITHKLIN"/>
    <d v="2020-06-04T00:00:00"/>
    <s v="Thu"/>
    <x v="2"/>
    <s v="Monsoon"/>
    <n v="4"/>
    <x v="0"/>
    <x v="0"/>
  </r>
  <r>
    <m/>
    <s v=""/>
    <x v="123"/>
    <x v="3"/>
    <s v=""/>
    <s v="GRILINCTUS BM TABLETS 10'S                   "/>
    <s v="respiratory"/>
    <x v="11"/>
    <s v="TAB"/>
    <n v="10"/>
    <n v="15"/>
    <s v="LABORATORIES GR"/>
    <d v="2020-06-04T00:00:00"/>
    <s v="Thu"/>
    <x v="2"/>
    <s v="Monsoon"/>
    <n v="4"/>
    <x v="0"/>
    <x v="0"/>
  </r>
  <r>
    <s v="0000605     "/>
    <s v="DR.VISALAKSHI                      "/>
    <x v="3"/>
    <x v="5"/>
    <s v="XXXXXXXXXX"/>
    <s v="SHELCAL 500MG TABLETS 15'S                   "/>
    <s v="calcium"/>
    <x v="2"/>
    <s v="TAB"/>
    <n v="10"/>
    <n v="98.9"/>
    <s v="ELDER          "/>
    <d v="2020-06-05T00:00:00"/>
    <s v="Fri"/>
    <x v="2"/>
    <s v="Monsoon"/>
    <n v="5"/>
    <x v="0"/>
    <x v="0"/>
  </r>
  <r>
    <m/>
    <s v=""/>
    <x v="3"/>
    <x v="3"/>
    <s v=""/>
    <s v="ZINCOVIT TABLETS 15'S                        "/>
    <s v="vitamin"/>
    <x v="2"/>
    <s v="TAB"/>
    <n v="10"/>
    <n v="90"/>
    <s v="APEX LABORATOTO"/>
    <d v="2020-06-05T00:00:00"/>
    <s v="Fri"/>
    <x v="2"/>
    <s v="Monsoon"/>
    <n v="5"/>
    <x v="0"/>
    <x v="0"/>
  </r>
  <r>
    <s v="0000606     "/>
    <s v="NO DOC"/>
    <x v="0"/>
    <x v="0"/>
    <s v="XXXXXXXXXX"/>
    <s v="BETNOVATE-GM CREAM 20GRAM                    "/>
    <s v="antifungal"/>
    <x v="4"/>
    <s v="TUB"/>
    <n v="1"/>
    <n v="31"/>
    <s v="GLAXO SMITHKLIN"/>
    <d v="2020-06-05T00:00:00"/>
    <s v="Fri"/>
    <x v="2"/>
    <s v="Monsoon"/>
    <n v="5"/>
    <x v="0"/>
    <x v="0"/>
  </r>
  <r>
    <m/>
    <s v=""/>
    <x v="0"/>
    <x v="3"/>
    <s v=""/>
    <s v="CETAPIN XR 500MG TABLETS 15's                "/>
    <s v="diabetic"/>
    <x v="3"/>
    <s v="TAB"/>
    <n v="15"/>
    <n v="31.35"/>
    <s v="AVENTIS        "/>
    <d v="2020-06-05T00:00:00"/>
    <s v="Fri"/>
    <x v="2"/>
    <s v="Monsoon"/>
    <n v="5"/>
    <x v="0"/>
    <x v="0"/>
  </r>
  <r>
    <m/>
    <s v=""/>
    <x v="0"/>
    <x v="3"/>
    <s v=""/>
    <s v="ATORVA 10 15                                 "/>
    <s v="atherosclerosis"/>
    <x v="0"/>
    <s v="STR"/>
    <n v="15"/>
    <n v="90.21"/>
    <s v="ZYDUS ALIDAC   "/>
    <d v="2020-06-05T00:00:00"/>
    <s v="Fri"/>
    <x v="2"/>
    <s v="Monsoon"/>
    <n v="5"/>
    <x v="0"/>
    <x v="0"/>
  </r>
  <r>
    <s v="0000607     "/>
    <s v="DR.DHAMODHARAN                     "/>
    <x v="172"/>
    <x v="174"/>
    <s v="XXXXXXXXXX"/>
    <s v="SINAREST TABLETS 10'S                        "/>
    <s v="anti cold"/>
    <x v="6"/>
    <s v="TAB"/>
    <n v="10"/>
    <n v="50.71"/>
    <s v="CENTAUR PHARMAC"/>
    <d v="2020-06-05T00:00:00"/>
    <s v="Fri"/>
    <x v="2"/>
    <s v="Monsoon"/>
    <n v="5"/>
    <x v="0"/>
    <x v="0"/>
  </r>
  <r>
    <s v="0000608     "/>
    <s v="DR.BASKAR                          "/>
    <x v="173"/>
    <x v="175"/>
    <s v="XXXXXXXXXX"/>
    <s v="DOLO 650MG TABLETS 15'S                      "/>
    <s v="antipyretic"/>
    <x v="7"/>
    <s v="TAB"/>
    <n v="15"/>
    <n v="30.24"/>
    <s v="MICRO LABS LIMI"/>
    <d v="2020-06-05T00:00:00"/>
    <s v="Fri"/>
    <x v="2"/>
    <s v="Monsoon"/>
    <n v="5"/>
    <x v="0"/>
    <x v="0"/>
  </r>
  <r>
    <m/>
    <s v=""/>
    <x v="173"/>
    <x v="3"/>
    <s v=""/>
    <s v="NEUROBION FORTE TAB 30                       "/>
    <s v="multivitamin"/>
    <x v="2"/>
    <s v="TAB"/>
    <n v="30"/>
    <n v="28.74"/>
    <s v="MERCK          "/>
    <d v="2020-06-05T00:00:00"/>
    <s v="Fri"/>
    <x v="2"/>
    <s v="Monsoon"/>
    <n v="5"/>
    <x v="0"/>
    <x v="0"/>
  </r>
  <r>
    <m/>
    <s v=""/>
    <x v="173"/>
    <x v="3"/>
    <s v=""/>
    <s v="RABICHAMP 10                                 "/>
    <s v="peptic ulcer"/>
    <x v="8"/>
    <s v="PCS"/>
    <n v="30"/>
    <n v="45"/>
    <s v="ABBOTT (FORMELY"/>
    <d v="2020-06-05T00:00:00"/>
    <s v="Fri"/>
    <x v="2"/>
    <s v="Monsoon"/>
    <n v="5"/>
    <x v="0"/>
    <x v="0"/>
  </r>
  <r>
    <s v="0000609     "/>
    <s v="NO DOC"/>
    <x v="174"/>
    <x v="176"/>
    <s v="XXXXXXXXXX"/>
    <s v="ASTHALIN INHALER 200MD                       "/>
    <s v="bronchodilator"/>
    <x v="11"/>
    <s v="PCS"/>
    <n v="1"/>
    <n v="141.75"/>
    <s v="CIPLA          "/>
    <d v="2020-06-05T00:00:00"/>
    <s v="Fri"/>
    <x v="2"/>
    <s v="Monsoon"/>
    <n v="5"/>
    <x v="0"/>
    <x v="0"/>
  </r>
  <r>
    <s v="0000610     "/>
    <s v="DR.SHANMUGANATHAN                  "/>
    <x v="103"/>
    <x v="105"/>
    <s v="XXXXXXXXXX"/>
    <s v="TELMA 20MG TABLETS 15'S                      "/>
    <s v="antihypertensive"/>
    <x v="0"/>
    <s v="TAB"/>
    <n v="30"/>
    <n v="59.89"/>
    <s v="GLENMARK       "/>
    <d v="2020-06-05T00:00:00"/>
    <s v="Fri"/>
    <x v="2"/>
    <s v="Monsoon"/>
    <n v="5"/>
    <x v="0"/>
    <x v="0"/>
  </r>
  <r>
    <m/>
    <s v=""/>
    <x v="103"/>
    <x v="3"/>
    <s v=""/>
    <s v="AMANTEX 100 15                               "/>
    <s v="parkinson disease"/>
    <x v="10"/>
    <s v="CAP"/>
    <n v="45"/>
    <n v="165"/>
    <s v="INTAS          "/>
    <d v="2020-06-05T00:00:00"/>
    <s v="Fri"/>
    <x v="2"/>
    <s v="Monsoon"/>
    <n v="5"/>
    <x v="0"/>
    <x v="0"/>
  </r>
  <r>
    <s v="0000611     "/>
    <s v="APOLLO HOSPITAL                    "/>
    <x v="17"/>
    <x v="19"/>
    <s v="XXXXXXXXXX"/>
    <s v="NUROKIND LC TABLETS 15'S                     "/>
    <s v="vitamin"/>
    <x v="2"/>
    <s v="TAB"/>
    <n v="30"/>
    <n v="193.6"/>
    <s v="MANKIND PHARMA "/>
    <d v="2020-06-06T00:00:00"/>
    <s v="Sat"/>
    <x v="2"/>
    <s v="Monsoon"/>
    <n v="6"/>
    <x v="0"/>
    <x v="0"/>
  </r>
  <r>
    <m/>
    <s v=""/>
    <x v="17"/>
    <x v="3"/>
    <s v=""/>
    <s v="TRIKA 0.25MG TABLETS 15'S                    "/>
    <s v="tranquilizer"/>
    <x v="1"/>
    <s v="TAB"/>
    <n v="30"/>
    <n v="21.98"/>
    <s v="UNICHEM        "/>
    <d v="2020-06-06T00:00:00"/>
    <s v="Sat"/>
    <x v="2"/>
    <s v="Monsoon"/>
    <n v="6"/>
    <x v="0"/>
    <x v="0"/>
  </r>
  <r>
    <m/>
    <s v=""/>
    <x v="17"/>
    <x v="3"/>
    <s v=""/>
    <s v="GLYCOMET 250MG TABLETS 10'S                  "/>
    <s v="diabetic"/>
    <x v="3"/>
    <s v="TAB"/>
    <n v="30"/>
    <n v="11.87"/>
    <s v="USV LTD.       "/>
    <d v="2020-06-06T00:00:00"/>
    <s v="Sat"/>
    <x v="2"/>
    <s v="Monsoon"/>
    <n v="6"/>
    <x v="0"/>
    <x v="0"/>
  </r>
  <r>
    <m/>
    <s v=""/>
    <x v="17"/>
    <x v="3"/>
    <s v=""/>
    <s v="PROLOMET XL 25MG TABLETS 10'S                "/>
    <s v="cardiac"/>
    <x v="0"/>
    <s v="TAB"/>
    <n v="30"/>
    <n v="44.19"/>
    <s v="SUN PHARMA     "/>
    <d v="2020-06-06T00:00:00"/>
    <s v="Sat"/>
    <x v="2"/>
    <s v="Monsoon"/>
    <n v="6"/>
    <x v="0"/>
    <x v="0"/>
  </r>
  <r>
    <m/>
    <s v=""/>
    <x v="17"/>
    <x v="3"/>
    <s v=""/>
    <s v="ATORVA 10 15                                 "/>
    <s v="atherosclerosis"/>
    <x v="0"/>
    <s v="STR"/>
    <n v="30"/>
    <n v="90.21"/>
    <s v="ZYDUS ALIDAC   "/>
    <d v="2020-06-06T00:00:00"/>
    <s v="Sat"/>
    <x v="2"/>
    <s v="Monsoon"/>
    <n v="6"/>
    <x v="0"/>
    <x v="0"/>
  </r>
  <r>
    <s v="0000612     "/>
    <s v="NO DOC"/>
    <x v="0"/>
    <x v="0"/>
    <s v="XXXXXXXXXX"/>
    <s v="MONTICOPE TABLETS 10'S                       "/>
    <s v="Anti allergic"/>
    <x v="6"/>
    <s v="TAB"/>
    <n v="14"/>
    <n v="99.9"/>
    <s v="MANKIND PHARMA "/>
    <d v="2020-06-06T00:00:00"/>
    <s v="Sat"/>
    <x v="2"/>
    <s v="Monsoon"/>
    <n v="6"/>
    <x v="0"/>
    <x v="0"/>
  </r>
  <r>
    <s v="0000613     "/>
    <s v="NO DOC"/>
    <x v="0"/>
    <x v="0"/>
    <s v="XXXXXXXXXX"/>
    <s v="LIPVAS 10MG TAB (ATORVAST) 10S               "/>
    <s v="cholesterol reducing agent"/>
    <x v="0"/>
    <s v="TAB"/>
    <n v="10"/>
    <n v="60.11"/>
    <s v="CIPLA          "/>
    <d v="2020-06-06T00:00:00"/>
    <s v="Sat"/>
    <x v="2"/>
    <s v="Monsoon"/>
    <n v="6"/>
    <x v="0"/>
    <x v="0"/>
  </r>
  <r>
    <m/>
    <s v=""/>
    <x v="0"/>
    <x v="3"/>
    <s v=""/>
    <s v="NEBICARD 5MG TABLETS 10'S                    "/>
    <s v="cardiac"/>
    <x v="0"/>
    <s v="TAB"/>
    <n v="10"/>
    <n v="136.44999999999999"/>
    <s v="TORRENT        "/>
    <d v="2020-06-06T00:00:00"/>
    <s v="Sat"/>
    <x v="2"/>
    <s v="Monsoon"/>
    <n v="6"/>
    <x v="0"/>
    <x v="0"/>
  </r>
  <r>
    <s v="0000615     "/>
    <s v="DR.ARUMUGAM                        "/>
    <x v="20"/>
    <x v="22"/>
    <s v="XXXXXXXXXX"/>
    <s v="SPORIDEX AF 375MG TABLETS 10'S               "/>
    <s v="antibiotic"/>
    <x v="5"/>
    <s v="TAB"/>
    <n v="2"/>
    <n v="181"/>
    <s v="RANBAXY        "/>
    <d v="2020-06-07T00:00:00"/>
    <s v="Sun"/>
    <x v="2"/>
    <s v="Monsoon"/>
    <n v="7"/>
    <x v="0"/>
    <x v="0"/>
  </r>
  <r>
    <s v="0000616     "/>
    <s v="NO DOC"/>
    <x v="68"/>
    <x v="70"/>
    <s v="XXXXXXXXXX"/>
    <s v="AMLOKIND 5MG TABLETS 10'S                    "/>
    <s v="hypertension"/>
    <x v="0"/>
    <s v="TAB"/>
    <n v="60"/>
    <n v="13.03"/>
    <s v="MANKIND PHARMA "/>
    <d v="2020-06-07T00:00:00"/>
    <s v="Sun"/>
    <x v="2"/>
    <s v="Monsoon"/>
    <n v="7"/>
    <x v="0"/>
    <x v="0"/>
  </r>
  <r>
    <s v="0000617     "/>
    <s v="NO DOC"/>
    <x v="0"/>
    <x v="0"/>
    <s v="XXXXXXXXXX"/>
    <s v="GLIMESTAR M 1MG TABLETS 10'S                 "/>
    <s v="diabetic"/>
    <x v="3"/>
    <s v="TAB"/>
    <n v="60"/>
    <n v="59.84"/>
    <s v="MANKIND(DISCOVE"/>
    <d v="2020-06-07T00:00:00"/>
    <s v="Sun"/>
    <x v="2"/>
    <s v="Monsoon"/>
    <n v="7"/>
    <x v="0"/>
    <x v="0"/>
  </r>
  <r>
    <s v="0000618     "/>
    <s v="NO DOC"/>
    <x v="53"/>
    <x v="55"/>
    <s v="XXXXXXXXXX"/>
    <s v="BETNOVATE OIN 20GRAM                         "/>
    <s v="antifungal"/>
    <x v="4"/>
    <s v="TUB"/>
    <n v="1"/>
    <n v="18.350000000000001"/>
    <s v="GLAXO SMITHKLIN"/>
    <d v="2020-06-07T00:00:00"/>
    <s v="Sun"/>
    <x v="2"/>
    <s v="Monsoon"/>
    <n v="7"/>
    <x v="0"/>
    <x v="0"/>
  </r>
  <r>
    <s v="0000619     "/>
    <s v="NO DOC"/>
    <x v="0"/>
    <x v="0"/>
    <s v="XXXXXXXXXX"/>
    <s v="NEFROMEGA CAPSULES 10'S                      "/>
    <s v="fatty acid"/>
    <x v="0"/>
    <s v="CAP"/>
    <n v="10"/>
    <n v="130"/>
    <s v="AUXILIARE HEALT"/>
    <d v="2020-06-08T00:00:00"/>
    <s v="Mon"/>
    <x v="2"/>
    <s v="Monsoon"/>
    <n v="1"/>
    <x v="0"/>
    <x v="0"/>
  </r>
  <r>
    <s v="0000620     "/>
    <s v="DR.MURUGAN                         "/>
    <x v="10"/>
    <x v="12"/>
    <s v="XXXXXXXXXX"/>
    <s v="ALERFIX TOTAL TABLETS 15'S                   "/>
    <s v="Anti allergic"/>
    <x v="6"/>
    <s v="TAB"/>
    <n v="4"/>
    <n v="238.2"/>
    <s v="ERIS           "/>
    <d v="2020-06-08T00:00:00"/>
    <s v="Mon"/>
    <x v="2"/>
    <s v="Monsoon"/>
    <n v="1"/>
    <x v="0"/>
    <x v="0"/>
  </r>
  <r>
    <s v="0000621     "/>
    <s v="SHENBAGAM HOSP                     "/>
    <x v="14"/>
    <x v="16"/>
    <s v="XXXXXXXXXX"/>
    <s v="MAXGALIN 50MG CAPSULES 10'S                  "/>
    <s v="analgesic"/>
    <x v="7"/>
    <s v="CAP"/>
    <n v="20"/>
    <n v="97.5"/>
    <s v="SUN PHARMA     "/>
    <d v="2020-06-08T00:00:00"/>
    <s v="Mon"/>
    <x v="2"/>
    <s v="Monsoon"/>
    <n v="1"/>
    <x v="0"/>
    <x v="0"/>
  </r>
  <r>
    <s v="0000622     "/>
    <s v="DR.SUMATHI                         "/>
    <x v="3"/>
    <x v="5"/>
    <s v="XXXXXXXXXX"/>
    <s v="ROSUVAS 5MG TABLETS NEW PACKIN 15'S          "/>
    <s v="cholesterol reducing agent"/>
    <x v="0"/>
    <s v="TAB"/>
    <n v="20"/>
    <n v="142"/>
    <s v="RANBAXY        "/>
    <d v="2020-06-08T00:00:00"/>
    <s v="Mon"/>
    <x v="2"/>
    <s v="Monsoon"/>
    <n v="1"/>
    <x v="0"/>
    <x v="0"/>
  </r>
  <r>
    <m/>
    <s v=""/>
    <x v="3"/>
    <x v="3"/>
    <s v=""/>
    <s v="DIAMICRON MR 30MG TABLETES 10'S              "/>
    <s v="diabetic"/>
    <x v="3"/>
    <s v="TAB"/>
    <n v="20"/>
    <n v="80"/>
    <s v="SERDIA PHARMACE"/>
    <d v="2020-06-08T00:00:00"/>
    <s v="Mon"/>
    <x v="2"/>
    <s v="Monsoon"/>
    <n v="1"/>
    <x v="0"/>
    <x v="0"/>
  </r>
  <r>
    <s v="0000623     "/>
    <s v="SHENBAGAM HOSP                     "/>
    <x v="38"/>
    <x v="40"/>
    <s v="XXXXXXXXXX"/>
    <s v="A TO Z NS TABLETS 15'S                       "/>
    <s v="multivitamins"/>
    <x v="2"/>
    <s v="TAB"/>
    <n v="15"/>
    <n v="105"/>
    <s v="ALKEM LABOURATO"/>
    <d v="2020-06-08T00:00:00"/>
    <s v="Mon"/>
    <x v="2"/>
    <s v="Monsoon"/>
    <n v="1"/>
    <x v="0"/>
    <x v="0"/>
  </r>
  <r>
    <m/>
    <s v=""/>
    <x v="38"/>
    <x v="3"/>
    <s v=""/>
    <s v="TARGIT 40MG TABLETS NEW PACK 15'S            "/>
    <s v="hypertension"/>
    <x v="0"/>
    <s v="TAB"/>
    <n v="30"/>
    <n v="91.8"/>
    <s v="PFIZER LIMITED "/>
    <d v="2020-06-08T00:00:00"/>
    <s v="Mon"/>
    <x v="2"/>
    <s v="Monsoon"/>
    <n v="1"/>
    <x v="0"/>
    <x v="0"/>
  </r>
  <r>
    <m/>
    <s v=""/>
    <x v="38"/>
    <x v="3"/>
    <s v=""/>
    <s v="NEBICARD 2.5MG TABLET(NEWPACK 15'S           "/>
    <s v="cardiac"/>
    <x v="0"/>
    <s v="TAB"/>
    <n v="15"/>
    <n v="127.25"/>
    <s v="TORRENT PHARMA "/>
    <d v="2020-06-08T00:00:00"/>
    <s v="Mon"/>
    <x v="2"/>
    <s v="Monsoon"/>
    <n v="1"/>
    <x v="0"/>
    <x v="0"/>
  </r>
  <r>
    <m/>
    <s v=""/>
    <x v="38"/>
    <x v="3"/>
    <s v=""/>
    <s v="RE XITE PLUS CAPSULES 15'S                   "/>
    <s v="peptic ulcer"/>
    <x v="8"/>
    <s v="CAP"/>
    <n v="15"/>
    <n v="277"/>
    <s v="LINUX LABS     "/>
    <d v="2020-06-08T00:00:00"/>
    <s v="Mon"/>
    <x v="2"/>
    <s v="Monsoon"/>
    <n v="1"/>
    <x v="0"/>
    <x v="0"/>
  </r>
  <r>
    <m/>
    <s v=""/>
    <x v="38"/>
    <x v="3"/>
    <s v=""/>
    <s v="MAXGALIN 50MG CAPSULES 10'S                  "/>
    <s v="analgesic"/>
    <x v="7"/>
    <s v="CAP"/>
    <n v="20"/>
    <n v="97.5"/>
    <s v="SUN PHARMA     "/>
    <d v="2020-06-08T00:00:00"/>
    <s v="Mon"/>
    <x v="2"/>
    <s v="Monsoon"/>
    <n v="1"/>
    <x v="0"/>
    <x v="0"/>
  </r>
  <r>
    <m/>
    <s v=""/>
    <x v="38"/>
    <x v="3"/>
    <s v=""/>
    <s v="GEMCAL CAPSULES 15'S                         "/>
    <s v="calcium"/>
    <x v="2"/>
    <s v="CAP"/>
    <n v="15"/>
    <n v="286"/>
    <s v="BERGEN HEALTHCA"/>
    <d v="2020-06-08T00:00:00"/>
    <s v="Mon"/>
    <x v="2"/>
    <s v="Monsoon"/>
    <n v="1"/>
    <x v="0"/>
    <x v="0"/>
  </r>
  <r>
    <s v="0000624     "/>
    <s v="DR.NEETHIARASU                     "/>
    <x v="73"/>
    <x v="75"/>
    <s v="XXXXXXXXXX"/>
    <s v="LOBAZAM 5MG TABLETS 10'S                     "/>
    <s v="psychiatric"/>
    <x v="1"/>
    <s v="TAB"/>
    <n v="10"/>
    <n v="56.28"/>
    <s v="SUN PHARMA     "/>
    <d v="2020-06-08T00:00:00"/>
    <s v="Mon"/>
    <x v="2"/>
    <s v="Monsoon"/>
    <n v="1"/>
    <x v="0"/>
    <x v="0"/>
  </r>
  <r>
    <m/>
    <s v=""/>
    <x v="73"/>
    <x v="3"/>
    <s v=""/>
    <s v="CARNIPIL SYP 1                               "/>
    <s v="Aminoacid"/>
    <x v="2"/>
    <s v="SYP"/>
    <n v="1"/>
    <n v="360"/>
    <s v="WOCKHARDT LIMIT"/>
    <d v="2020-06-08T00:00:00"/>
    <s v="Mon"/>
    <x v="2"/>
    <s v="Monsoon"/>
    <n v="1"/>
    <x v="0"/>
    <x v="0"/>
  </r>
  <r>
    <m/>
    <s v=""/>
    <x v="73"/>
    <x v="3"/>
    <s v=""/>
    <s v="ZONEGRAN 100MG 10                            "/>
    <s v="anticonvulsant"/>
    <x v="10"/>
    <s v="TAB"/>
    <n v="30"/>
    <n v="218"/>
    <s v="WOCKHARDT LIMIT"/>
    <d v="2020-06-08T00:00:00"/>
    <s v="Mon"/>
    <x v="2"/>
    <s v="Monsoon"/>
    <n v="1"/>
    <x v="0"/>
    <x v="0"/>
  </r>
  <r>
    <s v="0000625     "/>
    <s v="DR.ANNAMALAISAMY                   "/>
    <x v="36"/>
    <x v="38"/>
    <s v="XXXXXXXXXX"/>
    <s v="NEBICARD 5MG TABLETS 10'S                    "/>
    <s v="cardiac"/>
    <x v="0"/>
    <s v="TAB"/>
    <n v="30"/>
    <n v="136.44999999999999"/>
    <s v="TORRENT        "/>
    <d v="2020-06-09T00:00:00"/>
    <s v="Tue"/>
    <x v="2"/>
    <s v="Monsoon"/>
    <n v="2"/>
    <x v="0"/>
    <x v="0"/>
  </r>
  <r>
    <m/>
    <s v=""/>
    <x v="36"/>
    <x v="3"/>
    <s v=""/>
    <s v="ECOSPRIN 75MG TABLETS 14'S                   "/>
    <s v="anticoagulant"/>
    <x v="0"/>
    <s v="TAB"/>
    <n v="30"/>
    <n v="4.7"/>
    <s v="USV LTD.       "/>
    <d v="2020-06-09T00:00:00"/>
    <s v="Tue"/>
    <x v="2"/>
    <s v="Monsoon"/>
    <n v="2"/>
    <x v="0"/>
    <x v="0"/>
  </r>
  <r>
    <m/>
    <s v=""/>
    <x v="36"/>
    <x v="3"/>
    <s v=""/>
    <s v="METOSARTAN 25MG TABLETS 10'S                 "/>
    <s v="cardiac"/>
    <x v="0"/>
    <s v="TAB"/>
    <n v="30"/>
    <n v="155.5"/>
    <s v="SUN PHARMA     "/>
    <d v="2020-06-09T00:00:00"/>
    <s v="Tue"/>
    <x v="2"/>
    <s v="Monsoon"/>
    <n v="2"/>
    <x v="0"/>
    <x v="0"/>
  </r>
  <r>
    <m/>
    <s v=""/>
    <x v="36"/>
    <x v="3"/>
    <s v=""/>
    <s v="AZTOR 20 15                                  "/>
    <s v="atherosclerosis"/>
    <x v="0"/>
    <s v="TAB"/>
    <n v="30"/>
    <n v="218.4"/>
    <s v="SUN PHARMA     "/>
    <d v="2020-06-09T00:00:00"/>
    <s v="Tue"/>
    <x v="2"/>
    <s v="Monsoon"/>
    <n v="2"/>
    <x v="0"/>
    <x v="0"/>
  </r>
  <r>
    <s v="0000626     "/>
    <s v="DR.PRAGATHEESWARAN                 "/>
    <x v="126"/>
    <x v="128"/>
    <s v="XXXXXXXXXX"/>
    <s v="AGINAL AT TABLETS 15'S                       "/>
    <s v="antihypertensive"/>
    <x v="0"/>
    <s v="TAB"/>
    <n v="15"/>
    <n v="85.35"/>
    <s v="ALEMBIC        "/>
    <d v="2020-06-09T00:00:00"/>
    <s v="Tue"/>
    <x v="2"/>
    <s v="Monsoon"/>
    <n v="2"/>
    <x v="0"/>
    <x v="0"/>
  </r>
  <r>
    <m/>
    <s v=""/>
    <x v="126"/>
    <x v="3"/>
    <s v=""/>
    <s v="ZINCOVIT TABLETS 15'S                        "/>
    <s v="vitamin"/>
    <x v="2"/>
    <s v="TAB"/>
    <n v="30"/>
    <n v="90"/>
    <s v="APEX LABORATOTO"/>
    <d v="2020-06-09T00:00:00"/>
    <s v="Tue"/>
    <x v="2"/>
    <s v="Monsoon"/>
    <n v="2"/>
    <x v="0"/>
    <x v="0"/>
  </r>
  <r>
    <m/>
    <s v=""/>
    <x v="126"/>
    <x v="3"/>
    <s v=""/>
    <s v="CLOPILET 75MG TABLETS NEW PACK 15'S          "/>
    <s v="anticoagulant"/>
    <x v="0"/>
    <s v="TAB"/>
    <n v="30"/>
    <n v="114.09"/>
    <s v="SUN PHARMA     "/>
    <d v="2020-06-09T00:00:00"/>
    <s v="Tue"/>
    <x v="2"/>
    <s v="Monsoon"/>
    <n v="2"/>
    <x v="0"/>
    <x v="0"/>
  </r>
  <r>
    <s v="0000627     "/>
    <s v="DR.PRAGATHEESWARAN                 "/>
    <x v="88"/>
    <x v="90"/>
    <s v="XXXXXXXXXX"/>
    <s v="EVION 400MG CAPSULES 10'S                    "/>
    <s v="vitamin"/>
    <x v="2"/>
    <s v="CAP"/>
    <n v="30"/>
    <n v="29.73"/>
    <s v="MERCK          "/>
    <d v="2020-06-09T00:00:00"/>
    <s v="Tue"/>
    <x v="2"/>
    <s v="Monsoon"/>
    <n v="2"/>
    <x v="0"/>
    <x v="0"/>
  </r>
  <r>
    <m/>
    <s v=""/>
    <x v="88"/>
    <x v="3"/>
    <s v=""/>
    <s v="COMPLETE -TD TABLETS 15'S                    "/>
    <s v="multivitamin"/>
    <x v="2"/>
    <s v="TAB"/>
    <n v="30"/>
    <n v="157.6"/>
    <s v="EXCARE LAB     "/>
    <d v="2020-06-09T00:00:00"/>
    <s v="Tue"/>
    <x v="2"/>
    <s v="Monsoon"/>
    <n v="2"/>
    <x v="0"/>
    <x v="0"/>
  </r>
  <r>
    <m/>
    <s v=""/>
    <x v="88"/>
    <x v="3"/>
    <s v=""/>
    <s v="ECOSPRIN 150MG TABLETS 14'S                  "/>
    <s v="anticoagulant"/>
    <x v="0"/>
    <s v="TAB"/>
    <n v="30"/>
    <n v="8.6300000000000008"/>
    <s v="USV LTD.       "/>
    <d v="2020-06-09T00:00:00"/>
    <s v="Tue"/>
    <x v="2"/>
    <s v="Monsoon"/>
    <n v="2"/>
    <x v="0"/>
    <x v="0"/>
  </r>
  <r>
    <m/>
    <s v=""/>
    <x v="88"/>
    <x v="3"/>
    <s v=""/>
    <s v="SUPRADYN TABLETS 15'S                        "/>
    <s v="multivitamin"/>
    <x v="2"/>
    <s v="TAB"/>
    <n v="15"/>
    <n v="30.85"/>
    <s v="ABBOTT (FORMERL"/>
    <d v="2020-06-09T00:00:00"/>
    <s v="Tue"/>
    <x v="2"/>
    <s v="Monsoon"/>
    <n v="2"/>
    <x v="0"/>
    <x v="0"/>
  </r>
  <r>
    <m/>
    <s v=""/>
    <x v="88"/>
    <x v="3"/>
    <s v=""/>
    <s v="SUPRADYN TABLETS 15'S                        "/>
    <s v="multivitamin"/>
    <x v="2"/>
    <s v="TAB"/>
    <n v="15"/>
    <n v="30.85"/>
    <s v="ABBOTT (FORMERL"/>
    <d v="2020-06-09T00:00:00"/>
    <s v="Tue"/>
    <x v="2"/>
    <s v="Monsoon"/>
    <n v="2"/>
    <x v="0"/>
    <x v="0"/>
  </r>
  <r>
    <m/>
    <s v=""/>
    <x v="88"/>
    <x v="3"/>
    <s v=""/>
    <s v="AZTOR 10MG TABLETS 15'S                      "/>
    <s v="atherosclerosis"/>
    <x v="0"/>
    <s v="TAB"/>
    <n v="60"/>
    <n v="90.16"/>
    <s v="SUN PHARMA     "/>
    <d v="2020-06-09T00:00:00"/>
    <s v="Tue"/>
    <x v="2"/>
    <s v="Monsoon"/>
    <n v="2"/>
    <x v="0"/>
    <x v="0"/>
  </r>
  <r>
    <s v="0000628     "/>
    <s v="DR.MURUGAN                         "/>
    <x v="175"/>
    <x v="177"/>
    <s v="XXXXXXXXXX"/>
    <s v="BECOSULES CAPSULES 20'S                      "/>
    <s v="multivitamin"/>
    <x v="2"/>
    <s v="CAP"/>
    <n v="20"/>
    <n v="37.76"/>
    <s v="PFIZER LIMITED "/>
    <d v="2020-06-09T00:00:00"/>
    <s v="Tue"/>
    <x v="2"/>
    <s v="Monsoon"/>
    <n v="2"/>
    <x v="0"/>
    <x v="0"/>
  </r>
  <r>
    <s v="0000629     "/>
    <s v="NO DOC"/>
    <x v="176"/>
    <x v="178"/>
    <s v="XXXXXXXXXX"/>
    <s v="PAN 40MG TABLETS 15'S                        "/>
    <s v="peptic ulcer"/>
    <x v="8"/>
    <s v="TAB"/>
    <n v="5"/>
    <n v="138"/>
    <s v="ALKEM LABOURATO"/>
    <d v="2020-06-09T00:00:00"/>
    <s v="Tue"/>
    <x v="2"/>
    <s v="Monsoon"/>
    <n v="2"/>
    <x v="0"/>
    <x v="0"/>
  </r>
  <r>
    <m/>
    <s v=""/>
    <x v="176"/>
    <x v="3"/>
    <s v=""/>
    <s v="GLYCOMET 250MG TABLETS 10'S                  "/>
    <s v="diabetic"/>
    <x v="3"/>
    <s v="TAB"/>
    <n v="20"/>
    <n v="11.87"/>
    <s v="USV LTD.       "/>
    <d v="2020-06-09T00:00:00"/>
    <s v="Tue"/>
    <x v="2"/>
    <s v="Monsoon"/>
    <n v="2"/>
    <x v="0"/>
    <x v="0"/>
  </r>
  <r>
    <s v="0000630     "/>
    <s v="SHENBAGAM HOSP                     "/>
    <x v="25"/>
    <x v="27"/>
    <s v="XXXXXXXXXX"/>
    <s v="SHELCAL 500MG TABLETS 15'S                   "/>
    <s v="calcium"/>
    <x v="2"/>
    <s v="TAB"/>
    <n v="60"/>
    <n v="98.9"/>
    <s v="ELDER          "/>
    <d v="2020-06-09T00:00:00"/>
    <s v="Tue"/>
    <x v="2"/>
    <s v="Monsoon"/>
    <n v="2"/>
    <x v="0"/>
    <x v="0"/>
  </r>
  <r>
    <m/>
    <s v=""/>
    <x v="25"/>
    <x v="3"/>
    <s v=""/>
    <s v="LOSAR 50MG TABLETS 15'S                      "/>
    <s v="antihypertensive"/>
    <x v="0"/>
    <s v="TAB"/>
    <n v="30"/>
    <n v="107.85"/>
    <s v="UNICHEM        "/>
    <d v="2020-06-09T00:00:00"/>
    <s v="Tue"/>
    <x v="2"/>
    <s v="Monsoon"/>
    <n v="2"/>
    <x v="0"/>
    <x v="0"/>
  </r>
  <r>
    <m/>
    <s v=""/>
    <x v="25"/>
    <x v="3"/>
    <s v=""/>
    <s v="TENGLYN TABLETS 15'S                         "/>
    <s v="diabetic"/>
    <x v="3"/>
    <s v="TAB"/>
    <n v="30"/>
    <n v="153.30000000000001"/>
    <s v="ZYDUS CND      "/>
    <d v="2020-06-09T00:00:00"/>
    <s v="Tue"/>
    <x v="2"/>
    <s v="Monsoon"/>
    <n v="2"/>
    <x v="0"/>
    <x v="0"/>
  </r>
  <r>
    <m/>
    <s v=""/>
    <x v="25"/>
    <x v="3"/>
    <s v=""/>
    <s v="STORVAS 10MG TABELTS NEW PACK 15'S           "/>
    <s v="cholesterol reducing agent"/>
    <x v="0"/>
    <s v="TAB"/>
    <n v="30"/>
    <n v="90.16"/>
    <s v="RANBAXY LABORAT"/>
    <d v="2020-06-09T00:00:00"/>
    <s v="Tue"/>
    <x v="2"/>
    <s v="Monsoon"/>
    <n v="2"/>
    <x v="0"/>
    <x v="0"/>
  </r>
  <r>
    <m/>
    <s v=""/>
    <x v="25"/>
    <x v="3"/>
    <s v=""/>
    <s v="CETAPIN XR 500MG TABLETS 15's                "/>
    <s v="diabetic"/>
    <x v="3"/>
    <s v="TAB"/>
    <n v="90"/>
    <n v="31.35"/>
    <s v="AVENTIS        "/>
    <d v="2020-06-09T00:00:00"/>
    <s v="Tue"/>
    <x v="2"/>
    <s v="Monsoon"/>
    <n v="2"/>
    <x v="0"/>
    <x v="0"/>
  </r>
  <r>
    <m/>
    <s v=""/>
    <x v="25"/>
    <x v="3"/>
    <s v=""/>
    <s v="CLOPILET 75MG TABLETS NEW PACK 15'S          "/>
    <s v="anticoagulant"/>
    <x v="0"/>
    <s v="TAB"/>
    <n v="30"/>
    <n v="114.09"/>
    <s v="SUN PHARMA     "/>
    <d v="2020-06-09T00:00:00"/>
    <s v="Tue"/>
    <x v="2"/>
    <s v="Monsoon"/>
    <n v="2"/>
    <x v="0"/>
    <x v="0"/>
  </r>
  <r>
    <m/>
    <s v=""/>
    <x v="25"/>
    <x v="3"/>
    <s v=""/>
    <s v="REMO 100 10                                  "/>
    <s v="peptic ulcer"/>
    <x v="8"/>
    <s v="TAB"/>
    <n v="30"/>
    <n v="125"/>
    <s v="GLENMARK       "/>
    <d v="2020-06-09T00:00:00"/>
    <s v="Tue"/>
    <x v="2"/>
    <s v="Monsoon"/>
    <n v="2"/>
    <x v="0"/>
    <x v="0"/>
  </r>
  <r>
    <s v="0000631     "/>
    <s v="DR.GOPINATH                        "/>
    <x v="26"/>
    <x v="28"/>
    <s v="XXXXXXXXXX"/>
    <s v="AMLIP 5MG TABLETS 10'S                       "/>
    <s v="hypertension"/>
    <x v="0"/>
    <s v="TAB"/>
    <n v="10"/>
    <n v="28.56"/>
    <s v="CIPLA          "/>
    <d v="2020-06-10T00:00:00"/>
    <s v="Wed"/>
    <x v="2"/>
    <s v="Monsoon"/>
    <n v="3"/>
    <x v="0"/>
    <x v="0"/>
  </r>
  <r>
    <m/>
    <s v=""/>
    <x v="26"/>
    <x v="3"/>
    <s v=""/>
    <s v="FOURTS B TABLETS 15'S                        "/>
    <s v="multivitamin"/>
    <x v="2"/>
    <s v="TAB"/>
    <n v="10"/>
    <n v="57"/>
    <s v="IPCA LABORATORI"/>
    <d v="2020-06-10T00:00:00"/>
    <s v="Wed"/>
    <x v="2"/>
    <s v="Monsoon"/>
    <n v="3"/>
    <x v="0"/>
    <x v="0"/>
  </r>
  <r>
    <m/>
    <s v=""/>
    <x v="26"/>
    <x v="3"/>
    <s v=""/>
    <s v="AVIGLEN FORTE 10                             "/>
    <s v="diabetic"/>
    <x v="3"/>
    <s v="TAB"/>
    <n v="10"/>
    <n v="44"/>
    <s v="AVINASH PHARMA "/>
    <d v="2020-06-10T00:00:00"/>
    <s v="Wed"/>
    <x v="2"/>
    <s v="Monsoon"/>
    <n v="3"/>
    <x v="0"/>
    <x v="0"/>
  </r>
  <r>
    <m/>
    <s v=""/>
    <x v="26"/>
    <x v="3"/>
    <s v=""/>
    <s v="ATCHOL ASP 15                                "/>
    <s v="vasodilator"/>
    <x v="0"/>
    <s v="PCS"/>
    <n v="5"/>
    <n v="37.75"/>
    <s v="ARISTO PHARMACE"/>
    <d v="2020-06-10T00:00:00"/>
    <s v="Wed"/>
    <x v="2"/>
    <s v="Monsoon"/>
    <n v="3"/>
    <x v="0"/>
    <x v="0"/>
  </r>
  <r>
    <m/>
    <s v=""/>
    <x v="26"/>
    <x v="3"/>
    <s v=""/>
    <s v="ATCHOL ASP 15                                "/>
    <s v="vasodilator"/>
    <x v="0"/>
    <s v="PCS"/>
    <n v="5"/>
    <n v="37.75"/>
    <s v="ARISTO PHARMACE"/>
    <d v="2020-06-10T00:00:00"/>
    <s v="Wed"/>
    <x v="2"/>
    <s v="Monsoon"/>
    <n v="3"/>
    <x v="0"/>
    <x v="0"/>
  </r>
  <r>
    <s v="0000632     "/>
    <s v="NO DOC"/>
    <x v="0"/>
    <x v="0"/>
    <s v="XXXXXXXXXX"/>
    <s v="NEPAFLAM OD EYE DROPS 1.7ML                  "/>
    <s v="eye drops"/>
    <x v="12"/>
    <s v="BOT"/>
    <n v="1"/>
    <n v="274"/>
    <s v="AJANTA PHARMA  "/>
    <d v="2020-06-10T00:00:00"/>
    <s v="Wed"/>
    <x v="2"/>
    <s v="Monsoon"/>
    <n v="3"/>
    <x v="0"/>
    <x v="0"/>
  </r>
  <r>
    <s v="0000633     "/>
    <s v="AHANA HOSP                         "/>
    <x v="177"/>
    <x v="179"/>
    <s v="XXXXXXXXXX"/>
    <s v="OMEZ 20MG CAPSULES 20'S                      "/>
    <s v="peptic ulcer"/>
    <x v="8"/>
    <s v="CAP"/>
    <n v="30"/>
    <n v="54.21"/>
    <s v="DR. REDDY'S    "/>
    <d v="2020-06-10T00:00:00"/>
    <s v="Wed"/>
    <x v="2"/>
    <s v="Monsoon"/>
    <n v="3"/>
    <x v="0"/>
    <x v="0"/>
  </r>
  <r>
    <m/>
    <s v=""/>
    <x v="177"/>
    <x v="3"/>
    <s v=""/>
    <s v="LORIPAM 2MG TABLETS 10'S                     "/>
    <s v="psychiatric"/>
    <x v="1"/>
    <s v="TAB"/>
    <n v="30"/>
    <n v="27.49"/>
    <s v="TRITON HEALTH C"/>
    <d v="2020-06-10T00:00:00"/>
    <s v="Wed"/>
    <x v="2"/>
    <s v="Monsoon"/>
    <n v="3"/>
    <x v="0"/>
    <x v="0"/>
  </r>
  <r>
    <m/>
    <s v=""/>
    <x v="177"/>
    <x v="3"/>
    <s v=""/>
    <s v="QPEN 25 MG 10                                "/>
    <s v="psychiatric"/>
    <x v="1"/>
    <s v="TAB"/>
    <n v="30"/>
    <n v="36.5"/>
    <s v="SUN PHARMA     "/>
    <d v="2020-06-10T00:00:00"/>
    <s v="Wed"/>
    <x v="2"/>
    <s v="Monsoon"/>
    <n v="3"/>
    <x v="0"/>
    <x v="0"/>
  </r>
  <r>
    <s v="0000634     "/>
    <s v="DR.PUSHPA RAJ                      "/>
    <x v="122"/>
    <x v="124"/>
    <s v="XXXXXXXXXX"/>
    <s v="VITASURGE TABLETS 10'S                       "/>
    <s v="multivitamin"/>
    <x v="2"/>
    <s v="TAB"/>
    <n v="10"/>
    <n v="197"/>
    <s v="GLADSTONE PHARM"/>
    <d v="2020-06-10T00:00:00"/>
    <s v="Wed"/>
    <x v="2"/>
    <s v="Monsoon"/>
    <n v="3"/>
    <x v="0"/>
    <x v="0"/>
  </r>
  <r>
    <m/>
    <s v=""/>
    <x v="122"/>
    <x v="3"/>
    <s v=""/>
    <s v="MONTEK FX 10                                 "/>
    <s v="Anti allergic"/>
    <x v="6"/>
    <s v="TAB"/>
    <n v="1"/>
    <n v="155"/>
    <s v="SUN PHARMA     "/>
    <d v="2020-06-10T00:00:00"/>
    <s v="Wed"/>
    <x v="2"/>
    <s v="Monsoon"/>
    <n v="3"/>
    <x v="0"/>
    <x v="0"/>
  </r>
  <r>
    <s v="0000635     "/>
    <s v="NO DOC"/>
    <x v="0"/>
    <x v="0"/>
    <s v="XXXXXXXXXX"/>
    <s v="JANUVIA 50MG TABLETS 7'S                     "/>
    <s v="diabetic"/>
    <x v="3"/>
    <s v="TAB"/>
    <n v="1"/>
    <n v="290"/>
    <s v="MSD            "/>
    <d v="2020-06-10T00:00:00"/>
    <s v="Wed"/>
    <x v="2"/>
    <s v="Monsoon"/>
    <n v="3"/>
    <x v="0"/>
    <x v="0"/>
  </r>
  <r>
    <s v="0000636     "/>
    <s v="SHENBAGAM HOSPITAL                 "/>
    <x v="38"/>
    <x v="40"/>
    <s v="XXXXXXXXXX"/>
    <s v="PAN-D CAPSULES 15'S                          "/>
    <s v="peptic ulcer"/>
    <x v="8"/>
    <s v="CAP"/>
    <n v="30"/>
    <n v="178"/>
    <s v="ALKEM LABOURATO"/>
    <d v="2020-06-10T00:00:00"/>
    <s v="Wed"/>
    <x v="2"/>
    <s v="Monsoon"/>
    <n v="3"/>
    <x v="0"/>
    <x v="0"/>
  </r>
  <r>
    <m/>
    <s v=""/>
    <x v="38"/>
    <x v="3"/>
    <s v=""/>
    <s v="ALPRAX 0.5MG TABLETS 15'S                    "/>
    <s v="anxiolytic"/>
    <x v="1"/>
    <s v="TAB"/>
    <n v="15"/>
    <n v="50.6"/>
    <s v="TORRENT        "/>
    <d v="2020-06-10T00:00:00"/>
    <s v="Wed"/>
    <x v="2"/>
    <s v="Monsoon"/>
    <n v="3"/>
    <x v="0"/>
    <x v="0"/>
  </r>
  <r>
    <m/>
    <s v=""/>
    <x v="38"/>
    <x v="3"/>
    <s v=""/>
    <s v="JOINTACE DN TABLETS 15'S                     "/>
    <s v="analgesic"/>
    <x v="7"/>
    <s v="TAB"/>
    <n v="30"/>
    <n v="305"/>
    <s v="MEYER VITABIOTI"/>
    <d v="2020-06-10T00:00:00"/>
    <s v="Wed"/>
    <x v="2"/>
    <s v="Monsoon"/>
    <n v="3"/>
    <x v="0"/>
    <x v="0"/>
  </r>
  <r>
    <s v="0000637     "/>
    <s v="DR.THIAGARAJAN                     "/>
    <x v="29"/>
    <x v="31"/>
    <s v="XXXXXXXXXX"/>
    <s v="TELVAS 40MG TABLETS 10'S                     "/>
    <s v="antihypertensive"/>
    <x v="0"/>
    <s v="TAB"/>
    <n v="20"/>
    <n v="51.98"/>
    <s v="ARISTO PHARMACE"/>
    <d v="2020-06-10T00:00:00"/>
    <s v="Wed"/>
    <x v="2"/>
    <s v="Monsoon"/>
    <n v="3"/>
    <x v="0"/>
    <x v="0"/>
  </r>
  <r>
    <m/>
    <s v=""/>
    <x v="29"/>
    <x v="3"/>
    <s v=""/>
    <s v="GLYCOMET GP 0.5MG TABLETS 10'S               "/>
    <s v="diabetic"/>
    <x v="3"/>
    <s v="TAB"/>
    <n v="20"/>
    <n v="48.37"/>
    <s v="USV LTD.       "/>
    <d v="2020-06-10T00:00:00"/>
    <s v="Wed"/>
    <x v="2"/>
    <s v="Monsoon"/>
    <n v="3"/>
    <x v="0"/>
    <x v="0"/>
  </r>
  <r>
    <s v="0000638     "/>
    <s v="NO DOC"/>
    <x v="125"/>
    <x v="127"/>
    <s v="XXXXXXXXXX"/>
    <s v="GLYCOMET 500MG TABLETS 10'S                  "/>
    <s v="diabetic"/>
    <x v="3"/>
    <s v="TAB"/>
    <n v="60"/>
    <n v="16.8"/>
    <s v="USV LTD.       "/>
    <d v="2020-06-10T00:00:00"/>
    <s v="Wed"/>
    <x v="2"/>
    <s v="Monsoon"/>
    <n v="3"/>
    <x v="0"/>
    <x v="0"/>
  </r>
  <r>
    <m/>
    <s v=""/>
    <x v="125"/>
    <x v="3"/>
    <s v=""/>
    <s v="AMARYL 1MG TABLETS NEW PACK30' 30'S          "/>
    <s v="diabetic"/>
    <x v="3"/>
    <s v="TAB"/>
    <n v="25"/>
    <n v="117.94"/>
    <s v="SANOFI         "/>
    <d v="2020-06-10T00:00:00"/>
    <s v="Wed"/>
    <x v="2"/>
    <s v="Monsoon"/>
    <n v="3"/>
    <x v="0"/>
    <x v="0"/>
  </r>
  <r>
    <m/>
    <s v=""/>
    <x v="125"/>
    <x v="3"/>
    <s v=""/>
    <s v="AMARYL 2MG TABLETS NEW PACK 30'S             "/>
    <s v="diabetic"/>
    <x v="3"/>
    <s v="TAB"/>
    <n v="30"/>
    <n v="187.43"/>
    <s v="SANOFI         "/>
    <d v="2020-06-10T00:00:00"/>
    <s v="Wed"/>
    <x v="2"/>
    <s v="Monsoon"/>
    <n v="3"/>
    <x v="0"/>
    <x v="0"/>
  </r>
  <r>
    <s v="0000640     "/>
    <s v="NO DOC"/>
    <x v="0"/>
    <x v="0"/>
    <s v="XXXXXXXXXX"/>
    <s v="GLYCOMET 850MG SR TABLETS 10'S               "/>
    <s v="diabetic"/>
    <x v="3"/>
    <s v="TAB"/>
    <n v="30"/>
    <n v="38.700000000000003"/>
    <s v="USV LTD.       "/>
    <d v="2020-06-11T00:00:00"/>
    <s v="Thu"/>
    <x v="2"/>
    <s v="Monsoon"/>
    <n v="4"/>
    <x v="0"/>
    <x v="0"/>
  </r>
  <r>
    <s v="0000641     "/>
    <s v="DR.SALAMA                          "/>
    <x v="131"/>
    <x v="133"/>
    <s v="XXXXXXXXXX"/>
    <s v="LIVOGEN CAPTABS NEW PACKING 15'S             "/>
    <s v="iron anaemic"/>
    <x v="2"/>
    <s v="TAB"/>
    <n v="13"/>
    <n v="62.92"/>
    <s v="MERCK          "/>
    <d v="2020-06-12T00:00:00"/>
    <s v="Fri"/>
    <x v="2"/>
    <s v="Monsoon"/>
    <n v="5"/>
    <x v="0"/>
    <x v="0"/>
  </r>
  <r>
    <m/>
    <s v=""/>
    <x v="131"/>
    <x v="3"/>
    <s v=""/>
    <s v="SHELCAL-250MG TABLETS 30'S                   "/>
    <s v="calcium"/>
    <x v="2"/>
    <s v="TAB"/>
    <n v="15"/>
    <n v="90.1"/>
    <s v="ELDER          "/>
    <d v="2020-06-12T00:00:00"/>
    <s v="Fri"/>
    <x v="2"/>
    <s v="Monsoon"/>
    <n v="5"/>
    <x v="0"/>
    <x v="0"/>
  </r>
  <r>
    <m/>
    <s v=""/>
    <x v="131"/>
    <x v="3"/>
    <s v=""/>
    <s v="FLAGYL 400MG TABLETS 15'S                    "/>
    <s v="antidiarrhoeal"/>
    <x v="8"/>
    <s v="TAB"/>
    <n v="10"/>
    <n v="21"/>
    <s v="M&amp;B (NICHOLAS) "/>
    <d v="2020-06-12T00:00:00"/>
    <s v="Fri"/>
    <x v="2"/>
    <s v="Monsoon"/>
    <n v="5"/>
    <x v="0"/>
    <x v="0"/>
  </r>
  <r>
    <m/>
    <s v=""/>
    <x v="131"/>
    <x v="3"/>
    <s v=""/>
    <s v="DOXY-1 LDR FORTE CAPSULES 10'S               "/>
    <s v="antibiotic"/>
    <x v="5"/>
    <s v="CAP"/>
    <n v="10"/>
    <n v="86.67"/>
    <s v="USV LTD.       "/>
    <d v="2020-06-12T00:00:00"/>
    <s v="Fri"/>
    <x v="2"/>
    <s v="Monsoon"/>
    <n v="5"/>
    <x v="0"/>
    <x v="0"/>
  </r>
  <r>
    <s v="0000642     "/>
    <s v="DR.SHANMUGAM                       "/>
    <x v="59"/>
    <x v="61"/>
    <s v="XXXXXXXXXX"/>
    <s v="PIOZ 7.5MG TABLETS 10'S                      "/>
    <s v="diabetic"/>
    <x v="3"/>
    <s v="TAB"/>
    <n v="15"/>
    <n v="70.67"/>
    <s v="USV LTD.       "/>
    <d v="2020-06-12T00:00:00"/>
    <s v="Fri"/>
    <x v="2"/>
    <s v="Monsoon"/>
    <n v="5"/>
    <x v="0"/>
    <x v="0"/>
  </r>
  <r>
    <m/>
    <s v=""/>
    <x v="59"/>
    <x v="3"/>
    <s v=""/>
    <s v="SUPRADYN TABLETS 15'S                        "/>
    <s v="multivitamin"/>
    <x v="2"/>
    <s v="TAB"/>
    <n v="15"/>
    <n v="30.85"/>
    <s v="ABBOTT (FORMERL"/>
    <d v="2020-06-12T00:00:00"/>
    <s v="Fri"/>
    <x v="2"/>
    <s v="Monsoon"/>
    <n v="5"/>
    <x v="0"/>
    <x v="0"/>
  </r>
  <r>
    <m/>
    <s v=""/>
    <x v="59"/>
    <x v="3"/>
    <s v=""/>
    <s v="ERITEL LN 40MG TABLETS 15'S                  "/>
    <s v="peptic ulcer"/>
    <x v="8"/>
    <s v="TAB"/>
    <n v="15"/>
    <n v="167.7"/>
    <s v="ERIS           "/>
    <d v="2020-06-12T00:00:00"/>
    <s v="Fri"/>
    <x v="2"/>
    <s v="Monsoon"/>
    <n v="5"/>
    <x v="0"/>
    <x v="0"/>
  </r>
  <r>
    <m/>
    <s v=""/>
    <x v="59"/>
    <x v="3"/>
    <s v=""/>
    <s v="AZTOR 10MG TABLETS 15'S                      "/>
    <s v="atherosclerosis"/>
    <x v="0"/>
    <s v="TAB"/>
    <n v="15"/>
    <n v="90.16"/>
    <s v="SUN PHARMA     "/>
    <d v="2020-06-12T00:00:00"/>
    <s v="Fri"/>
    <x v="2"/>
    <s v="Monsoon"/>
    <n v="5"/>
    <x v="0"/>
    <x v="0"/>
  </r>
  <r>
    <m/>
    <s v=""/>
    <x v="59"/>
    <x v="3"/>
    <s v=""/>
    <s v="GALVUS MET 50/500 15                         "/>
    <s v="diabetic"/>
    <x v="3"/>
    <s v="PCS"/>
    <n v="30"/>
    <n v="300"/>
    <s v="MSD            "/>
    <d v="2020-06-12T00:00:00"/>
    <s v="Fri"/>
    <x v="2"/>
    <s v="Monsoon"/>
    <n v="5"/>
    <x v="0"/>
    <x v="0"/>
  </r>
  <r>
    <m/>
    <s v=""/>
    <x v="59"/>
    <x v="3"/>
    <s v=""/>
    <s v="GLIZID MV TAB 10                             "/>
    <s v="diabetic"/>
    <x v="3"/>
    <s v="TAB"/>
    <n v="3"/>
    <n v="127.8"/>
    <s v="WOCKHARDT LIMIT"/>
    <d v="2020-06-12T00:00:00"/>
    <s v="Fri"/>
    <x v="2"/>
    <s v="Monsoon"/>
    <n v="5"/>
    <x v="0"/>
    <x v="0"/>
  </r>
  <r>
    <s v="0000643     "/>
    <s v="DR.SHANMUGAM                       "/>
    <x v="65"/>
    <x v="67"/>
    <s v="XXXXXXXXXX"/>
    <s v="GLYCOMET-GP 2MG TABLETS 15'S                 "/>
    <s v="diabetic"/>
    <x v="3"/>
    <s v="TAB"/>
    <n v="30"/>
    <n v="141.94999999999999"/>
    <s v="USV LTD.       "/>
    <d v="2020-06-12T00:00:00"/>
    <s v="Fri"/>
    <x v="2"/>
    <s v="Monsoon"/>
    <n v="5"/>
    <x v="0"/>
    <x v="0"/>
  </r>
  <r>
    <m/>
    <s v=""/>
    <x v="65"/>
    <x v="3"/>
    <s v=""/>
    <s v="ERITEL LN 40MG TABLETS 15'S                  "/>
    <s v="peptic ulcer"/>
    <x v="8"/>
    <s v="TAB"/>
    <n v="15"/>
    <n v="167.7"/>
    <s v="ERIS           "/>
    <d v="2020-06-12T00:00:00"/>
    <s v="Fri"/>
    <x v="2"/>
    <s v="Monsoon"/>
    <n v="5"/>
    <x v="0"/>
    <x v="0"/>
  </r>
  <r>
    <m/>
    <s v=""/>
    <x v="65"/>
    <x v="3"/>
    <s v=""/>
    <s v="JANUMET 50MG/500MG TABS NEW 15'S             "/>
    <s v="diabetic"/>
    <x v="3"/>
    <s v="TAB"/>
    <n v="30"/>
    <n v="380"/>
    <s v="MSD            "/>
    <d v="2020-06-12T00:00:00"/>
    <s v="Fri"/>
    <x v="2"/>
    <s v="Monsoon"/>
    <n v="5"/>
    <x v="0"/>
    <x v="0"/>
  </r>
  <r>
    <m/>
    <s v=""/>
    <x v="65"/>
    <x v="3"/>
    <s v=""/>
    <s v="AZTOR 10MG TABLETS 15'S                      "/>
    <s v="atherosclerosis"/>
    <x v="0"/>
    <s v="TAB"/>
    <n v="15"/>
    <n v="90.16"/>
    <s v="SUN PHARMA     "/>
    <d v="2020-06-12T00:00:00"/>
    <s v="Fri"/>
    <x v="2"/>
    <s v="Monsoon"/>
    <n v="5"/>
    <x v="0"/>
    <x v="0"/>
  </r>
  <r>
    <s v="0000644     "/>
    <s v="APOLLO HOSP                        "/>
    <x v="178"/>
    <x v="180"/>
    <s v="XXXXXXXXXX"/>
    <s v="ROSUFIT 10MG TABLETS 15'S                    "/>
    <s v="psychiatric"/>
    <x v="1"/>
    <s v="TAB"/>
    <n v="30"/>
    <n v="138.5"/>
    <s v="AJANTA PHARMA  "/>
    <d v="2020-06-12T00:00:00"/>
    <s v="Fri"/>
    <x v="2"/>
    <s v="Monsoon"/>
    <n v="5"/>
    <x v="0"/>
    <x v="0"/>
  </r>
  <r>
    <m/>
    <s v=""/>
    <x v="178"/>
    <x v="3"/>
    <s v=""/>
    <s v="NUROKIND D3 TABLETS 10'S                     "/>
    <s v="vitamin"/>
    <x v="2"/>
    <s v="TAB"/>
    <n v="30"/>
    <n v="128.83000000000001"/>
    <s v="MANKIND PHARMA "/>
    <d v="2020-06-12T00:00:00"/>
    <s v="Fri"/>
    <x v="2"/>
    <s v="Monsoon"/>
    <n v="5"/>
    <x v="0"/>
    <x v="0"/>
  </r>
  <r>
    <m/>
    <s v=""/>
    <x v="178"/>
    <x v="3"/>
    <s v=""/>
    <s v="PIOZ 7.5MG TABLETS 10'S                      "/>
    <s v="diabetic"/>
    <x v="3"/>
    <s v="TAB"/>
    <n v="30"/>
    <n v="70.67"/>
    <s v="USV LTD.       "/>
    <d v="2020-06-12T00:00:00"/>
    <s v="Fri"/>
    <x v="2"/>
    <s v="Monsoon"/>
    <n v="5"/>
    <x v="0"/>
    <x v="0"/>
  </r>
  <r>
    <m/>
    <s v=""/>
    <x v="178"/>
    <x v="3"/>
    <s v=""/>
    <s v="GEMER-2MG TABLETS 10'S                       "/>
    <s v="diabetic"/>
    <x v="3"/>
    <s v="TAB"/>
    <n v="60"/>
    <n v="113"/>
    <s v="SUN PHARMA     "/>
    <d v="2020-06-12T00:00:00"/>
    <s v="Fri"/>
    <x v="2"/>
    <s v="Monsoon"/>
    <n v="5"/>
    <x v="0"/>
    <x v="0"/>
  </r>
  <r>
    <m/>
    <s v=""/>
    <x v="178"/>
    <x v="3"/>
    <s v=""/>
    <s v="METOSARTAN 25MG TABLETS 10'S                 "/>
    <s v="cardiac"/>
    <x v="0"/>
    <s v="TAB"/>
    <n v="30"/>
    <n v="155.5"/>
    <s v="SUN PHARMA     "/>
    <d v="2020-06-12T00:00:00"/>
    <s v="Fri"/>
    <x v="2"/>
    <s v="Monsoon"/>
    <n v="5"/>
    <x v="0"/>
    <x v="0"/>
  </r>
  <r>
    <s v="0000645     "/>
    <s v="NO DOC"/>
    <x v="0"/>
    <x v="0"/>
    <s v="XXXXXXXXXX"/>
    <s v="CREMAFFIN PLUS SYRUP 200ML                   "/>
    <s v="laxative"/>
    <x v="8"/>
    <s v="BOT"/>
    <n v="1"/>
    <n v="203.41"/>
    <s v="ABBOTT LABS IND"/>
    <d v="2020-06-13T00:00:00"/>
    <s v="Sat"/>
    <x v="2"/>
    <s v="Monsoon"/>
    <n v="6"/>
    <x v="0"/>
    <x v="0"/>
  </r>
  <r>
    <s v="0000646     "/>
    <s v="DR.SUMATHI                         "/>
    <x v="179"/>
    <x v="181"/>
    <s v="XXXXXXXXXX"/>
    <s v="SHELCAL 500MG TABLETS 15'S                   "/>
    <s v="calcium"/>
    <x v="2"/>
    <s v="TAB"/>
    <n v="15"/>
    <n v="90"/>
    <s v="ELDER          "/>
    <d v="2020-06-13T00:00:00"/>
    <s v="Sat"/>
    <x v="2"/>
    <s v="Monsoon"/>
    <n v="6"/>
    <x v="0"/>
    <x v="0"/>
  </r>
  <r>
    <m/>
    <s v=""/>
    <x v="179"/>
    <x v="3"/>
    <s v=""/>
    <s v="ALPRAX 0.5MG TABLETS 15'S                    "/>
    <s v="anxiolytic"/>
    <x v="1"/>
    <s v="TAB"/>
    <n v="15"/>
    <n v="50.6"/>
    <s v="TORRENT        "/>
    <d v="2020-06-13T00:00:00"/>
    <s v="Sat"/>
    <x v="2"/>
    <s v="Monsoon"/>
    <n v="6"/>
    <x v="0"/>
    <x v="0"/>
  </r>
  <r>
    <s v="0000647     "/>
    <s v="NO DOC"/>
    <x v="42"/>
    <x v="44"/>
    <s v="XXXXXXXXXX"/>
    <s v="TENORMIN 50MG TABLETS 14'S                   "/>
    <s v="antihypertensive"/>
    <x v="0"/>
    <s v="TAB"/>
    <n v="14"/>
    <n v="27.38"/>
    <s v="ABBOTT HEALTHCA"/>
    <d v="2020-06-13T00:00:00"/>
    <s v="Sat"/>
    <x v="2"/>
    <s v="Monsoon"/>
    <n v="6"/>
    <x v="0"/>
    <x v="0"/>
  </r>
  <r>
    <m/>
    <s v=""/>
    <x v="42"/>
    <x v="3"/>
    <s v=""/>
    <s v="SHELCAL XT 15                                "/>
    <s v="calcium"/>
    <x v="2"/>
    <s v="STR"/>
    <n v="10"/>
    <n v="313.2"/>
    <s v="TORRENT        "/>
    <d v="2020-06-13T00:00:00"/>
    <s v="Sat"/>
    <x v="2"/>
    <s v="Monsoon"/>
    <n v="6"/>
    <x v="0"/>
    <x v="0"/>
  </r>
  <r>
    <s v="0000649     "/>
    <s v="NO DOC"/>
    <x v="0"/>
    <x v="0"/>
    <s v="XXXXXXXXXX"/>
    <s v="A TO Z NS TABLETS 15'S                       "/>
    <s v="multivitamins"/>
    <x v="2"/>
    <s v="TAB"/>
    <n v="30"/>
    <n v="105"/>
    <s v="ALKEM LABOURATO"/>
    <d v="2020-06-13T00:00:00"/>
    <s v="Sat"/>
    <x v="2"/>
    <s v="Monsoon"/>
    <n v="6"/>
    <x v="0"/>
    <x v="0"/>
  </r>
  <r>
    <s v="0000650     "/>
    <s v="SHENBAGAM HOSP                     "/>
    <x v="56"/>
    <x v="58"/>
    <s v="XXXXXXXXXX"/>
    <s v="TELSARTAN H TABLETS 14'S                     "/>
    <s v="antihypertensive"/>
    <x v="0"/>
    <s v="TAB"/>
    <n v="14"/>
    <n v="220"/>
    <s v="DR. REDDY'S    "/>
    <d v="2020-06-13T00:00:00"/>
    <s v="Sat"/>
    <x v="2"/>
    <s v="Monsoon"/>
    <n v="6"/>
    <x v="0"/>
    <x v="0"/>
  </r>
  <r>
    <m/>
    <s v=""/>
    <x v="56"/>
    <x v="3"/>
    <s v=""/>
    <s v="METACIN 500MG TABLETS 15'S                   "/>
    <s v="antipyretic"/>
    <x v="7"/>
    <s v="TAB"/>
    <n v="15"/>
    <n v="15.29"/>
    <s v="THEMIS         "/>
    <d v="2020-06-13T00:00:00"/>
    <s v="Sat"/>
    <x v="2"/>
    <s v="Monsoon"/>
    <n v="6"/>
    <x v="0"/>
    <x v="0"/>
  </r>
  <r>
    <m/>
    <s v=""/>
    <x v="56"/>
    <x v="3"/>
    <s v=""/>
    <s v="UNIENZYME TABLETS 15'S                       "/>
    <s v="enzyme"/>
    <x v="8"/>
    <s v="TAB"/>
    <n v="45"/>
    <n v="58.45"/>
    <s v="UNICHEM        "/>
    <d v="2020-06-13T00:00:00"/>
    <s v="Sat"/>
    <x v="2"/>
    <s v="Monsoon"/>
    <n v="6"/>
    <x v="0"/>
    <x v="0"/>
  </r>
  <r>
    <s v="0000651     "/>
    <s v="NO DOC"/>
    <x v="42"/>
    <x v="44"/>
    <s v="XXXXXXXXXX"/>
    <s v="TENORMIN 50MG TABLETS 14'S                   "/>
    <s v="antihypertensive"/>
    <x v="0"/>
    <s v="TAB"/>
    <n v="14"/>
    <n v="27.38"/>
    <s v="ABBOTT HEALTHCA"/>
    <d v="2020-06-13T00:00:00"/>
    <s v="Sat"/>
    <x v="2"/>
    <s v="Monsoon"/>
    <n v="6"/>
    <x v="0"/>
    <x v="0"/>
  </r>
  <r>
    <m/>
    <s v=""/>
    <x v="42"/>
    <x v="3"/>
    <s v=""/>
    <s v="GEMER-1MG TABLETS 10'S                       "/>
    <s v="diabetic"/>
    <x v="3"/>
    <s v="TAB"/>
    <n v="10"/>
    <n v="77.25"/>
    <s v="SUN PHARMA     "/>
    <d v="2020-06-13T00:00:00"/>
    <s v="Sat"/>
    <x v="2"/>
    <s v="Monsoon"/>
    <n v="6"/>
    <x v="0"/>
    <x v="0"/>
  </r>
  <r>
    <s v="0000652     "/>
    <s v="NO DOC"/>
    <x v="180"/>
    <x v="182"/>
    <s v="XXXXXXXXXX"/>
    <s v="URIMAX 0.2MG CAPSULES 10'S                   "/>
    <s v="UTI"/>
    <x v="15"/>
    <s v="CAP"/>
    <n v="5"/>
    <n v="85.25"/>
    <s v="CIPLA          "/>
    <d v="2020-06-13T00:00:00"/>
    <s v="Sat"/>
    <x v="2"/>
    <s v="Monsoon"/>
    <n v="6"/>
    <x v="0"/>
    <x v="0"/>
  </r>
  <r>
    <s v="0000653     "/>
    <s v="NO DOC"/>
    <x v="26"/>
    <x v="28"/>
    <s v="XXXXXXXXXX"/>
    <s v="PANTOCID DSR CAPSULES 15'S                   "/>
    <s v="peptic ulcer"/>
    <x v="8"/>
    <s v="CAP"/>
    <n v="15"/>
    <n v="195.5"/>
    <s v="SUN PHARMA     "/>
    <d v="2020-06-13T00:00:00"/>
    <s v="Sat"/>
    <x v="2"/>
    <s v="Monsoon"/>
    <n v="6"/>
    <x v="0"/>
    <x v="0"/>
  </r>
  <r>
    <m/>
    <s v=""/>
    <x v="26"/>
    <x v="3"/>
    <s v=""/>
    <s v="TELPRES 20 15                                "/>
    <s v="antihypertensive"/>
    <x v="0"/>
    <s v="STR"/>
    <n v="30"/>
    <n v="59.83"/>
    <s v="ABBOTT HEALTHCA"/>
    <d v="2020-06-13T00:00:00"/>
    <s v="Sat"/>
    <x v="2"/>
    <s v="Monsoon"/>
    <n v="6"/>
    <x v="0"/>
    <x v="0"/>
  </r>
  <r>
    <s v="0000654     "/>
    <s v="DR.SEETHARAMAN                     "/>
    <x v="111"/>
    <x v="113"/>
    <s v="XXXXXXXXXX"/>
    <s v="LONAZEP 0.5MG TABLETS 15'S                   "/>
    <s v="psychiatric"/>
    <x v="1"/>
    <s v="TAB"/>
    <n v="30"/>
    <n v="51"/>
    <s v="SYNERGY (SUN)  "/>
    <d v="2020-06-13T00:00:00"/>
    <s v="Sat"/>
    <x v="2"/>
    <s v="Monsoon"/>
    <n v="6"/>
    <x v="0"/>
    <x v="0"/>
  </r>
  <r>
    <m/>
    <s v=""/>
    <x v="111"/>
    <x v="3"/>
    <s v=""/>
    <s v="OLEANZ 5MG TABLETS 10'S                      "/>
    <s v="psychiatric"/>
    <x v="1"/>
    <s v="TAB"/>
    <n v="30"/>
    <n v="43.5"/>
    <s v="SUN PHARMA     "/>
    <d v="2020-06-13T00:00:00"/>
    <s v="Sat"/>
    <x v="2"/>
    <s v="Monsoon"/>
    <n v="6"/>
    <x v="0"/>
    <x v="0"/>
  </r>
  <r>
    <s v="0000655     "/>
    <s v="DR.GOPINATH                        "/>
    <x v="181"/>
    <x v="183"/>
    <s v="XXXXXXXXXX"/>
    <s v="PULMOCLEAR TABLETS 10'S                      "/>
    <s v="bronchodilator"/>
    <x v="11"/>
    <s v="TAB"/>
    <n v="6"/>
    <n v="169"/>
    <s v="FOURRTS        "/>
    <d v="2020-06-13T00:00:00"/>
    <s v="Sat"/>
    <x v="2"/>
    <s v="Monsoon"/>
    <n v="6"/>
    <x v="0"/>
    <x v="0"/>
  </r>
  <r>
    <s v="0000656     "/>
    <s v="NO DOC"/>
    <x v="82"/>
    <x v="84"/>
    <s v="XXXXXXXXXX"/>
    <s v="METSMALL 500MG TABLETS NEW PAC 28'S          "/>
    <s v="diabetic"/>
    <x v="3"/>
    <s v="TAB"/>
    <n v="28"/>
    <n v="49.14"/>
    <s v="DR.REDDY'S LABO"/>
    <d v="2020-06-13T00:00:00"/>
    <s v="Sat"/>
    <x v="2"/>
    <s v="Monsoon"/>
    <n v="6"/>
    <x v="0"/>
    <x v="0"/>
  </r>
  <r>
    <s v="0000657     "/>
    <s v="DR.SALAMA                          "/>
    <x v="182"/>
    <x v="184"/>
    <s v="XXXXXXXXXX"/>
    <s v="RABEKIND 20MG TABLETS 10'S                   "/>
    <s v="peptic ulcer"/>
    <x v="8"/>
    <s v="TAB"/>
    <n v="10"/>
    <n v="33"/>
    <s v="MANKIND PHARMA "/>
    <d v="2020-06-13T00:00:00"/>
    <s v="Sat"/>
    <x v="2"/>
    <s v="Monsoon"/>
    <n v="6"/>
    <x v="0"/>
    <x v="0"/>
  </r>
  <r>
    <m/>
    <s v=""/>
    <x v="182"/>
    <x v="3"/>
    <s v=""/>
    <s v="NUROKIND PLUS CAPSULES 10'S                  "/>
    <s v="vitamin"/>
    <x v="2"/>
    <s v="CAP"/>
    <n v="15"/>
    <n v="98.89"/>
    <s v="MANKIND PHARMA "/>
    <d v="2020-06-13T00:00:00"/>
    <s v="Sat"/>
    <x v="2"/>
    <s v="Monsoon"/>
    <n v="6"/>
    <x v="0"/>
    <x v="0"/>
  </r>
  <r>
    <s v="0000658     "/>
    <s v="DR.NEETHI ARASU                    "/>
    <x v="183"/>
    <x v="185"/>
    <s v="XXXXXXXXXX"/>
    <s v="PROLAM 0.25MG TABLETS 10'S                   "/>
    <s v="psychiatric"/>
    <x v="1"/>
    <s v="TAB"/>
    <n v="30"/>
    <n v="11.5"/>
    <s v="KARNATAKA ANTIB"/>
    <d v="2020-06-13T00:00:00"/>
    <s v="Sat"/>
    <x v="2"/>
    <s v="Monsoon"/>
    <n v="6"/>
    <x v="0"/>
    <x v="0"/>
  </r>
  <r>
    <m/>
    <s v=""/>
    <x v="183"/>
    <x v="3"/>
    <s v=""/>
    <s v="LIBOTRYP 12.5MG/5MG TABLETS 30'S             "/>
    <s v="psychiatric"/>
    <x v="1"/>
    <s v="TAB"/>
    <n v="30"/>
    <n v="108"/>
    <s v="WOCKHARDT LIMIT"/>
    <d v="2020-06-13T00:00:00"/>
    <s v="Sat"/>
    <x v="2"/>
    <s v="Monsoon"/>
    <n v="6"/>
    <x v="0"/>
    <x v="0"/>
  </r>
  <r>
    <s v="0000659     "/>
    <s v="DR.MUMTHY                          "/>
    <x v="184"/>
    <x v="186"/>
    <s v="XXXXXXXXXX"/>
    <s v="CHYMORAL FORTE TABLETS 20'S                  "/>
    <s v="anti inflammatory"/>
    <x v="7"/>
    <s v="TAB"/>
    <n v="6"/>
    <n v="385.9"/>
    <s v="ELDER          "/>
    <d v="2020-06-13T00:00:00"/>
    <s v="Sat"/>
    <x v="2"/>
    <s v="Monsoon"/>
    <n v="6"/>
    <x v="0"/>
    <x v="0"/>
  </r>
  <r>
    <m/>
    <s v=""/>
    <x v="184"/>
    <x v="3"/>
    <s v=""/>
    <s v="VOVERAN 50MG GE NEW PACKING 15'S             "/>
    <s v="analgesic"/>
    <x v="7"/>
    <s v="TAB"/>
    <n v="4"/>
    <n v="94.5"/>
    <s v="NOVARTIS/CIBA  "/>
    <d v="2020-06-13T00:00:00"/>
    <s v="Sat"/>
    <x v="2"/>
    <s v="Monsoon"/>
    <n v="6"/>
    <x v="0"/>
    <x v="0"/>
  </r>
  <r>
    <s v="0000660     "/>
    <s v="DR.NEETHI ARASU                    "/>
    <x v="55"/>
    <x v="57"/>
    <s v="XXXXXXXXXX"/>
    <s v="LAMITOR OD 100MG TABLETS 10'S                "/>
    <s v="cardiac"/>
    <x v="0"/>
    <s v="TAB"/>
    <n v="15"/>
    <n v="254.6"/>
    <s v="TORRENT        "/>
    <d v="2020-06-14T00:00:00"/>
    <s v="Sun"/>
    <x v="2"/>
    <s v="Monsoon"/>
    <n v="7"/>
    <x v="0"/>
    <x v="0"/>
  </r>
  <r>
    <m/>
    <s v=""/>
    <x v="55"/>
    <x v="3"/>
    <s v=""/>
    <s v="CLONOTRIL 0.5MG TABLETS 15'S                 "/>
    <s v="psychiatric"/>
    <x v="1"/>
    <s v="TAB"/>
    <n v="15"/>
    <n v="50.95"/>
    <s v="TORRENT        "/>
    <d v="2020-06-14T00:00:00"/>
    <s v="Sun"/>
    <x v="2"/>
    <s v="Monsoon"/>
    <n v="7"/>
    <x v="0"/>
    <x v="0"/>
  </r>
  <r>
    <m/>
    <s v=""/>
    <x v="55"/>
    <x v="3"/>
    <s v=""/>
    <s v="QUTIPIN 50MG TABLETS 10'S                    "/>
    <s v="psychiatric"/>
    <x v="1"/>
    <s v="TAB"/>
    <n v="15"/>
    <n v="70"/>
    <s v="SUN PHARMA     "/>
    <d v="2020-06-14T00:00:00"/>
    <s v="Sun"/>
    <x v="2"/>
    <s v="Monsoon"/>
    <n v="7"/>
    <x v="0"/>
    <x v="0"/>
  </r>
  <r>
    <s v="0000661     "/>
    <s v="DR.MURUGAN                         "/>
    <x v="82"/>
    <x v="84"/>
    <s v="XXXXXXXXXX"/>
    <s v="TELEKAST L KID SYRUP 60ML                    "/>
    <s v="cough"/>
    <x v="11"/>
    <s v="BOT"/>
    <n v="5"/>
    <n v="104.25"/>
    <s v="LUPIN LTD      "/>
    <d v="2020-06-14T00:00:00"/>
    <s v="Sun"/>
    <x v="2"/>
    <s v="Monsoon"/>
    <n v="7"/>
    <x v="0"/>
    <x v="0"/>
  </r>
  <r>
    <s v="0000663     "/>
    <s v="DR.SALAMA                          "/>
    <x v="2"/>
    <x v="4"/>
    <s v="XXXXXXXXXX"/>
    <s v="UNIENZYME TABLETS 15'S                       "/>
    <s v="enzyme"/>
    <x v="8"/>
    <s v="TAB"/>
    <n v="10"/>
    <n v="58.45"/>
    <s v="UNICHEM        "/>
    <d v="2020-06-14T00:00:00"/>
    <s v="Sun"/>
    <x v="2"/>
    <s v="Monsoon"/>
    <n v="7"/>
    <x v="0"/>
    <x v="0"/>
  </r>
  <r>
    <s v="0000664     "/>
    <s v="DR.GREETHAR BABU                   "/>
    <x v="130"/>
    <x v="132"/>
    <s v="XXXXXXXXXX"/>
    <s v="ROSEDAY 10MG TABLETS 10'S                    "/>
    <s v="psychiatric"/>
    <x v="1"/>
    <s v="TAB"/>
    <n v="10"/>
    <n v="104.4"/>
    <s v="USV LTD.       "/>
    <d v="2020-06-14T00:00:00"/>
    <s v="Sun"/>
    <x v="2"/>
    <s v="Monsoon"/>
    <n v="7"/>
    <x v="0"/>
    <x v="0"/>
  </r>
  <r>
    <m/>
    <s v=""/>
    <x v="130"/>
    <x v="3"/>
    <s v=""/>
    <s v="OLMEZEST 40MG TABLETS 10'S                   "/>
    <s v="antihypertensive"/>
    <x v="0"/>
    <s v="TAB"/>
    <n v="10"/>
    <n v="178.5"/>
    <s v="SUN PHARMA     "/>
    <d v="2020-06-14T00:00:00"/>
    <s v="Sun"/>
    <x v="2"/>
    <s v="Monsoon"/>
    <n v="7"/>
    <x v="0"/>
    <x v="0"/>
  </r>
  <r>
    <m/>
    <s v=""/>
    <x v="130"/>
    <x v="3"/>
    <s v=""/>
    <s v="HUMAN MIXTARD 40 IU 10ML                     "/>
    <s v="insulin"/>
    <x v="3"/>
    <s v="VIA"/>
    <n v="1"/>
    <n v="154.66"/>
    <s v="NOVO NORDISK   "/>
    <d v="2020-06-14T00:00:00"/>
    <s v="Sun"/>
    <x v="2"/>
    <s v="Monsoon"/>
    <n v="7"/>
    <x v="0"/>
    <x v="0"/>
  </r>
  <r>
    <s v="0000666     "/>
    <s v="NO DOC"/>
    <x v="125"/>
    <x v="127"/>
    <s v="XXXXXXXXXX"/>
    <s v="NERVZ CAPSULES 10'S                          "/>
    <s v="vitamin"/>
    <x v="2"/>
    <s v="CAP"/>
    <n v="20"/>
    <n v="164"/>
    <s v="INTAS          "/>
    <d v="2020-06-14T00:00:00"/>
    <s v="Sun"/>
    <x v="2"/>
    <s v="Monsoon"/>
    <n v="7"/>
    <x v="0"/>
    <x v="0"/>
  </r>
  <r>
    <m/>
    <s v=""/>
    <x v="125"/>
    <x v="3"/>
    <s v=""/>
    <s v="GLYCOMET 500MG TABLETS 10'S                  "/>
    <s v="diabetic"/>
    <x v="3"/>
    <s v="TAB"/>
    <n v="20"/>
    <n v="16.8"/>
    <s v="USV LTD.       "/>
    <d v="2020-06-14T00:00:00"/>
    <s v="Sun"/>
    <x v="2"/>
    <s v="Monsoon"/>
    <n v="7"/>
    <x v="0"/>
    <x v="0"/>
  </r>
  <r>
    <m/>
    <s v=""/>
    <x v="125"/>
    <x v="3"/>
    <s v=""/>
    <s v="JANUVIA 100MG TABLETS 7'S                    "/>
    <s v="diabetic"/>
    <x v="3"/>
    <s v="TAB"/>
    <n v="14"/>
    <n v="315"/>
    <s v="MSD            "/>
    <d v="2020-06-14T00:00:00"/>
    <s v="Sun"/>
    <x v="2"/>
    <s v="Monsoon"/>
    <n v="7"/>
    <x v="0"/>
    <x v="0"/>
  </r>
  <r>
    <s v="0000667     "/>
    <s v="DR.MAHESH BABU                     "/>
    <x v="9"/>
    <x v="11"/>
    <s v="XXXXXXXXXX"/>
    <s v="NUROKIND LC TABLETS 15'S                     "/>
    <s v="vitamin"/>
    <x v="2"/>
    <s v="TAB"/>
    <n v="15"/>
    <n v="193.6"/>
    <s v="MANKIND PHARMA "/>
    <d v="2020-06-14T00:00:00"/>
    <s v="Sun"/>
    <x v="2"/>
    <s v="Monsoon"/>
    <n v="7"/>
    <x v="0"/>
    <x v="0"/>
  </r>
  <r>
    <m/>
    <s v=""/>
    <x v="9"/>
    <x v="3"/>
    <s v=""/>
    <s v="ROSEDAY 10MG TABLETS 10'S                    "/>
    <s v="psychiatric"/>
    <x v="1"/>
    <s v="TAB"/>
    <n v="10"/>
    <n v="104.4"/>
    <s v="USV LTD.       "/>
    <d v="2020-06-14T00:00:00"/>
    <s v="Sun"/>
    <x v="2"/>
    <s v="Monsoon"/>
    <n v="7"/>
    <x v="0"/>
    <x v="0"/>
  </r>
  <r>
    <s v="0000668     "/>
    <s v="SEKAR                              "/>
    <x v="3"/>
    <x v="5"/>
    <s v="XXXXXXXXXX"/>
    <s v="LEVIPIL 250MG TABLETS 10'S                   "/>
    <s v="anticonvulsant"/>
    <x v="10"/>
    <s v="TAB"/>
    <n v="60"/>
    <n v="64.06"/>
    <s v="SUN PHARMA     "/>
    <d v="2020-06-15T00:00:00"/>
    <s v="Mon"/>
    <x v="2"/>
    <s v="Monsoon"/>
    <n v="1"/>
    <x v="0"/>
    <x v="0"/>
  </r>
  <r>
    <s v="0000669     "/>
    <s v="NO DOC"/>
    <x v="7"/>
    <x v="9"/>
    <s v="XXXXXXXXXX"/>
    <s v="XYZAL TABLETS 15'S                           "/>
    <s v="psychiatric"/>
    <x v="1"/>
    <s v="TAB"/>
    <n v="10"/>
    <n v="136"/>
    <s v="DR. REDDY'S    "/>
    <d v="2020-06-15T00:00:00"/>
    <s v="Mon"/>
    <x v="2"/>
    <s v="Monsoon"/>
    <n v="1"/>
    <x v="0"/>
    <x v="0"/>
  </r>
  <r>
    <m/>
    <s v=""/>
    <x v="7"/>
    <x v="3"/>
    <s v=""/>
    <s v="ELTROXIN 25MCG TABLETS 60'S                  "/>
    <s v="thyroid"/>
    <x v="9"/>
    <s v="TAB"/>
    <n v="60"/>
    <n v="84.32"/>
    <s v="GLAXO SMITHKLIN"/>
    <d v="2020-06-15T00:00:00"/>
    <s v="Mon"/>
    <x v="2"/>
    <s v="Monsoon"/>
    <n v="1"/>
    <x v="0"/>
    <x v="0"/>
  </r>
  <r>
    <s v="0000671     "/>
    <s v="NO DOC"/>
    <x v="185"/>
    <x v="187"/>
    <s v="XXXXXXXXXX"/>
    <s v="GLYCIPHAGE 500MG TABLETS 20'S                "/>
    <s v="diabetic"/>
    <x v="3"/>
    <s v="TAB"/>
    <n v="30"/>
    <n v="32.82"/>
    <s v="FRANCO INDIAN P"/>
    <d v="2020-06-15T00:00:00"/>
    <s v="Mon"/>
    <x v="2"/>
    <s v="Monsoon"/>
    <n v="1"/>
    <x v="0"/>
    <x v="0"/>
  </r>
  <r>
    <m/>
    <s v=""/>
    <x v="185"/>
    <x v="3"/>
    <s v=""/>
    <s v="FOURTS B TABLETS 15'S                        "/>
    <s v="multivitamin"/>
    <x v="2"/>
    <s v="TAB"/>
    <n v="30"/>
    <n v="57"/>
    <s v="IPCA LABORATORI"/>
    <d v="2020-06-15T00:00:00"/>
    <s v="Mon"/>
    <x v="2"/>
    <s v="Monsoon"/>
    <n v="1"/>
    <x v="0"/>
    <x v="0"/>
  </r>
  <r>
    <m/>
    <s v=""/>
    <x v="185"/>
    <x v="3"/>
    <s v=""/>
    <s v="GP 4MG TABLETS 10'S                          "/>
    <s v="diabetic"/>
    <x v="3"/>
    <s v="TAB"/>
    <n v="30"/>
    <n v="129.25"/>
    <s v="USV LTD.       "/>
    <d v="2020-06-15T00:00:00"/>
    <s v="Mon"/>
    <x v="2"/>
    <s v="Monsoon"/>
    <n v="1"/>
    <x v="0"/>
    <x v="0"/>
  </r>
  <r>
    <m/>
    <s v=""/>
    <x v="185"/>
    <x v="3"/>
    <s v=""/>
    <s v="VOLIBO 0.2MG TABLETS 10'S                    "/>
    <s v="diabetic"/>
    <x v="3"/>
    <s v="TAB"/>
    <n v="60"/>
    <n v="92"/>
    <s v="SUN PHARMA     "/>
    <d v="2020-06-15T00:00:00"/>
    <s v="Mon"/>
    <x v="2"/>
    <s v="Monsoon"/>
    <n v="1"/>
    <x v="0"/>
    <x v="0"/>
  </r>
  <r>
    <s v="0000673     "/>
    <s v="ANNAMALAI SAMY                     "/>
    <x v="75"/>
    <x v="77"/>
    <s v="XXXXXXXXXX"/>
    <s v="THEO ASTHALIN TABLETS 30'S                   "/>
    <s v="bronchodilator"/>
    <x v="11"/>
    <s v="TAB"/>
    <n v="45"/>
    <n v="12.98"/>
    <s v="CIPLA          "/>
    <d v="2020-06-15T00:00:00"/>
    <s v="Mon"/>
    <x v="2"/>
    <s v="Monsoon"/>
    <n v="1"/>
    <x v="0"/>
    <x v="0"/>
  </r>
  <r>
    <m/>
    <s v=""/>
    <x v="75"/>
    <x v="3"/>
    <s v=""/>
    <s v="AEROCORT FORTE ROTACAPS 30'S                 "/>
    <s v="bronchodilator"/>
    <x v="11"/>
    <s v="JAR"/>
    <n v="1"/>
    <n v="78.650000000000006"/>
    <s v="CIPLA          "/>
    <d v="2020-06-15T00:00:00"/>
    <s v="Mon"/>
    <x v="2"/>
    <s v="Monsoon"/>
    <n v="1"/>
    <x v="0"/>
    <x v="0"/>
  </r>
  <r>
    <m/>
    <s v=""/>
    <x v="75"/>
    <x v="3"/>
    <s v=""/>
    <s v="BECADEXAMIN CAPSULES 30'S                    "/>
    <s v="multivitamin"/>
    <x v="2"/>
    <s v="CAP"/>
    <n v="30"/>
    <n v="38.4"/>
    <s v="GLAXO SMITHKLIN"/>
    <d v="2020-06-15T00:00:00"/>
    <s v="Mon"/>
    <x v="2"/>
    <s v="Monsoon"/>
    <n v="1"/>
    <x v="0"/>
    <x v="0"/>
  </r>
  <r>
    <m/>
    <s v=""/>
    <x v="75"/>
    <x v="3"/>
    <s v=""/>
    <s v="GLYCOMET SR 500MG TABLET 20'S                "/>
    <s v="diabetic"/>
    <x v="3"/>
    <s v="TAB"/>
    <n v="15"/>
    <n v="42.78"/>
    <s v="USV LTD.       "/>
    <d v="2020-06-15T00:00:00"/>
    <s v="Mon"/>
    <x v="2"/>
    <s v="Monsoon"/>
    <n v="1"/>
    <x v="0"/>
    <x v="0"/>
  </r>
  <r>
    <m/>
    <s v=""/>
    <x v="75"/>
    <x v="3"/>
    <s v=""/>
    <s v="FENLONG LINIMENT 30ML                        "/>
    <s v="analgesic"/>
    <x v="7"/>
    <s v="BOT"/>
    <n v="1"/>
    <n v="54"/>
    <s v="SKN ORGANICS   "/>
    <d v="2020-06-15T00:00:00"/>
    <s v="Mon"/>
    <x v="2"/>
    <s v="Monsoon"/>
    <n v="1"/>
    <x v="0"/>
    <x v="0"/>
  </r>
  <r>
    <s v="0000674     "/>
    <s v="NO DOC"/>
    <x v="40"/>
    <x v="42"/>
    <s v="XXXXXXXXXX"/>
    <s v="HUMAN MIXTARD 40 IU 10ML                     "/>
    <s v="insulin"/>
    <x v="3"/>
    <s v="VIA"/>
    <n v="2"/>
    <n v="154.66"/>
    <s v="NOVO NORDISK   "/>
    <d v="2020-06-16T00:00:00"/>
    <s v="Tue"/>
    <x v="2"/>
    <s v="Monsoon"/>
    <n v="2"/>
    <x v="0"/>
    <x v="0"/>
  </r>
  <r>
    <s v="0000675     "/>
    <s v="VIJAYAN                            "/>
    <x v="186"/>
    <x v="188"/>
    <s v="XXXXXXXXXX"/>
    <s v="DOLO 650MG TABLETS 15'S                      "/>
    <s v="antipyretic"/>
    <x v="7"/>
    <s v="TAB"/>
    <n v="6"/>
    <n v="30.24"/>
    <s v="MICRO LABS LIMI"/>
    <d v="2020-06-16T00:00:00"/>
    <s v="Tue"/>
    <x v="2"/>
    <s v="Monsoon"/>
    <n v="2"/>
    <x v="0"/>
    <x v="0"/>
  </r>
  <r>
    <m/>
    <s v=""/>
    <x v="186"/>
    <x v="3"/>
    <s v=""/>
    <s v="AZITHRAL 500MG TABLETS 5'S                   "/>
    <s v="antibiotic"/>
    <x v="5"/>
    <s v="TAB"/>
    <n v="5"/>
    <n v="116.7"/>
    <s v="ALEMBIC PHARMAC"/>
    <d v="2020-06-16T00:00:00"/>
    <s v="Tue"/>
    <x v="2"/>
    <s v="Monsoon"/>
    <n v="2"/>
    <x v="0"/>
    <x v="0"/>
  </r>
  <r>
    <s v="0000676     "/>
    <s v="VADAMALAYAN HOSP                   "/>
    <x v="187"/>
    <x v="189"/>
    <s v="XXXXXXXXXX"/>
    <s v="GLYCIPHAGE 500MG TABLETS 20'S                "/>
    <s v="diabetic"/>
    <x v="3"/>
    <s v="TAB"/>
    <n v="40"/>
    <n v="32.82"/>
    <s v="FRANCO INDIAN P"/>
    <d v="2020-06-16T00:00:00"/>
    <s v="Tue"/>
    <x v="2"/>
    <s v="Monsoon"/>
    <n v="2"/>
    <x v="0"/>
    <x v="0"/>
  </r>
  <r>
    <m/>
    <s v=""/>
    <x v="187"/>
    <x v="3"/>
    <s v=""/>
    <s v="NURIL 2.5MG TABLETS 10'S                     "/>
    <s v="psychiatric"/>
    <x v="1"/>
    <s v="TAB"/>
    <n v="20"/>
    <n v="21.17"/>
    <s v="USV LTD.       "/>
    <d v="2020-06-16T00:00:00"/>
    <s v="Tue"/>
    <x v="2"/>
    <s v="Monsoon"/>
    <n v="2"/>
    <x v="0"/>
    <x v="0"/>
  </r>
  <r>
    <m/>
    <s v=""/>
    <x v="187"/>
    <x v="3"/>
    <s v=""/>
    <s v="ATIVAN 1MG TABLETS NEW PACKING 30'S          "/>
    <s v="psychiatric"/>
    <x v="1"/>
    <s v="TAB"/>
    <n v="30"/>
    <n v="66.75"/>
    <s v="WYETH LEDERLE  "/>
    <d v="2020-06-16T00:00:00"/>
    <s v="Tue"/>
    <x v="2"/>
    <s v="Monsoon"/>
    <n v="2"/>
    <x v="0"/>
    <x v="0"/>
  </r>
  <r>
    <m/>
    <s v=""/>
    <x v="187"/>
    <x v="3"/>
    <s v=""/>
    <s v="NEUROBION FORTE TAB 30                       "/>
    <s v="multivitamin"/>
    <x v="2"/>
    <s v="TAB"/>
    <n v="30"/>
    <n v="28.74"/>
    <s v="MERCK          "/>
    <d v="2020-06-16T00:00:00"/>
    <s v="Tue"/>
    <x v="2"/>
    <s v="Monsoon"/>
    <n v="2"/>
    <x v="0"/>
    <x v="0"/>
  </r>
  <r>
    <s v="0000677     "/>
    <s v="PALANIAPPAN                        "/>
    <x v="188"/>
    <x v="190"/>
    <s v="XXXXXXXXXX"/>
    <s v="MONTICOPE TABLETS 10'S                       "/>
    <s v="Anti allergic"/>
    <x v="6"/>
    <s v="TAB"/>
    <n v="20"/>
    <n v="99.9"/>
    <s v="MANKIND PHARMA "/>
    <d v="2020-06-16T00:00:00"/>
    <s v="Tue"/>
    <x v="2"/>
    <s v="Monsoon"/>
    <n v="2"/>
    <x v="0"/>
    <x v="0"/>
  </r>
  <r>
    <s v="0000678     "/>
    <s v="MISSION HOSP                       "/>
    <x v="56"/>
    <x v="58"/>
    <s v="XXXXXXXXXX"/>
    <s v="PENTANERV NT TABLETS 15'S                    "/>
    <s v="multivitamin"/>
    <x v="2"/>
    <s v="TAB"/>
    <n v="15"/>
    <n v="312.5"/>
    <s v="ALKEM LABOURATO"/>
    <d v="2020-06-16T00:00:00"/>
    <s v="Tue"/>
    <x v="2"/>
    <s v="Monsoon"/>
    <n v="2"/>
    <x v="0"/>
    <x v="0"/>
  </r>
  <r>
    <m/>
    <s v=""/>
    <x v="56"/>
    <x v="3"/>
    <s v=""/>
    <s v="ULTRACET TABLETS NEW PACKING 15'S            "/>
    <s v="analgesic"/>
    <x v="7"/>
    <s v="TAB"/>
    <n v="3"/>
    <n v="201"/>
    <s v="JOHNSON &amp; JOHNS"/>
    <d v="2020-06-16T00:00:00"/>
    <s v="Tue"/>
    <x v="2"/>
    <s v="Monsoon"/>
    <n v="2"/>
    <x v="0"/>
    <x v="0"/>
  </r>
  <r>
    <m/>
    <s v=""/>
    <x v="56"/>
    <x v="3"/>
    <s v=""/>
    <s v="BENFOMACH CAPSULES 10'S                      "/>
    <s v="antibiotic"/>
    <x v="5"/>
    <s v="CAP"/>
    <n v="10"/>
    <n v="152"/>
    <s v="MACH PHARMA    "/>
    <d v="2020-06-16T00:00:00"/>
    <s v="Tue"/>
    <x v="2"/>
    <s v="Monsoon"/>
    <n v="2"/>
    <x v="0"/>
    <x v="0"/>
  </r>
  <r>
    <s v="0000679     "/>
    <s v="SHENBAGAM HOSP                     "/>
    <x v="189"/>
    <x v="191"/>
    <s v="XXXXXXXXXX"/>
    <s v="TONACT 5MG TABLETS 15'S                      "/>
    <s v="cholesterol reducing agent"/>
    <x v="0"/>
    <s v="TAB"/>
    <n v="30"/>
    <n v="86.4"/>
    <s v="LUPIN LTD      "/>
    <d v="2020-06-16T00:00:00"/>
    <s v="Tue"/>
    <x v="2"/>
    <s v="Monsoon"/>
    <n v="2"/>
    <x v="0"/>
    <x v="0"/>
  </r>
  <r>
    <m/>
    <s v=""/>
    <x v="189"/>
    <x v="3"/>
    <s v=""/>
    <s v="ALPRAX 0.5MG TABLETS 15'S                    "/>
    <s v="anxiolytic"/>
    <x v="1"/>
    <s v="TAB"/>
    <n v="30"/>
    <n v="50.6"/>
    <s v="TORRENT        "/>
    <d v="2020-06-16T00:00:00"/>
    <s v="Tue"/>
    <x v="2"/>
    <s v="Monsoon"/>
    <n v="2"/>
    <x v="0"/>
    <x v="0"/>
  </r>
  <r>
    <m/>
    <s v=""/>
    <x v="189"/>
    <x v="3"/>
    <s v=""/>
    <s v="CALCIGARD 10MG RETARD TABLETS 10'S           "/>
    <s v="cardiac"/>
    <x v="0"/>
    <s v="TAB"/>
    <n v="30"/>
    <n v="16.350000000000001"/>
    <s v="TORRENT        "/>
    <d v="2020-06-16T00:00:00"/>
    <s v="Tue"/>
    <x v="2"/>
    <s v="Monsoon"/>
    <n v="2"/>
    <x v="0"/>
    <x v="0"/>
  </r>
  <r>
    <m/>
    <s v=""/>
    <x v="189"/>
    <x v="3"/>
    <s v=""/>
    <s v="GLYCOMET GP 1MG TABLETS 15'S                 "/>
    <s v="diabetic"/>
    <x v="3"/>
    <s v="TAB"/>
    <n v="60"/>
    <n v="96.63"/>
    <s v="USV LTD.       "/>
    <d v="2020-06-16T00:00:00"/>
    <s v="Tue"/>
    <x v="2"/>
    <s v="Monsoon"/>
    <n v="2"/>
    <x v="0"/>
    <x v="0"/>
  </r>
  <r>
    <m/>
    <s v=""/>
    <x v="189"/>
    <x v="3"/>
    <s v=""/>
    <s v="GLYCOMET 500MG TABLETS 10'S                  "/>
    <s v="diabetic"/>
    <x v="3"/>
    <s v="TAB"/>
    <n v="30"/>
    <n v="16.8"/>
    <s v="USV LTD.       "/>
    <d v="2020-06-16T00:00:00"/>
    <s v="Tue"/>
    <x v="2"/>
    <s v="Monsoon"/>
    <n v="2"/>
    <x v="0"/>
    <x v="0"/>
  </r>
  <r>
    <m/>
    <s v=""/>
    <x v="189"/>
    <x v="3"/>
    <s v=""/>
    <s v="PANTOCID 40MG TABLETS 15'S                   "/>
    <s v="peptic ulcer"/>
    <x v="8"/>
    <s v="TAB"/>
    <n v="60"/>
    <n v="151.5"/>
    <s v="SUN PHARMA LABO"/>
    <d v="2020-06-16T00:00:00"/>
    <s v="Tue"/>
    <x v="2"/>
    <s v="Monsoon"/>
    <n v="2"/>
    <x v="0"/>
    <x v="0"/>
  </r>
  <r>
    <m/>
    <s v=""/>
    <x v="189"/>
    <x v="3"/>
    <s v=""/>
    <s v="DULCOFLEX TABLET(FORMELY DULCO 10'S          "/>
    <s v="laxative"/>
    <x v="8"/>
    <s v="TAB"/>
    <n v="30"/>
    <n v="10.98"/>
    <s v="BOEHRINGER INGE"/>
    <d v="2020-06-16T00:00:00"/>
    <s v="Tue"/>
    <x v="2"/>
    <s v="Monsoon"/>
    <n v="2"/>
    <x v="0"/>
    <x v="0"/>
  </r>
  <r>
    <m/>
    <s v=""/>
    <x v="189"/>
    <x v="3"/>
    <s v=""/>
    <s v="PROLOMET XL 25MG TABLETS 10'S                "/>
    <s v="cardiac"/>
    <x v="0"/>
    <s v="TAB"/>
    <n v="30"/>
    <n v="44.19"/>
    <s v="SUN PHARMA     "/>
    <d v="2020-06-16T00:00:00"/>
    <s v="Tue"/>
    <x v="2"/>
    <s v="Monsoon"/>
    <n v="2"/>
    <x v="0"/>
    <x v="0"/>
  </r>
  <r>
    <s v="0000680     "/>
    <s v="GOPINATH                           "/>
    <x v="190"/>
    <x v="192"/>
    <s v="XXXXXXXXXX"/>
    <s v="HUMAN MIXTARD 40 IU 10ML                     "/>
    <s v="insulin"/>
    <x v="3"/>
    <s v="VIA"/>
    <n v="1"/>
    <n v="154.66"/>
    <s v="NOVO NORDISK   "/>
    <d v="2020-06-17T00:00:00"/>
    <s v="Wed"/>
    <x v="2"/>
    <s v="Monsoon"/>
    <n v="3"/>
    <x v="0"/>
    <x v="0"/>
  </r>
  <r>
    <m/>
    <s v=""/>
    <x v="190"/>
    <x v="3"/>
    <s v=""/>
    <s v="ATORITIC 10MG 10                             "/>
    <s v="atherosclerosis"/>
    <x v="0"/>
    <s v="TAB"/>
    <n v="20"/>
    <n v="60.12"/>
    <s v="WOCKHARDT LIMIT"/>
    <d v="2020-06-17T00:00:00"/>
    <s v="Wed"/>
    <x v="2"/>
    <s v="Monsoon"/>
    <n v="3"/>
    <x v="0"/>
    <x v="0"/>
  </r>
  <r>
    <m/>
    <s v=""/>
    <x v="190"/>
    <x v="3"/>
    <s v=""/>
    <s v="TRIGETROL 10                                 "/>
    <s v="analgesic"/>
    <x v="7"/>
    <s v="TAB"/>
    <n v="20"/>
    <n v="100"/>
    <s v="ARETAEUS PHARMA"/>
    <d v="2020-06-17T00:00:00"/>
    <s v="Wed"/>
    <x v="2"/>
    <s v="Monsoon"/>
    <n v="3"/>
    <x v="0"/>
    <x v="0"/>
  </r>
  <r>
    <s v="0000681     "/>
    <s v="NO DOC"/>
    <x v="84"/>
    <x v="86"/>
    <s v="XXXXXXXXXX"/>
    <s v="ROZAT 40MG TABLET 14'S                       "/>
    <s v="cardiac"/>
    <x v="0"/>
    <s v="TAB"/>
    <n v="14"/>
    <n v="437.8"/>
    <s v="DR. REDDY'S    "/>
    <d v="2020-06-17T00:00:00"/>
    <s v="Wed"/>
    <x v="2"/>
    <s v="Monsoon"/>
    <n v="3"/>
    <x v="0"/>
    <x v="0"/>
  </r>
  <r>
    <m/>
    <s v=""/>
    <x v="84"/>
    <x v="3"/>
    <s v=""/>
    <s v="ZERODOL-P TABLETS 10'S                       "/>
    <s v="analgesic"/>
    <x v="7"/>
    <s v="TAB"/>
    <n v="10"/>
    <n v="50"/>
    <s v="IPCA           "/>
    <d v="2020-06-17T00:00:00"/>
    <s v="Wed"/>
    <x v="2"/>
    <s v="Monsoon"/>
    <n v="3"/>
    <x v="0"/>
    <x v="0"/>
  </r>
  <r>
    <m/>
    <s v=""/>
    <x v="84"/>
    <x v="3"/>
    <s v=""/>
    <s v="DOXY-1 LDR FORTE CAPSULES 10'S               "/>
    <s v="antibiotic"/>
    <x v="5"/>
    <s v="CAP"/>
    <n v="10"/>
    <n v="86.67"/>
    <s v="USV LTD.       "/>
    <d v="2020-06-17T00:00:00"/>
    <s v="Wed"/>
    <x v="2"/>
    <s v="Monsoon"/>
    <n v="3"/>
    <x v="0"/>
    <x v="0"/>
  </r>
  <r>
    <m/>
    <s v=""/>
    <x v="84"/>
    <x v="3"/>
    <s v=""/>
    <s v="GALVUS MET 50/500 15                         "/>
    <s v="diabetic"/>
    <x v="3"/>
    <s v="PCS"/>
    <n v="30"/>
    <n v="300"/>
    <s v="MSD            "/>
    <d v="2020-06-17T00:00:00"/>
    <s v="Wed"/>
    <x v="2"/>
    <s v="Monsoon"/>
    <n v="3"/>
    <x v="0"/>
    <x v="0"/>
  </r>
  <r>
    <s v="0000682     "/>
    <s v="NO DOC"/>
    <x v="191"/>
    <x v="193"/>
    <s v="XXXXXXXXXX"/>
    <s v="ECOSPRIN 150MG TABLETS 14'S                  "/>
    <s v="anticoagulant"/>
    <x v="0"/>
    <s v="TAB"/>
    <n v="14"/>
    <n v="8.7899999999999991"/>
    <s v="USV LTD.       "/>
    <d v="2020-06-17T00:00:00"/>
    <s v="Wed"/>
    <x v="2"/>
    <s v="Monsoon"/>
    <n v="3"/>
    <x v="0"/>
    <x v="0"/>
  </r>
  <r>
    <m/>
    <s v=""/>
    <x v="191"/>
    <x v="3"/>
    <s v=""/>
    <s v="HUMAN MIXTARD 40 IU 10ML                     "/>
    <s v="insulin"/>
    <x v="3"/>
    <s v="VIA"/>
    <n v="1"/>
    <n v="154.66"/>
    <s v="NOVO NORDISK   "/>
    <d v="2020-06-17T00:00:00"/>
    <s v="Wed"/>
    <x v="2"/>
    <s v="Monsoon"/>
    <n v="3"/>
    <x v="0"/>
    <x v="0"/>
  </r>
  <r>
    <s v="0000683     "/>
    <s v="NO DOC"/>
    <x v="2"/>
    <x v="4"/>
    <s v="XXXXXXXXXX"/>
    <s v="GEMCAL D3 CAPSULES 10'S                      "/>
    <s v="vitamin"/>
    <x v="2"/>
    <s v="CAP"/>
    <n v="20"/>
    <n v="143"/>
    <s v="ALKEM (BERGEN H"/>
    <d v="2020-06-17T00:00:00"/>
    <s v="Wed"/>
    <x v="2"/>
    <s v="Monsoon"/>
    <n v="3"/>
    <x v="0"/>
    <x v="0"/>
  </r>
  <r>
    <m/>
    <s v=""/>
    <x v="2"/>
    <x v="3"/>
    <s v=""/>
    <s v="ATIVAN 2MG TABLETS NEW PACK 30 30'S          "/>
    <s v="psychiatric"/>
    <x v="1"/>
    <s v="TAB"/>
    <n v="30"/>
    <n v="81.03"/>
    <s v="PFIZER LIMITED "/>
    <d v="2020-06-17T00:00:00"/>
    <s v="Wed"/>
    <x v="2"/>
    <s v="Monsoon"/>
    <n v="3"/>
    <x v="0"/>
    <x v="0"/>
  </r>
  <r>
    <m/>
    <s v=""/>
    <x v="2"/>
    <x v="3"/>
    <s v=""/>
    <s v="ESOGA RD CAPSULES 10'S                       "/>
    <s v="peptic ulcer"/>
    <x v="8"/>
    <s v="CAP"/>
    <n v="30"/>
    <n v="136.94999999999999"/>
    <s v="ABBOTT LABS IND"/>
    <d v="2020-06-17T00:00:00"/>
    <s v="Wed"/>
    <x v="2"/>
    <s v="Monsoon"/>
    <n v="3"/>
    <x v="0"/>
    <x v="0"/>
  </r>
  <r>
    <m/>
    <s v=""/>
    <x v="2"/>
    <x v="3"/>
    <s v=""/>
    <s v="OLMEZEST 20MG TABLETS 10'S                   "/>
    <s v="antihypertensive"/>
    <x v="0"/>
    <s v="TAB"/>
    <n v="20"/>
    <n v="103.5"/>
    <s v="SUN PHARMA     "/>
    <d v="2020-06-17T00:00:00"/>
    <s v="Wed"/>
    <x v="2"/>
    <s v="Monsoon"/>
    <n v="3"/>
    <x v="0"/>
    <x v="0"/>
  </r>
  <r>
    <m/>
    <s v=""/>
    <x v="2"/>
    <x v="3"/>
    <s v=""/>
    <s v="PROLOMET XL 25MG TABLETS 10'S                "/>
    <s v="cardiac"/>
    <x v="0"/>
    <s v="TAB"/>
    <n v="30"/>
    <n v="44.19"/>
    <s v="SUN PHARMA     "/>
    <d v="2020-06-17T00:00:00"/>
    <s v="Wed"/>
    <x v="2"/>
    <s v="Monsoon"/>
    <n v="3"/>
    <x v="0"/>
    <x v="0"/>
  </r>
  <r>
    <s v="0000684     "/>
    <s v="NO DOC"/>
    <x v="47"/>
    <x v="49"/>
    <s v="XXXXXXXXXX"/>
    <s v="SHELCAL 500MG TABLETS 15'S                   "/>
    <s v="calcium"/>
    <x v="2"/>
    <s v="TAB"/>
    <n v="15"/>
    <n v="98.9"/>
    <s v="ELDER          "/>
    <d v="2020-06-17T00:00:00"/>
    <s v="Wed"/>
    <x v="2"/>
    <s v="Monsoon"/>
    <n v="3"/>
    <x v="0"/>
    <x v="0"/>
  </r>
  <r>
    <m/>
    <s v=""/>
    <x v="47"/>
    <x v="3"/>
    <s v=""/>
    <s v="TONACT TG 10MG TABLETS NEW PAC 15'S          "/>
    <s v="cardiac"/>
    <x v="0"/>
    <s v="TAB"/>
    <n v="15"/>
    <n v="362.9"/>
    <s v="LUPIN LTD      "/>
    <d v="2020-06-17T00:00:00"/>
    <s v="Wed"/>
    <x v="2"/>
    <s v="Monsoon"/>
    <n v="3"/>
    <x v="0"/>
    <x v="0"/>
  </r>
  <r>
    <m/>
    <s v=""/>
    <x v="47"/>
    <x v="3"/>
    <s v=""/>
    <s v="ELDOPER CAPSULES 10'S                        "/>
    <s v="antidiarrhoeal"/>
    <x v="8"/>
    <s v="CAP"/>
    <n v="10"/>
    <n v="36.85"/>
    <s v="MICRO LABS LIMI"/>
    <d v="2020-06-17T00:00:00"/>
    <s v="Wed"/>
    <x v="2"/>
    <s v="Monsoon"/>
    <n v="3"/>
    <x v="0"/>
    <x v="0"/>
  </r>
  <r>
    <m/>
    <s v=""/>
    <x v="47"/>
    <x v="3"/>
    <s v=""/>
    <s v="GLIMESTAR M 1MG TABLETS 10'S                 "/>
    <s v="diabetic"/>
    <x v="3"/>
    <s v="TAB"/>
    <n v="20"/>
    <n v="59.84"/>
    <s v="MANKIND(DISCOVE"/>
    <d v="2020-06-17T00:00:00"/>
    <s v="Wed"/>
    <x v="2"/>
    <s v="Monsoon"/>
    <n v="3"/>
    <x v="0"/>
    <x v="0"/>
  </r>
  <r>
    <s v="0000685     "/>
    <s v="NO DOC"/>
    <x v="122"/>
    <x v="124"/>
    <s v="XXXXXXXXXX"/>
    <s v="GLYCIPHAGE 250MG TABLETS 10'S                "/>
    <s v="diabetic"/>
    <x v="3"/>
    <s v="TAB"/>
    <n v="60"/>
    <n v="10.5"/>
    <s v="FRANCO INDIAN P"/>
    <d v="2020-06-17T00:00:00"/>
    <s v="Wed"/>
    <x v="2"/>
    <s v="Monsoon"/>
    <n v="3"/>
    <x v="0"/>
    <x v="0"/>
  </r>
  <r>
    <m/>
    <s v=""/>
    <x v="122"/>
    <x v="3"/>
    <s v=""/>
    <s v="DOXOLIN TABLETS NEW PACKING 30'S             "/>
    <s v="bronchodilator"/>
    <x v="11"/>
    <s v="TAB"/>
    <n v="30"/>
    <n v="86.7"/>
    <s v="GERMAN REMEDIES"/>
    <d v="2020-06-17T00:00:00"/>
    <s v="Wed"/>
    <x v="2"/>
    <s v="Monsoon"/>
    <n v="3"/>
    <x v="0"/>
    <x v="0"/>
  </r>
  <r>
    <m/>
    <s v=""/>
    <x v="122"/>
    <x v="3"/>
    <s v=""/>
    <s v="RENERVE PLUS CAPSULES 15'S                   "/>
    <s v="vitamin"/>
    <x v="2"/>
    <s v="CAP"/>
    <n v="30"/>
    <n v="277"/>
    <s v="GRANDIX        "/>
    <d v="2020-06-17T00:00:00"/>
    <s v="Wed"/>
    <x v="2"/>
    <s v="Monsoon"/>
    <n v="3"/>
    <x v="0"/>
    <x v="0"/>
  </r>
  <r>
    <m/>
    <s v=""/>
    <x v="122"/>
    <x v="3"/>
    <s v=""/>
    <s v="SALBAIR I TRANSCAPS 30'S                     "/>
    <s v="bronchodilator"/>
    <x v="11"/>
    <s v="CAP"/>
    <n v="60"/>
    <n v="102.15"/>
    <s v="LUPIN LTD      "/>
    <d v="2020-06-17T00:00:00"/>
    <s v="Wed"/>
    <x v="2"/>
    <s v="Monsoon"/>
    <n v="3"/>
    <x v="0"/>
    <x v="0"/>
  </r>
  <r>
    <m/>
    <s v=""/>
    <x v="122"/>
    <x v="3"/>
    <s v=""/>
    <s v="ROSEDAY 5MG TABLETS 10'S                     "/>
    <s v="psychiatric"/>
    <x v="1"/>
    <s v="TAB"/>
    <n v="30"/>
    <n v="62.5"/>
    <s v="USV LTD.       "/>
    <d v="2020-06-17T00:00:00"/>
    <s v="Wed"/>
    <x v="2"/>
    <s v="Monsoon"/>
    <n v="3"/>
    <x v="0"/>
    <x v="0"/>
  </r>
  <r>
    <s v="0000686     "/>
    <s v="NO DOC"/>
    <x v="192"/>
    <x v="194"/>
    <s v="XXXXXXXXXX"/>
    <s v="AMLOKIND AT TABLETS 10'S                     "/>
    <s v="hypertension"/>
    <x v="0"/>
    <s v="TAB"/>
    <n v="10"/>
    <n v="25.58"/>
    <s v="MANKIND PHARMA "/>
    <d v="2020-06-17T00:00:00"/>
    <s v="Wed"/>
    <x v="2"/>
    <s v="Monsoon"/>
    <n v="3"/>
    <x v="0"/>
    <x v="0"/>
  </r>
  <r>
    <m/>
    <s v=""/>
    <x v="192"/>
    <x v="3"/>
    <s v=""/>
    <s v="TELMIKIND-H TABLETS 10'S                     "/>
    <s v="antihypertensive"/>
    <x v="0"/>
    <s v="TAB"/>
    <n v="10"/>
    <n v="60.5"/>
    <s v="MANKIND PHARMA "/>
    <d v="2020-06-17T00:00:00"/>
    <s v="Wed"/>
    <x v="2"/>
    <s v="Monsoon"/>
    <n v="3"/>
    <x v="0"/>
    <x v="0"/>
  </r>
  <r>
    <m/>
    <s v=""/>
    <x v="192"/>
    <x v="3"/>
    <s v=""/>
    <s v="AMARYL 2MG TABLETS NEW PACK 30'S             "/>
    <s v="diabetic"/>
    <x v="3"/>
    <s v="TAB"/>
    <n v="2"/>
    <n v="187.43"/>
    <s v="SANOFI         "/>
    <d v="2020-06-17T00:00:00"/>
    <s v="Wed"/>
    <x v="2"/>
    <s v="Monsoon"/>
    <n v="3"/>
    <x v="0"/>
    <x v="0"/>
  </r>
  <r>
    <s v="0000687     "/>
    <s v="SURESH KUMAR                       "/>
    <x v="193"/>
    <x v="195"/>
    <s v="XXXXXXXXXX"/>
    <s v="ALPRAX 0.5MG TABLETS 15'S                    "/>
    <s v="anxiolytic"/>
    <x v="1"/>
    <s v="TAB"/>
    <n v="30"/>
    <n v="50.6"/>
    <s v="TORRENT        "/>
    <d v="2020-06-18T00:00:00"/>
    <s v="Thu"/>
    <x v="2"/>
    <s v="Monsoon"/>
    <n v="4"/>
    <x v="0"/>
    <x v="0"/>
  </r>
  <r>
    <m/>
    <s v=""/>
    <x v="193"/>
    <x v="3"/>
    <s v=""/>
    <s v="DAONIL TABLETS NEW PACK 30'S 30'S            "/>
    <s v="diabetic"/>
    <x v="3"/>
    <s v="TAB"/>
    <n v="30"/>
    <n v="40.31"/>
    <s v="SANOFI         "/>
    <d v="2020-06-18T00:00:00"/>
    <s v="Thu"/>
    <x v="2"/>
    <s v="Monsoon"/>
    <n v="4"/>
    <x v="0"/>
    <x v="0"/>
  </r>
  <r>
    <s v="0000688     "/>
    <s v="NO DOC"/>
    <x v="2"/>
    <x v="4"/>
    <s v="XXXXXXXXXX"/>
    <s v="PAN-D CAPSULES 15'S                          "/>
    <s v="peptic ulcer"/>
    <x v="8"/>
    <s v="CAP"/>
    <n v="6"/>
    <n v="178"/>
    <s v="ALKEM LABOURATO"/>
    <d v="2020-06-18T00:00:00"/>
    <s v="Thu"/>
    <x v="2"/>
    <s v="Monsoon"/>
    <n v="4"/>
    <x v="0"/>
    <x v="0"/>
  </r>
  <r>
    <m/>
    <s v=""/>
    <x v="2"/>
    <x v="3"/>
    <s v=""/>
    <s v="ALLERCET-DC TABLETS 10'S                     "/>
    <s v="Anti allergic"/>
    <x v="6"/>
    <s v="TAB"/>
    <n v="10"/>
    <n v="67"/>
    <s v="MICRO LABS LIMI"/>
    <d v="2020-06-18T00:00:00"/>
    <s v="Thu"/>
    <x v="2"/>
    <s v="Monsoon"/>
    <n v="4"/>
    <x v="0"/>
    <x v="0"/>
  </r>
  <r>
    <m/>
    <s v=""/>
    <x v="2"/>
    <x v="3"/>
    <s v=""/>
    <s v="RENERVE PLUS INJECTION 2ML                   "/>
    <s v="vitamin"/>
    <x v="2"/>
    <s v="AMP"/>
    <n v="3"/>
    <n v="117"/>
    <s v="STRIDES ARCOLAB"/>
    <d v="2020-06-18T00:00:00"/>
    <s v="Thu"/>
    <x v="2"/>
    <s v="Monsoon"/>
    <n v="4"/>
    <x v="0"/>
    <x v="0"/>
  </r>
  <r>
    <s v="0000689     "/>
    <s v="NO DOC"/>
    <x v="0"/>
    <x v="0"/>
    <s v="XXXXXXXXXX"/>
    <s v="REPACE 25MG TABLETS 10'S                     "/>
    <s v="antihypertensive"/>
    <x v="0"/>
    <s v="TAB"/>
    <n v="40"/>
    <n v="38"/>
    <s v="SUN PHARMA     "/>
    <d v="2020-06-18T00:00:00"/>
    <s v="Thu"/>
    <x v="2"/>
    <s v="Monsoon"/>
    <n v="4"/>
    <x v="0"/>
    <x v="0"/>
  </r>
  <r>
    <s v="0000690     "/>
    <s v="NO DOC"/>
    <x v="4"/>
    <x v="6"/>
    <s v="XXXXXXXXXX"/>
    <s v="ROSUVAS 5MG TABLETS NEW PACKIN 15'S          "/>
    <s v="cholesterol reducing agent"/>
    <x v="0"/>
    <s v="TAB"/>
    <n v="30"/>
    <n v="129.5"/>
    <s v="RANBAXY        "/>
    <d v="2020-06-18T00:00:00"/>
    <s v="Thu"/>
    <x v="2"/>
    <s v="Monsoon"/>
    <n v="4"/>
    <x v="0"/>
    <x v="0"/>
  </r>
  <r>
    <s v="0000691     "/>
    <s v="SETHURAMAN                         "/>
    <x v="194"/>
    <x v="196"/>
    <s v="XXXXXXXXXX"/>
    <s v="URIMAX 0.4MG CAPSULES 20'S                   "/>
    <s v="prostate hyperplacia"/>
    <x v="9"/>
    <s v="CAP"/>
    <n v="4"/>
    <n v="267"/>
    <s v="CIPLA          "/>
    <d v="2020-06-19T00:00:00"/>
    <s v="Fri"/>
    <x v="2"/>
    <s v="Monsoon"/>
    <n v="5"/>
    <x v="0"/>
    <x v="0"/>
  </r>
  <r>
    <m/>
    <s v=""/>
    <x v="194"/>
    <x v="3"/>
    <s v=""/>
    <s v="VOVERAN 50MG GE NEW PACKING 15'S             "/>
    <s v="analgesic"/>
    <x v="7"/>
    <s v="TAB"/>
    <n v="4"/>
    <n v="94.5"/>
    <s v="NOVARTIS/CIBA  "/>
    <d v="2020-06-19T00:00:00"/>
    <s v="Fri"/>
    <x v="2"/>
    <s v="Monsoon"/>
    <n v="5"/>
    <x v="0"/>
    <x v="0"/>
  </r>
  <r>
    <m/>
    <s v=""/>
    <x v="194"/>
    <x v="3"/>
    <s v=""/>
    <s v="BUSCOGAST TABLETS 10'S                       "/>
    <s v="laxative"/>
    <x v="8"/>
    <s v="TAB"/>
    <n v="10"/>
    <n v="32.58"/>
    <s v="BOEHRINGER INGE"/>
    <d v="2020-06-19T00:00:00"/>
    <s v="Fri"/>
    <x v="2"/>
    <s v="Monsoon"/>
    <n v="5"/>
    <x v="0"/>
    <x v="0"/>
  </r>
  <r>
    <s v="0000692     "/>
    <s v="NO DOC"/>
    <x v="0"/>
    <x v="0"/>
    <s v="XXXXXXXXXX"/>
    <s v="MIXTARD 30HM PENFIL CATRIDGE                 "/>
    <s v="insulin"/>
    <x v="3"/>
    <s v="CAT"/>
    <n v="1"/>
    <n v="290"/>
    <s v="NOVO NORDISK   "/>
    <d v="2020-06-19T00:00:00"/>
    <s v="Fri"/>
    <x v="2"/>
    <s v="Monsoon"/>
    <n v="5"/>
    <x v="0"/>
    <x v="0"/>
  </r>
  <r>
    <s v="0000693     "/>
    <s v="NO DOC"/>
    <x v="126"/>
    <x v="128"/>
    <s v="XXXXXXXXXX"/>
    <s v="GLYCOMET 500MG TABLETS 10'S                  "/>
    <s v="diabetic"/>
    <x v="3"/>
    <s v="TAB"/>
    <n v="60"/>
    <n v="16.46"/>
    <s v="USV LTD.       "/>
    <d v="2020-06-19T00:00:00"/>
    <s v="Fri"/>
    <x v="2"/>
    <s v="Monsoon"/>
    <n v="5"/>
    <x v="0"/>
    <x v="0"/>
  </r>
  <r>
    <m/>
    <s v=""/>
    <x v="126"/>
    <x v="3"/>
    <s v=""/>
    <s v="ADGRIL A TABLETS 10'S                        "/>
    <s v="cardiovascular"/>
    <x v="0"/>
    <s v="TAB"/>
    <n v="30"/>
    <n v="28.77"/>
    <s v="ARETAEUS PHARMA"/>
    <d v="2020-06-19T00:00:00"/>
    <s v="Fri"/>
    <x v="2"/>
    <s v="Monsoon"/>
    <n v="5"/>
    <x v="0"/>
    <x v="0"/>
  </r>
  <r>
    <m/>
    <s v=""/>
    <x v="126"/>
    <x v="3"/>
    <s v=""/>
    <s v="ADMENTA 5MG TABLETSS 10'S                    "/>
    <s v="Alzhemier Disease"/>
    <x v="10"/>
    <s v="TAB"/>
    <n v="30"/>
    <n v="98.75"/>
    <s v="SUN PHARMA     "/>
    <d v="2020-06-19T00:00:00"/>
    <s v="Fri"/>
    <x v="2"/>
    <s v="Monsoon"/>
    <n v="5"/>
    <x v="0"/>
    <x v="0"/>
  </r>
  <r>
    <s v="0000696     "/>
    <s v="NO DOC"/>
    <x v="84"/>
    <x v="86"/>
    <s v="XXXXXXXXXX"/>
    <s v="GALVUS MET 50/500 15                         "/>
    <s v="diabetic"/>
    <x v="3"/>
    <s v="PCS"/>
    <n v="30"/>
    <n v="300"/>
    <s v="MSD            "/>
    <d v="2020-06-19T00:00:00"/>
    <s v="Fri"/>
    <x v="2"/>
    <s v="Monsoon"/>
    <n v="5"/>
    <x v="0"/>
    <x v="0"/>
  </r>
  <r>
    <s v="0000697     "/>
    <s v="NO DOC"/>
    <x v="195"/>
    <x v="197"/>
    <s v="XXXXXXXXXX"/>
    <s v="GLIMER 2MG TABLETS 10'S                      "/>
    <s v="diabetic"/>
    <x v="3"/>
    <s v="TAB"/>
    <n v="30"/>
    <n v="62.38"/>
    <s v="ABBOTT LABS IND"/>
    <d v="2020-06-19T00:00:00"/>
    <s v="Fri"/>
    <x v="2"/>
    <s v="Monsoon"/>
    <n v="5"/>
    <x v="0"/>
    <x v="0"/>
  </r>
  <r>
    <s v="0000698     "/>
    <s v="NO DOC"/>
    <x v="30"/>
    <x v="32"/>
    <s v="XXXXXXXXXX"/>
    <s v="LOSANORM 25MG H TABLETS 10'S                 "/>
    <s v="antihypertensive"/>
    <x v="0"/>
    <s v="TAB"/>
    <n v="10"/>
    <n v="47.3"/>
    <s v="IPCA LABORATORI"/>
    <d v="2020-06-19T00:00:00"/>
    <s v="Fri"/>
    <x v="2"/>
    <s v="Monsoon"/>
    <n v="5"/>
    <x v="0"/>
    <x v="0"/>
  </r>
  <r>
    <m/>
    <s v=""/>
    <x v="30"/>
    <x v="3"/>
    <s v=""/>
    <s v="NORTEN 20MG TABLETS 10'S                     "/>
    <s v="psychiatric"/>
    <x v="1"/>
    <s v="TAB"/>
    <n v="10"/>
    <n v="26.98"/>
    <s v="BARODA PHARMA  "/>
    <d v="2020-06-19T00:00:00"/>
    <s v="Fri"/>
    <x v="2"/>
    <s v="Monsoon"/>
    <n v="5"/>
    <x v="0"/>
    <x v="0"/>
  </r>
  <r>
    <m/>
    <s v=""/>
    <x v="30"/>
    <x v="3"/>
    <s v=""/>
    <s v="NEFROMEGA CAPSULES 10'S                      "/>
    <s v="fatty acid"/>
    <x v="0"/>
    <s v="CAP"/>
    <n v="10"/>
    <n v="130"/>
    <s v="AUXILIARE HEALT"/>
    <d v="2020-06-19T00:00:00"/>
    <s v="Fri"/>
    <x v="2"/>
    <s v="Monsoon"/>
    <n v="5"/>
    <x v="0"/>
    <x v="0"/>
  </r>
  <r>
    <s v="0000699     "/>
    <s v="MOHAN BABU                         "/>
    <x v="150"/>
    <x v="152"/>
    <s v="XXXXXXXXXX"/>
    <s v="REMO 100 10                                  "/>
    <s v="peptic ulcer"/>
    <x v="8"/>
    <s v="TAB"/>
    <n v="20"/>
    <n v="131"/>
    <s v="GLENMARK       "/>
    <d v="2020-06-19T00:00:00"/>
    <s v="Fri"/>
    <x v="2"/>
    <s v="Monsoon"/>
    <n v="5"/>
    <x v="0"/>
    <x v="0"/>
  </r>
  <r>
    <s v="0000702     "/>
    <s v="LAKSHMI GANESH                     "/>
    <x v="36"/>
    <x v="38"/>
    <s v="XXXXXXXXXX"/>
    <s v="METOLAR-XR-50MG CAPSULES 15'S                "/>
    <s v="cardiac"/>
    <x v="0"/>
    <s v="CAP"/>
    <n v="30"/>
    <n v="94.79"/>
    <s v="CIPLA          "/>
    <d v="2020-06-20T00:00:00"/>
    <s v="Sat"/>
    <x v="2"/>
    <s v="Monsoon"/>
    <n v="6"/>
    <x v="0"/>
    <x v="0"/>
  </r>
  <r>
    <m/>
    <s v=""/>
    <x v="36"/>
    <x v="3"/>
    <s v=""/>
    <s v="GEMITROL CAPSULES 15'S                       "/>
    <s v="calcium"/>
    <x v="2"/>
    <s v="CAP"/>
    <n v="30"/>
    <n v="254.6"/>
    <s v="TORRENT        "/>
    <d v="2020-06-20T00:00:00"/>
    <s v="Sat"/>
    <x v="2"/>
    <s v="Monsoon"/>
    <n v="6"/>
    <x v="0"/>
    <x v="0"/>
  </r>
  <r>
    <m/>
    <s v=""/>
    <x v="36"/>
    <x v="3"/>
    <s v=""/>
    <s v="ALPRAX 0.5MG TABLETS 15'S                    "/>
    <s v="anxiolytic"/>
    <x v="1"/>
    <s v="TAB"/>
    <n v="30"/>
    <n v="50.6"/>
    <s v="TORRENT        "/>
    <d v="2020-06-20T00:00:00"/>
    <s v="Sat"/>
    <x v="2"/>
    <s v="Monsoon"/>
    <n v="6"/>
    <x v="0"/>
    <x v="0"/>
  </r>
  <r>
    <m/>
    <s v=""/>
    <x v="36"/>
    <x v="3"/>
    <s v=""/>
    <s v="LOSAR 50MG TABLETS 15'S                      "/>
    <s v="antihypertensive"/>
    <x v="0"/>
    <s v="TAB"/>
    <n v="30"/>
    <n v="107.85"/>
    <s v="UNICHEM        "/>
    <d v="2020-06-20T00:00:00"/>
    <s v="Sat"/>
    <x v="2"/>
    <s v="Monsoon"/>
    <n v="6"/>
    <x v="0"/>
    <x v="0"/>
  </r>
  <r>
    <m/>
    <s v=""/>
    <x v="36"/>
    <x v="3"/>
    <s v=""/>
    <s v="ROZUCOR 5MG 15'S 15                          "/>
    <s v="cardiac"/>
    <x v="0"/>
    <s v="TAB"/>
    <n v="1"/>
    <n v="154.25"/>
    <s v="WOCKHARDT LIMIT"/>
    <d v="2020-06-20T00:00:00"/>
    <s v="Sat"/>
    <x v="2"/>
    <s v="Monsoon"/>
    <n v="6"/>
    <x v="0"/>
    <x v="0"/>
  </r>
  <r>
    <m/>
    <s v=""/>
    <x v="36"/>
    <x v="3"/>
    <s v=""/>
    <s v="ROZUCOR 5MG 15'S 15                          "/>
    <s v="cardiac"/>
    <x v="0"/>
    <s v="TAB"/>
    <n v="1"/>
    <n v="154.25"/>
    <s v="WOCKHARDT LIMIT"/>
    <d v="2020-06-20T00:00:00"/>
    <s v="Sat"/>
    <x v="2"/>
    <s v="Monsoon"/>
    <n v="6"/>
    <x v="0"/>
    <x v="0"/>
  </r>
  <r>
    <s v="0000703     "/>
    <s v="LAKSHMI GANESH                     "/>
    <x v="36"/>
    <x v="38"/>
    <s v="XXXXXXXXXX"/>
    <s v="THYRONORM 75MCG TABLETS 100'S                "/>
    <s v="thyroid"/>
    <x v="9"/>
    <s v="TAB"/>
    <n v="100"/>
    <n v="170.69"/>
    <s v="ABBOTT HEALTHCA"/>
    <d v="2020-06-20T00:00:00"/>
    <s v="Sat"/>
    <x v="2"/>
    <s v="Monsoon"/>
    <n v="6"/>
    <x v="0"/>
    <x v="0"/>
  </r>
  <r>
    <s v="0000704     "/>
    <s v="APPOLO HOSP                        "/>
    <x v="72"/>
    <x v="74"/>
    <s v="XXXXXXXXXX"/>
    <s v="GLIMY M 2MG FORTE TABLETS 10'S               "/>
    <s v="diabetic"/>
    <x v="3"/>
    <s v="TAB"/>
    <n v="20"/>
    <n v="121"/>
    <s v="DR. REDDY'S    "/>
    <d v="2020-06-20T00:00:00"/>
    <s v="Sat"/>
    <x v="2"/>
    <s v="Monsoon"/>
    <n v="6"/>
    <x v="0"/>
    <x v="0"/>
  </r>
  <r>
    <m/>
    <s v=""/>
    <x v="72"/>
    <x v="3"/>
    <s v=""/>
    <s v="ATIVAN 2MG TABLETS NEW PACK 30 30'S          "/>
    <s v="psychiatric"/>
    <x v="1"/>
    <s v="TAB"/>
    <n v="30"/>
    <n v="81.03"/>
    <s v="PFIZER LIMITED "/>
    <d v="2020-06-20T00:00:00"/>
    <s v="Sat"/>
    <x v="2"/>
    <s v="Monsoon"/>
    <n v="6"/>
    <x v="0"/>
    <x v="0"/>
  </r>
  <r>
    <m/>
    <s v=""/>
    <x v="72"/>
    <x v="3"/>
    <s v=""/>
    <s v="VOGLITOR MF 0.2MG TABLETS 10'S               "/>
    <s v="diabetic"/>
    <x v="3"/>
    <s v="TAB"/>
    <n v="20"/>
    <n v="53.8"/>
    <s v="TORRENT        "/>
    <d v="2020-06-20T00:00:00"/>
    <s v="Sat"/>
    <x v="2"/>
    <s v="Monsoon"/>
    <n v="6"/>
    <x v="0"/>
    <x v="0"/>
  </r>
  <r>
    <s v="0000705     "/>
    <s v="NO DOC"/>
    <x v="0"/>
    <x v="0"/>
    <s v="XXXXXXXXXX"/>
    <s v="QUADRIDERM RF CREAM (BIG) 10GRAM             "/>
    <s v="antifungal"/>
    <x v="4"/>
    <s v="TUB"/>
    <n v="1"/>
    <n v="115"/>
    <s v="MSD            "/>
    <d v="2020-06-20T00:00:00"/>
    <s v="Sat"/>
    <x v="2"/>
    <s v="Monsoon"/>
    <n v="6"/>
    <x v="0"/>
    <x v="0"/>
  </r>
  <r>
    <s v="0000706     "/>
    <s v="NO DOC"/>
    <x v="0"/>
    <x v="0"/>
    <s v="XXXXXXXXXX"/>
    <s v="TELMA 40MG NEW 30'S STRIP PACK 30'S          "/>
    <s v="antihypertensive"/>
    <x v="0"/>
    <s v="TAB"/>
    <n v="30"/>
    <n v="216.69"/>
    <s v="GLENMARK PHARMA"/>
    <d v="2020-06-20T00:00:00"/>
    <s v="Sat"/>
    <x v="2"/>
    <s v="Monsoon"/>
    <n v="6"/>
    <x v="0"/>
    <x v="0"/>
  </r>
  <r>
    <m/>
    <s v=""/>
    <x v="0"/>
    <x v="3"/>
    <s v=""/>
    <s v="AZTOR 10MG TABLETS 15'S                      "/>
    <s v="atherosclerosis"/>
    <x v="0"/>
    <s v="TAB"/>
    <n v="15"/>
    <n v="90.16"/>
    <s v="SUN PHARMA     "/>
    <d v="2020-06-20T00:00:00"/>
    <s v="Sat"/>
    <x v="2"/>
    <s v="Monsoon"/>
    <n v="6"/>
    <x v="0"/>
    <x v="0"/>
  </r>
  <r>
    <m/>
    <s v=""/>
    <x v="0"/>
    <x v="3"/>
    <s v=""/>
    <s v="CLOPILET 75MG TABLETS NEW PACK 15'S          "/>
    <s v="anticoagulant"/>
    <x v="0"/>
    <s v="TAB"/>
    <n v="15"/>
    <n v="114.09"/>
    <s v="SUN PHARMA     "/>
    <d v="2020-06-20T00:00:00"/>
    <s v="Sat"/>
    <x v="2"/>
    <s v="Monsoon"/>
    <n v="6"/>
    <x v="0"/>
    <x v="0"/>
  </r>
  <r>
    <s v="0000707     "/>
    <s v="NO DOC"/>
    <x v="29"/>
    <x v="31"/>
    <s v="XXXXXXXXXX"/>
    <s v="TELVAS 40MG TABLETS 10'S                     "/>
    <s v="antihypertensive"/>
    <x v="0"/>
    <s v="TAB"/>
    <n v="10"/>
    <n v="51.98"/>
    <s v="ARISTO PHARMACE"/>
    <d v="2020-06-20T00:00:00"/>
    <s v="Sat"/>
    <x v="2"/>
    <s v="Monsoon"/>
    <n v="6"/>
    <x v="0"/>
    <x v="0"/>
  </r>
  <r>
    <m/>
    <s v=""/>
    <x v="29"/>
    <x v="3"/>
    <s v=""/>
    <s v="GLYCOMET GP 0.5MG TABLETS 10'S               "/>
    <s v="diabetic"/>
    <x v="3"/>
    <s v="TAB"/>
    <n v="40"/>
    <n v="48.37"/>
    <s v="USV LTD.       "/>
    <d v="2020-06-20T00:00:00"/>
    <s v="Sat"/>
    <x v="2"/>
    <s v="Monsoon"/>
    <n v="6"/>
    <x v="0"/>
    <x v="0"/>
  </r>
  <r>
    <m/>
    <s v=""/>
    <x v="29"/>
    <x v="3"/>
    <s v=""/>
    <s v="MYCOBUTOL 1000MG 1*10                        "/>
    <s v="anti tuberclosis"/>
    <x v="11"/>
    <s v="TAB"/>
    <n v="10"/>
    <n v="111.2"/>
    <s v="CADILA PHARMACE"/>
    <d v="2020-06-20T00:00:00"/>
    <s v="Sat"/>
    <x v="2"/>
    <s v="Monsoon"/>
    <n v="6"/>
    <x v="0"/>
    <x v="0"/>
  </r>
  <r>
    <s v="0000708     "/>
    <s v="NO DOC"/>
    <x v="0"/>
    <x v="0"/>
    <s v="XXXXXXXXXX"/>
    <s v="NUROKIND LC TABLETS 15'S                     "/>
    <s v="vitamin"/>
    <x v="2"/>
    <s v="TAB"/>
    <n v="60"/>
    <n v="193.6"/>
    <s v="MANKIND PHARMA "/>
    <d v="2020-06-20T00:00:00"/>
    <s v="Sat"/>
    <x v="2"/>
    <s v="Monsoon"/>
    <n v="6"/>
    <x v="0"/>
    <x v="0"/>
  </r>
  <r>
    <s v="0000709     "/>
    <s v="NO DOC"/>
    <x v="196"/>
    <x v="198"/>
    <s v="XXXXXXXXXX"/>
    <s v="SHELCAL 500MG TABLETS 15'S                   "/>
    <s v="calcium"/>
    <x v="2"/>
    <s v="TAB"/>
    <n v="15"/>
    <n v="98.9"/>
    <s v="ELDER          "/>
    <d v="2020-06-21T00:00:00"/>
    <s v="Sun"/>
    <x v="2"/>
    <s v="Monsoon"/>
    <n v="7"/>
    <x v="0"/>
    <x v="0"/>
  </r>
  <r>
    <s v="0000710     "/>
    <s v="NO DOC"/>
    <x v="167"/>
    <x v="169"/>
    <s v="XXXXXXXXXX"/>
    <s v="CETAPIN XR 500MG TABLETS 15's                "/>
    <s v="diabetic"/>
    <x v="3"/>
    <s v="TAB"/>
    <n v="15"/>
    <n v="31.35"/>
    <s v="AVENTIS        "/>
    <d v="2020-06-21T00:00:00"/>
    <s v="Sun"/>
    <x v="2"/>
    <s v="Monsoon"/>
    <n v="7"/>
    <x v="0"/>
    <x v="0"/>
  </r>
  <r>
    <m/>
    <s v=""/>
    <x v="167"/>
    <x v="3"/>
    <s v=""/>
    <s v="ATORVA 10 15                                 "/>
    <s v="atherosclerosis"/>
    <x v="0"/>
    <s v="STR"/>
    <n v="15"/>
    <n v="90.21"/>
    <s v="ZYDUS ALIDAC   "/>
    <d v="2020-06-21T00:00:00"/>
    <s v="Sun"/>
    <x v="2"/>
    <s v="Monsoon"/>
    <n v="7"/>
    <x v="0"/>
    <x v="0"/>
  </r>
  <r>
    <s v="0000711     "/>
    <s v="THIAGARAJAN                        "/>
    <x v="197"/>
    <x v="199"/>
    <s v="XXXXXXXXXX"/>
    <s v="CLAVAM 625MG TABLETS 10'S                    "/>
    <s v="antibiotic"/>
    <x v="5"/>
    <s v="TAB"/>
    <n v="2"/>
    <n v="196.85"/>
    <s v="ALKEM LABOURATO"/>
    <d v="2020-06-21T00:00:00"/>
    <s v="Sun"/>
    <x v="2"/>
    <s v="Monsoon"/>
    <n v="7"/>
    <x v="0"/>
    <x v="0"/>
  </r>
  <r>
    <m/>
    <s v=""/>
    <x v="197"/>
    <x v="3"/>
    <s v=""/>
    <s v="PAN 40MG TABLETS 15'S                        "/>
    <s v="peptic ulcer"/>
    <x v="8"/>
    <s v="TAB"/>
    <n v="2"/>
    <n v="138"/>
    <s v="ALKEM LABOURATO"/>
    <d v="2020-06-21T00:00:00"/>
    <s v="Sun"/>
    <x v="2"/>
    <s v="Monsoon"/>
    <n v="7"/>
    <x v="0"/>
    <x v="0"/>
  </r>
  <r>
    <m/>
    <s v=""/>
    <x v="197"/>
    <x v="3"/>
    <s v=""/>
    <s v="DOLO 650MG TABLETS 15'S                      "/>
    <s v="antipyretic"/>
    <x v="7"/>
    <s v="TAB"/>
    <n v="2"/>
    <n v="30.24"/>
    <s v="MICRO LABS LIMI"/>
    <d v="2020-06-21T00:00:00"/>
    <s v="Sun"/>
    <x v="2"/>
    <s v="Monsoon"/>
    <n v="7"/>
    <x v="0"/>
    <x v="0"/>
  </r>
  <r>
    <m/>
    <s v=""/>
    <x v="197"/>
    <x v="3"/>
    <s v=""/>
    <s v="ZINCOVIT TABLETS 15'S                        "/>
    <s v="vitamin"/>
    <x v="2"/>
    <s v="TAB"/>
    <n v="2"/>
    <n v="105"/>
    <s v="APEX LABORATOTO"/>
    <d v="2020-06-21T00:00:00"/>
    <s v="Sun"/>
    <x v="2"/>
    <s v="Monsoon"/>
    <n v="7"/>
    <x v="0"/>
    <x v="0"/>
  </r>
  <r>
    <s v="0000712     "/>
    <s v="NO DOC"/>
    <x v="198"/>
    <x v="200"/>
    <s v="XXXXXXXXXX"/>
    <s v="EMESET 4MG TABLETS 10'S                      "/>
    <s v="vomiting"/>
    <x v="8"/>
    <s v="TAB"/>
    <n v="10"/>
    <n v="51.38"/>
    <s v="CIPLA          "/>
    <d v="2020-06-21T00:00:00"/>
    <s v="Sun"/>
    <x v="2"/>
    <s v="Monsoon"/>
    <n v="7"/>
    <x v="0"/>
    <x v="0"/>
  </r>
  <r>
    <s v="0000713     "/>
    <s v="SUMATHY                            "/>
    <x v="3"/>
    <x v="5"/>
    <s v="XXXXXXXXXX"/>
    <s v="ROSUVAS 5MG TABLETS NEW PACKIN 15'S          "/>
    <s v="cholesterol reducing agent"/>
    <x v="0"/>
    <s v="TAB"/>
    <n v="20"/>
    <n v="142"/>
    <s v="RANBAXY        "/>
    <d v="2020-06-22T00:00:00"/>
    <s v="Mon"/>
    <x v="2"/>
    <s v="Monsoon"/>
    <n v="1"/>
    <x v="0"/>
    <x v="0"/>
  </r>
  <r>
    <m/>
    <s v=""/>
    <x v="3"/>
    <x v="3"/>
    <s v=""/>
    <s v="DIAMICRON MR 30MG TABLETES 10'S              "/>
    <s v="diabetic"/>
    <x v="3"/>
    <s v="TAB"/>
    <n v="20"/>
    <n v="80"/>
    <s v="SERDIA PHARMACE"/>
    <d v="2020-06-22T00:00:00"/>
    <s v="Mon"/>
    <x v="2"/>
    <s v="Monsoon"/>
    <n v="1"/>
    <x v="0"/>
    <x v="0"/>
  </r>
  <r>
    <s v="0000714     "/>
    <s v="NO DOC"/>
    <x v="155"/>
    <x v="157"/>
    <s v="XXXXXXXXXX"/>
    <s v="PAN 40MG TABLETS 15'S                        "/>
    <s v="peptic ulcer"/>
    <x v="8"/>
    <s v="TAB"/>
    <n v="10"/>
    <n v="138"/>
    <s v="ALKEM LABOURATO"/>
    <d v="2020-06-22T00:00:00"/>
    <s v="Mon"/>
    <x v="2"/>
    <s v="Monsoon"/>
    <n v="1"/>
    <x v="0"/>
    <x v="0"/>
  </r>
  <r>
    <m/>
    <s v=""/>
    <x v="155"/>
    <x v="3"/>
    <s v=""/>
    <s v="WYSOLONE 20MG TABLETS 15'S                   "/>
    <s v="steroid"/>
    <x v="6"/>
    <s v="TAB"/>
    <n v="5"/>
    <n v="33.229999999999997"/>
    <s v="WYETH LEDERLE  "/>
    <d v="2020-06-22T00:00:00"/>
    <s v="Mon"/>
    <x v="2"/>
    <s v="Monsoon"/>
    <n v="1"/>
    <x v="0"/>
    <x v="0"/>
  </r>
  <r>
    <s v="0000715     "/>
    <s v="ARAVIND HOSP                       "/>
    <x v="199"/>
    <x v="201"/>
    <s v="XXXXXXXXXX"/>
    <s v="NUROKIND GOLD CAPSULES 10'S                  "/>
    <s v="vitamin"/>
    <x v="2"/>
    <s v="CAP"/>
    <n v="20"/>
    <n v="89"/>
    <s v="MANKIND PHARMA "/>
    <d v="2020-06-22T00:00:00"/>
    <s v="Mon"/>
    <x v="2"/>
    <s v="Monsoon"/>
    <n v="1"/>
    <x v="0"/>
    <x v="0"/>
  </r>
  <r>
    <m/>
    <s v=""/>
    <x v="199"/>
    <x v="3"/>
    <s v=""/>
    <s v="NUROKIND GOLD CAPSULES 10'S                  "/>
    <s v="vitamin"/>
    <x v="2"/>
    <s v="CAP"/>
    <n v="10"/>
    <n v="89"/>
    <s v="MANKIND PHARMA "/>
    <d v="2020-06-22T00:00:00"/>
    <s v="Mon"/>
    <x v="2"/>
    <s v="Monsoon"/>
    <n v="1"/>
    <x v="0"/>
    <x v="0"/>
  </r>
  <r>
    <m/>
    <s v=""/>
    <x v="199"/>
    <x v="3"/>
    <s v=""/>
    <s v="GLIMESTAR 1MG TABLETS 10'S                   "/>
    <s v="diabetic"/>
    <x v="3"/>
    <s v="TAB"/>
    <n v="30"/>
    <n v="26.46"/>
    <s v="MANKIND PHARMA "/>
    <d v="2020-06-22T00:00:00"/>
    <s v="Mon"/>
    <x v="2"/>
    <s v="Monsoon"/>
    <n v="1"/>
    <x v="0"/>
    <x v="0"/>
  </r>
  <r>
    <m/>
    <s v=""/>
    <x v="199"/>
    <x v="3"/>
    <s v=""/>
    <s v="ATEN 25MG TABLETS 14'S                       "/>
    <s v="hypertension"/>
    <x v="0"/>
    <s v="TAB"/>
    <n v="28"/>
    <n v="27.39"/>
    <s v="CADILA PHARMACE"/>
    <d v="2020-06-22T00:00:00"/>
    <s v="Mon"/>
    <x v="2"/>
    <s v="Monsoon"/>
    <n v="1"/>
    <x v="0"/>
    <x v="0"/>
  </r>
  <r>
    <m/>
    <s v=""/>
    <x v="199"/>
    <x v="3"/>
    <s v=""/>
    <s v="NEUROBION FORTE TAB 30                       "/>
    <s v="multivitamin"/>
    <x v="2"/>
    <s v="TAB"/>
    <n v="30"/>
    <n v="28.74"/>
    <s v="MERCK          "/>
    <d v="2020-06-22T00:00:00"/>
    <s v="Mon"/>
    <x v="2"/>
    <s v="Monsoon"/>
    <n v="1"/>
    <x v="0"/>
    <x v="0"/>
  </r>
  <r>
    <s v="0000716     "/>
    <s v="BOSE                               "/>
    <x v="200"/>
    <x v="202"/>
    <s v="XXXXXXXXXX"/>
    <s v="ZIFI 200MG TABLETS 10'S                      "/>
    <s v="antibiotic"/>
    <x v="5"/>
    <s v="TAB"/>
    <n v="20"/>
    <n v="105.17"/>
    <s v="FDC            "/>
    <d v="2020-06-22T00:00:00"/>
    <s v="Mon"/>
    <x v="2"/>
    <s v="Monsoon"/>
    <n v="1"/>
    <x v="0"/>
    <x v="0"/>
  </r>
  <r>
    <s v="0000717     "/>
    <s v="NO DOC"/>
    <x v="28"/>
    <x v="30"/>
    <s v="XXXXXXXXXX"/>
    <s v="CONCOR 5MG TABLETS 10'S                      "/>
    <s v="cardiac"/>
    <x v="0"/>
    <s v="TAB"/>
    <n v="30"/>
    <n v="87.57"/>
    <s v="MERCK          "/>
    <d v="2020-06-22T00:00:00"/>
    <s v="Mon"/>
    <x v="2"/>
    <s v="Monsoon"/>
    <n v="1"/>
    <x v="0"/>
    <x v="0"/>
  </r>
  <r>
    <m/>
    <s v=""/>
    <x v="28"/>
    <x v="3"/>
    <s v=""/>
    <s v="ISORDIL 5MG TABLETS 10'S                     "/>
    <s v="cardiac"/>
    <x v="0"/>
    <s v="TAB"/>
    <n v="90"/>
    <n v="8.2799999999999994"/>
    <s v="IPCA LABORATORI"/>
    <d v="2020-06-22T00:00:00"/>
    <s v="Mon"/>
    <x v="2"/>
    <s v="Monsoon"/>
    <n v="1"/>
    <x v="0"/>
    <x v="0"/>
  </r>
  <r>
    <m/>
    <s v=""/>
    <x v="28"/>
    <x v="3"/>
    <s v=""/>
    <s v="LOSANORM 50MG TABLETS 10'S                   "/>
    <s v="antihypertensive"/>
    <x v="0"/>
    <s v="TAB"/>
    <n v="30"/>
    <n v="57.65"/>
    <s v="IPCA           "/>
    <d v="2020-06-22T00:00:00"/>
    <s v="Mon"/>
    <x v="2"/>
    <s v="Monsoon"/>
    <n v="1"/>
    <x v="0"/>
    <x v="0"/>
  </r>
  <r>
    <m/>
    <s v=""/>
    <x v="28"/>
    <x v="3"/>
    <s v=""/>
    <s v="DOLOKIND MR TABLETS 10'S                     "/>
    <s v="analgesic"/>
    <x v="7"/>
    <s v="TAB"/>
    <n v="20"/>
    <n v="64.41"/>
    <s v="MANKIND PHARMA "/>
    <d v="2020-06-22T00:00:00"/>
    <s v="Mon"/>
    <x v="2"/>
    <s v="Monsoon"/>
    <n v="1"/>
    <x v="0"/>
    <x v="0"/>
  </r>
  <r>
    <m/>
    <s v=""/>
    <x v="28"/>
    <x v="3"/>
    <s v=""/>
    <s v="DEPLATT 75MG TABLETS 15'S                    "/>
    <s v="anticoagulant"/>
    <x v="0"/>
    <s v="TAP"/>
    <n v="30"/>
    <n v="84.9"/>
    <s v="TORRENT        "/>
    <d v="2020-06-22T00:00:00"/>
    <s v="Mon"/>
    <x v="2"/>
    <s v="Monsoon"/>
    <n v="1"/>
    <x v="0"/>
    <x v="0"/>
  </r>
  <r>
    <s v="0000718     "/>
    <s v="NO DOC"/>
    <x v="28"/>
    <x v="30"/>
    <s v="XXXXXXXXXX"/>
    <s v="ORVAS 10MG TABLETS 14                        "/>
    <s v="cholesterol reducing agent"/>
    <x v="0"/>
    <s v="TAB"/>
    <n v="28"/>
    <n v="39.25"/>
    <s v="SYSTOPIC       "/>
    <d v="2020-06-22T00:00:00"/>
    <s v="Mon"/>
    <x v="2"/>
    <s v="Monsoon"/>
    <n v="1"/>
    <x v="0"/>
    <x v="0"/>
  </r>
  <r>
    <m/>
    <s v=""/>
    <x v="28"/>
    <x v="3"/>
    <s v=""/>
    <s v="ALPRAX 0.25MG TABLETS 15'S                   "/>
    <s v="anxiolytic"/>
    <x v="1"/>
    <s v="TAB"/>
    <n v="60"/>
    <n v="24.05"/>
    <s v="TORRENT        "/>
    <d v="2020-06-22T00:00:00"/>
    <s v="Mon"/>
    <x v="2"/>
    <s v="Monsoon"/>
    <n v="1"/>
    <x v="0"/>
    <x v="0"/>
  </r>
  <r>
    <m/>
    <s v=""/>
    <x v="28"/>
    <x v="3"/>
    <s v=""/>
    <s v="LANOXIN TABLETS 10'S                         "/>
    <s v="cardiac"/>
    <x v="0"/>
    <s v="TAB"/>
    <n v="10"/>
    <n v="13.04"/>
    <s v="GLAXO SMITHKLIN"/>
    <d v="2020-06-22T00:00:00"/>
    <s v="Mon"/>
    <x v="2"/>
    <s v="Monsoon"/>
    <n v="1"/>
    <x v="0"/>
    <x v="0"/>
  </r>
  <r>
    <s v="0000719     "/>
    <s v="NO DOC"/>
    <x v="28"/>
    <x v="30"/>
    <s v="XXXXXXXXXX"/>
    <s v="AMLIP 5MG TABLETS 10'S                       "/>
    <s v="hypertension"/>
    <x v="0"/>
    <s v="TAB"/>
    <n v="30"/>
    <n v="28.56"/>
    <s v="CIPLA          "/>
    <d v="2020-06-22T00:00:00"/>
    <s v="Mon"/>
    <x v="2"/>
    <s v="Monsoon"/>
    <n v="1"/>
    <x v="0"/>
    <x v="0"/>
  </r>
  <r>
    <m/>
    <s v=""/>
    <x v="28"/>
    <x v="3"/>
    <s v=""/>
    <s v="ATORFIT 10MG TABLETS NEW PACK 15'S           "/>
    <s v="atherosclerosis"/>
    <x v="0"/>
    <s v="TAB"/>
    <n v="30"/>
    <n v="78.45"/>
    <s v="AJANTA PHARMA  "/>
    <d v="2020-06-22T00:00:00"/>
    <s v="Mon"/>
    <x v="2"/>
    <s v="Monsoon"/>
    <n v="1"/>
    <x v="0"/>
    <x v="0"/>
  </r>
  <r>
    <m/>
    <s v=""/>
    <x v="28"/>
    <x v="3"/>
    <s v=""/>
    <s v="CALPOL TABLETS NEW PACKING 15'S              "/>
    <s v="antipyretic"/>
    <x v="7"/>
    <s v="TAB"/>
    <n v="10"/>
    <n v="14.69"/>
    <s v="GLAXO SMITHKLIN"/>
    <d v="2020-06-22T00:00:00"/>
    <s v="Mon"/>
    <x v="2"/>
    <s v="Monsoon"/>
    <n v="1"/>
    <x v="0"/>
    <x v="0"/>
  </r>
  <r>
    <m/>
    <s v=""/>
    <x v="28"/>
    <x v="3"/>
    <s v=""/>
    <s v="GEMER-1MG TABLETS 10'S                       "/>
    <s v="diabetic"/>
    <x v="3"/>
    <s v="TAB"/>
    <n v="30"/>
    <n v="77.25"/>
    <s v="SUN PHARMA     "/>
    <d v="2020-06-22T00:00:00"/>
    <s v="Mon"/>
    <x v="2"/>
    <s v="Monsoon"/>
    <n v="1"/>
    <x v="0"/>
    <x v="0"/>
  </r>
  <r>
    <s v="0000721     "/>
    <s v="NO DOC"/>
    <x v="84"/>
    <x v="86"/>
    <s v="XXXXXXXXXX"/>
    <s v="NUROKIND OD TABLETS 20'S                     "/>
    <s v="vitamin"/>
    <x v="2"/>
    <s v="TAB"/>
    <n v="40"/>
    <n v="132"/>
    <s v="MANKIND PHARMA "/>
    <d v="2020-06-22T00:00:00"/>
    <s v="Mon"/>
    <x v="2"/>
    <s v="Monsoon"/>
    <n v="1"/>
    <x v="0"/>
    <x v="0"/>
  </r>
  <r>
    <s v="0000722     "/>
    <s v="NO DOC"/>
    <x v="198"/>
    <x v="200"/>
    <s v="XXXXXXXXXX"/>
    <s v="ZEEBEE 400MG TABLETS 1'S                     "/>
    <s v="anthelmentics"/>
    <x v="8"/>
    <s v="TAB"/>
    <n v="1"/>
    <n v="8.3000000000000007"/>
    <s v="RANBAXY        "/>
    <d v="2020-06-22T00:00:00"/>
    <s v="Mon"/>
    <x v="2"/>
    <s v="Monsoon"/>
    <n v="1"/>
    <x v="0"/>
    <x v="0"/>
  </r>
  <r>
    <m/>
    <s v=""/>
    <x v="198"/>
    <x v="3"/>
    <s v=""/>
    <s v="CLOPILET 75MG TABLETS NEW PACK 15'S          "/>
    <s v="anticoagulant"/>
    <x v="0"/>
    <s v="TAB"/>
    <n v="30"/>
    <n v="114.09"/>
    <s v="SUN PHARMA     "/>
    <d v="2020-06-22T00:00:00"/>
    <s v="Mon"/>
    <x v="2"/>
    <s v="Monsoon"/>
    <n v="1"/>
    <x v="0"/>
    <x v="0"/>
  </r>
  <r>
    <s v="0000723     "/>
    <s v="NO DOC"/>
    <x v="0"/>
    <x v="0"/>
    <s v="XXXXXXXXXX"/>
    <s v="GLIMESTAR PM 2MG TABLETS 10'S                "/>
    <s v="diabetic"/>
    <x v="3"/>
    <s v="TAB"/>
    <n v="20"/>
    <n v="109.89"/>
    <s v="MANKIND(DISCOVE"/>
    <d v="2020-06-22T00:00:00"/>
    <s v="Mon"/>
    <x v="2"/>
    <s v="Monsoon"/>
    <n v="1"/>
    <x v="0"/>
    <x v="0"/>
  </r>
  <r>
    <s v="0000724     "/>
    <s v="NO DOC"/>
    <x v="161"/>
    <x v="163"/>
    <s v="XXXXXXXXXX"/>
    <s v="ANXIT 0.25MG TABLETS 15'S                    "/>
    <s v="anxiolytic"/>
    <x v="1"/>
    <s v="TAB"/>
    <n v="30"/>
    <n v="19"/>
    <s v="MICRO LABS LIMI"/>
    <d v="2020-06-23T00:00:00"/>
    <s v="Tue"/>
    <x v="2"/>
    <s v="Monsoon"/>
    <n v="2"/>
    <x v="0"/>
    <x v="0"/>
  </r>
  <r>
    <m/>
    <s v=""/>
    <x v="161"/>
    <x v="3"/>
    <s v=""/>
    <s v="DEPLATT 75MG TABLETS 15'S                    "/>
    <s v="anticoagulant"/>
    <x v="0"/>
    <s v="TAP"/>
    <n v="30"/>
    <n v="84.9"/>
    <s v="TORRENT        "/>
    <d v="2020-06-23T00:00:00"/>
    <s v="Tue"/>
    <x v="2"/>
    <s v="Monsoon"/>
    <n v="2"/>
    <x v="0"/>
    <x v="0"/>
  </r>
  <r>
    <m/>
    <s v=""/>
    <x v="161"/>
    <x v="3"/>
    <s v=""/>
    <s v="ECOSPRIN 150MG TABLETS 14'S                  "/>
    <s v="anticoagulant"/>
    <x v="0"/>
    <s v="TAB"/>
    <n v="30"/>
    <n v="8.6300000000000008"/>
    <s v="USV LTD.       "/>
    <d v="2020-06-23T00:00:00"/>
    <s v="Tue"/>
    <x v="2"/>
    <s v="Monsoon"/>
    <n v="2"/>
    <x v="0"/>
    <x v="0"/>
  </r>
  <r>
    <m/>
    <s v=""/>
    <x v="161"/>
    <x v="3"/>
    <s v=""/>
    <s v="ATORDAY 40MG TABLETS 10'S                    "/>
    <s v="atherosclerosis"/>
    <x v="0"/>
    <s v="TAB"/>
    <n v="30"/>
    <n v="177"/>
    <s v="BEAT PHARMACEUT"/>
    <d v="2020-06-23T00:00:00"/>
    <s v="Tue"/>
    <x v="2"/>
    <s v="Monsoon"/>
    <n v="2"/>
    <x v="0"/>
    <x v="0"/>
  </r>
  <r>
    <m/>
    <s v=""/>
    <x v="161"/>
    <x v="3"/>
    <s v=""/>
    <s v="CARDACE METO 2.5/25MG TABLETS 10'S           "/>
    <s v="cardiac"/>
    <x v="0"/>
    <s v="TAB"/>
    <n v="30"/>
    <n v="152.04"/>
    <s v="SANOFI         "/>
    <d v="2020-06-23T00:00:00"/>
    <s v="Tue"/>
    <x v="2"/>
    <s v="Monsoon"/>
    <n v="2"/>
    <x v="0"/>
    <x v="0"/>
  </r>
  <r>
    <s v="0000725     "/>
    <s v="BASKAR HOSP                        "/>
    <x v="7"/>
    <x v="9"/>
    <s v="XXXXXXXXXX"/>
    <s v="COBADEX CZS TABLETS 15'S                     "/>
    <s v="multivitamin"/>
    <x v="2"/>
    <s v="TAB"/>
    <n v="8"/>
    <n v="85"/>
    <s v="GLAXO SMITHKLIN"/>
    <d v="2020-06-23T00:00:00"/>
    <s v="Tue"/>
    <x v="2"/>
    <s v="Monsoon"/>
    <n v="2"/>
    <x v="0"/>
    <x v="0"/>
  </r>
  <r>
    <m/>
    <s v=""/>
    <x v="7"/>
    <x v="3"/>
    <s v=""/>
    <s v="XONE 1GRAM INJECTION 1'S                     "/>
    <s v="antibiotic"/>
    <x v="5"/>
    <s v="VIA"/>
    <n v="1"/>
    <n v="59.07"/>
    <s v="ALKEM LABOURATO"/>
    <d v="2020-06-23T00:00:00"/>
    <s v="Tue"/>
    <x v="2"/>
    <s v="Monsoon"/>
    <n v="2"/>
    <x v="0"/>
    <x v="0"/>
  </r>
  <r>
    <s v="0000726     "/>
    <s v="NO DOC"/>
    <x v="42"/>
    <x v="44"/>
    <s v="XXXXXXXXXX"/>
    <s v="TENORMIN 50MG TABLETS 14'S                   "/>
    <s v="antihypertensive"/>
    <x v="0"/>
    <s v="TAB"/>
    <n v="14"/>
    <n v="27.38"/>
    <s v="ABBOTT HEALTHCA"/>
    <d v="2020-06-23T00:00:00"/>
    <s v="Tue"/>
    <x v="2"/>
    <s v="Monsoon"/>
    <n v="2"/>
    <x v="0"/>
    <x v="0"/>
  </r>
  <r>
    <m/>
    <s v=""/>
    <x v="42"/>
    <x v="3"/>
    <s v=""/>
    <s v="SHELCAL XT 15                                "/>
    <s v="calcium"/>
    <x v="2"/>
    <s v="STR"/>
    <n v="10"/>
    <n v="312.12"/>
    <s v="TORRENT        "/>
    <d v="2020-06-23T00:00:00"/>
    <s v="Tue"/>
    <x v="2"/>
    <s v="Monsoon"/>
    <n v="2"/>
    <x v="0"/>
    <x v="0"/>
  </r>
  <r>
    <s v="0000727     "/>
    <s v="NO DOC"/>
    <x v="30"/>
    <x v="32"/>
    <s v="XXXXXXXXXX"/>
    <s v="EVION 400MG CAPSULES 10'S                    "/>
    <s v="vitamin"/>
    <x v="2"/>
    <s v="CAP"/>
    <n v="10"/>
    <n v="29.73"/>
    <s v="MERCK          "/>
    <d v="2020-06-23T00:00:00"/>
    <s v="Tue"/>
    <x v="2"/>
    <s v="Monsoon"/>
    <n v="2"/>
    <x v="0"/>
    <x v="0"/>
  </r>
  <r>
    <m/>
    <s v=""/>
    <x v="30"/>
    <x v="3"/>
    <s v=""/>
    <s v="POWERGESIC PLUS GEL 30GRAM                   "/>
    <s v="analgesic"/>
    <x v="7"/>
    <s v="TUB"/>
    <n v="1"/>
    <n v="114"/>
    <s v="JENBURKT       "/>
    <d v="2020-06-23T00:00:00"/>
    <s v="Tue"/>
    <x v="2"/>
    <s v="Monsoon"/>
    <n v="2"/>
    <x v="0"/>
    <x v="0"/>
  </r>
  <r>
    <m/>
    <s v=""/>
    <x v="30"/>
    <x v="3"/>
    <s v=""/>
    <s v="LOBATE-GM CREAM 15GRAM                       "/>
    <s v="dermatitis"/>
    <x v="4"/>
    <s v="TUB"/>
    <n v="1"/>
    <n v="78.69"/>
    <s v="ABBOTT HEALTHCA"/>
    <d v="2020-06-23T00:00:00"/>
    <s v="Tue"/>
    <x v="2"/>
    <s v="Monsoon"/>
    <n v="2"/>
    <x v="0"/>
    <x v="0"/>
  </r>
  <r>
    <s v="0000728     "/>
    <s v="NO DOC"/>
    <x v="0"/>
    <x v="0"/>
    <s v="XXXXXXXXXX"/>
    <s v="NUROKIND PLUS CAPSULES 10'S                  "/>
    <s v="vitamin"/>
    <x v="2"/>
    <s v="CAP"/>
    <n v="10"/>
    <n v="98.89"/>
    <s v="MANKIND PHARMA "/>
    <d v="2020-06-23T00:00:00"/>
    <s v="Tue"/>
    <x v="2"/>
    <s v="Monsoon"/>
    <n v="2"/>
    <x v="0"/>
    <x v="0"/>
  </r>
  <r>
    <s v="0000731     "/>
    <s v="VENU GOPAL                         "/>
    <x v="201"/>
    <x v="203"/>
    <s v="XXXXXXXXXX"/>
    <s v="DOLO 650MG TABLETS 15'S                      "/>
    <s v="antipyretic"/>
    <x v="7"/>
    <s v="TAB"/>
    <n v="9"/>
    <n v="30.24"/>
    <s v="MICRO LABS LIMI"/>
    <d v="2020-06-24T00:00:00"/>
    <s v="Wed"/>
    <x v="2"/>
    <s v="Monsoon"/>
    <n v="3"/>
    <x v="0"/>
    <x v="0"/>
  </r>
  <r>
    <m/>
    <s v=""/>
    <x v="201"/>
    <x v="3"/>
    <s v=""/>
    <s v="MOX 250MG KID DT TABLETS 15'S                "/>
    <s v="antibiotic"/>
    <x v="5"/>
    <s v="TAB"/>
    <n v="9"/>
    <n v="102.5"/>
    <s v="REXCEL PHARMACE"/>
    <d v="2020-06-24T00:00:00"/>
    <s v="Wed"/>
    <x v="2"/>
    <s v="Monsoon"/>
    <n v="3"/>
    <x v="0"/>
    <x v="0"/>
  </r>
  <r>
    <s v="0000734     "/>
    <s v="SHENBAGAM HOSP                     "/>
    <x v="38"/>
    <x v="40"/>
    <s v="XXXXXXXXXX"/>
    <s v="PAN-D CAPSULES 15'S                          "/>
    <s v="peptic ulcer"/>
    <x v="8"/>
    <s v="CAP"/>
    <n v="30"/>
    <n v="178"/>
    <s v="ALKEM LABOURATO"/>
    <d v="2020-06-24T00:00:00"/>
    <s v="Wed"/>
    <x v="2"/>
    <s v="Monsoon"/>
    <n v="3"/>
    <x v="0"/>
    <x v="0"/>
  </r>
  <r>
    <m/>
    <s v=""/>
    <x v="38"/>
    <x v="3"/>
    <s v=""/>
    <s v="PAN-D CAPSULES 15'S                          "/>
    <s v="peptic ulcer"/>
    <x v="8"/>
    <s v="CAP"/>
    <n v="30"/>
    <n v="178"/>
    <s v="ALKEM LABOURATO"/>
    <d v="2020-06-24T00:00:00"/>
    <s v="Wed"/>
    <x v="2"/>
    <s v="Monsoon"/>
    <n v="3"/>
    <x v="0"/>
    <x v="0"/>
  </r>
  <r>
    <m/>
    <s v=""/>
    <x v="38"/>
    <x v="3"/>
    <s v=""/>
    <s v="A TO Z NS TABLETS 15'S                       "/>
    <s v="multivitamins"/>
    <x v="2"/>
    <s v="TAB"/>
    <n v="30"/>
    <n v="105"/>
    <s v="ALKEM LABOURATO"/>
    <d v="2020-06-24T00:00:00"/>
    <s v="Wed"/>
    <x v="2"/>
    <s v="Monsoon"/>
    <n v="3"/>
    <x v="0"/>
    <x v="0"/>
  </r>
  <r>
    <m/>
    <s v=""/>
    <x v="38"/>
    <x v="3"/>
    <s v=""/>
    <s v="TARGIT 40MG TABLETS NEW PACK 15'S            "/>
    <s v="hypertension"/>
    <x v="0"/>
    <s v="TAB"/>
    <n v="30"/>
    <n v="91.8"/>
    <s v="PFIZER LIMITED "/>
    <d v="2020-06-24T00:00:00"/>
    <s v="Wed"/>
    <x v="2"/>
    <s v="Monsoon"/>
    <n v="3"/>
    <x v="0"/>
    <x v="0"/>
  </r>
  <r>
    <m/>
    <s v=""/>
    <x v="38"/>
    <x v="3"/>
    <s v=""/>
    <s v="TARGIT 40MG TABLETS NEW PACK 15'S            "/>
    <s v="hypertension"/>
    <x v="0"/>
    <s v="TAB"/>
    <n v="15"/>
    <n v="91.8"/>
    <s v="PFIZER LIMITED "/>
    <d v="2020-06-24T00:00:00"/>
    <s v="Wed"/>
    <x v="2"/>
    <s v="Monsoon"/>
    <n v="3"/>
    <x v="0"/>
    <x v="0"/>
  </r>
  <r>
    <m/>
    <s v=""/>
    <x v="38"/>
    <x v="3"/>
    <s v=""/>
    <s v="TARGIT 40MG TABLETS NEW PACK 15'S            "/>
    <s v="hypertension"/>
    <x v="0"/>
    <s v="TAB"/>
    <n v="15"/>
    <n v="91.8"/>
    <s v="PFIZER LIMITED "/>
    <d v="2020-06-24T00:00:00"/>
    <s v="Wed"/>
    <x v="2"/>
    <s v="Monsoon"/>
    <n v="3"/>
    <x v="0"/>
    <x v="0"/>
  </r>
  <r>
    <m/>
    <s v=""/>
    <x v="38"/>
    <x v="3"/>
    <s v=""/>
    <s v="ALPRAX 0.5MG TABLETS 15'S                    "/>
    <s v="anxiolytic"/>
    <x v="1"/>
    <s v="TAB"/>
    <n v="15"/>
    <n v="50.6"/>
    <s v="TORRENT        "/>
    <d v="2020-06-24T00:00:00"/>
    <s v="Wed"/>
    <x v="2"/>
    <s v="Monsoon"/>
    <n v="3"/>
    <x v="0"/>
    <x v="0"/>
  </r>
  <r>
    <m/>
    <s v=""/>
    <x v="38"/>
    <x v="3"/>
    <s v=""/>
    <s v="NEBICARD 2.5MG TABLET(NEWPACK 15'S           "/>
    <s v="cardiac"/>
    <x v="0"/>
    <s v="TAB"/>
    <n v="30"/>
    <n v="127.25"/>
    <s v="TORRENT PHARMA "/>
    <d v="2020-06-24T00:00:00"/>
    <s v="Wed"/>
    <x v="2"/>
    <s v="Monsoon"/>
    <n v="3"/>
    <x v="0"/>
    <x v="0"/>
  </r>
  <r>
    <m/>
    <s v=""/>
    <x v="38"/>
    <x v="3"/>
    <s v=""/>
    <s v="RE XITE PLUS CAPSULES 15'S                   "/>
    <s v="peptic ulcer"/>
    <x v="8"/>
    <s v="CAP"/>
    <n v="30"/>
    <n v="277"/>
    <s v="LINUX LABS     "/>
    <d v="2020-06-24T00:00:00"/>
    <s v="Wed"/>
    <x v="2"/>
    <s v="Monsoon"/>
    <n v="3"/>
    <x v="0"/>
    <x v="0"/>
  </r>
  <r>
    <m/>
    <s v=""/>
    <x v="38"/>
    <x v="3"/>
    <s v=""/>
    <s v="JOINTACE DN TABLETS 15'S                     "/>
    <s v="analgesic"/>
    <x v="7"/>
    <s v="TAB"/>
    <n v="60"/>
    <n v="305"/>
    <s v="MEYER VITABIOTI"/>
    <d v="2020-06-24T00:00:00"/>
    <s v="Wed"/>
    <x v="2"/>
    <s v="Monsoon"/>
    <n v="3"/>
    <x v="0"/>
    <x v="0"/>
  </r>
  <r>
    <m/>
    <s v=""/>
    <x v="38"/>
    <x v="3"/>
    <s v=""/>
    <s v="MAXGALIN 50MG CAPSULES 10'S                  "/>
    <s v="analgesic"/>
    <x v="7"/>
    <s v="CAP"/>
    <n v="20"/>
    <n v="97.5"/>
    <s v="SUN PHARMA     "/>
    <d v="2020-06-24T00:00:00"/>
    <s v="Wed"/>
    <x v="2"/>
    <s v="Monsoon"/>
    <n v="3"/>
    <x v="0"/>
    <x v="0"/>
  </r>
  <r>
    <m/>
    <s v=""/>
    <x v="38"/>
    <x v="3"/>
    <s v=""/>
    <s v="MAXGALIN 50MG CAPSULES 10'S                  "/>
    <s v="analgesic"/>
    <x v="7"/>
    <s v="CAP"/>
    <n v="10"/>
    <n v="97.5"/>
    <s v="SUN PHARMA     "/>
    <d v="2020-06-24T00:00:00"/>
    <s v="Wed"/>
    <x v="2"/>
    <s v="Monsoon"/>
    <n v="3"/>
    <x v="0"/>
    <x v="0"/>
  </r>
  <r>
    <m/>
    <s v=""/>
    <x v="38"/>
    <x v="3"/>
    <s v=""/>
    <s v="GEMCAL CAPSULES 15'S                         "/>
    <s v="calcium"/>
    <x v="2"/>
    <s v="CAP"/>
    <n v="30"/>
    <n v="286"/>
    <s v="BERGEN HEALTHCA"/>
    <d v="2020-06-24T00:00:00"/>
    <s v="Wed"/>
    <x v="2"/>
    <s v="Monsoon"/>
    <n v="3"/>
    <x v="0"/>
    <x v="0"/>
  </r>
  <r>
    <s v="0000735     "/>
    <s v="NO DOC"/>
    <x v="4"/>
    <x v="6"/>
    <s v="XXXXXXXXXX"/>
    <s v="BECOSULES CAPSULES 20'S                      "/>
    <s v="multivitamin"/>
    <x v="2"/>
    <s v="CAP"/>
    <n v="6"/>
    <n v="37.76"/>
    <s v="PFIZER LIMITED "/>
    <d v="2020-06-24T00:00:00"/>
    <s v="Wed"/>
    <x v="2"/>
    <s v="Monsoon"/>
    <n v="3"/>
    <x v="0"/>
    <x v="0"/>
  </r>
  <r>
    <s v="0000736     "/>
    <s v="NO DOC"/>
    <x v="202"/>
    <x v="204"/>
    <s v="XXXXXXXXXX"/>
    <s v="COBADEX CZS TABLETS 15'S                     "/>
    <s v="multivitamin"/>
    <x v="2"/>
    <s v="TAB"/>
    <n v="20"/>
    <n v="85"/>
    <s v="GLAXO SMITHKLIN"/>
    <d v="2020-06-25T00:00:00"/>
    <s v="Thu"/>
    <x v="2"/>
    <s v="Monsoon"/>
    <n v="4"/>
    <x v="0"/>
    <x v="0"/>
  </r>
  <r>
    <m/>
    <s v=""/>
    <x v="202"/>
    <x v="3"/>
    <s v=""/>
    <s v="ZINCOVIT TABLETS 15'S                        "/>
    <s v="vitamin"/>
    <x v="2"/>
    <s v="TAB"/>
    <n v="20"/>
    <n v="90"/>
    <s v="APEX LABORATOTO"/>
    <d v="2020-06-25T00:00:00"/>
    <s v="Thu"/>
    <x v="2"/>
    <s v="Monsoon"/>
    <n v="4"/>
    <x v="0"/>
    <x v="0"/>
  </r>
  <r>
    <m/>
    <s v=""/>
    <x v="202"/>
    <x v="3"/>
    <s v=""/>
    <s v="AB PHYLLINE CAPSULES 10'S                    "/>
    <s v="bronchodilator"/>
    <x v="11"/>
    <s v="CAP"/>
    <n v="10"/>
    <n v="123"/>
    <s v="SUN PHARMA SIKK"/>
    <d v="2020-06-25T00:00:00"/>
    <s v="Thu"/>
    <x v="2"/>
    <s v="Monsoon"/>
    <n v="4"/>
    <x v="0"/>
    <x v="0"/>
  </r>
  <r>
    <s v="0000737     "/>
    <s v="NO DOC"/>
    <x v="203"/>
    <x v="205"/>
    <s v="XXXXXXXXXX"/>
    <s v="PAN 40MG TABLETS 15'S                        "/>
    <s v="peptic ulcer"/>
    <x v="8"/>
    <s v="TAB"/>
    <n v="30"/>
    <n v="138"/>
    <s v="ALKEM LABOURATO"/>
    <d v="2020-06-26T00:00:00"/>
    <s v="Fri"/>
    <x v="2"/>
    <s v="Monsoon"/>
    <n v="5"/>
    <x v="0"/>
    <x v="0"/>
  </r>
  <r>
    <m/>
    <s v=""/>
    <x v="203"/>
    <x v="3"/>
    <s v=""/>
    <s v="ECOSPRIN 75MG TABLETS 14'S                   "/>
    <s v="anticoagulant"/>
    <x v="0"/>
    <s v="TAB"/>
    <n v="30"/>
    <n v="4.8600000000000003"/>
    <s v="USV LTD.       "/>
    <d v="2020-06-26T00:00:00"/>
    <s v="Fri"/>
    <x v="2"/>
    <s v="Monsoon"/>
    <n v="5"/>
    <x v="0"/>
    <x v="0"/>
  </r>
  <r>
    <m/>
    <s v=""/>
    <x v="203"/>
    <x v="3"/>
    <s v=""/>
    <s v="ATORVA 10 15                                 "/>
    <s v="atherosclerosis"/>
    <x v="0"/>
    <s v="STR"/>
    <n v="30"/>
    <n v="90.21"/>
    <s v="ZYDUS ALIDAC   "/>
    <d v="2020-06-26T00:00:00"/>
    <s v="Fri"/>
    <x v="2"/>
    <s v="Monsoon"/>
    <n v="5"/>
    <x v="0"/>
    <x v="0"/>
  </r>
  <r>
    <s v="0000738     "/>
    <s v="NO DOC"/>
    <x v="26"/>
    <x v="28"/>
    <s v="XXXXXXXXXX"/>
    <s v="PANTOCID DSR CAPSULES 15'S                   "/>
    <s v="peptic ulcer"/>
    <x v="8"/>
    <s v="CAP"/>
    <n v="15"/>
    <n v="195.5"/>
    <s v="SUN PHARMA     "/>
    <d v="2020-06-26T00:00:00"/>
    <s v="Fri"/>
    <x v="2"/>
    <s v="Monsoon"/>
    <n v="5"/>
    <x v="0"/>
    <x v="0"/>
  </r>
  <r>
    <m/>
    <s v=""/>
    <x v="26"/>
    <x v="3"/>
    <s v=""/>
    <s v="TELPRES 20 15                                "/>
    <s v="antihypertensive"/>
    <x v="0"/>
    <s v="STR"/>
    <n v="30"/>
    <n v="59.83"/>
    <s v="ABBOTT HEALTHCA"/>
    <d v="2020-06-26T00:00:00"/>
    <s v="Fri"/>
    <x v="2"/>
    <s v="Monsoon"/>
    <n v="5"/>
    <x v="0"/>
    <x v="0"/>
  </r>
  <r>
    <s v="0000739     "/>
    <s v="NO DOC"/>
    <x v="0"/>
    <x v="0"/>
    <s v="XXXXXXXXXX"/>
    <s v="GLEMONT-F TABLETS 10'S                       "/>
    <s v="Anti allergic"/>
    <x v="6"/>
    <s v="TAB"/>
    <n v="30"/>
    <n v="161.5"/>
    <s v="GLENMARK       "/>
    <d v="2020-06-26T00:00:00"/>
    <s v="Fri"/>
    <x v="2"/>
    <s v="Monsoon"/>
    <n v="5"/>
    <x v="0"/>
    <x v="0"/>
  </r>
  <r>
    <m/>
    <s v=""/>
    <x v="0"/>
    <x v="3"/>
    <s v=""/>
    <s v="ZOLFRESH 5MG TABLETS NEW PACK 15'S           "/>
    <s v="psychiatric"/>
    <x v="1"/>
    <s v="TAB"/>
    <n v="30"/>
    <n v="88.33"/>
    <s v="ABBOTT (FORMELY"/>
    <d v="2020-06-26T00:00:00"/>
    <s v="Fri"/>
    <x v="2"/>
    <s v="Monsoon"/>
    <n v="5"/>
    <x v="0"/>
    <x v="0"/>
  </r>
  <r>
    <m/>
    <s v=""/>
    <x v="0"/>
    <x v="3"/>
    <s v=""/>
    <s v="PANTOCID 40MG TABLETS 15'S                   "/>
    <s v="peptic ulcer"/>
    <x v="8"/>
    <s v="TAB"/>
    <n v="30"/>
    <n v="151.5"/>
    <s v="SUN PHARMA LABO"/>
    <d v="2020-06-26T00:00:00"/>
    <s v="Fri"/>
    <x v="2"/>
    <s v="Monsoon"/>
    <n v="5"/>
    <x v="0"/>
    <x v="0"/>
  </r>
  <r>
    <m/>
    <s v=""/>
    <x v="0"/>
    <x v="3"/>
    <s v=""/>
    <s v="PROLOMET XL 25MG TABLETS 10'S                "/>
    <s v="cardiac"/>
    <x v="0"/>
    <s v="TAB"/>
    <n v="30"/>
    <n v="45"/>
    <s v="SUN PHARMA     "/>
    <d v="2020-06-26T00:00:00"/>
    <s v="Fri"/>
    <x v="2"/>
    <s v="Monsoon"/>
    <n v="5"/>
    <x v="0"/>
    <x v="0"/>
  </r>
  <r>
    <m/>
    <s v=""/>
    <x v="0"/>
    <x v="3"/>
    <s v=""/>
    <s v="PREDMET 4MG TABLETS 10'S                     "/>
    <s v="Anti allergic"/>
    <x v="6"/>
    <s v="TAB"/>
    <n v="20"/>
    <n v="46.5"/>
    <s v="SUN PHARMA     "/>
    <d v="2020-06-26T00:00:00"/>
    <s v="Fri"/>
    <x v="2"/>
    <s v="Monsoon"/>
    <n v="5"/>
    <x v="0"/>
    <x v="0"/>
  </r>
  <r>
    <m/>
    <s v=""/>
    <x v="0"/>
    <x v="3"/>
    <s v=""/>
    <s v="PREDMET 4MG TABLETS 10'S                     "/>
    <s v="Anti allergic"/>
    <x v="6"/>
    <s v="TAB"/>
    <n v="10"/>
    <n v="46.5"/>
    <s v="SUN PHARMA     "/>
    <d v="2020-06-26T00:00:00"/>
    <s v="Fri"/>
    <x v="2"/>
    <s v="Monsoon"/>
    <n v="5"/>
    <x v="0"/>
    <x v="0"/>
  </r>
  <r>
    <m/>
    <s v=""/>
    <x v="0"/>
    <x v="3"/>
    <s v=""/>
    <s v="TELPRES 40MG 15                              "/>
    <s v="antihypertensive"/>
    <x v="0"/>
    <s v="PCS"/>
    <n v="30"/>
    <n v="108.32"/>
    <s v="ABBOTT HEALTHCA"/>
    <d v="2020-06-26T00:00:00"/>
    <s v="Fri"/>
    <x v="2"/>
    <s v="Monsoon"/>
    <n v="5"/>
    <x v="0"/>
    <x v="0"/>
  </r>
  <r>
    <s v="0000744     "/>
    <s v="NO DOC"/>
    <x v="0"/>
    <x v="0"/>
    <s v="XXXXXXXXXX"/>
    <s v="ULTRACET TABLETS NEW PACKING 15'S            "/>
    <s v="analgesic"/>
    <x v="7"/>
    <s v="TAB"/>
    <n v="5"/>
    <n v="184"/>
    <s v="JOHNSON &amp; JOHNS"/>
    <d v="2020-06-26T00:00:00"/>
    <s v="Fri"/>
    <x v="2"/>
    <s v="Monsoon"/>
    <n v="5"/>
    <x v="0"/>
    <x v="0"/>
  </r>
  <r>
    <s v="0000745     "/>
    <s v="VISALAKSHI                         "/>
    <x v="3"/>
    <x v="5"/>
    <s v="XXXXXXXXXX"/>
    <s v="SHELCAL 500MG TABLETS 15'S                   "/>
    <s v="calcium"/>
    <x v="2"/>
    <s v="TAB"/>
    <n v="10"/>
    <n v="98.9"/>
    <s v="ELDER          "/>
    <d v="2020-06-26T00:00:00"/>
    <s v="Fri"/>
    <x v="2"/>
    <s v="Monsoon"/>
    <n v="5"/>
    <x v="0"/>
    <x v="0"/>
  </r>
  <r>
    <m/>
    <s v=""/>
    <x v="3"/>
    <x v="3"/>
    <s v=""/>
    <s v="ZINCOVIT TABLETS 15'S                        "/>
    <s v="vitamin"/>
    <x v="2"/>
    <s v="TAB"/>
    <n v="30"/>
    <n v="90"/>
    <s v="APEX LABORATOTO"/>
    <d v="2020-06-26T00:00:00"/>
    <s v="Fri"/>
    <x v="2"/>
    <s v="Monsoon"/>
    <n v="5"/>
    <x v="0"/>
    <x v="0"/>
  </r>
  <r>
    <m/>
    <s v=""/>
    <x v="3"/>
    <x v="3"/>
    <s v=""/>
    <s v="AZITHRAL 500MG TABLETS 5'S                   "/>
    <s v="antibiotic"/>
    <x v="5"/>
    <s v="TAB"/>
    <n v="10"/>
    <n v="116.7"/>
    <s v="ALEMBIC PHARMAC"/>
    <d v="2020-06-26T00:00:00"/>
    <s v="Fri"/>
    <x v="2"/>
    <s v="Monsoon"/>
    <n v="5"/>
    <x v="0"/>
    <x v="0"/>
  </r>
  <r>
    <m/>
    <s v=""/>
    <x v="3"/>
    <x v="3"/>
    <s v=""/>
    <s v="MET SR 500MG TABLETS 10'S                    "/>
    <s v="diabetic"/>
    <x v="3"/>
    <s v="TAB"/>
    <n v="10"/>
    <n v="20"/>
    <s v="ESSARR FORMULAT"/>
    <d v="2020-06-26T00:00:00"/>
    <s v="Fri"/>
    <x v="2"/>
    <s v="Monsoon"/>
    <n v="5"/>
    <x v="0"/>
    <x v="0"/>
  </r>
  <r>
    <s v="0000746     "/>
    <s v="NO DOC"/>
    <x v="194"/>
    <x v="196"/>
    <s v="XXXXXXXXXX"/>
    <s v="OMEZ 20MG CAPSULES 20'S                      "/>
    <s v="peptic ulcer"/>
    <x v="8"/>
    <s v="CAP"/>
    <n v="30"/>
    <n v="54.21"/>
    <s v="DR. REDDY'S    "/>
    <d v="2020-06-26T00:00:00"/>
    <s v="Fri"/>
    <x v="2"/>
    <s v="Monsoon"/>
    <n v="5"/>
    <x v="0"/>
    <x v="0"/>
  </r>
  <r>
    <s v="0000747     "/>
    <s v="NO DOC"/>
    <x v="0"/>
    <x v="0"/>
    <s v="XXXXXXXXXX"/>
    <s v="TELSARTAN H TABLETS 14'S                     "/>
    <s v="antihypertensive"/>
    <x v="0"/>
    <s v="TAB"/>
    <n v="28"/>
    <n v="220"/>
    <s v="DR. REDDY'S    "/>
    <d v="2020-06-26T00:00:00"/>
    <s v="Fri"/>
    <x v="2"/>
    <s v="Monsoon"/>
    <n v="5"/>
    <x v="0"/>
    <x v="0"/>
  </r>
  <r>
    <m/>
    <s v=""/>
    <x v="0"/>
    <x v="3"/>
    <s v=""/>
    <s v="ULTRACET TABLETS NEW PACKING 15'S            "/>
    <s v="analgesic"/>
    <x v="7"/>
    <s v="TAB"/>
    <n v="5"/>
    <n v="201"/>
    <s v="JOHNSON &amp; JOHNS"/>
    <d v="2020-06-26T00:00:00"/>
    <s v="Fri"/>
    <x v="2"/>
    <s v="Monsoon"/>
    <n v="5"/>
    <x v="0"/>
    <x v="0"/>
  </r>
  <r>
    <m/>
    <s v=""/>
    <x v="0"/>
    <x v="3"/>
    <s v=""/>
    <s v="METACIN 500MG TABLETS 15'S                   "/>
    <s v="antipyretic"/>
    <x v="7"/>
    <s v="TAB"/>
    <n v="30"/>
    <n v="15.29"/>
    <s v="THEMIS         "/>
    <d v="2020-06-26T00:00:00"/>
    <s v="Fri"/>
    <x v="2"/>
    <s v="Monsoon"/>
    <n v="5"/>
    <x v="0"/>
    <x v="0"/>
  </r>
  <r>
    <m/>
    <s v=""/>
    <x v="0"/>
    <x v="3"/>
    <s v=""/>
    <s v="UNIENZYME TABLETS 15'S                       "/>
    <s v="enzyme"/>
    <x v="8"/>
    <s v="TAB"/>
    <n v="60"/>
    <n v="58.45"/>
    <s v="UNICHEM        "/>
    <d v="2020-06-26T00:00:00"/>
    <s v="Fri"/>
    <x v="2"/>
    <s v="Monsoon"/>
    <n v="5"/>
    <x v="0"/>
    <x v="0"/>
  </r>
  <r>
    <m/>
    <s v=""/>
    <x v="0"/>
    <x v="3"/>
    <s v=""/>
    <s v="BECOZYME C FORTE TABLETS 15'S                "/>
    <s v="multivitamin"/>
    <x v="2"/>
    <s v="TAB"/>
    <n v="60"/>
    <n v="20.68"/>
    <s v="ABBOTT (FORMERL"/>
    <d v="2020-06-26T00:00:00"/>
    <s v="Fri"/>
    <x v="2"/>
    <s v="Monsoon"/>
    <n v="5"/>
    <x v="0"/>
    <x v="0"/>
  </r>
  <r>
    <s v="0000748     "/>
    <s v="NO DOC"/>
    <x v="82"/>
    <x v="84"/>
    <s v="XXXXXXXXXX"/>
    <s v="TELMA H TABLETS(NEW PACK) 15'S               "/>
    <s v="antihypertensive"/>
    <x v="0"/>
    <s v="TAB"/>
    <n v="15"/>
    <n v="242"/>
    <s v="GLENMARK       "/>
    <d v="2020-06-26T00:00:00"/>
    <s v="Fri"/>
    <x v="2"/>
    <s v="Monsoon"/>
    <n v="5"/>
    <x v="0"/>
    <x v="0"/>
  </r>
  <r>
    <m/>
    <s v=""/>
    <x v="82"/>
    <x v="3"/>
    <s v=""/>
    <s v="LOSANORM 50MG H TABLETS 10'S                 "/>
    <s v="cardiac"/>
    <x v="0"/>
    <s v="TAB"/>
    <n v="30"/>
    <n v="88"/>
    <s v="IPCA LABORATORI"/>
    <d v="2020-06-26T00:00:00"/>
    <s v="Fri"/>
    <x v="2"/>
    <s v="Monsoon"/>
    <n v="5"/>
    <x v="0"/>
    <x v="0"/>
  </r>
  <r>
    <m/>
    <s v=""/>
    <x v="82"/>
    <x v="3"/>
    <s v=""/>
    <s v="AMLONG 5MG TABLETS 15'S                      "/>
    <s v="hypertension"/>
    <x v="0"/>
    <s v="TAB"/>
    <n v="30"/>
    <n v="42.84"/>
    <s v="MICRO LABS LIMI"/>
    <d v="2020-06-26T00:00:00"/>
    <s v="Fri"/>
    <x v="2"/>
    <s v="Monsoon"/>
    <n v="5"/>
    <x v="0"/>
    <x v="0"/>
  </r>
  <r>
    <m/>
    <s v=""/>
    <x v="82"/>
    <x v="3"/>
    <s v=""/>
    <s v="ALPRAX 0.5MG TABLETS 15'S                    "/>
    <s v="anxiolytic"/>
    <x v="1"/>
    <s v="TAB"/>
    <n v="30"/>
    <n v="50.6"/>
    <s v="TORRENT        "/>
    <d v="2020-06-26T00:00:00"/>
    <s v="Fri"/>
    <x v="2"/>
    <s v="Monsoon"/>
    <n v="5"/>
    <x v="0"/>
    <x v="0"/>
  </r>
  <r>
    <m/>
    <s v=""/>
    <x v="82"/>
    <x v="3"/>
    <s v=""/>
    <s v="ESAM-AT TABLETS 10'S                         "/>
    <s v="cardiac"/>
    <x v="0"/>
    <s v="TAB"/>
    <n v="20"/>
    <n v="94.05"/>
    <s v="TORRENT        "/>
    <d v="2020-06-26T00:00:00"/>
    <s v="Fri"/>
    <x v="2"/>
    <s v="Monsoon"/>
    <n v="5"/>
    <x v="0"/>
    <x v="0"/>
  </r>
  <r>
    <m/>
    <s v=""/>
    <x v="82"/>
    <x v="3"/>
    <s v=""/>
    <s v="PIOZ 7.5MG TABLETS 10'S                      "/>
    <s v="diabetic"/>
    <x v="3"/>
    <s v="TAB"/>
    <n v="20"/>
    <n v="70.67"/>
    <s v="USV LTD.       "/>
    <d v="2020-06-26T00:00:00"/>
    <s v="Fri"/>
    <x v="2"/>
    <s v="Monsoon"/>
    <n v="5"/>
    <x v="0"/>
    <x v="0"/>
  </r>
  <r>
    <m/>
    <s v=""/>
    <x v="82"/>
    <x v="3"/>
    <s v=""/>
    <s v="BECOZYME C FORTE TABLETS 15'S                "/>
    <s v="multivitamin"/>
    <x v="2"/>
    <s v="TAB"/>
    <n v="30"/>
    <n v="20.68"/>
    <s v="ABBOTT (FORMERL"/>
    <d v="2020-06-26T00:00:00"/>
    <s v="Fri"/>
    <x v="2"/>
    <s v="Monsoon"/>
    <n v="5"/>
    <x v="0"/>
    <x v="0"/>
  </r>
  <r>
    <m/>
    <s v=""/>
    <x v="82"/>
    <x v="3"/>
    <s v=""/>
    <s v="STATOR 10MG TABLETS NEW PACK 15'S            "/>
    <s v="cholesterol reducing agent"/>
    <x v="0"/>
    <s v="TAB"/>
    <n v="30"/>
    <n v="83.99"/>
    <s v="ABBOTT (FORMERL"/>
    <d v="2020-06-26T00:00:00"/>
    <s v="Fri"/>
    <x v="2"/>
    <s v="Monsoon"/>
    <n v="5"/>
    <x v="0"/>
    <x v="0"/>
  </r>
  <r>
    <m/>
    <s v=""/>
    <x v="82"/>
    <x v="3"/>
    <s v=""/>
    <s v="TELO 40MG TABLETS 10'S                       "/>
    <s v="antihypertensive"/>
    <x v="0"/>
    <s v="TAB"/>
    <n v="30"/>
    <n v="72.2"/>
    <s v="LIA LIFE SCIENC"/>
    <d v="2020-06-26T00:00:00"/>
    <s v="Fri"/>
    <x v="2"/>
    <s v="Monsoon"/>
    <n v="5"/>
    <x v="0"/>
    <x v="0"/>
  </r>
  <r>
    <s v="0000749     "/>
    <s v="NO DOC"/>
    <x v="0"/>
    <x v="0"/>
    <s v="XXXXXXXXXX"/>
    <s v="NOVAMOX 250 REDIUSE SUSPENSION 30ML          "/>
    <s v="antibiotic"/>
    <x v="5"/>
    <s v="BOT"/>
    <n v="1"/>
    <n v="44.35"/>
    <s v="CIPLA          "/>
    <d v="2020-06-26T00:00:00"/>
    <s v="Fri"/>
    <x v="2"/>
    <s v="Monsoon"/>
    <n v="5"/>
    <x v="0"/>
    <x v="0"/>
  </r>
  <r>
    <m/>
    <s v=""/>
    <x v="0"/>
    <x v="3"/>
    <s v=""/>
    <s v="LIVOGEN CAPTABS NEW PACKING 15'S             "/>
    <s v="iron anaemic"/>
    <x v="2"/>
    <s v="TAB"/>
    <n v="15"/>
    <n v="62.92"/>
    <s v="MERCK          "/>
    <d v="2020-06-26T00:00:00"/>
    <s v="Fri"/>
    <x v="2"/>
    <s v="Monsoon"/>
    <n v="5"/>
    <x v="0"/>
    <x v="0"/>
  </r>
  <r>
    <m/>
    <s v=""/>
    <x v="0"/>
    <x v="3"/>
    <s v=""/>
    <s v="AUGMENTIN DUO 625MG TABLETS NE 10'S          "/>
    <s v="antibiotic"/>
    <x v="5"/>
    <s v="TAB"/>
    <n v="6"/>
    <n v="196.88"/>
    <s v="GLAXO SMITHKLIN"/>
    <d v="2020-06-26T00:00:00"/>
    <s v="Fri"/>
    <x v="2"/>
    <s v="Monsoon"/>
    <n v="5"/>
    <x v="0"/>
    <x v="0"/>
  </r>
  <r>
    <m/>
    <s v=""/>
    <x v="0"/>
    <x v="3"/>
    <s v=""/>
    <s v="P-250MG SUSPENSION 60ML                      "/>
    <s v="antipyretic"/>
    <x v="7"/>
    <s v="BOT"/>
    <n v="1"/>
    <n v="39.65"/>
    <s v="APEX LABORATOTO"/>
    <d v="2020-06-26T00:00:00"/>
    <s v="Fri"/>
    <x v="2"/>
    <s v="Monsoon"/>
    <n v="5"/>
    <x v="0"/>
    <x v="0"/>
  </r>
  <r>
    <m/>
    <s v=""/>
    <x v="0"/>
    <x v="3"/>
    <s v=""/>
    <s v="LOPRIN-75MG TABLETS 14'S                     "/>
    <s v="anticoagulant"/>
    <x v="0"/>
    <s v="TAB"/>
    <n v="28"/>
    <n v="4.6500000000000004"/>
    <s v="UNICHEM        "/>
    <d v="2020-06-26T00:00:00"/>
    <s v="Fri"/>
    <x v="2"/>
    <s v="Monsoon"/>
    <n v="5"/>
    <x v="0"/>
    <x v="0"/>
  </r>
  <r>
    <m/>
    <s v=""/>
    <x v="0"/>
    <x v="3"/>
    <s v=""/>
    <s v="HIFENAC-D TABLETS 10'S                       "/>
    <s v="analgesic"/>
    <x v="7"/>
    <s v="TAB"/>
    <n v="6"/>
    <n v="82"/>
    <s v="INTAS PHARMACEU"/>
    <d v="2020-06-26T00:00:00"/>
    <s v="Fri"/>
    <x v="2"/>
    <s v="Monsoon"/>
    <n v="5"/>
    <x v="0"/>
    <x v="0"/>
  </r>
  <r>
    <s v="0000750     "/>
    <s v="SUBBURAJ                           "/>
    <x v="8"/>
    <x v="10"/>
    <s v="XXXXXXXXXX"/>
    <s v="ZIFI 200MG TABLETS 10'S                      "/>
    <s v="antibiotic"/>
    <x v="5"/>
    <s v="TAB"/>
    <n v="10"/>
    <n v="105.17"/>
    <s v="FDC            "/>
    <d v="2020-06-26T00:00:00"/>
    <s v="Fri"/>
    <x v="2"/>
    <s v="Monsoon"/>
    <n v="5"/>
    <x v="0"/>
    <x v="0"/>
  </r>
  <r>
    <s v="0000751     "/>
    <s v="NO DOC"/>
    <x v="4"/>
    <x v="6"/>
    <s v="XXXXXXXXXX"/>
    <s v="NUROKIND PLUS CAPSULES 10'S                  "/>
    <s v="vitamin"/>
    <x v="2"/>
    <s v="CAP"/>
    <n v="20"/>
    <n v="98.89"/>
    <s v="MANKIND PHARMA "/>
    <d v="2020-06-26T00:00:00"/>
    <s v="Fri"/>
    <x v="2"/>
    <s v="Monsoon"/>
    <n v="5"/>
    <x v="0"/>
    <x v="0"/>
  </r>
  <r>
    <m/>
    <s v=""/>
    <x v="4"/>
    <x v="3"/>
    <s v=""/>
    <s v="ROSUVAS 5MG TABLETS NEW PACKIN 15'S          "/>
    <s v="cholesterol reducing agent"/>
    <x v="0"/>
    <s v="TAB"/>
    <n v="30"/>
    <n v="142"/>
    <s v="RANBAXY        "/>
    <d v="2020-06-26T00:00:00"/>
    <s v="Fri"/>
    <x v="2"/>
    <s v="Monsoon"/>
    <n v="5"/>
    <x v="0"/>
    <x v="0"/>
  </r>
  <r>
    <m/>
    <s v=""/>
    <x v="4"/>
    <x v="3"/>
    <s v=""/>
    <s v="ROSUVAS 5MG TABLETS NEW PACKIN 15'S          "/>
    <s v="cholesterol reducing agent"/>
    <x v="0"/>
    <s v="TAB"/>
    <n v="15"/>
    <n v="142"/>
    <s v="RANBAXY        "/>
    <d v="2020-06-26T00:00:00"/>
    <s v="Fri"/>
    <x v="2"/>
    <s v="Monsoon"/>
    <n v="5"/>
    <x v="0"/>
    <x v="0"/>
  </r>
  <r>
    <m/>
    <s v=""/>
    <x v="4"/>
    <x v="3"/>
    <s v=""/>
    <s v="ALPRAX 1MG TABLETS 15'S                      "/>
    <s v="anxiolytic"/>
    <x v="1"/>
    <s v="TAB"/>
    <n v="30"/>
    <n v="94.75"/>
    <s v="TORRENT        "/>
    <d v="2020-06-26T00:00:00"/>
    <s v="Fri"/>
    <x v="2"/>
    <s v="Monsoon"/>
    <n v="5"/>
    <x v="0"/>
    <x v="0"/>
  </r>
  <r>
    <m/>
    <s v=""/>
    <x v="4"/>
    <x v="3"/>
    <s v=""/>
    <s v="OLMEZEST CH 20MG TABLETS 10'S                "/>
    <s v="antihypertensive"/>
    <x v="0"/>
    <s v="TAB"/>
    <n v="20"/>
    <n v="137"/>
    <s v="SUN PHARMA     "/>
    <d v="2020-06-26T00:00:00"/>
    <s v="Fri"/>
    <x v="2"/>
    <s v="Monsoon"/>
    <n v="5"/>
    <x v="0"/>
    <x v="0"/>
  </r>
  <r>
    <s v="0000752     "/>
    <s v="NAINAR MOHAMED                     "/>
    <x v="204"/>
    <x v="206"/>
    <s v="XXXXXXXXXX"/>
    <s v="PROLOMET XL 50MG TABLETS 10'S                "/>
    <s v="cardiac"/>
    <x v="0"/>
    <s v="TAB"/>
    <n v="30"/>
    <n v="63.17"/>
    <s v="SUN PHARMA     "/>
    <d v="2020-06-26T00:00:00"/>
    <s v="Fri"/>
    <x v="2"/>
    <s v="Monsoon"/>
    <n v="5"/>
    <x v="0"/>
    <x v="0"/>
  </r>
  <r>
    <s v="0000753     "/>
    <s v="NO DOC"/>
    <x v="130"/>
    <x v="132"/>
    <s v="XXXXXXXXXX"/>
    <s v="ROSEDAY 10MG TABLETS 10'S                    "/>
    <s v="psychiatric"/>
    <x v="1"/>
    <s v="TAB"/>
    <n v="10"/>
    <n v="104.4"/>
    <s v="USV LTD.       "/>
    <d v="2020-06-26T00:00:00"/>
    <s v="Fri"/>
    <x v="2"/>
    <s v="Monsoon"/>
    <n v="5"/>
    <x v="0"/>
    <x v="0"/>
  </r>
  <r>
    <m/>
    <s v=""/>
    <x v="130"/>
    <x v="3"/>
    <s v=""/>
    <s v="OLMEZEST 40MG TABLETS 10'S                   "/>
    <s v="antihypertensive"/>
    <x v="0"/>
    <s v="TAB"/>
    <n v="10"/>
    <n v="178.5"/>
    <s v="SUN PHARMA     "/>
    <d v="2020-06-26T00:00:00"/>
    <s v="Fri"/>
    <x v="2"/>
    <s v="Monsoon"/>
    <n v="5"/>
    <x v="0"/>
    <x v="0"/>
  </r>
  <r>
    <m/>
    <s v=""/>
    <x v="130"/>
    <x v="3"/>
    <s v=""/>
    <s v="HUMAN MIXTARD 40 IU 10ML                     "/>
    <s v="insulin"/>
    <x v="3"/>
    <s v="VIA"/>
    <n v="1"/>
    <n v="154.66"/>
    <s v="NOVO NORDISK   "/>
    <d v="2020-06-26T00:00:00"/>
    <s v="Fri"/>
    <x v="2"/>
    <s v="Monsoon"/>
    <n v="5"/>
    <x v="0"/>
    <x v="0"/>
  </r>
  <r>
    <s v="0000754     "/>
    <s v="NEETHU ARASU                       "/>
    <x v="205"/>
    <x v="207"/>
    <s v="XXXXXXXXXX"/>
    <s v="FOLVITE TABLETS 45'S                         "/>
    <s v="vitamin"/>
    <x v="2"/>
    <s v="TAB"/>
    <n v="10"/>
    <n v="67.510000000000005"/>
    <s v="WYETH LEDERLE  "/>
    <d v="2020-06-26T00:00:00"/>
    <s v="Fri"/>
    <x v="2"/>
    <s v="Monsoon"/>
    <n v="5"/>
    <x v="0"/>
    <x v="0"/>
  </r>
  <r>
    <m/>
    <s v=""/>
    <x v="205"/>
    <x v="3"/>
    <s v=""/>
    <s v="LOBAZAM 5MG TABLETS 10'S                     "/>
    <s v="psychiatric"/>
    <x v="1"/>
    <s v="TAB"/>
    <n v="10"/>
    <n v="56.28"/>
    <s v="SUN PHARMA     "/>
    <d v="2020-06-26T00:00:00"/>
    <s v="Fri"/>
    <x v="2"/>
    <s v="Monsoon"/>
    <n v="5"/>
    <x v="0"/>
    <x v="0"/>
  </r>
  <r>
    <m/>
    <s v=""/>
    <x v="205"/>
    <x v="3"/>
    <s v=""/>
    <s v="CARNIPIL SYP 1                               "/>
    <s v="Aminoacid"/>
    <x v="2"/>
    <s v="SYP"/>
    <n v="1"/>
    <n v="360"/>
    <s v="WOCKHARDT LIMIT"/>
    <d v="2020-06-26T00:00:00"/>
    <s v="Fri"/>
    <x v="2"/>
    <s v="Monsoon"/>
    <n v="5"/>
    <x v="0"/>
    <x v="0"/>
  </r>
  <r>
    <m/>
    <s v=""/>
    <x v="205"/>
    <x v="3"/>
    <s v=""/>
    <s v="ZONEGRAN 100MG 10                            "/>
    <s v="anticonvulsant"/>
    <x v="10"/>
    <s v="TAB"/>
    <n v="30"/>
    <n v="208"/>
    <s v="WOCKHARDT LIMIT"/>
    <d v="2020-06-26T00:00:00"/>
    <s v="Fri"/>
    <x v="2"/>
    <s v="Monsoon"/>
    <n v="5"/>
    <x v="0"/>
    <x v="0"/>
  </r>
  <r>
    <s v="0000756     "/>
    <s v="NO DOC"/>
    <x v="5"/>
    <x v="7"/>
    <s v="XXXXXXXXXX"/>
    <s v="DYSLIPTIN 10MG TABLETS 10'S                  "/>
    <s v="atherosclerosis"/>
    <x v="0"/>
    <s v="TAB"/>
    <n v="30"/>
    <n v="57.68"/>
    <s v="EAST WEST PHARM"/>
    <d v="2020-06-27T00:00:00"/>
    <s v="Sat"/>
    <x v="2"/>
    <s v="Monsoon"/>
    <n v="6"/>
    <x v="0"/>
    <x v="0"/>
  </r>
  <r>
    <m/>
    <s v=""/>
    <x v="5"/>
    <x v="3"/>
    <s v=""/>
    <s v="NEUROBION FORTE TAB 30                       "/>
    <s v="multivitamin"/>
    <x v="2"/>
    <s v="TAB"/>
    <n v="30"/>
    <n v="28.74"/>
    <s v="MERCK          "/>
    <d v="2020-06-27T00:00:00"/>
    <s v="Sat"/>
    <x v="2"/>
    <s v="Monsoon"/>
    <n v="6"/>
    <x v="0"/>
    <x v="0"/>
  </r>
  <r>
    <s v="0000757     "/>
    <s v="NEETHIARASU                        "/>
    <x v="23"/>
    <x v="25"/>
    <s v="XXXXXXXXXX"/>
    <s v="EPILEX SY 200ML                              "/>
    <s v="anticonvulsant"/>
    <x v="10"/>
    <s v="BOT"/>
    <n v="1"/>
    <n v="127.33"/>
    <s v="SUN PHARMA     "/>
    <d v="2020-06-27T00:00:00"/>
    <s v="Sat"/>
    <x v="2"/>
    <s v="Monsoon"/>
    <n v="6"/>
    <x v="0"/>
    <x v="0"/>
  </r>
  <r>
    <s v="0000758     "/>
    <s v="NO DOC"/>
    <x v="0"/>
    <x v="0"/>
    <s v="XXXXXXXXXX"/>
    <s v="BENFOMACH CAPSULES 10'S                      "/>
    <s v="antibiotic"/>
    <x v="5"/>
    <s v="CAP"/>
    <n v="10"/>
    <n v="152"/>
    <s v="MACH PHARMA    "/>
    <d v="2020-06-27T00:00:00"/>
    <s v="Sat"/>
    <x v="2"/>
    <s v="Monsoon"/>
    <n v="6"/>
    <x v="0"/>
    <x v="0"/>
  </r>
  <r>
    <s v="0000759     "/>
    <s v="SHENBAGAM HOSP                     "/>
    <x v="206"/>
    <x v="208"/>
    <s v="XXXXXXXXXX"/>
    <s v="ATORFIT 10MG TABLETS NEW PACK 15'S           "/>
    <s v="atherosclerosis"/>
    <x v="0"/>
    <s v="TAB"/>
    <n v="30"/>
    <n v="78.45"/>
    <s v="AJANTA PHARMA  "/>
    <d v="2020-06-27T00:00:00"/>
    <s v="Sat"/>
    <x v="2"/>
    <s v="Monsoon"/>
    <n v="6"/>
    <x v="0"/>
    <x v="0"/>
  </r>
  <r>
    <m/>
    <s v=""/>
    <x v="206"/>
    <x v="3"/>
    <s v=""/>
    <s v="COBADEX CZS TABLETS 15'S                     "/>
    <s v="multivitamin"/>
    <x v="2"/>
    <s v="TAB"/>
    <n v="30"/>
    <n v="85"/>
    <s v="GLAXO SMITHKLIN"/>
    <d v="2020-06-27T00:00:00"/>
    <s v="Sat"/>
    <x v="2"/>
    <s v="Monsoon"/>
    <n v="6"/>
    <x v="0"/>
    <x v="0"/>
  </r>
  <r>
    <m/>
    <s v=""/>
    <x v="206"/>
    <x v="3"/>
    <s v=""/>
    <s v="FLOTRAL D KIT 10'S                           "/>
    <s v="prostate hyperplacia"/>
    <x v="9"/>
    <s v="STR"/>
    <n v="20"/>
    <n v="262"/>
    <s v="RANBAXY        "/>
    <d v="2020-06-27T00:00:00"/>
    <s v="Sat"/>
    <x v="2"/>
    <s v="Monsoon"/>
    <n v="6"/>
    <x v="0"/>
    <x v="0"/>
  </r>
  <r>
    <m/>
    <s v=""/>
    <x v="206"/>
    <x v="3"/>
    <s v=""/>
    <s v="PPG 0.3MG TABLETS NEW PACKING 30'S           "/>
    <s v="diabetic"/>
    <x v="3"/>
    <s v="TAB"/>
    <n v="60"/>
    <n v="248.15"/>
    <s v="ABBOTT HEALTHCA"/>
    <d v="2020-06-27T00:00:00"/>
    <s v="Sat"/>
    <x v="2"/>
    <s v="Monsoon"/>
    <n v="6"/>
    <x v="0"/>
    <x v="0"/>
  </r>
  <r>
    <m/>
    <s v=""/>
    <x v="206"/>
    <x v="3"/>
    <s v=""/>
    <s v="CALCIGARD 10MG RETARD TABLETS 10'S           "/>
    <s v="cardiac"/>
    <x v="0"/>
    <s v="TAB"/>
    <n v="60"/>
    <n v="16.350000000000001"/>
    <s v="TORRENT        "/>
    <d v="2020-06-27T00:00:00"/>
    <s v="Sat"/>
    <x v="2"/>
    <s v="Monsoon"/>
    <n v="6"/>
    <x v="0"/>
    <x v="0"/>
  </r>
  <r>
    <m/>
    <s v=""/>
    <x v="206"/>
    <x v="3"/>
    <s v=""/>
    <s v="ROZAVEL 5MG TABLETS 10'S                     "/>
    <s v="cholesterol reducing agent"/>
    <x v="0"/>
    <s v="TAB"/>
    <n v="30"/>
    <n v="91.5"/>
    <s v="SUN PHARMA     "/>
    <d v="2020-06-27T00:00:00"/>
    <s v="Sat"/>
    <x v="2"/>
    <s v="Monsoon"/>
    <n v="6"/>
    <x v="0"/>
    <x v="0"/>
  </r>
  <r>
    <m/>
    <s v=""/>
    <x v="206"/>
    <x v="3"/>
    <s v=""/>
    <s v="GEMER-2MG TABLETS 10'S                       "/>
    <s v="diabetic"/>
    <x v="3"/>
    <s v="TAB"/>
    <n v="60"/>
    <n v="113"/>
    <s v="SUN PHARMA     "/>
    <d v="2020-06-27T00:00:00"/>
    <s v="Sat"/>
    <x v="2"/>
    <s v="Monsoon"/>
    <n v="6"/>
    <x v="0"/>
    <x v="0"/>
  </r>
  <r>
    <m/>
    <s v=""/>
    <x v="206"/>
    <x v="3"/>
    <s v=""/>
    <s v="MAXGALIN 50MG CAPSULES 10'S                  "/>
    <s v="analgesic"/>
    <x v="7"/>
    <s v="CAP"/>
    <n v="20"/>
    <n v="97.5"/>
    <s v="SUN PHARMA     "/>
    <d v="2020-06-27T00:00:00"/>
    <s v="Sat"/>
    <x v="2"/>
    <s v="Monsoon"/>
    <n v="6"/>
    <x v="0"/>
    <x v="0"/>
  </r>
  <r>
    <m/>
    <s v=""/>
    <x v="206"/>
    <x v="3"/>
    <s v=""/>
    <s v="MAXGALIN 50MG CAPSULES 10'S                  "/>
    <s v="analgesic"/>
    <x v="7"/>
    <s v="CAP"/>
    <n v="10"/>
    <n v="97.5"/>
    <s v="SUN PHARMA     "/>
    <d v="2020-06-27T00:00:00"/>
    <s v="Sat"/>
    <x v="2"/>
    <s v="Monsoon"/>
    <n v="6"/>
    <x v="0"/>
    <x v="0"/>
  </r>
  <r>
    <s v="0000760     "/>
    <s v="SHENBAGAM HOSP                     "/>
    <x v="207"/>
    <x v="209"/>
    <s v="XXXXXXXXXX"/>
    <s v="DOLO 650MG TABLETS 15'S                      "/>
    <s v="antipyretic"/>
    <x v="7"/>
    <s v="TAB"/>
    <n v="45"/>
    <n v="30.24"/>
    <s v="MICRO LABS LIMI"/>
    <d v="2020-06-27T00:00:00"/>
    <s v="Sat"/>
    <x v="2"/>
    <s v="Monsoon"/>
    <n v="6"/>
    <x v="0"/>
    <x v="0"/>
  </r>
  <r>
    <m/>
    <s v=""/>
    <x v="207"/>
    <x v="3"/>
    <s v=""/>
    <s v="COMBIFLAM TABLETS 20                         "/>
    <s v="analgesic"/>
    <x v="7"/>
    <s v="TAB"/>
    <n v="20"/>
    <n v="34.65"/>
    <s v="AVENTIS        "/>
    <d v="2020-06-27T00:00:00"/>
    <s v="Sat"/>
    <x v="2"/>
    <s v="Monsoon"/>
    <n v="6"/>
    <x v="0"/>
    <x v="0"/>
  </r>
  <r>
    <s v="0000761     "/>
    <s v="NO DOC"/>
    <x v="208"/>
    <x v="210"/>
    <s v="XXXXXXXXXX"/>
    <s v="DEVIRY 10MG TABLETS 10'S                     "/>
    <s v="hormone"/>
    <x v="9"/>
    <s v="TAB"/>
    <n v="10"/>
    <n v="58.85"/>
    <s v="ELDER          "/>
    <d v="2020-06-27T00:00:00"/>
    <s v="Sat"/>
    <x v="2"/>
    <s v="Monsoon"/>
    <n v="6"/>
    <x v="0"/>
    <x v="0"/>
  </r>
  <r>
    <m/>
    <s v=""/>
    <x v="208"/>
    <x v="3"/>
    <s v=""/>
    <s v="OBIMET TABLETS 15'S                          "/>
    <s v="diabetic"/>
    <x v="3"/>
    <s v="TAB"/>
    <n v="105"/>
    <n v="24.61"/>
    <s v="ABBOTT LABS IND"/>
    <d v="2020-06-27T00:00:00"/>
    <s v="Sat"/>
    <x v="2"/>
    <s v="Monsoon"/>
    <n v="6"/>
    <x v="0"/>
    <x v="0"/>
  </r>
  <r>
    <s v="0000762     "/>
    <s v="NO DOC"/>
    <x v="45"/>
    <x v="47"/>
    <s v="XXXXXXXXXX"/>
    <s v="GLYCIPHAGE 500MG TABLETS 20'S                "/>
    <s v="diabetic"/>
    <x v="3"/>
    <s v="TAB"/>
    <n v="60"/>
    <n v="32.82"/>
    <s v="FRANCO INDIAN P"/>
    <d v="2020-06-27T00:00:00"/>
    <s v="Sat"/>
    <x v="2"/>
    <s v="Monsoon"/>
    <n v="6"/>
    <x v="0"/>
    <x v="0"/>
  </r>
  <r>
    <s v="0000763     "/>
    <s v="VISALAKSHI                         "/>
    <x v="3"/>
    <x v="5"/>
    <s v="XXXXXXXXXX"/>
    <s v="ALLEGRA 120MG TABLETS 10'S                   "/>
    <s v="Anti allergic"/>
    <x v="6"/>
    <s v="TAB"/>
    <n v="5"/>
    <n v="168.17"/>
    <s v="AVENTIS        "/>
    <d v="2020-06-27T00:00:00"/>
    <s v="Sat"/>
    <x v="2"/>
    <s v="Monsoon"/>
    <n v="6"/>
    <x v="0"/>
    <x v="0"/>
  </r>
  <r>
    <m/>
    <s v=""/>
    <x v="3"/>
    <x v="3"/>
    <s v=""/>
    <s v="RABEKIND 20 15                               "/>
    <s v="peptic ulcer"/>
    <x v="8"/>
    <s v="TAB"/>
    <n v="6"/>
    <n v="49.5"/>
    <s v="MANKIND PHARMA "/>
    <d v="2020-06-27T00:00:00"/>
    <s v="Sat"/>
    <x v="2"/>
    <s v="Monsoon"/>
    <n v="6"/>
    <x v="0"/>
    <x v="0"/>
  </r>
  <r>
    <s v="0000764     "/>
    <s v="NO DOC"/>
    <x v="34"/>
    <x v="36"/>
    <s v="XXXXXXXXXX"/>
    <s v="DIBIZIDE-M TABLETS 10'S                      "/>
    <s v="diabetic"/>
    <x v="3"/>
    <s v="TAB"/>
    <n v="30"/>
    <n v="13.1"/>
    <s v="MICRO LABS LIMI"/>
    <d v="2020-06-27T00:00:00"/>
    <s v="Sat"/>
    <x v="2"/>
    <s v="Monsoon"/>
    <n v="6"/>
    <x v="0"/>
    <x v="0"/>
  </r>
  <r>
    <m/>
    <s v=""/>
    <x v="34"/>
    <x v="3"/>
    <s v=""/>
    <s v="NICARDIA RETARD 20MG NEW PACKI 15'S          "/>
    <s v="cardiac"/>
    <x v="0"/>
    <s v="TAB"/>
    <n v="30"/>
    <n v="48.21"/>
    <s v="UNIQUE         "/>
    <d v="2020-06-27T00:00:00"/>
    <s v="Sat"/>
    <x v="2"/>
    <s v="Monsoon"/>
    <n v="6"/>
    <x v="0"/>
    <x v="0"/>
  </r>
  <r>
    <m/>
    <s v=""/>
    <x v="34"/>
    <x v="3"/>
    <s v=""/>
    <s v="VALPARIN 200MG TABLETS 10'S                  "/>
    <s v="anticonvulsant"/>
    <x v="10"/>
    <s v="TAB"/>
    <n v="30"/>
    <n v="34.58"/>
    <s v="SANOFI         "/>
    <d v="2020-06-27T00:00:00"/>
    <s v="Sat"/>
    <x v="2"/>
    <s v="Monsoon"/>
    <n v="6"/>
    <x v="0"/>
    <x v="0"/>
  </r>
  <r>
    <m/>
    <s v=""/>
    <x v="34"/>
    <x v="3"/>
    <s v=""/>
    <s v="AMIXIDE-H TABLETS 10'S                       "/>
    <s v="psychiatric"/>
    <x v="1"/>
    <s v="TAB"/>
    <n v="30"/>
    <n v="39"/>
    <s v="SUN PHARMA     "/>
    <d v="2020-06-27T00:00:00"/>
    <s v="Sat"/>
    <x v="2"/>
    <s v="Monsoon"/>
    <n v="6"/>
    <x v="0"/>
    <x v="0"/>
  </r>
  <r>
    <m/>
    <s v=""/>
    <x v="34"/>
    <x v="3"/>
    <s v=""/>
    <s v="ZEPTOL CR 200MG TABLETS 10'S                 "/>
    <s v="anticonvulsant"/>
    <x v="10"/>
    <s v="TAB"/>
    <n v="30"/>
    <n v="16.989999999999998"/>
    <s v="SUN PHARMA     "/>
    <d v="2020-06-27T00:00:00"/>
    <s v="Sat"/>
    <x v="2"/>
    <s v="Monsoon"/>
    <n v="6"/>
    <x v="0"/>
    <x v="0"/>
  </r>
  <r>
    <m/>
    <s v=""/>
    <x v="34"/>
    <x v="3"/>
    <s v=""/>
    <s v="NEUROBION FORTE TAB 30                       "/>
    <s v="multivitamin"/>
    <x v="2"/>
    <s v="TAB"/>
    <n v="30"/>
    <n v="28.74"/>
    <s v="MERCK          "/>
    <d v="2020-06-27T00:00:00"/>
    <s v="Sat"/>
    <x v="2"/>
    <s v="Monsoon"/>
    <n v="6"/>
    <x v="0"/>
    <x v="0"/>
  </r>
  <r>
    <s v="0000765     "/>
    <s v="NO DOC"/>
    <x v="209"/>
    <x v="211"/>
    <s v="XXXXXXXXXX"/>
    <s v="RABLET-D-CAPSULES 10'S                       "/>
    <s v="peptic ulcer"/>
    <x v="8"/>
    <s v="CAP"/>
    <n v="30"/>
    <n v="166.1"/>
    <s v="LUPIN LTD      "/>
    <d v="2020-06-27T00:00:00"/>
    <s v="Sat"/>
    <x v="2"/>
    <s v="Monsoon"/>
    <n v="6"/>
    <x v="0"/>
    <x v="0"/>
  </r>
  <r>
    <m/>
    <s v=""/>
    <x v="209"/>
    <x v="3"/>
    <s v=""/>
    <s v="SPIROMONT-F 180MG TABLETS 10'S               "/>
    <s v="Anti allergic"/>
    <x v="6"/>
    <s v="TAB"/>
    <n v="30"/>
    <n v="150"/>
    <s v="KOYE PHARMACEUT"/>
    <d v="2020-06-27T00:00:00"/>
    <s v="Sat"/>
    <x v="2"/>
    <s v="Monsoon"/>
    <n v="6"/>
    <x v="0"/>
    <x v="0"/>
  </r>
  <r>
    <m/>
    <s v=""/>
    <x v="209"/>
    <x v="3"/>
    <s v=""/>
    <s v="DERIPHYLLIN RET 300MG TABLETS 30'S           "/>
    <s v="bronchodilator"/>
    <x v="11"/>
    <s v="TAB"/>
    <n v="30"/>
    <n v="38.9"/>
    <s v="ZYDUS HEALTHCAR"/>
    <d v="2020-06-27T00:00:00"/>
    <s v="Sat"/>
    <x v="2"/>
    <s v="Monsoon"/>
    <n v="6"/>
    <x v="0"/>
    <x v="0"/>
  </r>
  <r>
    <m/>
    <s v=""/>
    <x v="209"/>
    <x v="3"/>
    <s v=""/>
    <s v="DAZTOR 10MG TABLETS 10'S                     "/>
    <s v="atherosclerosis"/>
    <x v="0"/>
    <s v="TAB"/>
    <n v="30"/>
    <n v="142.5"/>
    <s v="SUN PHARMA     "/>
    <d v="2020-06-27T00:00:00"/>
    <s v="Sat"/>
    <x v="2"/>
    <s v="Monsoon"/>
    <n v="6"/>
    <x v="0"/>
    <x v="0"/>
  </r>
  <r>
    <m/>
    <s v=""/>
    <x v="209"/>
    <x v="3"/>
    <s v=""/>
    <s v="GALVUS MET 50/500 15                         "/>
    <s v="diabetic"/>
    <x v="3"/>
    <s v="PCS"/>
    <n v="30"/>
    <n v="300"/>
    <s v="MSD            "/>
    <d v="2020-06-27T00:00:00"/>
    <s v="Sat"/>
    <x v="2"/>
    <s v="Monsoon"/>
    <n v="6"/>
    <x v="0"/>
    <x v="0"/>
  </r>
  <r>
    <m/>
    <s v=""/>
    <x v="209"/>
    <x v="3"/>
    <s v=""/>
    <s v="EKVIT PLUS 15                                "/>
    <s v="antibiotic"/>
    <x v="5"/>
    <s v="TAB"/>
    <n v="30"/>
    <n v="110"/>
    <s v="WOCKHARDT LIMIT"/>
    <d v="2020-06-27T00:00:00"/>
    <s v="Sat"/>
    <x v="2"/>
    <s v="Monsoon"/>
    <n v="6"/>
    <x v="0"/>
    <x v="0"/>
  </r>
  <r>
    <s v="0000767     "/>
    <s v="VISALAKSHI                         "/>
    <x v="3"/>
    <x v="5"/>
    <s v="XXXXXXXXXX"/>
    <s v="ALLEGRA 120MG TABLETS 10'S                   "/>
    <s v="Anti allergic"/>
    <x v="6"/>
    <s v="TAB"/>
    <n v="6"/>
    <n v="172.25"/>
    <s v="AVENTIS        "/>
    <d v="2020-06-27T00:00:00"/>
    <s v="Sat"/>
    <x v="2"/>
    <s v="Monsoon"/>
    <n v="6"/>
    <x v="0"/>
    <x v="0"/>
  </r>
  <r>
    <m/>
    <s v=""/>
    <x v="3"/>
    <x v="3"/>
    <s v=""/>
    <s v="RABEKIND 20 15                               "/>
    <s v="peptic ulcer"/>
    <x v="8"/>
    <s v="TAB"/>
    <n v="6"/>
    <n v="49.5"/>
    <s v="MANKIND PHARMA "/>
    <d v="2020-06-27T00:00:00"/>
    <s v="Sat"/>
    <x v="2"/>
    <s v="Monsoon"/>
    <n v="6"/>
    <x v="0"/>
    <x v="0"/>
  </r>
  <r>
    <s v="0000768     "/>
    <s v="BASKAR HOSPITAL                    "/>
    <x v="167"/>
    <x v="169"/>
    <s v="XXXXXXXXXX"/>
    <s v="TELMIKIND-H TABLETS 10'S                     "/>
    <s v="antihypertensive"/>
    <x v="0"/>
    <s v="TAB"/>
    <n v="20"/>
    <n v="60.5"/>
    <s v="MANKIND PHARMA "/>
    <d v="2020-06-28T00:00:00"/>
    <s v="Sun"/>
    <x v="2"/>
    <s v="Monsoon"/>
    <n v="7"/>
    <x v="0"/>
    <x v="0"/>
  </r>
  <r>
    <m/>
    <s v=""/>
    <x v="167"/>
    <x v="3"/>
    <s v=""/>
    <s v="NICARDIA RETARD 10MG NEW PACKI 15'S          "/>
    <s v="cardiac"/>
    <x v="0"/>
    <s v="TAB"/>
    <n v="15"/>
    <n v="35.159999999999997"/>
    <s v="UNIQUE         "/>
    <d v="2020-06-28T00:00:00"/>
    <s v="Sun"/>
    <x v="2"/>
    <s v="Monsoon"/>
    <n v="7"/>
    <x v="0"/>
    <x v="0"/>
  </r>
  <r>
    <m/>
    <s v=""/>
    <x v="167"/>
    <x v="3"/>
    <s v=""/>
    <s v="TELMA 40MG NEW 30'S STRIP PACK 30'S          "/>
    <s v="antihypertensive"/>
    <x v="0"/>
    <s v="TAB"/>
    <n v="15"/>
    <n v="216.69"/>
    <s v="GLENMARK PHARMA"/>
    <d v="2020-06-28T00:00:00"/>
    <s v="Sun"/>
    <x v="2"/>
    <s v="Monsoon"/>
    <n v="7"/>
    <x v="0"/>
    <x v="0"/>
  </r>
  <r>
    <s v="0000769     "/>
    <s v="DR.JOTHI MURUGAN                   "/>
    <x v="3"/>
    <x v="5"/>
    <s v="XXXXXXXXXX"/>
    <s v="NOVAMOX 500MG CAPSULES NEW PAC 15'S          "/>
    <s v="antibiotic"/>
    <x v="5"/>
    <s v="CAP"/>
    <n v="9"/>
    <n v="101.82"/>
    <s v="CIPLA          "/>
    <d v="2020-06-28T00:00:00"/>
    <s v="Sun"/>
    <x v="2"/>
    <s v="Monsoon"/>
    <n v="7"/>
    <x v="0"/>
    <x v="0"/>
  </r>
  <r>
    <m/>
    <s v=""/>
    <x v="3"/>
    <x v="3"/>
    <s v=""/>
    <s v="CALPOL TABLETS NEW PACKING 15'S              "/>
    <s v="antipyretic"/>
    <x v="7"/>
    <s v="TAB"/>
    <n v="15"/>
    <n v="14.69"/>
    <s v="GLAXO SMITHKLIN"/>
    <d v="2020-06-28T00:00:00"/>
    <s v="Sun"/>
    <x v="2"/>
    <s v="Monsoon"/>
    <n v="7"/>
    <x v="0"/>
    <x v="0"/>
  </r>
  <r>
    <m/>
    <s v=""/>
    <x v="3"/>
    <x v="3"/>
    <s v=""/>
    <s v="DOLO 650MG TABLETS 15'S                      "/>
    <s v="antipyretic"/>
    <x v="7"/>
    <s v="TAB"/>
    <n v="5"/>
    <n v="30.24"/>
    <s v="MICRO LABS LIMI"/>
    <d v="2020-06-28T00:00:00"/>
    <s v="Sun"/>
    <x v="2"/>
    <s v="Monsoon"/>
    <n v="7"/>
    <x v="0"/>
    <x v="0"/>
  </r>
  <r>
    <m/>
    <s v=""/>
    <x v="3"/>
    <x v="3"/>
    <s v=""/>
    <s v="CITRALKA LIQUID 100ML                        "/>
    <s v="diuretics"/>
    <x v="9"/>
    <s v="BOT"/>
    <n v="1"/>
    <n v="86.69"/>
    <s v="PFIZER LIMITED "/>
    <d v="2020-06-28T00:00:00"/>
    <s v="Sun"/>
    <x v="2"/>
    <s v="Monsoon"/>
    <n v="7"/>
    <x v="0"/>
    <x v="0"/>
  </r>
  <r>
    <s v="0000770     "/>
    <s v="NO DOC"/>
    <x v="142"/>
    <x v="144"/>
    <s v="XXXXXXXXXX"/>
    <s v="LOSAR 25MG TABLETS 15'S                      "/>
    <s v="antihypertensive"/>
    <x v="0"/>
    <s v="TAB"/>
    <n v="15"/>
    <n v="62.75"/>
    <s v="UNICHEM        "/>
    <d v="2020-06-28T00:00:00"/>
    <s v="Sun"/>
    <x v="2"/>
    <s v="Monsoon"/>
    <n v="7"/>
    <x v="0"/>
    <x v="0"/>
  </r>
  <r>
    <m/>
    <s v=""/>
    <x v="142"/>
    <x v="3"/>
    <s v=""/>
    <s v="ULTRAWIN CAPSULES 15'S                       "/>
    <s v="multivitamin"/>
    <x v="2"/>
    <s v="TAB"/>
    <n v="15"/>
    <n v="135"/>
    <s v="RANBAXY LABORAT"/>
    <d v="2020-06-28T00:00:00"/>
    <s v="Sun"/>
    <x v="2"/>
    <s v="Monsoon"/>
    <n v="7"/>
    <x v="0"/>
    <x v="0"/>
  </r>
  <r>
    <m/>
    <s v=""/>
    <x v="142"/>
    <x v="3"/>
    <s v=""/>
    <s v="ULTRAWIN CAPSULES 15'S                       "/>
    <s v="multivitamin"/>
    <x v="2"/>
    <s v="TAB"/>
    <n v="15"/>
    <n v="150"/>
    <s v="RANBAXY LABORAT"/>
    <d v="2020-06-28T00:00:00"/>
    <s v="Sun"/>
    <x v="2"/>
    <s v="Monsoon"/>
    <n v="7"/>
    <x v="0"/>
    <x v="0"/>
  </r>
  <r>
    <m/>
    <s v=""/>
    <x v="142"/>
    <x v="3"/>
    <s v=""/>
    <s v="STORWIN 10MG TABLETS 10'S                    "/>
    <s v="cholesterol reducing agent"/>
    <x v="0"/>
    <s v="TAB"/>
    <n v="10"/>
    <n v="60"/>
    <s v="RANMARC LABS   "/>
    <d v="2020-06-28T00:00:00"/>
    <s v="Sun"/>
    <x v="2"/>
    <s v="Monsoon"/>
    <n v="7"/>
    <x v="0"/>
    <x v="0"/>
  </r>
  <r>
    <m/>
    <s v=""/>
    <x v="142"/>
    <x v="3"/>
    <s v=""/>
    <s v="LOPARET TABLETS 10'S                         "/>
    <s v="antidiarrhoeal"/>
    <x v="8"/>
    <s v="TAB"/>
    <n v="4"/>
    <n v="21.6"/>
    <s v="RETORT PHARMACE"/>
    <d v="2020-06-28T00:00:00"/>
    <s v="Sun"/>
    <x v="2"/>
    <s v="Monsoon"/>
    <n v="7"/>
    <x v="0"/>
    <x v="0"/>
  </r>
  <r>
    <m/>
    <s v=""/>
    <x v="142"/>
    <x v="3"/>
    <s v=""/>
    <s v="HUMAN MIXTARD 40 IU 10ML                     "/>
    <s v="insulin"/>
    <x v="3"/>
    <s v="VIA"/>
    <n v="1"/>
    <n v="154.66"/>
    <s v="NOVO NORDISK   "/>
    <d v="2020-06-28T00:00:00"/>
    <s v="Sun"/>
    <x v="2"/>
    <s v="Monsoon"/>
    <n v="7"/>
    <x v="0"/>
    <x v="0"/>
  </r>
  <r>
    <s v="0000771     "/>
    <s v="SHENBAGAM HOSP                     "/>
    <x v="210"/>
    <x v="212"/>
    <s v="XXXXXXXXXX"/>
    <s v="PAN-D CAPSULES 15'S                          "/>
    <s v="peptic ulcer"/>
    <x v="8"/>
    <s v="CAP"/>
    <n v="30"/>
    <n v="178"/>
    <s v="ALKEM LABOURATO"/>
    <d v="2020-06-28T00:00:00"/>
    <s v="Sun"/>
    <x v="2"/>
    <s v="Monsoon"/>
    <n v="7"/>
    <x v="0"/>
    <x v="0"/>
  </r>
  <r>
    <m/>
    <s v=""/>
    <x v="210"/>
    <x v="3"/>
    <s v=""/>
    <s v="A TO Z NS TABLETS 15'S                       "/>
    <s v="multivitamins"/>
    <x v="2"/>
    <s v="TAB"/>
    <n v="30"/>
    <n v="105"/>
    <s v="ALKEM LABOURATO"/>
    <d v="2020-06-28T00:00:00"/>
    <s v="Sun"/>
    <x v="2"/>
    <s v="Monsoon"/>
    <n v="7"/>
    <x v="0"/>
    <x v="0"/>
  </r>
  <r>
    <m/>
    <s v=""/>
    <x v="210"/>
    <x v="3"/>
    <s v=""/>
    <s v="ATIVAN 2MG TABLETS NEW PACK 30 30'S          "/>
    <s v="psychiatric"/>
    <x v="1"/>
    <s v="TAB"/>
    <n v="30"/>
    <n v="81.03"/>
    <s v="PFIZER LIMITED "/>
    <d v="2020-06-28T00:00:00"/>
    <s v="Sun"/>
    <x v="2"/>
    <s v="Monsoon"/>
    <n v="7"/>
    <x v="0"/>
    <x v="0"/>
  </r>
  <r>
    <m/>
    <s v=""/>
    <x v="210"/>
    <x v="3"/>
    <s v=""/>
    <s v="FLOTRAL D KIT 10'S                           "/>
    <s v="prostate hyperplacia"/>
    <x v="9"/>
    <s v="STR"/>
    <n v="30"/>
    <n v="262"/>
    <s v="RANBAXY        "/>
    <d v="2020-06-28T00:00:00"/>
    <s v="Sun"/>
    <x v="2"/>
    <s v="Monsoon"/>
    <n v="7"/>
    <x v="0"/>
    <x v="0"/>
  </r>
  <r>
    <m/>
    <s v=""/>
    <x v="210"/>
    <x v="3"/>
    <s v=""/>
    <s v="PPG 0.3MG TABLETS NEW PACKING 30'S           "/>
    <s v="diabetic"/>
    <x v="3"/>
    <s v="TAB"/>
    <n v="30"/>
    <n v="248.15"/>
    <s v="ABBOTT HEALTHCA"/>
    <d v="2020-06-28T00:00:00"/>
    <s v="Sun"/>
    <x v="2"/>
    <s v="Monsoon"/>
    <n v="7"/>
    <x v="0"/>
    <x v="0"/>
  </r>
  <r>
    <m/>
    <s v=""/>
    <x v="210"/>
    <x v="3"/>
    <s v=""/>
    <s v="NERVUP FORTE CAPSULES 10'S                   "/>
    <s v="vitamin"/>
    <x v="2"/>
    <s v="CAP"/>
    <n v="30"/>
    <n v="140.82"/>
    <s v="NICHOLAS       "/>
    <d v="2020-06-28T00:00:00"/>
    <s v="Sun"/>
    <x v="2"/>
    <s v="Monsoon"/>
    <n v="7"/>
    <x v="0"/>
    <x v="0"/>
  </r>
  <r>
    <m/>
    <s v=""/>
    <x v="210"/>
    <x v="3"/>
    <s v=""/>
    <s v="GEMER-2MG TABLETS 10'S                       "/>
    <s v="diabetic"/>
    <x v="3"/>
    <s v="TAB"/>
    <n v="50"/>
    <n v="113"/>
    <s v="SUN PHARMA     "/>
    <d v="2020-06-28T00:00:00"/>
    <s v="Sun"/>
    <x v="2"/>
    <s v="Monsoon"/>
    <n v="7"/>
    <x v="0"/>
    <x v="0"/>
  </r>
  <r>
    <m/>
    <s v=""/>
    <x v="210"/>
    <x v="3"/>
    <s v=""/>
    <s v="CARDIVAS 6.25MG TABLETS 10'S                 "/>
    <s v="cardiac"/>
    <x v="0"/>
    <s v="TAB"/>
    <n v="60"/>
    <n v="55"/>
    <s v="SUN PHARMA     "/>
    <d v="2020-06-28T00:00:00"/>
    <s v="Sun"/>
    <x v="2"/>
    <s v="Monsoon"/>
    <n v="7"/>
    <x v="0"/>
    <x v="0"/>
  </r>
  <r>
    <m/>
    <s v=""/>
    <x v="210"/>
    <x v="3"/>
    <s v=""/>
    <s v="ADMENTA 5MG TABLETSS 10'S                    "/>
    <s v="Alzhemier Disease"/>
    <x v="10"/>
    <s v="TAB"/>
    <n v="60"/>
    <n v="98.75"/>
    <s v="SUN PHARMA     "/>
    <d v="2020-06-28T00:00:00"/>
    <s v="Sun"/>
    <x v="2"/>
    <s v="Monsoon"/>
    <n v="7"/>
    <x v="0"/>
    <x v="0"/>
  </r>
  <r>
    <m/>
    <s v=""/>
    <x v="210"/>
    <x v="3"/>
    <s v=""/>
    <s v="ATORITIC 10MG 10                             "/>
    <s v="atherosclerosis"/>
    <x v="0"/>
    <s v="TAB"/>
    <n v="30"/>
    <n v="60.12"/>
    <s v="WOCKHARDT LIMIT"/>
    <d v="2020-06-28T00:00:00"/>
    <s v="Sun"/>
    <x v="2"/>
    <s v="Monsoon"/>
    <n v="7"/>
    <x v="0"/>
    <x v="0"/>
  </r>
  <r>
    <s v="0000775     "/>
    <s v="DR.SHANMUGANATHAN                  "/>
    <x v="91"/>
    <x v="93"/>
    <s v="XXXXXXXXXX"/>
    <s v="VELOZ D CAPSULES 10'S                        "/>
    <s v="peptic ulcer"/>
    <x v="8"/>
    <s v="CAP"/>
    <n v="4"/>
    <n v="155.75"/>
    <s v="TORRENT        "/>
    <d v="2020-06-28T00:00:00"/>
    <s v="Sun"/>
    <x v="2"/>
    <s v="Monsoon"/>
    <n v="7"/>
    <x v="0"/>
    <x v="0"/>
  </r>
  <r>
    <m/>
    <s v=""/>
    <x v="91"/>
    <x v="3"/>
    <s v=""/>
    <s v="AMANTEX 100 15                               "/>
    <s v="parkinson disease"/>
    <x v="10"/>
    <s v="CAP"/>
    <n v="15"/>
    <n v="165"/>
    <s v="INTAS          "/>
    <d v="2020-06-28T00:00:00"/>
    <s v="Sun"/>
    <x v="2"/>
    <s v="Monsoon"/>
    <n v="7"/>
    <x v="0"/>
    <x v="0"/>
  </r>
  <r>
    <s v="0000777     "/>
    <s v="NO DOC"/>
    <x v="78"/>
    <x v="80"/>
    <s v="XXXXXXXXXX"/>
    <s v="NEBICARD 2.5MG TABLET(NEWPACK 15'S           "/>
    <s v="cardiac"/>
    <x v="0"/>
    <s v="TAB"/>
    <n v="15"/>
    <n v="127.25"/>
    <s v="TORRENT PHARMA "/>
    <d v="2020-06-28T00:00:00"/>
    <s v="Sun"/>
    <x v="2"/>
    <s v="Monsoon"/>
    <n v="7"/>
    <x v="0"/>
    <x v="0"/>
  </r>
  <r>
    <s v="0000778     "/>
    <s v="NO DOC"/>
    <x v="0"/>
    <x v="0"/>
    <s v="XXXXXXXXXX"/>
    <s v="GLYCOMET 850MG SR TABLETS 10'S               "/>
    <s v="diabetic"/>
    <x v="3"/>
    <s v="TAB"/>
    <n v="20"/>
    <n v="38.700000000000003"/>
    <s v="USV LTD.       "/>
    <d v="2020-06-28T00:00:00"/>
    <s v="Sun"/>
    <x v="2"/>
    <s v="Monsoon"/>
    <n v="7"/>
    <x v="0"/>
    <x v="0"/>
  </r>
  <r>
    <s v="0000779     "/>
    <s v="DR.NEETHI ARASU                    "/>
    <x v="7"/>
    <x v="9"/>
    <s v="XXXXXXXXXX"/>
    <s v="CLOMACH-100  100MG 10                        "/>
    <s v="psychiatric"/>
    <x v="1"/>
    <s v="TAB"/>
    <n v="30"/>
    <n v="73"/>
    <s v="MANAS PHARMA   "/>
    <d v="2020-06-28T00:00:00"/>
    <s v="Sun"/>
    <x v="2"/>
    <s v="Monsoon"/>
    <n v="7"/>
    <x v="0"/>
    <x v="0"/>
  </r>
  <r>
    <m/>
    <s v=""/>
    <x v="7"/>
    <x v="3"/>
    <s v=""/>
    <s v="TURBOVAS ASP CAPSULES 10'S                   "/>
    <s v="anticonvulsant"/>
    <x v="10"/>
    <s v="TAB"/>
    <n v="20"/>
    <n v="52"/>
    <s v="MICRO LABS LIMI"/>
    <d v="2020-06-28T00:00:00"/>
    <s v="Sun"/>
    <x v="2"/>
    <s v="Monsoon"/>
    <n v="7"/>
    <x v="0"/>
    <x v="0"/>
  </r>
  <r>
    <m/>
    <s v=""/>
    <x v="7"/>
    <x v="3"/>
    <s v=""/>
    <s v="TURBOVAS ASP CAPSULES 10'S                   "/>
    <s v="anticonvulsant"/>
    <x v="10"/>
    <s v="TAB"/>
    <n v="10"/>
    <n v="52"/>
    <s v="MICRO LABS LIMI"/>
    <d v="2020-06-28T00:00:00"/>
    <s v="Sun"/>
    <x v="2"/>
    <s v="Monsoon"/>
    <n v="7"/>
    <x v="0"/>
    <x v="0"/>
  </r>
  <r>
    <m/>
    <s v=""/>
    <x v="7"/>
    <x v="3"/>
    <s v=""/>
    <s v="BETACAP TR 20MG CAPSULES 10'S                "/>
    <s v="cardiac"/>
    <x v="0"/>
    <s v="TAB"/>
    <n v="30"/>
    <n v="23.5"/>
    <s v="SUN PHARMA LABO"/>
    <d v="2020-06-28T00:00:00"/>
    <s v="Sun"/>
    <x v="2"/>
    <s v="Monsoon"/>
    <n v="7"/>
    <x v="0"/>
    <x v="0"/>
  </r>
  <r>
    <m/>
    <s v=""/>
    <x v="7"/>
    <x v="3"/>
    <s v=""/>
    <s v="NEULORA 2MG TABLETS 10'S                     "/>
    <s v="psychiatric"/>
    <x v="1"/>
    <s v="TAB"/>
    <n v="30"/>
    <n v="27.5"/>
    <s v="LINUX LABS     "/>
    <d v="2020-06-28T00:00:00"/>
    <s v="Sun"/>
    <x v="2"/>
    <s v="Monsoon"/>
    <n v="7"/>
    <x v="0"/>
    <x v="0"/>
  </r>
  <r>
    <m/>
    <s v=""/>
    <x v="7"/>
    <x v="3"/>
    <s v=""/>
    <s v="DICORATE-ER 500MG TABLETS 10'S               "/>
    <s v="psychiatric"/>
    <x v="1"/>
    <s v="TAB"/>
    <n v="30"/>
    <n v="139"/>
    <s v="SUN PHARMA     "/>
    <d v="2020-06-28T00:00:00"/>
    <s v="Sun"/>
    <x v="2"/>
    <s v="Monsoon"/>
    <n v="7"/>
    <x v="0"/>
    <x v="0"/>
  </r>
  <r>
    <m/>
    <s v=""/>
    <x v="7"/>
    <x v="3"/>
    <s v=""/>
    <s v="LEVIPIL 500MG TABLETS 10'S                   "/>
    <s v="anticonvulsant"/>
    <x v="10"/>
    <s v="TAB"/>
    <n v="60"/>
    <n v="132"/>
    <s v="SUN PHARMA     "/>
    <d v="2020-06-28T00:00:00"/>
    <s v="Sun"/>
    <x v="2"/>
    <s v="Monsoon"/>
    <n v="7"/>
    <x v="0"/>
    <x v="0"/>
  </r>
  <r>
    <m/>
    <s v=""/>
    <x v="7"/>
    <x v="3"/>
    <s v=""/>
    <s v="LITHIC SR 400 TAB 10                         "/>
    <s v="psychiatric"/>
    <x v="1"/>
    <s v="TAB"/>
    <n v="60"/>
    <n v="47.5"/>
    <s v="INTAS          "/>
    <d v="2020-06-28T00:00:00"/>
    <s v="Sun"/>
    <x v="2"/>
    <s v="Monsoon"/>
    <n v="7"/>
    <x v="0"/>
    <x v="0"/>
  </r>
  <r>
    <s v="0000780     "/>
    <s v="BASKAR HOSP                        "/>
    <x v="167"/>
    <x v="169"/>
    <s v="XXXXXXXXXX"/>
    <s v="CHYMORAL FORTE TABLETS 20'S                  "/>
    <s v="anti inflammatory"/>
    <x v="7"/>
    <s v="TAB"/>
    <n v="10"/>
    <n v="385.9"/>
    <s v="ELDER          "/>
    <d v="2020-06-29T00:00:00"/>
    <s v="Mon"/>
    <x v="2"/>
    <s v="Monsoon"/>
    <n v="1"/>
    <x v="0"/>
    <x v="0"/>
  </r>
  <r>
    <m/>
    <s v=""/>
    <x v="167"/>
    <x v="3"/>
    <s v=""/>
    <s v="AUGMENTIN DUO 625MG TABLETS NE 10'S          "/>
    <s v="antibiotic"/>
    <x v="5"/>
    <s v="TAB"/>
    <n v="10"/>
    <n v="196.88"/>
    <s v="GLAXO SMITHKLIN"/>
    <d v="2020-06-29T00:00:00"/>
    <s v="Mon"/>
    <x v="2"/>
    <s v="Monsoon"/>
    <n v="1"/>
    <x v="0"/>
    <x v="0"/>
  </r>
  <r>
    <s v="0000781     "/>
    <s v="DR.SHAANMUGAM                      "/>
    <x v="65"/>
    <x v="67"/>
    <s v="XXXXXXXXXX"/>
    <s v="GLYCOMET-GP 2MG TABLETS 15'S                 "/>
    <s v="diabetic"/>
    <x v="3"/>
    <s v="TAB"/>
    <n v="30"/>
    <n v="141.94999999999999"/>
    <s v="USV LTD.       "/>
    <d v="2020-06-29T00:00:00"/>
    <s v="Mon"/>
    <x v="2"/>
    <s v="Monsoon"/>
    <n v="1"/>
    <x v="0"/>
    <x v="0"/>
  </r>
  <r>
    <m/>
    <s v=""/>
    <x v="65"/>
    <x v="3"/>
    <s v=""/>
    <s v="ERITEL LN 40MG TABLETS 15'S                  "/>
    <s v="peptic ulcer"/>
    <x v="8"/>
    <s v="TAB"/>
    <n v="15"/>
    <n v="167.7"/>
    <s v="ERIS           "/>
    <d v="2020-06-29T00:00:00"/>
    <s v="Mon"/>
    <x v="2"/>
    <s v="Monsoon"/>
    <n v="1"/>
    <x v="0"/>
    <x v="0"/>
  </r>
  <r>
    <m/>
    <s v=""/>
    <x v="65"/>
    <x v="3"/>
    <s v=""/>
    <s v="JANUMET 50MG/500MG TABS NEW 15'S             "/>
    <s v="diabetic"/>
    <x v="3"/>
    <s v="TAB"/>
    <n v="30"/>
    <n v="380"/>
    <s v="MSD            "/>
    <d v="2020-06-29T00:00:00"/>
    <s v="Mon"/>
    <x v="2"/>
    <s v="Monsoon"/>
    <n v="1"/>
    <x v="0"/>
    <x v="0"/>
  </r>
  <r>
    <m/>
    <s v=""/>
    <x v="65"/>
    <x v="3"/>
    <s v=""/>
    <s v="AZTOR 10MG TABLETS 15'S                      "/>
    <s v="atherosclerosis"/>
    <x v="0"/>
    <s v="TAB"/>
    <n v="15"/>
    <n v="90.16"/>
    <s v="SUN PHARMA     "/>
    <d v="2020-06-29T00:00:00"/>
    <s v="Mon"/>
    <x v="2"/>
    <s v="Monsoon"/>
    <n v="1"/>
    <x v="0"/>
    <x v="0"/>
  </r>
  <r>
    <s v="0000783     "/>
    <s v="DR.SHANMUGAM                       "/>
    <x v="59"/>
    <x v="61"/>
    <s v="XXXXXXXXXX"/>
    <s v="PIOZ 7.5MG TABLETS 10'S                      "/>
    <s v="diabetic"/>
    <x v="3"/>
    <s v="TAB"/>
    <n v="15"/>
    <n v="70.67"/>
    <s v="USV LTD.       "/>
    <d v="2020-06-29T00:00:00"/>
    <s v="Mon"/>
    <x v="2"/>
    <s v="Monsoon"/>
    <n v="1"/>
    <x v="0"/>
    <x v="0"/>
  </r>
  <r>
    <m/>
    <s v=""/>
    <x v="59"/>
    <x v="3"/>
    <s v=""/>
    <s v="SUPRADYN TABLETS 15'S                        "/>
    <s v="multivitamin"/>
    <x v="2"/>
    <s v="TAB"/>
    <n v="15"/>
    <n v="30.85"/>
    <s v="ABBOTT (FORMERL"/>
    <d v="2020-06-29T00:00:00"/>
    <s v="Mon"/>
    <x v="2"/>
    <s v="Monsoon"/>
    <n v="1"/>
    <x v="0"/>
    <x v="0"/>
  </r>
  <r>
    <m/>
    <s v=""/>
    <x v="59"/>
    <x v="3"/>
    <s v=""/>
    <s v="ERITEL LN 40MG TABLETS 15'S                  "/>
    <s v="peptic ulcer"/>
    <x v="8"/>
    <s v="TAB"/>
    <n v="15"/>
    <n v="167.7"/>
    <s v="ERIS           "/>
    <d v="2020-06-29T00:00:00"/>
    <s v="Mon"/>
    <x v="2"/>
    <s v="Monsoon"/>
    <n v="1"/>
    <x v="0"/>
    <x v="0"/>
  </r>
  <r>
    <m/>
    <s v=""/>
    <x v="59"/>
    <x v="3"/>
    <s v=""/>
    <s v="AZTOR 10MG TABLETS 15'S                      "/>
    <s v="atherosclerosis"/>
    <x v="0"/>
    <s v="TAB"/>
    <n v="15"/>
    <n v="90.16"/>
    <s v="SUN PHARMA     "/>
    <d v="2020-06-29T00:00:00"/>
    <s v="Mon"/>
    <x v="2"/>
    <s v="Monsoon"/>
    <n v="1"/>
    <x v="0"/>
    <x v="0"/>
  </r>
  <r>
    <m/>
    <s v=""/>
    <x v="59"/>
    <x v="3"/>
    <s v=""/>
    <s v="GALVUS MET 50/500 15                         "/>
    <s v="diabetic"/>
    <x v="3"/>
    <s v="PCS"/>
    <n v="30"/>
    <n v="300"/>
    <s v="MSD            "/>
    <d v="2020-06-29T00:00:00"/>
    <s v="Mon"/>
    <x v="2"/>
    <s v="Monsoon"/>
    <n v="1"/>
    <x v="0"/>
    <x v="0"/>
  </r>
  <r>
    <m/>
    <s v=""/>
    <x v="59"/>
    <x v="3"/>
    <s v=""/>
    <s v="GLIZID MV TAB 10                             "/>
    <s v="diabetic"/>
    <x v="3"/>
    <s v="TAB"/>
    <n v="2"/>
    <n v="127.8"/>
    <s v="WOCKHARDT LIMIT"/>
    <d v="2020-06-29T00:00:00"/>
    <s v="Mon"/>
    <x v="2"/>
    <s v="Monsoon"/>
    <n v="1"/>
    <x v="0"/>
    <x v="0"/>
  </r>
  <r>
    <m/>
    <s v=""/>
    <x v="59"/>
    <x v="3"/>
    <s v=""/>
    <s v="GLIZID MV TAB 10                             "/>
    <s v="diabetic"/>
    <x v="3"/>
    <s v="TAB"/>
    <n v="1"/>
    <n v="127.8"/>
    <s v="WOCKHARDT LIMIT"/>
    <d v="2020-06-29T00:00:00"/>
    <s v="Mon"/>
    <x v="2"/>
    <s v="Monsoon"/>
    <n v="1"/>
    <x v="0"/>
    <x v="0"/>
  </r>
  <r>
    <s v="0000785     "/>
    <s v="DR.BHUVANESH BABU                  "/>
    <x v="23"/>
    <x v="25"/>
    <s v="XXXXXXXXXX"/>
    <s v="METOLAR XR 25MG TABLETS NEW PA 15'S          "/>
    <s v="cardiac"/>
    <x v="0"/>
    <s v="TAB"/>
    <n v="15"/>
    <n v="67.53"/>
    <s v="CIPLA          "/>
    <d v="2020-06-30T00:00:00"/>
    <s v="Tue"/>
    <x v="2"/>
    <s v="Monsoon"/>
    <n v="2"/>
    <x v="0"/>
    <x v="0"/>
  </r>
  <r>
    <m/>
    <s v=""/>
    <x v="23"/>
    <x v="3"/>
    <s v=""/>
    <s v="AMODEP-AT TABLETS 14'S                       "/>
    <s v="hypertension"/>
    <x v="0"/>
    <s v="TAB"/>
    <n v="14"/>
    <n v="32.799999999999997"/>
    <s v="FDC            "/>
    <d v="2020-06-30T00:00:00"/>
    <s v="Tue"/>
    <x v="2"/>
    <s v="Monsoon"/>
    <n v="2"/>
    <x v="0"/>
    <x v="0"/>
  </r>
  <r>
    <m/>
    <s v=""/>
    <x v="23"/>
    <x v="3"/>
    <s v=""/>
    <s v="ALPRAX 0.5MG TABLETS 15'S                    "/>
    <s v="anxiolytic"/>
    <x v="1"/>
    <s v="TAB"/>
    <n v="15"/>
    <n v="50.6"/>
    <s v="TORRENT        "/>
    <d v="2020-06-30T00:00:00"/>
    <s v="Tue"/>
    <x v="2"/>
    <s v="Monsoon"/>
    <n v="2"/>
    <x v="0"/>
    <x v="0"/>
  </r>
  <r>
    <s v="0000786     "/>
    <s v="DR.MAHESH BABU                     "/>
    <x v="9"/>
    <x v="11"/>
    <s v="XXXXXXXXXX"/>
    <s v="BECADEXAMIN CAPSULES 30'S                    "/>
    <s v="multivitamin"/>
    <x v="2"/>
    <s v="CAP"/>
    <n v="30"/>
    <n v="38.4"/>
    <s v="GLAXO SMITHKLIN"/>
    <d v="2020-06-30T00:00:00"/>
    <s v="Tue"/>
    <x v="2"/>
    <s v="Monsoon"/>
    <n v="2"/>
    <x v="0"/>
    <x v="0"/>
  </r>
  <r>
    <m/>
    <s v=""/>
    <x v="9"/>
    <x v="3"/>
    <s v=""/>
    <s v="DULCOFLEX TABLET(FORMELY DULCO 10'S          "/>
    <s v="laxative"/>
    <x v="8"/>
    <s v="TAB"/>
    <n v="10"/>
    <n v="10.98"/>
    <s v="BOEHRINGER INGE"/>
    <d v="2020-06-30T00:00:00"/>
    <s v="Tue"/>
    <x v="2"/>
    <s v="Monsoon"/>
    <n v="2"/>
    <x v="0"/>
    <x v="0"/>
  </r>
  <r>
    <s v="0000787     "/>
    <s v="DR.ARUMUGAM                        "/>
    <x v="33"/>
    <x v="35"/>
    <s v="XXXXXXXXXX"/>
    <s v="AUGMENTIN DUO 625MG TABLETS NE 10'S          "/>
    <s v="antibiotic"/>
    <x v="5"/>
    <s v="TAB"/>
    <n v="4"/>
    <n v="196.88"/>
    <s v="GLAXO SMITHKLIN"/>
    <d v="2020-06-30T00:00:00"/>
    <s v="Tue"/>
    <x v="2"/>
    <s v="Monsoon"/>
    <n v="2"/>
    <x v="0"/>
    <x v="0"/>
  </r>
  <r>
    <m/>
    <s v=""/>
    <x v="33"/>
    <x v="3"/>
    <s v=""/>
    <s v="HIFENAC P TABLETS 15'S                       "/>
    <s v="anti inflammatory"/>
    <x v="7"/>
    <s v="TAB"/>
    <n v="4"/>
    <n v="76"/>
    <s v="INTAS PHARMACEU"/>
    <d v="2020-06-30T00:00:00"/>
    <s v="Tue"/>
    <x v="2"/>
    <s v="Monsoon"/>
    <n v="2"/>
    <x v="0"/>
    <x v="0"/>
  </r>
  <r>
    <s v="0000788     "/>
    <s v="DR.GOPINATH                        "/>
    <x v="26"/>
    <x v="28"/>
    <s v="XXXXXXXXXX"/>
    <s v="AMLIP 5MG TABLETS 10'S                       "/>
    <s v="hypertension"/>
    <x v="0"/>
    <s v="TAB"/>
    <n v="15"/>
    <n v="28.56"/>
    <s v="CIPLA          "/>
    <d v="2020-06-30T00:00:00"/>
    <s v="Tue"/>
    <x v="2"/>
    <s v="Monsoon"/>
    <n v="2"/>
    <x v="0"/>
    <x v="0"/>
  </r>
  <r>
    <m/>
    <s v=""/>
    <x v="26"/>
    <x v="3"/>
    <s v=""/>
    <s v="ATCHOL ASP CAPSULES 10'S                     "/>
    <s v="cardiac"/>
    <x v="0"/>
    <s v="CAP"/>
    <n v="10"/>
    <n v="37.75"/>
    <s v="ARISTO PHARMACE"/>
    <d v="2020-06-30T00:00:00"/>
    <s v="Tue"/>
    <x v="2"/>
    <s v="Monsoon"/>
    <n v="2"/>
    <x v="0"/>
    <x v="0"/>
  </r>
  <r>
    <m/>
    <s v=""/>
    <x v="26"/>
    <x v="3"/>
    <s v=""/>
    <s v="AVIGLEN FORTE 10                             "/>
    <s v="diabetic"/>
    <x v="3"/>
    <s v="TAB"/>
    <n v="25"/>
    <n v="44"/>
    <s v="AVINASH PHARMA "/>
    <d v="2020-06-30T00:00:00"/>
    <s v="Tue"/>
    <x v="2"/>
    <s v="Monsoon"/>
    <n v="2"/>
    <x v="0"/>
    <x v="0"/>
  </r>
  <r>
    <s v="0000789     "/>
    <s v="DR.MATHAVAN MD                     "/>
    <x v="211"/>
    <x v="213"/>
    <s v="XXXXXXXXXX"/>
    <s v="TELVO 20MG TABLETS 10'S                      "/>
    <s v="antihypertensive"/>
    <x v="0"/>
    <s v="TAB"/>
    <n v="30"/>
    <n v="40"/>
    <s v="BEAT PHARMACEUT"/>
    <d v="2020-06-30T00:00:00"/>
    <s v="Tue"/>
    <x v="2"/>
    <s v="Monsoon"/>
    <n v="2"/>
    <x v="0"/>
    <x v="0"/>
  </r>
  <r>
    <m/>
    <s v=""/>
    <x v="211"/>
    <x v="3"/>
    <s v=""/>
    <s v="PROLOMET XL 25MG TABLETS 10'S                "/>
    <s v="cardiac"/>
    <x v="0"/>
    <s v="TAB"/>
    <n v="30"/>
    <n v="45"/>
    <s v="SUN PHARMA     "/>
    <d v="2020-06-30T00:00:00"/>
    <s v="Tue"/>
    <x v="2"/>
    <s v="Monsoon"/>
    <n v="2"/>
    <x v="0"/>
    <x v="0"/>
  </r>
  <r>
    <m/>
    <s v=""/>
    <x v="211"/>
    <x v="3"/>
    <s v=""/>
    <s v="CLOPILET A 75MG CAPSULES 10'S                "/>
    <s v="anticoagulant"/>
    <x v="0"/>
    <s v="CAP"/>
    <n v="30"/>
    <n v="49"/>
    <s v="SUN PHARMA     "/>
    <d v="2020-06-30T00:00:00"/>
    <s v="Tue"/>
    <x v="2"/>
    <s v="Monsoon"/>
    <n v="2"/>
    <x v="0"/>
    <x v="0"/>
  </r>
  <r>
    <m/>
    <s v=""/>
    <x v="211"/>
    <x v="3"/>
    <s v=""/>
    <s v="AZTOR 20 15                                  "/>
    <s v="atherosclerosis"/>
    <x v="0"/>
    <s v="TAB"/>
    <n v="30"/>
    <n v="218.4"/>
    <s v="SUN PHARMA     "/>
    <d v="2020-06-30T00:00:00"/>
    <s v="Tue"/>
    <x v="2"/>
    <s v="Monsoon"/>
    <n v="2"/>
    <x v="0"/>
    <x v="0"/>
  </r>
  <r>
    <s v="0000790     "/>
    <s v="DR.JOTHI MURUGAN                   "/>
    <x v="3"/>
    <x v="5"/>
    <s v="XXXXXXXXXX"/>
    <s v="NOVAMOX 500MG CAPSULES NEW PAC 15'S          "/>
    <s v="antibiotic"/>
    <x v="5"/>
    <s v="CAP"/>
    <n v="6"/>
    <n v="106.17"/>
    <s v="CIPLA          "/>
    <d v="2020-06-30T00:00:00"/>
    <s v="Tue"/>
    <x v="2"/>
    <s v="Monsoon"/>
    <n v="2"/>
    <x v="0"/>
    <x v="0"/>
  </r>
  <r>
    <s v="0000791     "/>
    <s v="NO DOC"/>
    <x v="53"/>
    <x v="55"/>
    <s v="XXXXXXXXXX"/>
    <s v="EVION LC TABLETS 10'S                        "/>
    <s v="vitamin"/>
    <x v="2"/>
    <s v="TAB"/>
    <n v="20"/>
    <n v="42.85"/>
    <s v="MERCK          "/>
    <d v="2020-06-30T00:00:00"/>
    <s v="Tue"/>
    <x v="2"/>
    <s v="Monsoon"/>
    <n v="2"/>
    <x v="0"/>
    <x v="0"/>
  </r>
  <r>
    <m/>
    <s v=""/>
    <x v="53"/>
    <x v="3"/>
    <s v=""/>
    <s v="NUROKIND PLUS CAPSULES 10'S                  "/>
    <s v="vitamin"/>
    <x v="2"/>
    <s v="CAP"/>
    <n v="20"/>
    <n v="98.89"/>
    <s v="MANKIND PHARMA "/>
    <d v="2020-06-30T00:00:00"/>
    <s v="Tue"/>
    <x v="2"/>
    <s v="Monsoon"/>
    <n v="2"/>
    <x v="0"/>
    <x v="0"/>
  </r>
  <r>
    <m/>
    <s v=""/>
    <x v="53"/>
    <x v="3"/>
    <s v=""/>
    <s v="ROSUVAS 10MG TABLETS NEW PACKI 15'S          "/>
    <s v="cholesterol reducing agent"/>
    <x v="0"/>
    <s v="TAB"/>
    <n v="15"/>
    <n v="245.25"/>
    <s v="RANBAXY        "/>
    <d v="2020-06-30T00:00:00"/>
    <s v="Tue"/>
    <x v="2"/>
    <s v="Monsoon"/>
    <n v="2"/>
    <x v="0"/>
    <x v="0"/>
  </r>
  <r>
    <m/>
    <s v=""/>
    <x v="53"/>
    <x v="3"/>
    <s v=""/>
    <s v="GABANEURON TABLETS 10'S                      "/>
    <s v="multivitamin"/>
    <x v="2"/>
    <s v="TAB"/>
    <n v="20"/>
    <n v="140"/>
    <s v="ARISTO PHARMACE"/>
    <d v="2020-06-30T00:00:00"/>
    <s v="Tue"/>
    <x v="2"/>
    <s v="Monsoon"/>
    <n v="2"/>
    <x v="0"/>
    <x v="0"/>
  </r>
  <r>
    <m/>
    <s v=""/>
    <x v="53"/>
    <x v="3"/>
    <s v=""/>
    <s v="AMARYL M 1MG TABLETS 15'S                    "/>
    <s v="diabetic"/>
    <x v="3"/>
    <s v="TAB"/>
    <n v="15"/>
    <n v="150.54"/>
    <s v="SANOFI         "/>
    <d v="2020-06-30T00:00:00"/>
    <s v="Tue"/>
    <x v="2"/>
    <s v="Monsoon"/>
    <n v="2"/>
    <x v="0"/>
    <x v="0"/>
  </r>
  <r>
    <m/>
    <s v=""/>
    <x v="53"/>
    <x v="3"/>
    <s v=""/>
    <s v="AMARYL M 1MG TABLETS 15'S                    "/>
    <s v="diabetic"/>
    <x v="3"/>
    <s v="TAB"/>
    <n v="30"/>
    <n v="150.54"/>
    <s v="SANOFI         "/>
    <d v="2020-06-30T00:00:00"/>
    <s v="Tue"/>
    <x v="2"/>
    <s v="Monsoon"/>
    <n v="2"/>
    <x v="0"/>
    <x v="0"/>
  </r>
  <r>
    <m/>
    <s v=""/>
    <x v="53"/>
    <x v="3"/>
    <s v=""/>
    <s v="AMARYL M 1MG TABLETS 15'S                    "/>
    <s v="diabetic"/>
    <x v="3"/>
    <s v="TAB"/>
    <n v="15"/>
    <n v="157.69999999999999"/>
    <s v="SANOFI         "/>
    <d v="2020-06-30T00:00:00"/>
    <s v="Tue"/>
    <x v="2"/>
    <s v="Monsoon"/>
    <n v="2"/>
    <x v="0"/>
    <x v="0"/>
  </r>
  <r>
    <m/>
    <s v=""/>
    <x v="53"/>
    <x v="3"/>
    <s v=""/>
    <s v="GALVUS MET 50/500 15                         "/>
    <s v="diabetic"/>
    <x v="3"/>
    <s v="PCS"/>
    <n v="30"/>
    <n v="300"/>
    <s v="MSD            "/>
    <d v="2020-06-30T00:00:00"/>
    <s v="Tue"/>
    <x v="2"/>
    <s v="Monsoon"/>
    <n v="2"/>
    <x v="0"/>
    <x v="0"/>
  </r>
  <r>
    <s v="0000792     "/>
    <s v="NO DOC"/>
    <x v="53"/>
    <x v="55"/>
    <s v="XXXXXXXXXX"/>
    <s v="BETNOVATE OIN 20GRAM                         "/>
    <s v="antifungal"/>
    <x v="4"/>
    <s v="TUB"/>
    <n v="1"/>
    <n v="18.690000000000001"/>
    <s v="GLAXO SMITHKLIN"/>
    <d v="2020-06-30T00:00:00"/>
    <s v="Tue"/>
    <x v="2"/>
    <s v="Monsoon"/>
    <n v="2"/>
    <x v="0"/>
    <x v="0"/>
  </r>
  <r>
    <m/>
    <s v=""/>
    <x v="53"/>
    <x v="3"/>
    <s v=""/>
    <s v="ATARAX 25MG TABLETS 15'S                     "/>
    <s v="Anti allergic"/>
    <x v="6"/>
    <s v="TAB"/>
    <n v="10"/>
    <n v="64.5"/>
    <s v="UCB NOW KNOWN A"/>
    <d v="2020-06-30T00:00:00"/>
    <s v="Tue"/>
    <x v="2"/>
    <s v="Monsoon"/>
    <n v="2"/>
    <x v="0"/>
    <x v="0"/>
  </r>
  <r>
    <s v="0000793     "/>
    <s v="NO DOC"/>
    <x v="53"/>
    <x v="55"/>
    <s v="XXXXXXXXXX"/>
    <s v="MIXTARD 30HM PENFIL CATRIDGE                 "/>
    <s v="insulin"/>
    <x v="3"/>
    <s v="CAT"/>
    <n v="2"/>
    <n v="290"/>
    <s v="NOVO NORDISK   "/>
    <d v="2020-06-30T00:00:00"/>
    <s v="Tue"/>
    <x v="2"/>
    <s v="Monsoon"/>
    <n v="2"/>
    <x v="0"/>
    <x v="0"/>
  </r>
  <r>
    <m/>
    <s v=""/>
    <x v="53"/>
    <x v="3"/>
    <s v=""/>
    <s v="MIXTARD 30HM PENFIL CATRIDGE                 "/>
    <s v="insulin"/>
    <x v="3"/>
    <s v="CAT"/>
    <n v="1"/>
    <n v="290"/>
    <s v="NOVO NORDISK   "/>
    <d v="2020-06-30T00:00:00"/>
    <s v="Tue"/>
    <x v="2"/>
    <s v="Monsoon"/>
    <n v="2"/>
    <x v="0"/>
    <x v="0"/>
  </r>
  <r>
    <s v="0000795     "/>
    <s v="NO DOC"/>
    <x v="212"/>
    <x v="214"/>
    <s v="XXXXXXXXXX"/>
    <s v="PINOM 20MG TABLETS 15'S                      "/>
    <s v="antihypertensive"/>
    <x v="0"/>
    <s v="TAB"/>
    <n v="15"/>
    <n v="161.6"/>
    <s v="LUPIN LTD      "/>
    <d v="2020-06-30T00:00:00"/>
    <s v="Tue"/>
    <x v="2"/>
    <s v="Monsoon"/>
    <n v="2"/>
    <x v="0"/>
    <x v="0"/>
  </r>
  <r>
    <s v="0000796     "/>
    <s v="APOLLO HOSPITAL                    "/>
    <x v="15"/>
    <x v="17"/>
    <s v="XXXXXXXXXX"/>
    <s v="CLOPIVAS 75MG TABLETS 15'S                   "/>
    <s v="anticoagulant"/>
    <x v="0"/>
    <s v="TAB"/>
    <n v="30"/>
    <n v="84.6"/>
    <s v="CIPLA          "/>
    <d v="2020-06-30T00:00:00"/>
    <s v="Tue"/>
    <x v="2"/>
    <s v="Monsoon"/>
    <n v="2"/>
    <x v="0"/>
    <x v="0"/>
  </r>
  <r>
    <m/>
    <s v=""/>
    <x v="15"/>
    <x v="3"/>
    <s v=""/>
    <s v="S CITADEP 10MG TABLETS 10'S                  "/>
    <s v="psychiatric"/>
    <x v="1"/>
    <s v="TAB"/>
    <n v="20"/>
    <n v="86.62"/>
    <s v="CIPLA          "/>
    <d v="2020-06-30T00:00:00"/>
    <s v="Tue"/>
    <x v="2"/>
    <s v="Monsoon"/>
    <n v="2"/>
    <x v="0"/>
    <x v="0"/>
  </r>
  <r>
    <m/>
    <s v=""/>
    <x v="15"/>
    <x v="3"/>
    <s v=""/>
    <s v="ROZAT 10MG TABLETS 14'S                      "/>
    <s v="cardiac"/>
    <x v="0"/>
    <s v="TAB"/>
    <n v="42"/>
    <n v="154"/>
    <s v="DR.REDDY'S(XENU"/>
    <d v="2020-06-30T00:00:00"/>
    <s v="Tue"/>
    <x v="2"/>
    <s v="Monsoon"/>
    <n v="2"/>
    <x v="0"/>
    <x v="0"/>
  </r>
  <r>
    <m/>
    <s v=""/>
    <x v="15"/>
    <x v="3"/>
    <s v=""/>
    <s v="VELOZ D CAPSULES 10'S                        "/>
    <s v="peptic ulcer"/>
    <x v="8"/>
    <s v="CAP"/>
    <n v="40"/>
    <n v="155.75"/>
    <s v="TORRENT        "/>
    <d v="2020-06-30T00:00:00"/>
    <s v="Tue"/>
    <x v="2"/>
    <s v="Monsoon"/>
    <n v="2"/>
    <x v="0"/>
    <x v="0"/>
  </r>
  <r>
    <m/>
    <s v=""/>
    <x v="15"/>
    <x v="3"/>
    <s v=""/>
    <s v="GLYCOMET 1GRAM TABLETS 15'S                  "/>
    <s v="diabetic"/>
    <x v="3"/>
    <s v="TAB"/>
    <n v="75"/>
    <n v="61.15"/>
    <s v="USV LTD.       "/>
    <d v="2020-06-30T00:00:00"/>
    <s v="Tue"/>
    <x v="2"/>
    <s v="Monsoon"/>
    <n v="2"/>
    <x v="0"/>
    <x v="0"/>
  </r>
  <r>
    <m/>
    <s v=""/>
    <x v="15"/>
    <x v="3"/>
    <s v=""/>
    <s v="TELPRES 40MG 15                              "/>
    <s v="antihypertensive"/>
    <x v="0"/>
    <s v="PCS"/>
    <n v="30"/>
    <n v="108.32"/>
    <s v="ABBOTT HEALTHCA"/>
    <d v="2020-06-30T00:00:00"/>
    <s v="Tue"/>
    <x v="2"/>
    <s v="Monsoon"/>
    <n v="2"/>
    <x v="0"/>
    <x v="0"/>
  </r>
  <r>
    <s v="0000797     "/>
    <s v="APOLLO HOSP                        "/>
    <x v="15"/>
    <x v="17"/>
    <s v="XXXXXXXXXX"/>
    <s v="NEUROMIN OD TABLETS 10'S                     "/>
    <s v="multivitamin"/>
    <x v="2"/>
    <s v="TAB"/>
    <n v="30"/>
    <n v="144.69999999999999"/>
    <s v="ORDIAN         "/>
    <d v="2020-06-30T00:00:00"/>
    <s v="Tue"/>
    <x v="2"/>
    <s v="Monsoon"/>
    <n v="2"/>
    <x v="0"/>
    <x v="0"/>
  </r>
  <r>
    <s v="0000798     "/>
    <s v="APOLLO HOSPITAL                    "/>
    <x v="213"/>
    <x v="215"/>
    <s v="XXXXXXXXXX"/>
    <s v="ROZAT 10MG TABLETS 14'S                      "/>
    <s v="cardiac"/>
    <x v="0"/>
    <s v="TAB"/>
    <n v="14"/>
    <n v="154"/>
    <s v="DR.REDDY'S(XENU"/>
    <d v="2020-06-30T00:00:00"/>
    <s v="Tue"/>
    <x v="2"/>
    <s v="Monsoon"/>
    <n v="2"/>
    <x v="0"/>
    <x v="0"/>
  </r>
  <r>
    <m/>
    <s v=""/>
    <x v="213"/>
    <x v="3"/>
    <s v=""/>
    <s v="ROZAT 10MG TABLETS 14'S                      "/>
    <s v="cardiac"/>
    <x v="0"/>
    <s v="TAB"/>
    <n v="14"/>
    <n v="154"/>
    <s v="DR.REDDY'S(XENU"/>
    <d v="2020-06-30T00:00:00"/>
    <s v="Tue"/>
    <x v="2"/>
    <s v="Monsoon"/>
    <n v="2"/>
    <x v="0"/>
    <x v="0"/>
  </r>
  <r>
    <m/>
    <s v=""/>
    <x v="213"/>
    <x v="3"/>
    <s v=""/>
    <s v="ZITEN 20MG TABLETS 15'S                      "/>
    <s v="cardiac"/>
    <x v="0"/>
    <s v="STR"/>
    <n v="30"/>
    <n v="193.5"/>
    <s v="GLENMARK       "/>
    <d v="2020-06-30T00:00:00"/>
    <s v="Tue"/>
    <x v="2"/>
    <s v="Monsoon"/>
    <n v="2"/>
    <x v="0"/>
    <x v="0"/>
  </r>
  <r>
    <m/>
    <s v=""/>
    <x v="213"/>
    <x v="3"/>
    <s v=""/>
    <s v="GLUCONORM SR 500MG TABLETS 15'S              "/>
    <s v="diabetic"/>
    <x v="3"/>
    <s v="TAB"/>
    <n v="60"/>
    <n v="31.49"/>
    <s v="LUPIN LTD      "/>
    <d v="2020-06-30T00:00:00"/>
    <s v="Tue"/>
    <x v="2"/>
    <s v="Monsoon"/>
    <n v="2"/>
    <x v="0"/>
    <x v="0"/>
  </r>
  <r>
    <m/>
    <s v=""/>
    <x v="213"/>
    <x v="3"/>
    <s v=""/>
    <s v="VELOZ D CAPSULES 10'S                        "/>
    <s v="peptic ulcer"/>
    <x v="8"/>
    <s v="CAP"/>
    <n v="30"/>
    <n v="155.75"/>
    <s v="TORRENT        "/>
    <d v="2020-06-30T00:00:00"/>
    <s v="Tue"/>
    <x v="2"/>
    <s v="Monsoon"/>
    <n v="2"/>
    <x v="0"/>
    <x v="0"/>
  </r>
  <r>
    <m/>
    <s v=""/>
    <x v="213"/>
    <x v="3"/>
    <s v=""/>
    <s v="TELSITE 40 MG TABLET 15'S                    "/>
    <s v="antihypertensive"/>
    <x v="0"/>
    <s v="TAB"/>
    <n v="30"/>
    <n v="108.36"/>
    <s v="SANOFI         "/>
    <d v="2020-06-30T00:00:00"/>
    <s v="Tue"/>
    <x v="2"/>
    <s v="Monsoon"/>
    <n v="2"/>
    <x v="0"/>
    <x v="0"/>
  </r>
  <r>
    <s v="0000800     "/>
    <s v="APOLLO HOSPITAL                    "/>
    <x v="17"/>
    <x v="19"/>
    <s v="XXXXXXXXXX"/>
    <s v="TELMA AM TABLETS 15'S                        "/>
    <s v="antihypertensive"/>
    <x v="0"/>
    <s v="TAB"/>
    <n v="30"/>
    <n v="214.5"/>
    <s v="GLENMARK       "/>
    <d v="2020-06-30T00:00:00"/>
    <s v="Tue"/>
    <x v="2"/>
    <s v="Monsoon"/>
    <n v="2"/>
    <x v="0"/>
    <x v="0"/>
  </r>
  <r>
    <m/>
    <s v=""/>
    <x v="17"/>
    <x v="3"/>
    <s v=""/>
    <s v="NUROKIND LC TABLETS 15'S                     "/>
    <s v="vitamin"/>
    <x v="2"/>
    <s v="TAB"/>
    <n v="30"/>
    <n v="193.6"/>
    <s v="MANKIND PHARMA "/>
    <d v="2020-06-30T00:00:00"/>
    <s v="Tue"/>
    <x v="2"/>
    <s v="Monsoon"/>
    <n v="2"/>
    <x v="0"/>
    <x v="0"/>
  </r>
  <r>
    <m/>
    <s v=""/>
    <x v="17"/>
    <x v="3"/>
    <s v=""/>
    <s v="TRIKA 0.5MG TABLETS 15'S                     "/>
    <s v="tranquilizer"/>
    <x v="1"/>
    <s v="TAB"/>
    <n v="30"/>
    <n v="45.85"/>
    <s v="UNICHEM        "/>
    <d v="2020-06-30T00:00:00"/>
    <s v="Tue"/>
    <x v="2"/>
    <s v="Monsoon"/>
    <n v="2"/>
    <x v="0"/>
    <x v="0"/>
  </r>
  <r>
    <m/>
    <s v=""/>
    <x v="17"/>
    <x v="3"/>
    <s v=""/>
    <s v="GLYCOMET 250MG TABLETS 10'S                  "/>
    <s v="diabetic"/>
    <x v="3"/>
    <s v="TAB"/>
    <n v="30"/>
    <n v="11.87"/>
    <s v="USV LTD.       "/>
    <d v="2020-06-30T00:00:00"/>
    <s v="Tue"/>
    <x v="2"/>
    <s v="Monsoon"/>
    <n v="2"/>
    <x v="0"/>
    <x v="0"/>
  </r>
  <r>
    <m/>
    <s v=""/>
    <x v="17"/>
    <x v="3"/>
    <s v=""/>
    <s v="PROLOMET XL 25MG TABLETS 10'S                "/>
    <s v="cardiac"/>
    <x v="0"/>
    <s v="TAB"/>
    <n v="30"/>
    <n v="45"/>
    <s v="SUN PHARMA     "/>
    <d v="2020-06-30T00:00:00"/>
    <s v="Tue"/>
    <x v="2"/>
    <s v="Monsoon"/>
    <n v="2"/>
    <x v="0"/>
    <x v="0"/>
  </r>
  <r>
    <m/>
    <s v=""/>
    <x v="17"/>
    <x v="3"/>
    <s v=""/>
    <s v="ATORVA 10 15                                 "/>
    <s v="atherosclerosis"/>
    <x v="0"/>
    <s v="STR"/>
    <n v="30"/>
    <n v="90.21"/>
    <s v="ZYDUS ALIDAC   "/>
    <d v="2020-06-30T00:00:00"/>
    <s v="Tue"/>
    <x v="2"/>
    <s v="Monsoon"/>
    <n v="2"/>
    <x v="0"/>
    <x v="0"/>
  </r>
  <r>
    <s v="0000801     "/>
    <s v="NO DOC"/>
    <x v="0"/>
    <x v="0"/>
    <s v="XXXXXXXXXX"/>
    <s v="DIOF DS SUSPENSION 30ML                      "/>
    <s v="anti diarreal"/>
    <x v="8"/>
    <s v="BOT"/>
    <n v="1"/>
    <n v="29.55"/>
    <s v="ZUVENTUS       "/>
    <d v="2020-06-30T00:00:00"/>
    <s v="Tue"/>
    <x v="2"/>
    <s v="Monsoon"/>
    <n v="2"/>
    <x v="0"/>
    <x v="0"/>
  </r>
  <r>
    <s v="0000802     "/>
    <s v="MEEENAKSHI SUNDARAM                "/>
    <x v="214"/>
    <x v="216"/>
    <s v="XXXXXXXXXX"/>
    <s v="CHYMORAL FORTE TABLETS 20'S                  "/>
    <s v="anti inflammatory"/>
    <x v="7"/>
    <s v="TAB"/>
    <n v="15"/>
    <n v="385.9"/>
    <s v="ELDER          "/>
    <d v="2020-07-01T00:00:00"/>
    <s v="Wed"/>
    <x v="3"/>
    <s v="Monsoon"/>
    <n v="3"/>
    <x v="0"/>
    <x v="0"/>
  </r>
  <r>
    <m/>
    <s v=""/>
    <x v="214"/>
    <x v="3"/>
    <s v=""/>
    <s v="DOLO 650MG TABLETS 15'S                      "/>
    <s v="antipyretic"/>
    <x v="7"/>
    <s v="TAB"/>
    <n v="12"/>
    <n v="30.24"/>
    <s v="MICRO LABS LIMI"/>
    <d v="2020-07-01T00:00:00"/>
    <s v="Wed"/>
    <x v="3"/>
    <s v="Monsoon"/>
    <n v="3"/>
    <x v="0"/>
    <x v="0"/>
  </r>
  <r>
    <m/>
    <s v=""/>
    <x v="214"/>
    <x v="3"/>
    <s v=""/>
    <s v="AZAX 250MG TABLETS 6'S                       "/>
    <s v="antibiotic"/>
    <x v="5"/>
    <s v="TAB"/>
    <n v="7"/>
    <n v="69.349999999999994"/>
    <s v="RANBAXY        "/>
    <d v="2020-07-01T00:00:00"/>
    <s v="Wed"/>
    <x v="3"/>
    <s v="Monsoon"/>
    <n v="3"/>
    <x v="0"/>
    <x v="0"/>
  </r>
  <r>
    <m/>
    <s v=""/>
    <x v="214"/>
    <x v="3"/>
    <s v=""/>
    <s v="ZINCOVIT TABLETS 15'S                        "/>
    <s v="vitamin"/>
    <x v="2"/>
    <s v="TAB"/>
    <n v="15"/>
    <n v="105"/>
    <s v="APEX LABORATOTO"/>
    <d v="2020-07-01T00:00:00"/>
    <s v="Wed"/>
    <x v="3"/>
    <s v="Monsoon"/>
    <n v="3"/>
    <x v="0"/>
    <x v="0"/>
  </r>
  <r>
    <s v="0000803     "/>
    <s v="SEKAR                              "/>
    <x v="3"/>
    <x v="5"/>
    <s v="XXXXXXXXXX"/>
    <s v="DOLO 650MG TABLETS 15'S                      "/>
    <s v="antipyretic"/>
    <x v="7"/>
    <s v="TAB"/>
    <n v="15"/>
    <n v="30.24"/>
    <s v="MICRO LABS LIMI"/>
    <d v="2020-07-01T00:00:00"/>
    <s v="Wed"/>
    <x v="3"/>
    <s v="Monsoon"/>
    <n v="3"/>
    <x v="0"/>
    <x v="0"/>
  </r>
  <r>
    <m/>
    <s v=""/>
    <x v="3"/>
    <x v="3"/>
    <s v=""/>
    <s v="LEVIPIL 250MG TABLETS 10'S                   "/>
    <s v="anticonvulsant"/>
    <x v="10"/>
    <s v="TAB"/>
    <n v="40"/>
    <n v="65.260000000000005"/>
    <s v="SUN PHARMA     "/>
    <d v="2020-07-01T00:00:00"/>
    <s v="Wed"/>
    <x v="3"/>
    <s v="Monsoon"/>
    <n v="3"/>
    <x v="0"/>
    <x v="0"/>
  </r>
  <r>
    <m/>
    <s v=""/>
    <x v="3"/>
    <x v="3"/>
    <s v=""/>
    <s v="LEVIPIL 250MG TABLETS 10'S                   "/>
    <s v="anticonvulsant"/>
    <x v="10"/>
    <s v="TAB"/>
    <n v="20"/>
    <n v="64.06"/>
    <s v="SUN PHARMA     "/>
    <d v="2020-07-01T00:00:00"/>
    <s v="Wed"/>
    <x v="3"/>
    <s v="Monsoon"/>
    <n v="3"/>
    <x v="0"/>
    <x v="0"/>
  </r>
  <r>
    <m/>
    <s v=""/>
    <x v="3"/>
    <x v="3"/>
    <s v=""/>
    <s v="LEVIPILL 1GM TABLETS 10'S                    "/>
    <s v="anticonvulsant"/>
    <x v="10"/>
    <s v="TAB"/>
    <n v="50"/>
    <n v="274.5"/>
    <s v="SUN PHARMA     "/>
    <d v="2020-07-01T00:00:00"/>
    <s v="Wed"/>
    <x v="3"/>
    <s v="Monsoon"/>
    <n v="3"/>
    <x v="0"/>
    <x v="0"/>
  </r>
  <r>
    <m/>
    <s v=""/>
    <x v="3"/>
    <x v="3"/>
    <s v=""/>
    <s v="LEVIPILL 1GM TABLETS 10'S                    "/>
    <s v="anticonvulsant"/>
    <x v="10"/>
    <s v="TAB"/>
    <n v="10"/>
    <n v="274.5"/>
    <s v="SUN PHARMA     "/>
    <d v="2020-07-01T00:00:00"/>
    <s v="Wed"/>
    <x v="3"/>
    <s v="Monsoon"/>
    <n v="3"/>
    <x v="0"/>
    <x v="0"/>
  </r>
  <r>
    <s v="0000804     "/>
    <s v="GURU PRASATH                       "/>
    <x v="215"/>
    <x v="217"/>
    <s v="XXXXXXXXXX"/>
    <s v="CONCOR 5MG TABLETS 10'S                      "/>
    <s v="cardiac"/>
    <x v="0"/>
    <s v="TAB"/>
    <n v="30"/>
    <n v="87.57"/>
    <s v="MERCK          "/>
    <d v="2020-07-01T00:00:00"/>
    <s v="Wed"/>
    <x v="3"/>
    <s v="Monsoon"/>
    <n v="3"/>
    <x v="0"/>
    <x v="0"/>
  </r>
  <r>
    <m/>
    <s v=""/>
    <x v="215"/>
    <x v="3"/>
    <s v=""/>
    <s v="TELMIKIND 20MG TABLETS 10'S                  "/>
    <s v="antihypertensive"/>
    <x v="0"/>
    <s v="TAB"/>
    <n v="30"/>
    <n v="21.01"/>
    <s v="MANKIND PHARMA "/>
    <d v="2020-07-01T00:00:00"/>
    <s v="Wed"/>
    <x v="3"/>
    <s v="Monsoon"/>
    <n v="3"/>
    <x v="0"/>
    <x v="0"/>
  </r>
  <r>
    <m/>
    <s v=""/>
    <x v="215"/>
    <x v="3"/>
    <s v=""/>
    <s v="PETRIL 0.5MG TABLETS 10'S                    "/>
    <s v="psychiatric"/>
    <x v="1"/>
    <s v="TAB"/>
    <n v="30"/>
    <n v="34.049999999999997"/>
    <s v="MICRO LABS LIMI"/>
    <d v="2020-07-01T00:00:00"/>
    <s v="Wed"/>
    <x v="3"/>
    <s v="Monsoon"/>
    <n v="3"/>
    <x v="0"/>
    <x v="0"/>
  </r>
  <r>
    <m/>
    <s v=""/>
    <x v="215"/>
    <x v="3"/>
    <s v=""/>
    <s v="TRIKA 0.25MG TABLETS 15'S                    "/>
    <s v="tranquilizer"/>
    <x v="1"/>
    <s v="TAB"/>
    <n v="30"/>
    <n v="24.75"/>
    <s v="UNICHEM        "/>
    <d v="2020-07-01T00:00:00"/>
    <s v="Wed"/>
    <x v="3"/>
    <s v="Monsoon"/>
    <n v="3"/>
    <x v="0"/>
    <x v="0"/>
  </r>
  <r>
    <m/>
    <s v=""/>
    <x v="215"/>
    <x v="3"/>
    <s v=""/>
    <s v="ECOSPRIN AV 75MG CAPSULES 15'S               "/>
    <s v="anticoagulant"/>
    <x v="0"/>
    <s v="CAP"/>
    <n v="30"/>
    <n v="45.6"/>
    <s v="USV LTD.       "/>
    <d v="2020-07-01T00:00:00"/>
    <s v="Wed"/>
    <x v="3"/>
    <s v="Monsoon"/>
    <n v="3"/>
    <x v="0"/>
    <x v="0"/>
  </r>
  <r>
    <m/>
    <s v=""/>
    <x v="215"/>
    <x v="3"/>
    <s v=""/>
    <s v="CILACAR 10MG TABLETS 10'S                    "/>
    <s v="psychiatric"/>
    <x v="1"/>
    <s v="TAB"/>
    <n v="30"/>
    <n v="98.89"/>
    <s v="J.B. CHEMICALS "/>
    <d v="2020-07-01T00:00:00"/>
    <s v="Wed"/>
    <x v="3"/>
    <s v="Monsoon"/>
    <n v="3"/>
    <x v="0"/>
    <x v="0"/>
  </r>
  <r>
    <s v="0000805     "/>
    <s v="PREETHY HOSP                       "/>
    <x v="149"/>
    <x v="151"/>
    <s v="XXXXXXXXXX"/>
    <s v="AMODEP-AT TABLETS 14'S                       "/>
    <s v="hypertension"/>
    <x v="0"/>
    <s v="TAB"/>
    <n v="28"/>
    <n v="32.799999999999997"/>
    <s v="FDC            "/>
    <d v="2020-07-01T00:00:00"/>
    <s v="Wed"/>
    <x v="3"/>
    <s v="Monsoon"/>
    <n v="3"/>
    <x v="0"/>
    <x v="0"/>
  </r>
  <r>
    <m/>
    <s v=""/>
    <x v="149"/>
    <x v="3"/>
    <s v=""/>
    <s v="GP 1MG TABLETS 10'S                          "/>
    <s v="diabetic"/>
    <x v="3"/>
    <s v="TAB"/>
    <n v="30"/>
    <n v="39.31"/>
    <s v="USV LTD.       "/>
    <d v="2020-07-01T00:00:00"/>
    <s v="Wed"/>
    <x v="3"/>
    <s v="Monsoon"/>
    <n v="3"/>
    <x v="0"/>
    <x v="0"/>
  </r>
  <r>
    <m/>
    <s v=""/>
    <x v="149"/>
    <x v="3"/>
    <s v=""/>
    <s v="GLYCOMET 500MG TABLETS 10'S                  "/>
    <s v="diabetic"/>
    <x v="3"/>
    <s v="TAB"/>
    <n v="30"/>
    <n v="16.46"/>
    <s v="USV LTD.       "/>
    <d v="2020-07-01T00:00:00"/>
    <s v="Wed"/>
    <x v="3"/>
    <s v="Monsoon"/>
    <n v="3"/>
    <x v="0"/>
    <x v="0"/>
  </r>
  <r>
    <m/>
    <s v=""/>
    <x v="149"/>
    <x v="3"/>
    <s v=""/>
    <s v="RENERVE PLUS INJECTION 2ML                   "/>
    <s v="vitamin"/>
    <x v="2"/>
    <s v="AMP"/>
    <n v="1"/>
    <n v="117"/>
    <s v="STRIDES ARCOLAB"/>
    <d v="2020-07-01T00:00:00"/>
    <s v="Wed"/>
    <x v="3"/>
    <s v="Monsoon"/>
    <n v="3"/>
    <x v="0"/>
    <x v="0"/>
  </r>
  <r>
    <s v="0000807     "/>
    <s v="NO DOC"/>
    <x v="0"/>
    <x v="0"/>
    <s v="XXXXXXXXXX"/>
    <s v="GLYCIPHAGE 500MG TABLETS 20'S                "/>
    <s v="diabetic"/>
    <x v="3"/>
    <s v="TAB"/>
    <n v="40"/>
    <n v="32.82"/>
    <s v="FRANCO INDIAN P"/>
    <d v="2020-07-01T00:00:00"/>
    <s v="Wed"/>
    <x v="3"/>
    <s v="Monsoon"/>
    <n v="3"/>
    <x v="0"/>
    <x v="0"/>
  </r>
  <r>
    <m/>
    <s v=""/>
    <x v="0"/>
    <x v="3"/>
    <s v=""/>
    <s v="NURIL 2.5MG TABLETS 10'S                     "/>
    <s v="psychiatric"/>
    <x v="1"/>
    <s v="TAB"/>
    <n v="20"/>
    <n v="21.17"/>
    <s v="USV LTD.       "/>
    <d v="2020-07-01T00:00:00"/>
    <s v="Wed"/>
    <x v="3"/>
    <s v="Monsoon"/>
    <n v="3"/>
    <x v="0"/>
    <x v="0"/>
  </r>
  <r>
    <s v="0000808     "/>
    <s v="NO DOC"/>
    <x v="30"/>
    <x v="32"/>
    <s v="XXXXXXXXXX"/>
    <s v="LOBATE-GM CREAM 15GRAM                       "/>
    <s v="dermatitis"/>
    <x v="4"/>
    <s v="TUB"/>
    <n v="1"/>
    <n v="78.69"/>
    <s v="ABBOTT HEALTHCA"/>
    <d v="2020-07-01T00:00:00"/>
    <s v="Wed"/>
    <x v="3"/>
    <s v="Monsoon"/>
    <n v="3"/>
    <x v="0"/>
    <x v="0"/>
  </r>
  <r>
    <m/>
    <s v=""/>
    <x v="30"/>
    <x v="3"/>
    <s v=""/>
    <s v="NEFROMEGA CAPSULES 10'S                      "/>
    <s v="fatty acid"/>
    <x v="0"/>
    <s v="CAP"/>
    <n v="10"/>
    <n v="130"/>
    <s v="AUXILIARE HEALT"/>
    <d v="2020-07-01T00:00:00"/>
    <s v="Wed"/>
    <x v="3"/>
    <s v="Monsoon"/>
    <n v="3"/>
    <x v="0"/>
    <x v="0"/>
  </r>
  <r>
    <s v="0000809     "/>
    <s v="CHETTINADU HOSP                    "/>
    <x v="121"/>
    <x v="123"/>
    <s v="XXXXXXXXXX"/>
    <s v="AMLONG 5MG TABLETS 15'S                      "/>
    <s v="hypertension"/>
    <x v="0"/>
    <s v="TAB"/>
    <n v="30"/>
    <n v="42.84"/>
    <s v="MICRO LABS LIMI"/>
    <d v="2020-07-01T00:00:00"/>
    <s v="Wed"/>
    <x v="3"/>
    <s v="Monsoon"/>
    <n v="3"/>
    <x v="0"/>
    <x v="0"/>
  </r>
  <r>
    <m/>
    <s v=""/>
    <x v="121"/>
    <x v="3"/>
    <s v=""/>
    <s v="GLYCOMET-GP 2MG TABLETS 15'S                 "/>
    <s v="diabetic"/>
    <x v="3"/>
    <s v="TAB"/>
    <n v="30"/>
    <n v="141.94999999999999"/>
    <s v="USV LTD.       "/>
    <d v="2020-07-01T00:00:00"/>
    <s v="Wed"/>
    <x v="3"/>
    <s v="Monsoon"/>
    <n v="3"/>
    <x v="0"/>
    <x v="0"/>
  </r>
  <r>
    <m/>
    <s v=""/>
    <x v="121"/>
    <x v="3"/>
    <s v=""/>
    <s v="ECOSPRIN AV 75MG CAPSULES 15'S               "/>
    <s v="anticoagulant"/>
    <x v="0"/>
    <s v="CAP"/>
    <n v="20"/>
    <n v="45.6"/>
    <s v="USV LTD.       "/>
    <d v="2020-07-01T00:00:00"/>
    <s v="Wed"/>
    <x v="3"/>
    <s v="Monsoon"/>
    <n v="3"/>
    <x v="0"/>
    <x v="0"/>
  </r>
  <r>
    <m/>
    <s v=""/>
    <x v="121"/>
    <x v="3"/>
    <s v=""/>
    <s v="TENGLYN TABLETS 15'S                         "/>
    <s v="diabetic"/>
    <x v="3"/>
    <s v="TAB"/>
    <n v="30"/>
    <n v="153.30000000000001"/>
    <s v="ZYDUS CND      "/>
    <d v="2020-07-01T00:00:00"/>
    <s v="Wed"/>
    <x v="3"/>
    <s v="Monsoon"/>
    <n v="3"/>
    <x v="0"/>
    <x v="0"/>
  </r>
  <r>
    <s v="0000811     "/>
    <s v="NO DOC"/>
    <x v="7"/>
    <x v="9"/>
    <s v="XXXXXXXXXX"/>
    <s v="ZINCOVIT TABLETS 15'S                        "/>
    <s v="vitamin"/>
    <x v="2"/>
    <s v="TAB"/>
    <n v="10"/>
    <n v="90"/>
    <s v="APEX LABORATOTO"/>
    <d v="2020-07-01T00:00:00"/>
    <s v="Wed"/>
    <x v="3"/>
    <s v="Monsoon"/>
    <n v="3"/>
    <x v="0"/>
    <x v="0"/>
  </r>
  <r>
    <m/>
    <s v=""/>
    <x v="7"/>
    <x v="3"/>
    <s v=""/>
    <s v="GLYCOMET 500MG TABLETS 10'S                  "/>
    <s v="diabetic"/>
    <x v="3"/>
    <s v="TAB"/>
    <n v="30"/>
    <n v="16.46"/>
    <s v="USV LTD.       "/>
    <d v="2020-07-01T00:00:00"/>
    <s v="Wed"/>
    <x v="3"/>
    <s v="Monsoon"/>
    <n v="3"/>
    <x v="0"/>
    <x v="0"/>
  </r>
  <r>
    <m/>
    <s v=""/>
    <x v="7"/>
    <x v="3"/>
    <s v=""/>
    <s v="REPACE 25MG TABLETS 10'S                     "/>
    <s v="antihypertensive"/>
    <x v="0"/>
    <s v="TAB"/>
    <n v="30"/>
    <n v="38"/>
    <s v="SUN PHARMA     "/>
    <d v="2020-07-01T00:00:00"/>
    <s v="Wed"/>
    <x v="3"/>
    <s v="Monsoon"/>
    <n v="3"/>
    <x v="0"/>
    <x v="0"/>
  </r>
  <r>
    <s v="0000814     "/>
    <s v="BASKARAN                           "/>
    <x v="1"/>
    <x v="2"/>
    <s v="XXXXXXXXXX"/>
    <s v="PAN-D CAPSULES 15'S                          "/>
    <s v="peptic ulcer"/>
    <x v="8"/>
    <s v="CAP"/>
    <n v="20"/>
    <n v="178"/>
    <s v="ALKEM LABOURATO"/>
    <d v="2020-07-01T00:00:00"/>
    <s v="Wed"/>
    <x v="3"/>
    <s v="Monsoon"/>
    <n v="3"/>
    <x v="0"/>
    <x v="0"/>
  </r>
  <r>
    <m/>
    <s v=""/>
    <x v="1"/>
    <x v="3"/>
    <s v=""/>
    <s v="ULTRACET TABLETS NEW PACKING 15'S            "/>
    <s v="analgesic"/>
    <x v="7"/>
    <s v="TAB"/>
    <n v="19"/>
    <n v="201"/>
    <s v="JOHNSON &amp; JOHNS"/>
    <d v="2020-07-01T00:00:00"/>
    <s v="Wed"/>
    <x v="3"/>
    <s v="Monsoon"/>
    <n v="3"/>
    <x v="0"/>
    <x v="0"/>
  </r>
  <r>
    <m/>
    <s v=""/>
    <x v="1"/>
    <x v="3"/>
    <s v=""/>
    <s v="DOLO 650MG TABLETS 15'S                      "/>
    <s v="antipyretic"/>
    <x v="7"/>
    <s v="TAB"/>
    <n v="6"/>
    <n v="30.24"/>
    <s v="MICRO LABS LIMI"/>
    <d v="2020-07-01T00:00:00"/>
    <s v="Wed"/>
    <x v="3"/>
    <s v="Monsoon"/>
    <n v="3"/>
    <x v="0"/>
    <x v="0"/>
  </r>
  <r>
    <m/>
    <s v=""/>
    <x v="1"/>
    <x v="3"/>
    <s v=""/>
    <s v="CIFRAN 500MG TABLETS 10'S                    "/>
    <s v="antibiotic"/>
    <x v="5"/>
    <s v="TAB"/>
    <n v="20"/>
    <n v="39.97"/>
    <s v="RANBAXY        "/>
    <d v="2020-07-01T00:00:00"/>
    <s v="Wed"/>
    <x v="3"/>
    <s v="Monsoon"/>
    <n v="3"/>
    <x v="0"/>
    <x v="0"/>
  </r>
  <r>
    <m/>
    <s v=""/>
    <x v="1"/>
    <x v="3"/>
    <s v=""/>
    <s v="ALPRAX 0.25MG TABLETS 15'S                   "/>
    <s v="anxiolytic"/>
    <x v="1"/>
    <s v="TAB"/>
    <n v="5"/>
    <n v="24.05"/>
    <s v="TORRENT        "/>
    <d v="2020-07-01T00:00:00"/>
    <s v="Wed"/>
    <x v="3"/>
    <s v="Monsoon"/>
    <n v="3"/>
    <x v="0"/>
    <x v="0"/>
  </r>
  <r>
    <s v="0000815     "/>
    <s v="THIAGARAJAN                        "/>
    <x v="3"/>
    <x v="5"/>
    <s v="XXXXXXXXXX"/>
    <s v="OFLOX-OZ TAB 1*10                            "/>
    <s v="antibiotic"/>
    <x v="5"/>
    <s v="TAB"/>
    <n v="10"/>
    <n v="136.4"/>
    <s v="CIPLA          "/>
    <d v="2020-07-02T00:00:00"/>
    <s v="Thu"/>
    <x v="3"/>
    <s v="Monsoon"/>
    <n v="4"/>
    <x v="0"/>
    <x v="0"/>
  </r>
  <r>
    <m/>
    <s v=""/>
    <x v="3"/>
    <x v="3"/>
    <s v=""/>
    <s v="ZERODOL SP TABLETS 10'S                      "/>
    <s v="analgesic"/>
    <x v="7"/>
    <s v="TAB"/>
    <n v="6"/>
    <n v="93"/>
    <s v="IPCA LABORATORI"/>
    <d v="2020-07-02T00:00:00"/>
    <s v="Thu"/>
    <x v="3"/>
    <s v="Monsoon"/>
    <n v="4"/>
    <x v="0"/>
    <x v="0"/>
  </r>
  <r>
    <s v="0000816     "/>
    <s v="NO DOC"/>
    <x v="122"/>
    <x v="124"/>
    <s v="XXXXXXXXXX"/>
    <s v="PULMOCLEAR TABLETS 10'S                      "/>
    <s v="bronchodilator"/>
    <x v="11"/>
    <s v="TAB"/>
    <n v="4"/>
    <n v="169"/>
    <s v="FOURRTS        "/>
    <d v="2020-07-02T00:00:00"/>
    <s v="Thu"/>
    <x v="3"/>
    <s v="Monsoon"/>
    <n v="4"/>
    <x v="0"/>
    <x v="0"/>
  </r>
  <r>
    <m/>
    <s v=""/>
    <x v="122"/>
    <x v="3"/>
    <s v=""/>
    <s v="ALERFIX TOTAL TABLETS 15'S                   "/>
    <s v="Anti allergic"/>
    <x v="6"/>
    <s v="TAB"/>
    <n v="4"/>
    <n v="238.2"/>
    <s v="ERIS           "/>
    <d v="2020-07-02T00:00:00"/>
    <s v="Thu"/>
    <x v="3"/>
    <s v="Monsoon"/>
    <n v="4"/>
    <x v="0"/>
    <x v="0"/>
  </r>
  <r>
    <s v="0000817     "/>
    <s v="NO DOC"/>
    <x v="7"/>
    <x v="9"/>
    <s v="XXXXXXXXXX"/>
    <s v="GLYCIPHAGE 500MG TABLETS 20'S                "/>
    <s v="diabetic"/>
    <x v="3"/>
    <s v="TAB"/>
    <n v="20"/>
    <n v="32.82"/>
    <s v="FRANCO INDIAN P"/>
    <d v="2020-07-02T00:00:00"/>
    <s v="Thu"/>
    <x v="3"/>
    <s v="Monsoon"/>
    <n v="4"/>
    <x v="0"/>
    <x v="0"/>
  </r>
  <r>
    <m/>
    <s v=""/>
    <x v="7"/>
    <x v="3"/>
    <s v=""/>
    <s v="AMLONG 2.5MG TABLETS (NEW PACK 15'S          "/>
    <s v="hypertension"/>
    <x v="0"/>
    <s v="TAB"/>
    <n v="30"/>
    <n v="27.22"/>
    <s v="MICRO LABS LIMI"/>
    <d v="2020-07-02T00:00:00"/>
    <s v="Thu"/>
    <x v="3"/>
    <s v="Monsoon"/>
    <n v="4"/>
    <x v="0"/>
    <x v="0"/>
  </r>
  <r>
    <m/>
    <s v=""/>
    <x v="7"/>
    <x v="3"/>
    <s v=""/>
    <s v="NEUROBION FORTE TAB 30                       "/>
    <s v="multivitamin"/>
    <x v="2"/>
    <s v="TAB"/>
    <n v="30"/>
    <n v="28.74"/>
    <s v="MERCK          "/>
    <d v="2020-07-02T00:00:00"/>
    <s v="Thu"/>
    <x v="3"/>
    <s v="Monsoon"/>
    <n v="4"/>
    <x v="0"/>
    <x v="0"/>
  </r>
  <r>
    <s v="0000818     "/>
    <s v="MEENAKSHI SUNDARAM                 "/>
    <x v="214"/>
    <x v="216"/>
    <s v="XXXXXXXXXX"/>
    <s v="CHYMORAL FORTE TABLETS 20'S                  "/>
    <s v="anti inflammatory"/>
    <x v="7"/>
    <s v="TAB"/>
    <n v="8"/>
    <n v="385.9"/>
    <s v="ELDER          "/>
    <d v="2020-07-03T00:00:00"/>
    <s v="Fri"/>
    <x v="3"/>
    <s v="Monsoon"/>
    <n v="5"/>
    <x v="0"/>
    <x v="0"/>
  </r>
  <r>
    <m/>
    <s v=""/>
    <x v="214"/>
    <x v="3"/>
    <s v=""/>
    <s v="DOLO 650MG TABLETS 15'S                      "/>
    <s v="antipyretic"/>
    <x v="7"/>
    <s v="TAB"/>
    <n v="6"/>
    <n v="30.24"/>
    <s v="MICRO LABS LIMI"/>
    <d v="2020-07-03T00:00:00"/>
    <s v="Fri"/>
    <x v="3"/>
    <s v="Monsoon"/>
    <n v="5"/>
    <x v="0"/>
    <x v="0"/>
  </r>
  <r>
    <m/>
    <s v=""/>
    <x v="214"/>
    <x v="3"/>
    <s v=""/>
    <s v="ZINCOVIT TABLETS 15'S                        "/>
    <s v="vitamin"/>
    <x v="2"/>
    <s v="TAB"/>
    <n v="3"/>
    <n v="90"/>
    <s v="APEX LABORATOTO"/>
    <d v="2020-07-03T00:00:00"/>
    <s v="Fri"/>
    <x v="3"/>
    <s v="Monsoon"/>
    <n v="5"/>
    <x v="0"/>
    <x v="0"/>
  </r>
  <r>
    <s v="0000819     "/>
    <s v="NO DOC"/>
    <x v="11"/>
    <x v="13"/>
    <s v="XXXXXXXXXX"/>
    <s v="LIPVAS 10MG TAB (ATORVAST) 10S               "/>
    <s v="cholesterol reducing agent"/>
    <x v="0"/>
    <s v="TAB"/>
    <n v="30"/>
    <n v="60.11"/>
    <s v="CIPLA          "/>
    <d v="2020-07-03T00:00:00"/>
    <s v="Fri"/>
    <x v="3"/>
    <s v="Monsoon"/>
    <n v="5"/>
    <x v="0"/>
    <x v="0"/>
  </r>
  <r>
    <m/>
    <s v=""/>
    <x v="11"/>
    <x v="3"/>
    <s v=""/>
    <s v="OKAMET 500MG TABLETS 20'S                    "/>
    <s v="diabetic"/>
    <x v="3"/>
    <s v="TAB"/>
    <n v="100"/>
    <n v="21.72"/>
    <s v="CIPLA          "/>
    <d v="2020-07-03T00:00:00"/>
    <s v="Fri"/>
    <x v="3"/>
    <s v="Monsoon"/>
    <n v="5"/>
    <x v="0"/>
    <x v="0"/>
  </r>
  <r>
    <m/>
    <s v=""/>
    <x v="11"/>
    <x v="3"/>
    <s v=""/>
    <s v="AB PHYLLINE CAPSULES 10'S                    "/>
    <s v="bronchodilator"/>
    <x v="11"/>
    <s v="CAP"/>
    <n v="20"/>
    <n v="123"/>
    <s v="SUN PHARMA SIKK"/>
    <d v="2020-07-03T00:00:00"/>
    <s v="Fri"/>
    <x v="3"/>
    <s v="Monsoon"/>
    <n v="5"/>
    <x v="0"/>
    <x v="0"/>
  </r>
  <r>
    <s v="0000820     "/>
    <s v="NO DOC"/>
    <x v="2"/>
    <x v="4"/>
    <s v="XXXXXXXXXX"/>
    <s v="DOLO 650MG TABLETS 15'S                      "/>
    <s v="antipyretic"/>
    <x v="7"/>
    <s v="TAB"/>
    <n v="15"/>
    <n v="28.05"/>
    <s v="MICRO LABS LIMI"/>
    <d v="2020-07-03T00:00:00"/>
    <s v="Fri"/>
    <x v="3"/>
    <s v="Monsoon"/>
    <n v="5"/>
    <x v="0"/>
    <x v="0"/>
  </r>
  <r>
    <m/>
    <s v=""/>
    <x v="2"/>
    <x v="3"/>
    <s v=""/>
    <s v="DULCOFLEX TABLET(FORMELY DULCO 10'S          "/>
    <s v="laxative"/>
    <x v="8"/>
    <s v="TAB"/>
    <n v="30"/>
    <n v="10.98"/>
    <s v="BOEHRINGER INGE"/>
    <d v="2020-07-03T00:00:00"/>
    <s v="Fri"/>
    <x v="3"/>
    <s v="Monsoon"/>
    <n v="5"/>
    <x v="0"/>
    <x v="0"/>
  </r>
  <r>
    <m/>
    <s v=""/>
    <x v="2"/>
    <x v="3"/>
    <s v=""/>
    <s v="BECOZYME C FORTE TABLETS 15'S                "/>
    <s v="multivitamin"/>
    <x v="2"/>
    <s v="TAB"/>
    <n v="30"/>
    <n v="20.68"/>
    <s v="ABBOTT (FORMERL"/>
    <d v="2020-07-03T00:00:00"/>
    <s v="Fri"/>
    <x v="3"/>
    <s v="Monsoon"/>
    <n v="5"/>
    <x v="0"/>
    <x v="0"/>
  </r>
  <r>
    <s v="0000821     "/>
    <s v="NO DOC"/>
    <x v="75"/>
    <x v="77"/>
    <s v="XXXXXXXXXX"/>
    <s v="THEO ASTHALIN TABLETS 30'S                   "/>
    <s v="bronchodilator"/>
    <x v="11"/>
    <s v="TAB"/>
    <n v="45"/>
    <n v="12.98"/>
    <s v="CIPLA          "/>
    <d v="2020-07-03T00:00:00"/>
    <s v="Fri"/>
    <x v="3"/>
    <s v="Monsoon"/>
    <n v="5"/>
    <x v="0"/>
    <x v="0"/>
  </r>
  <r>
    <m/>
    <s v=""/>
    <x v="75"/>
    <x v="3"/>
    <s v=""/>
    <s v="AEROCORT FORTE ROTACAPS 30'S                 "/>
    <s v="bronchodilator"/>
    <x v="11"/>
    <s v="JAR"/>
    <n v="1"/>
    <n v="78.650000000000006"/>
    <s v="CIPLA          "/>
    <d v="2020-07-03T00:00:00"/>
    <s v="Fri"/>
    <x v="3"/>
    <s v="Monsoon"/>
    <n v="5"/>
    <x v="0"/>
    <x v="0"/>
  </r>
  <r>
    <m/>
    <s v=""/>
    <x v="75"/>
    <x v="3"/>
    <s v=""/>
    <s v="GLYCOMET SR 500MG TABLET 20'S                "/>
    <s v="diabetic"/>
    <x v="3"/>
    <s v="TAB"/>
    <n v="15"/>
    <n v="42.78"/>
    <s v="USV LTD.       "/>
    <d v="2020-07-03T00:00:00"/>
    <s v="Fri"/>
    <x v="3"/>
    <s v="Monsoon"/>
    <n v="5"/>
    <x v="0"/>
    <x v="0"/>
  </r>
  <r>
    <m/>
    <s v=""/>
    <x v="75"/>
    <x v="3"/>
    <s v=""/>
    <s v="FENLONG LINIMENT 30ML                        "/>
    <s v="analgesic"/>
    <x v="7"/>
    <s v="BOT"/>
    <n v="1"/>
    <n v="54"/>
    <s v="SKN ORGANICS   "/>
    <d v="2020-07-03T00:00:00"/>
    <s v="Fri"/>
    <x v="3"/>
    <s v="Monsoon"/>
    <n v="5"/>
    <x v="0"/>
    <x v="0"/>
  </r>
  <r>
    <s v="0000822     "/>
    <s v="NO DOC"/>
    <x v="42"/>
    <x v="44"/>
    <s v="XXXXXXXXXX"/>
    <s v="SHELCAL XT 15                                "/>
    <s v="calcium"/>
    <x v="2"/>
    <s v="STR"/>
    <n v="10"/>
    <n v="312.12"/>
    <s v="TORRENT        "/>
    <d v="2020-07-03T00:00:00"/>
    <s v="Fri"/>
    <x v="3"/>
    <s v="Monsoon"/>
    <n v="5"/>
    <x v="0"/>
    <x v="0"/>
  </r>
  <r>
    <s v="0000823     "/>
    <s v="NO DOC"/>
    <x v="0"/>
    <x v="0"/>
    <s v="XXXXXXXXXX"/>
    <s v="NEPAFLAM OD EYE DROPS 1.7ML                  "/>
    <s v="eye drops"/>
    <x v="12"/>
    <s v="BOT"/>
    <n v="1"/>
    <n v="274"/>
    <s v="AJANTA PHARMA  "/>
    <d v="2020-07-03T00:00:00"/>
    <s v="Fri"/>
    <x v="3"/>
    <s v="Monsoon"/>
    <n v="5"/>
    <x v="0"/>
    <x v="0"/>
  </r>
  <r>
    <s v="0000824     "/>
    <s v="GERALD                             "/>
    <x v="6"/>
    <x v="8"/>
    <s v="XXXXXXXXXX"/>
    <s v="DOLO 650MG TABLETS 15'S                      "/>
    <s v="antipyretic"/>
    <x v="7"/>
    <s v="TAB"/>
    <n v="30"/>
    <n v="30.24"/>
    <s v="MICRO LABS LIMI"/>
    <d v="2020-07-03T00:00:00"/>
    <s v="Fri"/>
    <x v="3"/>
    <s v="Monsoon"/>
    <n v="5"/>
    <x v="0"/>
    <x v="0"/>
  </r>
  <r>
    <m/>
    <s v=""/>
    <x v="6"/>
    <x v="3"/>
    <s v=""/>
    <s v="ROSUVAS 20MG TABLETS 10'S                    "/>
    <s v="cholesterol reducing agent"/>
    <x v="0"/>
    <s v="TAB"/>
    <n v="20"/>
    <n v="330"/>
    <s v="RANBAXY        "/>
    <d v="2020-07-03T00:00:00"/>
    <s v="Fri"/>
    <x v="3"/>
    <s v="Monsoon"/>
    <n v="5"/>
    <x v="0"/>
    <x v="0"/>
  </r>
  <r>
    <m/>
    <s v=""/>
    <x v="6"/>
    <x v="3"/>
    <s v=""/>
    <s v="AZITHRAL 500MG TABLETS 5'S                   "/>
    <s v="antibiotic"/>
    <x v="5"/>
    <s v="TAB"/>
    <n v="10"/>
    <n v="118.88"/>
    <s v="ALEMBIC PHARMAC"/>
    <d v="2020-07-03T00:00:00"/>
    <s v="Fri"/>
    <x v="3"/>
    <s v="Monsoon"/>
    <n v="5"/>
    <x v="0"/>
    <x v="0"/>
  </r>
  <r>
    <s v="0000825     "/>
    <s v="ARU MUGAM                          "/>
    <x v="216"/>
    <x v="218"/>
    <s v="XXXXXXXXXX"/>
    <s v="CLAVAM BID DRY SYRUP 30ML                    "/>
    <s v="antibiotic"/>
    <x v="5"/>
    <s v="BOT"/>
    <n v="1"/>
    <n v="59.41"/>
    <s v="ALKEM LABOURATO"/>
    <d v="2020-07-04T00:00:00"/>
    <s v="Sat"/>
    <x v="3"/>
    <s v="Monsoon"/>
    <n v="6"/>
    <x v="0"/>
    <x v="0"/>
  </r>
  <r>
    <m/>
    <s v=""/>
    <x v="216"/>
    <x v="3"/>
    <s v=""/>
    <s v="P-250MG SUSPENSION 60ML                      "/>
    <s v="antipyretic"/>
    <x v="7"/>
    <s v="BOT"/>
    <n v="1"/>
    <n v="39.65"/>
    <s v="APEX LABORATOTO"/>
    <d v="2020-07-04T00:00:00"/>
    <s v="Sat"/>
    <x v="3"/>
    <s v="Monsoon"/>
    <n v="6"/>
    <x v="0"/>
    <x v="0"/>
  </r>
  <r>
    <s v="0000826     "/>
    <s v="NO DOC"/>
    <x v="30"/>
    <x v="32"/>
    <s v="XXXXXXXXXX"/>
    <s v="NORTEN 20MG TABLETS 10'S                     "/>
    <s v="psychiatric"/>
    <x v="1"/>
    <s v="TAB"/>
    <n v="20"/>
    <n v="26.98"/>
    <s v="BARODA PHARMA  "/>
    <d v="2020-07-04T00:00:00"/>
    <s v="Sat"/>
    <x v="3"/>
    <s v="Monsoon"/>
    <n v="6"/>
    <x v="0"/>
    <x v="0"/>
  </r>
  <r>
    <m/>
    <s v=""/>
    <x v="30"/>
    <x v="3"/>
    <s v=""/>
    <s v="DAONIL TABLETS NEW PACK 30'S 30'S            "/>
    <s v="diabetic"/>
    <x v="3"/>
    <s v="TAB"/>
    <n v="30"/>
    <n v="40.31"/>
    <s v="SANOFI         "/>
    <d v="2020-07-04T00:00:00"/>
    <s v="Sat"/>
    <x v="3"/>
    <s v="Monsoon"/>
    <n v="6"/>
    <x v="0"/>
    <x v="0"/>
  </r>
  <r>
    <s v="0000827     "/>
    <s v="SURYAKUMAR                         "/>
    <x v="4"/>
    <x v="6"/>
    <s v="XXXXXXXXXX"/>
    <s v="PAN 40MG TABLETS 15'S                        "/>
    <s v="peptic ulcer"/>
    <x v="8"/>
    <s v="TAB"/>
    <n v="10"/>
    <n v="138"/>
    <s v="ALKEM LABOURATO"/>
    <d v="2020-07-04T00:00:00"/>
    <s v="Sat"/>
    <x v="3"/>
    <s v="Monsoon"/>
    <n v="6"/>
    <x v="0"/>
    <x v="0"/>
  </r>
  <r>
    <m/>
    <s v=""/>
    <x v="4"/>
    <x v="3"/>
    <s v=""/>
    <s v="AMARYL 1MG TABLETS NEW PACK30' 30'S          "/>
    <s v="diabetic"/>
    <x v="3"/>
    <s v="TAB"/>
    <n v="15"/>
    <n v="117.94"/>
    <s v="SANOFI         "/>
    <d v="2020-07-04T00:00:00"/>
    <s v="Sat"/>
    <x v="3"/>
    <s v="Monsoon"/>
    <n v="6"/>
    <x v="0"/>
    <x v="0"/>
  </r>
  <r>
    <m/>
    <s v=""/>
    <x v="4"/>
    <x v="3"/>
    <s v=""/>
    <s v="AMARYL 1MG TABLETS NEW PACK30' 30'S          "/>
    <s v="diabetic"/>
    <x v="3"/>
    <s v="TAB"/>
    <n v="5"/>
    <n v="117.94"/>
    <s v="SANOFI         "/>
    <d v="2020-07-04T00:00:00"/>
    <s v="Sat"/>
    <x v="3"/>
    <s v="Monsoon"/>
    <n v="6"/>
    <x v="0"/>
    <x v="0"/>
  </r>
  <r>
    <s v="0000828     "/>
    <s v="NAINAR MOHAMED                     "/>
    <x v="217"/>
    <x v="219"/>
    <s v="XXXXXXXXXX"/>
    <s v="REPACE H TABLETS 10'S                        "/>
    <s v="antihypertensive"/>
    <x v="0"/>
    <s v="TAB"/>
    <n v="10"/>
    <n v="102"/>
    <s v="SUN PHARMA     "/>
    <d v="2020-07-04T00:00:00"/>
    <s v="Sat"/>
    <x v="3"/>
    <s v="Monsoon"/>
    <n v="6"/>
    <x v="0"/>
    <x v="0"/>
  </r>
  <r>
    <s v="0000829     "/>
    <s v="NO DOC"/>
    <x v="155"/>
    <x v="157"/>
    <s v="XXXXXXXXXX"/>
    <s v="GLUCOBAY 25MG TABLETS 10'S                   "/>
    <s v="diabetic"/>
    <x v="3"/>
    <s v="TAB"/>
    <n v="20"/>
    <n v="81"/>
    <s v="BAYER          "/>
    <d v="2020-07-04T00:00:00"/>
    <s v="Sat"/>
    <x v="3"/>
    <s v="Monsoon"/>
    <n v="6"/>
    <x v="0"/>
    <x v="0"/>
  </r>
  <r>
    <s v="0000830     "/>
    <s v="JOTHYMURUGAN                       "/>
    <x v="3"/>
    <x v="5"/>
    <s v="XXXXXXXXXX"/>
    <s v="STAMLO 5MG TABLETS 30'S                      "/>
    <s v="antihypertensive"/>
    <x v="0"/>
    <s v="TAB"/>
    <n v="30"/>
    <n v="87"/>
    <s v="DR. REDDY'S    "/>
    <d v="2020-07-04T00:00:00"/>
    <s v="Sat"/>
    <x v="3"/>
    <s v="Monsoon"/>
    <n v="6"/>
    <x v="0"/>
    <x v="0"/>
  </r>
  <r>
    <s v="0000831     "/>
    <s v="NO DOC"/>
    <x v="0"/>
    <x v="0"/>
    <s v="XXXXXXXXXX"/>
    <s v="ATORVA 10 15                                 "/>
    <s v="atherosclerosis"/>
    <x v="0"/>
    <s v="STR"/>
    <n v="60"/>
    <n v="90.21"/>
    <s v="ZYDUS ALIDAC   "/>
    <d v="2020-07-04T00:00:00"/>
    <s v="Sat"/>
    <x v="3"/>
    <s v="Monsoon"/>
    <n v="6"/>
    <x v="0"/>
    <x v="0"/>
  </r>
  <r>
    <m/>
    <s v=""/>
    <x v="0"/>
    <x v="3"/>
    <s v=""/>
    <s v="CRESAR 40 15                                 "/>
    <s v="antihypertensive"/>
    <x v="0"/>
    <s v="TAB"/>
    <n v="30"/>
    <n v="108.33"/>
    <s v="CIPLA          "/>
    <d v="2020-07-04T00:00:00"/>
    <s v="Sat"/>
    <x v="3"/>
    <s v="Monsoon"/>
    <n v="6"/>
    <x v="0"/>
    <x v="0"/>
  </r>
  <r>
    <s v="0000832     "/>
    <s v="NO DOC"/>
    <x v="155"/>
    <x v="157"/>
    <s v="XXXXXXXXXX"/>
    <s v="ZINCOVIT TABLETS 15'S                        "/>
    <s v="vitamin"/>
    <x v="2"/>
    <s v="TAB"/>
    <n v="15"/>
    <n v="105"/>
    <s v="APEX LABORATOTO"/>
    <d v="2020-07-04T00:00:00"/>
    <s v="Sat"/>
    <x v="3"/>
    <s v="Monsoon"/>
    <n v="6"/>
    <x v="0"/>
    <x v="0"/>
  </r>
  <r>
    <s v="0000834     "/>
    <s v="MOHAN BABU                         "/>
    <x v="150"/>
    <x v="152"/>
    <s v="XXXXXXXXXX"/>
    <s v="NEBICARD 5MG TABLETS 10'S                    "/>
    <s v="cardiac"/>
    <x v="0"/>
    <s v="TAB"/>
    <n v="10"/>
    <n v="136.44999999999999"/>
    <s v="TORRENT        "/>
    <d v="2020-07-04T00:00:00"/>
    <s v="Sat"/>
    <x v="3"/>
    <s v="Monsoon"/>
    <n v="6"/>
    <x v="0"/>
    <x v="0"/>
  </r>
  <r>
    <m/>
    <s v=""/>
    <x v="150"/>
    <x v="3"/>
    <s v=""/>
    <s v="ROSEDAY 10MG TABLETS 10'S                    "/>
    <s v="psychiatric"/>
    <x v="1"/>
    <s v="TAB"/>
    <n v="10"/>
    <n v="104.4"/>
    <s v="USV LTD.       "/>
    <d v="2020-07-04T00:00:00"/>
    <s v="Sat"/>
    <x v="3"/>
    <s v="Monsoon"/>
    <n v="6"/>
    <x v="0"/>
    <x v="0"/>
  </r>
  <r>
    <m/>
    <s v=""/>
    <x v="150"/>
    <x v="3"/>
    <s v=""/>
    <s v="MIXTARD 30HM PENFIL CATRIDGE                 "/>
    <s v="insulin"/>
    <x v="3"/>
    <s v="CAT"/>
    <n v="1"/>
    <n v="290"/>
    <s v="NOVO NORDISK   "/>
    <d v="2020-07-04T00:00:00"/>
    <s v="Sat"/>
    <x v="3"/>
    <s v="Monsoon"/>
    <n v="6"/>
    <x v="0"/>
    <x v="0"/>
  </r>
  <r>
    <s v="0000835     "/>
    <s v="MEENAKSHI SUNDARAM                 "/>
    <x v="214"/>
    <x v="216"/>
    <s v="XXXXXXXXXX"/>
    <s v="DOLO 650MG TABLETS 15'S                      "/>
    <s v="antipyretic"/>
    <x v="7"/>
    <s v="TAB"/>
    <n v="6"/>
    <n v="28.05"/>
    <s v="MICRO LABS LIMI"/>
    <d v="2020-07-05T00:00:00"/>
    <s v="Sun"/>
    <x v="3"/>
    <s v="Monsoon"/>
    <n v="7"/>
    <x v="0"/>
    <x v="0"/>
  </r>
  <r>
    <m/>
    <s v=""/>
    <x v="214"/>
    <x v="3"/>
    <s v=""/>
    <s v="ZINCOVIT TABLETS 15'S                        "/>
    <s v="vitamin"/>
    <x v="2"/>
    <s v="TAB"/>
    <n v="15"/>
    <n v="105"/>
    <s v="APEX LABORATOTO"/>
    <d v="2020-07-05T00:00:00"/>
    <s v="Sun"/>
    <x v="3"/>
    <s v="Monsoon"/>
    <n v="7"/>
    <x v="0"/>
    <x v="0"/>
  </r>
  <r>
    <s v="0000838     "/>
    <s v="NO DOC"/>
    <x v="218"/>
    <x v="220"/>
    <s v="XXXXXXXXXX"/>
    <s v="EXOCIN OINTMENT 5GRAM                        "/>
    <s v="antibiotic"/>
    <x v="5"/>
    <s v="TUB"/>
    <n v="1"/>
    <n v="51.79"/>
    <s v="ALLERGAN       "/>
    <d v="2020-07-05T00:00:00"/>
    <s v="Sun"/>
    <x v="3"/>
    <s v="Monsoon"/>
    <n v="7"/>
    <x v="0"/>
    <x v="0"/>
  </r>
  <r>
    <s v="0000839     "/>
    <s v="NO DOC"/>
    <x v="0"/>
    <x v="0"/>
    <s v="XXXXXXXXXX"/>
    <s v="CETAPIN XR 500MG TABLETS 15's                "/>
    <s v="diabetic"/>
    <x v="3"/>
    <s v="TAB"/>
    <n v="15"/>
    <n v="31.35"/>
    <s v="AVENTIS        "/>
    <d v="2020-07-06T00:00:00"/>
    <s v="Mon"/>
    <x v="3"/>
    <s v="Monsoon"/>
    <n v="1"/>
    <x v="0"/>
    <x v="0"/>
  </r>
  <r>
    <m/>
    <s v=""/>
    <x v="0"/>
    <x v="3"/>
    <s v=""/>
    <s v="ATORVA 10 15                                 "/>
    <s v="atherosclerosis"/>
    <x v="0"/>
    <s v="STR"/>
    <n v="15"/>
    <n v="90.21"/>
    <s v="ZYDUS ALIDAC   "/>
    <d v="2020-07-06T00:00:00"/>
    <s v="Mon"/>
    <x v="3"/>
    <s v="Monsoon"/>
    <n v="1"/>
    <x v="0"/>
    <x v="0"/>
  </r>
  <r>
    <s v="0000840     "/>
    <s v="VIKRAM HOSP                        "/>
    <x v="219"/>
    <x v="221"/>
    <s v="XXXXXXXXXX"/>
    <s v="NUROKIND OD TABLETS 20'S                     "/>
    <s v="vitamin"/>
    <x v="2"/>
    <s v="TAB"/>
    <n v="20"/>
    <n v="132"/>
    <s v="MANKIND PHARMA "/>
    <d v="2020-07-06T00:00:00"/>
    <s v="Mon"/>
    <x v="3"/>
    <s v="Monsoon"/>
    <n v="1"/>
    <x v="0"/>
    <x v="0"/>
  </r>
  <r>
    <m/>
    <s v=""/>
    <x v="219"/>
    <x v="3"/>
    <s v=""/>
    <s v="ROSEDAY 10MG TABLETS 10'S                    "/>
    <s v="psychiatric"/>
    <x v="1"/>
    <s v="TAB"/>
    <n v="10"/>
    <n v="104.4"/>
    <s v="USV LTD.       "/>
    <d v="2020-07-06T00:00:00"/>
    <s v="Mon"/>
    <x v="3"/>
    <s v="Monsoon"/>
    <n v="1"/>
    <x v="0"/>
    <x v="0"/>
  </r>
  <r>
    <m/>
    <s v=""/>
    <x v="219"/>
    <x v="3"/>
    <s v=""/>
    <s v="CARDIVAS 3.125MG TABLETS 10'S                "/>
    <s v="cardiac"/>
    <x v="0"/>
    <s v="TAB"/>
    <n v="20"/>
    <n v="34"/>
    <s v="SUN PHARMA     "/>
    <d v="2020-07-06T00:00:00"/>
    <s v="Mon"/>
    <x v="3"/>
    <s v="Monsoon"/>
    <n v="1"/>
    <x v="0"/>
    <x v="0"/>
  </r>
  <r>
    <m/>
    <s v=""/>
    <x v="219"/>
    <x v="3"/>
    <s v=""/>
    <s v="HUMAN MIXTARD 40 IU 10ML                     "/>
    <s v="insulin"/>
    <x v="3"/>
    <s v="VIA"/>
    <n v="1"/>
    <n v="154.66"/>
    <s v="NOVO NORDISK   "/>
    <d v="2020-07-06T00:00:00"/>
    <s v="Mon"/>
    <x v="3"/>
    <s v="Monsoon"/>
    <n v="1"/>
    <x v="0"/>
    <x v="0"/>
  </r>
  <r>
    <s v="0000841     "/>
    <s v="NO DOC"/>
    <x v="103"/>
    <x v="105"/>
    <s v="XXXXXXXXXX"/>
    <s v="AMANTEX 100 15                               "/>
    <s v="parkinson disease"/>
    <x v="10"/>
    <s v="CAP"/>
    <n v="15"/>
    <n v="165"/>
    <s v="INTAS          "/>
    <d v="2020-07-06T00:00:00"/>
    <s v="Mon"/>
    <x v="3"/>
    <s v="Monsoon"/>
    <n v="1"/>
    <x v="0"/>
    <x v="0"/>
  </r>
  <r>
    <s v="0000843     "/>
    <s v="NO DOC"/>
    <x v="125"/>
    <x v="127"/>
    <s v="XXXXXXXXXX"/>
    <s v="ZINCOVIT TABLETS 15'S                        "/>
    <s v="vitamin"/>
    <x v="2"/>
    <s v="TAB"/>
    <n v="15"/>
    <n v="105"/>
    <s v="APEX LABORATOTO"/>
    <d v="2020-07-06T00:00:00"/>
    <s v="Mon"/>
    <x v="3"/>
    <s v="Monsoon"/>
    <n v="1"/>
    <x v="0"/>
    <x v="0"/>
  </r>
  <r>
    <m/>
    <s v=""/>
    <x v="125"/>
    <x v="3"/>
    <s v=""/>
    <s v="AMARYL 1MG TABLETS NEW PACK30' 30'S          "/>
    <s v="diabetic"/>
    <x v="3"/>
    <s v="TAB"/>
    <n v="30"/>
    <n v="120.16"/>
    <s v="SANOFI         "/>
    <d v="2020-07-06T00:00:00"/>
    <s v="Mon"/>
    <x v="3"/>
    <s v="Monsoon"/>
    <n v="1"/>
    <x v="0"/>
    <x v="0"/>
  </r>
  <r>
    <m/>
    <s v=""/>
    <x v="125"/>
    <x v="3"/>
    <s v=""/>
    <s v="AMARYL 2MG TABLETS NEW PACK 30'S             "/>
    <s v="diabetic"/>
    <x v="3"/>
    <s v="TAB"/>
    <n v="30"/>
    <n v="190.96"/>
    <s v="SANOFI         "/>
    <d v="2020-07-06T00:00:00"/>
    <s v="Mon"/>
    <x v="3"/>
    <s v="Monsoon"/>
    <n v="1"/>
    <x v="0"/>
    <x v="0"/>
  </r>
  <r>
    <s v="0000844     "/>
    <s v="NO DOC"/>
    <x v="130"/>
    <x v="132"/>
    <s v="XXXXXXXXXX"/>
    <s v="ROSEDAY 10MG TABLETS 10'S                    "/>
    <s v="psychiatric"/>
    <x v="1"/>
    <s v="TAB"/>
    <n v="10"/>
    <n v="104.4"/>
    <s v="USV LTD.       "/>
    <d v="2020-07-06T00:00:00"/>
    <s v="Mon"/>
    <x v="3"/>
    <s v="Monsoon"/>
    <n v="1"/>
    <x v="0"/>
    <x v="0"/>
  </r>
  <r>
    <m/>
    <s v=""/>
    <x v="130"/>
    <x v="3"/>
    <s v=""/>
    <s v="OLMEZEST 40MG TABLETS 10'S                   "/>
    <s v="antihypertensive"/>
    <x v="0"/>
    <s v="TAB"/>
    <n v="10"/>
    <n v="178.5"/>
    <s v="SUN PHARMA     "/>
    <d v="2020-07-06T00:00:00"/>
    <s v="Mon"/>
    <x v="3"/>
    <s v="Monsoon"/>
    <n v="1"/>
    <x v="0"/>
    <x v="0"/>
  </r>
  <r>
    <s v="0000845     "/>
    <s v="NO DOC"/>
    <x v="26"/>
    <x v="28"/>
    <s v="XXXXXXXXXX"/>
    <s v="PANTOCID DSR CAPSULES 15'S                   "/>
    <s v="peptic ulcer"/>
    <x v="8"/>
    <s v="CAP"/>
    <n v="15"/>
    <n v="195.5"/>
    <s v="SUN PHARMA     "/>
    <d v="2020-07-07T00:00:00"/>
    <s v="Tue"/>
    <x v="3"/>
    <s v="Monsoon"/>
    <n v="2"/>
    <x v="0"/>
    <x v="0"/>
  </r>
  <r>
    <m/>
    <s v=""/>
    <x v="26"/>
    <x v="3"/>
    <s v=""/>
    <s v="TELPRES 20 15                                "/>
    <s v="antihypertensive"/>
    <x v="0"/>
    <s v="STR"/>
    <n v="30"/>
    <n v="59.83"/>
    <s v="ABBOTT HEALTHCA"/>
    <d v="2020-07-07T00:00:00"/>
    <s v="Tue"/>
    <x v="3"/>
    <s v="Monsoon"/>
    <n v="2"/>
    <x v="0"/>
    <x v="0"/>
  </r>
  <r>
    <s v="0000848     "/>
    <s v="NO DOC"/>
    <x v="103"/>
    <x v="105"/>
    <s v="XXXXXXXXXX"/>
    <s v="DOLO 650MG TABLETS 15'S                      "/>
    <s v="antipyretic"/>
    <x v="7"/>
    <s v="TAB"/>
    <n v="3"/>
    <n v="28.05"/>
    <s v="MICRO LABS LIMI"/>
    <d v="2020-07-07T00:00:00"/>
    <s v="Tue"/>
    <x v="3"/>
    <s v="Monsoon"/>
    <n v="2"/>
    <x v="0"/>
    <x v="0"/>
  </r>
  <r>
    <s v="0000849     "/>
    <s v="NO DOC"/>
    <x v="0"/>
    <x v="0"/>
    <s v="XXXXXXXXXX"/>
    <s v="ZINCOVIT TABLETS 15'S                        "/>
    <s v="vitamin"/>
    <x v="2"/>
    <s v="TAB"/>
    <n v="15"/>
    <n v="105"/>
    <s v="APEX LABORATOTO"/>
    <d v="2020-07-07T00:00:00"/>
    <s v="Tue"/>
    <x v="3"/>
    <s v="Monsoon"/>
    <n v="2"/>
    <x v="0"/>
    <x v="0"/>
  </r>
  <r>
    <m/>
    <s v=""/>
    <x v="0"/>
    <x v="3"/>
    <s v=""/>
    <s v="TOPCEF 200MG DT TABLETS 10'S                 "/>
    <s v="antibiotic"/>
    <x v="5"/>
    <s v="TAB"/>
    <n v="4"/>
    <n v="86.7"/>
    <s v="TORRENT        "/>
    <d v="2020-07-07T00:00:00"/>
    <s v="Tue"/>
    <x v="3"/>
    <s v="Monsoon"/>
    <n v="2"/>
    <x v="0"/>
    <x v="0"/>
  </r>
  <r>
    <s v="0000850     "/>
    <s v="NO DOC"/>
    <x v="220"/>
    <x v="222"/>
    <s v="XXXXXXXXXX"/>
    <s v="GLIMESTAR 2MG TABLETS 10'S                   "/>
    <s v="diabetic"/>
    <x v="3"/>
    <s v="TAB"/>
    <n v="30"/>
    <n v="33.409999999999997"/>
    <s v="MANKIND PHARMA "/>
    <d v="2020-07-07T00:00:00"/>
    <s v="Tue"/>
    <x v="3"/>
    <s v="Monsoon"/>
    <n v="2"/>
    <x v="0"/>
    <x v="0"/>
  </r>
  <r>
    <m/>
    <s v=""/>
    <x v="220"/>
    <x v="3"/>
    <s v=""/>
    <s v="ATEN 25MG TABLETS 14'S                       "/>
    <s v="hypertension"/>
    <x v="0"/>
    <s v="TAB"/>
    <n v="28"/>
    <n v="27.39"/>
    <s v="CADILA PHARMACE"/>
    <d v="2020-07-07T00:00:00"/>
    <s v="Tue"/>
    <x v="3"/>
    <s v="Monsoon"/>
    <n v="2"/>
    <x v="0"/>
    <x v="0"/>
  </r>
  <r>
    <s v="0000851     "/>
    <s v="GANESHKUAMR                        "/>
    <x v="1"/>
    <x v="2"/>
    <s v="XXXXXXXXXX"/>
    <s v="FARONEM 200MG TABLETS 6'S                    "/>
    <s v="antibiotic"/>
    <x v="5"/>
    <s v="TAB"/>
    <n v="6"/>
    <n v="517"/>
    <s v="RANBAXY        "/>
    <d v="2020-07-07T00:00:00"/>
    <s v="Tue"/>
    <x v="3"/>
    <s v="Monsoon"/>
    <n v="2"/>
    <x v="0"/>
    <x v="0"/>
  </r>
  <r>
    <s v="0000852     "/>
    <s v="SUMATHY                            "/>
    <x v="3"/>
    <x v="5"/>
    <s v="XXXXXXXXXX"/>
    <s v="TRIKA 0.5MG TABLETS 15'S                     "/>
    <s v="tranquilizer"/>
    <x v="1"/>
    <s v="TAB"/>
    <n v="60"/>
    <n v="45.85"/>
    <s v="UNICHEM        "/>
    <d v="2020-07-08T00:00:00"/>
    <s v="Wed"/>
    <x v="3"/>
    <s v="Monsoon"/>
    <n v="3"/>
    <x v="0"/>
    <x v="0"/>
  </r>
  <r>
    <s v="0000853     "/>
    <s v="DR.SRI HARI                        "/>
    <x v="3"/>
    <x v="5"/>
    <s v="XXXXXXXXXX"/>
    <s v="LEVIPIL 250MG TABLETS 10'S                   "/>
    <s v="anticonvulsant"/>
    <x v="10"/>
    <s v="TAB"/>
    <n v="60"/>
    <n v="64.06"/>
    <s v="SUN PHARMA     "/>
    <d v="2020-07-08T00:00:00"/>
    <s v="Wed"/>
    <x v="3"/>
    <s v="Monsoon"/>
    <n v="3"/>
    <x v="0"/>
    <x v="0"/>
  </r>
  <r>
    <m/>
    <s v=""/>
    <x v="3"/>
    <x v="3"/>
    <s v=""/>
    <s v="LEVIPILL 1GM TABLETS 10'S                    "/>
    <s v="anticonvulsant"/>
    <x v="10"/>
    <s v="TAB"/>
    <n v="30"/>
    <n v="274.5"/>
    <s v="SUN PHARMA     "/>
    <d v="2020-07-08T00:00:00"/>
    <s v="Wed"/>
    <x v="3"/>
    <s v="Monsoon"/>
    <n v="3"/>
    <x v="0"/>
    <x v="0"/>
  </r>
  <r>
    <m/>
    <s v=""/>
    <x v="3"/>
    <x v="3"/>
    <s v=""/>
    <s v="LEVIPILL 1GM TABLETS 10'S                    "/>
    <s v="anticonvulsant"/>
    <x v="10"/>
    <s v="TAB"/>
    <n v="30"/>
    <n v="274.5"/>
    <s v="SUN PHARMA     "/>
    <d v="2020-07-08T00:00:00"/>
    <s v="Wed"/>
    <x v="3"/>
    <s v="Monsoon"/>
    <n v="3"/>
    <x v="0"/>
    <x v="0"/>
  </r>
  <r>
    <s v="0000854     "/>
    <s v="NO DOC"/>
    <x v="0"/>
    <x v="0"/>
    <s v="XXXXXXXXXX"/>
    <s v="PEPCIA 20MG TABLETS 10'S                     "/>
    <s v="peptic ulcer"/>
    <x v="8"/>
    <s v="TAB"/>
    <n v="30"/>
    <n v="39.9"/>
    <s v="FDC            "/>
    <d v="2020-07-08T00:00:00"/>
    <s v="Wed"/>
    <x v="3"/>
    <s v="Monsoon"/>
    <n v="3"/>
    <x v="0"/>
    <x v="0"/>
  </r>
  <r>
    <s v="0000856     "/>
    <s v="NO DOC"/>
    <x v="0"/>
    <x v="0"/>
    <s v="XXXXXXXXXX"/>
    <s v="MONTICOPE TABLETS 10'S                       "/>
    <s v="Anti allergic"/>
    <x v="6"/>
    <s v="TAB"/>
    <n v="20"/>
    <n v="99.9"/>
    <s v="MANKIND PHARMA "/>
    <d v="2020-07-09T00:00:00"/>
    <s v="Thu"/>
    <x v="3"/>
    <s v="Monsoon"/>
    <n v="4"/>
    <x v="0"/>
    <x v="0"/>
  </r>
  <r>
    <s v="0000857     "/>
    <s v="SHAKTHI MOHAN                      "/>
    <x v="221"/>
    <x v="223"/>
    <s v="XXXXXXXXXX"/>
    <s v="GLYCOMET GP 0.5MG TABLETS 10'S               "/>
    <s v="diabetic"/>
    <x v="3"/>
    <s v="TAB"/>
    <n v="20"/>
    <n v="48.37"/>
    <s v="USV LTD.       "/>
    <d v="2020-07-09T00:00:00"/>
    <s v="Thu"/>
    <x v="3"/>
    <s v="Monsoon"/>
    <n v="4"/>
    <x v="0"/>
    <x v="0"/>
  </r>
  <r>
    <m/>
    <s v=""/>
    <x v="221"/>
    <x v="3"/>
    <s v=""/>
    <s v="STORVAS 10MG TABELTS NEW PACK 15'S           "/>
    <s v="cholesterol reducing agent"/>
    <x v="0"/>
    <s v="TAB"/>
    <n v="30"/>
    <n v="91.85"/>
    <s v="RANBAXY LABORAT"/>
    <d v="2020-07-09T00:00:00"/>
    <s v="Thu"/>
    <x v="3"/>
    <s v="Monsoon"/>
    <n v="4"/>
    <x v="0"/>
    <x v="0"/>
  </r>
  <r>
    <s v="0000858     "/>
    <s v="MOHAMED                            "/>
    <x v="125"/>
    <x v="127"/>
    <s v="XXXXXXXXXX"/>
    <s v="ZINCOVIT TABLETS 15'S                        "/>
    <s v="vitamin"/>
    <x v="2"/>
    <s v="TAB"/>
    <n v="15"/>
    <n v="105"/>
    <s v="APEX LABORATOTO"/>
    <d v="2020-07-09T00:00:00"/>
    <s v="Thu"/>
    <x v="3"/>
    <s v="Monsoon"/>
    <n v="4"/>
    <x v="0"/>
    <x v="0"/>
  </r>
  <r>
    <m/>
    <s v=""/>
    <x v="125"/>
    <x v="3"/>
    <s v=""/>
    <s v="TOPCEF 200MG DT TABLETS 10'S                 "/>
    <s v="antibiotic"/>
    <x v="5"/>
    <s v="TAB"/>
    <n v="6"/>
    <n v="86.7"/>
    <s v="TORRENT        "/>
    <d v="2020-07-09T00:00:00"/>
    <s v="Thu"/>
    <x v="3"/>
    <s v="Monsoon"/>
    <n v="4"/>
    <x v="0"/>
    <x v="0"/>
  </r>
  <r>
    <s v="0000860     "/>
    <s v="NO DOC"/>
    <x v="0"/>
    <x v="0"/>
    <s v="XXXXXXXXXX"/>
    <s v="AMODEP-AT TABLETS 14'S                       "/>
    <s v="hypertension"/>
    <x v="0"/>
    <s v="TAB"/>
    <n v="28"/>
    <n v="32.799999999999997"/>
    <s v="FDC            "/>
    <d v="2020-07-10T00:00:00"/>
    <s v="Fri"/>
    <x v="3"/>
    <s v="Monsoon"/>
    <n v="5"/>
    <x v="0"/>
    <x v="0"/>
  </r>
  <r>
    <m/>
    <s v=""/>
    <x v="0"/>
    <x v="3"/>
    <s v=""/>
    <s v="GLYCIPHAGE 500MG TABLETS 20'S                "/>
    <s v="diabetic"/>
    <x v="3"/>
    <s v="TAB"/>
    <n v="20"/>
    <n v="33.4"/>
    <s v="FRANCO INDIAN P"/>
    <d v="2020-07-10T00:00:00"/>
    <s v="Fri"/>
    <x v="3"/>
    <s v="Monsoon"/>
    <n v="5"/>
    <x v="0"/>
    <x v="0"/>
  </r>
  <r>
    <m/>
    <s v=""/>
    <x v="0"/>
    <x v="3"/>
    <s v=""/>
    <s v="ALMOX 500MG CAPSULES 10'S                    "/>
    <s v="antibiotic"/>
    <x v="5"/>
    <s v="CAP"/>
    <n v="10"/>
    <n v="70.760000000000005"/>
    <s v="ALKEM LABOURATO"/>
    <d v="2020-07-10T00:00:00"/>
    <s v="Fri"/>
    <x v="3"/>
    <s v="Monsoon"/>
    <n v="5"/>
    <x v="0"/>
    <x v="0"/>
  </r>
  <r>
    <m/>
    <s v=""/>
    <x v="0"/>
    <x v="3"/>
    <s v=""/>
    <s v="GP 0.5MG TABLETS 10'S                        "/>
    <s v="diabetic"/>
    <x v="3"/>
    <s v="TAB"/>
    <n v="10"/>
    <n v="55"/>
    <s v="USV LTD.       "/>
    <d v="2020-07-10T00:00:00"/>
    <s v="Fri"/>
    <x v="3"/>
    <s v="Monsoon"/>
    <n v="5"/>
    <x v="0"/>
    <x v="0"/>
  </r>
  <r>
    <s v="0000861     "/>
    <s v="NO DOC"/>
    <x v="0"/>
    <x v="0"/>
    <s v="XXXXXXXXXX"/>
    <s v="LOPARET TABLETS 10'S                         "/>
    <s v="antidiarrhoeal"/>
    <x v="8"/>
    <s v="TAB"/>
    <n v="10"/>
    <n v="21.6"/>
    <s v="RETORT PHARMACE"/>
    <d v="2020-07-10T00:00:00"/>
    <s v="Fri"/>
    <x v="3"/>
    <s v="Monsoon"/>
    <n v="5"/>
    <x v="0"/>
    <x v="0"/>
  </r>
  <r>
    <s v="0000862     "/>
    <s v="ANNAMALAISAMY                      "/>
    <x v="36"/>
    <x v="38"/>
    <s v="XXXXXXXXXX"/>
    <s v="NEBICARD 5MG TABLETS 10'S                    "/>
    <s v="cardiac"/>
    <x v="0"/>
    <s v="TAB"/>
    <n v="30"/>
    <n v="136.44999999999999"/>
    <s v="TORRENT        "/>
    <d v="2020-07-10T00:00:00"/>
    <s v="Fri"/>
    <x v="3"/>
    <s v="Monsoon"/>
    <n v="5"/>
    <x v="0"/>
    <x v="0"/>
  </r>
  <r>
    <m/>
    <s v=""/>
    <x v="36"/>
    <x v="3"/>
    <s v=""/>
    <s v="ECOSPRIN 75MG TABLETS 14'S                   "/>
    <s v="anticoagulant"/>
    <x v="0"/>
    <s v="TAB"/>
    <n v="30"/>
    <n v="4.8600000000000003"/>
    <s v="USV LTD.       "/>
    <d v="2020-07-10T00:00:00"/>
    <s v="Fri"/>
    <x v="3"/>
    <s v="Monsoon"/>
    <n v="5"/>
    <x v="0"/>
    <x v="0"/>
  </r>
  <r>
    <m/>
    <s v=""/>
    <x v="36"/>
    <x v="3"/>
    <s v=""/>
    <s v="METOSARTAN 25MG TABLETS 10'S                 "/>
    <s v="cardiac"/>
    <x v="0"/>
    <s v="TAB"/>
    <n v="30"/>
    <n v="155.5"/>
    <s v="SUN PHARMA     "/>
    <d v="2020-07-10T00:00:00"/>
    <s v="Fri"/>
    <x v="3"/>
    <s v="Monsoon"/>
    <n v="5"/>
    <x v="0"/>
    <x v="0"/>
  </r>
  <r>
    <m/>
    <s v=""/>
    <x v="36"/>
    <x v="3"/>
    <s v=""/>
    <s v="AZTOR 20 15                                  "/>
    <s v="atherosclerosis"/>
    <x v="0"/>
    <s v="TAB"/>
    <n v="30"/>
    <n v="218.4"/>
    <s v="SUN PHARMA     "/>
    <d v="2020-07-10T00:00:00"/>
    <s v="Fri"/>
    <x v="3"/>
    <s v="Monsoon"/>
    <n v="5"/>
    <x v="0"/>
    <x v="0"/>
  </r>
  <r>
    <s v="0000863     "/>
    <s v="NO DOC"/>
    <x v="82"/>
    <x v="84"/>
    <s v="XXXXXXXXXX"/>
    <s v="METSMALL 500MG TABLETS NEW PAC 28'S          "/>
    <s v="diabetic"/>
    <x v="3"/>
    <s v="TAB"/>
    <n v="28"/>
    <n v="49.14"/>
    <s v="DR.REDDY'S LABO"/>
    <d v="2020-07-10T00:00:00"/>
    <s v="Fri"/>
    <x v="3"/>
    <s v="Monsoon"/>
    <n v="5"/>
    <x v="0"/>
    <x v="0"/>
  </r>
  <r>
    <s v="0000864     "/>
    <s v="NO DOC"/>
    <x v="0"/>
    <x v="0"/>
    <s v="XXXXXXXXXX"/>
    <s v="OMEZ 20MG CAPSULES 20'S                      "/>
    <s v="peptic ulcer"/>
    <x v="8"/>
    <s v="CAP"/>
    <n v="20"/>
    <n v="54.21"/>
    <s v="DR. REDDY'S    "/>
    <d v="2020-07-10T00:00:00"/>
    <s v="Fri"/>
    <x v="3"/>
    <s v="Monsoon"/>
    <n v="5"/>
    <x v="0"/>
    <x v="0"/>
  </r>
  <r>
    <m/>
    <s v=""/>
    <x v="0"/>
    <x v="3"/>
    <s v=""/>
    <s v="CREMAFFIN PLUS SYRUP 200ML                   "/>
    <s v="laxative"/>
    <x v="8"/>
    <s v="BOT"/>
    <n v="1"/>
    <n v="203.41"/>
    <s v="ABBOTT LABS IND"/>
    <d v="2020-07-10T00:00:00"/>
    <s v="Fri"/>
    <x v="3"/>
    <s v="Monsoon"/>
    <n v="5"/>
    <x v="0"/>
    <x v="0"/>
  </r>
  <r>
    <m/>
    <s v=""/>
    <x v="0"/>
    <x v="3"/>
    <s v=""/>
    <s v="DULCOFLEX TABLET(FORMELY DULCO 10'S          "/>
    <s v="laxative"/>
    <x v="8"/>
    <s v="TAB"/>
    <n v="4"/>
    <n v="10.98"/>
    <s v="BOEHRINGER INGE"/>
    <d v="2020-07-10T00:00:00"/>
    <s v="Fri"/>
    <x v="3"/>
    <s v="Monsoon"/>
    <n v="5"/>
    <x v="0"/>
    <x v="0"/>
  </r>
  <r>
    <s v="0000865     "/>
    <s v="DHANDAPANI                         "/>
    <x v="222"/>
    <x v="224"/>
    <s v="XXXXXXXXXX"/>
    <s v="ZOSERT 25MG TABLETS 10'S                     "/>
    <s v="psychiatric"/>
    <x v="1"/>
    <s v="TAB"/>
    <n v="40"/>
    <n v="58"/>
    <s v="SUN PHARMA     "/>
    <d v="2020-07-10T00:00:00"/>
    <s v="Fri"/>
    <x v="3"/>
    <s v="Monsoon"/>
    <n v="5"/>
    <x v="0"/>
    <x v="0"/>
  </r>
  <r>
    <s v="0000866     "/>
    <s v="DURAIRAJ                           "/>
    <x v="20"/>
    <x v="22"/>
    <s v="XXXXXXXXXX"/>
    <s v="RESTYL 0.5MG TABLETS 15'S                    "/>
    <s v="tranquilizer"/>
    <x v="1"/>
    <s v="TAB"/>
    <n v="30"/>
    <n v="47.24"/>
    <s v="CIPLA          "/>
    <d v="2020-07-10T00:00:00"/>
    <s v="Fri"/>
    <x v="3"/>
    <s v="Monsoon"/>
    <n v="5"/>
    <x v="0"/>
    <x v="0"/>
  </r>
  <r>
    <m/>
    <s v=""/>
    <x v="20"/>
    <x v="3"/>
    <s v=""/>
    <s v="TELMIKIND BETA 25MG TABLETS 10'S             "/>
    <s v="antihypertensive"/>
    <x v="0"/>
    <s v="TAB"/>
    <n v="30"/>
    <n v="88.5"/>
    <s v="MANKIND PHARMA "/>
    <d v="2020-07-10T00:00:00"/>
    <s v="Fri"/>
    <x v="3"/>
    <s v="Monsoon"/>
    <n v="5"/>
    <x v="0"/>
    <x v="0"/>
  </r>
  <r>
    <m/>
    <s v=""/>
    <x v="20"/>
    <x v="3"/>
    <s v=""/>
    <s v="ZINCOVIT TABLETS 15'S                        "/>
    <s v="vitamin"/>
    <x v="2"/>
    <s v="TAB"/>
    <n v="30"/>
    <n v="105"/>
    <s v="APEX LABORATOTO"/>
    <d v="2020-07-10T00:00:00"/>
    <s v="Fri"/>
    <x v="3"/>
    <s v="Monsoon"/>
    <n v="5"/>
    <x v="0"/>
    <x v="0"/>
  </r>
  <r>
    <m/>
    <s v=""/>
    <x v="20"/>
    <x v="3"/>
    <s v=""/>
    <s v="PANTOCID 40MG TABLETS 15'S                   "/>
    <s v="peptic ulcer"/>
    <x v="8"/>
    <s v="TAB"/>
    <n v="30"/>
    <n v="151.5"/>
    <s v="SUN PHARMA LABO"/>
    <d v="2020-07-10T00:00:00"/>
    <s v="Fri"/>
    <x v="3"/>
    <s v="Monsoon"/>
    <n v="5"/>
    <x v="0"/>
    <x v="0"/>
  </r>
  <r>
    <m/>
    <s v=""/>
    <x v="20"/>
    <x v="3"/>
    <s v=""/>
    <s v="CLOPILET 75MG TABLETS NEW PACK 15'S          "/>
    <s v="anticoagulant"/>
    <x v="0"/>
    <s v="TAB"/>
    <n v="30"/>
    <n v="114.09"/>
    <s v="SUN PHARMA     "/>
    <d v="2020-07-10T00:00:00"/>
    <s v="Fri"/>
    <x v="3"/>
    <s v="Monsoon"/>
    <n v="5"/>
    <x v="0"/>
    <x v="0"/>
  </r>
  <r>
    <s v="0000867     "/>
    <s v="NO DOC"/>
    <x v="0"/>
    <x v="0"/>
    <s v="XXXXXXXXXX"/>
    <s v="NORFLOX 400MG TABLETS 10'S                   "/>
    <s v="antibiotic"/>
    <x v="5"/>
    <s v="TAB"/>
    <n v="2"/>
    <n v="58.66"/>
    <s v="CIPLA          "/>
    <d v="2020-07-10T00:00:00"/>
    <s v="Fri"/>
    <x v="3"/>
    <s v="Monsoon"/>
    <n v="5"/>
    <x v="0"/>
    <x v="0"/>
  </r>
  <r>
    <s v="0000868     "/>
    <s v="GOPINATH                           "/>
    <x v="190"/>
    <x v="192"/>
    <s v="XXXXXXXXXX"/>
    <s v="TRIGETROL 10                                 "/>
    <s v="analgesic"/>
    <x v="7"/>
    <s v="TAB"/>
    <n v="20"/>
    <n v="100"/>
    <s v="ARETAEUS PHARMA"/>
    <d v="2020-07-10T00:00:00"/>
    <s v="Fri"/>
    <x v="3"/>
    <s v="Monsoon"/>
    <n v="5"/>
    <x v="0"/>
    <x v="0"/>
  </r>
  <r>
    <s v="0000869     "/>
    <s v="GOPINATH                           "/>
    <x v="223"/>
    <x v="225"/>
    <s v="XXXXXXXXXX"/>
    <s v="GLYCINORM-M 80MG TABLETS 10'S                "/>
    <s v="diabetic"/>
    <x v="3"/>
    <s v="TAB"/>
    <n v="20"/>
    <n v="106"/>
    <s v="IPCA LABORATORI"/>
    <d v="2020-07-10T00:00:00"/>
    <s v="Fri"/>
    <x v="3"/>
    <s v="Monsoon"/>
    <n v="5"/>
    <x v="0"/>
    <x v="0"/>
  </r>
  <r>
    <m/>
    <s v=""/>
    <x v="223"/>
    <x v="3"/>
    <s v=""/>
    <s v="GLYCINORM-M 80MG TABLETS 10'S                "/>
    <s v="diabetic"/>
    <x v="3"/>
    <s v="TAB"/>
    <n v="10"/>
    <n v="106"/>
    <s v="IPCA LABORATORI"/>
    <d v="2020-07-10T00:00:00"/>
    <s v="Fri"/>
    <x v="3"/>
    <s v="Monsoon"/>
    <n v="5"/>
    <x v="0"/>
    <x v="0"/>
  </r>
  <r>
    <s v="0000870     "/>
    <s v="RAMASUBRAMANIAN                    "/>
    <x v="7"/>
    <x v="9"/>
    <s v="XXXXXXXXXX"/>
    <s v="NEBISTAR 5MG TABLETS 15'S                    "/>
    <s v="cardiac"/>
    <x v="0"/>
    <s v="TAB"/>
    <n v="30"/>
    <n v="184.1"/>
    <s v="LUPIN LTD      "/>
    <d v="2020-07-10T00:00:00"/>
    <s v="Fri"/>
    <x v="3"/>
    <s v="Monsoon"/>
    <n v="5"/>
    <x v="0"/>
    <x v="0"/>
  </r>
  <r>
    <m/>
    <s v=""/>
    <x v="7"/>
    <x v="3"/>
    <s v=""/>
    <s v="CLOZAM 10MG TABLETS 10'S                     "/>
    <s v="psychiatric"/>
    <x v="1"/>
    <s v="TAB"/>
    <n v="30"/>
    <n v="98.91"/>
    <s v="ABBOTT HEALTHCA"/>
    <d v="2020-07-10T00:00:00"/>
    <s v="Fri"/>
    <x v="3"/>
    <s v="Monsoon"/>
    <n v="5"/>
    <x v="0"/>
    <x v="0"/>
  </r>
  <r>
    <m/>
    <s v=""/>
    <x v="7"/>
    <x v="3"/>
    <s v=""/>
    <s v="VALANCE OD 500 15                            "/>
    <s v="anticonvulsant"/>
    <x v="10"/>
    <s v="STR"/>
    <n v="60"/>
    <n v="230.25"/>
    <s v="ABBOTT (FORMELY"/>
    <d v="2020-07-10T00:00:00"/>
    <s v="Fri"/>
    <x v="3"/>
    <s v="Monsoon"/>
    <n v="5"/>
    <x v="0"/>
    <x v="0"/>
  </r>
  <r>
    <s v="0000871     "/>
    <s v="NO DOC"/>
    <x v="0"/>
    <x v="0"/>
    <s v="XXXXXXXXXX"/>
    <s v="AMLOKIND 5MG TABLETS 10'S                    "/>
    <s v="hypertension"/>
    <x v="0"/>
    <s v="TAB"/>
    <n v="30"/>
    <n v="13.03"/>
    <s v="MANKIND PHARMA "/>
    <d v="2020-07-11T00:00:00"/>
    <s v="Sat"/>
    <x v="3"/>
    <s v="Monsoon"/>
    <n v="6"/>
    <x v="0"/>
    <x v="0"/>
  </r>
  <r>
    <s v="0000872     "/>
    <s v="NO DOC"/>
    <x v="155"/>
    <x v="157"/>
    <s v="XXXXXXXXXX"/>
    <s v="PAN-D CAPSULES 15'S                          "/>
    <s v="peptic ulcer"/>
    <x v="8"/>
    <s v="CAP"/>
    <n v="10"/>
    <n v="178"/>
    <s v="ALKEM LABOURATO"/>
    <d v="2020-07-11T00:00:00"/>
    <s v="Sat"/>
    <x v="3"/>
    <s v="Monsoon"/>
    <n v="6"/>
    <x v="0"/>
    <x v="0"/>
  </r>
  <r>
    <s v="0000874     "/>
    <s v="JOTHY MURUGAN                      "/>
    <x v="3"/>
    <x v="5"/>
    <s v="XXXXXXXXXX"/>
    <s v="NOVAMOX 500MG CAPSULES NEW PAC 15'S          "/>
    <s v="antibiotic"/>
    <x v="5"/>
    <s v="CAP"/>
    <n v="9"/>
    <n v="106.17"/>
    <s v="CIPLA          "/>
    <d v="2020-07-11T00:00:00"/>
    <s v="Sat"/>
    <x v="3"/>
    <s v="Monsoon"/>
    <n v="6"/>
    <x v="0"/>
    <x v="0"/>
  </r>
  <r>
    <m/>
    <s v=""/>
    <x v="3"/>
    <x v="3"/>
    <s v=""/>
    <s v="DICLOGESIC TABLETS 10'S                      "/>
    <s v="analgesic"/>
    <x v="7"/>
    <s v="TAB"/>
    <n v="4"/>
    <n v="41.7"/>
    <s v="TORRENT        "/>
    <d v="2020-07-11T00:00:00"/>
    <s v="Sat"/>
    <x v="3"/>
    <s v="Monsoon"/>
    <n v="6"/>
    <x v="0"/>
    <x v="0"/>
  </r>
  <r>
    <m/>
    <s v=""/>
    <x v="3"/>
    <x v="3"/>
    <s v=""/>
    <s v="NORTEN 20MG TABLETS 10'S                     "/>
    <s v="psychiatric"/>
    <x v="1"/>
    <s v="TAB"/>
    <n v="20"/>
    <n v="26.98"/>
    <s v="BARODA PHARMA  "/>
    <d v="2020-07-11T00:00:00"/>
    <s v="Sat"/>
    <x v="3"/>
    <s v="Monsoon"/>
    <n v="6"/>
    <x v="0"/>
    <x v="0"/>
  </r>
  <r>
    <m/>
    <s v=""/>
    <x v="3"/>
    <x v="3"/>
    <s v=""/>
    <s v="ALLEGRA 120MG TABLETS 10'S                   "/>
    <s v="Anti allergic"/>
    <x v="6"/>
    <s v="TAB"/>
    <n v="4"/>
    <n v="172.25"/>
    <s v="AVENTIS        "/>
    <d v="2020-07-11T00:00:00"/>
    <s v="Sat"/>
    <x v="3"/>
    <s v="Monsoon"/>
    <n v="6"/>
    <x v="0"/>
    <x v="0"/>
  </r>
  <r>
    <s v="0000875     "/>
    <s v="VISALAKSHI                         "/>
    <x v="3"/>
    <x v="5"/>
    <s v="XXXXXXXXXX"/>
    <s v="SHELCAL 500MG TABLETS 15'S                   "/>
    <s v="calcium"/>
    <x v="2"/>
    <s v="TAB"/>
    <n v="30"/>
    <n v="98.9"/>
    <s v="ELDER          "/>
    <d v="2020-07-11T00:00:00"/>
    <s v="Sat"/>
    <x v="3"/>
    <s v="Monsoon"/>
    <n v="6"/>
    <x v="0"/>
    <x v="0"/>
  </r>
  <r>
    <m/>
    <s v=""/>
    <x v="3"/>
    <x v="3"/>
    <s v=""/>
    <s v="GLYCOMET 500MG TABLETS 10'S                  "/>
    <s v="diabetic"/>
    <x v="3"/>
    <s v="TAB"/>
    <n v="30"/>
    <n v="16.8"/>
    <s v="USV LTD.       "/>
    <d v="2020-07-11T00:00:00"/>
    <s v="Sat"/>
    <x v="3"/>
    <s v="Monsoon"/>
    <n v="6"/>
    <x v="0"/>
    <x v="0"/>
  </r>
  <r>
    <s v="0000876     "/>
    <s v="NO DOC"/>
    <x v="122"/>
    <x v="124"/>
    <s v="XXXXXXXXXX"/>
    <s v="GLYCIPHAGE 500MG TABLETS 20'S                "/>
    <s v="diabetic"/>
    <x v="3"/>
    <s v="TAB"/>
    <n v="40"/>
    <n v="33.4"/>
    <s v="FRANCO INDIAN P"/>
    <d v="2020-07-11T00:00:00"/>
    <s v="Sat"/>
    <x v="3"/>
    <s v="Monsoon"/>
    <n v="6"/>
    <x v="0"/>
    <x v="0"/>
  </r>
  <r>
    <m/>
    <s v=""/>
    <x v="122"/>
    <x v="3"/>
    <s v=""/>
    <s v="RENERVE PLUS CAPSULES 15'S                   "/>
    <s v="vitamin"/>
    <x v="2"/>
    <s v="CAP"/>
    <n v="30"/>
    <n v="277"/>
    <s v="GRANDIX        "/>
    <d v="2020-07-11T00:00:00"/>
    <s v="Sat"/>
    <x v="3"/>
    <s v="Monsoon"/>
    <n v="6"/>
    <x v="0"/>
    <x v="0"/>
  </r>
  <r>
    <m/>
    <s v=""/>
    <x v="122"/>
    <x v="3"/>
    <s v=""/>
    <s v="SALBAIR I TRANSCAPS 30'S                     "/>
    <s v="bronchodilator"/>
    <x v="11"/>
    <s v="CAP"/>
    <n v="60"/>
    <n v="102.15"/>
    <s v="LUPIN LTD      "/>
    <d v="2020-07-11T00:00:00"/>
    <s v="Sat"/>
    <x v="3"/>
    <s v="Monsoon"/>
    <n v="6"/>
    <x v="0"/>
    <x v="0"/>
  </r>
  <r>
    <m/>
    <s v=""/>
    <x v="122"/>
    <x v="3"/>
    <s v=""/>
    <s v="ROSEDAY 5MG TABLETS 10'S                     "/>
    <s v="psychiatric"/>
    <x v="1"/>
    <s v="TAB"/>
    <n v="30"/>
    <n v="62.5"/>
    <s v="USV LTD.       "/>
    <d v="2020-07-11T00:00:00"/>
    <s v="Sat"/>
    <x v="3"/>
    <s v="Monsoon"/>
    <n v="6"/>
    <x v="0"/>
    <x v="0"/>
  </r>
  <r>
    <s v="0000878     "/>
    <s v="NAINAR MOHAMED                     "/>
    <x v="224"/>
    <x v="226"/>
    <s v="XXXXXXXXXX"/>
    <s v="PAN 40MG TABLETS 15'S                        "/>
    <s v="peptic ulcer"/>
    <x v="8"/>
    <s v="TAB"/>
    <n v="15"/>
    <n v="138"/>
    <s v="ALKEM LABOURATO"/>
    <d v="2020-07-12T00:00:00"/>
    <s v="Sun"/>
    <x v="3"/>
    <s v="Monsoon"/>
    <n v="7"/>
    <x v="0"/>
    <x v="0"/>
  </r>
  <r>
    <m/>
    <s v=""/>
    <x v="224"/>
    <x v="3"/>
    <s v=""/>
    <s v="REPACE H TABLETS 10'S                        "/>
    <s v="antihypertensive"/>
    <x v="0"/>
    <s v="TAB"/>
    <n v="10"/>
    <n v="119.5"/>
    <s v="SUN PHARMA     "/>
    <d v="2020-07-12T00:00:00"/>
    <s v="Sun"/>
    <x v="3"/>
    <s v="Monsoon"/>
    <n v="7"/>
    <x v="0"/>
    <x v="0"/>
  </r>
  <r>
    <m/>
    <s v=""/>
    <x v="224"/>
    <x v="3"/>
    <s v=""/>
    <s v="CLOPILET 75MG TABLETS NEW PACK 15'S          "/>
    <s v="anticoagulant"/>
    <x v="0"/>
    <s v="TAB"/>
    <n v="15"/>
    <n v="114.09"/>
    <s v="SUN PHARMA     "/>
    <d v="2020-07-12T00:00:00"/>
    <s v="Sun"/>
    <x v="3"/>
    <s v="Monsoon"/>
    <n v="7"/>
    <x v="0"/>
    <x v="0"/>
  </r>
  <r>
    <m/>
    <s v=""/>
    <x v="224"/>
    <x v="3"/>
    <s v=""/>
    <s v="CLOPILET A 150MG CAPSULES 10'S               "/>
    <s v="anticoagulant"/>
    <x v="0"/>
    <s v="CAP"/>
    <n v="20"/>
    <n v="50"/>
    <s v="SUN PHARMA     "/>
    <d v="2020-07-12T00:00:00"/>
    <s v="Sun"/>
    <x v="3"/>
    <s v="Monsoon"/>
    <n v="7"/>
    <x v="0"/>
    <x v="0"/>
  </r>
  <r>
    <s v="0000879     "/>
    <s v="NO DOC"/>
    <x v="0"/>
    <x v="0"/>
    <s v="XXXXXXXXXX"/>
    <s v="GLIMY M 2MG FORTE TABLETS 10'S               "/>
    <s v="diabetic"/>
    <x v="3"/>
    <s v="TAB"/>
    <n v="30"/>
    <n v="110"/>
    <s v="DR. REDDY'S    "/>
    <d v="2020-07-12T00:00:00"/>
    <s v="Sun"/>
    <x v="3"/>
    <s v="Monsoon"/>
    <n v="7"/>
    <x v="0"/>
    <x v="0"/>
  </r>
  <r>
    <m/>
    <s v=""/>
    <x v="0"/>
    <x v="3"/>
    <s v=""/>
    <s v="ATIVAN 2MG TABLETS NEW PACK 30 30'S          "/>
    <s v="psychiatric"/>
    <x v="1"/>
    <s v="TAB"/>
    <n v="30"/>
    <n v="81.03"/>
    <s v="PFIZER LIMITED "/>
    <d v="2020-07-12T00:00:00"/>
    <s v="Sun"/>
    <x v="3"/>
    <s v="Monsoon"/>
    <n v="7"/>
    <x v="0"/>
    <x v="0"/>
  </r>
  <r>
    <m/>
    <s v=""/>
    <x v="0"/>
    <x v="3"/>
    <s v=""/>
    <s v="VOGLITOR MF 0.2MG TABLETS 10'S               "/>
    <s v="diabetic"/>
    <x v="3"/>
    <s v="TAB"/>
    <n v="20"/>
    <n v="53.8"/>
    <s v="TORRENT        "/>
    <d v="2020-07-12T00:00:00"/>
    <s v="Sun"/>
    <x v="3"/>
    <s v="Monsoon"/>
    <n v="7"/>
    <x v="0"/>
    <x v="0"/>
  </r>
  <r>
    <m/>
    <s v=""/>
    <x v="0"/>
    <x v="3"/>
    <s v=""/>
    <s v="LOPARET TABLETS 10'S                         "/>
    <s v="antidiarrhoeal"/>
    <x v="8"/>
    <s v="TAB"/>
    <n v="20"/>
    <n v="22"/>
    <s v="RETORT PHARMACE"/>
    <d v="2020-07-12T00:00:00"/>
    <s v="Sun"/>
    <x v="3"/>
    <s v="Monsoon"/>
    <n v="7"/>
    <x v="0"/>
    <x v="0"/>
  </r>
  <r>
    <s v="0000880     "/>
    <s v="NO DOC"/>
    <x v="212"/>
    <x v="214"/>
    <s v="XXXXXXXXXX"/>
    <s v="LEVIPIL 250MG TABLETS 10'S                   "/>
    <s v="anticonvulsant"/>
    <x v="10"/>
    <s v="TAB"/>
    <n v="60"/>
    <n v="65.260000000000005"/>
    <s v="SUN PHARMA     "/>
    <d v="2020-07-12T00:00:00"/>
    <s v="Sun"/>
    <x v="3"/>
    <s v="Monsoon"/>
    <n v="7"/>
    <x v="0"/>
    <x v="0"/>
  </r>
  <r>
    <s v="0000881     "/>
    <s v="SRI HARI                           "/>
    <x v="225"/>
    <x v="227"/>
    <s v="XXXXXXXXXX"/>
    <s v="FABIFLU TAB 34                               "/>
    <s v="antiviral"/>
    <x v="5"/>
    <s v="TAB"/>
    <n v="34"/>
    <n v="3500"/>
    <s v="GLENMARK       "/>
    <d v="2020-07-12T00:00:00"/>
    <s v="Sun"/>
    <x v="3"/>
    <s v="Monsoon"/>
    <n v="7"/>
    <x v="0"/>
    <x v="0"/>
  </r>
  <r>
    <s v="0000882     "/>
    <s v="NO DOC"/>
    <x v="47"/>
    <x v="49"/>
    <s v="XXXXXXXXXX"/>
    <s v="TELMA H TABLETS(NEW PACK) 15'S               "/>
    <s v="antihypertensive"/>
    <x v="0"/>
    <s v="TAB"/>
    <n v="15"/>
    <n v="242"/>
    <s v="GLENMARK       "/>
    <d v="2020-07-12T00:00:00"/>
    <s v="Sun"/>
    <x v="3"/>
    <s v="Monsoon"/>
    <n v="7"/>
    <x v="0"/>
    <x v="0"/>
  </r>
  <r>
    <m/>
    <s v=""/>
    <x v="47"/>
    <x v="3"/>
    <s v=""/>
    <s v="GLIMESTAR M 1MG TABLETS 10'S                 "/>
    <s v="diabetic"/>
    <x v="3"/>
    <s v="TAB"/>
    <n v="20"/>
    <n v="59.84"/>
    <s v="MANKIND(DISCOVE"/>
    <d v="2020-07-12T00:00:00"/>
    <s v="Sun"/>
    <x v="3"/>
    <s v="Monsoon"/>
    <n v="7"/>
    <x v="0"/>
    <x v="0"/>
  </r>
  <r>
    <m/>
    <s v=""/>
    <x v="47"/>
    <x v="3"/>
    <s v=""/>
    <s v="PROLOMET XL 50MG TABLETS 10'S                "/>
    <s v="cardiac"/>
    <x v="0"/>
    <s v="TAB"/>
    <n v="30"/>
    <n v="64.36"/>
    <s v="SUN PHARMA     "/>
    <d v="2020-07-12T00:00:00"/>
    <s v="Sun"/>
    <x v="3"/>
    <s v="Monsoon"/>
    <n v="7"/>
    <x v="0"/>
    <x v="0"/>
  </r>
  <r>
    <s v="0000883     "/>
    <s v="NO DOC"/>
    <x v="0"/>
    <x v="0"/>
    <s v="XXXXXXXXXX"/>
    <s v="TELSARTAN H TABLETS 14'S                     "/>
    <s v="antihypertensive"/>
    <x v="0"/>
    <s v="TAB"/>
    <n v="14"/>
    <n v="200"/>
    <s v="DR. REDDY'S    "/>
    <d v="2020-07-12T00:00:00"/>
    <s v="Sun"/>
    <x v="3"/>
    <s v="Monsoon"/>
    <n v="7"/>
    <x v="0"/>
    <x v="0"/>
  </r>
  <r>
    <m/>
    <s v=""/>
    <x v="0"/>
    <x v="3"/>
    <s v=""/>
    <s v="UNIENZYME TABLETS 15'S                       "/>
    <s v="enzyme"/>
    <x v="8"/>
    <s v="TAB"/>
    <n v="45"/>
    <n v="58.45"/>
    <s v="UNICHEM        "/>
    <d v="2020-07-12T00:00:00"/>
    <s v="Sun"/>
    <x v="3"/>
    <s v="Monsoon"/>
    <n v="7"/>
    <x v="0"/>
    <x v="0"/>
  </r>
  <r>
    <m/>
    <s v=""/>
    <x v="0"/>
    <x v="3"/>
    <s v=""/>
    <s v="FENLONG-MR LINEMENT 30ML                     "/>
    <s v="analgesic"/>
    <x v="7"/>
    <s v="BOT"/>
    <n v="1"/>
    <n v="58"/>
    <s v="SKN ORGANICS   "/>
    <d v="2020-07-12T00:00:00"/>
    <s v="Sun"/>
    <x v="3"/>
    <s v="Monsoon"/>
    <n v="7"/>
    <x v="0"/>
    <x v="0"/>
  </r>
  <r>
    <m/>
    <s v=""/>
    <x v="0"/>
    <x v="3"/>
    <s v=""/>
    <s v="BECOZYME C FORTE TABLETS 15'S                "/>
    <s v="multivitamin"/>
    <x v="2"/>
    <s v="TAB"/>
    <n v="15"/>
    <n v="20.68"/>
    <s v="ABBOTT (FORMERL"/>
    <d v="2020-07-12T00:00:00"/>
    <s v="Sun"/>
    <x v="3"/>
    <s v="Monsoon"/>
    <n v="7"/>
    <x v="0"/>
    <x v="0"/>
  </r>
  <r>
    <m/>
    <s v=""/>
    <x v="0"/>
    <x v="3"/>
    <s v=""/>
    <s v="BECOZYME C FORTE TABLETS 15'S                "/>
    <s v="multivitamin"/>
    <x v="2"/>
    <s v="TAB"/>
    <n v="15"/>
    <n v="20.68"/>
    <s v="ABBOTT (FORMERL"/>
    <d v="2020-07-12T00:00:00"/>
    <s v="Sun"/>
    <x v="3"/>
    <s v="Monsoon"/>
    <n v="7"/>
    <x v="0"/>
    <x v="0"/>
  </r>
  <r>
    <s v="0000884     "/>
    <s v="GANESH KUMAR                       "/>
    <x v="1"/>
    <x v="2"/>
    <s v="XXXXXXXXXX"/>
    <s v="FARONEM 200MG TABLETS 6'S                    "/>
    <s v="antibiotic"/>
    <x v="5"/>
    <s v="TAB"/>
    <n v="6"/>
    <n v="517"/>
    <s v="RANBAXY        "/>
    <d v="2020-07-12T00:00:00"/>
    <s v="Sun"/>
    <x v="3"/>
    <s v="Monsoon"/>
    <n v="7"/>
    <x v="0"/>
    <x v="0"/>
  </r>
  <r>
    <m/>
    <s v=""/>
    <x v="1"/>
    <x v="3"/>
    <s v=""/>
    <s v="CLONOTRIL 0.25MG TABLET 15'S                 "/>
    <s v="psychiatric"/>
    <x v="1"/>
    <s v="TAB"/>
    <n v="15"/>
    <n v="27.5"/>
    <s v="TORRENT        "/>
    <d v="2020-07-12T00:00:00"/>
    <s v="Sun"/>
    <x v="3"/>
    <s v="Monsoon"/>
    <n v="7"/>
    <x v="0"/>
    <x v="0"/>
  </r>
  <r>
    <m/>
    <s v=""/>
    <x v="1"/>
    <x v="3"/>
    <s v=""/>
    <s v="GEMER-1MG TABLETS 10'S                       "/>
    <s v="diabetic"/>
    <x v="3"/>
    <s v="TAB"/>
    <n v="10"/>
    <n v="77.25"/>
    <s v="SUN PHARMA     "/>
    <d v="2020-07-12T00:00:00"/>
    <s v="Sun"/>
    <x v="3"/>
    <s v="Monsoon"/>
    <n v="7"/>
    <x v="0"/>
    <x v="0"/>
  </r>
  <r>
    <s v="0000886     "/>
    <s v="NO DOC"/>
    <x v="0"/>
    <x v="0"/>
    <s v="XXXXXXXXXX"/>
    <s v="GLYCIPHAGE 500MG TABLETS 20'S                "/>
    <s v="diabetic"/>
    <x v="3"/>
    <s v="TAB"/>
    <n v="20"/>
    <n v="33.4"/>
    <s v="FRANCO INDIAN P"/>
    <d v="2020-07-13T00:00:00"/>
    <s v="Mon"/>
    <x v="3"/>
    <s v="Monsoon"/>
    <n v="1"/>
    <x v="0"/>
    <x v="0"/>
  </r>
  <r>
    <m/>
    <s v=""/>
    <x v="0"/>
    <x v="3"/>
    <s v=""/>
    <s v="GLYCIPHAGE 500MG TABLETS 20'S                "/>
    <s v="diabetic"/>
    <x v="3"/>
    <s v="TAB"/>
    <n v="20"/>
    <n v="33.4"/>
    <s v="FRANCO INDIAN P"/>
    <d v="2020-07-13T00:00:00"/>
    <s v="Mon"/>
    <x v="3"/>
    <s v="Monsoon"/>
    <n v="1"/>
    <x v="0"/>
    <x v="0"/>
  </r>
  <r>
    <m/>
    <s v=""/>
    <x v="0"/>
    <x v="3"/>
    <s v=""/>
    <s v="VOLINI GEL 10GRAM                            "/>
    <s v="analgesic"/>
    <x v="7"/>
    <s v="TUB"/>
    <n v="1"/>
    <n v="31"/>
    <s v="SUN PHARMA     "/>
    <d v="2020-07-13T00:00:00"/>
    <s v="Mon"/>
    <x v="3"/>
    <s v="Monsoon"/>
    <n v="1"/>
    <x v="0"/>
    <x v="0"/>
  </r>
  <r>
    <s v="0000887     "/>
    <s v="NO DOC"/>
    <x v="42"/>
    <x v="44"/>
    <s v="XXXXXXXXXX"/>
    <s v="TENORMIN 50MG TABLETS 14'S                   "/>
    <s v="antihypertensive"/>
    <x v="0"/>
    <s v="TAB"/>
    <n v="14"/>
    <n v="27.38"/>
    <s v="ABBOTT HEALTHCA"/>
    <d v="2020-07-14T00:00:00"/>
    <s v="Tue"/>
    <x v="3"/>
    <s v="Monsoon"/>
    <n v="2"/>
    <x v="0"/>
    <x v="0"/>
  </r>
  <r>
    <m/>
    <s v=""/>
    <x v="42"/>
    <x v="3"/>
    <s v=""/>
    <s v="SHELCAL XT 15                                "/>
    <s v="calcium"/>
    <x v="2"/>
    <s v="STR"/>
    <n v="5"/>
    <n v="312.12"/>
    <s v="TORRENT        "/>
    <d v="2020-07-14T00:00:00"/>
    <s v="Tue"/>
    <x v="3"/>
    <s v="Monsoon"/>
    <n v="2"/>
    <x v="0"/>
    <x v="0"/>
  </r>
  <r>
    <m/>
    <s v=""/>
    <x v="42"/>
    <x v="3"/>
    <s v=""/>
    <s v="SHELCAL XT 15                                "/>
    <s v="calcium"/>
    <x v="2"/>
    <s v="STR"/>
    <n v="5"/>
    <n v="312.12"/>
    <s v="TORRENT        "/>
    <d v="2020-07-14T00:00:00"/>
    <s v="Tue"/>
    <x v="3"/>
    <s v="Monsoon"/>
    <n v="2"/>
    <x v="0"/>
    <x v="0"/>
  </r>
  <r>
    <s v="0000889     "/>
    <s v="NO DOC"/>
    <x v="0"/>
    <x v="0"/>
    <s v="XXXXXXXXXX"/>
    <s v="ATORLIP 5MG TABLETS 10'S                     "/>
    <s v="atherosclerosis"/>
    <x v="0"/>
    <s v="TAB"/>
    <n v="60"/>
    <n v="56.87"/>
    <s v="CIPLA          "/>
    <d v="2020-07-14T00:00:00"/>
    <s v="Tue"/>
    <x v="3"/>
    <s v="Monsoon"/>
    <n v="2"/>
    <x v="0"/>
    <x v="0"/>
  </r>
  <r>
    <m/>
    <s v=""/>
    <x v="0"/>
    <x v="3"/>
    <s v=""/>
    <s v="GLYCOMET 250MG TABLETS 10'S                  "/>
    <s v="diabetic"/>
    <x v="3"/>
    <s v="TAB"/>
    <n v="50"/>
    <n v="13"/>
    <s v="USV LTD.       "/>
    <d v="2020-07-14T00:00:00"/>
    <s v="Tue"/>
    <x v="3"/>
    <s v="Monsoon"/>
    <n v="2"/>
    <x v="0"/>
    <x v="0"/>
  </r>
  <r>
    <m/>
    <s v=""/>
    <x v="0"/>
    <x v="3"/>
    <s v=""/>
    <s v="GLYCOMET 250MG TABLETS 10'S                  "/>
    <s v="diabetic"/>
    <x v="3"/>
    <s v="TAB"/>
    <n v="10"/>
    <n v="13"/>
    <s v="USV LTD.       "/>
    <d v="2020-07-14T00:00:00"/>
    <s v="Tue"/>
    <x v="3"/>
    <s v="Monsoon"/>
    <n v="2"/>
    <x v="0"/>
    <x v="0"/>
  </r>
  <r>
    <m/>
    <s v=""/>
    <x v="0"/>
    <x v="3"/>
    <s v=""/>
    <s v="ROSYS 5MG 10'S                               "/>
    <s v="atherosclerosis"/>
    <x v="0"/>
    <s v="STR"/>
    <n v="60"/>
    <n v="35"/>
    <s v="SYSTOPIC LABORA"/>
    <d v="2020-07-14T00:00:00"/>
    <s v="Tue"/>
    <x v="3"/>
    <s v="Monsoon"/>
    <n v="2"/>
    <x v="0"/>
    <x v="0"/>
  </r>
  <r>
    <s v="0000890     "/>
    <s v="SHENBAGAM HOSP                     "/>
    <x v="25"/>
    <x v="27"/>
    <s v="XXXXXXXXXX"/>
    <s v="DOLO 650MG TABLETS 15'S                      "/>
    <s v="antipyretic"/>
    <x v="7"/>
    <s v="TAB"/>
    <n v="6"/>
    <n v="30.24"/>
    <s v="MICRO LABS LIMI"/>
    <d v="2020-07-14T00:00:00"/>
    <s v="Tue"/>
    <x v="3"/>
    <s v="Monsoon"/>
    <n v="2"/>
    <x v="0"/>
    <x v="0"/>
  </r>
  <r>
    <m/>
    <s v=""/>
    <x v="25"/>
    <x v="3"/>
    <s v=""/>
    <s v="LOSAR 50MG TABLETS 15'S                      "/>
    <s v="antihypertensive"/>
    <x v="0"/>
    <s v="TAB"/>
    <n v="60"/>
    <n v="107.85"/>
    <s v="UNICHEM        "/>
    <d v="2020-07-14T00:00:00"/>
    <s v="Tue"/>
    <x v="3"/>
    <s v="Monsoon"/>
    <n v="2"/>
    <x v="0"/>
    <x v="0"/>
  </r>
  <r>
    <m/>
    <s v=""/>
    <x v="25"/>
    <x v="3"/>
    <s v=""/>
    <s v="TENGLYN TABLETS 15'S                         "/>
    <s v="diabetic"/>
    <x v="3"/>
    <s v="TAB"/>
    <n v="60"/>
    <n v="153.30000000000001"/>
    <s v="ZYDUS CND      "/>
    <d v="2020-07-14T00:00:00"/>
    <s v="Tue"/>
    <x v="3"/>
    <s v="Monsoon"/>
    <n v="2"/>
    <x v="0"/>
    <x v="0"/>
  </r>
  <r>
    <m/>
    <s v=""/>
    <x v="25"/>
    <x v="3"/>
    <s v=""/>
    <s v="STORVAS 10MG TABELTS NEW PACK 15'S           "/>
    <s v="cholesterol reducing agent"/>
    <x v="0"/>
    <s v="TAB"/>
    <n v="60"/>
    <n v="91.85"/>
    <s v="RANBAXY LABORAT"/>
    <d v="2020-07-14T00:00:00"/>
    <s v="Tue"/>
    <x v="3"/>
    <s v="Monsoon"/>
    <n v="2"/>
    <x v="0"/>
    <x v="0"/>
  </r>
  <r>
    <m/>
    <s v=""/>
    <x v="25"/>
    <x v="3"/>
    <s v=""/>
    <s v="ATARAX 10MG TABLETS 15'S                     "/>
    <s v="Anti allergic"/>
    <x v="6"/>
    <s v="TAB"/>
    <n v="15"/>
    <n v="36"/>
    <s v="UCB NOW KNOWN A"/>
    <d v="2020-07-14T00:00:00"/>
    <s v="Tue"/>
    <x v="3"/>
    <s v="Monsoon"/>
    <n v="2"/>
    <x v="0"/>
    <x v="0"/>
  </r>
  <r>
    <m/>
    <s v=""/>
    <x v="25"/>
    <x v="3"/>
    <s v=""/>
    <s v="CETAPIN XR 500MG TABLETS 15's                "/>
    <s v="diabetic"/>
    <x v="3"/>
    <s v="TAB"/>
    <n v="180"/>
    <n v="31.94"/>
    <s v="AVENTIS        "/>
    <d v="2020-07-14T00:00:00"/>
    <s v="Tue"/>
    <x v="3"/>
    <s v="Monsoon"/>
    <n v="2"/>
    <x v="0"/>
    <x v="0"/>
  </r>
  <r>
    <m/>
    <s v=""/>
    <x v="25"/>
    <x v="3"/>
    <s v=""/>
    <s v="CLOPILET 75MG TABLETS NEW PACK 15'S          "/>
    <s v="anticoagulant"/>
    <x v="0"/>
    <s v="TAB"/>
    <n v="60"/>
    <n v="114.09"/>
    <s v="SUN PHARMA     "/>
    <d v="2020-07-14T00:00:00"/>
    <s v="Tue"/>
    <x v="3"/>
    <s v="Monsoon"/>
    <n v="2"/>
    <x v="0"/>
    <x v="0"/>
  </r>
  <r>
    <m/>
    <s v=""/>
    <x v="25"/>
    <x v="3"/>
    <s v=""/>
    <s v="REMO 100 10                                  "/>
    <s v="peptic ulcer"/>
    <x v="8"/>
    <s v="TAB"/>
    <n v="60"/>
    <n v="131"/>
    <s v="GLENMARK       "/>
    <d v="2020-07-14T00:00:00"/>
    <s v="Tue"/>
    <x v="3"/>
    <s v="Monsoon"/>
    <n v="2"/>
    <x v="0"/>
    <x v="0"/>
  </r>
  <r>
    <s v="0000891     "/>
    <s v="NO DOC"/>
    <x v="226"/>
    <x v="228"/>
    <s v="XXXXXXXXXX"/>
    <s v="HUMAN MIXTARD 40 IU 10ML                     "/>
    <s v="insulin"/>
    <x v="3"/>
    <s v="VIA"/>
    <n v="1"/>
    <n v="154.66"/>
    <s v="NOVO NORDISK   "/>
    <d v="2020-07-14T00:00:00"/>
    <s v="Tue"/>
    <x v="3"/>
    <s v="Monsoon"/>
    <n v="2"/>
    <x v="0"/>
    <x v="0"/>
  </r>
  <r>
    <s v="0000892     "/>
    <s v="NO DOC"/>
    <x v="0"/>
    <x v="0"/>
    <s v="XXXXXXXXXX"/>
    <s v="Q MET 250MG TAB 10S                          "/>
    <s v="diabetic"/>
    <x v="3"/>
    <s v="SYP"/>
    <n v="60"/>
    <n v="11.55"/>
    <s v="STRE           "/>
    <d v="2020-07-14T00:00:00"/>
    <s v="Tue"/>
    <x v="3"/>
    <s v="Monsoon"/>
    <n v="2"/>
    <x v="0"/>
    <x v="0"/>
  </r>
  <r>
    <m/>
    <s v=""/>
    <x v="0"/>
    <x v="3"/>
    <s v=""/>
    <s v="TELSMARC AM 10                               "/>
    <s v="cardiac"/>
    <x v="0"/>
    <s v="TAB"/>
    <n v="30"/>
    <n v="80"/>
    <s v="RANMARC LABS   "/>
    <d v="2020-07-14T00:00:00"/>
    <s v="Tue"/>
    <x v="3"/>
    <s v="Monsoon"/>
    <n v="2"/>
    <x v="0"/>
    <x v="0"/>
  </r>
  <r>
    <s v="0000893     "/>
    <s v="NO DOC"/>
    <x v="0"/>
    <x v="0"/>
    <s v="XXXXXXXXXX"/>
    <s v="P-250MG SUSPENSION 60ML                      "/>
    <s v="antipyretic"/>
    <x v="7"/>
    <s v="BOT"/>
    <n v="1"/>
    <n v="39.65"/>
    <s v="APEX LABORATOTO"/>
    <d v="2020-07-14T00:00:00"/>
    <s v="Tue"/>
    <x v="3"/>
    <s v="Monsoon"/>
    <n v="2"/>
    <x v="0"/>
    <x v="0"/>
  </r>
  <r>
    <s v="0000894     "/>
    <s v="A.SHANMUGAM                        "/>
    <x v="65"/>
    <x v="67"/>
    <s v="XXXXXXXXXX"/>
    <s v="GLYCOMET-GP 2MG TABLETS 15'S                 "/>
    <s v="diabetic"/>
    <x v="3"/>
    <s v="TAB"/>
    <n v="30"/>
    <n v="141.94999999999999"/>
    <s v="USV LTD.       "/>
    <d v="2020-07-14T00:00:00"/>
    <s v="Tue"/>
    <x v="3"/>
    <s v="Monsoon"/>
    <n v="2"/>
    <x v="0"/>
    <x v="0"/>
  </r>
  <r>
    <m/>
    <s v=""/>
    <x v="65"/>
    <x v="3"/>
    <s v=""/>
    <s v="SUPRADYN TABLETS 15'S                        "/>
    <s v="multivitamin"/>
    <x v="2"/>
    <s v="TAB"/>
    <n v="15"/>
    <n v="30.85"/>
    <s v="ABBOTT (FORMERL"/>
    <d v="2020-07-14T00:00:00"/>
    <s v="Tue"/>
    <x v="3"/>
    <s v="Monsoon"/>
    <n v="2"/>
    <x v="0"/>
    <x v="0"/>
  </r>
  <r>
    <m/>
    <s v=""/>
    <x v="65"/>
    <x v="3"/>
    <s v=""/>
    <s v="ERITEL LN 40MG TABLETS 15'S                  "/>
    <s v="peptic ulcer"/>
    <x v="8"/>
    <s v="TAB"/>
    <n v="15"/>
    <n v="167.7"/>
    <s v="ERIS           "/>
    <d v="2020-07-14T00:00:00"/>
    <s v="Tue"/>
    <x v="3"/>
    <s v="Monsoon"/>
    <n v="2"/>
    <x v="0"/>
    <x v="0"/>
  </r>
  <r>
    <m/>
    <s v=""/>
    <x v="65"/>
    <x v="3"/>
    <s v=""/>
    <s v="JANUMET 50MG/500MG TABS NEW 15'S             "/>
    <s v="diabetic"/>
    <x v="3"/>
    <s v="TAB"/>
    <n v="30"/>
    <n v="380"/>
    <s v="MSD            "/>
    <d v="2020-07-14T00:00:00"/>
    <s v="Tue"/>
    <x v="3"/>
    <s v="Monsoon"/>
    <n v="2"/>
    <x v="0"/>
    <x v="0"/>
  </r>
  <r>
    <m/>
    <s v=""/>
    <x v="65"/>
    <x v="3"/>
    <s v=""/>
    <s v="AZTOR 10MG TABLETS 15'S                      "/>
    <s v="atherosclerosis"/>
    <x v="0"/>
    <s v="TAB"/>
    <n v="15"/>
    <n v="91.85"/>
    <s v="SUN PHARMA     "/>
    <d v="2020-07-14T00:00:00"/>
    <s v="Tue"/>
    <x v="3"/>
    <s v="Monsoon"/>
    <n v="2"/>
    <x v="0"/>
    <x v="0"/>
  </r>
  <r>
    <s v="0000895     "/>
    <s v="A.SHANMUGAM                        "/>
    <x v="59"/>
    <x v="61"/>
    <s v="XXXXXXXXXX"/>
    <s v="PIOZ 7.5MG TABLETS 10'S                      "/>
    <s v="diabetic"/>
    <x v="3"/>
    <s v="TAB"/>
    <n v="15"/>
    <n v="70.67"/>
    <s v="USV LTD.       "/>
    <d v="2020-07-14T00:00:00"/>
    <s v="Tue"/>
    <x v="3"/>
    <s v="Monsoon"/>
    <n v="2"/>
    <x v="0"/>
    <x v="0"/>
  </r>
  <r>
    <m/>
    <s v=""/>
    <x v="59"/>
    <x v="3"/>
    <s v=""/>
    <s v="SUPRADYN TABLETS 15'S                        "/>
    <s v="multivitamin"/>
    <x v="2"/>
    <s v="TAB"/>
    <n v="15"/>
    <n v="30.85"/>
    <s v="ABBOTT (FORMERL"/>
    <d v="2020-07-14T00:00:00"/>
    <s v="Tue"/>
    <x v="3"/>
    <s v="Monsoon"/>
    <n v="2"/>
    <x v="0"/>
    <x v="0"/>
  </r>
  <r>
    <m/>
    <s v=""/>
    <x v="59"/>
    <x v="3"/>
    <s v=""/>
    <s v="ERITEL LN 40MG TABLETS 15'S                  "/>
    <s v="peptic ulcer"/>
    <x v="8"/>
    <s v="TAB"/>
    <n v="15"/>
    <n v="167.7"/>
    <s v="ERIS           "/>
    <d v="2020-07-14T00:00:00"/>
    <s v="Tue"/>
    <x v="3"/>
    <s v="Monsoon"/>
    <n v="2"/>
    <x v="0"/>
    <x v="0"/>
  </r>
  <r>
    <m/>
    <s v=""/>
    <x v="59"/>
    <x v="3"/>
    <s v=""/>
    <s v="AZTOR 10MG TABLETS 15'S                      "/>
    <s v="atherosclerosis"/>
    <x v="0"/>
    <s v="TAB"/>
    <n v="15"/>
    <n v="91.85"/>
    <s v="SUN PHARMA     "/>
    <d v="2020-07-14T00:00:00"/>
    <s v="Tue"/>
    <x v="3"/>
    <s v="Monsoon"/>
    <n v="2"/>
    <x v="0"/>
    <x v="0"/>
  </r>
  <r>
    <m/>
    <s v=""/>
    <x v="59"/>
    <x v="3"/>
    <s v=""/>
    <s v="GALVUS MET 50/500 15                         "/>
    <s v="diabetic"/>
    <x v="3"/>
    <s v="PCS"/>
    <n v="30"/>
    <n v="300"/>
    <s v="MSD            "/>
    <d v="2020-07-14T00:00:00"/>
    <s v="Tue"/>
    <x v="3"/>
    <s v="Monsoon"/>
    <n v="2"/>
    <x v="0"/>
    <x v="0"/>
  </r>
  <r>
    <m/>
    <s v=""/>
    <x v="59"/>
    <x v="3"/>
    <s v=""/>
    <s v="GLIZID MV TAB 10                             "/>
    <s v="diabetic"/>
    <x v="3"/>
    <s v="TAB"/>
    <n v="3"/>
    <n v="127.8"/>
    <s v="WOCKHARDT LIMIT"/>
    <d v="2020-07-14T00:00:00"/>
    <s v="Tue"/>
    <x v="3"/>
    <s v="Monsoon"/>
    <n v="2"/>
    <x v="0"/>
    <x v="0"/>
  </r>
  <r>
    <s v="0000896     "/>
    <s v="DR.GRRETHAR BABU                   "/>
    <x v="130"/>
    <x v="132"/>
    <s v="XXXXXXXXXX"/>
    <s v="ROSEDAY 10MG TABLETS 10'S                    "/>
    <s v="psychiatric"/>
    <x v="1"/>
    <s v="TAB"/>
    <n v="10"/>
    <n v="104.4"/>
    <s v="USV LTD.       "/>
    <d v="2020-07-14T00:00:00"/>
    <s v="Tue"/>
    <x v="3"/>
    <s v="Monsoon"/>
    <n v="2"/>
    <x v="0"/>
    <x v="0"/>
  </r>
  <r>
    <m/>
    <s v=""/>
    <x v="130"/>
    <x v="3"/>
    <s v=""/>
    <s v="OLMEZEST 40MG TABLETS 10'S                   "/>
    <s v="antihypertensive"/>
    <x v="0"/>
    <s v="TAB"/>
    <n v="10"/>
    <n v="178.5"/>
    <s v="SUN PHARMA     "/>
    <d v="2020-07-14T00:00:00"/>
    <s v="Tue"/>
    <x v="3"/>
    <s v="Monsoon"/>
    <n v="2"/>
    <x v="0"/>
    <x v="0"/>
  </r>
  <r>
    <s v="0000897     "/>
    <s v="VELAMMAL HOSP                      "/>
    <x v="71"/>
    <x v="73"/>
    <s v="XXXXXXXXXX"/>
    <s v="LINOTRIL-0.5MG TABLETS 10'S                  "/>
    <s v="psychiatric"/>
    <x v="1"/>
    <s v="TAB"/>
    <n v="30"/>
    <n v="33.9"/>
    <s v="LINUX LABS     "/>
    <d v="2020-07-14T00:00:00"/>
    <s v="Tue"/>
    <x v="3"/>
    <s v="Monsoon"/>
    <n v="2"/>
    <x v="0"/>
    <x v="0"/>
  </r>
  <r>
    <m/>
    <s v=""/>
    <x v="71"/>
    <x v="3"/>
    <s v=""/>
    <s v="OLEANZ 5MG TABLETS 10'S                      "/>
    <s v="psychiatric"/>
    <x v="1"/>
    <s v="TAB"/>
    <n v="30"/>
    <n v="43.5"/>
    <s v="SUN PHARMA     "/>
    <d v="2020-07-14T00:00:00"/>
    <s v="Tue"/>
    <x v="3"/>
    <s v="Monsoon"/>
    <n v="2"/>
    <x v="0"/>
    <x v="0"/>
  </r>
  <r>
    <s v="0000898     "/>
    <s v="DR.MAHESH BABU                     "/>
    <x v="9"/>
    <x v="11"/>
    <s v="XXXXXXXXXX"/>
    <s v="NUROKIND LC TABLETS 15'S                     "/>
    <s v="vitamin"/>
    <x v="2"/>
    <s v="TAB"/>
    <n v="15"/>
    <n v="193.6"/>
    <s v="MANKIND PHARMA "/>
    <d v="2020-07-14T00:00:00"/>
    <s v="Tue"/>
    <x v="3"/>
    <s v="Monsoon"/>
    <n v="2"/>
    <x v="0"/>
    <x v="0"/>
  </r>
  <r>
    <s v="0000888     "/>
    <s v="MEENAKSHI HOSP                     "/>
    <x v="227"/>
    <x v="229"/>
    <s v="XXXXXXXXXX"/>
    <s v="ZIVAST-20MG TABLETS 10'S                     "/>
    <s v="cholesterol reducing agent"/>
    <x v="0"/>
    <s v="TAB"/>
    <n v="30"/>
    <n v="83.1"/>
    <s v="FDC            "/>
    <d v="2020-07-15T00:00:00"/>
    <s v="Wed"/>
    <x v="3"/>
    <s v="Monsoon"/>
    <n v="3"/>
    <x v="0"/>
    <x v="0"/>
  </r>
  <r>
    <m/>
    <s v=""/>
    <x v="227"/>
    <x v="3"/>
    <s v=""/>
    <s v="GLYCIPHAGE 500MG TABLETS 20'S                "/>
    <s v="diabetic"/>
    <x v="3"/>
    <s v="TAB"/>
    <n v="40"/>
    <n v="33.4"/>
    <s v="FRANCO INDIAN P"/>
    <d v="2020-07-15T00:00:00"/>
    <s v="Wed"/>
    <x v="3"/>
    <s v="Monsoon"/>
    <n v="3"/>
    <x v="0"/>
    <x v="0"/>
  </r>
  <r>
    <m/>
    <s v=""/>
    <x v="227"/>
    <x v="3"/>
    <s v=""/>
    <s v="NEBICARD-H TABLETS 15'S                      "/>
    <s v="cardiac"/>
    <x v="0"/>
    <s v="TAB"/>
    <n v="30"/>
    <n v="204.75"/>
    <s v="TORRENT PHARMA "/>
    <d v="2020-07-15T00:00:00"/>
    <s v="Wed"/>
    <x v="3"/>
    <s v="Monsoon"/>
    <n v="3"/>
    <x v="0"/>
    <x v="0"/>
  </r>
  <r>
    <s v="0000899     "/>
    <s v="NO DOC"/>
    <x v="0"/>
    <x v="0"/>
    <s v="XXXXXXXXXX"/>
    <s v="CREMAFFIN PLUS SYRUP 200ML                   "/>
    <s v="laxative"/>
    <x v="8"/>
    <s v="BOT"/>
    <n v="1"/>
    <n v="203.41"/>
    <s v="ABBOTT LABS IND"/>
    <d v="2020-07-15T00:00:00"/>
    <s v="Wed"/>
    <x v="3"/>
    <s v="Monsoon"/>
    <n v="3"/>
    <x v="0"/>
    <x v="0"/>
  </r>
  <r>
    <s v="0000900     "/>
    <s v="NO DOC"/>
    <x v="0"/>
    <x v="0"/>
    <s v="XXXXXXXXXX"/>
    <s v="DYTOR PLUS 10MG TABLETS NEW 15'S             "/>
    <s v="diuretics"/>
    <x v="9"/>
    <s v="TAB"/>
    <n v="15"/>
    <n v="73.81"/>
    <s v="CIPLA          "/>
    <d v="2020-07-15T00:00:00"/>
    <s v="Wed"/>
    <x v="3"/>
    <s v="Monsoon"/>
    <n v="3"/>
    <x v="0"/>
    <x v="0"/>
  </r>
  <r>
    <m/>
    <s v=""/>
    <x v="0"/>
    <x v="3"/>
    <s v=""/>
    <s v="DYTOR PLUS 10MG TABLETS NEW 15'S             "/>
    <s v="diuretics"/>
    <x v="9"/>
    <s v="TAB"/>
    <n v="15"/>
    <n v="73.81"/>
    <s v="CIPLA          "/>
    <d v="2020-07-15T00:00:00"/>
    <s v="Wed"/>
    <x v="3"/>
    <s v="Monsoon"/>
    <n v="3"/>
    <x v="0"/>
    <x v="0"/>
  </r>
  <r>
    <m/>
    <s v=""/>
    <x v="0"/>
    <x v="3"/>
    <s v=""/>
    <s v="EXERMET 500MG TABLETS 15'S                   "/>
    <s v="diabetic"/>
    <x v="3"/>
    <s v="TAB"/>
    <n v="45"/>
    <n v="29.47"/>
    <s v="CIPLA          "/>
    <d v="2020-07-15T00:00:00"/>
    <s v="Wed"/>
    <x v="3"/>
    <s v="Monsoon"/>
    <n v="3"/>
    <x v="0"/>
    <x v="0"/>
  </r>
  <r>
    <m/>
    <s v=""/>
    <x v="0"/>
    <x v="3"/>
    <s v=""/>
    <s v="COVERSYL 2MG TABLETS 10'S                    "/>
    <s v="psychiatric"/>
    <x v="1"/>
    <s v="TAB"/>
    <n v="20"/>
    <n v="115"/>
    <s v="SERDIA PHARMACE"/>
    <d v="2020-07-15T00:00:00"/>
    <s v="Wed"/>
    <x v="3"/>
    <s v="Monsoon"/>
    <n v="3"/>
    <x v="0"/>
    <x v="0"/>
  </r>
  <r>
    <m/>
    <s v=""/>
    <x v="0"/>
    <x v="3"/>
    <s v=""/>
    <s v="COVERSYL 2MG TABLETS 10'S                    "/>
    <s v="psychiatric"/>
    <x v="1"/>
    <s v="TAB"/>
    <n v="10"/>
    <n v="115"/>
    <s v="SERDIA PHARMACE"/>
    <d v="2020-07-15T00:00:00"/>
    <s v="Wed"/>
    <x v="3"/>
    <s v="Monsoon"/>
    <n v="3"/>
    <x v="0"/>
    <x v="0"/>
  </r>
  <r>
    <m/>
    <s v=""/>
    <x v="0"/>
    <x v="3"/>
    <s v=""/>
    <s v="METOCARD XL 25MG TABLETS 10'S                "/>
    <s v="cardiac"/>
    <x v="0"/>
    <s v="TAB"/>
    <n v="30"/>
    <n v="42.7"/>
    <s v="TORRENT        "/>
    <d v="2020-07-15T00:00:00"/>
    <s v="Wed"/>
    <x v="3"/>
    <s v="Monsoon"/>
    <n v="3"/>
    <x v="0"/>
    <x v="0"/>
  </r>
  <r>
    <m/>
    <s v=""/>
    <x v="0"/>
    <x v="3"/>
    <s v=""/>
    <s v="NEBICARD 5MG TABLETS 10'S                    "/>
    <s v="cardiac"/>
    <x v="0"/>
    <s v="TAB"/>
    <n v="30"/>
    <n v="136.44999999999999"/>
    <s v="TORRENT        "/>
    <d v="2020-07-15T00:00:00"/>
    <s v="Wed"/>
    <x v="3"/>
    <s v="Monsoon"/>
    <n v="3"/>
    <x v="0"/>
    <x v="0"/>
  </r>
  <r>
    <s v="0000901     "/>
    <s v="NO DOC"/>
    <x v="228"/>
    <x v="230"/>
    <s v="XXXXXXXXXX"/>
    <s v="DYTOR 5MG TABLETS NEW PACKING 15'S           "/>
    <s v="diuretics"/>
    <x v="9"/>
    <s v="TAB"/>
    <n v="15"/>
    <n v="49"/>
    <s v="CIPLA          "/>
    <d v="2020-07-15T00:00:00"/>
    <s v="Wed"/>
    <x v="3"/>
    <s v="Monsoon"/>
    <n v="3"/>
    <x v="0"/>
    <x v="0"/>
  </r>
  <r>
    <m/>
    <s v=""/>
    <x v="228"/>
    <x v="3"/>
    <s v=""/>
    <s v="CARVIDON 20MG TABLETS 10'S                   "/>
    <s v="cardiac"/>
    <x v="0"/>
    <s v="TAB"/>
    <n v="30"/>
    <n v="80"/>
    <s v="MICRO LABS LIMI"/>
    <d v="2020-07-15T00:00:00"/>
    <s v="Wed"/>
    <x v="3"/>
    <s v="Monsoon"/>
    <n v="3"/>
    <x v="0"/>
    <x v="0"/>
  </r>
  <r>
    <s v="0000902     "/>
    <s v="SUMATHY                            "/>
    <x v="3"/>
    <x v="5"/>
    <s v="XXXXXXXXXX"/>
    <s v="DIAMICRON MR 30MG TABLETES 10'S              "/>
    <s v="diabetic"/>
    <x v="3"/>
    <s v="TAB"/>
    <n v="10"/>
    <n v="80"/>
    <s v="SERDIA PHARMACE"/>
    <d v="2020-07-15T00:00:00"/>
    <s v="Wed"/>
    <x v="3"/>
    <s v="Monsoon"/>
    <n v="3"/>
    <x v="0"/>
    <x v="0"/>
  </r>
  <r>
    <s v="0000903     "/>
    <s v="NO DOC"/>
    <x v="0"/>
    <x v="0"/>
    <s v="XXXXXXXXXX"/>
    <s v="TENORIC-25MG TABLETS 10'S                    "/>
    <s v="hypertension"/>
    <x v="0"/>
    <s v="TAB"/>
    <n v="30"/>
    <n v="43.24"/>
    <s v="IPCA           "/>
    <d v="2020-07-15T00:00:00"/>
    <s v="Wed"/>
    <x v="3"/>
    <s v="Monsoon"/>
    <n v="3"/>
    <x v="0"/>
    <x v="0"/>
  </r>
  <r>
    <m/>
    <s v=""/>
    <x v="0"/>
    <x v="3"/>
    <s v=""/>
    <s v="AMLONG 2.5MG TABLETS (NEW PACK 15'S          "/>
    <s v="hypertension"/>
    <x v="0"/>
    <s v="TAB"/>
    <n v="30"/>
    <n v="27.22"/>
    <s v="MICRO LABS LIMI"/>
    <d v="2020-07-15T00:00:00"/>
    <s v="Wed"/>
    <x v="3"/>
    <s v="Monsoon"/>
    <n v="3"/>
    <x v="0"/>
    <x v="0"/>
  </r>
  <r>
    <m/>
    <s v=""/>
    <x v="0"/>
    <x v="3"/>
    <s v=""/>
    <s v="DOLO 650MG TABLETS 15'S                      "/>
    <s v="antipyretic"/>
    <x v="7"/>
    <s v="TAB"/>
    <n v="15"/>
    <n v="30.24"/>
    <s v="MICRO LABS LIMI"/>
    <d v="2020-07-15T00:00:00"/>
    <s v="Wed"/>
    <x v="3"/>
    <s v="Monsoon"/>
    <n v="3"/>
    <x v="0"/>
    <x v="0"/>
  </r>
  <r>
    <m/>
    <s v=""/>
    <x v="0"/>
    <x v="3"/>
    <s v=""/>
    <s v="SUPRADYN TABLETS 15'S                        "/>
    <s v="multivitamin"/>
    <x v="2"/>
    <s v="TAB"/>
    <n v="15"/>
    <n v="30.85"/>
    <s v="ABBOTT (FORMERL"/>
    <d v="2020-07-15T00:00:00"/>
    <s v="Wed"/>
    <x v="3"/>
    <s v="Monsoon"/>
    <n v="3"/>
    <x v="0"/>
    <x v="0"/>
  </r>
  <r>
    <m/>
    <s v=""/>
    <x v="0"/>
    <x v="3"/>
    <s v=""/>
    <s v="TELPRES 20 15                                "/>
    <s v="antihypertensive"/>
    <x v="0"/>
    <s v="STR"/>
    <n v="30"/>
    <n v="59.83"/>
    <s v="ABBOTT HEALTHCA"/>
    <d v="2020-07-15T00:00:00"/>
    <s v="Wed"/>
    <x v="3"/>
    <s v="Monsoon"/>
    <n v="3"/>
    <x v="0"/>
    <x v="0"/>
  </r>
  <r>
    <s v="0000904     "/>
    <s v="NO DOC"/>
    <x v="0"/>
    <x v="0"/>
    <s v="XXXXXXXXXX"/>
    <s v="SOMPRAZ D40MG CAPSULES 15'S                  "/>
    <s v="peptic ulcer"/>
    <x v="8"/>
    <s v="CAP"/>
    <n v="10"/>
    <n v="182.75"/>
    <s v="SUN PHARMA     "/>
    <d v="2020-07-16T00:00:00"/>
    <s v="Thu"/>
    <x v="3"/>
    <s v="Monsoon"/>
    <n v="4"/>
    <x v="0"/>
    <x v="0"/>
  </r>
  <r>
    <s v="0000905     "/>
    <s v="NO DOC"/>
    <x v="5"/>
    <x v="7"/>
    <s v="XXXXXXXXXX"/>
    <s v="DYSLIPTIN 10MG TABLETS 10'S                  "/>
    <s v="atherosclerosis"/>
    <x v="0"/>
    <s v="TAB"/>
    <n v="30"/>
    <n v="57.68"/>
    <s v="EAST WEST PHARM"/>
    <d v="2020-07-17T00:00:00"/>
    <s v="Fri"/>
    <x v="3"/>
    <s v="Monsoon"/>
    <n v="5"/>
    <x v="0"/>
    <x v="0"/>
  </r>
  <r>
    <s v="0000906     "/>
    <s v="NO DOC"/>
    <x v="126"/>
    <x v="128"/>
    <s v="XXXXXXXXXX"/>
    <s v="ZINCOVIT TABLETS 15'S                        "/>
    <s v="vitamin"/>
    <x v="2"/>
    <s v="TAB"/>
    <n v="30"/>
    <n v="105"/>
    <s v="APEX LABORATOTO"/>
    <d v="2020-07-17T00:00:00"/>
    <s v="Fri"/>
    <x v="3"/>
    <s v="Monsoon"/>
    <n v="5"/>
    <x v="0"/>
    <x v="0"/>
  </r>
  <r>
    <s v="0000907     "/>
    <s v="NO DOC"/>
    <x v="229"/>
    <x v="231"/>
    <s v="XXXXXXXXXX"/>
    <s v="COBADEX CZS TABLETS 15'S                     "/>
    <s v="multivitamin"/>
    <x v="2"/>
    <s v="TAB"/>
    <n v="10"/>
    <n v="85"/>
    <s v="GLAXO SMITHKLIN"/>
    <d v="2020-07-17T00:00:00"/>
    <s v="Fri"/>
    <x v="3"/>
    <s v="Monsoon"/>
    <n v="5"/>
    <x v="0"/>
    <x v="0"/>
  </r>
  <r>
    <m/>
    <s v=""/>
    <x v="229"/>
    <x v="3"/>
    <s v=""/>
    <s v="ISORDIL 5MG TABLETS 10'S                     "/>
    <s v="cardiac"/>
    <x v="0"/>
    <s v="TAB"/>
    <n v="20"/>
    <n v="8.2799999999999994"/>
    <s v="IPCA LABORATORI"/>
    <d v="2020-07-17T00:00:00"/>
    <s v="Fri"/>
    <x v="3"/>
    <s v="Monsoon"/>
    <n v="5"/>
    <x v="0"/>
    <x v="0"/>
  </r>
  <r>
    <m/>
    <s v=""/>
    <x v="229"/>
    <x v="3"/>
    <s v=""/>
    <s v="ECOSPRIN AV 75MG CAPSULES 15'S               "/>
    <s v="anticoagulant"/>
    <x v="0"/>
    <s v="CAP"/>
    <n v="10"/>
    <n v="45.6"/>
    <s v="USV LTD.       "/>
    <d v="2020-07-17T00:00:00"/>
    <s v="Fri"/>
    <x v="3"/>
    <s v="Monsoon"/>
    <n v="5"/>
    <x v="0"/>
    <x v="0"/>
  </r>
  <r>
    <m/>
    <s v=""/>
    <x v="229"/>
    <x v="3"/>
    <s v=""/>
    <s v="VOLIBO 0.2MG TABLETS 10'S                    "/>
    <s v="diabetic"/>
    <x v="3"/>
    <s v="TAB"/>
    <n v="20"/>
    <n v="87.75"/>
    <s v="SUN PHARMA     "/>
    <d v="2020-07-17T00:00:00"/>
    <s v="Fri"/>
    <x v="3"/>
    <s v="Monsoon"/>
    <n v="5"/>
    <x v="0"/>
    <x v="0"/>
  </r>
  <r>
    <s v="0000908     "/>
    <s v="VISALAKSHI                         "/>
    <x v="3"/>
    <x v="5"/>
    <s v="XXXXXXXXXX"/>
    <s v="RANITIN 150MG TABLETS 30'S                   "/>
    <s v="peptic ulcer"/>
    <x v="8"/>
    <s v="TAB"/>
    <n v="10"/>
    <n v="20.75"/>
    <s v="TORRENT        "/>
    <d v="2020-07-17T00:00:00"/>
    <s v="Fri"/>
    <x v="3"/>
    <s v="Monsoon"/>
    <n v="5"/>
    <x v="0"/>
    <x v="0"/>
  </r>
  <r>
    <m/>
    <s v=""/>
    <x v="3"/>
    <x v="3"/>
    <s v=""/>
    <s v="RABEKIND 20 15                               "/>
    <s v="peptic ulcer"/>
    <x v="8"/>
    <s v="TAB"/>
    <n v="10"/>
    <n v="49.5"/>
    <s v="MANKIND PHARMA "/>
    <d v="2020-07-17T00:00:00"/>
    <s v="Fri"/>
    <x v="3"/>
    <s v="Monsoon"/>
    <n v="5"/>
    <x v="0"/>
    <x v="0"/>
  </r>
  <r>
    <s v="0000909     "/>
    <s v="NO DOC"/>
    <x v="84"/>
    <x v="86"/>
    <s v="XXXXXXXXXX"/>
    <s v="SOMPRAZ-40MG TABLETS 15'S                    "/>
    <s v="peptic ulcer"/>
    <x v="8"/>
    <s v="TAB"/>
    <n v="45"/>
    <n v="116.25"/>
    <s v="SUN PHARMA     "/>
    <d v="2020-07-17T00:00:00"/>
    <s v="Fri"/>
    <x v="3"/>
    <s v="Monsoon"/>
    <n v="5"/>
    <x v="0"/>
    <x v="0"/>
  </r>
  <r>
    <s v="0000910     "/>
    <s v="NO DOC"/>
    <x v="190"/>
    <x v="192"/>
    <s v="XXXXXXXXXX"/>
    <s v="HUMAN MIXTARD 40 IU 10ML                     "/>
    <s v="insulin"/>
    <x v="3"/>
    <s v="VIA"/>
    <n v="1"/>
    <n v="154.66"/>
    <s v="NOVO NORDISK   "/>
    <d v="2020-07-17T00:00:00"/>
    <s v="Fri"/>
    <x v="3"/>
    <s v="Monsoon"/>
    <n v="5"/>
    <x v="0"/>
    <x v="0"/>
  </r>
  <r>
    <m/>
    <s v=""/>
    <x v="190"/>
    <x v="3"/>
    <s v=""/>
    <s v="ATORITIC 10MG 10                             "/>
    <s v="atherosclerosis"/>
    <x v="0"/>
    <s v="TAB"/>
    <n v="10"/>
    <n v="60.12"/>
    <s v="WOCKHARDT LIMIT"/>
    <d v="2020-07-17T00:00:00"/>
    <s v="Fri"/>
    <x v="3"/>
    <s v="Monsoon"/>
    <n v="5"/>
    <x v="0"/>
    <x v="0"/>
  </r>
  <r>
    <s v="0000911     "/>
    <s v="ANNAMALAI SAMY                     "/>
    <x v="75"/>
    <x v="77"/>
    <s v="XXXXXXXXXX"/>
    <s v="THEO ASTHALIN TABLETS 30'S                   "/>
    <s v="bronchodilator"/>
    <x v="11"/>
    <s v="TAB"/>
    <n v="45"/>
    <n v="12.98"/>
    <s v="CIPLA          "/>
    <d v="2020-07-18T00:00:00"/>
    <s v="Sat"/>
    <x v="3"/>
    <s v="Monsoon"/>
    <n v="6"/>
    <x v="0"/>
    <x v="0"/>
  </r>
  <r>
    <m/>
    <s v=""/>
    <x v="75"/>
    <x v="3"/>
    <s v=""/>
    <s v="AEROCORT FORTE ROTACAPS 30'S                 "/>
    <s v="bronchodilator"/>
    <x v="11"/>
    <s v="JAR"/>
    <n v="1"/>
    <n v="78.650000000000006"/>
    <s v="CIPLA          "/>
    <d v="2020-07-18T00:00:00"/>
    <s v="Sat"/>
    <x v="3"/>
    <s v="Monsoon"/>
    <n v="6"/>
    <x v="0"/>
    <x v="0"/>
  </r>
  <r>
    <m/>
    <s v=""/>
    <x v="75"/>
    <x v="3"/>
    <s v=""/>
    <s v="BECADEXAMIN CAPSULES 30'S                    "/>
    <s v="multivitamin"/>
    <x v="2"/>
    <s v="CAP"/>
    <n v="30"/>
    <n v="38.4"/>
    <s v="GLAXO SMITHKLIN"/>
    <d v="2020-07-18T00:00:00"/>
    <s v="Sat"/>
    <x v="3"/>
    <s v="Monsoon"/>
    <n v="6"/>
    <x v="0"/>
    <x v="0"/>
  </r>
  <r>
    <m/>
    <s v=""/>
    <x v="75"/>
    <x v="3"/>
    <s v=""/>
    <s v="GLYCOMET SR 500MG TABLET 20'S                "/>
    <s v="diabetic"/>
    <x v="3"/>
    <s v="TAB"/>
    <n v="15"/>
    <n v="42.78"/>
    <s v="USV LTD.       "/>
    <d v="2020-07-18T00:00:00"/>
    <s v="Sat"/>
    <x v="3"/>
    <s v="Monsoon"/>
    <n v="6"/>
    <x v="0"/>
    <x v="0"/>
  </r>
  <r>
    <m/>
    <s v=""/>
    <x v="75"/>
    <x v="3"/>
    <s v=""/>
    <s v="FENLONG LINIMENT 30ML                        "/>
    <s v="analgesic"/>
    <x v="7"/>
    <s v="BOT"/>
    <n v="2"/>
    <n v="54"/>
    <s v="SKN ORGANICS   "/>
    <d v="2020-07-18T00:00:00"/>
    <s v="Sat"/>
    <x v="3"/>
    <s v="Monsoon"/>
    <n v="6"/>
    <x v="0"/>
    <x v="0"/>
  </r>
  <r>
    <s v="0000912     "/>
    <s v="NO DOC"/>
    <x v="11"/>
    <x v="13"/>
    <s v="XXXXXXXXXX"/>
    <s v="COBADEX CZS TABLETS 15'S                     "/>
    <s v="multivitamin"/>
    <x v="2"/>
    <s v="TAB"/>
    <n v="20"/>
    <n v="85"/>
    <s v="GLAXO SMITHKLIN"/>
    <d v="2020-07-18T00:00:00"/>
    <s v="Sat"/>
    <x v="3"/>
    <s v="Monsoon"/>
    <n v="6"/>
    <x v="0"/>
    <x v="0"/>
  </r>
  <r>
    <m/>
    <s v=""/>
    <x v="11"/>
    <x v="3"/>
    <s v=""/>
    <s v="ZINCOVIT TABLETS 15'S                        "/>
    <s v="vitamin"/>
    <x v="2"/>
    <s v="TAB"/>
    <n v="20"/>
    <n v="105"/>
    <s v="APEX LABORATOTO"/>
    <d v="2020-07-18T00:00:00"/>
    <s v="Sat"/>
    <x v="3"/>
    <s v="Monsoon"/>
    <n v="6"/>
    <x v="0"/>
    <x v="0"/>
  </r>
  <r>
    <s v="0000913     "/>
    <s v="APPOLLO HOSP                       "/>
    <x v="220"/>
    <x v="222"/>
    <s v="XXXXXXXXXX"/>
    <s v="ROSUFIT 10MG TABLETS 15'S                    "/>
    <s v="psychiatric"/>
    <x v="1"/>
    <s v="TAB"/>
    <n v="30"/>
    <n v="138.5"/>
    <s v="AJANTA PHARMA  "/>
    <d v="2020-07-18T00:00:00"/>
    <s v="Sat"/>
    <x v="3"/>
    <s v="Monsoon"/>
    <n v="6"/>
    <x v="0"/>
    <x v="0"/>
  </r>
  <r>
    <m/>
    <s v=""/>
    <x v="220"/>
    <x v="3"/>
    <s v=""/>
    <s v="NUROKIND D3 TABLETS 10'S                     "/>
    <s v="vitamin"/>
    <x v="2"/>
    <s v="TAB"/>
    <n v="30"/>
    <n v="128.83000000000001"/>
    <s v="MANKIND PHARMA "/>
    <d v="2020-07-18T00:00:00"/>
    <s v="Sat"/>
    <x v="3"/>
    <s v="Monsoon"/>
    <n v="6"/>
    <x v="0"/>
    <x v="0"/>
  </r>
  <r>
    <m/>
    <s v=""/>
    <x v="220"/>
    <x v="3"/>
    <s v=""/>
    <s v="PIOZ 7.5MG TABLETS 10'S                      "/>
    <s v="diabetic"/>
    <x v="3"/>
    <s v="TAB"/>
    <n v="30"/>
    <n v="70.67"/>
    <s v="USV LTD.       "/>
    <d v="2020-07-18T00:00:00"/>
    <s v="Sat"/>
    <x v="3"/>
    <s v="Monsoon"/>
    <n v="6"/>
    <x v="0"/>
    <x v="0"/>
  </r>
  <r>
    <m/>
    <s v=""/>
    <x v="220"/>
    <x v="3"/>
    <s v=""/>
    <s v="GEMER-2MG TABLETS 10'S                       "/>
    <s v="diabetic"/>
    <x v="3"/>
    <s v="TAB"/>
    <n v="60"/>
    <n v="113"/>
    <s v="SUN PHARMA     "/>
    <d v="2020-07-18T00:00:00"/>
    <s v="Sat"/>
    <x v="3"/>
    <s v="Monsoon"/>
    <n v="6"/>
    <x v="0"/>
    <x v="0"/>
  </r>
  <r>
    <m/>
    <s v=""/>
    <x v="220"/>
    <x v="3"/>
    <s v=""/>
    <s v="METOSARTAN 25MG TABLETS 10'S                 "/>
    <s v="cardiac"/>
    <x v="0"/>
    <s v="TAB"/>
    <n v="30"/>
    <n v="155.5"/>
    <s v="SUN PHARMA     "/>
    <d v="2020-07-18T00:00:00"/>
    <s v="Sat"/>
    <x v="3"/>
    <s v="Monsoon"/>
    <n v="6"/>
    <x v="0"/>
    <x v="0"/>
  </r>
  <r>
    <s v="0000914     "/>
    <s v="NO DOC"/>
    <x v="230"/>
    <x v="232"/>
    <s v="XXXXXXXXXX"/>
    <s v="METOCARD XL 50MG TABLETS 10'S                "/>
    <s v="cardiac"/>
    <x v="0"/>
    <s v="TAB"/>
    <n v="20"/>
    <n v="63.1"/>
    <s v="TORRENT        "/>
    <d v="2020-07-18T00:00:00"/>
    <s v="Sat"/>
    <x v="3"/>
    <s v="Monsoon"/>
    <n v="6"/>
    <x v="0"/>
    <x v="0"/>
  </r>
  <r>
    <m/>
    <s v=""/>
    <x v="230"/>
    <x v="3"/>
    <s v=""/>
    <s v="GLYCOMET GP 1MG TABLETS 15'S                 "/>
    <s v="diabetic"/>
    <x v="3"/>
    <s v="TAB"/>
    <n v="30"/>
    <n v="96.63"/>
    <s v="USV LTD.       "/>
    <d v="2020-07-18T00:00:00"/>
    <s v="Sat"/>
    <x v="3"/>
    <s v="Monsoon"/>
    <n v="6"/>
    <x v="0"/>
    <x v="0"/>
  </r>
  <r>
    <m/>
    <s v=""/>
    <x v="230"/>
    <x v="3"/>
    <s v=""/>
    <s v="METOSARTAN 50MG TABLETS 10'S                 "/>
    <s v="cardiac"/>
    <x v="0"/>
    <s v="TAB"/>
    <n v="20"/>
    <n v="187.5"/>
    <s v="SUN PHARMA     "/>
    <d v="2020-07-18T00:00:00"/>
    <s v="Sat"/>
    <x v="3"/>
    <s v="Monsoon"/>
    <n v="6"/>
    <x v="0"/>
    <x v="0"/>
  </r>
  <r>
    <s v="0000915     "/>
    <s v="NO DOC"/>
    <x v="4"/>
    <x v="6"/>
    <s v="XXXXXXXXXX"/>
    <s v="NUROKIND PLUS CAPSULES 10'S                  "/>
    <s v="vitamin"/>
    <x v="2"/>
    <s v="CAP"/>
    <n v="20"/>
    <n v="98.89"/>
    <s v="MANKIND PHARMA "/>
    <d v="2020-07-18T00:00:00"/>
    <s v="Sat"/>
    <x v="3"/>
    <s v="Monsoon"/>
    <n v="6"/>
    <x v="0"/>
    <x v="0"/>
  </r>
  <r>
    <m/>
    <s v=""/>
    <x v="4"/>
    <x v="3"/>
    <s v=""/>
    <s v="ROSUVAS 5MG TABLETS NEW PACKIN 15'S          "/>
    <s v="cholesterol reducing agent"/>
    <x v="0"/>
    <s v="TAB"/>
    <n v="30"/>
    <n v="142"/>
    <s v="RANBAXY        "/>
    <d v="2020-07-18T00:00:00"/>
    <s v="Sat"/>
    <x v="3"/>
    <s v="Monsoon"/>
    <n v="6"/>
    <x v="0"/>
    <x v="0"/>
  </r>
  <r>
    <m/>
    <s v=""/>
    <x v="4"/>
    <x v="3"/>
    <s v=""/>
    <s v="ALPRAX 1MG TABLETS 15'S                      "/>
    <s v="anxiolytic"/>
    <x v="1"/>
    <s v="TAB"/>
    <n v="30"/>
    <n v="94.75"/>
    <s v="TORRENT        "/>
    <d v="2020-07-18T00:00:00"/>
    <s v="Sat"/>
    <x v="3"/>
    <s v="Monsoon"/>
    <n v="6"/>
    <x v="0"/>
    <x v="0"/>
  </r>
  <r>
    <m/>
    <s v=""/>
    <x v="4"/>
    <x v="3"/>
    <s v=""/>
    <s v="OLMEZEST CH 20MG TABLETS 10'S                "/>
    <s v="antihypertensive"/>
    <x v="0"/>
    <s v="TAB"/>
    <n v="20"/>
    <n v="137"/>
    <s v="SUN PHARMA     "/>
    <d v="2020-07-18T00:00:00"/>
    <s v="Sat"/>
    <x v="3"/>
    <s v="Monsoon"/>
    <n v="6"/>
    <x v="0"/>
    <x v="0"/>
  </r>
  <r>
    <s v="0000916     "/>
    <s v="NO DOC"/>
    <x v="82"/>
    <x v="84"/>
    <s v="XXXXXXXXXX"/>
    <s v="GLEMONT-F TABLETS 10'S                       "/>
    <s v="Anti allergic"/>
    <x v="6"/>
    <s v="TAB"/>
    <n v="10"/>
    <n v="168.5"/>
    <s v="GLENMARK       "/>
    <d v="2020-07-19T00:00:00"/>
    <s v="Sun"/>
    <x v="3"/>
    <s v="Monsoon"/>
    <n v="7"/>
    <x v="0"/>
    <x v="0"/>
  </r>
  <r>
    <s v="0000919     "/>
    <s v="NO DOC"/>
    <x v="0"/>
    <x v="0"/>
    <s v="XXXXXXXXXX"/>
    <s v="CLAVAM 625MG TABLETS 10'S                    "/>
    <s v="antibiotic"/>
    <x v="5"/>
    <s v="TAB"/>
    <n v="10"/>
    <n v="196.85"/>
    <s v="ALKEM LABOURATO"/>
    <d v="2020-07-19T00:00:00"/>
    <s v="Sun"/>
    <x v="3"/>
    <s v="Monsoon"/>
    <n v="7"/>
    <x v="0"/>
    <x v="0"/>
  </r>
  <r>
    <m/>
    <s v=""/>
    <x v="0"/>
    <x v="3"/>
    <s v=""/>
    <s v="TELMA 40MG NEW 30'S STRIP PACK 30'S          "/>
    <s v="antihypertensive"/>
    <x v="0"/>
    <s v="TAB"/>
    <n v="60"/>
    <n v="216.69"/>
    <s v="GLENMARK PHARMA"/>
    <d v="2020-07-19T00:00:00"/>
    <s v="Sun"/>
    <x v="3"/>
    <s v="Monsoon"/>
    <n v="7"/>
    <x v="0"/>
    <x v="0"/>
  </r>
  <r>
    <m/>
    <s v=""/>
    <x v="0"/>
    <x v="3"/>
    <s v=""/>
    <s v="AZTOR 10MG TABLETS 15'S                      "/>
    <s v="atherosclerosis"/>
    <x v="0"/>
    <s v="TAB"/>
    <n v="30"/>
    <n v="91.85"/>
    <s v="SUN PHARMA     "/>
    <d v="2020-07-19T00:00:00"/>
    <s v="Sun"/>
    <x v="3"/>
    <s v="Monsoon"/>
    <n v="7"/>
    <x v="0"/>
    <x v="0"/>
  </r>
  <r>
    <m/>
    <s v=""/>
    <x v="0"/>
    <x v="3"/>
    <s v=""/>
    <s v="CLOPILET 75MG TABLETS NEW PACK 15'S          "/>
    <s v="anticoagulant"/>
    <x v="0"/>
    <s v="TAB"/>
    <n v="30"/>
    <n v="114.09"/>
    <s v="SUN PHARMA     "/>
    <d v="2020-07-19T00:00:00"/>
    <s v="Sun"/>
    <x v="3"/>
    <s v="Monsoon"/>
    <n v="7"/>
    <x v="0"/>
    <x v="0"/>
  </r>
  <r>
    <s v="0000920     "/>
    <s v="NO DOC"/>
    <x v="155"/>
    <x v="157"/>
    <s v="XXXXXXXXXX"/>
    <s v="BETNOVATE OIN 20GRAM                         "/>
    <s v="antifungal"/>
    <x v="4"/>
    <s v="TUB"/>
    <n v="1"/>
    <n v="18.690000000000001"/>
    <s v="GLAXO SMITHKLIN"/>
    <d v="2020-07-19T00:00:00"/>
    <s v="Sun"/>
    <x v="3"/>
    <s v="Monsoon"/>
    <n v="7"/>
    <x v="0"/>
    <x v="0"/>
  </r>
  <r>
    <m/>
    <s v=""/>
    <x v="155"/>
    <x v="3"/>
    <s v=""/>
    <s v="ATARAX 10MG TABLETS 15'S                     "/>
    <s v="Anti allergic"/>
    <x v="6"/>
    <s v="TAB"/>
    <n v="10"/>
    <n v="36"/>
    <s v="UCB NOW KNOWN A"/>
    <d v="2020-07-19T00:00:00"/>
    <s v="Sun"/>
    <x v="3"/>
    <s v="Monsoon"/>
    <n v="7"/>
    <x v="0"/>
    <x v="0"/>
  </r>
  <r>
    <m/>
    <s v=""/>
    <x v="155"/>
    <x v="3"/>
    <s v=""/>
    <s v="ATARAX 25MG TABLETS 15'S                     "/>
    <s v="Anti allergic"/>
    <x v="6"/>
    <s v="TAB"/>
    <n v="6"/>
    <n v="64.5"/>
    <s v="UCB NOW KNOWN A"/>
    <d v="2020-07-19T00:00:00"/>
    <s v="Sun"/>
    <x v="3"/>
    <s v="Monsoon"/>
    <n v="7"/>
    <x v="0"/>
    <x v="0"/>
  </r>
  <r>
    <s v="0000921     "/>
    <s v="NO DOC"/>
    <x v="0"/>
    <x v="0"/>
    <s v="XXXXXXXXXX"/>
    <s v="ZINCOVIT TABLETS 15'S                        "/>
    <s v="vitamin"/>
    <x v="2"/>
    <s v="TAB"/>
    <n v="15"/>
    <n v="105"/>
    <s v="APEX LABORATOTO"/>
    <d v="2020-07-19T00:00:00"/>
    <s v="Sun"/>
    <x v="3"/>
    <s v="Monsoon"/>
    <n v="7"/>
    <x v="0"/>
    <x v="0"/>
  </r>
  <r>
    <s v="0000923     "/>
    <s v="SETHU RAMAN                        "/>
    <x v="231"/>
    <x v="233"/>
    <s v="XXXXXXXXXX"/>
    <s v="LONAZEP 0.5MG TABLETS 15'S                   "/>
    <s v="psychiatric"/>
    <x v="1"/>
    <s v="TAB"/>
    <n v="30"/>
    <n v="51"/>
    <s v="SYNERGY (SUN)  "/>
    <d v="2020-07-19T00:00:00"/>
    <s v="Sun"/>
    <x v="3"/>
    <s v="Monsoon"/>
    <n v="7"/>
    <x v="0"/>
    <x v="0"/>
  </r>
  <r>
    <m/>
    <s v=""/>
    <x v="231"/>
    <x v="3"/>
    <s v=""/>
    <s v="OLEANZ 5MG TABLETS 10'S                      "/>
    <s v="psychiatric"/>
    <x v="1"/>
    <s v="TAB"/>
    <n v="30"/>
    <n v="43.5"/>
    <s v="SUN PHARMA     "/>
    <d v="2020-07-19T00:00:00"/>
    <s v="Sun"/>
    <x v="3"/>
    <s v="Monsoon"/>
    <n v="7"/>
    <x v="0"/>
    <x v="0"/>
  </r>
  <r>
    <s v="0000924     "/>
    <s v="NO DOC"/>
    <x v="1"/>
    <x v="2"/>
    <s v="XXXXXXXXXX"/>
    <s v="FARONEM 200MG TABLETS 6'S                    "/>
    <s v="antibiotic"/>
    <x v="5"/>
    <s v="TAB"/>
    <n v="6"/>
    <n v="517"/>
    <s v="RANBAXY        "/>
    <d v="2020-07-19T00:00:00"/>
    <s v="Sun"/>
    <x v="3"/>
    <s v="Monsoon"/>
    <n v="7"/>
    <x v="0"/>
    <x v="0"/>
  </r>
  <r>
    <m/>
    <s v=""/>
    <x v="1"/>
    <x v="3"/>
    <s v=""/>
    <s v="GLIMISAVE MV 1MG TABLETS 15'S                "/>
    <s v="diabetic"/>
    <x v="3"/>
    <s v="TAB"/>
    <n v="15"/>
    <n v="192.11"/>
    <s v="ERIS           "/>
    <d v="2020-07-19T00:00:00"/>
    <s v="Sun"/>
    <x v="3"/>
    <s v="Monsoon"/>
    <n v="7"/>
    <x v="0"/>
    <x v="0"/>
  </r>
  <r>
    <m/>
    <s v=""/>
    <x v="1"/>
    <x v="3"/>
    <s v=""/>
    <s v="GEMER-1MG TABLETS 10'S                       "/>
    <s v="diabetic"/>
    <x v="3"/>
    <s v="TAB"/>
    <n v="10"/>
    <n v="77.25"/>
    <s v="SUN PHARMA     "/>
    <d v="2020-07-19T00:00:00"/>
    <s v="Sun"/>
    <x v="3"/>
    <s v="Monsoon"/>
    <n v="7"/>
    <x v="0"/>
    <x v="0"/>
  </r>
  <r>
    <s v="0000925     "/>
    <s v="SUMATHY                            "/>
    <x v="3"/>
    <x v="5"/>
    <s v="XXXXXXXXXX"/>
    <s v="DIAMICRON MR 30MG TABLETES 10'S              "/>
    <s v="diabetic"/>
    <x v="3"/>
    <s v="TAB"/>
    <n v="10"/>
    <n v="80"/>
    <s v="SERDIA PHARMACE"/>
    <d v="2020-07-19T00:00:00"/>
    <s v="Sun"/>
    <x v="3"/>
    <s v="Monsoon"/>
    <n v="7"/>
    <x v="0"/>
    <x v="0"/>
  </r>
  <r>
    <m/>
    <s v=""/>
    <x v="3"/>
    <x v="3"/>
    <s v=""/>
    <s v="DIAMICRON MR 30MG TABLETES 10'S              "/>
    <s v="diabetic"/>
    <x v="3"/>
    <s v="TAB"/>
    <n v="10"/>
    <n v="80"/>
    <s v="SERDIA PHARMACE"/>
    <d v="2020-07-19T00:00:00"/>
    <s v="Sun"/>
    <x v="3"/>
    <s v="Monsoon"/>
    <n v="7"/>
    <x v="0"/>
    <x v="0"/>
  </r>
  <r>
    <s v="0000926     "/>
    <s v="NO DOC"/>
    <x v="0"/>
    <x v="0"/>
    <s v="XXXXXXXXXX"/>
    <s v="GLYCOMET 500MG TABLETS 10'S                  "/>
    <s v="diabetic"/>
    <x v="3"/>
    <s v="TAB"/>
    <n v="20"/>
    <n v="16.8"/>
    <s v="USV LTD.       "/>
    <d v="2020-07-19T00:00:00"/>
    <s v="Sun"/>
    <x v="3"/>
    <s v="Monsoon"/>
    <n v="7"/>
    <x v="0"/>
    <x v="0"/>
  </r>
  <r>
    <m/>
    <s v=""/>
    <x v="0"/>
    <x v="3"/>
    <s v=""/>
    <s v="GLIMER 2MG TABLETS 10'S                      "/>
    <s v="diabetic"/>
    <x v="3"/>
    <s v="TAB"/>
    <n v="20"/>
    <n v="62.38"/>
    <s v="ABBOTT LABS IND"/>
    <d v="2020-07-19T00:00:00"/>
    <s v="Sun"/>
    <x v="3"/>
    <s v="Monsoon"/>
    <n v="7"/>
    <x v="0"/>
    <x v="0"/>
  </r>
  <r>
    <s v="0000927     "/>
    <s v="NO DOC"/>
    <x v="188"/>
    <x v="190"/>
    <s v="XXXXXXXXXX"/>
    <s v="FORMOFLO 100MG TRANSCAPS 30'S                "/>
    <s v="bronchodilator"/>
    <x v="11"/>
    <s v="JAR"/>
    <n v="1"/>
    <n v="209.35"/>
    <s v="LUPIN LTD      "/>
    <d v="2020-07-20T00:00:00"/>
    <s v="Mon"/>
    <x v="3"/>
    <s v="Monsoon"/>
    <n v="1"/>
    <x v="0"/>
    <x v="0"/>
  </r>
  <r>
    <m/>
    <s v=""/>
    <x v="188"/>
    <x v="3"/>
    <s v=""/>
    <s v="AB PHYLLINE CAPSULES 10'S                    "/>
    <s v="bronchodilator"/>
    <x v="11"/>
    <s v="CAP"/>
    <n v="20"/>
    <n v="123"/>
    <s v="SUN PHARMA SIKK"/>
    <d v="2020-07-20T00:00:00"/>
    <s v="Mon"/>
    <x v="3"/>
    <s v="Monsoon"/>
    <n v="1"/>
    <x v="0"/>
    <x v="0"/>
  </r>
  <r>
    <s v="0000928     "/>
    <s v="GIRITHAR BABU                      "/>
    <x v="130"/>
    <x v="132"/>
    <s v="XXXXXXXXXX"/>
    <s v="A TO Z NS TABLETS 15'S                       "/>
    <s v="multivitamins"/>
    <x v="2"/>
    <s v="TAB"/>
    <n v="15"/>
    <n v="105"/>
    <s v="ALKEM LABOURATO"/>
    <d v="2020-07-20T00:00:00"/>
    <s v="Mon"/>
    <x v="3"/>
    <s v="Monsoon"/>
    <n v="1"/>
    <x v="0"/>
    <x v="0"/>
  </r>
  <r>
    <m/>
    <s v=""/>
    <x v="130"/>
    <x v="3"/>
    <s v=""/>
    <s v="ROSEDAY 10MG TABLETS 10'S                    "/>
    <s v="psychiatric"/>
    <x v="1"/>
    <s v="TAB"/>
    <n v="10"/>
    <n v="104.4"/>
    <s v="USV LTD.       "/>
    <d v="2020-07-20T00:00:00"/>
    <s v="Mon"/>
    <x v="3"/>
    <s v="Monsoon"/>
    <n v="1"/>
    <x v="0"/>
    <x v="0"/>
  </r>
  <r>
    <m/>
    <s v=""/>
    <x v="130"/>
    <x v="3"/>
    <s v=""/>
    <s v="SUPRADYN TABLETS 15'S                        "/>
    <s v="multivitamin"/>
    <x v="2"/>
    <s v="TAB"/>
    <n v="15"/>
    <n v="30.85"/>
    <s v="ABBOTT (FORMERL"/>
    <d v="2020-07-20T00:00:00"/>
    <s v="Mon"/>
    <x v="3"/>
    <s v="Monsoon"/>
    <n v="1"/>
    <x v="0"/>
    <x v="0"/>
  </r>
  <r>
    <m/>
    <s v=""/>
    <x v="130"/>
    <x v="3"/>
    <s v=""/>
    <s v="OLMEZEST 40MG TABLETS 10'S                   "/>
    <s v="antihypertensive"/>
    <x v="0"/>
    <s v="TAB"/>
    <n v="10"/>
    <n v="178.5"/>
    <s v="SUN PHARMA     "/>
    <d v="2020-07-20T00:00:00"/>
    <s v="Mon"/>
    <x v="3"/>
    <s v="Monsoon"/>
    <n v="1"/>
    <x v="0"/>
    <x v="0"/>
  </r>
  <r>
    <m/>
    <s v=""/>
    <x v="130"/>
    <x v="3"/>
    <s v=""/>
    <s v="GLUCORED FORTE TABLETS 10'S                  "/>
    <s v="diabetic"/>
    <x v="3"/>
    <s v="TAB"/>
    <n v="10"/>
    <n v="47"/>
    <s v="SUN PHARMA     "/>
    <d v="2020-07-20T00:00:00"/>
    <s v="Mon"/>
    <x v="3"/>
    <s v="Monsoon"/>
    <n v="1"/>
    <x v="0"/>
    <x v="0"/>
  </r>
  <r>
    <m/>
    <s v=""/>
    <x v="130"/>
    <x v="3"/>
    <s v=""/>
    <s v="HUMAN MIXTARD 40 IU 10ML                     "/>
    <s v="insulin"/>
    <x v="3"/>
    <s v="VIA"/>
    <n v="1"/>
    <n v="154.66"/>
    <s v="NOVO NORDISK   "/>
    <d v="2020-07-20T00:00:00"/>
    <s v="Mon"/>
    <x v="3"/>
    <s v="Monsoon"/>
    <n v="1"/>
    <x v="0"/>
    <x v="0"/>
  </r>
  <r>
    <s v="0000930     "/>
    <s v="NO DOC"/>
    <x v="73"/>
    <x v="75"/>
    <s v="XXXXXXXXXX"/>
    <s v="LOBAZAM 5MG TABLETS 10'S                     "/>
    <s v="psychiatric"/>
    <x v="1"/>
    <s v="TAB"/>
    <n v="30"/>
    <n v="57.34"/>
    <s v="SUN PHARMA     "/>
    <d v="2020-07-20T00:00:00"/>
    <s v="Mon"/>
    <x v="3"/>
    <s v="Monsoon"/>
    <n v="1"/>
    <x v="0"/>
    <x v="0"/>
  </r>
  <r>
    <m/>
    <s v=""/>
    <x v="73"/>
    <x v="3"/>
    <s v=""/>
    <s v="CARNIPIL SYP 1                               "/>
    <s v="Aminoacid"/>
    <x v="2"/>
    <s v="SYP"/>
    <n v="1"/>
    <n v="360"/>
    <s v="WOCKHARDT LIMIT"/>
    <d v="2020-07-20T00:00:00"/>
    <s v="Mon"/>
    <x v="3"/>
    <s v="Monsoon"/>
    <n v="1"/>
    <x v="0"/>
    <x v="0"/>
  </r>
  <r>
    <m/>
    <s v=""/>
    <x v="73"/>
    <x v="3"/>
    <s v=""/>
    <s v="ZONEGRAN 100MG 10                            "/>
    <s v="anticonvulsant"/>
    <x v="10"/>
    <s v="TAB"/>
    <n v="40"/>
    <n v="218"/>
    <s v="WOCKHARDT LIMIT"/>
    <d v="2020-07-20T00:00:00"/>
    <s v="Mon"/>
    <x v="3"/>
    <s v="Monsoon"/>
    <n v="1"/>
    <x v="0"/>
    <x v="0"/>
  </r>
  <r>
    <s v="0000931     "/>
    <s v="ARAVIND HOSP                       "/>
    <x v="232"/>
    <x v="234"/>
    <s v="XXXXXXXXXX"/>
    <s v="NUROKIND GOLD CAPSULES 10'S                  "/>
    <s v="vitamin"/>
    <x v="2"/>
    <s v="CAP"/>
    <n v="30"/>
    <n v="89"/>
    <s v="MANKIND PHARMA "/>
    <d v="2020-07-20T00:00:00"/>
    <s v="Mon"/>
    <x v="3"/>
    <s v="Monsoon"/>
    <n v="1"/>
    <x v="0"/>
    <x v="0"/>
  </r>
  <r>
    <m/>
    <s v=""/>
    <x v="232"/>
    <x v="3"/>
    <s v=""/>
    <s v="GLIMESTAR 1MG TABLETS 10'S                   "/>
    <s v="diabetic"/>
    <x v="3"/>
    <s v="TAB"/>
    <n v="30"/>
    <n v="26.95"/>
    <s v="MANKIND PHARMA "/>
    <d v="2020-07-20T00:00:00"/>
    <s v="Mon"/>
    <x v="3"/>
    <s v="Monsoon"/>
    <n v="1"/>
    <x v="0"/>
    <x v="0"/>
  </r>
  <r>
    <m/>
    <s v=""/>
    <x v="232"/>
    <x v="3"/>
    <s v=""/>
    <s v="ATEN 25MG TABLETS 14'S                       "/>
    <s v="hypertension"/>
    <x v="0"/>
    <s v="TAB"/>
    <n v="14"/>
    <n v="27.39"/>
    <s v="CADILA PHARMACE"/>
    <d v="2020-07-20T00:00:00"/>
    <s v="Mon"/>
    <x v="3"/>
    <s v="Monsoon"/>
    <n v="1"/>
    <x v="0"/>
    <x v="0"/>
  </r>
  <r>
    <m/>
    <s v=""/>
    <x v="232"/>
    <x v="3"/>
    <s v=""/>
    <s v="NEUROBION FORTE TAB 30                       "/>
    <s v="multivitamin"/>
    <x v="2"/>
    <s v="TAB"/>
    <n v="30"/>
    <n v="28.74"/>
    <s v="MERCK          "/>
    <d v="2020-07-20T00:00:00"/>
    <s v="Mon"/>
    <x v="3"/>
    <s v="Monsoon"/>
    <n v="1"/>
    <x v="0"/>
    <x v="0"/>
  </r>
  <r>
    <s v="0000932     "/>
    <s v="NO DOC"/>
    <x v="142"/>
    <x v="144"/>
    <s v="XXXXXXXXXX"/>
    <s v="PIOMED 15MG TABLETS 10'S                     "/>
    <s v="diabetic"/>
    <x v="3"/>
    <s v="TAB"/>
    <n v="30"/>
    <n v="59.87"/>
    <s v="IPCA LABORATORI"/>
    <d v="2020-07-21T00:00:00"/>
    <s v="Tue"/>
    <x v="3"/>
    <s v="Monsoon"/>
    <n v="2"/>
    <x v="0"/>
    <x v="0"/>
  </r>
  <r>
    <m/>
    <s v=""/>
    <x v="142"/>
    <x v="3"/>
    <s v=""/>
    <s v="LOSAR 25MG TABLETS 15'S                      "/>
    <s v="antihypertensive"/>
    <x v="0"/>
    <s v="TAB"/>
    <n v="30"/>
    <n v="62.75"/>
    <s v="UNICHEM        "/>
    <d v="2020-07-21T00:00:00"/>
    <s v="Tue"/>
    <x v="3"/>
    <s v="Monsoon"/>
    <n v="2"/>
    <x v="0"/>
    <x v="0"/>
  </r>
  <r>
    <m/>
    <s v=""/>
    <x v="142"/>
    <x v="3"/>
    <s v=""/>
    <s v="ULTRAWIN CAPSULES 15'S                       "/>
    <s v="multivitamin"/>
    <x v="2"/>
    <s v="TAB"/>
    <n v="15"/>
    <n v="150"/>
    <s v="RANBAXY LABORAT"/>
    <d v="2020-07-21T00:00:00"/>
    <s v="Tue"/>
    <x v="3"/>
    <s v="Monsoon"/>
    <n v="2"/>
    <x v="0"/>
    <x v="0"/>
  </r>
  <r>
    <m/>
    <s v=""/>
    <x v="142"/>
    <x v="3"/>
    <s v=""/>
    <s v="STORWIN 10MG TABLETS 10'S                    "/>
    <s v="cholesterol reducing agent"/>
    <x v="0"/>
    <s v="TAB"/>
    <n v="20"/>
    <n v="60"/>
    <s v="RANMARC LABS   "/>
    <d v="2020-07-21T00:00:00"/>
    <s v="Tue"/>
    <x v="3"/>
    <s v="Monsoon"/>
    <n v="2"/>
    <x v="0"/>
    <x v="0"/>
  </r>
  <r>
    <m/>
    <s v=""/>
    <x v="142"/>
    <x v="3"/>
    <s v=""/>
    <s v="HUMAN MIXTARD 40 IU 10ML                     "/>
    <s v="insulin"/>
    <x v="3"/>
    <s v="VIA"/>
    <n v="1"/>
    <n v="154.66"/>
    <s v="NOVO NORDISK   "/>
    <d v="2020-07-21T00:00:00"/>
    <s v="Tue"/>
    <x v="3"/>
    <s v="Monsoon"/>
    <n v="2"/>
    <x v="0"/>
    <x v="0"/>
  </r>
  <r>
    <s v="0000933     "/>
    <s v="NO DOC"/>
    <x v="32"/>
    <x v="34"/>
    <s v="XXXXXXXXXX"/>
    <s v="CLOPILET 75MG TABLETS NEW PACK 15'S          "/>
    <s v="anticoagulant"/>
    <x v="0"/>
    <s v="TAB"/>
    <n v="30"/>
    <n v="114.09"/>
    <s v="SUN PHARMA     "/>
    <d v="2020-07-21T00:00:00"/>
    <s v="Tue"/>
    <x v="3"/>
    <s v="Monsoon"/>
    <n v="2"/>
    <x v="0"/>
    <x v="0"/>
  </r>
  <r>
    <s v="0000934     "/>
    <s v="NO DOC"/>
    <x v="0"/>
    <x v="0"/>
    <s v="XXXXXXXXXX"/>
    <s v="DIET GOLD TABLETS 15'S                       "/>
    <s v="multivitamin"/>
    <x v="2"/>
    <s v="TAB"/>
    <n v="15"/>
    <n v="150"/>
    <s v="WALLACE PHARMAC"/>
    <d v="2020-07-21T00:00:00"/>
    <s v="Tue"/>
    <x v="3"/>
    <s v="Monsoon"/>
    <n v="2"/>
    <x v="0"/>
    <x v="0"/>
  </r>
  <r>
    <s v="0000935     "/>
    <s v="NO DOC"/>
    <x v="0"/>
    <x v="0"/>
    <s v="XXXXXXXXXX"/>
    <s v="PINOM 20MG TABLETS 15'S                      "/>
    <s v="antihypertensive"/>
    <x v="0"/>
    <s v="TAB"/>
    <n v="15"/>
    <n v="161.6"/>
    <s v="LUPIN LTD      "/>
    <d v="2020-07-21T00:00:00"/>
    <s v="Tue"/>
    <x v="3"/>
    <s v="Monsoon"/>
    <n v="2"/>
    <x v="0"/>
    <x v="0"/>
  </r>
  <r>
    <m/>
    <s v=""/>
    <x v="0"/>
    <x v="3"/>
    <s v=""/>
    <s v="MOX 250MG KID DT TABLETS 15'S                "/>
    <s v="antibiotic"/>
    <x v="5"/>
    <s v="TAB"/>
    <n v="15"/>
    <n v="102.5"/>
    <s v="REXCEL PHARMACE"/>
    <d v="2020-07-21T00:00:00"/>
    <s v="Tue"/>
    <x v="3"/>
    <s v="Monsoon"/>
    <n v="2"/>
    <x v="0"/>
    <x v="0"/>
  </r>
  <r>
    <s v="0000936     "/>
    <s v="NO DOC"/>
    <x v="28"/>
    <x v="30"/>
    <s v="XXXXXXXXXX"/>
    <s v="CONCOR 5MG TABLETS 10'S                      "/>
    <s v="cardiac"/>
    <x v="0"/>
    <s v="TAB"/>
    <n v="30"/>
    <n v="87.57"/>
    <s v="MERCK          "/>
    <d v="2020-07-21T00:00:00"/>
    <s v="Tue"/>
    <x v="3"/>
    <s v="Monsoon"/>
    <n v="2"/>
    <x v="0"/>
    <x v="0"/>
  </r>
  <r>
    <m/>
    <s v=""/>
    <x v="28"/>
    <x v="3"/>
    <s v=""/>
    <s v="ISORDIL 5MG TABLETS 10'S                     "/>
    <s v="cardiac"/>
    <x v="0"/>
    <s v="TAB"/>
    <n v="90"/>
    <n v="8.2799999999999994"/>
    <s v="IPCA LABORATORI"/>
    <d v="2020-07-21T00:00:00"/>
    <s v="Tue"/>
    <x v="3"/>
    <s v="Monsoon"/>
    <n v="2"/>
    <x v="0"/>
    <x v="0"/>
  </r>
  <r>
    <m/>
    <s v=""/>
    <x v="28"/>
    <x v="3"/>
    <s v=""/>
    <s v="LOSANORM 50MG TABLETS 10'S                   "/>
    <s v="antihypertensive"/>
    <x v="0"/>
    <s v="TAB"/>
    <n v="30"/>
    <n v="57.65"/>
    <s v="IPCA           "/>
    <d v="2020-07-21T00:00:00"/>
    <s v="Tue"/>
    <x v="3"/>
    <s v="Monsoon"/>
    <n v="2"/>
    <x v="0"/>
    <x v="0"/>
  </r>
  <r>
    <m/>
    <s v=""/>
    <x v="28"/>
    <x v="3"/>
    <s v=""/>
    <s v="DEPLATT 75MG TABLETS 15'S                    "/>
    <s v="anticoagulant"/>
    <x v="0"/>
    <s v="TAP"/>
    <n v="30"/>
    <n v="84.9"/>
    <s v="TORRENT        "/>
    <d v="2020-07-21T00:00:00"/>
    <s v="Tue"/>
    <x v="3"/>
    <s v="Monsoon"/>
    <n v="2"/>
    <x v="0"/>
    <x v="0"/>
  </r>
  <r>
    <s v="0000937     "/>
    <s v="NO DOC"/>
    <x v="28"/>
    <x v="30"/>
    <s v="XXXXXXXXXX"/>
    <s v="DOLOKIND MR TABLETS 10'S                     "/>
    <s v="analgesic"/>
    <x v="7"/>
    <s v="TAB"/>
    <n v="20"/>
    <n v="64.41"/>
    <s v="MANKIND PHARMA "/>
    <d v="2020-07-21T00:00:00"/>
    <s v="Tue"/>
    <x v="3"/>
    <s v="Monsoon"/>
    <n v="2"/>
    <x v="0"/>
    <x v="0"/>
  </r>
  <r>
    <m/>
    <s v=""/>
    <x v="28"/>
    <x v="3"/>
    <s v=""/>
    <s v="ORVAS 10MG TABLETS 14                        "/>
    <s v="cholesterol reducing agent"/>
    <x v="0"/>
    <s v="TAB"/>
    <n v="28"/>
    <n v="38.5"/>
    <s v="SYSTOPIC       "/>
    <d v="2020-07-21T00:00:00"/>
    <s v="Tue"/>
    <x v="3"/>
    <s v="Monsoon"/>
    <n v="2"/>
    <x v="0"/>
    <x v="0"/>
  </r>
  <r>
    <m/>
    <s v=""/>
    <x v="28"/>
    <x v="3"/>
    <s v=""/>
    <s v="ALPRAX 0.25MG TABLETS 15'S                   "/>
    <s v="anxiolytic"/>
    <x v="1"/>
    <s v="TAB"/>
    <n v="60"/>
    <n v="24.05"/>
    <s v="TORRENT        "/>
    <d v="2020-07-21T00:00:00"/>
    <s v="Tue"/>
    <x v="3"/>
    <s v="Monsoon"/>
    <n v="2"/>
    <x v="0"/>
    <x v="0"/>
  </r>
  <r>
    <m/>
    <s v=""/>
    <x v="28"/>
    <x v="3"/>
    <s v=""/>
    <s v="LANOXIN TABLETS 10'S                         "/>
    <s v="cardiac"/>
    <x v="0"/>
    <s v="TAB"/>
    <n v="20"/>
    <n v="13.04"/>
    <s v="GLAXO SMITHKLIN"/>
    <d v="2020-07-21T00:00:00"/>
    <s v="Tue"/>
    <x v="3"/>
    <s v="Monsoon"/>
    <n v="2"/>
    <x v="0"/>
    <x v="0"/>
  </r>
  <r>
    <s v="0000938     "/>
    <s v="NO DOC"/>
    <x v="28"/>
    <x v="30"/>
    <s v="XXXXXXXXXX"/>
    <s v="AMLIP 5MG TABLETS 10'S                       "/>
    <s v="hypertension"/>
    <x v="0"/>
    <s v="TAB"/>
    <n v="30"/>
    <n v="28.56"/>
    <s v="CIPLA          "/>
    <d v="2020-07-21T00:00:00"/>
    <s v="Tue"/>
    <x v="3"/>
    <s v="Monsoon"/>
    <n v="2"/>
    <x v="0"/>
    <x v="0"/>
  </r>
  <r>
    <m/>
    <s v=""/>
    <x v="28"/>
    <x v="3"/>
    <s v=""/>
    <s v="ATORFIT 10MG TABLETS NEW PACK 15'S           "/>
    <s v="atherosclerosis"/>
    <x v="0"/>
    <s v="TAB"/>
    <n v="30"/>
    <n v="78.45"/>
    <s v="AJANTA PHARMA  "/>
    <d v="2020-07-21T00:00:00"/>
    <s v="Tue"/>
    <x v="3"/>
    <s v="Monsoon"/>
    <n v="2"/>
    <x v="0"/>
    <x v="0"/>
  </r>
  <r>
    <m/>
    <s v=""/>
    <x v="28"/>
    <x v="3"/>
    <s v=""/>
    <s v="GEMER-1MG TABLETS 10'S                       "/>
    <s v="diabetic"/>
    <x v="3"/>
    <s v="TAB"/>
    <n v="30"/>
    <n v="77.25"/>
    <s v="SUN PHARMA     "/>
    <d v="2020-07-21T00:00:00"/>
    <s v="Tue"/>
    <x v="3"/>
    <s v="Monsoon"/>
    <n v="2"/>
    <x v="0"/>
    <x v="0"/>
  </r>
  <r>
    <s v="0000939     "/>
    <s v="SHENBAGAM HOSP                     "/>
    <x v="233"/>
    <x v="235"/>
    <s v="XXXXXXXXXX"/>
    <s v="TONACT 5MG TABLETS 15'S                      "/>
    <s v="cholesterol reducing agent"/>
    <x v="0"/>
    <s v="TAB"/>
    <n v="60"/>
    <n v="95"/>
    <s v="LUPIN LTD      "/>
    <d v="2020-07-21T00:00:00"/>
    <s v="Tue"/>
    <x v="3"/>
    <s v="Monsoon"/>
    <n v="2"/>
    <x v="0"/>
    <x v="0"/>
  </r>
  <r>
    <m/>
    <s v=""/>
    <x v="233"/>
    <x v="3"/>
    <s v=""/>
    <s v="DOLO 650MG TABLETS 15'S                      "/>
    <s v="antipyretic"/>
    <x v="7"/>
    <s v="TAB"/>
    <n v="10"/>
    <n v="30.24"/>
    <s v="MICRO LABS LIMI"/>
    <d v="2020-07-21T00:00:00"/>
    <s v="Tue"/>
    <x v="3"/>
    <s v="Monsoon"/>
    <n v="2"/>
    <x v="0"/>
    <x v="0"/>
  </r>
  <r>
    <m/>
    <s v=""/>
    <x v="233"/>
    <x v="3"/>
    <s v=""/>
    <s v="ALPRAX 0.5MG TABLETS 15'S                    "/>
    <s v="anxiolytic"/>
    <x v="1"/>
    <s v="TAB"/>
    <n v="60"/>
    <n v="50.6"/>
    <s v="TORRENT        "/>
    <d v="2020-07-21T00:00:00"/>
    <s v="Tue"/>
    <x v="3"/>
    <s v="Monsoon"/>
    <n v="2"/>
    <x v="0"/>
    <x v="0"/>
  </r>
  <r>
    <m/>
    <s v=""/>
    <x v="233"/>
    <x v="3"/>
    <s v=""/>
    <s v="CALCIGARD 10MG RETARD TABLETS 10'S           "/>
    <s v="cardiac"/>
    <x v="0"/>
    <s v="TAB"/>
    <n v="60"/>
    <n v="16.350000000000001"/>
    <s v="TORRENT        "/>
    <d v="2020-07-21T00:00:00"/>
    <s v="Tue"/>
    <x v="3"/>
    <s v="Monsoon"/>
    <n v="2"/>
    <x v="0"/>
    <x v="0"/>
  </r>
  <r>
    <m/>
    <s v=""/>
    <x v="233"/>
    <x v="3"/>
    <s v=""/>
    <s v="GLYCOMET GP 1MG TABLETS 15'S                 "/>
    <s v="diabetic"/>
    <x v="3"/>
    <s v="TAB"/>
    <n v="120"/>
    <n v="96.63"/>
    <s v="USV LTD.       "/>
    <d v="2020-07-21T00:00:00"/>
    <s v="Tue"/>
    <x v="3"/>
    <s v="Monsoon"/>
    <n v="2"/>
    <x v="0"/>
    <x v="0"/>
  </r>
  <r>
    <m/>
    <s v=""/>
    <x v="233"/>
    <x v="3"/>
    <s v=""/>
    <s v="GLYCOMET 500MG TABLETS 10'S                  "/>
    <s v="diabetic"/>
    <x v="3"/>
    <s v="TAB"/>
    <n v="60"/>
    <n v="16.8"/>
    <s v="USV LTD.       "/>
    <d v="2020-07-21T00:00:00"/>
    <s v="Tue"/>
    <x v="3"/>
    <s v="Monsoon"/>
    <n v="2"/>
    <x v="0"/>
    <x v="0"/>
  </r>
  <r>
    <m/>
    <s v=""/>
    <x v="233"/>
    <x v="3"/>
    <s v=""/>
    <s v="PANTOCID 40MG TABLETS 15'S                   "/>
    <s v="peptic ulcer"/>
    <x v="8"/>
    <s v="TAB"/>
    <n v="120"/>
    <n v="151.5"/>
    <s v="SUN PHARMA LABO"/>
    <d v="2020-07-21T00:00:00"/>
    <s v="Tue"/>
    <x v="3"/>
    <s v="Monsoon"/>
    <n v="2"/>
    <x v="0"/>
    <x v="0"/>
  </r>
  <r>
    <m/>
    <s v=""/>
    <x v="233"/>
    <x v="3"/>
    <s v=""/>
    <s v="DULCOFLEX TABLET(FORMELY DULCO 10'S          "/>
    <s v="laxative"/>
    <x v="8"/>
    <s v="TAB"/>
    <n v="60"/>
    <n v="11.19"/>
    <s v="BOEHRINGER INGE"/>
    <d v="2020-07-21T00:00:00"/>
    <s v="Tue"/>
    <x v="3"/>
    <s v="Monsoon"/>
    <n v="2"/>
    <x v="0"/>
    <x v="0"/>
  </r>
  <r>
    <m/>
    <s v=""/>
    <x v="233"/>
    <x v="3"/>
    <s v=""/>
    <s v="PROLOMET XL 25MG TABLETS 10'S                "/>
    <s v="cardiac"/>
    <x v="0"/>
    <s v="TAB"/>
    <n v="60"/>
    <n v="45"/>
    <s v="SUN PHARMA     "/>
    <d v="2020-07-21T00:00:00"/>
    <s v="Tue"/>
    <x v="3"/>
    <s v="Monsoon"/>
    <n v="2"/>
    <x v="0"/>
    <x v="0"/>
  </r>
  <r>
    <s v="0000940     "/>
    <s v="NO DOC"/>
    <x v="126"/>
    <x v="128"/>
    <s v="XXXXXXXXXX"/>
    <s v="BUSCOGAST TABLETS 10'S                       "/>
    <s v="laxative"/>
    <x v="8"/>
    <s v="TAB"/>
    <n v="4"/>
    <n v="32.58"/>
    <s v="BOEHRINGER INGE"/>
    <d v="2020-07-22T00:00:00"/>
    <s v="Wed"/>
    <x v="3"/>
    <s v="Monsoon"/>
    <n v="3"/>
    <x v="0"/>
    <x v="0"/>
  </r>
  <r>
    <s v="0000941     "/>
    <s v="SRI HARI                           "/>
    <x v="3"/>
    <x v="5"/>
    <s v="XXXXXXXXXX"/>
    <s v="ZERODOL SP TABLETS 10'S                      "/>
    <s v="analgesic"/>
    <x v="7"/>
    <s v="TAB"/>
    <n v="8"/>
    <n v="93"/>
    <s v="IPCA LABORATORI"/>
    <d v="2020-07-22T00:00:00"/>
    <s v="Wed"/>
    <x v="3"/>
    <s v="Monsoon"/>
    <n v="3"/>
    <x v="0"/>
    <x v="0"/>
  </r>
  <r>
    <m/>
    <s v=""/>
    <x v="3"/>
    <x v="3"/>
    <s v=""/>
    <s v="DOLO 650MG TABLETS 15'S                      "/>
    <s v="antipyretic"/>
    <x v="7"/>
    <s v="TAB"/>
    <n v="15"/>
    <n v="30.24"/>
    <s v="MICRO LABS LIMI"/>
    <d v="2020-07-22T00:00:00"/>
    <s v="Wed"/>
    <x v="3"/>
    <s v="Monsoon"/>
    <n v="3"/>
    <x v="0"/>
    <x v="0"/>
  </r>
  <r>
    <s v="0000942     "/>
    <s v="ANJU                               "/>
    <x v="3"/>
    <x v="5"/>
    <s v="XXXXXXXXXX"/>
    <s v="LEVEPSY 500MG TABLETS 15'S                   "/>
    <s v="antibiotic"/>
    <x v="5"/>
    <s v="TAB"/>
    <n v="30"/>
    <n v="151.38"/>
    <s v="CIPLA          "/>
    <d v="2020-07-22T00:00:00"/>
    <s v="Wed"/>
    <x v="3"/>
    <s v="Monsoon"/>
    <n v="3"/>
    <x v="0"/>
    <x v="0"/>
  </r>
  <r>
    <m/>
    <s v=""/>
    <x v="3"/>
    <x v="3"/>
    <s v=""/>
    <s v="RUTOHEAL TABLETS 10'S                        "/>
    <s v="analgesic"/>
    <x v="7"/>
    <s v="TAB"/>
    <n v="10"/>
    <n v="209"/>
    <s v="MANKIND PHARMA "/>
    <d v="2020-07-22T00:00:00"/>
    <s v="Wed"/>
    <x v="3"/>
    <s v="Monsoon"/>
    <n v="3"/>
    <x v="0"/>
    <x v="0"/>
  </r>
  <r>
    <m/>
    <s v=""/>
    <x v="3"/>
    <x v="3"/>
    <s v=""/>
    <s v="ZINCOVIT TABLETS 15'S                        "/>
    <s v="vitamin"/>
    <x v="2"/>
    <s v="TAB"/>
    <n v="30"/>
    <n v="105"/>
    <s v="APEX LABORATOTO"/>
    <d v="2020-07-22T00:00:00"/>
    <s v="Wed"/>
    <x v="3"/>
    <s v="Monsoon"/>
    <n v="3"/>
    <x v="0"/>
    <x v="0"/>
  </r>
  <r>
    <m/>
    <s v=""/>
    <x v="3"/>
    <x v="3"/>
    <s v=""/>
    <s v="LEVIPIL 250MG TABLETS 10'S                   "/>
    <s v="anticonvulsant"/>
    <x v="10"/>
    <s v="TAB"/>
    <n v="30"/>
    <n v="65.260000000000005"/>
    <s v="SUN PHARMA     "/>
    <d v="2020-07-22T00:00:00"/>
    <s v="Wed"/>
    <x v="3"/>
    <s v="Monsoon"/>
    <n v="3"/>
    <x v="0"/>
    <x v="0"/>
  </r>
  <r>
    <m/>
    <s v=""/>
    <x v="3"/>
    <x v="3"/>
    <s v=""/>
    <s v="DABIGO-150MG 10                              "/>
    <s v="anticoagulant"/>
    <x v="0"/>
    <s v="TAB"/>
    <n v="60"/>
    <n v="307"/>
    <s v="SUN PHARMA     "/>
    <d v="2020-07-22T00:00:00"/>
    <s v="Wed"/>
    <x v="3"/>
    <s v="Monsoon"/>
    <n v="3"/>
    <x v="0"/>
    <x v="0"/>
  </r>
  <r>
    <s v="0000943     "/>
    <s v="NO DOC"/>
    <x v="0"/>
    <x v="0"/>
    <s v="XXXXXXXXXX"/>
    <s v="GLYCOMET SR 500MG TABLET 20'S                "/>
    <s v="diabetic"/>
    <x v="3"/>
    <s v="TAB"/>
    <n v="40"/>
    <n v="42.78"/>
    <s v="USV LTD.       "/>
    <d v="2020-07-22T00:00:00"/>
    <s v="Wed"/>
    <x v="3"/>
    <s v="Monsoon"/>
    <n v="3"/>
    <x v="0"/>
    <x v="0"/>
  </r>
  <r>
    <m/>
    <s v=""/>
    <x v="0"/>
    <x v="3"/>
    <s v=""/>
    <s v="OLMEZEST 40MG TABLETS 10'S                   "/>
    <s v="antihypertensive"/>
    <x v="0"/>
    <s v="TAB"/>
    <n v="10"/>
    <n v="178.5"/>
    <s v="SUN PHARMA     "/>
    <d v="2020-07-22T00:00:00"/>
    <s v="Wed"/>
    <x v="3"/>
    <s v="Monsoon"/>
    <n v="3"/>
    <x v="0"/>
    <x v="0"/>
  </r>
  <r>
    <m/>
    <s v=""/>
    <x v="0"/>
    <x v="3"/>
    <s v=""/>
    <s v="CILACAR 10MG TABLETS 10'S                    "/>
    <s v="psychiatric"/>
    <x v="1"/>
    <s v="TAB"/>
    <n v="30"/>
    <n v="84.53"/>
    <s v="J.B. CHEMICALS "/>
    <d v="2020-07-22T00:00:00"/>
    <s v="Wed"/>
    <x v="3"/>
    <s v="Monsoon"/>
    <n v="3"/>
    <x v="0"/>
    <x v="0"/>
  </r>
  <r>
    <s v="0000944     "/>
    <s v="NO DOC"/>
    <x v="234"/>
    <x v="236"/>
    <s v="XXXXXXXXXX"/>
    <s v="GLYCIPHAGE 500MG TABLETS 20'S                "/>
    <s v="diabetic"/>
    <x v="3"/>
    <s v="TAB"/>
    <n v="20"/>
    <n v="33.4"/>
    <s v="FRANCO INDIAN P"/>
    <d v="2020-07-22T00:00:00"/>
    <s v="Wed"/>
    <x v="3"/>
    <s v="Monsoon"/>
    <n v="3"/>
    <x v="0"/>
    <x v="0"/>
  </r>
  <r>
    <m/>
    <s v=""/>
    <x v="234"/>
    <x v="3"/>
    <s v=""/>
    <s v="ALMOX 500MG CAPSULES 10'S                    "/>
    <s v="antibiotic"/>
    <x v="5"/>
    <s v="CAP"/>
    <n v="10"/>
    <n v="70.760000000000005"/>
    <s v="ALKEM LABOURATO"/>
    <d v="2020-07-22T00:00:00"/>
    <s v="Wed"/>
    <x v="3"/>
    <s v="Monsoon"/>
    <n v="3"/>
    <x v="0"/>
    <x v="0"/>
  </r>
  <r>
    <m/>
    <s v=""/>
    <x v="234"/>
    <x v="3"/>
    <s v=""/>
    <s v="ELDOPER CAPSULES 10'S                        "/>
    <s v="antidiarrhoeal"/>
    <x v="8"/>
    <s v="CAP"/>
    <n v="10"/>
    <n v="36.85"/>
    <s v="MICRO LABS LIMI"/>
    <d v="2020-07-22T00:00:00"/>
    <s v="Wed"/>
    <x v="3"/>
    <s v="Monsoon"/>
    <n v="3"/>
    <x v="0"/>
    <x v="0"/>
  </r>
  <r>
    <m/>
    <s v=""/>
    <x v="234"/>
    <x v="3"/>
    <s v=""/>
    <s v="GP 0.5MG TABLETS 10'S                        "/>
    <s v="diabetic"/>
    <x v="3"/>
    <s v="TAB"/>
    <n v="10"/>
    <n v="55"/>
    <s v="USV LTD.       "/>
    <d v="2020-07-22T00:00:00"/>
    <s v="Wed"/>
    <x v="3"/>
    <s v="Monsoon"/>
    <n v="3"/>
    <x v="0"/>
    <x v="0"/>
  </r>
  <r>
    <s v="0000945     "/>
    <s v="NO DOC"/>
    <x v="203"/>
    <x v="205"/>
    <s v="XXXXXXXXXX"/>
    <s v="PAN 40MG TABLETS 15'S                        "/>
    <s v="peptic ulcer"/>
    <x v="8"/>
    <s v="TAB"/>
    <n v="30"/>
    <n v="138"/>
    <s v="ALKEM LABOURATO"/>
    <d v="2020-07-22T00:00:00"/>
    <s v="Wed"/>
    <x v="3"/>
    <s v="Monsoon"/>
    <n v="3"/>
    <x v="0"/>
    <x v="0"/>
  </r>
  <r>
    <m/>
    <s v=""/>
    <x v="203"/>
    <x v="3"/>
    <s v=""/>
    <s v="ECOSPRIN 75MG TABLETS 14'S                   "/>
    <s v="anticoagulant"/>
    <x v="0"/>
    <s v="TAB"/>
    <n v="30"/>
    <n v="4.8600000000000003"/>
    <s v="USV LTD.       "/>
    <d v="2020-07-22T00:00:00"/>
    <s v="Wed"/>
    <x v="3"/>
    <s v="Monsoon"/>
    <n v="3"/>
    <x v="0"/>
    <x v="0"/>
  </r>
  <r>
    <m/>
    <s v=""/>
    <x v="203"/>
    <x v="3"/>
    <s v=""/>
    <s v="CREON 25000MG CAPSULES 10'S                  "/>
    <s v="vitamin"/>
    <x v="2"/>
    <s v="CAP"/>
    <n v="30"/>
    <n v="818.79"/>
    <s v="SOLVAY PHARMA I"/>
    <d v="2020-07-22T00:00:00"/>
    <s v="Wed"/>
    <x v="3"/>
    <s v="Monsoon"/>
    <n v="3"/>
    <x v="0"/>
    <x v="0"/>
  </r>
  <r>
    <m/>
    <s v=""/>
    <x v="203"/>
    <x v="3"/>
    <s v=""/>
    <s v="ATORVA 10 15                                 "/>
    <s v="atherosclerosis"/>
    <x v="0"/>
    <s v="STR"/>
    <n v="30"/>
    <n v="91.89"/>
    <s v="ZYDUS ALIDAC   "/>
    <d v="2020-07-22T00:00:00"/>
    <s v="Wed"/>
    <x v="3"/>
    <s v="Monsoon"/>
    <n v="3"/>
    <x v="0"/>
    <x v="0"/>
  </r>
  <r>
    <s v="0000946     "/>
    <s v="NO DOC"/>
    <x v="0"/>
    <x v="0"/>
    <s v="XXXXXXXXXX"/>
    <s v="LOBATE-GM CREAM 15GRAM                       "/>
    <s v="dermatitis"/>
    <x v="4"/>
    <s v="TUB"/>
    <n v="1"/>
    <n v="78.69"/>
    <s v="ABBOTT HEALTHCA"/>
    <d v="2020-07-22T00:00:00"/>
    <s v="Wed"/>
    <x v="3"/>
    <s v="Monsoon"/>
    <n v="3"/>
    <x v="0"/>
    <x v="0"/>
  </r>
  <r>
    <m/>
    <s v=""/>
    <x v="0"/>
    <x v="3"/>
    <s v=""/>
    <s v="NEFROMEGA CAPSULES 10'S                      "/>
    <s v="fatty acid"/>
    <x v="0"/>
    <s v="CAP"/>
    <n v="10"/>
    <n v="130"/>
    <s v="AUXILIARE HEALT"/>
    <d v="2020-07-22T00:00:00"/>
    <s v="Wed"/>
    <x v="3"/>
    <s v="Monsoon"/>
    <n v="3"/>
    <x v="0"/>
    <x v="0"/>
  </r>
  <r>
    <s v="0000947     "/>
    <s v="NO DOC"/>
    <x v="2"/>
    <x v="4"/>
    <s v="XXXXXXXXXX"/>
    <s v="ANORELIEF CREAM 30GRAM                       "/>
    <s v="piles"/>
    <x v="16"/>
    <s v="TUB"/>
    <n v="1"/>
    <n v="140"/>
    <s v="MICRO LABS LIMI"/>
    <d v="2020-07-22T00:00:00"/>
    <s v="Wed"/>
    <x v="3"/>
    <s v="Monsoon"/>
    <n v="3"/>
    <x v="0"/>
    <x v="0"/>
  </r>
  <r>
    <m/>
    <s v=""/>
    <x v="2"/>
    <x v="3"/>
    <s v=""/>
    <s v="DULCOFLEX TABLET(FORMELY DULCO 10'S          "/>
    <s v="laxative"/>
    <x v="8"/>
    <s v="TAB"/>
    <n v="30"/>
    <n v="10.98"/>
    <s v="BOEHRINGER INGE"/>
    <d v="2020-07-22T00:00:00"/>
    <s v="Wed"/>
    <x v="3"/>
    <s v="Monsoon"/>
    <n v="3"/>
    <x v="0"/>
    <x v="0"/>
  </r>
  <r>
    <m/>
    <s v=""/>
    <x v="2"/>
    <x v="3"/>
    <s v=""/>
    <s v="MOX 500MG CAPSULES 15'S                      "/>
    <s v="antibiotic"/>
    <x v="5"/>
    <s v="CAP"/>
    <n v="15"/>
    <n v="106.16"/>
    <s v="REXCEL(RANBAXY)"/>
    <d v="2020-07-22T00:00:00"/>
    <s v="Wed"/>
    <x v="3"/>
    <s v="Monsoon"/>
    <n v="3"/>
    <x v="0"/>
    <x v="0"/>
  </r>
  <r>
    <s v="0000948     "/>
    <s v="NO DOC"/>
    <x v="0"/>
    <x v="0"/>
    <s v="XXXXXXXXXX"/>
    <s v="OMEZ 20MG CAPSULES 20'S                      "/>
    <s v="peptic ulcer"/>
    <x v="8"/>
    <s v="CAP"/>
    <n v="10"/>
    <n v="54.21"/>
    <s v="DR. REDDY'S    "/>
    <d v="2020-07-22T00:00:00"/>
    <s v="Wed"/>
    <x v="3"/>
    <s v="Monsoon"/>
    <n v="3"/>
    <x v="0"/>
    <x v="0"/>
  </r>
  <r>
    <m/>
    <s v=""/>
    <x v="0"/>
    <x v="3"/>
    <s v=""/>
    <s v="GLIMESTAR M 1MG TABLETS 10'S                 "/>
    <s v="diabetic"/>
    <x v="3"/>
    <s v="TAB"/>
    <n v="30"/>
    <n v="59.84"/>
    <s v="MANKIND(DISCOVE"/>
    <d v="2020-07-22T00:00:00"/>
    <s v="Wed"/>
    <x v="3"/>
    <s v="Monsoon"/>
    <n v="3"/>
    <x v="0"/>
    <x v="0"/>
  </r>
  <r>
    <m/>
    <s v=""/>
    <x v="0"/>
    <x v="3"/>
    <s v=""/>
    <s v="COMBIFLAM TABLETS 20                         "/>
    <s v="analgesic"/>
    <x v="7"/>
    <s v="TAB"/>
    <n v="20"/>
    <n v="34.619999999999997"/>
    <s v="AVENTIS        "/>
    <d v="2020-07-22T00:00:00"/>
    <s v="Wed"/>
    <x v="3"/>
    <s v="Monsoon"/>
    <n v="3"/>
    <x v="0"/>
    <x v="0"/>
  </r>
  <r>
    <s v="0000949     "/>
    <s v="DR.MANI KANDAN                     "/>
    <x v="235"/>
    <x v="237"/>
    <s v="XXXXXXXXXX"/>
    <s v="ALMOX 250MG CAP 10'S                         "/>
    <s v="antibiotic"/>
    <x v="5"/>
    <s v="STR"/>
    <n v="20"/>
    <n v="24.44"/>
    <s v="ALKEM LABOURATO"/>
    <d v="2020-07-22T00:00:00"/>
    <s v="Wed"/>
    <x v="3"/>
    <s v="Monsoon"/>
    <n v="3"/>
    <x v="0"/>
    <x v="0"/>
  </r>
  <r>
    <m/>
    <s v=""/>
    <x v="235"/>
    <x v="3"/>
    <s v=""/>
    <s v="TRIKA 0.5MG TABLETS 15'S                     "/>
    <s v="tranquilizer"/>
    <x v="1"/>
    <s v="TAB"/>
    <n v="30"/>
    <n v="50.35"/>
    <s v="UNICHEM        "/>
    <d v="2020-07-22T00:00:00"/>
    <s v="Wed"/>
    <x v="3"/>
    <s v="Monsoon"/>
    <n v="3"/>
    <x v="0"/>
    <x v="0"/>
  </r>
  <r>
    <m/>
    <s v=""/>
    <x v="235"/>
    <x v="3"/>
    <s v=""/>
    <s v="GLYCOMET 1GRAM TABLETS 15'S                  "/>
    <s v="diabetic"/>
    <x v="3"/>
    <s v="TAB"/>
    <n v="30"/>
    <n v="59.98"/>
    <s v="USV LTD.       "/>
    <d v="2020-07-22T00:00:00"/>
    <s v="Wed"/>
    <x v="3"/>
    <s v="Monsoon"/>
    <n v="3"/>
    <x v="0"/>
    <x v="0"/>
  </r>
  <r>
    <m/>
    <s v=""/>
    <x v="235"/>
    <x v="3"/>
    <s v=""/>
    <s v="DULCOFLEX TABLET(FORMELY DULCO 10'S          "/>
    <s v="laxative"/>
    <x v="8"/>
    <s v="TAB"/>
    <n v="10"/>
    <n v="11.19"/>
    <s v="BOEHRINGER INGE"/>
    <d v="2020-07-22T00:00:00"/>
    <s v="Wed"/>
    <x v="3"/>
    <s v="Monsoon"/>
    <n v="3"/>
    <x v="0"/>
    <x v="0"/>
  </r>
  <r>
    <m/>
    <s v=""/>
    <x v="235"/>
    <x v="3"/>
    <s v=""/>
    <s v="JANUMET 50MG/500MG TABS NEW 15'S             "/>
    <s v="diabetic"/>
    <x v="3"/>
    <s v="TAB"/>
    <n v="30"/>
    <n v="380"/>
    <s v="MSD            "/>
    <d v="2020-07-22T00:00:00"/>
    <s v="Wed"/>
    <x v="3"/>
    <s v="Monsoon"/>
    <n v="3"/>
    <x v="0"/>
    <x v="0"/>
  </r>
  <r>
    <m/>
    <s v=""/>
    <x v="235"/>
    <x v="3"/>
    <s v=""/>
    <s v="TELSITE 40 MG TABLET 15'S                    "/>
    <s v="antihypertensive"/>
    <x v="0"/>
    <s v="TAB"/>
    <n v="30"/>
    <n v="108.36"/>
    <s v="SANOFI         "/>
    <d v="2020-07-22T00:00:00"/>
    <s v="Wed"/>
    <x v="3"/>
    <s v="Monsoon"/>
    <n v="3"/>
    <x v="0"/>
    <x v="0"/>
  </r>
  <r>
    <m/>
    <s v=""/>
    <x v="235"/>
    <x v="3"/>
    <s v=""/>
    <s v="AZTOR 10MG TABLETS 15'S                      "/>
    <s v="atherosclerosis"/>
    <x v="0"/>
    <s v="TAB"/>
    <n v="30"/>
    <n v="91.85"/>
    <s v="SUN PHARMA     "/>
    <d v="2020-07-22T00:00:00"/>
    <s v="Wed"/>
    <x v="3"/>
    <s v="Monsoon"/>
    <n v="3"/>
    <x v="0"/>
    <x v="0"/>
  </r>
  <r>
    <s v="0000952     "/>
    <s v="NO DOC"/>
    <x v="0"/>
    <x v="0"/>
    <s v="XXXXXXXXXX"/>
    <s v="ZINCOVIT TABLETS 15'S                        "/>
    <s v="vitamin"/>
    <x v="2"/>
    <s v="TAB"/>
    <n v="60"/>
    <n v="105"/>
    <s v="APEX LABORATOTO"/>
    <d v="2020-07-23T00:00:00"/>
    <s v="Thu"/>
    <x v="3"/>
    <s v="Monsoon"/>
    <n v="4"/>
    <x v="0"/>
    <x v="0"/>
  </r>
  <r>
    <s v="0000953     "/>
    <s v="JOTHI MURUGAN                      "/>
    <x v="3"/>
    <x v="5"/>
    <s v="XXXXXXXXXX"/>
    <s v="NOVAMOX 500MG CAPSULES NEW PAC 15'S          "/>
    <s v="antibiotic"/>
    <x v="5"/>
    <s v="CAP"/>
    <n v="15"/>
    <n v="106.17"/>
    <s v="CIPLA          "/>
    <d v="2020-07-23T00:00:00"/>
    <s v="Thu"/>
    <x v="3"/>
    <s v="Monsoon"/>
    <n v="4"/>
    <x v="0"/>
    <x v="0"/>
  </r>
  <r>
    <m/>
    <s v=""/>
    <x v="3"/>
    <x v="3"/>
    <s v=""/>
    <s v="CALPOL TABLETS NEW PACKING 15'S              "/>
    <s v="antipyretic"/>
    <x v="7"/>
    <s v="TAB"/>
    <n v="15"/>
    <n v="13.63"/>
    <s v="GLAXO SMITHKLIN"/>
    <d v="2020-07-23T00:00:00"/>
    <s v="Thu"/>
    <x v="3"/>
    <s v="Monsoon"/>
    <n v="4"/>
    <x v="0"/>
    <x v="0"/>
  </r>
  <r>
    <m/>
    <s v=""/>
    <x v="3"/>
    <x v="3"/>
    <s v=""/>
    <s v="ALLEGRA 120MG TABLETS 10'S                   "/>
    <s v="Anti allergic"/>
    <x v="6"/>
    <s v="TAB"/>
    <n v="6"/>
    <n v="168.17"/>
    <s v="AVENTIS        "/>
    <d v="2020-07-23T00:00:00"/>
    <s v="Thu"/>
    <x v="3"/>
    <s v="Monsoon"/>
    <n v="4"/>
    <x v="0"/>
    <x v="0"/>
  </r>
  <r>
    <s v="0000955     "/>
    <s v="NO DOC"/>
    <x v="0"/>
    <x v="0"/>
    <s v="XXXXXXXXXX"/>
    <s v="CETAPIN XR 500MG TABLETS 15's                "/>
    <s v="diabetic"/>
    <x v="3"/>
    <s v="TAB"/>
    <n v="15"/>
    <n v="31.35"/>
    <s v="AVENTIS        "/>
    <d v="2020-07-24T00:00:00"/>
    <s v="Fri"/>
    <x v="3"/>
    <s v="Monsoon"/>
    <n v="5"/>
    <x v="0"/>
    <x v="0"/>
  </r>
  <r>
    <m/>
    <s v=""/>
    <x v="0"/>
    <x v="3"/>
    <s v=""/>
    <s v="ATORVA 10 15                                 "/>
    <s v="atherosclerosis"/>
    <x v="0"/>
    <s v="STR"/>
    <n v="15"/>
    <n v="90.21"/>
    <s v="ZYDUS ALIDAC   "/>
    <d v="2020-07-24T00:00:00"/>
    <s v="Fri"/>
    <x v="3"/>
    <s v="Monsoon"/>
    <n v="5"/>
    <x v="0"/>
    <x v="0"/>
  </r>
  <r>
    <s v="0000956     "/>
    <s v="MOHAN BABU                         "/>
    <x v="9"/>
    <x v="11"/>
    <s v="XXXXXXXXXX"/>
    <s v="DEPLATT 75MG TABLETS 15'S                    "/>
    <s v="anticoagulant"/>
    <x v="0"/>
    <s v="TAP"/>
    <n v="15"/>
    <n v="84.9"/>
    <s v="TORRENT        "/>
    <d v="2020-07-24T00:00:00"/>
    <s v="Fri"/>
    <x v="3"/>
    <s v="Monsoon"/>
    <n v="5"/>
    <x v="0"/>
    <x v="0"/>
  </r>
  <r>
    <m/>
    <s v=""/>
    <x v="9"/>
    <x v="3"/>
    <s v=""/>
    <s v="REMO 100 10                                  "/>
    <s v="peptic ulcer"/>
    <x v="8"/>
    <s v="TAB"/>
    <n v="10"/>
    <n v="131"/>
    <s v="GLENMARK       "/>
    <d v="2020-07-24T00:00:00"/>
    <s v="Fri"/>
    <x v="3"/>
    <s v="Monsoon"/>
    <n v="5"/>
    <x v="0"/>
    <x v="0"/>
  </r>
  <r>
    <s v="0000957     "/>
    <s v="NO DOC"/>
    <x v="0"/>
    <x v="0"/>
    <s v="XXXXXXXXXX"/>
    <s v="ZINCOVIT TABLETS 15'S                        "/>
    <s v="vitamin"/>
    <x v="2"/>
    <s v="TAB"/>
    <n v="15"/>
    <n v="105"/>
    <s v="APEX LABORATOTO"/>
    <d v="2020-07-24T00:00:00"/>
    <s v="Fri"/>
    <x v="3"/>
    <s v="Monsoon"/>
    <n v="5"/>
    <x v="0"/>
    <x v="0"/>
  </r>
  <r>
    <s v="0000958     "/>
    <s v="NO DOC"/>
    <x v="203"/>
    <x v="205"/>
    <s v="XXXXXXXXXX"/>
    <s v="CREON 25000MG CAPSULES 10'S                  "/>
    <s v="vitamin"/>
    <x v="2"/>
    <s v="CAP"/>
    <n v="30"/>
    <n v="818.79"/>
    <s v="SOLVAY PHARMA I"/>
    <d v="2020-07-24T00:00:00"/>
    <s v="Fri"/>
    <x v="3"/>
    <s v="Monsoon"/>
    <n v="5"/>
    <x v="0"/>
    <x v="0"/>
  </r>
  <r>
    <s v="0000960     "/>
    <s v="NO DOC"/>
    <x v="0"/>
    <x v="0"/>
    <s v="XXXXXXXXXX"/>
    <s v="TELMA 20MG TABLETS 15'S                      "/>
    <s v="antihypertensive"/>
    <x v="0"/>
    <s v="TAB"/>
    <n v="15"/>
    <n v="59.89"/>
    <s v="GLENMARK       "/>
    <d v="2020-07-24T00:00:00"/>
    <s v="Fri"/>
    <x v="3"/>
    <s v="Monsoon"/>
    <n v="5"/>
    <x v="0"/>
    <x v="0"/>
  </r>
  <r>
    <m/>
    <s v=""/>
    <x v="0"/>
    <x v="3"/>
    <s v=""/>
    <s v="VERTIN 8MG 15                                "/>
    <s v="vertigo"/>
    <x v="10"/>
    <s v="TAB"/>
    <n v="12"/>
    <n v="132.69999999999999"/>
    <s v="ABBOTT HEALTHCA"/>
    <d v="2020-07-24T00:00:00"/>
    <s v="Fri"/>
    <x v="3"/>
    <s v="Monsoon"/>
    <n v="5"/>
    <x v="0"/>
    <x v="0"/>
  </r>
  <r>
    <s v="0000961     "/>
    <s v="JOTHI MURUGAN                      "/>
    <x v="3"/>
    <x v="5"/>
    <s v="XXXXXXXXXX"/>
    <s v="ANXIT 0.5MG TABLETS 15'S                     "/>
    <s v="anxiolytic"/>
    <x v="1"/>
    <s v="TAB"/>
    <n v="30"/>
    <n v="40"/>
    <s v="MICRO LABS LIMI"/>
    <d v="2020-07-24T00:00:00"/>
    <s v="Fri"/>
    <x v="3"/>
    <s v="Monsoon"/>
    <n v="5"/>
    <x v="0"/>
    <x v="0"/>
  </r>
  <r>
    <s v="0000962     "/>
    <s v="NO DOC"/>
    <x v="5"/>
    <x v="7"/>
    <s v="XXXXXXXXXX"/>
    <s v="DOLO 650MG TABLETS 15'S                      "/>
    <s v="antipyretic"/>
    <x v="7"/>
    <s v="TAB"/>
    <n v="15"/>
    <n v="30.24"/>
    <s v="MICRO LABS LIMI"/>
    <d v="2020-07-24T00:00:00"/>
    <s v="Fri"/>
    <x v="3"/>
    <s v="Monsoon"/>
    <n v="5"/>
    <x v="0"/>
    <x v="0"/>
  </r>
  <r>
    <s v="0000963     "/>
    <s v="NO DOC"/>
    <x v="138"/>
    <x v="140"/>
    <s v="XXXXXXXXXX"/>
    <s v="AMLOKIND AT TABLETS 10'S                     "/>
    <s v="hypertension"/>
    <x v="0"/>
    <s v="TAB"/>
    <n v="10"/>
    <n v="25.58"/>
    <s v="MANKIND PHARMA "/>
    <d v="2020-07-24T00:00:00"/>
    <s v="Fri"/>
    <x v="3"/>
    <s v="Monsoon"/>
    <n v="5"/>
    <x v="0"/>
    <x v="0"/>
  </r>
  <r>
    <m/>
    <s v=""/>
    <x v="138"/>
    <x v="3"/>
    <s v=""/>
    <s v="TELMIKIND 40MG TABLETS 10'S                  "/>
    <s v="antihypertensive"/>
    <x v="0"/>
    <s v="TAB"/>
    <n v="20"/>
    <n v="34.04"/>
    <s v="MANKIND PHARMA "/>
    <d v="2020-07-24T00:00:00"/>
    <s v="Fri"/>
    <x v="3"/>
    <s v="Monsoon"/>
    <n v="5"/>
    <x v="0"/>
    <x v="0"/>
  </r>
  <r>
    <s v="0000964     "/>
    <s v="NO DOC"/>
    <x v="0"/>
    <x v="0"/>
    <s v="XXXXXXXXXX"/>
    <s v="ROSUFIT 5MG TABLETS 15'S                     "/>
    <s v="psychiatric"/>
    <x v="1"/>
    <s v="TAB"/>
    <n v="15"/>
    <n v="70"/>
    <s v="AJANTA PHARMA  "/>
    <d v="2020-07-25T00:00:00"/>
    <s v="Sat"/>
    <x v="3"/>
    <s v="Monsoon"/>
    <n v="6"/>
    <x v="0"/>
    <x v="0"/>
  </r>
  <r>
    <s v="0000965     "/>
    <s v="NO DOC"/>
    <x v="42"/>
    <x v="44"/>
    <s v="XXXXXXXXXX"/>
    <s v="TENORMIN 50MG TABLETS 14'S                   "/>
    <s v="antihypertensive"/>
    <x v="0"/>
    <s v="TAB"/>
    <n v="14"/>
    <n v="27.38"/>
    <s v="ABBOTT HEALTHCA"/>
    <d v="2020-07-25T00:00:00"/>
    <s v="Sat"/>
    <x v="3"/>
    <s v="Monsoon"/>
    <n v="6"/>
    <x v="0"/>
    <x v="0"/>
  </r>
  <r>
    <m/>
    <s v=""/>
    <x v="42"/>
    <x v="3"/>
    <s v=""/>
    <s v="SHELCAL XT 15                                "/>
    <s v="calcium"/>
    <x v="2"/>
    <s v="STR"/>
    <n v="10"/>
    <n v="312.12"/>
    <s v="TORRENT        "/>
    <d v="2020-07-25T00:00:00"/>
    <s v="Sat"/>
    <x v="3"/>
    <s v="Monsoon"/>
    <n v="6"/>
    <x v="0"/>
    <x v="0"/>
  </r>
  <r>
    <s v="0000967     "/>
    <s v="NO DOC"/>
    <x v="42"/>
    <x v="44"/>
    <s v="XXXXXXXXXX"/>
    <s v="METROGYL DG GEL FORTE 20GRAM                 "/>
    <s v="anti diarreal"/>
    <x v="8"/>
    <s v="TUB"/>
    <n v="1"/>
    <n v="56.26"/>
    <s v="LEKAR PHARMA   "/>
    <d v="2020-07-25T00:00:00"/>
    <s v="Sat"/>
    <x v="3"/>
    <s v="Monsoon"/>
    <n v="6"/>
    <x v="0"/>
    <x v="0"/>
  </r>
  <r>
    <s v="0000968     "/>
    <s v="SHENBAGAM HOSP                     "/>
    <x v="210"/>
    <x v="212"/>
    <s v="XXXXXXXXXX"/>
    <s v="PAN-D CAPSULES 15'S                          "/>
    <s v="peptic ulcer"/>
    <x v="8"/>
    <s v="CAP"/>
    <n v="30"/>
    <n v="178"/>
    <s v="ALKEM LABOURATO"/>
    <d v="2020-07-25T00:00:00"/>
    <s v="Sat"/>
    <x v="3"/>
    <s v="Monsoon"/>
    <n v="6"/>
    <x v="0"/>
    <x v="0"/>
  </r>
  <r>
    <m/>
    <s v=""/>
    <x v="210"/>
    <x v="3"/>
    <s v=""/>
    <s v="A TO Z NS TABLETS 15'S                       "/>
    <s v="multivitamins"/>
    <x v="2"/>
    <s v="TAB"/>
    <n v="30"/>
    <n v="105"/>
    <s v="ALKEM LABOURATO"/>
    <d v="2020-07-25T00:00:00"/>
    <s v="Sat"/>
    <x v="3"/>
    <s v="Monsoon"/>
    <n v="6"/>
    <x v="0"/>
    <x v="0"/>
  </r>
  <r>
    <m/>
    <s v=""/>
    <x v="210"/>
    <x v="3"/>
    <s v=""/>
    <s v="ATIVAN 2MG TABLETS NEW PACK 30 30'S          "/>
    <s v="psychiatric"/>
    <x v="1"/>
    <s v="TAB"/>
    <n v="30"/>
    <n v="81.03"/>
    <s v="PFIZER LIMITED "/>
    <d v="2020-07-25T00:00:00"/>
    <s v="Sat"/>
    <x v="3"/>
    <s v="Monsoon"/>
    <n v="6"/>
    <x v="0"/>
    <x v="0"/>
  </r>
  <r>
    <m/>
    <s v=""/>
    <x v="210"/>
    <x v="3"/>
    <s v=""/>
    <s v="FLOTRAL D KIT 10'S                           "/>
    <s v="prostate hyperplacia"/>
    <x v="9"/>
    <s v="STR"/>
    <n v="30"/>
    <n v="262"/>
    <s v="RANBAXY        "/>
    <d v="2020-07-25T00:00:00"/>
    <s v="Sat"/>
    <x v="3"/>
    <s v="Monsoon"/>
    <n v="6"/>
    <x v="0"/>
    <x v="0"/>
  </r>
  <r>
    <m/>
    <s v=""/>
    <x v="210"/>
    <x v="3"/>
    <s v=""/>
    <s v="PPG 0.3MG TABLETS NEW PACKING 30'S           "/>
    <s v="diabetic"/>
    <x v="3"/>
    <s v="TAB"/>
    <n v="30"/>
    <n v="248.15"/>
    <s v="ABBOTT HEALTHCA"/>
    <d v="2020-07-25T00:00:00"/>
    <s v="Sat"/>
    <x v="3"/>
    <s v="Monsoon"/>
    <n v="6"/>
    <x v="0"/>
    <x v="0"/>
  </r>
  <r>
    <m/>
    <s v=""/>
    <x v="210"/>
    <x v="3"/>
    <s v=""/>
    <s v="NERVUP FORTE CAPSULES 10'S                   "/>
    <s v="vitamin"/>
    <x v="2"/>
    <s v="CAP"/>
    <n v="30"/>
    <n v="147.86000000000001"/>
    <s v="NICHOLAS       "/>
    <d v="2020-07-25T00:00:00"/>
    <s v="Sat"/>
    <x v="3"/>
    <s v="Monsoon"/>
    <n v="6"/>
    <x v="0"/>
    <x v="0"/>
  </r>
  <r>
    <m/>
    <s v=""/>
    <x v="210"/>
    <x v="3"/>
    <s v=""/>
    <s v="GEMER-2MG TABLETS 10'S                       "/>
    <s v="diabetic"/>
    <x v="3"/>
    <s v="TAB"/>
    <n v="60"/>
    <n v="113"/>
    <s v="SUN PHARMA     "/>
    <d v="2020-07-25T00:00:00"/>
    <s v="Sat"/>
    <x v="3"/>
    <s v="Monsoon"/>
    <n v="6"/>
    <x v="0"/>
    <x v="0"/>
  </r>
  <r>
    <m/>
    <s v=""/>
    <x v="210"/>
    <x v="3"/>
    <s v=""/>
    <s v="CARDIVAS 6.25MG TABLETS 10'S                 "/>
    <s v="cardiac"/>
    <x v="0"/>
    <s v="TAB"/>
    <n v="60"/>
    <n v="59"/>
    <s v="SUN PHARMA     "/>
    <d v="2020-07-25T00:00:00"/>
    <s v="Sat"/>
    <x v="3"/>
    <s v="Monsoon"/>
    <n v="6"/>
    <x v="0"/>
    <x v="0"/>
  </r>
  <r>
    <m/>
    <s v=""/>
    <x v="210"/>
    <x v="3"/>
    <s v=""/>
    <s v="ADMENTA 5MG TABLETSS 10'S                    "/>
    <s v="Alzhemier Disease"/>
    <x v="10"/>
    <s v="TAB"/>
    <n v="60"/>
    <n v="98.75"/>
    <s v="SUN PHARMA     "/>
    <d v="2020-07-25T00:00:00"/>
    <s v="Sat"/>
    <x v="3"/>
    <s v="Monsoon"/>
    <n v="6"/>
    <x v="0"/>
    <x v="0"/>
  </r>
  <r>
    <m/>
    <s v=""/>
    <x v="210"/>
    <x v="3"/>
    <s v=""/>
    <s v="CLOPILET 75MG TABLETS NEW PACK 15'S          "/>
    <s v="anticoagulant"/>
    <x v="0"/>
    <s v="TAB"/>
    <n v="21"/>
    <n v="114.09"/>
    <s v="SUN PHARMA     "/>
    <d v="2020-07-25T00:00:00"/>
    <s v="Sat"/>
    <x v="3"/>
    <s v="Monsoon"/>
    <n v="6"/>
    <x v="0"/>
    <x v="0"/>
  </r>
  <r>
    <m/>
    <s v=""/>
    <x v="210"/>
    <x v="3"/>
    <s v=""/>
    <s v="ATORITIC 10MG 10                             "/>
    <s v="atherosclerosis"/>
    <x v="0"/>
    <s v="TAB"/>
    <n v="30"/>
    <n v="60.12"/>
    <s v="WOCKHARDT LIMIT"/>
    <d v="2020-07-25T00:00:00"/>
    <s v="Sat"/>
    <x v="3"/>
    <s v="Monsoon"/>
    <n v="6"/>
    <x v="0"/>
    <x v="0"/>
  </r>
  <r>
    <s v="0000969     "/>
    <s v="NO DOC"/>
    <x v="0"/>
    <x v="0"/>
    <s v="XXXXXXXXXX"/>
    <s v="RABICHAMP 10                                 "/>
    <s v="peptic ulcer"/>
    <x v="8"/>
    <s v="PCS"/>
    <n v="60"/>
    <n v="45"/>
    <s v="ABBOTT (FORMELY"/>
    <d v="2020-07-25T00:00:00"/>
    <s v="Sat"/>
    <x v="3"/>
    <s v="Monsoon"/>
    <n v="6"/>
    <x v="0"/>
    <x v="0"/>
  </r>
  <r>
    <s v="0000970     "/>
    <s v="SUMATHY                            "/>
    <x v="3"/>
    <x v="5"/>
    <s v="XXXXXXXXXX"/>
    <s v="DIAMICRON MR 30MG TABLETES 10'S              "/>
    <s v="diabetic"/>
    <x v="3"/>
    <s v="TAB"/>
    <n v="10"/>
    <n v="80"/>
    <s v="SERDIA PHARMACE"/>
    <d v="2020-07-25T00:00:00"/>
    <s v="Sat"/>
    <x v="3"/>
    <s v="Monsoon"/>
    <n v="6"/>
    <x v="0"/>
    <x v="0"/>
  </r>
  <r>
    <s v="0000971     "/>
    <s v="NO DOC"/>
    <x v="0"/>
    <x v="0"/>
    <s v="XXXXXXXXXX"/>
    <s v="GLYCIPHAGE 250MG TABLETS 10'S                "/>
    <s v="diabetic"/>
    <x v="3"/>
    <s v="TAB"/>
    <n v="60"/>
    <n v="10.5"/>
    <s v="FRANCO INDIAN P"/>
    <d v="2020-07-25T00:00:00"/>
    <s v="Sat"/>
    <x v="3"/>
    <s v="Monsoon"/>
    <n v="6"/>
    <x v="0"/>
    <x v="0"/>
  </r>
  <r>
    <s v="0000972     "/>
    <s v="RAJA                               "/>
    <x v="95"/>
    <x v="97"/>
    <s v="XXXXXXXXXX"/>
    <s v="CLONOTRIL 0.5MG TABLETS 15'S                 "/>
    <s v="psychiatric"/>
    <x v="1"/>
    <s v="TAB"/>
    <n v="15"/>
    <n v="50.95"/>
    <s v="TORRENT        "/>
    <d v="2020-07-25T00:00:00"/>
    <s v="Sat"/>
    <x v="3"/>
    <s v="Monsoon"/>
    <n v="6"/>
    <x v="0"/>
    <x v="0"/>
  </r>
  <r>
    <m/>
    <s v=""/>
    <x v="95"/>
    <x v="3"/>
    <s v=""/>
    <s v="MIRAGO 25 10                                 "/>
    <s v="urinary infection"/>
    <x v="15"/>
    <s v="TAB"/>
    <n v="10"/>
    <n v="218"/>
    <s v="SUN PHARMA     "/>
    <d v="2020-07-25T00:00:00"/>
    <s v="Sat"/>
    <x v="3"/>
    <s v="Monsoon"/>
    <n v="6"/>
    <x v="0"/>
    <x v="0"/>
  </r>
  <r>
    <s v="0000973     "/>
    <s v="NO DOC"/>
    <x v="26"/>
    <x v="28"/>
    <s v="XXXXXXXXXX"/>
    <s v="PANTOCID DSR CAPSULES 15'S                   "/>
    <s v="peptic ulcer"/>
    <x v="8"/>
    <s v="CAP"/>
    <n v="15"/>
    <n v="195.5"/>
    <s v="SUN PHARMA     "/>
    <d v="2020-07-26T00:00:00"/>
    <s v="Sun"/>
    <x v="3"/>
    <s v="Monsoon"/>
    <n v="7"/>
    <x v="0"/>
    <x v="0"/>
  </r>
  <r>
    <m/>
    <s v=""/>
    <x v="26"/>
    <x v="3"/>
    <s v=""/>
    <s v="TELPRES 20 15                                "/>
    <s v="antihypertensive"/>
    <x v="0"/>
    <s v="STR"/>
    <n v="30"/>
    <n v="59.83"/>
    <s v="ABBOTT HEALTHCA"/>
    <d v="2020-07-26T00:00:00"/>
    <s v="Sun"/>
    <x v="3"/>
    <s v="Monsoon"/>
    <n v="7"/>
    <x v="0"/>
    <x v="0"/>
  </r>
  <r>
    <s v="0000974     "/>
    <s v="NO DOC"/>
    <x v="236"/>
    <x v="238"/>
    <s v="XXXXXXXXXX"/>
    <s v="ALLEGRA 120MG TABLETS 10'S                   "/>
    <s v="Anti allergic"/>
    <x v="6"/>
    <s v="TAB"/>
    <n v="6"/>
    <n v="172.25"/>
    <s v="AVENTIS        "/>
    <d v="2020-07-26T00:00:00"/>
    <s v="Sun"/>
    <x v="3"/>
    <s v="Monsoon"/>
    <n v="7"/>
    <x v="0"/>
    <x v="0"/>
  </r>
  <r>
    <s v="0000975     "/>
    <s v="NO DOC"/>
    <x v="102"/>
    <x v="104"/>
    <s v="XXXXXXXXXX"/>
    <s v="COBADEX CZS TABLETS 15'S                     "/>
    <s v="multivitamin"/>
    <x v="2"/>
    <s v="TAB"/>
    <n v="10"/>
    <n v="85"/>
    <s v="GLAXO SMITHKLIN"/>
    <d v="2020-07-26T00:00:00"/>
    <s v="Sun"/>
    <x v="3"/>
    <s v="Monsoon"/>
    <n v="7"/>
    <x v="0"/>
    <x v="0"/>
  </r>
  <r>
    <m/>
    <s v=""/>
    <x v="102"/>
    <x v="3"/>
    <s v=""/>
    <s v="ISORDIL 5MG TABLETS 10'S                     "/>
    <s v="cardiac"/>
    <x v="0"/>
    <s v="TAB"/>
    <n v="20"/>
    <n v="8.2799999999999994"/>
    <s v="IPCA LABORATORI"/>
    <d v="2020-07-26T00:00:00"/>
    <s v="Sun"/>
    <x v="3"/>
    <s v="Monsoon"/>
    <n v="7"/>
    <x v="0"/>
    <x v="0"/>
  </r>
  <r>
    <m/>
    <s v=""/>
    <x v="102"/>
    <x v="3"/>
    <s v=""/>
    <s v="ECOSPRIN AV 75MG CAPSULES 15'S               "/>
    <s v="anticoagulant"/>
    <x v="0"/>
    <s v="CAP"/>
    <n v="10"/>
    <n v="45.6"/>
    <s v="USV LTD.       "/>
    <d v="2020-07-26T00:00:00"/>
    <s v="Sun"/>
    <x v="3"/>
    <s v="Monsoon"/>
    <n v="7"/>
    <x v="0"/>
    <x v="0"/>
  </r>
  <r>
    <m/>
    <s v=""/>
    <x v="102"/>
    <x v="3"/>
    <s v=""/>
    <s v="CYBLEX 60 XR TABLETS 15'S                    "/>
    <s v="diabetic"/>
    <x v="3"/>
    <s v="TAB"/>
    <n v="10"/>
    <n v="149.72999999999999"/>
    <s v="ERIS           "/>
    <d v="2020-07-26T00:00:00"/>
    <s v="Sun"/>
    <x v="3"/>
    <s v="Monsoon"/>
    <n v="7"/>
    <x v="0"/>
    <x v="0"/>
  </r>
  <r>
    <m/>
    <s v=""/>
    <x v="102"/>
    <x v="3"/>
    <s v=""/>
    <s v="VOLIBO 0.2MG TABLETS 10'S                    "/>
    <s v="diabetic"/>
    <x v="3"/>
    <s v="TAB"/>
    <n v="20"/>
    <n v="92.5"/>
    <s v="SUN PHARMA     "/>
    <d v="2020-07-26T00:00:00"/>
    <s v="Sun"/>
    <x v="3"/>
    <s v="Monsoon"/>
    <n v="7"/>
    <x v="0"/>
    <x v="0"/>
  </r>
  <r>
    <s v="0000976     "/>
    <s v="NO DOC"/>
    <x v="0"/>
    <x v="0"/>
    <s v="XXXXXXXXXX"/>
    <s v="SHELCAL 500MG TABLETS 15'S                   "/>
    <s v="calcium"/>
    <x v="2"/>
    <s v="TAB"/>
    <n v="15"/>
    <n v="98.9"/>
    <s v="ELDER          "/>
    <d v="2020-07-26T00:00:00"/>
    <s v="Sun"/>
    <x v="3"/>
    <s v="Monsoon"/>
    <n v="7"/>
    <x v="0"/>
    <x v="0"/>
  </r>
  <r>
    <m/>
    <s v=""/>
    <x v="0"/>
    <x v="3"/>
    <s v=""/>
    <s v="SHELCAL 500MG TABLETS 15'S                   "/>
    <s v="calcium"/>
    <x v="2"/>
    <s v="TAB"/>
    <n v="15"/>
    <n v="90"/>
    <s v="ELDER          "/>
    <d v="2020-07-26T00:00:00"/>
    <s v="Sun"/>
    <x v="3"/>
    <s v="Monsoon"/>
    <n v="7"/>
    <x v="0"/>
    <x v="0"/>
  </r>
  <r>
    <s v="0000977     "/>
    <s v="NO DOC"/>
    <x v="0"/>
    <x v="0"/>
    <s v="XXXXXXXXXX"/>
    <s v="TELSARTAN H TABLETS 14'S                     "/>
    <s v="antihypertensive"/>
    <x v="0"/>
    <s v="TAB"/>
    <n v="14"/>
    <n v="220"/>
    <s v="DR. REDDY'S    "/>
    <d v="2020-07-26T00:00:00"/>
    <s v="Sun"/>
    <x v="3"/>
    <s v="Monsoon"/>
    <n v="7"/>
    <x v="0"/>
    <x v="0"/>
  </r>
  <r>
    <m/>
    <s v=""/>
    <x v="0"/>
    <x v="3"/>
    <s v=""/>
    <s v="METACIN 500MG TABLETS 15'S                   "/>
    <s v="antipyretic"/>
    <x v="7"/>
    <s v="TAB"/>
    <n v="15"/>
    <n v="15.29"/>
    <s v="THEMIS         "/>
    <d v="2020-07-26T00:00:00"/>
    <s v="Sun"/>
    <x v="3"/>
    <s v="Monsoon"/>
    <n v="7"/>
    <x v="0"/>
    <x v="0"/>
  </r>
  <r>
    <m/>
    <s v=""/>
    <x v="0"/>
    <x v="3"/>
    <s v=""/>
    <s v="UNIENZYME TABLETS 15'S                       "/>
    <s v="enzyme"/>
    <x v="8"/>
    <s v="TAB"/>
    <n v="45"/>
    <n v="58.45"/>
    <s v="UNICHEM        "/>
    <d v="2020-07-26T00:00:00"/>
    <s v="Sun"/>
    <x v="3"/>
    <s v="Monsoon"/>
    <n v="7"/>
    <x v="0"/>
    <x v="0"/>
  </r>
  <r>
    <m/>
    <s v=""/>
    <x v="0"/>
    <x v="3"/>
    <s v=""/>
    <s v="BECOZYME C FORTE TABLETS 15'S                "/>
    <s v="multivitamin"/>
    <x v="2"/>
    <s v="TAB"/>
    <n v="30"/>
    <n v="20.68"/>
    <s v="ABBOTT (FORMERL"/>
    <d v="2020-07-26T00:00:00"/>
    <s v="Sun"/>
    <x v="3"/>
    <s v="Monsoon"/>
    <n v="7"/>
    <x v="0"/>
    <x v="0"/>
  </r>
  <r>
    <s v="0000978     "/>
    <s v="GURU HOSP                          "/>
    <x v="237"/>
    <x v="239"/>
    <s v="XXXXXXXXXX"/>
    <s v="AMLONG 5MG TABLETS 15'S                      "/>
    <s v="hypertension"/>
    <x v="0"/>
    <s v="TAB"/>
    <n v="30"/>
    <n v="42.84"/>
    <s v="MICRO LABS LIMI"/>
    <d v="2020-07-26T00:00:00"/>
    <s v="Sun"/>
    <x v="3"/>
    <s v="Monsoon"/>
    <n v="7"/>
    <x v="0"/>
    <x v="0"/>
  </r>
  <r>
    <s v="0000979     "/>
    <s v="NO DOC"/>
    <x v="0"/>
    <x v="0"/>
    <s v="XXXXXXXXXX"/>
    <s v="TELMIKIND-H TABLETS 10'S                     "/>
    <s v="antihypertensive"/>
    <x v="0"/>
    <s v="TAB"/>
    <n v="10"/>
    <n v="60.5"/>
    <s v="MANKIND PHARMA "/>
    <d v="2020-07-26T00:00:00"/>
    <s v="Sun"/>
    <x v="3"/>
    <s v="Monsoon"/>
    <n v="7"/>
    <x v="0"/>
    <x v="0"/>
  </r>
  <r>
    <m/>
    <s v=""/>
    <x v="0"/>
    <x v="3"/>
    <s v=""/>
    <s v="NICARDIA RETARD 10MG NEW PACKI 15'S          "/>
    <s v="cardiac"/>
    <x v="0"/>
    <s v="TAB"/>
    <n v="15"/>
    <n v="35.159999999999997"/>
    <s v="UNIQUE         "/>
    <d v="2020-07-26T00:00:00"/>
    <s v="Sun"/>
    <x v="3"/>
    <s v="Monsoon"/>
    <n v="7"/>
    <x v="0"/>
    <x v="0"/>
  </r>
  <r>
    <m/>
    <s v=""/>
    <x v="0"/>
    <x v="3"/>
    <s v=""/>
    <s v="TELMA 40MG NEW 30'S STRIP PACK 30'S          "/>
    <s v="antihypertensive"/>
    <x v="0"/>
    <s v="TAB"/>
    <n v="10"/>
    <n v="216.69"/>
    <s v="GLENMARK PHARMA"/>
    <d v="2020-07-26T00:00:00"/>
    <s v="Sun"/>
    <x v="3"/>
    <s v="Monsoon"/>
    <n v="7"/>
    <x v="0"/>
    <x v="0"/>
  </r>
  <r>
    <s v="0000980     "/>
    <s v="NO DOC"/>
    <x v="130"/>
    <x v="132"/>
    <s v="XXXXXXXXXX"/>
    <s v="DEVIRY 10MG TABLETS 10'S                     "/>
    <s v="hormone"/>
    <x v="9"/>
    <s v="TAB"/>
    <n v="10"/>
    <n v="58.85"/>
    <s v="ELDER          "/>
    <d v="2020-07-26T00:00:00"/>
    <s v="Sun"/>
    <x v="3"/>
    <s v="Monsoon"/>
    <n v="7"/>
    <x v="0"/>
    <x v="0"/>
  </r>
  <r>
    <m/>
    <s v=""/>
    <x v="130"/>
    <x v="3"/>
    <s v=""/>
    <s v="GLYCOMET SR 500MG TABLET 20'S                "/>
    <s v="diabetic"/>
    <x v="3"/>
    <s v="TAB"/>
    <n v="10"/>
    <n v="42.78"/>
    <s v="USV LTD.       "/>
    <d v="2020-07-26T00:00:00"/>
    <s v="Sun"/>
    <x v="3"/>
    <s v="Monsoon"/>
    <n v="7"/>
    <x v="0"/>
    <x v="0"/>
  </r>
  <r>
    <s v="0000981     "/>
    <s v="NO DOC"/>
    <x v="30"/>
    <x v="32"/>
    <s v="XXXXXXXXXX"/>
    <s v="LOSANORM 25MG H TABLETS 10'S                 "/>
    <s v="antihypertensive"/>
    <x v="0"/>
    <s v="TAB"/>
    <n v="20"/>
    <n v="47.3"/>
    <s v="IPCA LABORATORI"/>
    <d v="2020-07-26T00:00:00"/>
    <s v="Sun"/>
    <x v="3"/>
    <s v="Monsoon"/>
    <n v="7"/>
    <x v="0"/>
    <x v="0"/>
  </r>
  <r>
    <m/>
    <s v=""/>
    <x v="30"/>
    <x v="3"/>
    <s v=""/>
    <s v="NORTEN 20MG TABLETS 10'S                     "/>
    <s v="psychiatric"/>
    <x v="1"/>
    <s v="TAB"/>
    <n v="20"/>
    <n v="26.98"/>
    <s v="BARODA PHARMA  "/>
    <d v="2020-07-26T00:00:00"/>
    <s v="Sun"/>
    <x v="3"/>
    <s v="Monsoon"/>
    <n v="7"/>
    <x v="0"/>
    <x v="0"/>
  </r>
  <r>
    <s v="0000982     "/>
    <s v="GOPINATH                           "/>
    <x v="133"/>
    <x v="135"/>
    <s v="XXXXXXXXXX"/>
    <s v="TURBOVAS ASP CAPSULES 10'S                   "/>
    <s v="anticonvulsant"/>
    <x v="10"/>
    <s v="TAB"/>
    <n v="30"/>
    <n v="52"/>
    <s v="MICRO LABS LIMI"/>
    <d v="2020-07-26T00:00:00"/>
    <s v="Sun"/>
    <x v="3"/>
    <s v="Monsoon"/>
    <n v="7"/>
    <x v="0"/>
    <x v="0"/>
  </r>
  <r>
    <m/>
    <s v=""/>
    <x v="133"/>
    <x v="3"/>
    <s v=""/>
    <s v="GLIMESTAR PM 2MG TABLETS 10'S                "/>
    <s v="diabetic"/>
    <x v="3"/>
    <s v="TAB"/>
    <n v="30"/>
    <n v="109.89"/>
    <s v="MANKIND(DISCOVE"/>
    <d v="2020-07-26T00:00:00"/>
    <s v="Sun"/>
    <x v="3"/>
    <s v="Monsoon"/>
    <n v="7"/>
    <x v="0"/>
    <x v="0"/>
  </r>
  <r>
    <s v="0000983     "/>
    <s v="NO DOC"/>
    <x v="138"/>
    <x v="140"/>
    <s v="XXXXXXXXXX"/>
    <s v="SEROFLO 250MG ROTOCAPS 30'S                  "/>
    <s v="bronchodilator"/>
    <x v="11"/>
    <s v="CAP"/>
    <n v="30"/>
    <n v="356.34"/>
    <s v="CIPLA          "/>
    <d v="2020-07-26T00:00:00"/>
    <s v="Sun"/>
    <x v="3"/>
    <s v="Monsoon"/>
    <n v="7"/>
    <x v="0"/>
    <x v="0"/>
  </r>
  <r>
    <m/>
    <s v=""/>
    <x v="138"/>
    <x v="3"/>
    <s v=""/>
    <s v="MONTEK LC TABLETS 10'S                       "/>
    <s v="Anti allergic"/>
    <x v="6"/>
    <s v="TAB"/>
    <n v="10"/>
    <n v="163.5"/>
    <s v="SUN PHARMA     "/>
    <d v="2020-07-26T00:00:00"/>
    <s v="Sun"/>
    <x v="3"/>
    <s v="Monsoon"/>
    <n v="7"/>
    <x v="0"/>
    <x v="0"/>
  </r>
  <r>
    <s v="0000985     "/>
    <s v="NO DOC"/>
    <x v="198"/>
    <x v="200"/>
    <s v="XXXXXXXXXX"/>
    <s v="PAN-D CAPSULES 15'S                          "/>
    <s v="peptic ulcer"/>
    <x v="8"/>
    <s v="CAP"/>
    <n v="5"/>
    <n v="178"/>
    <s v="ALKEM LABOURATO"/>
    <d v="2020-07-27T00:00:00"/>
    <s v="Mon"/>
    <x v="3"/>
    <s v="Monsoon"/>
    <n v="1"/>
    <x v="0"/>
    <x v="0"/>
  </r>
  <r>
    <s v="0000986     "/>
    <s v="NEETHI ARASU                       "/>
    <x v="7"/>
    <x v="9"/>
    <s v="XXXXXXXXXX"/>
    <s v="CLOMACH-100  100MG 10                        "/>
    <s v="psychiatric"/>
    <x v="1"/>
    <s v="TAB"/>
    <n v="30"/>
    <n v="74.37"/>
    <s v="MANAS PHARMA   "/>
    <d v="2020-07-27T00:00:00"/>
    <s v="Mon"/>
    <x v="3"/>
    <s v="Monsoon"/>
    <n v="1"/>
    <x v="0"/>
    <x v="0"/>
  </r>
  <r>
    <m/>
    <s v=""/>
    <x v="7"/>
    <x v="3"/>
    <s v=""/>
    <s v="TURBOVAS ASP CAPSULES 10'S                   "/>
    <s v="anticonvulsant"/>
    <x v="10"/>
    <s v="TAB"/>
    <n v="30"/>
    <n v="52"/>
    <s v="MICRO LABS LIMI"/>
    <d v="2020-07-27T00:00:00"/>
    <s v="Mon"/>
    <x v="3"/>
    <s v="Monsoon"/>
    <n v="1"/>
    <x v="0"/>
    <x v="0"/>
  </r>
  <r>
    <m/>
    <s v=""/>
    <x v="7"/>
    <x v="3"/>
    <s v=""/>
    <s v="BETACAP TR 20MG CAPSULES 10'S                "/>
    <s v="cardiac"/>
    <x v="0"/>
    <s v="TAB"/>
    <n v="30"/>
    <n v="23.5"/>
    <s v="SUN PHARMA LABO"/>
    <d v="2020-07-27T00:00:00"/>
    <s v="Mon"/>
    <x v="3"/>
    <s v="Monsoon"/>
    <n v="1"/>
    <x v="0"/>
    <x v="0"/>
  </r>
  <r>
    <m/>
    <s v=""/>
    <x v="7"/>
    <x v="3"/>
    <s v=""/>
    <s v="NEULORA 2MG TABLETS 10'S                     "/>
    <s v="psychiatric"/>
    <x v="1"/>
    <s v="TAB"/>
    <n v="30"/>
    <n v="27.5"/>
    <s v="LINUX LABS     "/>
    <d v="2020-07-27T00:00:00"/>
    <s v="Mon"/>
    <x v="3"/>
    <s v="Monsoon"/>
    <n v="1"/>
    <x v="0"/>
    <x v="0"/>
  </r>
  <r>
    <m/>
    <s v=""/>
    <x v="7"/>
    <x v="3"/>
    <s v=""/>
    <s v="DICORATE-ER 500MG TABLETS 10'S               "/>
    <s v="psychiatric"/>
    <x v="1"/>
    <s v="TAB"/>
    <n v="30"/>
    <n v="139"/>
    <s v="SUN PHARMA     "/>
    <d v="2020-07-27T00:00:00"/>
    <s v="Mon"/>
    <x v="3"/>
    <s v="Monsoon"/>
    <n v="1"/>
    <x v="0"/>
    <x v="0"/>
  </r>
  <r>
    <m/>
    <s v=""/>
    <x v="7"/>
    <x v="3"/>
    <s v=""/>
    <s v="LEVIPIL 500MG TABLETS 10'S                   "/>
    <s v="anticonvulsant"/>
    <x v="10"/>
    <s v="TAB"/>
    <n v="60"/>
    <n v="132"/>
    <s v="SUN PHARMA     "/>
    <d v="2020-07-27T00:00:00"/>
    <s v="Mon"/>
    <x v="3"/>
    <s v="Monsoon"/>
    <n v="1"/>
    <x v="0"/>
    <x v="0"/>
  </r>
  <r>
    <m/>
    <s v=""/>
    <x v="7"/>
    <x v="3"/>
    <s v=""/>
    <s v="LITHIC SR 400 TAB 10                         "/>
    <s v="psychiatric"/>
    <x v="1"/>
    <s v="TAB"/>
    <n v="60"/>
    <n v="47.5"/>
    <s v="INTAS          "/>
    <d v="2020-07-27T00:00:00"/>
    <s v="Mon"/>
    <x v="3"/>
    <s v="Monsoon"/>
    <n v="1"/>
    <x v="0"/>
    <x v="0"/>
  </r>
  <r>
    <s v="0000987     "/>
    <s v="NAINAR HOSP                        "/>
    <x v="238"/>
    <x v="240"/>
    <s v="XXXXXXXXXX"/>
    <s v="DULCOFLEX TABLET(FORMELY DULCO 10'S          "/>
    <s v="laxative"/>
    <x v="8"/>
    <s v="TAB"/>
    <n v="20"/>
    <n v="11.19"/>
    <s v="BOEHRINGER INGE"/>
    <d v="2020-07-27T00:00:00"/>
    <s v="Mon"/>
    <x v="3"/>
    <s v="Monsoon"/>
    <n v="1"/>
    <x v="0"/>
    <x v="0"/>
  </r>
  <r>
    <m/>
    <s v=""/>
    <x v="238"/>
    <x v="3"/>
    <s v=""/>
    <s v="REPACE H TABLETS 10'S                        "/>
    <s v="antihypertensive"/>
    <x v="0"/>
    <s v="TAB"/>
    <n v="10"/>
    <n v="119.5"/>
    <s v="SUN PHARMA     "/>
    <d v="2020-07-27T00:00:00"/>
    <s v="Mon"/>
    <x v="3"/>
    <s v="Monsoon"/>
    <n v="1"/>
    <x v="0"/>
    <x v="0"/>
  </r>
  <r>
    <s v="0000989     "/>
    <s v="NO DOC"/>
    <x v="47"/>
    <x v="49"/>
    <s v="XXXXXXXXXX"/>
    <s v="TELMA H TABLETS(NEW PACK) 15'S               "/>
    <s v="antihypertensive"/>
    <x v="0"/>
    <s v="TAB"/>
    <n v="15"/>
    <n v="242"/>
    <s v="GLENMARK       "/>
    <d v="2020-07-27T00:00:00"/>
    <s v="Mon"/>
    <x v="3"/>
    <s v="Monsoon"/>
    <n v="1"/>
    <x v="0"/>
    <x v="0"/>
  </r>
  <r>
    <m/>
    <s v=""/>
    <x v="47"/>
    <x v="3"/>
    <s v=""/>
    <s v="GLIMESTAR M 1MG TABLETS 10'S                 "/>
    <s v="diabetic"/>
    <x v="3"/>
    <s v="TAB"/>
    <n v="10"/>
    <n v="59.84"/>
    <s v="MANKIND(DISCOVE"/>
    <d v="2020-07-27T00:00:00"/>
    <s v="Mon"/>
    <x v="3"/>
    <s v="Monsoon"/>
    <n v="1"/>
    <x v="0"/>
    <x v="0"/>
  </r>
  <r>
    <s v="0000990     "/>
    <s v="NO DOC"/>
    <x v="0"/>
    <x v="0"/>
    <s v="XXXXXXXXXX"/>
    <s v="NUROKIND OD TABLETS 20'S                     "/>
    <s v="vitamin"/>
    <x v="2"/>
    <s v="TAB"/>
    <n v="40"/>
    <n v="132"/>
    <s v="MANKIND PHARMA "/>
    <d v="2020-07-27T00:00:00"/>
    <s v="Mon"/>
    <x v="3"/>
    <s v="Monsoon"/>
    <n v="1"/>
    <x v="0"/>
    <x v="0"/>
  </r>
  <r>
    <m/>
    <s v=""/>
    <x v="0"/>
    <x v="3"/>
    <s v=""/>
    <s v="THYRONORM 75MCG TABLETS 100'S                "/>
    <s v="thyroid"/>
    <x v="9"/>
    <s v="TAB"/>
    <n v="100"/>
    <n v="170.69"/>
    <s v="ABBOTT HEALTHCA"/>
    <d v="2020-07-27T00:00:00"/>
    <s v="Mon"/>
    <x v="3"/>
    <s v="Monsoon"/>
    <n v="1"/>
    <x v="0"/>
    <x v="0"/>
  </r>
  <r>
    <s v="0000992     "/>
    <s v="SHENBAGAM HOSP                     "/>
    <x v="14"/>
    <x v="16"/>
    <s v="XXXXXXXXXX"/>
    <s v="ATORFIT 10MG TABLETS NEW PACK 15'S           "/>
    <s v="atherosclerosis"/>
    <x v="0"/>
    <s v="TAB"/>
    <n v="30"/>
    <n v="77"/>
    <s v="AJANTA PHARMA  "/>
    <d v="2020-07-27T00:00:00"/>
    <s v="Mon"/>
    <x v="3"/>
    <s v="Monsoon"/>
    <n v="1"/>
    <x v="0"/>
    <x v="0"/>
  </r>
  <r>
    <m/>
    <s v=""/>
    <x v="14"/>
    <x v="3"/>
    <s v=""/>
    <s v="COBADEX CZS TABLETS 15'S                     "/>
    <s v="multivitamin"/>
    <x v="2"/>
    <s v="TAB"/>
    <n v="30"/>
    <n v="85"/>
    <s v="GLAXO SMITHKLIN"/>
    <d v="2020-07-27T00:00:00"/>
    <s v="Mon"/>
    <x v="3"/>
    <s v="Monsoon"/>
    <n v="1"/>
    <x v="0"/>
    <x v="0"/>
  </r>
  <r>
    <m/>
    <s v=""/>
    <x v="14"/>
    <x v="3"/>
    <s v=""/>
    <s v="DOLO 650MG TABLETS 15'S                      "/>
    <s v="antipyretic"/>
    <x v="7"/>
    <s v="TAB"/>
    <n v="30"/>
    <n v="30.24"/>
    <s v="MICRO LABS LIMI"/>
    <d v="2020-07-27T00:00:00"/>
    <s v="Mon"/>
    <x v="3"/>
    <s v="Monsoon"/>
    <n v="1"/>
    <x v="0"/>
    <x v="0"/>
  </r>
  <r>
    <m/>
    <s v=""/>
    <x v="14"/>
    <x v="3"/>
    <s v=""/>
    <s v="PPG 0.3MG TABLETS NEW PACKING 30'S           "/>
    <s v="diabetic"/>
    <x v="3"/>
    <s v="TAB"/>
    <n v="60"/>
    <n v="248.15"/>
    <s v="ABBOTT HEALTHCA"/>
    <d v="2020-07-27T00:00:00"/>
    <s v="Mon"/>
    <x v="3"/>
    <s v="Monsoon"/>
    <n v="1"/>
    <x v="0"/>
    <x v="0"/>
  </r>
  <r>
    <m/>
    <s v=""/>
    <x v="14"/>
    <x v="3"/>
    <s v=""/>
    <s v="CALCIGARD 10MG RETARD TABLETS 10'S           "/>
    <s v="cardiac"/>
    <x v="0"/>
    <s v="TAB"/>
    <n v="30"/>
    <n v="16.350000000000001"/>
    <s v="TORRENT        "/>
    <d v="2020-07-27T00:00:00"/>
    <s v="Mon"/>
    <x v="3"/>
    <s v="Monsoon"/>
    <n v="1"/>
    <x v="0"/>
    <x v="0"/>
  </r>
  <r>
    <m/>
    <s v=""/>
    <x v="14"/>
    <x v="3"/>
    <s v=""/>
    <s v="CALCIGARD 10MG RETARD TABLETS 10'S           "/>
    <s v="cardiac"/>
    <x v="0"/>
    <s v="TAB"/>
    <n v="30"/>
    <n v="16.350000000000001"/>
    <s v="TORRENT        "/>
    <d v="2020-07-27T00:00:00"/>
    <s v="Mon"/>
    <x v="3"/>
    <s v="Monsoon"/>
    <n v="1"/>
    <x v="0"/>
    <x v="0"/>
  </r>
  <r>
    <m/>
    <s v=""/>
    <x v="14"/>
    <x v="3"/>
    <s v=""/>
    <s v="ROZAVEL 5MG TABLETS 10'S                     "/>
    <s v="cholesterol reducing agent"/>
    <x v="0"/>
    <s v="TAB"/>
    <n v="30"/>
    <n v="91.5"/>
    <s v="SUN PHARMA     "/>
    <d v="2020-07-27T00:00:00"/>
    <s v="Mon"/>
    <x v="3"/>
    <s v="Monsoon"/>
    <n v="1"/>
    <x v="0"/>
    <x v="0"/>
  </r>
  <r>
    <m/>
    <s v=""/>
    <x v="14"/>
    <x v="3"/>
    <s v=""/>
    <s v="GEMER-2MG TABLETS 10'S                       "/>
    <s v="diabetic"/>
    <x v="3"/>
    <s v="TAB"/>
    <n v="60"/>
    <n v="113"/>
    <s v="SUN PHARMA     "/>
    <d v="2020-07-27T00:00:00"/>
    <s v="Mon"/>
    <x v="3"/>
    <s v="Monsoon"/>
    <n v="1"/>
    <x v="0"/>
    <x v="0"/>
  </r>
  <r>
    <s v="0000994     "/>
    <s v="NO DOC"/>
    <x v="212"/>
    <x v="214"/>
    <s v="XXXXXXXXXX"/>
    <s v="LIVOGEN CAPTABS NEW PACKING 15'S             "/>
    <s v="iron anaemic"/>
    <x v="2"/>
    <s v="TAB"/>
    <n v="30"/>
    <n v="62.92"/>
    <s v="MERCK          "/>
    <d v="2020-07-28T00:00:00"/>
    <s v="Tue"/>
    <x v="3"/>
    <s v="Monsoon"/>
    <n v="2"/>
    <x v="0"/>
    <x v="0"/>
  </r>
  <r>
    <m/>
    <s v=""/>
    <x v="212"/>
    <x v="3"/>
    <s v=""/>
    <s v="AMLONG 5MG TABLETS 15'S                      "/>
    <s v="hypertension"/>
    <x v="0"/>
    <s v="TAB"/>
    <n v="30"/>
    <n v="42.84"/>
    <s v="MICRO LABS LIMI"/>
    <d v="2020-07-28T00:00:00"/>
    <s v="Tue"/>
    <x v="3"/>
    <s v="Monsoon"/>
    <n v="2"/>
    <x v="0"/>
    <x v="0"/>
  </r>
  <r>
    <m/>
    <s v=""/>
    <x v="212"/>
    <x v="3"/>
    <s v=""/>
    <s v="ESAM-AT TABLETS 10'S                         "/>
    <s v="cardiac"/>
    <x v="0"/>
    <s v="TAB"/>
    <n v="30"/>
    <n v="94.05"/>
    <s v="TORRENT        "/>
    <d v="2020-07-28T00:00:00"/>
    <s v="Tue"/>
    <x v="3"/>
    <s v="Monsoon"/>
    <n v="2"/>
    <x v="0"/>
    <x v="0"/>
  </r>
  <r>
    <m/>
    <s v=""/>
    <x v="212"/>
    <x v="3"/>
    <s v=""/>
    <s v="LOPRIN-75MG TABLETS 14'S                     "/>
    <s v="anticoagulant"/>
    <x v="0"/>
    <s v="TAB"/>
    <n v="28"/>
    <n v="4.6500000000000004"/>
    <s v="UNICHEM        "/>
    <d v="2020-07-28T00:00:00"/>
    <s v="Tue"/>
    <x v="3"/>
    <s v="Monsoon"/>
    <n v="2"/>
    <x v="0"/>
    <x v="0"/>
  </r>
  <r>
    <m/>
    <s v=""/>
    <x v="212"/>
    <x v="3"/>
    <s v=""/>
    <s v="BECOZYME C FORTE TABLETS 15'S                "/>
    <s v="multivitamin"/>
    <x v="2"/>
    <s v="TAB"/>
    <n v="30"/>
    <n v="20.68"/>
    <s v="ABBOTT (FORMERL"/>
    <d v="2020-07-28T00:00:00"/>
    <s v="Tue"/>
    <x v="3"/>
    <s v="Monsoon"/>
    <n v="2"/>
    <x v="0"/>
    <x v="0"/>
  </r>
  <r>
    <m/>
    <s v=""/>
    <x v="212"/>
    <x v="3"/>
    <s v=""/>
    <s v="TELO 40MG TABLETS 10'S                       "/>
    <s v="antihypertensive"/>
    <x v="0"/>
    <s v="TAB"/>
    <n v="20"/>
    <n v="72.2"/>
    <s v="LIA LIFE SCIENC"/>
    <d v="2020-07-28T00:00:00"/>
    <s v="Tue"/>
    <x v="3"/>
    <s v="Monsoon"/>
    <n v="2"/>
    <x v="0"/>
    <x v="0"/>
  </r>
  <r>
    <m/>
    <s v=""/>
    <x v="212"/>
    <x v="3"/>
    <s v=""/>
    <s v="TELO 40MG TABLETS 10'S                       "/>
    <s v="antihypertensive"/>
    <x v="0"/>
    <s v="TAB"/>
    <n v="10"/>
    <n v="72.2"/>
    <s v="LIA LIFE SCIENC"/>
    <d v="2020-07-28T00:00:00"/>
    <s v="Tue"/>
    <x v="3"/>
    <s v="Monsoon"/>
    <n v="2"/>
    <x v="0"/>
    <x v="0"/>
  </r>
  <r>
    <s v="0000995     "/>
    <s v="NO DOC"/>
    <x v="26"/>
    <x v="28"/>
    <s v="XXXXXXXXXX"/>
    <s v="AMLIP 5MG TABLETS 10'S                       "/>
    <s v="hypertension"/>
    <x v="0"/>
    <s v="TAB"/>
    <n v="25"/>
    <n v="28.56"/>
    <s v="CIPLA          "/>
    <d v="2020-07-28T00:00:00"/>
    <s v="Tue"/>
    <x v="3"/>
    <s v="Monsoon"/>
    <n v="2"/>
    <x v="0"/>
    <x v="0"/>
  </r>
  <r>
    <m/>
    <s v=""/>
    <x v="26"/>
    <x v="3"/>
    <s v=""/>
    <s v="FOURTS B TABLETS 15'S                        "/>
    <s v="multivitamin"/>
    <x v="2"/>
    <s v="TAB"/>
    <n v="20"/>
    <n v="57"/>
    <s v="IPCA LABORATORI"/>
    <d v="2020-07-28T00:00:00"/>
    <s v="Tue"/>
    <x v="3"/>
    <s v="Monsoon"/>
    <n v="2"/>
    <x v="0"/>
    <x v="0"/>
  </r>
  <r>
    <m/>
    <s v=""/>
    <x v="26"/>
    <x v="3"/>
    <s v=""/>
    <s v="AVIGLEN FORTE 10                             "/>
    <s v="diabetic"/>
    <x v="3"/>
    <s v="TAB"/>
    <n v="20"/>
    <n v="44"/>
    <s v="AVINASH PHARMA "/>
    <d v="2020-07-28T00:00:00"/>
    <s v="Tue"/>
    <x v="3"/>
    <s v="Monsoon"/>
    <n v="2"/>
    <x v="0"/>
    <x v="0"/>
  </r>
  <r>
    <m/>
    <s v=""/>
    <x v="26"/>
    <x v="3"/>
    <s v=""/>
    <s v="ATCHOL ASP 15                                "/>
    <s v="vasodilator"/>
    <x v="0"/>
    <s v="PCS"/>
    <n v="15"/>
    <n v="37.75"/>
    <s v="ARISTO PHARMACE"/>
    <d v="2020-07-28T00:00:00"/>
    <s v="Tue"/>
    <x v="3"/>
    <s v="Monsoon"/>
    <n v="2"/>
    <x v="0"/>
    <x v="0"/>
  </r>
  <r>
    <s v="0000996     "/>
    <s v="NO DOC"/>
    <x v="39"/>
    <x v="41"/>
    <s v="XXXXXXXXXX"/>
    <s v="AUGMENTIN DUO DRY SYRUP 30ML                 "/>
    <s v="antibiotic"/>
    <x v="5"/>
    <s v="BOT"/>
    <n v="4"/>
    <n v="59.42"/>
    <s v="GLAXO SMITHKLIN"/>
    <d v="2020-07-28T00:00:00"/>
    <s v="Tue"/>
    <x v="3"/>
    <s v="Monsoon"/>
    <n v="2"/>
    <x v="0"/>
    <x v="0"/>
  </r>
  <r>
    <m/>
    <s v=""/>
    <x v="39"/>
    <x v="3"/>
    <s v=""/>
    <s v="MOX 500MG CAPSULES 15'S                      "/>
    <s v="antibiotic"/>
    <x v="5"/>
    <s v="CAP"/>
    <n v="30"/>
    <n v="106.16"/>
    <s v="REXCEL(RANBAXY)"/>
    <d v="2020-07-28T00:00:00"/>
    <s v="Tue"/>
    <x v="3"/>
    <s v="Monsoon"/>
    <n v="2"/>
    <x v="0"/>
    <x v="0"/>
  </r>
  <r>
    <s v="0000997     "/>
    <s v="NO DOC"/>
    <x v="212"/>
    <x v="214"/>
    <s v="XXXXXXXXXX"/>
    <s v="TELMA H TABLETS(NEW PACK) 15'S               "/>
    <s v="antihypertensive"/>
    <x v="0"/>
    <s v="TAB"/>
    <n v="15"/>
    <n v="242"/>
    <s v="GLENMARK       "/>
    <d v="2020-07-28T00:00:00"/>
    <s v="Tue"/>
    <x v="3"/>
    <s v="Monsoon"/>
    <n v="2"/>
    <x v="0"/>
    <x v="0"/>
  </r>
  <r>
    <s v="0000998     "/>
    <s v="NO DOC"/>
    <x v="82"/>
    <x v="84"/>
    <s v="XXXXXXXXXX"/>
    <s v="ZOLFRESH 5MG TABLETS 15'S                    "/>
    <s v="psychiatric"/>
    <x v="1"/>
    <s v="TAB"/>
    <n v="30"/>
    <n v="89.99"/>
    <s v="ABBOTT LABS IND"/>
    <d v="2020-07-28T00:00:00"/>
    <s v="Tue"/>
    <x v="3"/>
    <s v="Monsoon"/>
    <n v="2"/>
    <x v="0"/>
    <x v="0"/>
  </r>
  <r>
    <m/>
    <s v=""/>
    <x v="82"/>
    <x v="3"/>
    <s v=""/>
    <s v="PANTOCID 40MG TABLETS 15'S                   "/>
    <s v="peptic ulcer"/>
    <x v="8"/>
    <s v="TAB"/>
    <n v="30"/>
    <n v="151.5"/>
    <s v="SUN PHARMA LABO"/>
    <d v="2020-07-28T00:00:00"/>
    <s v="Tue"/>
    <x v="3"/>
    <s v="Monsoon"/>
    <n v="2"/>
    <x v="0"/>
    <x v="0"/>
  </r>
  <r>
    <m/>
    <s v=""/>
    <x v="82"/>
    <x v="3"/>
    <s v=""/>
    <s v="PREDMET 4MG TABLETS 10'S                     "/>
    <s v="Anti allergic"/>
    <x v="6"/>
    <s v="TAB"/>
    <n v="30"/>
    <n v="46.5"/>
    <s v="SUN PHARMA     "/>
    <d v="2020-07-28T00:00:00"/>
    <s v="Tue"/>
    <x v="3"/>
    <s v="Monsoon"/>
    <n v="2"/>
    <x v="0"/>
    <x v="0"/>
  </r>
  <r>
    <m/>
    <s v=""/>
    <x v="82"/>
    <x v="3"/>
    <s v=""/>
    <s v="TELPRES 40MG 15                              "/>
    <s v="antihypertensive"/>
    <x v="0"/>
    <s v="PCS"/>
    <n v="30"/>
    <n v="108.32"/>
    <s v="ABBOTT HEALTHCA"/>
    <d v="2020-07-28T00:00:00"/>
    <s v="Tue"/>
    <x v="3"/>
    <s v="Monsoon"/>
    <n v="2"/>
    <x v="0"/>
    <x v="0"/>
  </r>
  <r>
    <s v="0000999     "/>
    <s v="NO DOC"/>
    <x v="209"/>
    <x v="211"/>
    <s v="XXXXXXXXXX"/>
    <s v="RABLET-D-CAPSULES 10'S                       "/>
    <s v="peptic ulcer"/>
    <x v="8"/>
    <s v="CAP"/>
    <n v="30"/>
    <n v="166.1"/>
    <s v="LUPIN LTD      "/>
    <d v="2020-07-28T00:00:00"/>
    <s v="Tue"/>
    <x v="3"/>
    <s v="Monsoon"/>
    <n v="2"/>
    <x v="0"/>
    <x v="0"/>
  </r>
  <r>
    <m/>
    <s v=""/>
    <x v="209"/>
    <x v="3"/>
    <s v=""/>
    <s v="SPIROMONT-F 180MG TABLETS 10'S               "/>
    <s v="Anti allergic"/>
    <x v="6"/>
    <s v="TAB"/>
    <n v="30"/>
    <n v="150"/>
    <s v="KOYE PHARMACEUT"/>
    <d v="2020-07-28T00:00:00"/>
    <s v="Tue"/>
    <x v="3"/>
    <s v="Monsoon"/>
    <n v="2"/>
    <x v="0"/>
    <x v="0"/>
  </r>
  <r>
    <m/>
    <s v=""/>
    <x v="209"/>
    <x v="3"/>
    <s v=""/>
    <s v="DERIPHYLLIN RET 300MG TABLETS 30'S           "/>
    <s v="bronchodilator"/>
    <x v="11"/>
    <s v="TAB"/>
    <n v="30"/>
    <n v="38.9"/>
    <s v="ZYDUS HEALTHCAR"/>
    <d v="2020-07-28T00:00:00"/>
    <s v="Tue"/>
    <x v="3"/>
    <s v="Monsoon"/>
    <n v="2"/>
    <x v="0"/>
    <x v="0"/>
  </r>
  <r>
    <m/>
    <s v=""/>
    <x v="209"/>
    <x v="3"/>
    <s v=""/>
    <s v="DAZTOR 10MG TABLETS 10'S                     "/>
    <s v="atherosclerosis"/>
    <x v="0"/>
    <s v="TAB"/>
    <n v="30"/>
    <n v="142.5"/>
    <s v="SUN PHARMA     "/>
    <d v="2020-07-28T00:00:00"/>
    <s v="Tue"/>
    <x v="3"/>
    <s v="Monsoon"/>
    <n v="2"/>
    <x v="0"/>
    <x v="0"/>
  </r>
  <r>
    <m/>
    <s v=""/>
    <x v="209"/>
    <x v="3"/>
    <s v=""/>
    <s v="GALVUS MET 50/500 15                         "/>
    <s v="diabetic"/>
    <x v="3"/>
    <s v="PCS"/>
    <n v="30"/>
    <n v="300"/>
    <s v="MSD            "/>
    <d v="2020-07-28T00:00:00"/>
    <s v="Tue"/>
    <x v="3"/>
    <s v="Monsoon"/>
    <n v="2"/>
    <x v="0"/>
    <x v="0"/>
  </r>
  <r>
    <m/>
    <s v=""/>
    <x v="209"/>
    <x v="3"/>
    <s v=""/>
    <s v="EKVIT PLUS 15                                "/>
    <s v="antibiotic"/>
    <x v="5"/>
    <s v="TAB"/>
    <n v="30"/>
    <n v="110"/>
    <s v="WOCKHARDT LIMIT"/>
    <d v="2020-07-28T00:00:00"/>
    <s v="Tue"/>
    <x v="3"/>
    <s v="Monsoon"/>
    <n v="2"/>
    <x v="0"/>
    <x v="0"/>
  </r>
  <r>
    <s v="0001000     "/>
    <s v="NO DOC"/>
    <x v="155"/>
    <x v="157"/>
    <s v="XXXXXXXXXX"/>
    <s v="DOXY-1 LDR FORTE CAPSULES 10'S               "/>
    <s v="antibiotic"/>
    <x v="5"/>
    <s v="CAP"/>
    <n v="30"/>
    <n v="86.67"/>
    <s v="USV LTD.       "/>
    <d v="2020-07-28T00:00:00"/>
    <s v="Tue"/>
    <x v="3"/>
    <s v="Monsoon"/>
    <n v="2"/>
    <x v="0"/>
    <x v="0"/>
  </r>
  <r>
    <s v="0001001     "/>
    <s v="NO DOC"/>
    <x v="155"/>
    <x v="157"/>
    <s v="XXXXXXXXXX"/>
    <s v="DOXY-1 LDR FORTE CAPSULES 10'S               "/>
    <s v="antibiotic"/>
    <x v="5"/>
    <s v="CAP"/>
    <n v="30"/>
    <n v="86.67"/>
    <s v="USV LTD.       "/>
    <d v="2020-07-28T00:00:00"/>
    <s v="Tue"/>
    <x v="3"/>
    <s v="Monsoon"/>
    <n v="2"/>
    <x v="0"/>
    <x v="0"/>
  </r>
  <r>
    <s v="0001002     "/>
    <s v="SHANMUGAM                          "/>
    <x v="65"/>
    <x v="67"/>
    <s v="XXXXXXXXXX"/>
    <s v="GLYCOMET-GP 2MG TABLETS 15'S                 "/>
    <s v="diabetic"/>
    <x v="3"/>
    <s v="TAB"/>
    <n v="30"/>
    <n v="141.94999999999999"/>
    <s v="USV LTD.       "/>
    <d v="2020-07-28T00:00:00"/>
    <s v="Tue"/>
    <x v="3"/>
    <s v="Monsoon"/>
    <n v="2"/>
    <x v="0"/>
    <x v="0"/>
  </r>
  <r>
    <m/>
    <s v=""/>
    <x v="65"/>
    <x v="3"/>
    <s v=""/>
    <s v="SUPRADYN TABLETS 15'S                        "/>
    <s v="multivitamin"/>
    <x v="2"/>
    <s v="TAB"/>
    <n v="15"/>
    <n v="30.85"/>
    <s v="ABBOTT (FORMERL"/>
    <d v="2020-07-28T00:00:00"/>
    <s v="Tue"/>
    <x v="3"/>
    <s v="Monsoon"/>
    <n v="2"/>
    <x v="0"/>
    <x v="0"/>
  </r>
  <r>
    <m/>
    <s v=""/>
    <x v="65"/>
    <x v="3"/>
    <s v=""/>
    <s v="ERITEL LN 40MG TABLETS 15'S                  "/>
    <s v="peptic ulcer"/>
    <x v="8"/>
    <s v="TAB"/>
    <n v="15"/>
    <n v="167.7"/>
    <s v="ERIS           "/>
    <d v="2020-07-28T00:00:00"/>
    <s v="Tue"/>
    <x v="3"/>
    <s v="Monsoon"/>
    <n v="2"/>
    <x v="0"/>
    <x v="0"/>
  </r>
  <r>
    <m/>
    <s v=""/>
    <x v="65"/>
    <x v="3"/>
    <s v=""/>
    <s v="JANUMET 50MG/500MG TABS NEW 15'S             "/>
    <s v="diabetic"/>
    <x v="3"/>
    <s v="TAB"/>
    <n v="30"/>
    <n v="380"/>
    <s v="MSD            "/>
    <d v="2020-07-28T00:00:00"/>
    <s v="Tue"/>
    <x v="3"/>
    <s v="Monsoon"/>
    <n v="2"/>
    <x v="0"/>
    <x v="0"/>
  </r>
  <r>
    <m/>
    <s v=""/>
    <x v="65"/>
    <x v="3"/>
    <s v=""/>
    <s v="AZTOR 10MG TABLETS 15'S                      "/>
    <s v="atherosclerosis"/>
    <x v="0"/>
    <s v="TAB"/>
    <n v="15"/>
    <n v="91.85"/>
    <s v="SUN PHARMA     "/>
    <d v="2020-07-28T00:00:00"/>
    <s v="Tue"/>
    <x v="3"/>
    <s v="Monsoon"/>
    <n v="2"/>
    <x v="0"/>
    <x v="0"/>
  </r>
  <r>
    <s v="0001003     "/>
    <s v="SHANMUGAM                          "/>
    <x v="59"/>
    <x v="61"/>
    <s v="XXXXXXXXXX"/>
    <s v="PIOZ 7.5MG TABLETS 10'S                      "/>
    <s v="diabetic"/>
    <x v="3"/>
    <s v="TAB"/>
    <n v="15"/>
    <n v="70.67"/>
    <s v="USV LTD.       "/>
    <d v="2020-07-28T00:00:00"/>
    <s v="Tue"/>
    <x v="3"/>
    <s v="Monsoon"/>
    <n v="2"/>
    <x v="0"/>
    <x v="0"/>
  </r>
  <r>
    <m/>
    <s v=""/>
    <x v="59"/>
    <x v="3"/>
    <s v=""/>
    <s v="SUPRADYN TABLETS 15'S                        "/>
    <s v="multivitamin"/>
    <x v="2"/>
    <s v="TAB"/>
    <n v="15"/>
    <n v="30.85"/>
    <s v="ABBOTT (FORMERL"/>
    <d v="2020-07-28T00:00:00"/>
    <s v="Tue"/>
    <x v="3"/>
    <s v="Monsoon"/>
    <n v="2"/>
    <x v="0"/>
    <x v="0"/>
  </r>
  <r>
    <m/>
    <s v=""/>
    <x v="59"/>
    <x v="3"/>
    <s v=""/>
    <s v="ERITEL LN 40MG TABLETS 15'S                  "/>
    <s v="peptic ulcer"/>
    <x v="8"/>
    <s v="TAB"/>
    <n v="15"/>
    <n v="167.7"/>
    <s v="ERIS           "/>
    <d v="2020-07-28T00:00:00"/>
    <s v="Tue"/>
    <x v="3"/>
    <s v="Monsoon"/>
    <n v="2"/>
    <x v="0"/>
    <x v="0"/>
  </r>
  <r>
    <m/>
    <s v=""/>
    <x v="59"/>
    <x v="3"/>
    <s v=""/>
    <s v="AZTOR 10MG TABLETS 15'S                      "/>
    <s v="atherosclerosis"/>
    <x v="0"/>
    <s v="TAB"/>
    <n v="15"/>
    <n v="90.16"/>
    <s v="SUN PHARMA     "/>
    <d v="2020-07-28T00:00:00"/>
    <s v="Tue"/>
    <x v="3"/>
    <s v="Monsoon"/>
    <n v="2"/>
    <x v="0"/>
    <x v="0"/>
  </r>
  <r>
    <m/>
    <s v=""/>
    <x v="59"/>
    <x v="3"/>
    <s v=""/>
    <s v="GALVUS MET 50/500 15                         "/>
    <s v="diabetic"/>
    <x v="3"/>
    <s v="PCS"/>
    <n v="30"/>
    <n v="300"/>
    <s v="MSD            "/>
    <d v="2020-07-28T00:00:00"/>
    <s v="Tue"/>
    <x v="3"/>
    <s v="Monsoon"/>
    <n v="2"/>
    <x v="0"/>
    <x v="0"/>
  </r>
  <r>
    <m/>
    <s v=""/>
    <x v="59"/>
    <x v="3"/>
    <s v=""/>
    <s v="GLIZID MV TAB 10                             "/>
    <s v="diabetic"/>
    <x v="3"/>
    <s v="TAB"/>
    <n v="3"/>
    <n v="127.8"/>
    <s v="WOCKHARDT LIMIT"/>
    <d v="2020-07-28T00:00:00"/>
    <s v="Tue"/>
    <x v="3"/>
    <s v="Monsoon"/>
    <n v="2"/>
    <x v="0"/>
    <x v="0"/>
  </r>
  <r>
    <s v="0001004     "/>
    <s v="NO DOC"/>
    <x v="1"/>
    <x v="2"/>
    <s v="XXXXXXXXXX"/>
    <s v="LEVOFLOX 500MG TABLETS 10'S                  "/>
    <s v="antibiotic"/>
    <x v="5"/>
    <s v="TAB"/>
    <n v="5"/>
    <n v="88.36"/>
    <s v="CIPLA (PROTEC) "/>
    <d v="2020-07-29T00:00:00"/>
    <s v="Wed"/>
    <x v="3"/>
    <s v="Monsoon"/>
    <n v="3"/>
    <x v="0"/>
    <x v="0"/>
  </r>
  <r>
    <m/>
    <s v=""/>
    <x v="1"/>
    <x v="3"/>
    <s v=""/>
    <s v="LINID TABLETS 10'S                           "/>
    <s v="antibiotic"/>
    <x v="5"/>
    <s v="TAB"/>
    <n v="10"/>
    <n v="368.91"/>
    <s v="ZYDUS CADILA   "/>
    <d v="2020-07-29T00:00:00"/>
    <s v="Wed"/>
    <x v="3"/>
    <s v="Monsoon"/>
    <n v="3"/>
    <x v="0"/>
    <x v="0"/>
  </r>
  <r>
    <m/>
    <s v=""/>
    <x v="1"/>
    <x v="3"/>
    <s v=""/>
    <s v="HUMAN MIXTARD 40 IU 10ML                     "/>
    <s v="insulin"/>
    <x v="3"/>
    <s v="VIA"/>
    <n v="1"/>
    <n v="154.66"/>
    <s v="NOVO NORDISK   "/>
    <d v="2020-07-29T00:00:00"/>
    <s v="Wed"/>
    <x v="3"/>
    <s v="Monsoon"/>
    <n v="3"/>
    <x v="0"/>
    <x v="0"/>
  </r>
  <r>
    <s v="0001005     "/>
    <s v="NO DOC"/>
    <x v="20"/>
    <x v="22"/>
    <s v="XXXXXXXXXX"/>
    <s v="SPORIDEX AF 375MG TABLETS 10'S               "/>
    <s v="antibiotic"/>
    <x v="5"/>
    <s v="TAB"/>
    <n v="2"/>
    <n v="198"/>
    <s v="RANBAXY        "/>
    <d v="2020-07-29T00:00:00"/>
    <s v="Wed"/>
    <x v="3"/>
    <s v="Monsoon"/>
    <n v="3"/>
    <x v="0"/>
    <x v="0"/>
  </r>
  <r>
    <s v="0001006     "/>
    <s v="NO DOC"/>
    <x v="167"/>
    <x v="169"/>
    <s v="XXXXXXXXXX"/>
    <s v="SINAREST TABLETS 10'S                        "/>
    <s v="anti cold"/>
    <x v="6"/>
    <s v="TAB"/>
    <n v="2"/>
    <n v="50.71"/>
    <s v="CENTAUR PHARMAC"/>
    <d v="2020-07-29T00:00:00"/>
    <s v="Wed"/>
    <x v="3"/>
    <s v="Monsoon"/>
    <n v="3"/>
    <x v="0"/>
    <x v="0"/>
  </r>
  <r>
    <s v="0001007     "/>
    <s v="NO DOC"/>
    <x v="0"/>
    <x v="0"/>
    <s v="XXXXXXXXXX"/>
    <s v="CEPODEM 200MG TABLETS 10'S                   "/>
    <s v="antibiotic"/>
    <x v="5"/>
    <s v="TAB"/>
    <n v="6"/>
    <n v="167"/>
    <s v="RANBAXY(STANCAR"/>
    <d v="2020-07-29T00:00:00"/>
    <s v="Wed"/>
    <x v="3"/>
    <s v="Monsoon"/>
    <n v="3"/>
    <x v="0"/>
    <x v="0"/>
  </r>
  <r>
    <s v="0001008     "/>
    <s v="NO DOC"/>
    <x v="0"/>
    <x v="0"/>
    <s v="XXXXXXXXXX"/>
    <s v="GLYCOMET 850MG SR TABLETS 10'S               "/>
    <s v="diabetic"/>
    <x v="3"/>
    <s v="TAB"/>
    <n v="30"/>
    <n v="38.700000000000003"/>
    <s v="USV LTD.       "/>
    <d v="2020-07-29T00:00:00"/>
    <s v="Wed"/>
    <x v="3"/>
    <s v="Monsoon"/>
    <n v="3"/>
    <x v="0"/>
    <x v="0"/>
  </r>
  <r>
    <s v="0001009     "/>
    <s v="SUMATHY                            "/>
    <x v="3"/>
    <x v="5"/>
    <s v="XXXXXXXXXX"/>
    <s v="ALPRAX 0.5MG TABLETS 15'S                    "/>
    <s v="anxiolytic"/>
    <x v="1"/>
    <s v="TAB"/>
    <n v="10"/>
    <n v="50.6"/>
    <s v="TORRENT        "/>
    <d v="2020-07-29T00:00:00"/>
    <s v="Wed"/>
    <x v="3"/>
    <s v="Monsoon"/>
    <n v="3"/>
    <x v="0"/>
    <x v="0"/>
  </r>
  <r>
    <s v="0001010     "/>
    <s v="NO DOC"/>
    <x v="239"/>
    <x v="241"/>
    <s v="XXXXXXXXXX"/>
    <s v="AUGMENTIN DUO DRY SYRUP 30ML                 "/>
    <s v="antibiotic"/>
    <x v="5"/>
    <s v="BOT"/>
    <n v="1"/>
    <n v="59.42"/>
    <s v="GLAXO SMITHKLIN"/>
    <d v="2020-07-29T00:00:00"/>
    <s v="Wed"/>
    <x v="3"/>
    <s v="Monsoon"/>
    <n v="3"/>
    <x v="0"/>
    <x v="0"/>
  </r>
  <r>
    <m/>
    <s v=""/>
    <x v="239"/>
    <x v="3"/>
    <s v=""/>
    <s v="ZEEBEE 400MG TABLETS 1'S                     "/>
    <s v="anthelmentics"/>
    <x v="8"/>
    <s v="TAB"/>
    <n v="1"/>
    <n v="8.3000000000000007"/>
    <s v="RANBAXY        "/>
    <d v="2020-07-29T00:00:00"/>
    <s v="Wed"/>
    <x v="3"/>
    <s v="Monsoon"/>
    <n v="3"/>
    <x v="0"/>
    <x v="0"/>
  </r>
  <r>
    <s v="0001012     "/>
    <s v="NO DOC"/>
    <x v="239"/>
    <x v="241"/>
    <s v="XXXXXXXXXX"/>
    <s v="RENERVE PLUS INJECTION 2ML                   "/>
    <s v="vitamin"/>
    <x v="2"/>
    <s v="AMP"/>
    <n v="1"/>
    <n v="117"/>
    <s v="STRIDES ARCOLAB"/>
    <d v="2020-07-29T00:00:00"/>
    <s v="Wed"/>
    <x v="3"/>
    <s v="Monsoon"/>
    <n v="3"/>
    <x v="0"/>
    <x v="0"/>
  </r>
  <r>
    <m/>
    <s v=""/>
    <x v="239"/>
    <x v="3"/>
    <s v=""/>
    <s v="HUMAN MIXTARD 40 IU 10ML                     "/>
    <s v="insulin"/>
    <x v="3"/>
    <s v="VIA"/>
    <n v="1"/>
    <n v="154.66"/>
    <s v="NOVO NORDISK   "/>
    <d v="2020-07-29T00:00:00"/>
    <s v="Wed"/>
    <x v="3"/>
    <s v="Monsoon"/>
    <n v="3"/>
    <x v="0"/>
    <x v="0"/>
  </r>
  <r>
    <s v="0001013     "/>
    <s v="MADHAVAN                           "/>
    <x v="100"/>
    <x v="102"/>
    <s v="XXXXXXXXXX"/>
    <s v="ALPRAX 0.25MG TABLETS 15'S                   "/>
    <s v="anxiolytic"/>
    <x v="1"/>
    <s v="TAB"/>
    <n v="10"/>
    <n v="24.05"/>
    <s v="TORRENT        "/>
    <d v="2020-07-30T00:00:00"/>
    <s v="Thu"/>
    <x v="3"/>
    <s v="Monsoon"/>
    <n v="4"/>
    <x v="0"/>
    <x v="0"/>
  </r>
  <r>
    <m/>
    <s v=""/>
    <x v="100"/>
    <x v="3"/>
    <s v=""/>
    <s v="TELVO 20MG TABLETS 10'S                      "/>
    <s v="antihypertensive"/>
    <x v="0"/>
    <s v="TAB"/>
    <n v="30"/>
    <n v="40"/>
    <s v="BEAT PHARMACEUT"/>
    <d v="2020-07-30T00:00:00"/>
    <s v="Thu"/>
    <x v="3"/>
    <s v="Monsoon"/>
    <n v="4"/>
    <x v="0"/>
    <x v="0"/>
  </r>
  <r>
    <m/>
    <s v=""/>
    <x v="100"/>
    <x v="3"/>
    <s v=""/>
    <s v="PROLOMET XL 25MG TABLETS 10'S                "/>
    <s v="cardiac"/>
    <x v="0"/>
    <s v="TAB"/>
    <n v="30"/>
    <n v="45"/>
    <s v="SUN PHARMA     "/>
    <d v="2020-07-30T00:00:00"/>
    <s v="Thu"/>
    <x v="3"/>
    <s v="Monsoon"/>
    <n v="4"/>
    <x v="0"/>
    <x v="0"/>
  </r>
  <r>
    <m/>
    <s v=""/>
    <x v="100"/>
    <x v="3"/>
    <s v=""/>
    <s v="CLOPILET A 75MG CAPSULES 10'S                "/>
    <s v="anticoagulant"/>
    <x v="0"/>
    <s v="CAP"/>
    <n v="30"/>
    <n v="49"/>
    <s v="SUN PHARMA     "/>
    <d v="2020-07-30T00:00:00"/>
    <s v="Thu"/>
    <x v="3"/>
    <s v="Monsoon"/>
    <n v="4"/>
    <x v="0"/>
    <x v="0"/>
  </r>
  <r>
    <m/>
    <s v=""/>
    <x v="100"/>
    <x v="3"/>
    <s v=""/>
    <s v="AZTOR 20 15                                  "/>
    <s v="atherosclerosis"/>
    <x v="0"/>
    <s v="TAB"/>
    <n v="30"/>
    <n v="222.51"/>
    <s v="SUN PHARMA     "/>
    <d v="2020-07-30T00:00:00"/>
    <s v="Thu"/>
    <x v="3"/>
    <s v="Monsoon"/>
    <n v="4"/>
    <x v="0"/>
    <x v="0"/>
  </r>
  <r>
    <s v="0001014     "/>
    <s v="BHARATHI BABU                      "/>
    <x v="240"/>
    <x v="242"/>
    <s v="XXXXXXXXXX"/>
    <s v="EMESET 4MG TABLETS 10'S                      "/>
    <s v="vomiting"/>
    <x v="8"/>
    <s v="TAB"/>
    <n v="4"/>
    <n v="51.38"/>
    <s v="CIPLA          "/>
    <d v="2020-07-30T00:00:00"/>
    <s v="Thu"/>
    <x v="3"/>
    <s v="Monsoon"/>
    <n v="4"/>
    <x v="0"/>
    <x v="0"/>
  </r>
  <r>
    <m/>
    <s v=""/>
    <x v="240"/>
    <x v="3"/>
    <s v=""/>
    <s v="DOLO 650MG TABLETS 15'S                      "/>
    <s v="antipyretic"/>
    <x v="7"/>
    <s v="TAB"/>
    <n v="90"/>
    <n v="30.24"/>
    <s v="MICRO LABS LIMI"/>
    <d v="2020-07-30T00:00:00"/>
    <s v="Thu"/>
    <x v="3"/>
    <s v="Monsoon"/>
    <n v="4"/>
    <x v="0"/>
    <x v="0"/>
  </r>
  <r>
    <m/>
    <s v=""/>
    <x v="240"/>
    <x v="3"/>
    <s v=""/>
    <s v="MEFTAL 500MG TABLETS 10'S                    "/>
    <s v="antipyretic"/>
    <x v="7"/>
    <s v="TAB"/>
    <n v="30"/>
    <n v="26"/>
    <s v="BLUE CROSS     "/>
    <d v="2020-07-30T00:00:00"/>
    <s v="Thu"/>
    <x v="3"/>
    <s v="Monsoon"/>
    <n v="4"/>
    <x v="0"/>
    <x v="0"/>
  </r>
  <r>
    <m/>
    <s v=""/>
    <x v="240"/>
    <x v="3"/>
    <s v=""/>
    <s v="AZITHRAL 500MG TABLETS 5'S                   "/>
    <s v="antibiotic"/>
    <x v="5"/>
    <s v="TAB"/>
    <n v="25"/>
    <n v="118.88"/>
    <s v="ALEMBIC PHARMAC"/>
    <d v="2020-07-30T00:00:00"/>
    <s v="Thu"/>
    <x v="3"/>
    <s v="Monsoon"/>
    <n v="4"/>
    <x v="0"/>
    <x v="0"/>
  </r>
  <r>
    <m/>
    <s v=""/>
    <x v="240"/>
    <x v="3"/>
    <s v=""/>
    <s v="AZITHRAL 500MG TABLETS 5'S                   "/>
    <s v="antibiotic"/>
    <x v="5"/>
    <s v="TAB"/>
    <n v="10"/>
    <n v="116.7"/>
    <s v="ALEMBIC PHARMAC"/>
    <d v="2020-07-30T00:00:00"/>
    <s v="Thu"/>
    <x v="3"/>
    <s v="Monsoon"/>
    <n v="4"/>
    <x v="0"/>
    <x v="0"/>
  </r>
  <r>
    <s v="0001015     "/>
    <s v="BHARATHI BABU                      "/>
    <x v="241"/>
    <x v="243"/>
    <s v="XXXXXXXXXX"/>
    <s v="DULCOFLEX TABLET(FORMELY DULCO 10'S          "/>
    <s v="laxative"/>
    <x v="8"/>
    <s v="TAB"/>
    <n v="70"/>
    <n v="11.19"/>
    <s v="BOEHRINGER INGE"/>
    <d v="2020-07-30T00:00:00"/>
    <s v="Thu"/>
    <x v="3"/>
    <s v="Monsoon"/>
    <n v="4"/>
    <x v="0"/>
    <x v="0"/>
  </r>
  <r>
    <s v="0001016     "/>
    <s v="BHARATHI BABU                      "/>
    <x v="242"/>
    <x v="244"/>
    <s v="XXXXXXXXXX"/>
    <s v="CLOPIVAS 75MG TABLETS 15'S                   "/>
    <s v="anticoagulant"/>
    <x v="0"/>
    <s v="TAB"/>
    <n v="30"/>
    <n v="84.6"/>
    <s v="CIPLA          "/>
    <d v="2020-07-30T00:00:00"/>
    <s v="Thu"/>
    <x v="3"/>
    <s v="Monsoon"/>
    <n v="4"/>
    <x v="0"/>
    <x v="0"/>
  </r>
  <r>
    <m/>
    <s v=""/>
    <x v="242"/>
    <x v="3"/>
    <s v=""/>
    <s v="S CITADEP 10MG TABLETS 10'S                  "/>
    <s v="psychiatric"/>
    <x v="1"/>
    <s v="TAB"/>
    <n v="40"/>
    <n v="86.62"/>
    <s v="CIPLA          "/>
    <d v="2020-07-30T00:00:00"/>
    <s v="Thu"/>
    <x v="3"/>
    <s v="Monsoon"/>
    <n v="4"/>
    <x v="0"/>
    <x v="0"/>
  </r>
  <r>
    <m/>
    <s v=""/>
    <x v="242"/>
    <x v="3"/>
    <s v=""/>
    <s v="ROZAT 10MG TABLETS 14'S                      "/>
    <s v="cardiac"/>
    <x v="0"/>
    <s v="TAB"/>
    <n v="42"/>
    <n v="154"/>
    <s v="DR.REDDY'S(XENU"/>
    <d v="2020-07-30T00:00:00"/>
    <s v="Thu"/>
    <x v="3"/>
    <s v="Monsoon"/>
    <n v="4"/>
    <x v="0"/>
    <x v="0"/>
  </r>
  <r>
    <m/>
    <s v=""/>
    <x v="242"/>
    <x v="3"/>
    <s v=""/>
    <s v="VELOZ D CAPSULES 10'S                        "/>
    <s v="peptic ulcer"/>
    <x v="8"/>
    <s v="CAP"/>
    <n v="30"/>
    <n v="155.75"/>
    <s v="TORRENT        "/>
    <d v="2020-07-30T00:00:00"/>
    <s v="Thu"/>
    <x v="3"/>
    <s v="Monsoon"/>
    <n v="4"/>
    <x v="0"/>
    <x v="0"/>
  </r>
  <r>
    <m/>
    <s v=""/>
    <x v="242"/>
    <x v="3"/>
    <s v=""/>
    <s v="GLYCOMET 1GRAM TABLETS 15'S                  "/>
    <s v="diabetic"/>
    <x v="3"/>
    <s v="TAB"/>
    <n v="75"/>
    <n v="61.15"/>
    <s v="USV LTD.       "/>
    <d v="2020-07-30T00:00:00"/>
    <s v="Thu"/>
    <x v="3"/>
    <s v="Monsoon"/>
    <n v="4"/>
    <x v="0"/>
    <x v="0"/>
  </r>
  <r>
    <m/>
    <s v=""/>
    <x v="242"/>
    <x v="3"/>
    <s v=""/>
    <s v="NEUROBION FORTE TAB 30                       "/>
    <s v="multivitamin"/>
    <x v="2"/>
    <s v="TAB"/>
    <n v="30"/>
    <n v="28.74"/>
    <s v="MERCK          "/>
    <d v="2020-07-30T00:00:00"/>
    <s v="Thu"/>
    <x v="3"/>
    <s v="Monsoon"/>
    <n v="4"/>
    <x v="0"/>
    <x v="0"/>
  </r>
  <r>
    <m/>
    <s v=""/>
    <x v="242"/>
    <x v="3"/>
    <s v=""/>
    <s v="TELPRES 40MG 15                              "/>
    <s v="antihypertensive"/>
    <x v="0"/>
    <s v="PCS"/>
    <n v="45"/>
    <n v="108.32"/>
    <s v="ABBOTT HEALTHCA"/>
    <d v="2020-07-30T00:00:00"/>
    <s v="Thu"/>
    <x v="3"/>
    <s v="Monsoon"/>
    <n v="4"/>
    <x v="0"/>
    <x v="0"/>
  </r>
  <r>
    <s v="0001017     "/>
    <s v="BHARATHI BABU                      "/>
    <x v="243"/>
    <x v="245"/>
    <s v="XXXXXXXXXX"/>
    <s v="NEUROMIN OD TABLETS 10'S                     "/>
    <s v="multivitamin"/>
    <x v="2"/>
    <s v="TAB"/>
    <n v="30"/>
    <n v="144.69999999999999"/>
    <s v="ORDIAN         "/>
    <d v="2020-07-30T00:00:00"/>
    <s v="Thu"/>
    <x v="3"/>
    <s v="Monsoon"/>
    <n v="4"/>
    <x v="0"/>
    <x v="0"/>
  </r>
  <r>
    <s v="0001018     "/>
    <s v="APPOLLO HOSP                       "/>
    <x v="16"/>
    <x v="18"/>
    <s v="XXXXXXXXXX"/>
    <s v="ROZAT 10MG TABLETS 14'S                      "/>
    <s v="cardiac"/>
    <x v="0"/>
    <s v="TAB"/>
    <n v="28"/>
    <n v="154"/>
    <s v="DR.REDDY'S(XENU"/>
    <d v="2020-07-30T00:00:00"/>
    <s v="Thu"/>
    <x v="3"/>
    <s v="Monsoon"/>
    <n v="4"/>
    <x v="0"/>
    <x v="0"/>
  </r>
  <r>
    <m/>
    <s v=""/>
    <x v="16"/>
    <x v="3"/>
    <s v=""/>
    <s v="ZITEN 20MG TABLETS 15'S                      "/>
    <s v="cardiac"/>
    <x v="0"/>
    <s v="STR"/>
    <n v="30"/>
    <n v="193.5"/>
    <s v="GLENMARK       "/>
    <d v="2020-07-30T00:00:00"/>
    <s v="Thu"/>
    <x v="3"/>
    <s v="Monsoon"/>
    <n v="4"/>
    <x v="0"/>
    <x v="0"/>
  </r>
  <r>
    <m/>
    <s v=""/>
    <x v="16"/>
    <x v="3"/>
    <s v=""/>
    <s v="GLUCONORM SR 500MG TABLETS 15'S              "/>
    <s v="diabetic"/>
    <x v="3"/>
    <s v="TAB"/>
    <n v="60"/>
    <n v="31.49"/>
    <s v="LUPIN LTD      "/>
    <d v="2020-07-30T00:00:00"/>
    <s v="Thu"/>
    <x v="3"/>
    <s v="Monsoon"/>
    <n v="4"/>
    <x v="0"/>
    <x v="0"/>
  </r>
  <r>
    <m/>
    <s v=""/>
    <x v="16"/>
    <x v="3"/>
    <s v=""/>
    <s v="VELOZ D CAPSULES 10'S                        "/>
    <s v="peptic ulcer"/>
    <x v="8"/>
    <s v="CAP"/>
    <n v="30"/>
    <n v="155.75"/>
    <s v="TORRENT        "/>
    <d v="2020-07-30T00:00:00"/>
    <s v="Thu"/>
    <x v="3"/>
    <s v="Monsoon"/>
    <n v="4"/>
    <x v="0"/>
    <x v="0"/>
  </r>
  <r>
    <m/>
    <s v=""/>
    <x v="16"/>
    <x v="3"/>
    <s v=""/>
    <s v="TELSITE 40 MG TABLET 15'S                    "/>
    <s v="antihypertensive"/>
    <x v="0"/>
    <s v="TAB"/>
    <n v="30"/>
    <n v="108.36"/>
    <s v="SANOFI         "/>
    <d v="2020-07-30T00:00:00"/>
    <s v="Thu"/>
    <x v="3"/>
    <s v="Monsoon"/>
    <n v="4"/>
    <x v="0"/>
    <x v="0"/>
  </r>
  <r>
    <s v="0001019     "/>
    <s v="APPOLLO HOSP                       "/>
    <x v="16"/>
    <x v="18"/>
    <s v="XXXXXXXXXX"/>
    <s v="VOLINI GEL 30GRAM                            "/>
    <s v="analgesic"/>
    <x v="7"/>
    <s v="TUB"/>
    <n v="1"/>
    <n v="110"/>
    <s v="CROSSLANDS     "/>
    <d v="2020-07-30T00:00:00"/>
    <s v="Thu"/>
    <x v="3"/>
    <s v="Monsoon"/>
    <n v="4"/>
    <x v="0"/>
    <x v="0"/>
  </r>
  <r>
    <s v="0001020     "/>
    <s v="HIRITHAR BABU                      "/>
    <x v="130"/>
    <x v="132"/>
    <s v="XXXXXXXXXX"/>
    <s v="GLYCOMET SR 500MG TABLET 20'S                "/>
    <s v="diabetic"/>
    <x v="3"/>
    <s v="TAB"/>
    <n v="20"/>
    <n v="42.78"/>
    <s v="USV LTD.       "/>
    <d v="2020-07-30T00:00:00"/>
    <s v="Thu"/>
    <x v="3"/>
    <s v="Monsoon"/>
    <n v="4"/>
    <x v="0"/>
    <x v="0"/>
  </r>
  <r>
    <m/>
    <s v=""/>
    <x v="130"/>
    <x v="3"/>
    <s v=""/>
    <s v="GLUCORED FORTE TABLETS 10'S                  "/>
    <s v="diabetic"/>
    <x v="3"/>
    <s v="TAB"/>
    <n v="10"/>
    <n v="47"/>
    <s v="SUN PHARMA     "/>
    <d v="2020-07-30T00:00:00"/>
    <s v="Thu"/>
    <x v="3"/>
    <s v="Monsoon"/>
    <n v="4"/>
    <x v="0"/>
    <x v="0"/>
  </r>
  <r>
    <m/>
    <s v=""/>
    <x v="130"/>
    <x v="3"/>
    <s v=""/>
    <s v="HUMAN MIXTARD 40 IU 10ML                     "/>
    <s v="insulin"/>
    <x v="3"/>
    <s v="VIA"/>
    <n v="1"/>
    <n v="154.66"/>
    <s v="NOVO NORDISK   "/>
    <d v="2020-07-30T00:00:00"/>
    <s v="Thu"/>
    <x v="3"/>
    <s v="Monsoon"/>
    <n v="4"/>
    <x v="0"/>
    <x v="0"/>
  </r>
  <r>
    <s v="0001021     "/>
    <s v="NAINAR MOHAMED                     "/>
    <x v="224"/>
    <x v="226"/>
    <s v="XXXXXXXXXX"/>
    <s v="REPACE H TABLETS 10'S                        "/>
    <s v="antihypertensive"/>
    <x v="0"/>
    <s v="TAB"/>
    <n v="10"/>
    <n v="119.5"/>
    <s v="SUN PHARMA     "/>
    <d v="2020-07-30T00:00:00"/>
    <s v="Thu"/>
    <x v="3"/>
    <s v="Monsoon"/>
    <n v="4"/>
    <x v="0"/>
    <x v="0"/>
  </r>
  <r>
    <s v="0001022     "/>
    <s v="NO DOC"/>
    <x v="34"/>
    <x v="36"/>
    <s v="XXXXXXXXXX"/>
    <s v="DIBIZIDE-M TABLETS 10'S                      "/>
    <s v="diabetic"/>
    <x v="3"/>
    <s v="TAB"/>
    <n v="60"/>
    <n v="13.1"/>
    <s v="MICRO LABS LIMI"/>
    <d v="2020-07-30T00:00:00"/>
    <s v="Thu"/>
    <x v="3"/>
    <s v="Monsoon"/>
    <n v="4"/>
    <x v="0"/>
    <x v="0"/>
  </r>
  <r>
    <m/>
    <s v=""/>
    <x v="34"/>
    <x v="3"/>
    <s v=""/>
    <s v="NICARDIA RETARD 20MG NEW PACKI 15'S          "/>
    <s v="cardiac"/>
    <x v="0"/>
    <s v="TAB"/>
    <n v="30"/>
    <n v="48.21"/>
    <s v="UNIQUE         "/>
    <d v="2020-07-30T00:00:00"/>
    <s v="Thu"/>
    <x v="3"/>
    <s v="Monsoon"/>
    <n v="4"/>
    <x v="0"/>
    <x v="0"/>
  </r>
  <r>
    <m/>
    <s v=""/>
    <x v="34"/>
    <x v="3"/>
    <s v=""/>
    <s v="VALPARIN 200MG TABLETS 10'S                  "/>
    <s v="anticonvulsant"/>
    <x v="10"/>
    <s v="TAB"/>
    <n v="30"/>
    <n v="33.94"/>
    <s v="SANOFI         "/>
    <d v="2020-07-30T00:00:00"/>
    <s v="Thu"/>
    <x v="3"/>
    <s v="Monsoon"/>
    <n v="4"/>
    <x v="0"/>
    <x v="0"/>
  </r>
  <r>
    <m/>
    <s v=""/>
    <x v="34"/>
    <x v="3"/>
    <s v=""/>
    <s v="AMIXIDE-H TABLETS 10'S                       "/>
    <s v="psychiatric"/>
    <x v="1"/>
    <s v="TAB"/>
    <n v="30"/>
    <n v="39"/>
    <s v="SUN PHARMA     "/>
    <d v="2020-07-30T00:00:00"/>
    <s v="Thu"/>
    <x v="3"/>
    <s v="Monsoon"/>
    <n v="4"/>
    <x v="0"/>
    <x v="0"/>
  </r>
  <r>
    <m/>
    <s v=""/>
    <x v="34"/>
    <x v="3"/>
    <s v=""/>
    <s v="ZEPTOL CR 200MG TABLETS 10'S                 "/>
    <s v="anticonvulsant"/>
    <x v="10"/>
    <s v="TAB"/>
    <n v="30"/>
    <n v="17.309999999999999"/>
    <s v="SUN PHARMA     "/>
    <d v="2020-07-30T00:00:00"/>
    <s v="Thu"/>
    <x v="3"/>
    <s v="Monsoon"/>
    <n v="4"/>
    <x v="0"/>
    <x v="0"/>
  </r>
  <r>
    <m/>
    <s v=""/>
    <x v="34"/>
    <x v="3"/>
    <s v=""/>
    <s v="NEUROBION FORTE TAB 30                       "/>
    <s v="multivitamin"/>
    <x v="2"/>
    <s v="TAB"/>
    <n v="30"/>
    <n v="28.74"/>
    <s v="MERCK          "/>
    <d v="2020-07-30T00:00:00"/>
    <s v="Thu"/>
    <x v="3"/>
    <s v="Monsoon"/>
    <n v="4"/>
    <x v="0"/>
    <x v="0"/>
  </r>
  <r>
    <s v="0001023     "/>
    <s v="VETTAL                             "/>
    <x v="93"/>
    <x v="95"/>
    <s v="XXXXXXXXXX"/>
    <s v="SHELCAL 500MG TABLETS 15'S                   "/>
    <s v="calcium"/>
    <x v="2"/>
    <s v="TAB"/>
    <n v="15"/>
    <n v="98.9"/>
    <s v="ELDER          "/>
    <d v="2020-07-30T00:00:00"/>
    <s v="Thu"/>
    <x v="3"/>
    <s v="Monsoon"/>
    <n v="4"/>
    <x v="0"/>
    <x v="0"/>
  </r>
  <r>
    <m/>
    <s v=""/>
    <x v="93"/>
    <x v="3"/>
    <s v=""/>
    <s v="ATCHOL 10MG TABLETS 10'S                     "/>
    <s v="vasodilator"/>
    <x v="0"/>
    <s v="TAB"/>
    <n v="20"/>
    <n v="24.57"/>
    <s v="ARISTO PHARMACE"/>
    <d v="2020-07-30T00:00:00"/>
    <s v="Thu"/>
    <x v="3"/>
    <s v="Monsoon"/>
    <n v="4"/>
    <x v="0"/>
    <x v="0"/>
  </r>
  <r>
    <m/>
    <s v=""/>
    <x v="93"/>
    <x v="3"/>
    <s v=""/>
    <s v="VERTIN 8MG 15                                "/>
    <s v="vertigo"/>
    <x v="10"/>
    <s v="TAB"/>
    <n v="15"/>
    <n v="132.69999999999999"/>
    <s v="ABBOTT HEALTHCA"/>
    <d v="2020-07-30T00:00:00"/>
    <s v="Thu"/>
    <x v="3"/>
    <s v="Monsoon"/>
    <n v="4"/>
    <x v="0"/>
    <x v="0"/>
  </r>
  <r>
    <m/>
    <s v=""/>
    <x v="93"/>
    <x v="3"/>
    <s v=""/>
    <s v="CLOPITON ASP 75 10                           "/>
    <s v="anticoagulant"/>
    <x v="0"/>
    <s v="PCS"/>
    <n v="20"/>
    <n v="48"/>
    <s v="RANMARC LABS   "/>
    <d v="2020-07-30T00:00:00"/>
    <s v="Thu"/>
    <x v="3"/>
    <s v="Monsoon"/>
    <n v="4"/>
    <x v="0"/>
    <x v="0"/>
  </r>
  <r>
    <s v="0001024     "/>
    <s v="MURUGAPPAN                         "/>
    <x v="244"/>
    <x v="246"/>
    <s v="XXXXXXXXXX"/>
    <s v="SHELCAL-250MG TABLETS 30'S                   "/>
    <s v="calcium"/>
    <x v="2"/>
    <s v="TAB"/>
    <n v="10"/>
    <n v="90.1"/>
    <s v="ELDER          "/>
    <d v="2020-07-31T00:00:00"/>
    <s v="Fri"/>
    <x v="3"/>
    <s v="Monsoon"/>
    <n v="5"/>
    <x v="0"/>
    <x v="0"/>
  </r>
  <r>
    <m/>
    <s v=""/>
    <x v="244"/>
    <x v="3"/>
    <s v=""/>
    <s v="CALPOL TABLETS NEW PACKING 15'S              "/>
    <s v="antipyretic"/>
    <x v="7"/>
    <s v="TAB"/>
    <n v="10"/>
    <n v="14.09"/>
    <s v="GLAXO SMITHKLIN"/>
    <d v="2020-07-31T00:00:00"/>
    <s v="Fri"/>
    <x v="3"/>
    <s v="Monsoon"/>
    <n v="5"/>
    <x v="0"/>
    <x v="0"/>
  </r>
  <r>
    <s v="0001025     "/>
    <s v="NO DOC"/>
    <x v="82"/>
    <x v="84"/>
    <s v="XXXXXXXXXX"/>
    <s v="RENERVE PLUS CAPSULES 15'S                   "/>
    <s v="vitamin"/>
    <x v="2"/>
    <s v="CAP"/>
    <n v="15"/>
    <n v="277"/>
    <s v="GRANDIX        "/>
    <d v="2020-07-31T00:00:00"/>
    <s v="Fri"/>
    <x v="3"/>
    <s v="Monsoon"/>
    <n v="5"/>
    <x v="0"/>
    <x v="0"/>
  </r>
  <r>
    <s v="0001026     "/>
    <s v="JOTHIMURUGAN                       "/>
    <x v="3"/>
    <x v="5"/>
    <s v="XXXXXXXXXX"/>
    <s v="NOVAMOX 500MG CAPSULES NEW PAC 15'S          "/>
    <s v="antibiotic"/>
    <x v="5"/>
    <s v="CAP"/>
    <n v="15"/>
    <n v="106.17"/>
    <s v="CIPLA          "/>
    <d v="2020-07-31T00:00:00"/>
    <s v="Fri"/>
    <x v="3"/>
    <s v="Monsoon"/>
    <n v="5"/>
    <x v="0"/>
    <x v="0"/>
  </r>
  <r>
    <m/>
    <s v=""/>
    <x v="3"/>
    <x v="3"/>
    <s v=""/>
    <s v="ALLEGRA 120MG TABLETS 10'S                   "/>
    <s v="Anti allergic"/>
    <x v="6"/>
    <s v="TAB"/>
    <n v="5"/>
    <n v="172.25"/>
    <s v="AVENTIS        "/>
    <d v="2020-07-31T00:00:00"/>
    <s v="Fri"/>
    <x v="3"/>
    <s v="Monsoon"/>
    <n v="5"/>
    <x v="0"/>
    <x v="0"/>
  </r>
  <r>
    <s v="0001027     "/>
    <s v="NO DOC"/>
    <x v="20"/>
    <x v="22"/>
    <s v="XXXXXXXXXX"/>
    <s v="SPORIDEX AF 375MG TABLETS 10'S               "/>
    <s v="antibiotic"/>
    <x v="5"/>
    <s v="TAB"/>
    <n v="4"/>
    <n v="198"/>
    <s v="RANBAXY        "/>
    <d v="2020-07-31T00:00:00"/>
    <s v="Fri"/>
    <x v="3"/>
    <s v="Monsoon"/>
    <n v="5"/>
    <x v="0"/>
    <x v="0"/>
  </r>
  <r>
    <s v="0001028     "/>
    <s v="GURU PRASATH                       "/>
    <x v="215"/>
    <x v="217"/>
    <s v="XXXXXXXXXX"/>
    <s v="CROCIN TABLETS 15'S                          "/>
    <s v="analgesic"/>
    <x v="7"/>
    <s v="TAB"/>
    <n v="10"/>
    <n v="16.36"/>
    <s v="DUPHAR INTERFRA"/>
    <d v="2020-07-31T00:00:00"/>
    <s v="Fri"/>
    <x v="3"/>
    <s v="Monsoon"/>
    <n v="5"/>
    <x v="0"/>
    <x v="0"/>
  </r>
  <r>
    <m/>
    <s v=""/>
    <x v="215"/>
    <x v="3"/>
    <s v=""/>
    <s v="CONCOR 5MG TABLETS 10'S                      "/>
    <s v="cardiac"/>
    <x v="0"/>
    <s v="TAB"/>
    <n v="30"/>
    <n v="87.57"/>
    <s v="MERCK          "/>
    <d v="2020-07-31T00:00:00"/>
    <s v="Fri"/>
    <x v="3"/>
    <s v="Monsoon"/>
    <n v="5"/>
    <x v="0"/>
    <x v="0"/>
  </r>
  <r>
    <m/>
    <s v=""/>
    <x v="215"/>
    <x v="3"/>
    <s v=""/>
    <s v="TELMIKIND 20MG TABLETS 10'S                  "/>
    <s v="antihypertensive"/>
    <x v="0"/>
    <s v="TAB"/>
    <n v="30"/>
    <n v="21.01"/>
    <s v="MANKIND PHARMA "/>
    <d v="2020-07-31T00:00:00"/>
    <s v="Fri"/>
    <x v="3"/>
    <s v="Monsoon"/>
    <n v="5"/>
    <x v="0"/>
    <x v="0"/>
  </r>
  <r>
    <m/>
    <s v=""/>
    <x v="215"/>
    <x v="3"/>
    <s v=""/>
    <s v="PETRIL 0.5MG TABLETS 10'S                    "/>
    <s v="psychiatric"/>
    <x v="1"/>
    <s v="TAB"/>
    <n v="30"/>
    <n v="34.049999999999997"/>
    <s v="MICRO LABS LIMI"/>
    <d v="2020-07-31T00:00:00"/>
    <s v="Fri"/>
    <x v="3"/>
    <s v="Monsoon"/>
    <n v="5"/>
    <x v="0"/>
    <x v="0"/>
  </r>
  <r>
    <m/>
    <s v=""/>
    <x v="215"/>
    <x v="3"/>
    <s v=""/>
    <s v="TRIKA 0.25MG TABLETS 15'S                    "/>
    <s v="tranquilizer"/>
    <x v="1"/>
    <s v="TAB"/>
    <n v="30"/>
    <n v="24.15"/>
    <s v="UNICHEM        "/>
    <d v="2020-07-31T00:00:00"/>
    <s v="Fri"/>
    <x v="3"/>
    <s v="Monsoon"/>
    <n v="5"/>
    <x v="0"/>
    <x v="0"/>
  </r>
  <r>
    <m/>
    <s v=""/>
    <x v="215"/>
    <x v="3"/>
    <s v=""/>
    <s v="ECOSPRIN AV 75MG CAPSULES 15'S               "/>
    <s v="anticoagulant"/>
    <x v="0"/>
    <s v="CAP"/>
    <n v="30"/>
    <n v="45.6"/>
    <s v="USV LTD.       "/>
    <d v="2020-07-31T00:00:00"/>
    <s v="Fri"/>
    <x v="3"/>
    <s v="Monsoon"/>
    <n v="5"/>
    <x v="0"/>
    <x v="0"/>
  </r>
  <r>
    <m/>
    <s v=""/>
    <x v="215"/>
    <x v="3"/>
    <s v=""/>
    <s v="CILACAR 10MG TABLETS 10'S                    "/>
    <s v="psychiatric"/>
    <x v="1"/>
    <s v="TAB"/>
    <n v="30"/>
    <n v="98.89"/>
    <s v="J.B. CHEMICALS "/>
    <d v="2020-07-31T00:00:00"/>
    <s v="Fri"/>
    <x v="3"/>
    <s v="Monsoon"/>
    <n v="5"/>
    <x v="0"/>
    <x v="0"/>
  </r>
  <r>
    <s v="0001032     "/>
    <s v="MAHESH BABU                        "/>
    <x v="150"/>
    <x v="152"/>
    <s v="XXXXXXXXXX"/>
    <s v="BECADEXAMIN CAPSULES 30'S                    "/>
    <s v="multivitamin"/>
    <x v="2"/>
    <s v="CAP"/>
    <n v="30"/>
    <n v="38.4"/>
    <s v="GLAXO SMITHKLIN"/>
    <d v="2020-08-01T00:00:00"/>
    <s v="Sat"/>
    <x v="4"/>
    <s v="Monsoon"/>
    <n v="6"/>
    <x v="0"/>
    <x v="0"/>
  </r>
  <r>
    <m/>
    <s v=""/>
    <x v="150"/>
    <x v="3"/>
    <s v=""/>
    <s v="ROSEDAY 10MG TABLETS 10'S                    "/>
    <s v="psychiatric"/>
    <x v="1"/>
    <s v="TAB"/>
    <n v="10"/>
    <n v="104.4"/>
    <s v="USV LTD.       "/>
    <d v="2020-08-01T00:00:00"/>
    <s v="Sat"/>
    <x v="4"/>
    <s v="Monsoon"/>
    <n v="6"/>
    <x v="0"/>
    <x v="0"/>
  </r>
  <r>
    <m/>
    <s v=""/>
    <x v="150"/>
    <x v="3"/>
    <s v=""/>
    <s v="MIXTARD 30HM PENFIL CATRIDGE                 "/>
    <s v="insulin"/>
    <x v="3"/>
    <s v="CAT"/>
    <n v="1"/>
    <n v="290"/>
    <s v="NOVO NORDISK   "/>
    <d v="2020-08-01T00:00:00"/>
    <s v="Sat"/>
    <x v="4"/>
    <s v="Monsoon"/>
    <n v="6"/>
    <x v="0"/>
    <x v="0"/>
  </r>
  <r>
    <m/>
    <s v=""/>
    <x v="150"/>
    <x v="3"/>
    <s v=""/>
    <s v="REMO 100 10                                  "/>
    <s v="peptic ulcer"/>
    <x v="8"/>
    <s v="TAB"/>
    <n v="10"/>
    <n v="131"/>
    <s v="GLENMARK       "/>
    <d v="2020-08-01T00:00:00"/>
    <s v="Sat"/>
    <x v="4"/>
    <s v="Monsoon"/>
    <n v="6"/>
    <x v="0"/>
    <x v="0"/>
  </r>
  <r>
    <s v="0001033     "/>
    <s v="ANNAMALAISAMY                      "/>
    <x v="75"/>
    <x v="77"/>
    <s v="XXXXXXXXXX"/>
    <s v="THEO ASTHALIN TABLETS 30'S                   "/>
    <s v="bronchodilator"/>
    <x v="11"/>
    <s v="TAB"/>
    <n v="45"/>
    <n v="14.27"/>
    <s v="CIPLA          "/>
    <d v="2020-08-01T00:00:00"/>
    <s v="Sat"/>
    <x v="4"/>
    <s v="Monsoon"/>
    <n v="6"/>
    <x v="0"/>
    <x v="0"/>
  </r>
  <r>
    <m/>
    <s v=""/>
    <x v="75"/>
    <x v="3"/>
    <s v=""/>
    <s v="AEROCORT FORTE ROTACAPS 30'S                 "/>
    <s v="bronchodilator"/>
    <x v="11"/>
    <s v="JAR"/>
    <n v="1"/>
    <n v="78.650000000000006"/>
    <s v="CIPLA          "/>
    <d v="2020-08-01T00:00:00"/>
    <s v="Sat"/>
    <x v="4"/>
    <s v="Monsoon"/>
    <n v="6"/>
    <x v="0"/>
    <x v="0"/>
  </r>
  <r>
    <m/>
    <s v=""/>
    <x v="75"/>
    <x v="3"/>
    <s v=""/>
    <s v="GLYCOMET SR 500MG TABLET 20'S                "/>
    <s v="diabetic"/>
    <x v="3"/>
    <s v="TAB"/>
    <n v="15"/>
    <n v="42.78"/>
    <s v="USV LTD.       "/>
    <d v="2020-08-01T00:00:00"/>
    <s v="Sat"/>
    <x v="4"/>
    <s v="Monsoon"/>
    <n v="6"/>
    <x v="0"/>
    <x v="0"/>
  </r>
  <r>
    <m/>
    <s v=""/>
    <x v="75"/>
    <x v="3"/>
    <s v=""/>
    <s v="FENLONG LINIMENT 30ML                        "/>
    <s v="analgesic"/>
    <x v="7"/>
    <s v="BOT"/>
    <n v="2"/>
    <n v="54"/>
    <s v="SKN ORGANICS   "/>
    <d v="2020-08-01T00:00:00"/>
    <s v="Sat"/>
    <x v="4"/>
    <s v="Monsoon"/>
    <n v="6"/>
    <x v="0"/>
    <x v="0"/>
  </r>
  <r>
    <s v="0001035     "/>
    <s v="NO DOC"/>
    <x v="0"/>
    <x v="0"/>
    <s v="XXXXXXXXXX"/>
    <s v="DEXOREN-S EYE DROPS 5ML                      "/>
    <s v="eye drops"/>
    <x v="12"/>
    <s v="BOT"/>
    <n v="1"/>
    <n v="17.38"/>
    <s v="INDOCO REMEDIES"/>
    <d v="2020-08-01T00:00:00"/>
    <s v="Sat"/>
    <x v="4"/>
    <s v="Monsoon"/>
    <n v="6"/>
    <x v="0"/>
    <x v="0"/>
  </r>
  <r>
    <m/>
    <s v=""/>
    <x v="0"/>
    <x v="3"/>
    <s v=""/>
    <s v="AMLONG A TABLETS 15'S                        "/>
    <s v="hypertension"/>
    <x v="0"/>
    <s v="TAB"/>
    <n v="15"/>
    <n v="122"/>
    <s v="MICRO LABS LIMI"/>
    <d v="2020-08-01T00:00:00"/>
    <s v="Sat"/>
    <x v="4"/>
    <s v="Monsoon"/>
    <n v="6"/>
    <x v="0"/>
    <x v="0"/>
  </r>
  <r>
    <m/>
    <s v=""/>
    <x v="0"/>
    <x v="3"/>
    <s v=""/>
    <s v="ATIVAN 2MG TABLETS NEW PACK 30 30'S          "/>
    <s v="psychiatric"/>
    <x v="1"/>
    <s v="TAB"/>
    <n v="15"/>
    <n v="81.03"/>
    <s v="PFIZER LIMITED "/>
    <d v="2020-08-01T00:00:00"/>
    <s v="Sat"/>
    <x v="4"/>
    <s v="Monsoon"/>
    <n v="6"/>
    <x v="0"/>
    <x v="0"/>
  </r>
  <r>
    <m/>
    <s v=""/>
    <x v="0"/>
    <x v="3"/>
    <s v=""/>
    <s v="RENERVE PLUS INJECTION 2ML                   "/>
    <s v="vitamin"/>
    <x v="2"/>
    <s v="AMP"/>
    <n v="1"/>
    <n v="117"/>
    <s v="STRIDES ARCOLAB"/>
    <d v="2020-08-01T00:00:00"/>
    <s v="Sat"/>
    <x v="4"/>
    <s v="Monsoon"/>
    <n v="6"/>
    <x v="0"/>
    <x v="0"/>
  </r>
  <r>
    <s v="0001038     "/>
    <s v="LAKSHMI GANESH                     "/>
    <x v="36"/>
    <x v="38"/>
    <s v="XXXXXXXXXX"/>
    <s v="METOLAR-XR-50MG CAPSULES 15'S                "/>
    <s v="cardiac"/>
    <x v="0"/>
    <s v="CAP"/>
    <n v="30"/>
    <n v="96.57"/>
    <s v="CIPLA          "/>
    <d v="2020-08-01T00:00:00"/>
    <s v="Sat"/>
    <x v="4"/>
    <s v="Monsoon"/>
    <n v="6"/>
    <x v="0"/>
    <x v="0"/>
  </r>
  <r>
    <m/>
    <s v=""/>
    <x v="36"/>
    <x v="3"/>
    <s v=""/>
    <s v="GEMITROL CAPSULES 15'S                       "/>
    <s v="calcium"/>
    <x v="2"/>
    <s v="CAP"/>
    <n v="30"/>
    <n v="254.6"/>
    <s v="TORRENT        "/>
    <d v="2020-08-01T00:00:00"/>
    <s v="Sat"/>
    <x v="4"/>
    <s v="Monsoon"/>
    <n v="6"/>
    <x v="0"/>
    <x v="0"/>
  </r>
  <r>
    <m/>
    <s v=""/>
    <x v="36"/>
    <x v="3"/>
    <s v=""/>
    <s v="ALPRAX 0.5MG TABLETS 15'S                    "/>
    <s v="anxiolytic"/>
    <x v="1"/>
    <s v="TAB"/>
    <n v="30"/>
    <n v="50.6"/>
    <s v="TORRENT        "/>
    <d v="2020-08-01T00:00:00"/>
    <s v="Sat"/>
    <x v="4"/>
    <s v="Monsoon"/>
    <n v="6"/>
    <x v="0"/>
    <x v="0"/>
  </r>
  <r>
    <m/>
    <s v=""/>
    <x v="36"/>
    <x v="3"/>
    <s v=""/>
    <s v="LOSAR 50MG TABLETS 15'S                      "/>
    <s v="antihypertensive"/>
    <x v="0"/>
    <s v="TAB"/>
    <n v="45"/>
    <n v="107.85"/>
    <s v="UNICHEM        "/>
    <d v="2020-08-01T00:00:00"/>
    <s v="Sat"/>
    <x v="4"/>
    <s v="Monsoon"/>
    <n v="6"/>
    <x v="0"/>
    <x v="0"/>
  </r>
  <r>
    <m/>
    <s v=""/>
    <x v="36"/>
    <x v="3"/>
    <s v=""/>
    <s v="ROZUCOR 5MG 15'S 15                          "/>
    <s v="cardiac"/>
    <x v="0"/>
    <s v="TAB"/>
    <n v="2"/>
    <n v="154.25"/>
    <s v="WOCKHARDT LIMIT"/>
    <d v="2020-08-01T00:00:00"/>
    <s v="Sat"/>
    <x v="4"/>
    <s v="Monsoon"/>
    <n v="6"/>
    <x v="0"/>
    <x v="0"/>
  </r>
  <r>
    <s v="0001039     "/>
    <s v="LAKSHMI GANESH                     "/>
    <x v="36"/>
    <x v="38"/>
    <s v="XXXXXXXXXX"/>
    <s v="MALIDENS 500MG TABLETS 10'S                  "/>
    <s v="antipyretic"/>
    <x v="7"/>
    <s v="TAB"/>
    <n v="10"/>
    <n v="9.7899999999999991"/>
    <s v="NICHOLAS PIRAMA"/>
    <d v="2020-08-01T00:00:00"/>
    <s v="Sat"/>
    <x v="4"/>
    <s v="Monsoon"/>
    <n v="6"/>
    <x v="0"/>
    <x v="0"/>
  </r>
  <r>
    <m/>
    <s v=""/>
    <x v="36"/>
    <x v="3"/>
    <s v=""/>
    <s v="RANITIN 150MG TABLETS 30'S                   "/>
    <s v="peptic ulcer"/>
    <x v="8"/>
    <s v="TAB"/>
    <n v="30"/>
    <n v="21.1"/>
    <s v="TORRENT        "/>
    <d v="2020-08-01T00:00:00"/>
    <s v="Sat"/>
    <x v="4"/>
    <s v="Monsoon"/>
    <n v="6"/>
    <x v="0"/>
    <x v="0"/>
  </r>
  <r>
    <m/>
    <s v=""/>
    <x v="36"/>
    <x v="3"/>
    <s v=""/>
    <s v="ECOSPRIN 75MG TABLETS 14'S                   "/>
    <s v="anticoagulant"/>
    <x v="0"/>
    <s v="TAB"/>
    <n v="28"/>
    <n v="4.8600000000000003"/>
    <s v="USV LTD.       "/>
    <d v="2020-08-01T00:00:00"/>
    <s v="Sat"/>
    <x v="4"/>
    <s v="Monsoon"/>
    <n v="6"/>
    <x v="0"/>
    <x v="0"/>
  </r>
  <r>
    <s v="0001040     "/>
    <s v="A.R.VOLTAL                         "/>
    <x v="93"/>
    <x v="95"/>
    <s v="XXXXXXXXXX"/>
    <s v="SHELCAL 500MG TABLETS 15'S                   "/>
    <s v="calcium"/>
    <x v="2"/>
    <s v="TAB"/>
    <n v="15"/>
    <n v="98.9"/>
    <s v="ELDER          "/>
    <d v="2020-08-01T00:00:00"/>
    <s v="Sat"/>
    <x v="4"/>
    <s v="Monsoon"/>
    <n v="6"/>
    <x v="0"/>
    <x v="0"/>
  </r>
  <r>
    <s v="0001041     "/>
    <s v="NO DOC"/>
    <x v="245"/>
    <x v="247"/>
    <s v="XXXXXXXXXX"/>
    <s v="EVION LC TABLETS 10'S                        "/>
    <s v="vitamin"/>
    <x v="2"/>
    <s v="TAB"/>
    <n v="20"/>
    <n v="42.85"/>
    <s v="MERCK          "/>
    <d v="2020-08-02T00:00:00"/>
    <s v="Sun"/>
    <x v="4"/>
    <s v="Monsoon"/>
    <n v="7"/>
    <x v="0"/>
    <x v="0"/>
  </r>
  <r>
    <m/>
    <s v=""/>
    <x v="245"/>
    <x v="3"/>
    <s v=""/>
    <s v="NUROKIND PLUS CAPSULES 10'S                  "/>
    <s v="vitamin"/>
    <x v="2"/>
    <s v="CAP"/>
    <n v="20"/>
    <n v="98.89"/>
    <s v="MANKIND PHARMA "/>
    <d v="2020-08-02T00:00:00"/>
    <s v="Sun"/>
    <x v="4"/>
    <s v="Monsoon"/>
    <n v="7"/>
    <x v="0"/>
    <x v="0"/>
  </r>
  <r>
    <m/>
    <s v=""/>
    <x v="245"/>
    <x v="3"/>
    <s v=""/>
    <s v="ROSUVAS 10MG TABLETS NEW PACKI 15'S          "/>
    <s v="cholesterol reducing agent"/>
    <x v="0"/>
    <s v="TAB"/>
    <n v="15"/>
    <n v="245.25"/>
    <s v="RANBAXY        "/>
    <d v="2020-08-02T00:00:00"/>
    <s v="Sun"/>
    <x v="4"/>
    <s v="Monsoon"/>
    <n v="7"/>
    <x v="0"/>
    <x v="0"/>
  </r>
  <r>
    <m/>
    <s v=""/>
    <x v="245"/>
    <x v="3"/>
    <s v=""/>
    <s v="AMARYL M 1MG TABLETS 15'S                    "/>
    <s v="diabetic"/>
    <x v="3"/>
    <s v="TAB"/>
    <n v="60"/>
    <n v="157.69999999999999"/>
    <s v="SANOFI         "/>
    <d v="2020-08-02T00:00:00"/>
    <s v="Sun"/>
    <x v="4"/>
    <s v="Monsoon"/>
    <n v="7"/>
    <x v="0"/>
    <x v="0"/>
  </r>
  <r>
    <m/>
    <s v=""/>
    <x v="245"/>
    <x v="3"/>
    <s v=""/>
    <s v="NEUROBION FORTE TAB 30                       "/>
    <s v="multivitamin"/>
    <x v="2"/>
    <s v="TAB"/>
    <n v="20"/>
    <n v="28.74"/>
    <s v="MERCK          "/>
    <d v="2020-08-02T00:00:00"/>
    <s v="Sun"/>
    <x v="4"/>
    <s v="Monsoon"/>
    <n v="7"/>
    <x v="0"/>
    <x v="0"/>
  </r>
  <r>
    <m/>
    <s v=""/>
    <x v="245"/>
    <x v="3"/>
    <s v=""/>
    <s v="GALVUS MET 50/500 15                         "/>
    <s v="diabetic"/>
    <x v="3"/>
    <s v="PCS"/>
    <n v="30"/>
    <n v="300"/>
    <s v="MSD            "/>
    <d v="2020-08-02T00:00:00"/>
    <s v="Sun"/>
    <x v="4"/>
    <s v="Monsoon"/>
    <n v="7"/>
    <x v="0"/>
    <x v="0"/>
  </r>
  <r>
    <s v="0001042     "/>
    <s v="NO DOC"/>
    <x v="155"/>
    <x v="157"/>
    <s v="XXXXXXXXXX"/>
    <s v="MIXTARD 30HM PENFIL CATRIDGE                 "/>
    <s v="insulin"/>
    <x v="3"/>
    <s v="CAT"/>
    <n v="1"/>
    <n v="290"/>
    <s v="NOVO NORDISK   "/>
    <d v="2020-08-02T00:00:00"/>
    <s v="Sun"/>
    <x v="4"/>
    <s v="Monsoon"/>
    <n v="7"/>
    <x v="0"/>
    <x v="0"/>
  </r>
  <r>
    <m/>
    <s v=""/>
    <x v="155"/>
    <x v="3"/>
    <s v=""/>
    <s v="MIXTARD 30HM PENFIL CATRIDGE                 "/>
    <s v="insulin"/>
    <x v="3"/>
    <s v="CAT"/>
    <n v="1"/>
    <n v="290"/>
    <s v="NOVO NORDISK   "/>
    <d v="2020-08-02T00:00:00"/>
    <s v="Sun"/>
    <x v="4"/>
    <s v="Monsoon"/>
    <n v="7"/>
    <x v="0"/>
    <x v="0"/>
  </r>
  <r>
    <s v="0001044     "/>
    <s v="CITY HOSP                          "/>
    <x v="29"/>
    <x v="31"/>
    <s v="XXXXXXXXXX"/>
    <s v="AKT 2MG TABLETS 10'S                         "/>
    <s v="anti tuberclosis"/>
    <x v="11"/>
    <s v="TAB"/>
    <n v="10"/>
    <n v="85.75"/>
    <s v="LUPIN LTD      "/>
    <d v="2020-08-02T00:00:00"/>
    <s v="Sun"/>
    <x v="4"/>
    <s v="Monsoon"/>
    <n v="7"/>
    <x v="0"/>
    <x v="0"/>
  </r>
  <r>
    <m/>
    <s v=""/>
    <x v="29"/>
    <x v="3"/>
    <s v=""/>
    <s v="R CIN 150MG CAPSULES 10'S                    "/>
    <s v="antibiotic"/>
    <x v="5"/>
    <s v="CAP"/>
    <n v="10"/>
    <n v="20.74"/>
    <s v="LUPIN LTD      "/>
    <d v="2020-08-02T00:00:00"/>
    <s v="Sun"/>
    <x v="4"/>
    <s v="Monsoon"/>
    <n v="7"/>
    <x v="0"/>
    <x v="0"/>
  </r>
  <r>
    <m/>
    <s v=""/>
    <x v="29"/>
    <x v="3"/>
    <s v=""/>
    <s v="MYCOBUTOL 1000MG 1*10                        "/>
    <s v="anti tuberclosis"/>
    <x v="11"/>
    <s v="TAB"/>
    <n v="10"/>
    <n v="111.2"/>
    <s v="CADILA PHARMACE"/>
    <d v="2020-08-02T00:00:00"/>
    <s v="Sun"/>
    <x v="4"/>
    <s v="Monsoon"/>
    <n v="7"/>
    <x v="0"/>
    <x v="0"/>
  </r>
  <r>
    <s v="0001045     "/>
    <s v="BASKAR HOSP                        "/>
    <x v="246"/>
    <x v="248"/>
    <s v="XXXXXXXXXX"/>
    <s v="PAN 40MG TABLETS 15'S                        "/>
    <s v="peptic ulcer"/>
    <x v="8"/>
    <s v="TAB"/>
    <n v="10"/>
    <n v="138"/>
    <s v="ALKEM LABOURATO"/>
    <d v="2020-08-02T00:00:00"/>
    <s v="Sun"/>
    <x v="4"/>
    <s v="Monsoon"/>
    <n v="7"/>
    <x v="0"/>
    <x v="0"/>
  </r>
  <r>
    <m/>
    <s v=""/>
    <x v="246"/>
    <x v="3"/>
    <s v=""/>
    <s v="ULTRACET TABLETS NEW PACKING 15'S            "/>
    <s v="analgesic"/>
    <x v="7"/>
    <s v="TAB"/>
    <n v="10"/>
    <n v="201"/>
    <s v="JOHNSON &amp; JOHNS"/>
    <d v="2020-08-02T00:00:00"/>
    <s v="Sun"/>
    <x v="4"/>
    <s v="Monsoon"/>
    <n v="7"/>
    <x v="0"/>
    <x v="0"/>
  </r>
  <r>
    <s v="0001047     "/>
    <s v="NO DOC"/>
    <x v="0"/>
    <x v="0"/>
    <s v="XXXXXXXXXX"/>
    <s v="NEPAFLAM OD EYE DROPS 1.7ML                  "/>
    <s v="eye drops"/>
    <x v="12"/>
    <s v="BOT"/>
    <n v="1"/>
    <n v="274"/>
    <s v="AJANTA PHARMA  "/>
    <d v="2020-08-02T00:00:00"/>
    <s v="Sun"/>
    <x v="4"/>
    <s v="Monsoon"/>
    <n v="7"/>
    <x v="0"/>
    <x v="0"/>
  </r>
  <r>
    <s v="0001049     "/>
    <s v="NO DOC"/>
    <x v="30"/>
    <x v="32"/>
    <s v="XXXXXXXXXX"/>
    <s v="NEFROMEGA CAPSULES 10'S                      "/>
    <s v="fatty acid"/>
    <x v="0"/>
    <s v="CAP"/>
    <n v="10"/>
    <n v="130"/>
    <s v="AUXILIARE HEALT"/>
    <d v="2020-08-02T00:00:00"/>
    <s v="Sun"/>
    <x v="4"/>
    <s v="Monsoon"/>
    <n v="7"/>
    <x v="0"/>
    <x v="0"/>
  </r>
  <r>
    <s v="0001050     "/>
    <s v="NO DOC"/>
    <x v="122"/>
    <x v="124"/>
    <s v="XXXXXXXXXX"/>
    <s v="SALBAIR I TRANSCAPS 30'S                     "/>
    <s v="bronchodilator"/>
    <x v="11"/>
    <s v="CAP"/>
    <n v="90"/>
    <n v="102.15"/>
    <s v="LUPIN LTD      "/>
    <d v="2020-08-02T00:00:00"/>
    <s v="Sun"/>
    <x v="4"/>
    <s v="Monsoon"/>
    <n v="7"/>
    <x v="0"/>
    <x v="0"/>
  </r>
  <r>
    <s v="0001051     "/>
    <s v="NO DOC"/>
    <x v="40"/>
    <x v="42"/>
    <s v="XXXXXXXXXX"/>
    <s v="OSTEBON PLUS TABLETS 20'S                    "/>
    <s v="calcium"/>
    <x v="2"/>
    <s v="TAB"/>
    <n v="20"/>
    <n v="73"/>
    <s v="OTSIRA GENETICA"/>
    <d v="2020-08-02T00:00:00"/>
    <s v="Sun"/>
    <x v="4"/>
    <s v="Monsoon"/>
    <n v="7"/>
    <x v="0"/>
    <x v="0"/>
  </r>
  <r>
    <m/>
    <s v=""/>
    <x v="40"/>
    <x v="3"/>
    <s v=""/>
    <s v="BECADEXAMIN CAPSULES 30'S                    "/>
    <s v="multivitamin"/>
    <x v="2"/>
    <s v="CAP"/>
    <n v="30"/>
    <n v="38.4"/>
    <s v="GLAXO SMITHKLIN"/>
    <d v="2020-08-02T00:00:00"/>
    <s v="Sun"/>
    <x v="4"/>
    <s v="Monsoon"/>
    <n v="7"/>
    <x v="0"/>
    <x v="0"/>
  </r>
  <r>
    <s v="0001052     "/>
    <s v="NO DOC"/>
    <x v="122"/>
    <x v="124"/>
    <s v="XXXXXXXXXX"/>
    <s v="GLYCIPHAGE 250MG TABLETS 10'S                "/>
    <s v="diabetic"/>
    <x v="3"/>
    <s v="TAB"/>
    <n v="60"/>
    <n v="10.5"/>
    <s v="FRANCO INDIAN P"/>
    <d v="2020-08-02T00:00:00"/>
    <s v="Sun"/>
    <x v="4"/>
    <s v="Monsoon"/>
    <n v="7"/>
    <x v="0"/>
    <x v="0"/>
  </r>
  <r>
    <m/>
    <s v=""/>
    <x v="122"/>
    <x v="3"/>
    <s v=""/>
    <s v="DOXOLIN TABLETS NEW PACKING 30'S             "/>
    <s v="bronchodilator"/>
    <x v="11"/>
    <s v="TAB"/>
    <n v="30"/>
    <n v="86.7"/>
    <s v="GERMAN REMEDIES"/>
    <d v="2020-08-02T00:00:00"/>
    <s v="Sun"/>
    <x v="4"/>
    <s v="Monsoon"/>
    <n v="7"/>
    <x v="0"/>
    <x v="0"/>
  </r>
  <r>
    <m/>
    <s v=""/>
    <x v="122"/>
    <x v="3"/>
    <s v=""/>
    <s v="RENERVE PLUS CAPSULES 15'S                   "/>
    <s v="vitamin"/>
    <x v="2"/>
    <s v="CAP"/>
    <n v="30"/>
    <n v="277"/>
    <s v="GRANDIX        "/>
    <d v="2020-08-02T00:00:00"/>
    <s v="Sun"/>
    <x v="4"/>
    <s v="Monsoon"/>
    <n v="7"/>
    <x v="0"/>
    <x v="0"/>
  </r>
  <r>
    <m/>
    <s v=""/>
    <x v="122"/>
    <x v="3"/>
    <s v=""/>
    <s v="ROSEDAY 5MG TABLETS 10'S                     "/>
    <s v="psychiatric"/>
    <x v="1"/>
    <s v="TAB"/>
    <n v="30"/>
    <n v="62.5"/>
    <s v="USV LTD.       "/>
    <d v="2020-08-02T00:00:00"/>
    <s v="Sun"/>
    <x v="4"/>
    <s v="Monsoon"/>
    <n v="7"/>
    <x v="0"/>
    <x v="0"/>
  </r>
  <r>
    <s v="0001054     "/>
    <s v="NO DOC"/>
    <x v="45"/>
    <x v="47"/>
    <s v="XXXXXXXXXX"/>
    <s v="CIPLADINE POWDER 10GRAM                      "/>
    <s v="antiseptic"/>
    <x v="5"/>
    <s v="JAR"/>
    <n v="1"/>
    <n v="61.5"/>
    <s v="CIPLA          "/>
    <d v="2020-08-02T00:00:00"/>
    <s v="Sun"/>
    <x v="4"/>
    <s v="Monsoon"/>
    <n v="7"/>
    <x v="0"/>
    <x v="0"/>
  </r>
  <r>
    <m/>
    <s v=""/>
    <x v="45"/>
    <x v="3"/>
    <s v=""/>
    <s v="GLYCIPHAGE 500MG TABLETS 20'S                "/>
    <s v="diabetic"/>
    <x v="3"/>
    <s v="TAB"/>
    <n v="60"/>
    <n v="33.4"/>
    <s v="FRANCO INDIAN P"/>
    <d v="2020-08-02T00:00:00"/>
    <s v="Sun"/>
    <x v="4"/>
    <s v="Monsoon"/>
    <n v="7"/>
    <x v="0"/>
    <x v="0"/>
  </r>
  <r>
    <s v="0001055     "/>
    <s v="NO DOC"/>
    <x v="194"/>
    <x v="196"/>
    <s v="XXXXXXXXXX"/>
    <s v="GLYCOMET SR 500MG TABLET 20'S                "/>
    <s v="diabetic"/>
    <x v="3"/>
    <s v="TAB"/>
    <n v="120"/>
    <n v="42.78"/>
    <s v="USV LTD.       "/>
    <d v="2020-08-02T00:00:00"/>
    <s v="Sun"/>
    <x v="4"/>
    <s v="Monsoon"/>
    <n v="7"/>
    <x v="0"/>
    <x v="0"/>
  </r>
  <r>
    <s v="0001057     "/>
    <s v="NO DOC"/>
    <x v="247"/>
    <x v="249"/>
    <s v="XXXXXXXXXX"/>
    <s v="OMEZ 20MG CAPSULES 20'S                      "/>
    <s v="peptic ulcer"/>
    <x v="8"/>
    <s v="CAP"/>
    <n v="40"/>
    <n v="55.23"/>
    <s v="DR. REDDY'S    "/>
    <d v="2020-08-03T00:00:00"/>
    <s v="Mon"/>
    <x v="4"/>
    <s v="Monsoon"/>
    <n v="1"/>
    <x v="0"/>
    <x v="0"/>
  </r>
  <r>
    <m/>
    <s v=""/>
    <x v="247"/>
    <x v="3"/>
    <s v=""/>
    <s v="AMODEP-AT TABLETS 14'S                       "/>
    <s v="hypertension"/>
    <x v="0"/>
    <s v="TAB"/>
    <n v="14"/>
    <n v="32.799999999999997"/>
    <s v="FDC            "/>
    <d v="2020-08-03T00:00:00"/>
    <s v="Mon"/>
    <x v="4"/>
    <s v="Monsoon"/>
    <n v="1"/>
    <x v="0"/>
    <x v="0"/>
  </r>
  <r>
    <m/>
    <s v=""/>
    <x v="247"/>
    <x v="3"/>
    <s v=""/>
    <s v="DOLO 650MG TABLETS 15'S                      "/>
    <s v="antipyretic"/>
    <x v="7"/>
    <s v="TAB"/>
    <n v="15"/>
    <n v="30.24"/>
    <s v="MICRO LABS LIMI"/>
    <d v="2020-08-03T00:00:00"/>
    <s v="Mon"/>
    <x v="4"/>
    <s v="Monsoon"/>
    <n v="1"/>
    <x v="0"/>
    <x v="0"/>
  </r>
  <r>
    <m/>
    <s v=""/>
    <x v="247"/>
    <x v="3"/>
    <s v=""/>
    <s v="GLIMESTAR M 1MG TABLETS 10'S                 "/>
    <s v="diabetic"/>
    <x v="3"/>
    <s v="TAB"/>
    <n v="30"/>
    <n v="59.84"/>
    <s v="MANKIND(DISCOVE"/>
    <d v="2020-08-03T00:00:00"/>
    <s v="Mon"/>
    <x v="4"/>
    <s v="Monsoon"/>
    <n v="1"/>
    <x v="0"/>
    <x v="0"/>
  </r>
  <r>
    <s v="0001058     "/>
    <s v="NO DOC"/>
    <x v="82"/>
    <x v="84"/>
    <s v="XXXXXXXXXX"/>
    <s v="GLEMONT-F TABLETS 10'S                       "/>
    <s v="Anti allergic"/>
    <x v="6"/>
    <s v="TAB"/>
    <n v="30"/>
    <n v="168.5"/>
    <s v="GLENMARK       "/>
    <d v="2020-08-03T00:00:00"/>
    <s v="Mon"/>
    <x v="4"/>
    <s v="Monsoon"/>
    <n v="1"/>
    <x v="0"/>
    <x v="0"/>
  </r>
  <r>
    <m/>
    <s v=""/>
    <x v="82"/>
    <x v="3"/>
    <s v=""/>
    <s v="LOSANORM 50MG H TABLETS 10'S                 "/>
    <s v="cardiac"/>
    <x v="0"/>
    <s v="TAB"/>
    <n v="30"/>
    <n v="88"/>
    <s v="IPCA LABORATORI"/>
    <d v="2020-08-03T00:00:00"/>
    <s v="Mon"/>
    <x v="4"/>
    <s v="Monsoon"/>
    <n v="1"/>
    <x v="0"/>
    <x v="0"/>
  </r>
  <r>
    <m/>
    <s v=""/>
    <x v="82"/>
    <x v="3"/>
    <s v=""/>
    <s v="ALPRAX 0.5MG TABLETS 15'S                    "/>
    <s v="anxiolytic"/>
    <x v="1"/>
    <s v="TAB"/>
    <n v="30"/>
    <n v="50.6"/>
    <s v="TORRENT        "/>
    <d v="2020-08-03T00:00:00"/>
    <s v="Mon"/>
    <x v="4"/>
    <s v="Monsoon"/>
    <n v="1"/>
    <x v="0"/>
    <x v="0"/>
  </r>
  <r>
    <m/>
    <s v=""/>
    <x v="82"/>
    <x v="3"/>
    <s v=""/>
    <s v="PIOZ 7.5MG TABLETS 10'S                      "/>
    <s v="diabetic"/>
    <x v="3"/>
    <s v="TAB"/>
    <n v="30"/>
    <n v="70.67"/>
    <s v="USV LTD.       "/>
    <d v="2020-08-03T00:00:00"/>
    <s v="Mon"/>
    <x v="4"/>
    <s v="Monsoon"/>
    <n v="1"/>
    <x v="0"/>
    <x v="0"/>
  </r>
  <r>
    <m/>
    <s v=""/>
    <x v="82"/>
    <x v="3"/>
    <s v=""/>
    <s v="STATOR 10MG TABLETS NEW PACK 15'S            "/>
    <s v="cholesterol reducing agent"/>
    <x v="0"/>
    <s v="TAB"/>
    <n v="15"/>
    <n v="83.99"/>
    <s v="ABBOTT (FORMERL"/>
    <d v="2020-08-03T00:00:00"/>
    <s v="Mon"/>
    <x v="4"/>
    <s v="Monsoon"/>
    <n v="1"/>
    <x v="0"/>
    <x v="0"/>
  </r>
  <r>
    <m/>
    <s v=""/>
    <x v="82"/>
    <x v="3"/>
    <s v=""/>
    <s v="STATOR 10MG TABLETS NEW PACK 15'S            "/>
    <s v="cholesterol reducing agent"/>
    <x v="0"/>
    <s v="TAB"/>
    <n v="15"/>
    <n v="83.99"/>
    <s v="ABBOTT (FORMERL"/>
    <d v="2020-08-03T00:00:00"/>
    <s v="Mon"/>
    <x v="4"/>
    <s v="Monsoon"/>
    <n v="1"/>
    <x v="0"/>
    <x v="0"/>
  </r>
  <r>
    <m/>
    <s v=""/>
    <x v="82"/>
    <x v="3"/>
    <s v=""/>
    <s v="PROLOMET XL 25MG TABLETS 10'S                "/>
    <s v="cardiac"/>
    <x v="0"/>
    <s v="TAB"/>
    <n v="30"/>
    <n v="45"/>
    <s v="SUN PHARMA     "/>
    <d v="2020-08-03T00:00:00"/>
    <s v="Mon"/>
    <x v="4"/>
    <s v="Monsoon"/>
    <n v="1"/>
    <x v="0"/>
    <x v="0"/>
  </r>
  <r>
    <s v="0001059     "/>
    <s v="NO DOC"/>
    <x v="122"/>
    <x v="124"/>
    <s v="XXXXXXXXXX"/>
    <s v="ALLEGRA M TABLETS 10'S                       "/>
    <s v="Anti allergic"/>
    <x v="6"/>
    <s v="TAB"/>
    <n v="20"/>
    <n v="188.83"/>
    <s v="SANOFI         "/>
    <d v="2020-08-03T00:00:00"/>
    <s v="Mon"/>
    <x v="4"/>
    <s v="Monsoon"/>
    <n v="1"/>
    <x v="0"/>
    <x v="0"/>
  </r>
  <r>
    <s v="0001060     "/>
    <s v="GANESH KUMAR                       "/>
    <x v="177"/>
    <x v="179"/>
    <s v="XXXXXXXXXX"/>
    <s v="OMEZ 20MG CAPSULES 20'S                      "/>
    <s v="peptic ulcer"/>
    <x v="8"/>
    <s v="CAP"/>
    <n v="30"/>
    <n v="55.23"/>
    <s v="DR. REDDY'S    "/>
    <d v="2020-08-03T00:00:00"/>
    <s v="Mon"/>
    <x v="4"/>
    <s v="Monsoon"/>
    <n v="1"/>
    <x v="0"/>
    <x v="0"/>
  </r>
  <r>
    <m/>
    <s v=""/>
    <x v="177"/>
    <x v="3"/>
    <s v=""/>
    <s v="LORIPAM 2MG TABLETS 10'S                     "/>
    <s v="psychiatric"/>
    <x v="1"/>
    <s v="TAB"/>
    <n v="30"/>
    <n v="27.49"/>
    <s v="TRITON HEALTH C"/>
    <d v="2020-08-03T00:00:00"/>
    <s v="Mon"/>
    <x v="4"/>
    <s v="Monsoon"/>
    <n v="1"/>
    <x v="0"/>
    <x v="0"/>
  </r>
  <r>
    <m/>
    <s v=""/>
    <x v="177"/>
    <x v="3"/>
    <s v=""/>
    <s v="QPEN 25 MG 10                                "/>
    <s v="psychiatric"/>
    <x v="1"/>
    <s v="TAB"/>
    <n v="30"/>
    <n v="36.5"/>
    <s v="SUN PHARMA     "/>
    <d v="2020-08-03T00:00:00"/>
    <s v="Mon"/>
    <x v="4"/>
    <s v="Monsoon"/>
    <n v="1"/>
    <x v="0"/>
    <x v="0"/>
  </r>
  <r>
    <s v="0001061     "/>
    <s v="SUMATHI                            "/>
    <x v="3"/>
    <x v="5"/>
    <s v="XXXXXXXXXX"/>
    <s v="ROSUVAS 5MG TABLETS NEW PACKIN 15'S          "/>
    <s v="cholesterol reducing agent"/>
    <x v="0"/>
    <s v="TAB"/>
    <n v="15"/>
    <n v="142"/>
    <s v="RANBAXY        "/>
    <d v="2020-08-03T00:00:00"/>
    <s v="Mon"/>
    <x v="4"/>
    <s v="Monsoon"/>
    <n v="1"/>
    <x v="0"/>
    <x v="0"/>
  </r>
  <r>
    <m/>
    <s v=""/>
    <x v="3"/>
    <x v="3"/>
    <s v=""/>
    <s v="DIAMICRON MR 30MG TABLETES 10'S              "/>
    <s v="diabetic"/>
    <x v="3"/>
    <s v="TAB"/>
    <n v="10"/>
    <n v="80"/>
    <s v="SERDIA PHARMACE"/>
    <d v="2020-08-03T00:00:00"/>
    <s v="Mon"/>
    <x v="4"/>
    <s v="Monsoon"/>
    <n v="1"/>
    <x v="0"/>
    <x v="0"/>
  </r>
  <r>
    <s v="0001064     "/>
    <s v="NO DOC"/>
    <x v="194"/>
    <x v="196"/>
    <s v="XXXXXXXXXX"/>
    <s v="TOPCEF 200MG DT TABLETS 10'S                 "/>
    <s v="antibiotic"/>
    <x v="5"/>
    <s v="TAB"/>
    <n v="10"/>
    <n v="86.7"/>
    <s v="TORRENT        "/>
    <d v="2020-08-03T00:00:00"/>
    <s v="Mon"/>
    <x v="4"/>
    <s v="Monsoon"/>
    <n v="1"/>
    <x v="0"/>
    <x v="0"/>
  </r>
  <r>
    <m/>
    <s v=""/>
    <x v="194"/>
    <x v="3"/>
    <s v=""/>
    <s v="MONTEK LC KID TABLETS 10'S                   "/>
    <s v="Anti allergic"/>
    <x v="6"/>
    <s v="TAB"/>
    <n v="10"/>
    <n v="97.5"/>
    <s v="SUN PHARMA     "/>
    <d v="2020-08-03T00:00:00"/>
    <s v="Mon"/>
    <x v="4"/>
    <s v="Monsoon"/>
    <n v="1"/>
    <x v="0"/>
    <x v="0"/>
  </r>
  <r>
    <s v="0001068     "/>
    <s v="NO DOC"/>
    <x v="234"/>
    <x v="236"/>
    <s v="XXXXXXXXXX"/>
    <s v="GLYCIPHAGE 500MG TABLETS 20'S                "/>
    <s v="diabetic"/>
    <x v="3"/>
    <s v="TAB"/>
    <n v="20"/>
    <n v="33.4"/>
    <s v="FRANCO INDIAN P"/>
    <d v="2020-08-03T00:00:00"/>
    <s v="Mon"/>
    <x v="4"/>
    <s v="Monsoon"/>
    <n v="1"/>
    <x v="0"/>
    <x v="0"/>
  </r>
  <r>
    <m/>
    <s v=""/>
    <x v="234"/>
    <x v="3"/>
    <s v=""/>
    <s v="ALMOX 500MG CAPSULES 10'S                    "/>
    <s v="antibiotic"/>
    <x v="5"/>
    <s v="CAP"/>
    <n v="10"/>
    <n v="70.760000000000005"/>
    <s v="ALKEM LABOURATO"/>
    <d v="2020-08-03T00:00:00"/>
    <s v="Mon"/>
    <x v="4"/>
    <s v="Monsoon"/>
    <n v="1"/>
    <x v="0"/>
    <x v="0"/>
  </r>
  <r>
    <m/>
    <s v=""/>
    <x v="234"/>
    <x v="3"/>
    <s v=""/>
    <s v="GP 0.5MG TABLETS 10'S                        "/>
    <s v="diabetic"/>
    <x v="3"/>
    <s v="TAB"/>
    <n v="20"/>
    <n v="55"/>
    <s v="USV LTD.       "/>
    <d v="2020-08-03T00:00:00"/>
    <s v="Mon"/>
    <x v="4"/>
    <s v="Monsoon"/>
    <n v="1"/>
    <x v="0"/>
    <x v="0"/>
  </r>
  <r>
    <s v="0001069     "/>
    <s v="NO DOC"/>
    <x v="138"/>
    <x v="140"/>
    <s v="XXXXXXXXXX"/>
    <s v="AMLOKIND AT TABLETS 10'S                     "/>
    <s v="hypertension"/>
    <x v="0"/>
    <s v="TAB"/>
    <n v="10"/>
    <n v="25.58"/>
    <s v="MANKIND PHARMA "/>
    <d v="2020-08-04T00:00:00"/>
    <s v="Tue"/>
    <x v="4"/>
    <s v="Monsoon"/>
    <n v="2"/>
    <x v="0"/>
    <x v="0"/>
  </r>
  <r>
    <m/>
    <s v=""/>
    <x v="138"/>
    <x v="3"/>
    <s v=""/>
    <s v="TELMIKIND 40MG TABLETS 10'S                  "/>
    <s v="antihypertensive"/>
    <x v="0"/>
    <s v="TAB"/>
    <n v="20"/>
    <n v="34.04"/>
    <s v="MANKIND PHARMA "/>
    <d v="2020-08-04T00:00:00"/>
    <s v="Tue"/>
    <x v="4"/>
    <s v="Monsoon"/>
    <n v="2"/>
    <x v="0"/>
    <x v="0"/>
  </r>
  <r>
    <s v="0001070     "/>
    <s v="SUMATHI                            "/>
    <x v="3"/>
    <x v="5"/>
    <s v="XXXXXXXXXX"/>
    <s v="TRIKA 0.5MG TABLETS 15'S                     "/>
    <s v="tranquilizer"/>
    <x v="1"/>
    <s v="TAB"/>
    <n v="60"/>
    <n v="50.35"/>
    <s v="UNICHEM        "/>
    <d v="2020-08-04T00:00:00"/>
    <s v="Tue"/>
    <x v="4"/>
    <s v="Monsoon"/>
    <n v="2"/>
    <x v="0"/>
    <x v="0"/>
  </r>
  <r>
    <s v="0001073     "/>
    <s v="SARAVANA KUMAR                     "/>
    <x v="1"/>
    <x v="2"/>
    <s v="XXXXXXXXXX"/>
    <s v="DOLO 650MG TABLETS 15'S                      "/>
    <s v="antipyretic"/>
    <x v="7"/>
    <s v="TAB"/>
    <n v="10"/>
    <n v="30.24"/>
    <s v="MICRO LABS LIMI"/>
    <d v="2020-08-04T00:00:00"/>
    <s v="Tue"/>
    <x v="4"/>
    <s v="Monsoon"/>
    <n v="2"/>
    <x v="0"/>
    <x v="0"/>
  </r>
  <r>
    <m/>
    <s v=""/>
    <x v="1"/>
    <x v="3"/>
    <s v=""/>
    <s v="LEVOFLOX 500MG TABLETS 10'S                  "/>
    <s v="antibiotic"/>
    <x v="5"/>
    <s v="TAB"/>
    <n v="10"/>
    <n v="88.36"/>
    <s v="CIPLA (PROTEC) "/>
    <d v="2020-08-04T00:00:00"/>
    <s v="Tue"/>
    <x v="4"/>
    <s v="Monsoon"/>
    <n v="2"/>
    <x v="0"/>
    <x v="0"/>
  </r>
  <r>
    <m/>
    <s v=""/>
    <x v="1"/>
    <x v="3"/>
    <s v=""/>
    <s v="LINID TABLETS 10'S                           "/>
    <s v="antibiotic"/>
    <x v="5"/>
    <s v="TAB"/>
    <n v="20"/>
    <n v="368.91"/>
    <s v="ZYDUS CADILA   "/>
    <d v="2020-08-04T00:00:00"/>
    <s v="Tue"/>
    <x v="4"/>
    <s v="Monsoon"/>
    <n v="2"/>
    <x v="0"/>
    <x v="0"/>
  </r>
  <r>
    <s v="0001075     "/>
    <s v="NO DOC"/>
    <x v="248"/>
    <x v="250"/>
    <s v="XXXXXXXXXX"/>
    <s v="CRESAR 40MG TABLETS 15'S                     "/>
    <s v="antihypertensive"/>
    <x v="0"/>
    <s v="TAB"/>
    <n v="30"/>
    <n v="110.37"/>
    <s v="CIPLA          "/>
    <d v="2020-08-04T00:00:00"/>
    <s v="Tue"/>
    <x v="4"/>
    <s v="Monsoon"/>
    <n v="2"/>
    <x v="0"/>
    <x v="0"/>
  </r>
  <r>
    <m/>
    <s v=""/>
    <x v="248"/>
    <x v="3"/>
    <s v=""/>
    <s v="ELTROXIN 100MCG TABLETS 100'S                "/>
    <s v="thyroid"/>
    <x v="9"/>
    <s v="TAB"/>
    <n v="100"/>
    <n v="130.41999999999999"/>
    <s v="GLAXO SMITHKLIN"/>
    <d v="2020-08-04T00:00:00"/>
    <s v="Tue"/>
    <x v="4"/>
    <s v="Monsoon"/>
    <n v="2"/>
    <x v="0"/>
    <x v="0"/>
  </r>
  <r>
    <m/>
    <s v=""/>
    <x v="248"/>
    <x v="3"/>
    <s v=""/>
    <s v="ATORVA 10 15                                 "/>
    <s v="atherosclerosis"/>
    <x v="0"/>
    <s v="STR"/>
    <n v="60"/>
    <n v="90.21"/>
    <s v="ZYDUS ALIDAC   "/>
    <d v="2020-08-04T00:00:00"/>
    <s v="Tue"/>
    <x v="4"/>
    <s v="Monsoon"/>
    <n v="2"/>
    <x v="0"/>
    <x v="0"/>
  </r>
  <r>
    <s v="0001076     "/>
    <s v="NO DOC"/>
    <x v="212"/>
    <x v="214"/>
    <s v="XXXXXXXXXX"/>
    <s v="PINOM 20MG TABLETS 15'S                      "/>
    <s v="antihypertensive"/>
    <x v="0"/>
    <s v="TAB"/>
    <n v="30"/>
    <n v="161.6"/>
    <s v="LUPIN LTD      "/>
    <d v="2020-08-04T00:00:00"/>
    <s v="Tue"/>
    <x v="4"/>
    <s v="Monsoon"/>
    <n v="2"/>
    <x v="0"/>
    <x v="0"/>
  </r>
  <r>
    <s v="0001077     "/>
    <s v="NO DOC"/>
    <x v="249"/>
    <x v="251"/>
    <s v="XXXXXXXXXX"/>
    <s v="NERVZ CAPSULES 10'S                          "/>
    <s v="vitamin"/>
    <x v="2"/>
    <s v="CAP"/>
    <n v="30"/>
    <n v="150"/>
    <s v="INTAS          "/>
    <d v="2020-08-05T00:00:00"/>
    <s v="Wed"/>
    <x v="4"/>
    <s v="Monsoon"/>
    <n v="3"/>
    <x v="0"/>
    <x v="0"/>
  </r>
  <r>
    <m/>
    <s v=""/>
    <x v="249"/>
    <x v="3"/>
    <s v=""/>
    <s v="GLYCOMET 500MG TABLETS 10'S                  "/>
    <s v="diabetic"/>
    <x v="3"/>
    <s v="TAB"/>
    <n v="30"/>
    <n v="16.8"/>
    <s v="USV LTD.       "/>
    <d v="2020-08-05T00:00:00"/>
    <s v="Wed"/>
    <x v="4"/>
    <s v="Monsoon"/>
    <n v="3"/>
    <x v="0"/>
    <x v="0"/>
  </r>
  <r>
    <m/>
    <s v=""/>
    <x v="249"/>
    <x v="3"/>
    <s v=""/>
    <s v="JANUVIA 100MG TABLETS 7'S                    "/>
    <s v="diabetic"/>
    <x v="3"/>
    <s v="TAB"/>
    <n v="35"/>
    <n v="315"/>
    <s v="MSD            "/>
    <d v="2020-08-05T00:00:00"/>
    <s v="Wed"/>
    <x v="4"/>
    <s v="Monsoon"/>
    <n v="3"/>
    <x v="0"/>
    <x v="0"/>
  </r>
  <r>
    <m/>
    <s v=""/>
    <x v="249"/>
    <x v="3"/>
    <s v=""/>
    <s v="AMARYL 1MG TABLETS NEW PACK30' 30'S          "/>
    <s v="diabetic"/>
    <x v="3"/>
    <s v="TAB"/>
    <n v="30"/>
    <n v="120.16"/>
    <s v="SANOFI         "/>
    <d v="2020-08-05T00:00:00"/>
    <s v="Wed"/>
    <x v="4"/>
    <s v="Monsoon"/>
    <n v="3"/>
    <x v="0"/>
    <x v="0"/>
  </r>
  <r>
    <m/>
    <s v=""/>
    <x v="249"/>
    <x v="3"/>
    <s v=""/>
    <s v="GEMER-2MG TABLETS 10'S                       "/>
    <s v="diabetic"/>
    <x v="3"/>
    <s v="TAB"/>
    <n v="60"/>
    <n v="113"/>
    <s v="SUN PHARMA     "/>
    <d v="2020-08-05T00:00:00"/>
    <s v="Wed"/>
    <x v="4"/>
    <s v="Monsoon"/>
    <n v="3"/>
    <x v="0"/>
    <x v="0"/>
  </r>
  <r>
    <s v="0001078     "/>
    <s v="NO DOC"/>
    <x v="0"/>
    <x v="0"/>
    <s v="XXXXXXXXXX"/>
    <s v="ZINCOVIT TABLETS 15'S                        "/>
    <s v="vitamin"/>
    <x v="2"/>
    <s v="TAB"/>
    <n v="15"/>
    <n v="105"/>
    <s v="APEX LABORATOTO"/>
    <d v="2020-08-05T00:00:00"/>
    <s v="Wed"/>
    <x v="4"/>
    <s v="Monsoon"/>
    <n v="3"/>
    <x v="0"/>
    <x v="0"/>
  </r>
  <r>
    <s v="0001079     "/>
    <s v="NO DOC"/>
    <x v="17"/>
    <x v="19"/>
    <s v="XXXXXXXXXX"/>
    <s v="NUROKIND LC TABLETS 15'S                     "/>
    <s v="vitamin"/>
    <x v="2"/>
    <s v="TAB"/>
    <n v="15"/>
    <n v="193.6"/>
    <s v="MANKIND PHARMA "/>
    <d v="2020-08-05T00:00:00"/>
    <s v="Wed"/>
    <x v="4"/>
    <s v="Monsoon"/>
    <n v="3"/>
    <x v="0"/>
    <x v="0"/>
  </r>
  <r>
    <m/>
    <s v=""/>
    <x v="17"/>
    <x v="3"/>
    <s v=""/>
    <s v="NUROKIND LC TABLETS 15'S                     "/>
    <s v="vitamin"/>
    <x v="2"/>
    <s v="TAB"/>
    <n v="15"/>
    <n v="193.6"/>
    <s v="MANKIND PHARMA "/>
    <d v="2020-08-05T00:00:00"/>
    <s v="Wed"/>
    <x v="4"/>
    <s v="Monsoon"/>
    <n v="3"/>
    <x v="0"/>
    <x v="0"/>
  </r>
  <r>
    <m/>
    <s v=""/>
    <x v="17"/>
    <x v="3"/>
    <s v=""/>
    <s v="DOLO 650MG TABLETS 15'S                      "/>
    <s v="antipyretic"/>
    <x v="7"/>
    <s v="TAB"/>
    <n v="15"/>
    <n v="30.24"/>
    <s v="MICRO LABS LIMI"/>
    <d v="2020-08-05T00:00:00"/>
    <s v="Wed"/>
    <x v="4"/>
    <s v="Monsoon"/>
    <n v="3"/>
    <x v="0"/>
    <x v="0"/>
  </r>
  <r>
    <m/>
    <s v=""/>
    <x v="17"/>
    <x v="3"/>
    <s v=""/>
    <s v="PROLOMET XL 25MG TABLETS 10'S                "/>
    <s v="cardiac"/>
    <x v="0"/>
    <s v="TAB"/>
    <n v="30"/>
    <n v="45"/>
    <s v="SUN PHARMA     "/>
    <d v="2020-08-05T00:00:00"/>
    <s v="Wed"/>
    <x v="4"/>
    <s v="Monsoon"/>
    <n v="3"/>
    <x v="0"/>
    <x v="0"/>
  </r>
  <r>
    <m/>
    <s v=""/>
    <x v="17"/>
    <x v="3"/>
    <s v=""/>
    <s v="LOPRES 0.5% EYE DROPS 5ML                    "/>
    <s v="eye drops"/>
    <x v="12"/>
    <s v="BOT"/>
    <n v="1"/>
    <n v="65.349999999999994"/>
    <s v="MICRO VISION   "/>
    <d v="2020-08-05T00:00:00"/>
    <s v="Wed"/>
    <x v="4"/>
    <s v="Monsoon"/>
    <n v="3"/>
    <x v="0"/>
    <x v="0"/>
  </r>
  <r>
    <m/>
    <s v=""/>
    <x v="17"/>
    <x v="3"/>
    <s v=""/>
    <s v="ATORVA 10 15                                 "/>
    <s v="atherosclerosis"/>
    <x v="0"/>
    <s v="STR"/>
    <n v="30"/>
    <n v="91.89"/>
    <s v="ZYDUS ALIDAC   "/>
    <d v="2020-08-05T00:00:00"/>
    <s v="Wed"/>
    <x v="4"/>
    <s v="Monsoon"/>
    <n v="3"/>
    <x v="0"/>
    <x v="0"/>
  </r>
  <r>
    <s v="0001080     "/>
    <s v="MANIKANDAN                         "/>
    <x v="235"/>
    <x v="237"/>
    <s v="XXXXXXXXXX"/>
    <s v="HUMALOG MIX 25MG CARTRIDGE 1'S               "/>
    <s v="insulin"/>
    <x v="3"/>
    <s v="AMP"/>
    <n v="2"/>
    <n v="745"/>
    <s v="ELI LILLY      "/>
    <d v="2020-08-05T00:00:00"/>
    <s v="Wed"/>
    <x v="4"/>
    <s v="Monsoon"/>
    <n v="3"/>
    <x v="0"/>
    <x v="0"/>
  </r>
  <r>
    <s v="0001081     "/>
    <s v="GIRITHAR BABU                      "/>
    <x v="130"/>
    <x v="132"/>
    <s v="XXXXXXXXXX"/>
    <s v="A TO Z NS TABLETS 15'S                       "/>
    <s v="multivitamins"/>
    <x v="2"/>
    <s v="TAB"/>
    <n v="15"/>
    <n v="105"/>
    <s v="ALKEM LABOURATO"/>
    <d v="2020-08-05T00:00:00"/>
    <s v="Wed"/>
    <x v="4"/>
    <s v="Monsoon"/>
    <n v="3"/>
    <x v="0"/>
    <x v="0"/>
  </r>
  <r>
    <m/>
    <s v=""/>
    <x v="130"/>
    <x v="3"/>
    <s v=""/>
    <s v="AZULIX 1MF TABLETS 15'S                      "/>
    <s v="diabetic"/>
    <x v="3"/>
    <s v="TAB"/>
    <n v="15"/>
    <n v="117.25"/>
    <s v="TORRENT        "/>
    <d v="2020-08-05T00:00:00"/>
    <s v="Wed"/>
    <x v="4"/>
    <s v="Monsoon"/>
    <n v="3"/>
    <x v="0"/>
    <x v="0"/>
  </r>
  <r>
    <m/>
    <s v=""/>
    <x v="130"/>
    <x v="3"/>
    <s v=""/>
    <s v="ROSEDAY 10MG TABLETS 10'S                    "/>
    <s v="psychiatric"/>
    <x v="1"/>
    <s v="TAB"/>
    <n v="10"/>
    <n v="104.4"/>
    <s v="USV LTD.       "/>
    <d v="2020-08-05T00:00:00"/>
    <s v="Wed"/>
    <x v="4"/>
    <s v="Monsoon"/>
    <n v="3"/>
    <x v="0"/>
    <x v="0"/>
  </r>
  <r>
    <m/>
    <s v=""/>
    <x v="130"/>
    <x v="3"/>
    <s v=""/>
    <s v="OLMEZEST 40MG TABLETS 10'S                   "/>
    <s v="antihypertensive"/>
    <x v="0"/>
    <s v="TAB"/>
    <n v="10"/>
    <n v="178.5"/>
    <s v="SUN PHARMA     "/>
    <d v="2020-08-05T00:00:00"/>
    <s v="Wed"/>
    <x v="4"/>
    <s v="Monsoon"/>
    <n v="3"/>
    <x v="0"/>
    <x v="0"/>
  </r>
  <r>
    <m/>
    <s v=""/>
    <x v="130"/>
    <x v="3"/>
    <s v=""/>
    <s v="HUMAN MIXTARD 40 IU 10ML                     "/>
    <s v="insulin"/>
    <x v="3"/>
    <s v="VIA"/>
    <n v="1"/>
    <n v="154.66"/>
    <s v="NOVO NORDISK   "/>
    <d v="2020-08-05T00:00:00"/>
    <s v="Wed"/>
    <x v="4"/>
    <s v="Monsoon"/>
    <n v="3"/>
    <x v="0"/>
    <x v="0"/>
  </r>
  <r>
    <s v="0001082     "/>
    <s v="NO DOC"/>
    <x v="212"/>
    <x v="214"/>
    <s v="XXXXXXXXXX"/>
    <s v="LEVIPIL 250MG TABLETS 10'S                   "/>
    <s v="anticonvulsant"/>
    <x v="10"/>
    <s v="TAB"/>
    <n v="50"/>
    <n v="64.06"/>
    <s v="SUN PHARMA     "/>
    <d v="2020-08-06T00:00:00"/>
    <s v="Thu"/>
    <x v="4"/>
    <s v="Monsoon"/>
    <n v="4"/>
    <x v="0"/>
    <x v="0"/>
  </r>
  <r>
    <m/>
    <s v=""/>
    <x v="212"/>
    <x v="3"/>
    <s v=""/>
    <s v="LEVIPIL 250MG TABLETS 10'S                   "/>
    <s v="anticonvulsant"/>
    <x v="10"/>
    <s v="TAB"/>
    <n v="10"/>
    <n v="64.06"/>
    <s v="SUN PHARMA     "/>
    <d v="2020-08-06T00:00:00"/>
    <s v="Thu"/>
    <x v="4"/>
    <s v="Monsoon"/>
    <n v="4"/>
    <x v="0"/>
    <x v="0"/>
  </r>
  <r>
    <s v="0001084     "/>
    <s v="NO DOC"/>
    <x v="30"/>
    <x v="32"/>
    <s v="XXXXXXXXXX"/>
    <s v="ATORFIT 10MG TABLETS NEW PACK 15'S           "/>
    <s v="atherosclerosis"/>
    <x v="0"/>
    <s v="TAB"/>
    <n v="30"/>
    <n v="78.45"/>
    <s v="AJANTA PHARMA  "/>
    <d v="2020-08-06T00:00:00"/>
    <s v="Thu"/>
    <x v="4"/>
    <s v="Monsoon"/>
    <n v="4"/>
    <x v="0"/>
    <x v="0"/>
  </r>
  <r>
    <m/>
    <s v=""/>
    <x v="30"/>
    <x v="3"/>
    <s v=""/>
    <s v="CLAVIX AS 75MG TABLETS 15'S                  "/>
    <s v="cardiac"/>
    <x v="0"/>
    <s v="TAB"/>
    <n v="30"/>
    <n v="64"/>
    <s v="INTAS PHARMACEU"/>
    <d v="2020-08-06T00:00:00"/>
    <s v="Thu"/>
    <x v="4"/>
    <s v="Monsoon"/>
    <n v="4"/>
    <x v="0"/>
    <x v="0"/>
  </r>
  <r>
    <s v="0001085     "/>
    <s v="NO DOC"/>
    <x v="0"/>
    <x v="0"/>
    <s v="XXXXXXXXXX"/>
    <s v="CETAPIN XR 500MG TABLETS 15's                "/>
    <s v="diabetic"/>
    <x v="3"/>
    <s v="TAB"/>
    <n v="15"/>
    <n v="31.35"/>
    <s v="AVENTIS        "/>
    <d v="2020-08-06T00:00:00"/>
    <s v="Thu"/>
    <x v="4"/>
    <s v="Monsoon"/>
    <n v="4"/>
    <x v="0"/>
    <x v="0"/>
  </r>
  <r>
    <m/>
    <s v=""/>
    <x v="0"/>
    <x v="3"/>
    <s v=""/>
    <s v="ATORVA 10 15                                 "/>
    <s v="atherosclerosis"/>
    <x v="0"/>
    <s v="STR"/>
    <n v="15"/>
    <n v="91.89"/>
    <s v="ZYDUS ALIDAC   "/>
    <d v="2020-08-06T00:00:00"/>
    <s v="Thu"/>
    <x v="4"/>
    <s v="Monsoon"/>
    <n v="4"/>
    <x v="0"/>
    <x v="0"/>
  </r>
  <r>
    <s v="0001086     "/>
    <s v="NO DOC"/>
    <x v="5"/>
    <x v="7"/>
    <s v="XXXXXXXXXX"/>
    <s v="NEOSPORIN OINTMENT 5GRAM                     "/>
    <s v="antiseptic"/>
    <x v="5"/>
    <s v="TUB"/>
    <n v="1"/>
    <n v="45"/>
    <s v="GLAXO SMITHKLIN"/>
    <d v="2020-08-07T00:00:00"/>
    <s v="Fri"/>
    <x v="4"/>
    <s v="Monsoon"/>
    <n v="5"/>
    <x v="0"/>
    <x v="0"/>
  </r>
  <r>
    <m/>
    <s v=""/>
    <x v="5"/>
    <x v="3"/>
    <s v=""/>
    <s v="NEUROBION FORTE TAB 30                       "/>
    <s v="multivitamin"/>
    <x v="2"/>
    <s v="TAB"/>
    <n v="60"/>
    <n v="28.74"/>
    <s v="MERCK          "/>
    <d v="2020-08-07T00:00:00"/>
    <s v="Fri"/>
    <x v="4"/>
    <s v="Monsoon"/>
    <n v="5"/>
    <x v="0"/>
    <x v="0"/>
  </r>
  <r>
    <s v="0001087     "/>
    <s v="CITY HOSP                          "/>
    <x v="47"/>
    <x v="49"/>
    <s v="XXXXXXXXXX"/>
    <s v="CONCOR COR 2.5MG TABLETS 10'S                "/>
    <s v="cardiac"/>
    <x v="0"/>
    <s v="TAB"/>
    <n v="10"/>
    <n v="58.68"/>
    <s v="MERCK          "/>
    <d v="2020-08-07T00:00:00"/>
    <s v="Fri"/>
    <x v="4"/>
    <s v="Monsoon"/>
    <n v="5"/>
    <x v="0"/>
    <x v="0"/>
  </r>
  <r>
    <m/>
    <s v=""/>
    <x v="47"/>
    <x v="3"/>
    <s v=""/>
    <s v="TELMA H TABLETS(NEW PACK) 15'S               "/>
    <s v="antihypertensive"/>
    <x v="0"/>
    <s v="TAB"/>
    <n v="15"/>
    <n v="242"/>
    <s v="GLENMARK       "/>
    <d v="2020-08-07T00:00:00"/>
    <s v="Fri"/>
    <x v="4"/>
    <s v="Monsoon"/>
    <n v="5"/>
    <x v="0"/>
    <x v="0"/>
  </r>
  <r>
    <m/>
    <s v=""/>
    <x v="47"/>
    <x v="3"/>
    <s v=""/>
    <s v="GLIMESTAR M 1MG TABLETS 10'S                 "/>
    <s v="diabetic"/>
    <x v="3"/>
    <s v="TAB"/>
    <n v="30"/>
    <n v="59.84"/>
    <s v="MANKIND(DISCOVE"/>
    <d v="2020-08-07T00:00:00"/>
    <s v="Fri"/>
    <x v="4"/>
    <s v="Monsoon"/>
    <n v="5"/>
    <x v="0"/>
    <x v="0"/>
  </r>
  <r>
    <m/>
    <s v=""/>
    <x v="47"/>
    <x v="3"/>
    <s v=""/>
    <s v="PROLOMET XL 50MG TABLETS 10'S                "/>
    <s v="cardiac"/>
    <x v="0"/>
    <s v="TAB"/>
    <n v="10"/>
    <n v="64.36"/>
    <s v="SUN PHARMA     "/>
    <d v="2020-08-07T00:00:00"/>
    <s v="Fri"/>
    <x v="4"/>
    <s v="Monsoon"/>
    <n v="5"/>
    <x v="0"/>
    <x v="0"/>
  </r>
  <r>
    <s v="0001089     "/>
    <s v="NO DOC"/>
    <x v="149"/>
    <x v="151"/>
    <s v="XXXXXXXXXX"/>
    <s v="GP 1MG TABLETS 10'S                          "/>
    <s v="diabetic"/>
    <x v="3"/>
    <s v="TAB"/>
    <n v="30"/>
    <n v="39.31"/>
    <s v="USV LTD.       "/>
    <d v="2020-08-07T00:00:00"/>
    <s v="Fri"/>
    <x v="4"/>
    <s v="Monsoon"/>
    <n v="5"/>
    <x v="0"/>
    <x v="0"/>
  </r>
  <r>
    <m/>
    <s v=""/>
    <x v="149"/>
    <x v="3"/>
    <s v=""/>
    <s v="GLYCOMET 500MG TABLETS 10'S                  "/>
    <s v="diabetic"/>
    <x v="3"/>
    <s v="TAB"/>
    <n v="30"/>
    <n v="16.8"/>
    <s v="USV LTD.       "/>
    <d v="2020-08-07T00:00:00"/>
    <s v="Fri"/>
    <x v="4"/>
    <s v="Monsoon"/>
    <n v="5"/>
    <x v="0"/>
    <x v="0"/>
  </r>
  <r>
    <s v="0001090     "/>
    <s v="NO DOC"/>
    <x v="149"/>
    <x v="151"/>
    <s v="XXXXXXXXXX"/>
    <s v="OMEZ 20MG CAPSULES 20'S                      "/>
    <s v="peptic ulcer"/>
    <x v="8"/>
    <s v="CAP"/>
    <n v="14"/>
    <n v="55.23"/>
    <s v="DR. REDDY'S    "/>
    <d v="2020-08-07T00:00:00"/>
    <s v="Fri"/>
    <x v="4"/>
    <s v="Monsoon"/>
    <n v="5"/>
    <x v="0"/>
    <x v="0"/>
  </r>
  <r>
    <m/>
    <s v=""/>
    <x v="149"/>
    <x v="3"/>
    <s v=""/>
    <s v="ULTRACET SEMI TABLETS 10'S                   "/>
    <s v="analgesic"/>
    <x v="7"/>
    <s v="TAB"/>
    <n v="3"/>
    <n v="58"/>
    <s v="JOHNSON &amp; JOHNS"/>
    <d v="2020-08-07T00:00:00"/>
    <s v="Fri"/>
    <x v="4"/>
    <s v="Monsoon"/>
    <n v="5"/>
    <x v="0"/>
    <x v="0"/>
  </r>
  <r>
    <m/>
    <s v=""/>
    <x v="149"/>
    <x v="3"/>
    <s v=""/>
    <s v="LUPIRTIN P TABLETS 10'S                      "/>
    <s v="anti inflammatory"/>
    <x v="7"/>
    <s v="TAB"/>
    <n v="4"/>
    <n v="108.3"/>
    <s v="LUPIN LTD      "/>
    <d v="2020-08-07T00:00:00"/>
    <s v="Fri"/>
    <x v="4"/>
    <s v="Monsoon"/>
    <n v="5"/>
    <x v="0"/>
    <x v="0"/>
  </r>
  <r>
    <m/>
    <s v=""/>
    <x v="149"/>
    <x v="3"/>
    <s v=""/>
    <s v="LUPIRTIN P TABLETS 10'S                      "/>
    <s v="anti inflammatory"/>
    <x v="7"/>
    <s v="TAB"/>
    <n v="10"/>
    <n v="130.85"/>
    <s v="LUPIN LTD      "/>
    <d v="2020-08-07T00:00:00"/>
    <s v="Fri"/>
    <x v="4"/>
    <s v="Monsoon"/>
    <n v="5"/>
    <x v="0"/>
    <x v="0"/>
  </r>
  <r>
    <s v="0001091     "/>
    <s v="PREETHI HOSP                       "/>
    <x v="250"/>
    <x v="252"/>
    <s v="XXXXXXXXXX"/>
    <s v="METOCARD XL 50MG TABLETS 10'S                "/>
    <s v="cardiac"/>
    <x v="0"/>
    <s v="TAB"/>
    <n v="20"/>
    <n v="63.1"/>
    <s v="TORRENT        "/>
    <d v="2020-08-07T00:00:00"/>
    <s v="Fri"/>
    <x v="4"/>
    <s v="Monsoon"/>
    <n v="5"/>
    <x v="0"/>
    <x v="0"/>
  </r>
  <r>
    <m/>
    <s v=""/>
    <x v="250"/>
    <x v="3"/>
    <s v=""/>
    <s v="GLYCOMET GP 1MG TABLETS 15'S                 "/>
    <s v="diabetic"/>
    <x v="3"/>
    <s v="TAB"/>
    <n v="30"/>
    <n v="96.63"/>
    <s v="USV LTD.       "/>
    <d v="2020-08-07T00:00:00"/>
    <s v="Fri"/>
    <x v="4"/>
    <s v="Monsoon"/>
    <n v="5"/>
    <x v="0"/>
    <x v="0"/>
  </r>
  <r>
    <m/>
    <s v=""/>
    <x v="250"/>
    <x v="3"/>
    <s v=""/>
    <s v="FEBUGET 40MG TABLETS 10'S                    "/>
    <s v="antibiotic"/>
    <x v="5"/>
    <s v="TAB"/>
    <n v="10"/>
    <n v="108.5"/>
    <s v="SUN PHARMA     "/>
    <d v="2020-08-07T00:00:00"/>
    <s v="Fri"/>
    <x v="4"/>
    <s v="Monsoon"/>
    <n v="5"/>
    <x v="0"/>
    <x v="0"/>
  </r>
  <r>
    <s v="0001092     "/>
    <s v="NO DOC"/>
    <x v="64"/>
    <x v="66"/>
    <s v="XXXXXXXXXX"/>
    <s v="TELVAS H 40/12.5MG TABLETS 10'S              "/>
    <s v="antihypertensive"/>
    <x v="0"/>
    <s v="TAB"/>
    <n v="1"/>
    <n v="64"/>
    <s v="ARISTO PHARMACE"/>
    <d v="2020-08-07T00:00:00"/>
    <s v="Fri"/>
    <x v="4"/>
    <s v="Monsoon"/>
    <n v="5"/>
    <x v="0"/>
    <x v="0"/>
  </r>
  <r>
    <s v="0001095     "/>
    <s v="NO DOC"/>
    <x v="0"/>
    <x v="0"/>
    <s v="XXXXXXXXXX"/>
    <s v="NEERI TABLETS STRIP PACKING 30'S             "/>
    <s v="blood purifier"/>
    <x v="0"/>
    <s v="TAB"/>
    <n v="15"/>
    <n v="155"/>
    <s v="AIMIL          "/>
    <d v="2020-08-07T00:00:00"/>
    <s v="Fri"/>
    <x v="4"/>
    <s v="Monsoon"/>
    <n v="5"/>
    <x v="0"/>
    <x v="0"/>
  </r>
  <r>
    <s v="0001097     "/>
    <s v="NO DOC"/>
    <x v="251"/>
    <x v="253"/>
    <s v="XXXXXXXXXX"/>
    <s v="COBADEX CZS TABLETS 15'S                     "/>
    <s v="multivitamin"/>
    <x v="2"/>
    <s v="TAB"/>
    <n v="10"/>
    <n v="85"/>
    <s v="GLAXO SMITHKLIN"/>
    <d v="2020-08-07T00:00:00"/>
    <s v="Fri"/>
    <x v="4"/>
    <s v="Monsoon"/>
    <n v="5"/>
    <x v="0"/>
    <x v="0"/>
  </r>
  <r>
    <m/>
    <s v=""/>
    <x v="251"/>
    <x v="3"/>
    <s v=""/>
    <s v="ISORDIL 5MG TABLETS 10'S                     "/>
    <s v="cardiac"/>
    <x v="0"/>
    <s v="TAB"/>
    <n v="20"/>
    <n v="8.2799999999999994"/>
    <s v="IPCA LABORATORI"/>
    <d v="2020-08-07T00:00:00"/>
    <s v="Fri"/>
    <x v="4"/>
    <s v="Monsoon"/>
    <n v="5"/>
    <x v="0"/>
    <x v="0"/>
  </r>
  <r>
    <m/>
    <s v=""/>
    <x v="251"/>
    <x v="3"/>
    <s v=""/>
    <s v="ECOSPRIN AV 75MG CAPSULES 15'S               "/>
    <s v="anticoagulant"/>
    <x v="0"/>
    <s v="CAP"/>
    <n v="10"/>
    <n v="45.6"/>
    <s v="USV LTD.       "/>
    <d v="2020-08-07T00:00:00"/>
    <s v="Fri"/>
    <x v="4"/>
    <s v="Monsoon"/>
    <n v="5"/>
    <x v="0"/>
    <x v="0"/>
  </r>
  <r>
    <m/>
    <s v=""/>
    <x v="251"/>
    <x v="3"/>
    <s v=""/>
    <s v="CYBLEX 60 XR TABLETS 15'S                    "/>
    <s v="diabetic"/>
    <x v="3"/>
    <s v="TAB"/>
    <n v="10"/>
    <n v="149.72999999999999"/>
    <s v="ERIS           "/>
    <d v="2020-08-07T00:00:00"/>
    <s v="Fri"/>
    <x v="4"/>
    <s v="Monsoon"/>
    <n v="5"/>
    <x v="0"/>
    <x v="0"/>
  </r>
  <r>
    <m/>
    <s v=""/>
    <x v="251"/>
    <x v="3"/>
    <s v=""/>
    <s v="VOLIBO 0.2MG TABLETS 10'S                    "/>
    <s v="diabetic"/>
    <x v="3"/>
    <s v="TAB"/>
    <n v="20"/>
    <n v="87.75"/>
    <s v="SUN PHARMA     "/>
    <d v="2020-08-07T00:00:00"/>
    <s v="Fri"/>
    <x v="4"/>
    <s v="Monsoon"/>
    <n v="5"/>
    <x v="0"/>
    <x v="0"/>
  </r>
  <r>
    <s v="0001098     "/>
    <s v="SUKUMAR                            "/>
    <x v="3"/>
    <x v="5"/>
    <s v="XXXXXXXXXX"/>
    <s v="ROXID 150MG TABLETS 10'S                     "/>
    <s v="antibiotic"/>
    <x v="5"/>
    <s v="TAB"/>
    <n v="10"/>
    <n v="147"/>
    <s v="ALEMBIC        "/>
    <d v="2020-08-07T00:00:00"/>
    <s v="Fri"/>
    <x v="4"/>
    <s v="Monsoon"/>
    <n v="5"/>
    <x v="0"/>
    <x v="0"/>
  </r>
  <r>
    <m/>
    <s v=""/>
    <x v="3"/>
    <x v="3"/>
    <s v=""/>
    <s v="ALPRAX 0.25MG TABLETS 15'S                   "/>
    <s v="anxiolytic"/>
    <x v="1"/>
    <s v="TAB"/>
    <n v="10"/>
    <n v="24.05"/>
    <s v="TORRENT        "/>
    <d v="2020-08-07T00:00:00"/>
    <s v="Fri"/>
    <x v="4"/>
    <s v="Monsoon"/>
    <n v="5"/>
    <x v="0"/>
    <x v="0"/>
  </r>
  <r>
    <m/>
    <s v=""/>
    <x v="3"/>
    <x v="3"/>
    <s v=""/>
    <s v="OLMEZEST 40MG TABLETS 10'S                   "/>
    <s v="antihypertensive"/>
    <x v="0"/>
    <s v="TAB"/>
    <n v="10"/>
    <n v="178.5"/>
    <s v="SUN PHARMA     "/>
    <d v="2020-08-07T00:00:00"/>
    <s v="Fri"/>
    <x v="4"/>
    <s v="Monsoon"/>
    <n v="5"/>
    <x v="0"/>
    <x v="0"/>
  </r>
  <r>
    <s v="0001099     "/>
    <s v="NO DOC"/>
    <x v="2"/>
    <x v="4"/>
    <s v="XXXXXXXXXX"/>
    <s v="GEMCAL D3 CAPSULES 10'S                      "/>
    <s v="vitamin"/>
    <x v="2"/>
    <s v="CAP"/>
    <n v="30"/>
    <n v="143"/>
    <s v="ALKEM (BERGEN H"/>
    <d v="2020-08-07T00:00:00"/>
    <s v="Fri"/>
    <x v="4"/>
    <s v="Monsoon"/>
    <n v="5"/>
    <x v="0"/>
    <x v="0"/>
  </r>
  <r>
    <m/>
    <s v=""/>
    <x v="2"/>
    <x v="3"/>
    <s v=""/>
    <s v="ATIVAN 2MG TABLETS NEW PACK 30 30'S          "/>
    <s v="psychiatric"/>
    <x v="1"/>
    <s v="TAB"/>
    <n v="60"/>
    <n v="81.03"/>
    <s v="PFIZER LIMITED "/>
    <d v="2020-08-07T00:00:00"/>
    <s v="Fri"/>
    <x v="4"/>
    <s v="Monsoon"/>
    <n v="5"/>
    <x v="0"/>
    <x v="0"/>
  </r>
  <r>
    <m/>
    <s v=""/>
    <x v="2"/>
    <x v="3"/>
    <s v=""/>
    <s v="ESOGA RD CAPSULES 10'S                       "/>
    <s v="peptic ulcer"/>
    <x v="8"/>
    <s v="CAP"/>
    <n v="30"/>
    <n v="136.94999999999999"/>
    <s v="ABBOTT LABS IND"/>
    <d v="2020-08-07T00:00:00"/>
    <s v="Fri"/>
    <x v="4"/>
    <s v="Monsoon"/>
    <n v="5"/>
    <x v="0"/>
    <x v="0"/>
  </r>
  <r>
    <m/>
    <s v=""/>
    <x v="2"/>
    <x v="3"/>
    <s v=""/>
    <s v="RENERVE PLUS INJECTION 2ML                   "/>
    <s v="vitamin"/>
    <x v="2"/>
    <s v="AMP"/>
    <n v="2"/>
    <n v="117"/>
    <s v="STRIDES ARCOLAB"/>
    <d v="2020-08-07T00:00:00"/>
    <s v="Fri"/>
    <x v="4"/>
    <s v="Monsoon"/>
    <n v="5"/>
    <x v="0"/>
    <x v="0"/>
  </r>
  <r>
    <m/>
    <s v=""/>
    <x v="2"/>
    <x v="3"/>
    <s v=""/>
    <s v="OLMEZEST 20MG TABLETS 10'S                   "/>
    <s v="antihypertensive"/>
    <x v="0"/>
    <s v="TAB"/>
    <n v="30"/>
    <n v="103.5"/>
    <s v="SUN PHARMA     "/>
    <d v="2020-08-07T00:00:00"/>
    <s v="Fri"/>
    <x v="4"/>
    <s v="Monsoon"/>
    <n v="5"/>
    <x v="0"/>
    <x v="0"/>
  </r>
  <r>
    <m/>
    <s v=""/>
    <x v="2"/>
    <x v="3"/>
    <s v=""/>
    <s v="PROLOMET XL 25MG TABLETS 10'S                "/>
    <s v="cardiac"/>
    <x v="0"/>
    <s v="TAB"/>
    <n v="30"/>
    <n v="45"/>
    <s v="SUN PHARMA     "/>
    <d v="2020-08-07T00:00:00"/>
    <s v="Fri"/>
    <x v="4"/>
    <s v="Monsoon"/>
    <n v="5"/>
    <x v="0"/>
    <x v="0"/>
  </r>
  <r>
    <s v="0001100     "/>
    <s v="NO DOC"/>
    <x v="220"/>
    <x v="222"/>
    <s v="XXXXXXXXXX"/>
    <s v="GLIMESTAR 2MG TABLETS 10'S                   "/>
    <s v="diabetic"/>
    <x v="3"/>
    <s v="TAB"/>
    <n v="30"/>
    <n v="33.409999999999997"/>
    <s v="MANKIND PHARMA "/>
    <d v="2020-08-08T00:00:00"/>
    <s v="Sat"/>
    <x v="4"/>
    <s v="Monsoon"/>
    <n v="6"/>
    <x v="0"/>
    <x v="0"/>
  </r>
  <r>
    <m/>
    <s v=""/>
    <x v="220"/>
    <x v="3"/>
    <s v=""/>
    <s v="ATEN 25MG TABLETS 14'S                       "/>
    <s v="hypertension"/>
    <x v="0"/>
    <s v="TAB"/>
    <n v="30"/>
    <n v="26.27"/>
    <s v="CADILA PHARMACE"/>
    <d v="2020-08-08T00:00:00"/>
    <s v="Sat"/>
    <x v="4"/>
    <s v="Monsoon"/>
    <n v="6"/>
    <x v="0"/>
    <x v="0"/>
  </r>
  <r>
    <s v="0001101     "/>
    <s v="NO DOC"/>
    <x v="0"/>
    <x v="0"/>
    <s v="XXXXXXXXXX"/>
    <s v="GLYCOMET 850MG SR TABLETS 10'S               "/>
    <s v="diabetic"/>
    <x v="3"/>
    <s v="TAB"/>
    <n v="30"/>
    <n v="35.19"/>
    <s v="USV LTD.       "/>
    <d v="2020-08-08T00:00:00"/>
    <s v="Sat"/>
    <x v="4"/>
    <s v="Monsoon"/>
    <n v="6"/>
    <x v="0"/>
    <x v="0"/>
  </r>
  <r>
    <m/>
    <s v=""/>
    <x v="0"/>
    <x v="3"/>
    <s v=""/>
    <s v="QUADRIDERM RF CREAM 5GRAM                    "/>
    <s v="antifungal"/>
    <x v="4"/>
    <s v="TUB"/>
    <n v="1"/>
    <n v="62"/>
    <s v="MSD            "/>
    <d v="2020-08-08T00:00:00"/>
    <s v="Sat"/>
    <x v="4"/>
    <s v="Monsoon"/>
    <n v="6"/>
    <x v="0"/>
    <x v="0"/>
  </r>
  <r>
    <s v="0001102     "/>
    <s v="NO DOC"/>
    <x v="26"/>
    <x v="28"/>
    <s v="XXXXXXXXXX"/>
    <s v="PANTOCID DSR CAPSULES 15'S                   "/>
    <s v="peptic ulcer"/>
    <x v="8"/>
    <s v="CAP"/>
    <n v="15"/>
    <n v="195.5"/>
    <s v="SUN PHARMA     "/>
    <d v="2020-08-08T00:00:00"/>
    <s v="Sat"/>
    <x v="4"/>
    <s v="Monsoon"/>
    <n v="6"/>
    <x v="0"/>
    <x v="0"/>
  </r>
  <r>
    <m/>
    <s v=""/>
    <x v="26"/>
    <x v="3"/>
    <s v=""/>
    <s v="TELPRES 20 15                                "/>
    <s v="antihypertensive"/>
    <x v="0"/>
    <s v="STR"/>
    <n v="30"/>
    <n v="59.83"/>
    <s v="ABBOTT HEALTHCA"/>
    <d v="2020-08-08T00:00:00"/>
    <s v="Sat"/>
    <x v="4"/>
    <s v="Monsoon"/>
    <n v="6"/>
    <x v="0"/>
    <x v="0"/>
  </r>
  <r>
    <s v="0001103     "/>
    <s v="NO DOC"/>
    <x v="252"/>
    <x v="254"/>
    <s v="XXXXXXXXXX"/>
    <s v="GLYCOMET 500MG TABLETS 10'S                  "/>
    <s v="diabetic"/>
    <x v="3"/>
    <s v="TAB"/>
    <n v="30"/>
    <n v="16.8"/>
    <s v="USV LTD.       "/>
    <d v="2020-08-08T00:00:00"/>
    <s v="Sat"/>
    <x v="4"/>
    <s v="Monsoon"/>
    <n v="6"/>
    <x v="0"/>
    <x v="0"/>
  </r>
  <r>
    <s v="0001105     "/>
    <s v="NO DOC"/>
    <x v="11"/>
    <x v="13"/>
    <s v="XXXXXXXXXX"/>
    <s v="LIPVAS 10MG TAB (ATORVAST) 10S               "/>
    <s v="cholesterol reducing agent"/>
    <x v="0"/>
    <s v="TAB"/>
    <n v="30"/>
    <n v="60.11"/>
    <s v="CIPLA          "/>
    <d v="2020-08-08T00:00:00"/>
    <s v="Sat"/>
    <x v="4"/>
    <s v="Monsoon"/>
    <n v="6"/>
    <x v="0"/>
    <x v="0"/>
  </r>
  <r>
    <m/>
    <s v=""/>
    <x v="11"/>
    <x v="3"/>
    <s v=""/>
    <s v="COBADEX CZS TABLETS 15'S                     "/>
    <s v="multivitamin"/>
    <x v="2"/>
    <s v="TAB"/>
    <n v="10"/>
    <n v="85"/>
    <s v="GLAXO SMITHKLIN"/>
    <d v="2020-08-08T00:00:00"/>
    <s v="Sat"/>
    <x v="4"/>
    <s v="Monsoon"/>
    <n v="6"/>
    <x v="0"/>
    <x v="0"/>
  </r>
  <r>
    <s v="0001106     "/>
    <s v="NO DOC"/>
    <x v="0"/>
    <x v="0"/>
    <s v="XXXXXXXXXX"/>
    <s v="ZINCOVIT TABLETS 15'S                        "/>
    <s v="vitamin"/>
    <x v="2"/>
    <s v="TAB"/>
    <n v="30"/>
    <n v="105"/>
    <s v="APEX LABORATOTO"/>
    <d v="2020-08-08T00:00:00"/>
    <s v="Sat"/>
    <x v="4"/>
    <s v="Monsoon"/>
    <n v="6"/>
    <x v="0"/>
    <x v="0"/>
  </r>
  <r>
    <s v="0001107     "/>
    <s v="NO DOC"/>
    <x v="0"/>
    <x v="0"/>
    <s v="XXXXXXXXXX"/>
    <s v="CLAVAM 625MG TABLETS 10'S                    "/>
    <s v="antibiotic"/>
    <x v="5"/>
    <s v="TAB"/>
    <n v="5"/>
    <n v="196.85"/>
    <s v="ALKEM LABOURATO"/>
    <d v="2020-08-08T00:00:00"/>
    <s v="Sat"/>
    <x v="4"/>
    <s v="Monsoon"/>
    <n v="6"/>
    <x v="0"/>
    <x v="0"/>
  </r>
  <r>
    <m/>
    <s v=""/>
    <x v="0"/>
    <x v="3"/>
    <s v=""/>
    <s v="DOLO 650MG TABLETS 15'S                      "/>
    <s v="antipyretic"/>
    <x v="7"/>
    <s v="TAB"/>
    <n v="5"/>
    <n v="30.24"/>
    <s v="MICRO LABS LIMI"/>
    <d v="2020-08-08T00:00:00"/>
    <s v="Sat"/>
    <x v="4"/>
    <s v="Monsoon"/>
    <n v="6"/>
    <x v="0"/>
    <x v="0"/>
  </r>
  <r>
    <m/>
    <s v=""/>
    <x v="0"/>
    <x v="3"/>
    <s v=""/>
    <s v="MONTEK LC TABLETS 10'S                       "/>
    <s v="Anti allergic"/>
    <x v="6"/>
    <s v="TAB"/>
    <n v="5"/>
    <n v="163.5"/>
    <s v="SUN PHARMA     "/>
    <d v="2020-08-08T00:00:00"/>
    <s v="Sat"/>
    <x v="4"/>
    <s v="Monsoon"/>
    <n v="6"/>
    <x v="0"/>
    <x v="0"/>
  </r>
  <r>
    <m/>
    <s v=""/>
    <x v="0"/>
    <x v="3"/>
    <s v=""/>
    <s v="PREDMET 4MG TABLETS 10'S                     "/>
    <s v="Anti allergic"/>
    <x v="6"/>
    <s v="TAB"/>
    <n v="10"/>
    <n v="46.5"/>
    <s v="SUN PHARMA     "/>
    <d v="2020-08-08T00:00:00"/>
    <s v="Sat"/>
    <x v="4"/>
    <s v="Monsoon"/>
    <n v="6"/>
    <x v="0"/>
    <x v="0"/>
  </r>
  <r>
    <s v="0001109     "/>
    <s v="NO DOC"/>
    <x v="188"/>
    <x v="190"/>
    <s v="XXXXXXXXXX"/>
    <s v="FORMOFLO 100MG TRANSCAPS 30'S                "/>
    <s v="bronchodilator"/>
    <x v="11"/>
    <s v="JAR"/>
    <n v="1"/>
    <n v="209.35"/>
    <s v="LUPIN LTD      "/>
    <d v="2020-08-09T00:00:00"/>
    <s v="Sun"/>
    <x v="4"/>
    <s v="Monsoon"/>
    <n v="7"/>
    <x v="0"/>
    <x v="0"/>
  </r>
  <r>
    <m/>
    <s v=""/>
    <x v="188"/>
    <x v="3"/>
    <s v=""/>
    <s v="MONTICOPE TABLETS 10'S                       "/>
    <s v="Anti allergic"/>
    <x v="6"/>
    <s v="TAB"/>
    <n v="30"/>
    <n v="99.9"/>
    <s v="MANKIND PHARMA "/>
    <d v="2020-08-09T00:00:00"/>
    <s v="Sun"/>
    <x v="4"/>
    <s v="Monsoon"/>
    <n v="7"/>
    <x v="0"/>
    <x v="0"/>
  </r>
  <r>
    <m/>
    <s v=""/>
    <x v="188"/>
    <x v="3"/>
    <s v=""/>
    <s v="AB PHYLLINE CAPSULES 10'S                    "/>
    <s v="bronchodilator"/>
    <x v="11"/>
    <s v="CAP"/>
    <n v="30"/>
    <n v="123"/>
    <s v="SUN PHARMA SIKK"/>
    <d v="2020-08-09T00:00:00"/>
    <s v="Sun"/>
    <x v="4"/>
    <s v="Monsoon"/>
    <n v="7"/>
    <x v="0"/>
    <x v="0"/>
  </r>
  <r>
    <s v="0001110     "/>
    <s v="NO DOC"/>
    <x v="161"/>
    <x v="163"/>
    <s v="XXXXXXXXXX"/>
    <s v="ANXIT 0.25MG TABLETS 15'S                    "/>
    <s v="anxiolytic"/>
    <x v="1"/>
    <s v="TAB"/>
    <n v="30"/>
    <n v="19"/>
    <s v="MICRO LABS LIMI"/>
    <d v="2020-08-09T00:00:00"/>
    <s v="Sun"/>
    <x v="4"/>
    <s v="Monsoon"/>
    <n v="7"/>
    <x v="0"/>
    <x v="0"/>
  </r>
  <r>
    <m/>
    <s v=""/>
    <x v="161"/>
    <x v="3"/>
    <s v=""/>
    <s v="DEPLATT 75MG TABLETS 15'S                    "/>
    <s v="anticoagulant"/>
    <x v="0"/>
    <s v="TAP"/>
    <n v="30"/>
    <n v="84.9"/>
    <s v="TORRENT        "/>
    <d v="2020-08-09T00:00:00"/>
    <s v="Sun"/>
    <x v="4"/>
    <s v="Monsoon"/>
    <n v="7"/>
    <x v="0"/>
    <x v="0"/>
  </r>
  <r>
    <m/>
    <s v=""/>
    <x v="161"/>
    <x v="3"/>
    <s v=""/>
    <s v="ECOSPRIN 150MG TABLETS 14'S                  "/>
    <s v="anticoagulant"/>
    <x v="0"/>
    <s v="TAB"/>
    <n v="30"/>
    <n v="8.6300000000000008"/>
    <s v="USV LTD.       "/>
    <d v="2020-08-09T00:00:00"/>
    <s v="Sun"/>
    <x v="4"/>
    <s v="Monsoon"/>
    <n v="7"/>
    <x v="0"/>
    <x v="0"/>
  </r>
  <r>
    <m/>
    <s v=""/>
    <x v="161"/>
    <x v="3"/>
    <s v=""/>
    <s v="ATORDAY 40MG TABLETS 10'S                    "/>
    <s v="atherosclerosis"/>
    <x v="0"/>
    <s v="TAB"/>
    <n v="30"/>
    <n v="177"/>
    <s v="BEAT PHARMACEUT"/>
    <d v="2020-08-09T00:00:00"/>
    <s v="Sun"/>
    <x v="4"/>
    <s v="Monsoon"/>
    <n v="7"/>
    <x v="0"/>
    <x v="0"/>
  </r>
  <r>
    <m/>
    <s v=""/>
    <x v="161"/>
    <x v="3"/>
    <s v=""/>
    <s v="CARDACE METO 2.5/25MG TABLETS 10'S           "/>
    <s v="cardiac"/>
    <x v="0"/>
    <s v="TAB"/>
    <n v="30"/>
    <n v="152.04"/>
    <s v="SANOFI         "/>
    <d v="2020-08-09T00:00:00"/>
    <s v="Sun"/>
    <x v="4"/>
    <s v="Monsoon"/>
    <n v="7"/>
    <x v="0"/>
    <x v="0"/>
  </r>
  <r>
    <s v="0001111     "/>
    <s v="MOHAN BABU                         "/>
    <x v="150"/>
    <x v="152"/>
    <s v="XXXXXXXXXX"/>
    <s v="PAN 40MG TABLETS 15'S                        "/>
    <s v="peptic ulcer"/>
    <x v="8"/>
    <s v="TAB"/>
    <n v="5"/>
    <n v="138"/>
    <s v="ALKEM LABOURATO"/>
    <d v="2020-08-09T00:00:00"/>
    <s v="Sun"/>
    <x v="4"/>
    <s v="Monsoon"/>
    <n v="7"/>
    <x v="0"/>
    <x v="0"/>
  </r>
  <r>
    <m/>
    <s v=""/>
    <x v="150"/>
    <x v="3"/>
    <s v=""/>
    <s v="DOLO 650MG TABLETS 15'S                      "/>
    <s v="antipyretic"/>
    <x v="7"/>
    <s v="TAB"/>
    <n v="10"/>
    <n v="30.24"/>
    <s v="MICRO LABS LIMI"/>
    <d v="2020-08-09T00:00:00"/>
    <s v="Sun"/>
    <x v="4"/>
    <s v="Monsoon"/>
    <n v="7"/>
    <x v="0"/>
    <x v="0"/>
  </r>
  <r>
    <m/>
    <s v=""/>
    <x v="150"/>
    <x v="3"/>
    <s v=""/>
    <s v="MYOSPAZ TABLETS 10'S                         "/>
    <s v="analgesic"/>
    <x v="7"/>
    <s v="TAB"/>
    <n v="5"/>
    <n v="118.5"/>
    <s v="WIN MEDICARE LT"/>
    <d v="2020-08-09T00:00:00"/>
    <s v="Sun"/>
    <x v="4"/>
    <s v="Monsoon"/>
    <n v="7"/>
    <x v="0"/>
    <x v="0"/>
  </r>
  <r>
    <m/>
    <s v=""/>
    <x v="150"/>
    <x v="3"/>
    <s v=""/>
    <s v="ALLEGRA 120MG TABLETS 10'S                   "/>
    <s v="Anti allergic"/>
    <x v="6"/>
    <s v="TAB"/>
    <n v="3"/>
    <n v="172.25"/>
    <s v="AVENTIS        "/>
    <d v="2020-08-09T00:00:00"/>
    <s v="Sun"/>
    <x v="4"/>
    <s v="Monsoon"/>
    <n v="7"/>
    <x v="0"/>
    <x v="0"/>
  </r>
  <r>
    <m/>
    <s v=""/>
    <x v="150"/>
    <x v="3"/>
    <s v=""/>
    <s v="MIXTARD 30HM PENFIL CATRIDGE                 "/>
    <s v="insulin"/>
    <x v="3"/>
    <s v="CAT"/>
    <n v="1"/>
    <n v="290"/>
    <s v="NOVO NORDISK   "/>
    <d v="2020-08-09T00:00:00"/>
    <s v="Sun"/>
    <x v="4"/>
    <s v="Monsoon"/>
    <n v="7"/>
    <x v="0"/>
    <x v="0"/>
  </r>
  <r>
    <s v="0001112     "/>
    <s v="THIAGARAJAN                        "/>
    <x v="3"/>
    <x v="5"/>
    <s v="XXXXXXXXXX"/>
    <s v="ROXID 150MG TABLETS 10'S                     "/>
    <s v="antibiotic"/>
    <x v="5"/>
    <s v="TAB"/>
    <n v="10"/>
    <n v="161"/>
    <s v="ALEMBIC        "/>
    <d v="2020-08-09T00:00:00"/>
    <s v="Sun"/>
    <x v="4"/>
    <s v="Monsoon"/>
    <n v="7"/>
    <x v="0"/>
    <x v="0"/>
  </r>
  <r>
    <m/>
    <s v=""/>
    <x v="3"/>
    <x v="3"/>
    <s v=""/>
    <s v="PAN 40MG TABLETS 15'S                        "/>
    <s v="peptic ulcer"/>
    <x v="8"/>
    <s v="TAB"/>
    <n v="15"/>
    <n v="138"/>
    <s v="ALKEM LABOURATO"/>
    <d v="2020-08-09T00:00:00"/>
    <s v="Sun"/>
    <x v="4"/>
    <s v="Monsoon"/>
    <n v="7"/>
    <x v="0"/>
    <x v="0"/>
  </r>
  <r>
    <s v="0001113     "/>
    <s v="NO DOC"/>
    <x v="194"/>
    <x v="196"/>
    <s v="XXXXXXXXXX"/>
    <s v="OMEZ 20MG CAPSULES 20'S                      "/>
    <s v="peptic ulcer"/>
    <x v="8"/>
    <s v="CAP"/>
    <n v="50"/>
    <n v="55.23"/>
    <s v="DR. REDDY'S    "/>
    <d v="2020-08-09T00:00:00"/>
    <s v="Sun"/>
    <x v="4"/>
    <s v="Monsoon"/>
    <n v="7"/>
    <x v="0"/>
    <x v="0"/>
  </r>
  <r>
    <s v="0001115     "/>
    <s v="VISALAKSHI                         "/>
    <x v="3"/>
    <x v="5"/>
    <s v="XXXXXXXXXX"/>
    <s v="ZINCOVIT TABLETS 15'S                        "/>
    <s v="vitamin"/>
    <x v="2"/>
    <s v="TAB"/>
    <n v="30"/>
    <n v="105"/>
    <s v="APEX LABORATOTO"/>
    <d v="2020-08-09T00:00:00"/>
    <s v="Sun"/>
    <x v="4"/>
    <s v="Monsoon"/>
    <n v="7"/>
    <x v="0"/>
    <x v="0"/>
  </r>
  <r>
    <s v="0001116     "/>
    <s v="NO DOC"/>
    <x v="1"/>
    <x v="2"/>
    <s v="XXXXXXXXXX"/>
    <s v="PAN-D CAPSULES 15'S                          "/>
    <s v="peptic ulcer"/>
    <x v="8"/>
    <s v="CAP"/>
    <n v="11"/>
    <n v="178"/>
    <s v="ALKEM LABOURATO"/>
    <d v="2020-08-09T00:00:00"/>
    <s v="Sun"/>
    <x v="4"/>
    <s v="Monsoon"/>
    <n v="7"/>
    <x v="0"/>
    <x v="0"/>
  </r>
  <r>
    <m/>
    <s v=""/>
    <x v="1"/>
    <x v="3"/>
    <s v=""/>
    <s v="CLONOTRIL 0.25MG TABLET 15'S                 "/>
    <s v="psychiatric"/>
    <x v="1"/>
    <s v="TAB"/>
    <n v="15"/>
    <n v="27.5"/>
    <s v="TORRENT        "/>
    <d v="2020-08-09T00:00:00"/>
    <s v="Sun"/>
    <x v="4"/>
    <s v="Monsoon"/>
    <n v="7"/>
    <x v="0"/>
    <x v="0"/>
  </r>
  <r>
    <s v="0001118     "/>
    <s v="NAINAR MOHAMED                     "/>
    <x v="253"/>
    <x v="255"/>
    <s v="XXXXXXXXXX"/>
    <s v="CLOPILET A 150MG CAPSULES 10'S               "/>
    <s v="anticoagulant"/>
    <x v="0"/>
    <s v="CAP"/>
    <n v="10"/>
    <n v="50"/>
    <s v="SUN PHARMA     "/>
    <d v="2020-08-09T00:00:00"/>
    <s v="Sun"/>
    <x v="4"/>
    <s v="Monsoon"/>
    <n v="7"/>
    <x v="0"/>
    <x v="0"/>
  </r>
  <r>
    <s v="0001119     "/>
    <s v="NO DOC"/>
    <x v="36"/>
    <x v="38"/>
    <s v="XXXXXXXXXX"/>
    <s v="NEBICARD 5MG TABLETS 10'S                    "/>
    <s v="cardiac"/>
    <x v="0"/>
    <s v="TAB"/>
    <n v="30"/>
    <n v="136.44999999999999"/>
    <s v="TORRENT        "/>
    <d v="2020-08-09T00:00:00"/>
    <s v="Sun"/>
    <x v="4"/>
    <s v="Monsoon"/>
    <n v="7"/>
    <x v="0"/>
    <x v="0"/>
  </r>
  <r>
    <m/>
    <s v=""/>
    <x v="36"/>
    <x v="3"/>
    <s v=""/>
    <s v="ECOSPRIN 75MG TABLETS 14'S                   "/>
    <s v="anticoagulant"/>
    <x v="0"/>
    <s v="TAB"/>
    <n v="30"/>
    <n v="4.8600000000000003"/>
    <s v="USV LTD.       "/>
    <d v="2020-08-09T00:00:00"/>
    <s v="Sun"/>
    <x v="4"/>
    <s v="Monsoon"/>
    <n v="7"/>
    <x v="0"/>
    <x v="0"/>
  </r>
  <r>
    <m/>
    <s v=""/>
    <x v="36"/>
    <x v="3"/>
    <s v=""/>
    <s v="METOSARTAN 25MG TABLETS 10'S                 "/>
    <s v="cardiac"/>
    <x v="0"/>
    <s v="TAB"/>
    <n v="30"/>
    <n v="155.5"/>
    <s v="SUN PHARMA     "/>
    <d v="2020-08-09T00:00:00"/>
    <s v="Sun"/>
    <x v="4"/>
    <s v="Monsoon"/>
    <n v="7"/>
    <x v="0"/>
    <x v="0"/>
  </r>
  <r>
    <m/>
    <s v=""/>
    <x v="36"/>
    <x v="3"/>
    <s v=""/>
    <s v="AZTOR 20 15                                  "/>
    <s v="atherosclerosis"/>
    <x v="0"/>
    <s v="TAB"/>
    <n v="30"/>
    <n v="218.4"/>
    <s v="SUN PHARMA     "/>
    <d v="2020-08-09T00:00:00"/>
    <s v="Sun"/>
    <x v="4"/>
    <s v="Monsoon"/>
    <n v="7"/>
    <x v="0"/>
    <x v="0"/>
  </r>
  <r>
    <s v="0001120     "/>
    <s v="NO DOC"/>
    <x v="20"/>
    <x v="22"/>
    <s v="XXXXXXXXXX"/>
    <s v="TELMIKIND BETA 25MG TABLETS 10'S             "/>
    <s v="antihypertensive"/>
    <x v="0"/>
    <s v="TAB"/>
    <n v="30"/>
    <n v="97.35"/>
    <s v="MANKIND PHARMA "/>
    <d v="2020-08-09T00:00:00"/>
    <s v="Sun"/>
    <x v="4"/>
    <s v="Monsoon"/>
    <n v="7"/>
    <x v="0"/>
    <x v="0"/>
  </r>
  <r>
    <m/>
    <s v=""/>
    <x v="20"/>
    <x v="3"/>
    <s v=""/>
    <s v="ZINCOVIT TABLETS 15'S                        "/>
    <s v="vitamin"/>
    <x v="2"/>
    <s v="TAB"/>
    <n v="30"/>
    <n v="105"/>
    <s v="APEX LABORATOTO"/>
    <d v="2020-08-09T00:00:00"/>
    <s v="Sun"/>
    <x v="4"/>
    <s v="Monsoon"/>
    <n v="7"/>
    <x v="0"/>
    <x v="0"/>
  </r>
  <r>
    <m/>
    <s v=""/>
    <x v="20"/>
    <x v="3"/>
    <s v=""/>
    <s v="PANTOCID 40MG TABLETS 15'S                   "/>
    <s v="peptic ulcer"/>
    <x v="8"/>
    <s v="TAB"/>
    <n v="20"/>
    <n v="151.5"/>
    <s v="SUN PHARMA LABO"/>
    <d v="2020-08-09T00:00:00"/>
    <s v="Sun"/>
    <x v="4"/>
    <s v="Monsoon"/>
    <n v="7"/>
    <x v="0"/>
    <x v="0"/>
  </r>
  <r>
    <m/>
    <s v=""/>
    <x v="20"/>
    <x v="3"/>
    <s v=""/>
    <s v="CLOPILET 75MG TABLETS NEW PACK 15'S          "/>
    <s v="anticoagulant"/>
    <x v="0"/>
    <s v="TAB"/>
    <n v="20"/>
    <n v="114.09"/>
    <s v="SUN PHARMA     "/>
    <d v="2020-08-09T00:00:00"/>
    <s v="Sun"/>
    <x v="4"/>
    <s v="Monsoon"/>
    <n v="7"/>
    <x v="0"/>
    <x v="0"/>
  </r>
  <r>
    <s v="0001122     "/>
    <s v="NO DOC"/>
    <x v="126"/>
    <x v="128"/>
    <s v="XXXXXXXXXX"/>
    <s v="GLYCOMET 500MG TABLETS 10'S                  "/>
    <s v="diabetic"/>
    <x v="3"/>
    <s v="TAB"/>
    <n v="40"/>
    <n v="16.8"/>
    <s v="USV LTD.       "/>
    <d v="2020-08-10T00:00:00"/>
    <s v="Mon"/>
    <x v="4"/>
    <s v="Monsoon"/>
    <n v="1"/>
    <x v="0"/>
    <x v="0"/>
  </r>
  <r>
    <m/>
    <s v=""/>
    <x v="126"/>
    <x v="3"/>
    <s v=""/>
    <s v="GLYCOMET 500MG TABLETS 10'S                  "/>
    <s v="diabetic"/>
    <x v="3"/>
    <s v="TAB"/>
    <n v="20"/>
    <n v="16.8"/>
    <s v="USV LTD.       "/>
    <d v="2020-08-10T00:00:00"/>
    <s v="Mon"/>
    <x v="4"/>
    <s v="Monsoon"/>
    <n v="1"/>
    <x v="0"/>
    <x v="0"/>
  </r>
  <r>
    <m/>
    <s v=""/>
    <x v="126"/>
    <x v="3"/>
    <s v=""/>
    <s v="ADGRIL A TABLETS 10'S                        "/>
    <s v="cardiovascular"/>
    <x v="0"/>
    <s v="TAB"/>
    <n v="30"/>
    <n v="28.77"/>
    <s v="ARETAEUS PHARMA"/>
    <d v="2020-08-10T00:00:00"/>
    <s v="Mon"/>
    <x v="4"/>
    <s v="Monsoon"/>
    <n v="1"/>
    <x v="0"/>
    <x v="0"/>
  </r>
  <r>
    <m/>
    <s v=""/>
    <x v="126"/>
    <x v="3"/>
    <s v=""/>
    <s v="ADMENTA 5MG TABLETSS 10'S                    "/>
    <s v="Alzhemier Disease"/>
    <x v="10"/>
    <s v="TAB"/>
    <n v="30"/>
    <n v="98.75"/>
    <s v="SUN PHARMA     "/>
    <d v="2020-08-10T00:00:00"/>
    <s v="Mon"/>
    <x v="4"/>
    <s v="Monsoon"/>
    <n v="1"/>
    <x v="0"/>
    <x v="0"/>
  </r>
  <r>
    <s v="0001123     "/>
    <s v="NO DOC"/>
    <x v="56"/>
    <x v="58"/>
    <s v="XXXXXXXXXX"/>
    <s v="TELSARTAN H TABLETS 14'S                     "/>
    <s v="antihypertensive"/>
    <x v="0"/>
    <s v="TAB"/>
    <n v="14"/>
    <n v="220"/>
    <s v="DR. REDDY'S    "/>
    <d v="2020-08-10T00:00:00"/>
    <s v="Mon"/>
    <x v="4"/>
    <s v="Monsoon"/>
    <n v="1"/>
    <x v="0"/>
    <x v="0"/>
  </r>
  <r>
    <m/>
    <s v=""/>
    <x v="56"/>
    <x v="3"/>
    <s v=""/>
    <s v="UNIENZYME TABLETS 15'S                       "/>
    <s v="enzyme"/>
    <x v="8"/>
    <s v="TAB"/>
    <n v="45"/>
    <n v="58.45"/>
    <s v="UNICHEM        "/>
    <d v="2020-08-10T00:00:00"/>
    <s v="Mon"/>
    <x v="4"/>
    <s v="Monsoon"/>
    <n v="1"/>
    <x v="0"/>
    <x v="0"/>
  </r>
  <r>
    <m/>
    <s v=""/>
    <x v="56"/>
    <x v="3"/>
    <s v=""/>
    <s v="BECOZYME C FORTE TABLETS 15'S                "/>
    <s v="multivitamin"/>
    <x v="2"/>
    <s v="TAB"/>
    <n v="15"/>
    <n v="20.68"/>
    <s v="ABBOTT (FORMERL"/>
    <d v="2020-08-10T00:00:00"/>
    <s v="Mon"/>
    <x v="4"/>
    <s v="Monsoon"/>
    <n v="1"/>
    <x v="0"/>
    <x v="0"/>
  </r>
  <r>
    <m/>
    <s v=""/>
    <x v="56"/>
    <x v="3"/>
    <s v=""/>
    <s v="BECOZYME C FORTE TABLETS 15'S                "/>
    <s v="multivitamin"/>
    <x v="2"/>
    <s v="TAB"/>
    <n v="15"/>
    <n v="20.68"/>
    <s v="ABBOTT (FORMERL"/>
    <d v="2020-08-10T00:00:00"/>
    <s v="Mon"/>
    <x v="4"/>
    <s v="Monsoon"/>
    <n v="1"/>
    <x v="0"/>
    <x v="0"/>
  </r>
  <r>
    <s v="0001124     "/>
    <s v="NO DOC"/>
    <x v="138"/>
    <x v="140"/>
    <s v="XXXXXXXXXX"/>
    <s v="GLYCOMET 500MG TABLETS 10'S                  "/>
    <s v="diabetic"/>
    <x v="3"/>
    <s v="TAB"/>
    <n v="10"/>
    <n v="16.8"/>
    <s v="USV LTD.       "/>
    <d v="2020-08-10T00:00:00"/>
    <s v="Mon"/>
    <x v="4"/>
    <s v="Monsoon"/>
    <n v="1"/>
    <x v="0"/>
    <x v="0"/>
  </r>
  <r>
    <m/>
    <s v=""/>
    <x v="138"/>
    <x v="3"/>
    <s v=""/>
    <s v="GLYCOMET 500MG TABLETS 10'S                  "/>
    <s v="diabetic"/>
    <x v="3"/>
    <s v="TAB"/>
    <n v="50"/>
    <n v="16.8"/>
    <s v="USV LTD.       "/>
    <d v="2020-08-10T00:00:00"/>
    <s v="Mon"/>
    <x v="4"/>
    <s v="Monsoon"/>
    <n v="1"/>
    <x v="0"/>
    <x v="0"/>
  </r>
  <r>
    <m/>
    <s v=""/>
    <x v="138"/>
    <x v="3"/>
    <s v=""/>
    <s v="AMARYL 2MG TABLETS NEW PACK 30'S             "/>
    <s v="diabetic"/>
    <x v="3"/>
    <s v="TAB"/>
    <n v="1"/>
    <n v="179.76"/>
    <s v="SANOFI         "/>
    <d v="2020-08-10T00:00:00"/>
    <s v="Mon"/>
    <x v="4"/>
    <s v="Monsoon"/>
    <n v="1"/>
    <x v="0"/>
    <x v="0"/>
  </r>
  <r>
    <s v="0001125     "/>
    <s v="NO DOC"/>
    <x v="42"/>
    <x v="44"/>
    <s v="XXXXXXXXXX"/>
    <s v="TENORMIN 50MG TABLETS 14'S                   "/>
    <s v="antihypertensive"/>
    <x v="0"/>
    <s v="TAB"/>
    <n v="14"/>
    <n v="27.38"/>
    <s v="ABBOTT HEALTHCA"/>
    <d v="2020-08-11T00:00:00"/>
    <s v="Tue"/>
    <x v="4"/>
    <s v="Monsoon"/>
    <n v="2"/>
    <x v="0"/>
    <x v="0"/>
  </r>
  <r>
    <m/>
    <s v=""/>
    <x v="42"/>
    <x v="3"/>
    <s v=""/>
    <s v="METROGYL DG GEL FORTE 20GRAM                 "/>
    <s v="anti diarreal"/>
    <x v="8"/>
    <s v="TUB"/>
    <n v="1"/>
    <n v="56.26"/>
    <s v="LEKAR PHARMA   "/>
    <d v="2020-08-11T00:00:00"/>
    <s v="Tue"/>
    <x v="4"/>
    <s v="Monsoon"/>
    <n v="2"/>
    <x v="0"/>
    <x v="0"/>
  </r>
  <r>
    <s v="0001126     "/>
    <s v="NO DOC"/>
    <x v="0"/>
    <x v="0"/>
    <s v="XXXXXXXXXX"/>
    <s v="AMLONG 2.5MG TABLETS (NEW PACK 15'S          "/>
    <s v="hypertension"/>
    <x v="0"/>
    <s v="TAB"/>
    <n v="30"/>
    <n v="27.22"/>
    <s v="MICRO LABS LIMI"/>
    <d v="2020-08-11T00:00:00"/>
    <s v="Tue"/>
    <x v="4"/>
    <s v="Monsoon"/>
    <n v="2"/>
    <x v="0"/>
    <x v="0"/>
  </r>
  <r>
    <m/>
    <s v=""/>
    <x v="0"/>
    <x v="3"/>
    <s v=""/>
    <s v="SUPRADYN TABLETS 15'S                        "/>
    <s v="multivitamin"/>
    <x v="2"/>
    <s v="TAB"/>
    <n v="30"/>
    <n v="30.85"/>
    <s v="ABBOTT (FORMERL"/>
    <d v="2020-08-11T00:00:00"/>
    <s v="Tue"/>
    <x v="4"/>
    <s v="Monsoon"/>
    <n v="2"/>
    <x v="0"/>
    <x v="0"/>
  </r>
  <r>
    <s v="0001127     "/>
    <s v="NO DOC"/>
    <x v="150"/>
    <x v="152"/>
    <s v="XXXXXXXXXX"/>
    <s v="PAN 40MG TABLETS 15'S                        "/>
    <s v="peptic ulcer"/>
    <x v="8"/>
    <s v="TAB"/>
    <n v="5"/>
    <n v="138"/>
    <s v="ALKEM LABOURATO"/>
    <d v="2020-08-11T00:00:00"/>
    <s v="Tue"/>
    <x v="4"/>
    <s v="Monsoon"/>
    <n v="2"/>
    <x v="0"/>
    <x v="0"/>
  </r>
  <r>
    <m/>
    <s v=""/>
    <x v="150"/>
    <x v="3"/>
    <s v=""/>
    <s v="MYOSPAZ TABLETS 10'S                         "/>
    <s v="analgesic"/>
    <x v="7"/>
    <s v="TAB"/>
    <n v="5"/>
    <n v="118.5"/>
    <s v="WIN MEDICARE LT"/>
    <d v="2020-08-11T00:00:00"/>
    <s v="Tue"/>
    <x v="4"/>
    <s v="Monsoon"/>
    <n v="2"/>
    <x v="0"/>
    <x v="0"/>
  </r>
  <r>
    <s v="0001128     "/>
    <s v="NO DOC"/>
    <x v="130"/>
    <x v="132"/>
    <s v="XXXXXXXXXX"/>
    <s v="GLYCOMET SR 500MG TABLET 20'S                "/>
    <s v="diabetic"/>
    <x v="3"/>
    <s v="TAB"/>
    <n v="40"/>
    <n v="42.78"/>
    <s v="USV LTD.       "/>
    <d v="2020-08-11T00:00:00"/>
    <s v="Tue"/>
    <x v="4"/>
    <s v="Monsoon"/>
    <n v="2"/>
    <x v="0"/>
    <x v="0"/>
  </r>
  <r>
    <s v="0001129     "/>
    <s v="VISALAKSHI                         "/>
    <x v="3"/>
    <x v="5"/>
    <s v="XXXXXXXXXX"/>
    <s v="DOMSTAL 10MG TABLETS 10'S                    "/>
    <s v="nausea"/>
    <x v="8"/>
    <s v="TAB"/>
    <n v="6"/>
    <n v="26.35"/>
    <s v="TORRENT        "/>
    <d v="2020-08-11T00:00:00"/>
    <s v="Tue"/>
    <x v="4"/>
    <s v="Monsoon"/>
    <n v="2"/>
    <x v="0"/>
    <x v="0"/>
  </r>
  <r>
    <m/>
    <s v=""/>
    <x v="3"/>
    <x v="3"/>
    <s v=""/>
    <s v="DISPOVAN SYRINGE 2ML 1                       "/>
    <s v="syringe"/>
    <x v="14"/>
    <s v="PCS"/>
    <n v="1"/>
    <n v="5.5"/>
    <s v="HMD            "/>
    <d v="2020-08-11T00:00:00"/>
    <s v="Tue"/>
    <x v="4"/>
    <s v="Monsoon"/>
    <n v="2"/>
    <x v="0"/>
    <x v="0"/>
  </r>
  <r>
    <m/>
    <s v=""/>
    <x v="3"/>
    <x v="3"/>
    <s v=""/>
    <s v="RABEKIND 20 15                               "/>
    <s v="peptic ulcer"/>
    <x v="8"/>
    <s v="TAB"/>
    <n v="10"/>
    <n v="54.45"/>
    <s v="MANKIND PHARMA "/>
    <d v="2020-08-11T00:00:00"/>
    <s v="Tue"/>
    <x v="4"/>
    <s v="Monsoon"/>
    <n v="2"/>
    <x v="0"/>
    <x v="0"/>
  </r>
  <r>
    <s v="0001130     "/>
    <s v="SHANMUGAM                          "/>
    <x v="59"/>
    <x v="61"/>
    <s v="XXXXXXXXXX"/>
    <s v="PIOZ 7.5MG TABLETS 10'S                      "/>
    <s v="diabetic"/>
    <x v="3"/>
    <s v="TAB"/>
    <n v="30"/>
    <n v="70.67"/>
    <s v="USV LTD.       "/>
    <d v="2020-08-12T00:00:00"/>
    <s v="Wed"/>
    <x v="4"/>
    <s v="Monsoon"/>
    <n v="3"/>
    <x v="0"/>
    <x v="0"/>
  </r>
  <r>
    <m/>
    <s v=""/>
    <x v="59"/>
    <x v="3"/>
    <s v=""/>
    <s v="PIOZ 7.5MG TABLETS 10'S                      "/>
    <s v="diabetic"/>
    <x v="3"/>
    <s v="TAB"/>
    <n v="20"/>
    <n v="70.67"/>
    <s v="USV LTD.       "/>
    <d v="2020-08-12T00:00:00"/>
    <s v="Wed"/>
    <x v="4"/>
    <s v="Monsoon"/>
    <n v="3"/>
    <x v="0"/>
    <x v="0"/>
  </r>
  <r>
    <m/>
    <s v=""/>
    <x v="59"/>
    <x v="3"/>
    <s v=""/>
    <s v="SUPRADYN TABLETS 15'S                        "/>
    <s v="multivitamin"/>
    <x v="2"/>
    <s v="TAB"/>
    <n v="15"/>
    <n v="30.85"/>
    <s v="ABBOTT (FORMERL"/>
    <d v="2020-08-12T00:00:00"/>
    <s v="Wed"/>
    <x v="4"/>
    <s v="Monsoon"/>
    <n v="3"/>
    <x v="0"/>
    <x v="0"/>
  </r>
  <r>
    <m/>
    <s v=""/>
    <x v="59"/>
    <x v="3"/>
    <s v=""/>
    <s v="ERITEL LN 40MG TABLETS 15'S                  "/>
    <s v="peptic ulcer"/>
    <x v="8"/>
    <s v="TAB"/>
    <n v="15"/>
    <n v="167.7"/>
    <s v="ERIS           "/>
    <d v="2020-08-12T00:00:00"/>
    <s v="Wed"/>
    <x v="4"/>
    <s v="Monsoon"/>
    <n v="3"/>
    <x v="0"/>
    <x v="0"/>
  </r>
  <r>
    <m/>
    <s v=""/>
    <x v="59"/>
    <x v="3"/>
    <s v=""/>
    <s v="AZTOR 10MG TABLETS 15'S                      "/>
    <s v="atherosclerosis"/>
    <x v="0"/>
    <s v="TAB"/>
    <n v="15"/>
    <n v="90.16"/>
    <s v="SUN PHARMA     "/>
    <d v="2020-08-12T00:00:00"/>
    <s v="Wed"/>
    <x v="4"/>
    <s v="Monsoon"/>
    <n v="3"/>
    <x v="0"/>
    <x v="0"/>
  </r>
  <r>
    <m/>
    <s v=""/>
    <x v="59"/>
    <x v="3"/>
    <s v=""/>
    <s v="GALVUS MET 50/500 15                         "/>
    <s v="diabetic"/>
    <x v="3"/>
    <s v="PCS"/>
    <n v="30"/>
    <n v="300"/>
    <s v="MSD            "/>
    <d v="2020-08-12T00:00:00"/>
    <s v="Wed"/>
    <x v="4"/>
    <s v="Monsoon"/>
    <n v="3"/>
    <x v="0"/>
    <x v="0"/>
  </r>
  <r>
    <m/>
    <s v=""/>
    <x v="59"/>
    <x v="3"/>
    <s v=""/>
    <s v="GLIZID MV TAB 10                             "/>
    <s v="diabetic"/>
    <x v="3"/>
    <s v="TAB"/>
    <n v="3"/>
    <n v="127.8"/>
    <s v="WOCKHARDT LIMIT"/>
    <d v="2020-08-12T00:00:00"/>
    <s v="Wed"/>
    <x v="4"/>
    <s v="Monsoon"/>
    <n v="3"/>
    <x v="0"/>
    <x v="0"/>
  </r>
  <r>
    <s v="0001131     "/>
    <s v="SHANMUGAM                          "/>
    <x v="65"/>
    <x v="67"/>
    <s v="XXXXXXXXXX"/>
    <s v="GLYCOMET-GP 2MG TABLETS 15'S                 "/>
    <s v="diabetic"/>
    <x v="3"/>
    <s v="TAB"/>
    <n v="30"/>
    <n v="141.94999999999999"/>
    <s v="USV LTD.       "/>
    <d v="2020-08-12T00:00:00"/>
    <s v="Wed"/>
    <x v="4"/>
    <s v="Monsoon"/>
    <n v="3"/>
    <x v="0"/>
    <x v="0"/>
  </r>
  <r>
    <m/>
    <s v=""/>
    <x v="65"/>
    <x v="3"/>
    <s v=""/>
    <s v="SUPRADYN TABLETS 15'S                        "/>
    <s v="multivitamin"/>
    <x v="2"/>
    <s v="TAB"/>
    <n v="15"/>
    <n v="30.85"/>
    <s v="ABBOTT (FORMERL"/>
    <d v="2020-08-12T00:00:00"/>
    <s v="Wed"/>
    <x v="4"/>
    <s v="Monsoon"/>
    <n v="3"/>
    <x v="0"/>
    <x v="0"/>
  </r>
  <r>
    <m/>
    <s v=""/>
    <x v="65"/>
    <x v="3"/>
    <s v=""/>
    <s v="ERITEL LN 40MG TABLETS 15'S                  "/>
    <s v="peptic ulcer"/>
    <x v="8"/>
    <s v="TAB"/>
    <n v="15"/>
    <n v="167.7"/>
    <s v="ERIS           "/>
    <d v="2020-08-12T00:00:00"/>
    <s v="Wed"/>
    <x v="4"/>
    <s v="Monsoon"/>
    <n v="3"/>
    <x v="0"/>
    <x v="0"/>
  </r>
  <r>
    <m/>
    <s v=""/>
    <x v="65"/>
    <x v="3"/>
    <s v=""/>
    <s v="JANUMET 50MG/500MG TABS NEW 15'S             "/>
    <s v="diabetic"/>
    <x v="3"/>
    <s v="TAB"/>
    <n v="30"/>
    <n v="380"/>
    <s v="MSD            "/>
    <d v="2020-08-12T00:00:00"/>
    <s v="Wed"/>
    <x v="4"/>
    <s v="Monsoon"/>
    <n v="3"/>
    <x v="0"/>
    <x v="0"/>
  </r>
  <r>
    <m/>
    <s v=""/>
    <x v="65"/>
    <x v="3"/>
    <s v=""/>
    <s v="AZTOR 10MG TABLETS 15'S                      "/>
    <s v="atherosclerosis"/>
    <x v="0"/>
    <s v="TAB"/>
    <n v="15"/>
    <n v="90.16"/>
    <s v="SUN PHARMA     "/>
    <d v="2020-08-12T00:00:00"/>
    <s v="Wed"/>
    <x v="4"/>
    <s v="Monsoon"/>
    <n v="3"/>
    <x v="0"/>
    <x v="0"/>
  </r>
  <r>
    <s v="0001133     "/>
    <s v="NO DOC"/>
    <x v="4"/>
    <x v="6"/>
    <s v="XXXXXXXXXX"/>
    <s v="NUROKIND PLUS CAPSULES 10'S                  "/>
    <s v="vitamin"/>
    <x v="2"/>
    <s v="CAP"/>
    <n v="10"/>
    <n v="98.89"/>
    <s v="MANKIND PHARMA "/>
    <d v="2020-08-12T00:00:00"/>
    <s v="Wed"/>
    <x v="4"/>
    <s v="Monsoon"/>
    <n v="3"/>
    <x v="0"/>
    <x v="0"/>
  </r>
  <r>
    <m/>
    <s v=""/>
    <x v="4"/>
    <x v="3"/>
    <s v=""/>
    <s v="ROSUVAS 5MG TABLETS NEW PACKIN 15'S          "/>
    <s v="cholesterol reducing agent"/>
    <x v="0"/>
    <s v="TAB"/>
    <n v="30"/>
    <n v="142"/>
    <s v="RANBAXY        "/>
    <d v="2020-08-12T00:00:00"/>
    <s v="Wed"/>
    <x v="4"/>
    <s v="Monsoon"/>
    <n v="3"/>
    <x v="0"/>
    <x v="0"/>
  </r>
  <r>
    <m/>
    <s v=""/>
    <x v="4"/>
    <x v="3"/>
    <s v=""/>
    <s v="OLMEZEST CH 20MG TABLETS 10'S                "/>
    <s v="antihypertensive"/>
    <x v="0"/>
    <s v="TAB"/>
    <n v="20"/>
    <n v="137"/>
    <s v="SUN PHARMA     "/>
    <d v="2020-08-12T00:00:00"/>
    <s v="Wed"/>
    <x v="4"/>
    <s v="Monsoon"/>
    <n v="3"/>
    <x v="0"/>
    <x v="0"/>
  </r>
  <r>
    <s v="0001134     "/>
    <s v="NO DOC"/>
    <x v="0"/>
    <x v="0"/>
    <s v="XXXXXXXXXX"/>
    <s v="HUMAN MIXTARD 40 IU 10ML                     "/>
    <s v="insulin"/>
    <x v="3"/>
    <s v="VIA"/>
    <n v="1"/>
    <n v="154.66"/>
    <s v="NOVO NORDISK   "/>
    <d v="2020-08-13T00:00:00"/>
    <s v="Thu"/>
    <x v="4"/>
    <s v="Monsoon"/>
    <n v="4"/>
    <x v="0"/>
    <x v="0"/>
  </r>
  <r>
    <s v="0001135     "/>
    <s v="NO DOC"/>
    <x v="72"/>
    <x v="74"/>
    <s v="XXXXXXXXXX"/>
    <s v="GLIMY M 2MG FORTE TABLETS 10'S               "/>
    <s v="diabetic"/>
    <x v="3"/>
    <s v="TAB"/>
    <n v="30"/>
    <n v="121"/>
    <s v="DR. REDDY'S    "/>
    <d v="2020-08-13T00:00:00"/>
    <s v="Thu"/>
    <x v="4"/>
    <s v="Monsoon"/>
    <n v="4"/>
    <x v="0"/>
    <x v="0"/>
  </r>
  <r>
    <m/>
    <s v=""/>
    <x v="72"/>
    <x v="3"/>
    <s v=""/>
    <s v="CALPOL TABLETS NEW PACKING 15'S              "/>
    <s v="antipyretic"/>
    <x v="7"/>
    <s v="TAB"/>
    <n v="10"/>
    <n v="14.09"/>
    <s v="GLAXO SMITHKLIN"/>
    <d v="2020-08-13T00:00:00"/>
    <s v="Thu"/>
    <x v="4"/>
    <s v="Monsoon"/>
    <n v="4"/>
    <x v="0"/>
    <x v="0"/>
  </r>
  <r>
    <m/>
    <s v=""/>
    <x v="72"/>
    <x v="3"/>
    <s v=""/>
    <s v="ATIVAN 2MG TABLETS NEW PACK 30 30'S          "/>
    <s v="psychiatric"/>
    <x v="1"/>
    <s v="TAB"/>
    <n v="40"/>
    <n v="82.55"/>
    <s v="PFIZER LIMITED "/>
    <d v="2020-08-13T00:00:00"/>
    <s v="Thu"/>
    <x v="4"/>
    <s v="Monsoon"/>
    <n v="4"/>
    <x v="0"/>
    <x v="0"/>
  </r>
  <r>
    <m/>
    <s v=""/>
    <x v="72"/>
    <x v="3"/>
    <s v=""/>
    <s v="VOGLITOR MF 0.2MG TABLETS 10'S               "/>
    <s v="diabetic"/>
    <x v="3"/>
    <s v="TAB"/>
    <n v="30"/>
    <n v="53.8"/>
    <s v="TORRENT        "/>
    <d v="2020-08-13T00:00:00"/>
    <s v="Thu"/>
    <x v="4"/>
    <s v="Monsoon"/>
    <n v="4"/>
    <x v="0"/>
    <x v="0"/>
  </r>
  <r>
    <m/>
    <s v=""/>
    <x v="72"/>
    <x v="3"/>
    <s v=""/>
    <s v="LOPARET TABLETS 10'S                         "/>
    <s v="antidiarrhoeal"/>
    <x v="8"/>
    <s v="TAB"/>
    <n v="20"/>
    <n v="22"/>
    <s v="RETORT PHARMACE"/>
    <d v="2020-08-13T00:00:00"/>
    <s v="Thu"/>
    <x v="4"/>
    <s v="Monsoon"/>
    <n v="4"/>
    <x v="0"/>
    <x v="0"/>
  </r>
  <r>
    <s v="0001136     "/>
    <s v="JOTHIMURUGAN                       "/>
    <x v="3"/>
    <x v="5"/>
    <s v="XXXXXXXXXX"/>
    <s v="NOVAMOX 500MG CAPSULES NEW PAC 15'S          "/>
    <s v="antibiotic"/>
    <x v="5"/>
    <s v="CAP"/>
    <n v="15"/>
    <n v="106.17"/>
    <s v="CIPLA          "/>
    <d v="2020-08-13T00:00:00"/>
    <s v="Thu"/>
    <x v="4"/>
    <s v="Monsoon"/>
    <n v="4"/>
    <x v="0"/>
    <x v="0"/>
  </r>
  <r>
    <s v="0001137     "/>
    <s v="NO DOC"/>
    <x v="64"/>
    <x v="66"/>
    <s v="XXXXXXXXXX"/>
    <s v="ROSUFIT 5MG TABLETS 15'S                     "/>
    <s v="psychiatric"/>
    <x v="1"/>
    <s v="TAB"/>
    <n v="15"/>
    <n v="70"/>
    <s v="AJANTA PHARMA  "/>
    <d v="2020-08-13T00:00:00"/>
    <s v="Thu"/>
    <x v="4"/>
    <s v="Monsoon"/>
    <n v="4"/>
    <x v="0"/>
    <x v="0"/>
  </r>
  <r>
    <m/>
    <s v=""/>
    <x v="64"/>
    <x v="3"/>
    <s v=""/>
    <s v="A TO Z NS TABLETS 15'S                       "/>
    <s v="multivitamins"/>
    <x v="2"/>
    <s v="TAB"/>
    <n v="15"/>
    <n v="105"/>
    <s v="ALKEM LABOURATO"/>
    <d v="2020-08-13T00:00:00"/>
    <s v="Thu"/>
    <x v="4"/>
    <s v="Monsoon"/>
    <n v="4"/>
    <x v="0"/>
    <x v="0"/>
  </r>
  <r>
    <m/>
    <s v=""/>
    <x v="64"/>
    <x v="3"/>
    <s v=""/>
    <s v="METAPRO 25MG TABLETS 10'S                    "/>
    <s v="cardiac"/>
    <x v="0"/>
    <s v="TAB"/>
    <n v="20"/>
    <n v="24.69"/>
    <s v="MICRO LABS LIMI"/>
    <d v="2020-08-13T00:00:00"/>
    <s v="Thu"/>
    <x v="4"/>
    <s v="Monsoon"/>
    <n v="4"/>
    <x v="0"/>
    <x v="0"/>
  </r>
  <r>
    <m/>
    <s v=""/>
    <x v="64"/>
    <x v="3"/>
    <s v=""/>
    <s v="ECOSPRIN 75MG TABLETS 14'S                   "/>
    <s v="anticoagulant"/>
    <x v="0"/>
    <s v="TAB"/>
    <n v="14"/>
    <n v="4.8600000000000003"/>
    <s v="USV LTD.       "/>
    <d v="2020-08-13T00:00:00"/>
    <s v="Thu"/>
    <x v="4"/>
    <s v="Monsoon"/>
    <n v="4"/>
    <x v="0"/>
    <x v="0"/>
  </r>
  <r>
    <m/>
    <s v=""/>
    <x v="64"/>
    <x v="3"/>
    <s v=""/>
    <s v="AMIXIDE-H TABLETS 10'S                       "/>
    <s v="psychiatric"/>
    <x v="1"/>
    <s v="TAB"/>
    <n v="10"/>
    <n v="39"/>
    <s v="SUN PHARMA     "/>
    <d v="2020-08-13T00:00:00"/>
    <s v="Thu"/>
    <x v="4"/>
    <s v="Monsoon"/>
    <n v="4"/>
    <x v="0"/>
    <x v="0"/>
  </r>
  <r>
    <s v="0001138     "/>
    <s v="NO DOC"/>
    <x v="0"/>
    <x v="0"/>
    <s v="XXXXXXXXXX"/>
    <s v="GLYCIPHAGE 500MG TABLETS 20'S                "/>
    <s v="diabetic"/>
    <x v="3"/>
    <s v="TAB"/>
    <n v="40"/>
    <n v="33"/>
    <s v="FRANCO INDIAN P"/>
    <d v="2020-08-13T00:00:00"/>
    <s v="Thu"/>
    <x v="4"/>
    <s v="Monsoon"/>
    <n v="4"/>
    <x v="0"/>
    <x v="0"/>
  </r>
  <r>
    <m/>
    <s v=""/>
    <x v="0"/>
    <x v="3"/>
    <s v=""/>
    <s v="NURIL 2.5MG TABLETS 10'S                     "/>
    <s v="psychiatric"/>
    <x v="1"/>
    <s v="TAB"/>
    <n v="20"/>
    <n v="21.17"/>
    <s v="USV LTD.       "/>
    <d v="2020-08-13T00:00:00"/>
    <s v="Thu"/>
    <x v="4"/>
    <s v="Monsoon"/>
    <n v="4"/>
    <x v="0"/>
    <x v="0"/>
  </r>
  <r>
    <m/>
    <s v=""/>
    <x v="0"/>
    <x v="3"/>
    <s v=""/>
    <s v="ATIVAN 1MG TABLETS NEW PACKING 30'S          "/>
    <s v="psychiatric"/>
    <x v="1"/>
    <s v="TAB"/>
    <n v="30"/>
    <n v="66.75"/>
    <s v="WYETH LEDERLE  "/>
    <d v="2020-08-13T00:00:00"/>
    <s v="Thu"/>
    <x v="4"/>
    <s v="Monsoon"/>
    <n v="4"/>
    <x v="0"/>
    <x v="0"/>
  </r>
  <r>
    <m/>
    <s v=""/>
    <x v="0"/>
    <x v="3"/>
    <s v=""/>
    <s v="NEUROBION FORTE TAB 30                       "/>
    <s v="multivitamin"/>
    <x v="2"/>
    <s v="TAB"/>
    <n v="30"/>
    <n v="28.74"/>
    <s v="MERCK          "/>
    <d v="2020-08-13T00:00:00"/>
    <s v="Thu"/>
    <x v="4"/>
    <s v="Monsoon"/>
    <n v="4"/>
    <x v="0"/>
    <x v="0"/>
  </r>
  <r>
    <s v="0001140     "/>
    <s v="JOTHIMURUGAN                       "/>
    <x v="3"/>
    <x v="5"/>
    <s v="XXXXXXXXXX"/>
    <s v="NORTEN 20MG TABLETS 10'S                     "/>
    <s v="psychiatric"/>
    <x v="1"/>
    <s v="TAB"/>
    <n v="20"/>
    <n v="26.98"/>
    <s v="BARODA PHARMA  "/>
    <d v="2020-08-13T00:00:00"/>
    <s v="Thu"/>
    <x v="4"/>
    <s v="Monsoon"/>
    <n v="4"/>
    <x v="0"/>
    <x v="0"/>
  </r>
  <r>
    <s v="0001141     "/>
    <s v="NO DOC"/>
    <x v="7"/>
    <x v="9"/>
    <s v="XXXXXXXXXX"/>
    <s v="ELTROXIN 25MCG TABLETS 60'S                  "/>
    <s v="thyroid"/>
    <x v="9"/>
    <s v="TAB"/>
    <n v="60"/>
    <n v="84.32"/>
    <s v="GLAXO SMITHKLIN"/>
    <d v="2020-08-13T00:00:00"/>
    <s v="Thu"/>
    <x v="4"/>
    <s v="Monsoon"/>
    <n v="4"/>
    <x v="0"/>
    <x v="0"/>
  </r>
  <r>
    <m/>
    <s v=""/>
    <x v="7"/>
    <x v="3"/>
    <s v=""/>
    <s v="NEBISTAR 5MG TABLETS 15'S                    "/>
    <s v="cardiac"/>
    <x v="0"/>
    <s v="TAB"/>
    <n v="30"/>
    <n v="184.1"/>
    <s v="LUPIN LTD      "/>
    <d v="2020-08-13T00:00:00"/>
    <s v="Thu"/>
    <x v="4"/>
    <s v="Monsoon"/>
    <n v="4"/>
    <x v="0"/>
    <x v="0"/>
  </r>
  <r>
    <m/>
    <s v=""/>
    <x v="7"/>
    <x v="3"/>
    <s v=""/>
    <s v="DOLO 650MG TABLETS 15'S                      "/>
    <s v="antipyretic"/>
    <x v="7"/>
    <s v="TAB"/>
    <n v="15"/>
    <n v="30.24"/>
    <s v="MICRO LABS LIMI"/>
    <d v="2020-08-13T00:00:00"/>
    <s v="Thu"/>
    <x v="4"/>
    <s v="Monsoon"/>
    <n v="4"/>
    <x v="0"/>
    <x v="0"/>
  </r>
  <r>
    <m/>
    <s v=""/>
    <x v="7"/>
    <x v="3"/>
    <s v=""/>
    <s v="CLOZAM 10MG TABLETS 10'S                     "/>
    <s v="psychiatric"/>
    <x v="1"/>
    <s v="TAB"/>
    <n v="30"/>
    <n v="100.77"/>
    <s v="ABBOTT HEALTHCA"/>
    <d v="2020-08-13T00:00:00"/>
    <s v="Thu"/>
    <x v="4"/>
    <s v="Monsoon"/>
    <n v="4"/>
    <x v="0"/>
    <x v="0"/>
  </r>
  <r>
    <m/>
    <s v=""/>
    <x v="7"/>
    <x v="3"/>
    <s v=""/>
    <s v="VALANCE OD 500 15                            "/>
    <s v="anticonvulsant"/>
    <x v="10"/>
    <s v="STR"/>
    <n v="60"/>
    <n v="230.25"/>
    <s v="ABBOTT (FORMELY"/>
    <d v="2020-08-13T00:00:00"/>
    <s v="Thu"/>
    <x v="4"/>
    <s v="Monsoon"/>
    <n v="4"/>
    <x v="0"/>
    <x v="0"/>
  </r>
  <r>
    <s v="0001143     "/>
    <s v="NO DOC"/>
    <x v="30"/>
    <x v="32"/>
    <s v="XXXXXXXXXX"/>
    <s v="POWERGESIC PLUS GEL 30GRAM                   "/>
    <s v="analgesic"/>
    <x v="7"/>
    <s v="TUB"/>
    <n v="1"/>
    <n v="114"/>
    <s v="JENBURKT       "/>
    <d v="2020-08-13T00:00:00"/>
    <s v="Thu"/>
    <x v="4"/>
    <s v="Monsoon"/>
    <n v="4"/>
    <x v="0"/>
    <x v="0"/>
  </r>
  <r>
    <m/>
    <s v=""/>
    <x v="30"/>
    <x v="3"/>
    <s v=""/>
    <s v="LOBATE-GM CREAM 15GRAM                       "/>
    <s v="dermatitis"/>
    <x v="4"/>
    <s v="TUB"/>
    <n v="1"/>
    <n v="78.69"/>
    <s v="ABBOTT HEALTHCA"/>
    <d v="2020-08-13T00:00:00"/>
    <s v="Thu"/>
    <x v="4"/>
    <s v="Monsoon"/>
    <n v="4"/>
    <x v="0"/>
    <x v="0"/>
  </r>
  <r>
    <m/>
    <s v=""/>
    <x v="30"/>
    <x v="3"/>
    <s v=""/>
    <s v="NORTEN 20MG TABLETS 10'S                     "/>
    <s v="psychiatric"/>
    <x v="1"/>
    <s v="TAB"/>
    <n v="20"/>
    <n v="26.98"/>
    <s v="BARODA PHARMA  "/>
    <d v="2020-08-13T00:00:00"/>
    <s v="Thu"/>
    <x v="4"/>
    <s v="Monsoon"/>
    <n v="4"/>
    <x v="0"/>
    <x v="0"/>
  </r>
  <r>
    <m/>
    <s v=""/>
    <x v="30"/>
    <x v="3"/>
    <s v=""/>
    <s v="NEFROMEGA CAPSULES 10'S                      "/>
    <s v="fatty acid"/>
    <x v="0"/>
    <s v="CAP"/>
    <n v="10"/>
    <n v="130"/>
    <s v="AUXILIARE HEALT"/>
    <d v="2020-08-13T00:00:00"/>
    <s v="Thu"/>
    <x v="4"/>
    <s v="Monsoon"/>
    <n v="4"/>
    <x v="0"/>
    <x v="0"/>
  </r>
  <r>
    <m/>
    <s v=""/>
    <x v="30"/>
    <x v="3"/>
    <s v=""/>
    <s v="DAONIL TABLETS NEW PACK 30'S 30'S            "/>
    <s v="diabetic"/>
    <x v="3"/>
    <s v="TAB"/>
    <n v="30"/>
    <n v="40.31"/>
    <s v="SANOFI         "/>
    <d v="2020-08-13T00:00:00"/>
    <s v="Thu"/>
    <x v="4"/>
    <s v="Monsoon"/>
    <n v="4"/>
    <x v="0"/>
    <x v="0"/>
  </r>
  <r>
    <s v="0001144     "/>
    <s v="NO DOC"/>
    <x v="0"/>
    <x v="0"/>
    <s v="XXXXXXXXXX"/>
    <s v="GLYCOMET SR 500MG TABLET 20'S                "/>
    <s v="diabetic"/>
    <x v="3"/>
    <s v="TAB"/>
    <n v="60"/>
    <n v="42.78"/>
    <s v="USV LTD.       "/>
    <d v="2020-08-14T00:00:00"/>
    <s v="Fri"/>
    <x v="4"/>
    <s v="Monsoon"/>
    <n v="5"/>
    <x v="0"/>
    <x v="0"/>
  </r>
  <r>
    <m/>
    <s v=""/>
    <x v="0"/>
    <x v="3"/>
    <s v=""/>
    <s v="ROZAVEL 5MG TABLETS 10'S                     "/>
    <s v="cholesterol reducing agent"/>
    <x v="0"/>
    <s v="TAB"/>
    <n v="10"/>
    <n v="91.5"/>
    <s v="SUN PHARMA     "/>
    <d v="2020-08-14T00:00:00"/>
    <s v="Fri"/>
    <x v="4"/>
    <s v="Monsoon"/>
    <n v="5"/>
    <x v="0"/>
    <x v="0"/>
  </r>
  <r>
    <s v="0001145     "/>
    <s v="NO DOC"/>
    <x v="138"/>
    <x v="140"/>
    <s v="XXXXXXXXXX"/>
    <s v="AMLOKIND AT TABLETS 10'S                     "/>
    <s v="hypertension"/>
    <x v="0"/>
    <s v="TAB"/>
    <n v="10"/>
    <n v="25.58"/>
    <s v="MANKIND PHARMA "/>
    <d v="2020-08-14T00:00:00"/>
    <s v="Fri"/>
    <x v="4"/>
    <s v="Monsoon"/>
    <n v="5"/>
    <x v="0"/>
    <x v="0"/>
  </r>
  <r>
    <m/>
    <s v=""/>
    <x v="138"/>
    <x v="3"/>
    <s v=""/>
    <s v="TELMIKIND 40MG TABLETS 10'S                  "/>
    <s v="antihypertensive"/>
    <x v="0"/>
    <s v="TAB"/>
    <n v="20"/>
    <n v="34.04"/>
    <s v="MANKIND PHARMA "/>
    <d v="2020-08-14T00:00:00"/>
    <s v="Fri"/>
    <x v="4"/>
    <s v="Monsoon"/>
    <n v="5"/>
    <x v="0"/>
    <x v="0"/>
  </r>
  <r>
    <m/>
    <s v=""/>
    <x v="138"/>
    <x v="3"/>
    <s v=""/>
    <s v="MONTEK LC TABLETS 10'S                       "/>
    <s v="Anti allergic"/>
    <x v="6"/>
    <s v="TAB"/>
    <n v="10"/>
    <n v="163.5"/>
    <s v="SUN PHARMA     "/>
    <d v="2020-08-14T00:00:00"/>
    <s v="Fri"/>
    <x v="4"/>
    <s v="Monsoon"/>
    <n v="5"/>
    <x v="0"/>
    <x v="0"/>
  </r>
  <r>
    <s v="0001150     "/>
    <s v="NO DOC"/>
    <x v="0"/>
    <x v="0"/>
    <s v="XXXXXXXXXX"/>
    <s v="TELLZY 40MG TABLETS 15'S                     "/>
    <s v="peptic ulcer"/>
    <x v="8"/>
    <s v="TAB"/>
    <n v="60"/>
    <n v="108.34"/>
    <s v="ALEMBIC        "/>
    <d v="2020-08-14T00:00:00"/>
    <s v="Fri"/>
    <x v="4"/>
    <s v="Monsoon"/>
    <n v="5"/>
    <x v="0"/>
    <x v="0"/>
  </r>
  <r>
    <s v="0001151     "/>
    <s v="ANNAMALAISAMY                      "/>
    <x v="75"/>
    <x v="77"/>
    <s v="XXXXXXXXXX"/>
    <s v="THEO ASTHALIN TABLETS 30'S                   "/>
    <s v="bronchodilator"/>
    <x v="11"/>
    <s v="TAB"/>
    <n v="45"/>
    <n v="14.27"/>
    <s v="CIPLA          "/>
    <d v="2020-08-14T00:00:00"/>
    <s v="Fri"/>
    <x v="4"/>
    <s v="Monsoon"/>
    <n v="5"/>
    <x v="0"/>
    <x v="0"/>
  </r>
  <r>
    <m/>
    <s v=""/>
    <x v="75"/>
    <x v="3"/>
    <s v=""/>
    <s v="AEROCORT FORTE ROTACAPS 30'S                 "/>
    <s v="bronchodilator"/>
    <x v="11"/>
    <s v="JAR"/>
    <n v="1"/>
    <n v="78.650000000000006"/>
    <s v="CIPLA          "/>
    <d v="2020-08-14T00:00:00"/>
    <s v="Fri"/>
    <x v="4"/>
    <s v="Monsoon"/>
    <n v="5"/>
    <x v="0"/>
    <x v="0"/>
  </r>
  <r>
    <m/>
    <s v=""/>
    <x v="75"/>
    <x v="3"/>
    <s v=""/>
    <s v="BECADEXAMIN CAPSULES 30'S                    "/>
    <s v="multivitamin"/>
    <x v="2"/>
    <s v="CAP"/>
    <n v="30"/>
    <n v="38.4"/>
    <s v="GLAXO SMITHKLIN"/>
    <d v="2020-08-14T00:00:00"/>
    <s v="Fri"/>
    <x v="4"/>
    <s v="Monsoon"/>
    <n v="5"/>
    <x v="0"/>
    <x v="0"/>
  </r>
  <r>
    <m/>
    <s v=""/>
    <x v="75"/>
    <x v="3"/>
    <s v=""/>
    <s v="GLYCOMET SR 500MG TABLET 20'S                "/>
    <s v="diabetic"/>
    <x v="3"/>
    <s v="TAB"/>
    <n v="15"/>
    <n v="42.78"/>
    <s v="USV LTD.       "/>
    <d v="2020-08-14T00:00:00"/>
    <s v="Fri"/>
    <x v="4"/>
    <s v="Monsoon"/>
    <n v="5"/>
    <x v="0"/>
    <x v="0"/>
  </r>
  <r>
    <m/>
    <s v=""/>
    <x v="75"/>
    <x v="3"/>
    <s v=""/>
    <s v="FENLONG LINIMENT 30ML                        "/>
    <s v="analgesic"/>
    <x v="7"/>
    <s v="BOT"/>
    <n v="1"/>
    <n v="54"/>
    <s v="SKN ORGANICS   "/>
    <d v="2020-08-14T00:00:00"/>
    <s v="Fri"/>
    <x v="4"/>
    <s v="Monsoon"/>
    <n v="5"/>
    <x v="0"/>
    <x v="0"/>
  </r>
  <r>
    <s v="0001152     "/>
    <s v="NO DOC"/>
    <x v="130"/>
    <x v="132"/>
    <s v="XXXXXXXXXX"/>
    <s v="ROSEDAY 10MG TABLETS 10'S                    "/>
    <s v="psychiatric"/>
    <x v="1"/>
    <s v="TAB"/>
    <n v="10"/>
    <n v="104.4"/>
    <s v="USV LTD.       "/>
    <d v="2020-08-14T00:00:00"/>
    <s v="Fri"/>
    <x v="4"/>
    <s v="Monsoon"/>
    <n v="5"/>
    <x v="0"/>
    <x v="0"/>
  </r>
  <r>
    <m/>
    <s v=""/>
    <x v="130"/>
    <x v="3"/>
    <s v=""/>
    <s v="OLMEZEST 40MG TABLETS 10'S                   "/>
    <s v="antihypertensive"/>
    <x v="0"/>
    <s v="TAB"/>
    <n v="10"/>
    <n v="178.5"/>
    <s v="SUN PHARMA     "/>
    <d v="2020-08-14T00:00:00"/>
    <s v="Fri"/>
    <x v="4"/>
    <s v="Monsoon"/>
    <n v="5"/>
    <x v="0"/>
    <x v="0"/>
  </r>
  <r>
    <m/>
    <s v=""/>
    <x v="130"/>
    <x v="3"/>
    <s v=""/>
    <s v="HUMAN MIXTARD 40 IU 10ML                     "/>
    <s v="insulin"/>
    <x v="3"/>
    <s v="VIA"/>
    <n v="1"/>
    <n v="154.66"/>
    <s v="NOVO NORDISK   "/>
    <d v="2020-08-14T00:00:00"/>
    <s v="Fri"/>
    <x v="4"/>
    <s v="Monsoon"/>
    <n v="5"/>
    <x v="0"/>
    <x v="0"/>
  </r>
  <r>
    <s v="0001153     "/>
    <s v="NO DOC"/>
    <x v="4"/>
    <x v="6"/>
    <s v="XXXXXXXXXX"/>
    <s v="ROSUVAS 5MG TABLETS NEW PACKIN 15'S          "/>
    <s v="cholesterol reducing agent"/>
    <x v="0"/>
    <s v="TAB"/>
    <n v="15"/>
    <n v="142"/>
    <s v="RANBAXY        "/>
    <d v="2020-08-14T00:00:00"/>
    <s v="Fri"/>
    <x v="4"/>
    <s v="Monsoon"/>
    <n v="5"/>
    <x v="0"/>
    <x v="0"/>
  </r>
  <r>
    <s v="0001154     "/>
    <s v="JOTHIMURUGAN                       "/>
    <x v="3"/>
    <x v="5"/>
    <s v="XXXXXXXXXX"/>
    <s v="ANXIT 0.5MG TABLETS 15'S                     "/>
    <s v="anxiolytic"/>
    <x v="1"/>
    <s v="TAB"/>
    <n v="30"/>
    <n v="40"/>
    <s v="MICRO LABS LIMI"/>
    <d v="2020-08-14T00:00:00"/>
    <s v="Fri"/>
    <x v="4"/>
    <s v="Monsoon"/>
    <n v="5"/>
    <x v="0"/>
    <x v="0"/>
  </r>
  <r>
    <s v="0001157     "/>
    <s v="NO DOC"/>
    <x v="1"/>
    <x v="2"/>
    <s v="XXXXXXXXXX"/>
    <s v="LEVOFLOX 500MG TABLETS 10'S                  "/>
    <s v="antibiotic"/>
    <x v="5"/>
    <s v="TAB"/>
    <n v="10"/>
    <n v="88.36"/>
    <s v="CIPLA (PROTEC) "/>
    <d v="2020-08-14T00:00:00"/>
    <s v="Fri"/>
    <x v="4"/>
    <s v="Monsoon"/>
    <n v="5"/>
    <x v="0"/>
    <x v="0"/>
  </r>
  <r>
    <m/>
    <s v=""/>
    <x v="1"/>
    <x v="3"/>
    <s v=""/>
    <s v="LINID TABLETS 10'S                           "/>
    <s v="antibiotic"/>
    <x v="5"/>
    <s v="TAB"/>
    <n v="10"/>
    <n v="368.91"/>
    <s v="ZYDUS CADILA   "/>
    <d v="2020-08-14T00:00:00"/>
    <s v="Fri"/>
    <x v="4"/>
    <s v="Monsoon"/>
    <n v="5"/>
    <x v="0"/>
    <x v="0"/>
  </r>
  <r>
    <m/>
    <s v=""/>
    <x v="1"/>
    <x v="3"/>
    <s v=""/>
    <s v="LINID TABLETS 10'S                           "/>
    <s v="antibiotic"/>
    <x v="5"/>
    <s v="TAB"/>
    <n v="10"/>
    <n v="362.09"/>
    <s v="ZYDUS CADILA   "/>
    <d v="2020-08-14T00:00:00"/>
    <s v="Fri"/>
    <x v="4"/>
    <s v="Monsoon"/>
    <n v="5"/>
    <x v="0"/>
    <x v="0"/>
  </r>
  <r>
    <s v="0001159     "/>
    <s v="NO DOC"/>
    <x v="5"/>
    <x v="7"/>
    <s v="XXXXXXXXXX"/>
    <s v="DYSLIPTIN 10MG TABLETS 10'S                  "/>
    <s v="atherosclerosis"/>
    <x v="0"/>
    <s v="TAB"/>
    <n v="30"/>
    <n v="57.68"/>
    <s v="EAST WEST PHARM"/>
    <d v="2020-08-15T00:00:00"/>
    <s v="Sat"/>
    <x v="4"/>
    <s v="Monsoon"/>
    <n v="6"/>
    <x v="0"/>
    <x v="0"/>
  </r>
  <r>
    <s v="0001160     "/>
    <s v="NO DOC"/>
    <x v="0"/>
    <x v="0"/>
    <s v="XXXXXXXXXX"/>
    <s v="A TO Z NS TABLETS 15'S                       "/>
    <s v="multivitamins"/>
    <x v="2"/>
    <s v="TAB"/>
    <n v="15"/>
    <n v="105"/>
    <s v="ALKEM LABOURATO"/>
    <d v="2020-08-15T00:00:00"/>
    <s v="Sat"/>
    <x v="4"/>
    <s v="Monsoon"/>
    <n v="6"/>
    <x v="0"/>
    <x v="0"/>
  </r>
  <r>
    <s v="0001161     "/>
    <s v="BALUSAMY                           "/>
    <x v="3"/>
    <x v="5"/>
    <s v="XXXXXXXXXX"/>
    <s v="CARDIVAS 6.25MG TABLETS 10'S                 "/>
    <s v="cardiac"/>
    <x v="0"/>
    <s v="TAB"/>
    <n v="20"/>
    <n v="59"/>
    <s v="SUN PHARMA     "/>
    <d v="2020-08-15T00:00:00"/>
    <s v="Sat"/>
    <x v="4"/>
    <s v="Monsoon"/>
    <n v="6"/>
    <x v="0"/>
    <x v="0"/>
  </r>
  <r>
    <m/>
    <s v=""/>
    <x v="3"/>
    <x v="3"/>
    <s v=""/>
    <s v="ADMENTA 5MG TABLETSS 10'S                    "/>
    <s v="Alzhemier Disease"/>
    <x v="10"/>
    <s v="TAB"/>
    <n v="10"/>
    <n v="98.75"/>
    <s v="SUN PHARMA     "/>
    <d v="2020-08-15T00:00:00"/>
    <s v="Sat"/>
    <x v="4"/>
    <s v="Monsoon"/>
    <n v="6"/>
    <x v="0"/>
    <x v="0"/>
  </r>
  <r>
    <m/>
    <s v=""/>
    <x v="3"/>
    <x v="3"/>
    <s v=""/>
    <s v="CLOPILET 75MG TABLETS NEW PACK 15'S          "/>
    <s v="anticoagulant"/>
    <x v="0"/>
    <s v="TAB"/>
    <n v="10"/>
    <n v="116.24"/>
    <s v="SUN PHARMA     "/>
    <d v="2020-08-15T00:00:00"/>
    <s v="Sat"/>
    <x v="4"/>
    <s v="Monsoon"/>
    <n v="6"/>
    <x v="0"/>
    <x v="0"/>
  </r>
  <r>
    <s v="0001162     "/>
    <s v="NO DOC"/>
    <x v="254"/>
    <x v="256"/>
    <s v="XXXXXXXXXX"/>
    <s v="TELVO 40MG TABLETS 10'S                      "/>
    <s v="antihypertensive"/>
    <x v="0"/>
    <s v="TAB"/>
    <n v="10"/>
    <n v="73"/>
    <s v="BEAT PHARMACEUT"/>
    <d v="2020-08-15T00:00:00"/>
    <s v="Sat"/>
    <x v="4"/>
    <s v="Monsoon"/>
    <n v="6"/>
    <x v="0"/>
    <x v="0"/>
  </r>
  <r>
    <m/>
    <s v=""/>
    <x v="254"/>
    <x v="3"/>
    <s v=""/>
    <s v="TELVO 20MG TABLETS 10'S                      "/>
    <s v="antihypertensive"/>
    <x v="0"/>
    <s v="TAB"/>
    <n v="10"/>
    <n v="40"/>
    <s v="BEAT PHARMACEUT"/>
    <d v="2020-08-15T00:00:00"/>
    <s v="Sat"/>
    <x v="4"/>
    <s v="Monsoon"/>
    <n v="6"/>
    <x v="0"/>
    <x v="0"/>
  </r>
  <r>
    <m/>
    <s v=""/>
    <x v="254"/>
    <x v="3"/>
    <s v=""/>
    <s v="HUMAN MIXTARD 40 IU 10ML                     "/>
    <s v="insulin"/>
    <x v="3"/>
    <s v="VIA"/>
    <n v="1"/>
    <n v="154.66"/>
    <s v="NOVO NORDISK   "/>
    <d v="2020-08-15T00:00:00"/>
    <s v="Sat"/>
    <x v="4"/>
    <s v="Monsoon"/>
    <n v="6"/>
    <x v="0"/>
    <x v="0"/>
  </r>
  <r>
    <s v="0001163     "/>
    <s v="NO DOC"/>
    <x v="34"/>
    <x v="36"/>
    <s v="XXXXXXXXXX"/>
    <s v="MAXGALIN 50MG CAPSULES 10'S                  "/>
    <s v="analgesic"/>
    <x v="7"/>
    <s v="CAP"/>
    <n v="10"/>
    <n v="97.5"/>
    <s v="SUN PHARMA     "/>
    <d v="2020-08-15T00:00:00"/>
    <s v="Sat"/>
    <x v="4"/>
    <s v="Monsoon"/>
    <n v="6"/>
    <x v="0"/>
    <x v="0"/>
  </r>
  <r>
    <m/>
    <s v=""/>
    <x v="34"/>
    <x v="3"/>
    <s v=""/>
    <s v="STALOPAM PLUS 15                             "/>
    <s v="psychiatric"/>
    <x v="1"/>
    <s v="TAB"/>
    <n v="15"/>
    <n v="204.9"/>
    <s v="LUPIN (BLUE EYE"/>
    <d v="2020-08-15T00:00:00"/>
    <s v="Sat"/>
    <x v="4"/>
    <s v="Monsoon"/>
    <n v="6"/>
    <x v="0"/>
    <x v="0"/>
  </r>
  <r>
    <s v="0001165     "/>
    <s v="NO DOC"/>
    <x v="5"/>
    <x v="7"/>
    <s v="XXXXXXXXXX"/>
    <s v="BECADEXAMIN CAPSULES 30'S                    "/>
    <s v="multivitamin"/>
    <x v="2"/>
    <s v="CAP"/>
    <n v="30"/>
    <n v="38.4"/>
    <s v="GLAXO SMITHKLIN"/>
    <d v="2020-08-16T00:00:00"/>
    <s v="Sun"/>
    <x v="4"/>
    <s v="Monsoon"/>
    <n v="7"/>
    <x v="0"/>
    <x v="0"/>
  </r>
  <r>
    <m/>
    <s v=""/>
    <x v="5"/>
    <x v="3"/>
    <s v=""/>
    <s v="HUMINSULIN 30/70 40IU VIAL 1'S               "/>
    <s v="diabetic"/>
    <x v="3"/>
    <s v="VIA"/>
    <n v="2"/>
    <n v="154.19999999999999"/>
    <s v="LILLY/RANBAXY  "/>
    <d v="2020-08-16T00:00:00"/>
    <s v="Sun"/>
    <x v="4"/>
    <s v="Monsoon"/>
    <n v="7"/>
    <x v="0"/>
    <x v="0"/>
  </r>
  <r>
    <s v="0001168     "/>
    <s v="SALAMA                             "/>
    <x v="255"/>
    <x v="257"/>
    <s v="XXXXXXXXXX"/>
    <s v="ALLEGRA M TABLETS 10'S                       "/>
    <s v="Anti allergic"/>
    <x v="6"/>
    <s v="TAB"/>
    <n v="16"/>
    <n v="188.83"/>
    <s v="SANOFI         "/>
    <d v="2020-08-16T00:00:00"/>
    <s v="Sun"/>
    <x v="4"/>
    <s v="Monsoon"/>
    <n v="7"/>
    <x v="0"/>
    <x v="0"/>
  </r>
  <r>
    <m/>
    <s v=""/>
    <x v="255"/>
    <x v="3"/>
    <s v=""/>
    <s v="ATARAX 10MG TABLETS 15'S                     "/>
    <s v="Anti allergic"/>
    <x v="6"/>
    <s v="TAB"/>
    <n v="10"/>
    <n v="39.6"/>
    <s v="UCB NOW KNOWN A"/>
    <d v="2020-08-16T00:00:00"/>
    <s v="Sun"/>
    <x v="4"/>
    <s v="Monsoon"/>
    <n v="7"/>
    <x v="0"/>
    <x v="0"/>
  </r>
  <r>
    <s v="0001169     "/>
    <s v="RAJA                               "/>
    <x v="95"/>
    <x v="97"/>
    <s v="XXXXXXXXXX"/>
    <s v="CLONOTRIL 0.5MG TABLETS 15'S                 "/>
    <s v="psychiatric"/>
    <x v="1"/>
    <s v="TAB"/>
    <n v="30"/>
    <n v="51.9"/>
    <s v="TORRENT        "/>
    <d v="2020-08-16T00:00:00"/>
    <s v="Sun"/>
    <x v="4"/>
    <s v="Monsoon"/>
    <n v="7"/>
    <x v="0"/>
    <x v="0"/>
  </r>
  <r>
    <m/>
    <s v=""/>
    <x v="95"/>
    <x v="3"/>
    <s v=""/>
    <s v="MIRAGO 25 10                                 "/>
    <s v="urinary infection"/>
    <x v="15"/>
    <s v="TAB"/>
    <n v="20"/>
    <n v="218"/>
    <s v="SUN PHARMA     "/>
    <d v="2020-08-16T00:00:00"/>
    <s v="Sun"/>
    <x v="4"/>
    <s v="Monsoon"/>
    <n v="7"/>
    <x v="0"/>
    <x v="0"/>
  </r>
  <r>
    <s v="0001170     "/>
    <s v="SHENBAGAM HOSP                     "/>
    <x v="189"/>
    <x v="191"/>
    <s v="XXXXXXXXXX"/>
    <s v="CALPOL TABLETS NEW PACKING 15'S              "/>
    <s v="antipyretic"/>
    <x v="7"/>
    <s v="TAB"/>
    <n v="15"/>
    <n v="14.96"/>
    <s v="GLAXO SMITHKLIN"/>
    <d v="2020-08-16T00:00:00"/>
    <s v="Sun"/>
    <x v="4"/>
    <s v="Monsoon"/>
    <n v="7"/>
    <x v="0"/>
    <x v="0"/>
  </r>
  <r>
    <m/>
    <s v=""/>
    <x v="189"/>
    <x v="3"/>
    <s v=""/>
    <s v="TONACT 5MG TABLETS 15'S                      "/>
    <s v="cholesterol reducing agent"/>
    <x v="0"/>
    <s v="TAB"/>
    <n v="30"/>
    <n v="95"/>
    <s v="LUPIN LTD      "/>
    <d v="2020-08-16T00:00:00"/>
    <s v="Sun"/>
    <x v="4"/>
    <s v="Monsoon"/>
    <n v="7"/>
    <x v="0"/>
    <x v="0"/>
  </r>
  <r>
    <m/>
    <s v=""/>
    <x v="189"/>
    <x v="3"/>
    <s v=""/>
    <s v="CALCIGARD 10MG RETARD TABLETS 10'S           "/>
    <s v="cardiac"/>
    <x v="0"/>
    <s v="TAB"/>
    <n v="30"/>
    <n v="16.350000000000001"/>
    <s v="TORRENT        "/>
    <d v="2020-08-16T00:00:00"/>
    <s v="Sun"/>
    <x v="4"/>
    <s v="Monsoon"/>
    <n v="7"/>
    <x v="0"/>
    <x v="0"/>
  </r>
  <r>
    <m/>
    <s v=""/>
    <x v="189"/>
    <x v="3"/>
    <s v=""/>
    <s v="CALCIGARD 10MG RETARD TABLETS 10'S           "/>
    <s v="cardiac"/>
    <x v="0"/>
    <s v="TAB"/>
    <n v="20"/>
    <n v="16.350000000000001"/>
    <s v="TORRENT        "/>
    <d v="2020-08-16T00:00:00"/>
    <s v="Sun"/>
    <x v="4"/>
    <s v="Monsoon"/>
    <n v="7"/>
    <x v="0"/>
    <x v="0"/>
  </r>
  <r>
    <m/>
    <s v=""/>
    <x v="189"/>
    <x v="3"/>
    <s v=""/>
    <s v="GLYCOMET GP 1MG TABLETS 15'S                 "/>
    <s v="diabetic"/>
    <x v="3"/>
    <s v="TAB"/>
    <n v="60"/>
    <n v="96.63"/>
    <s v="USV LTD.       "/>
    <d v="2020-08-16T00:00:00"/>
    <s v="Sun"/>
    <x v="4"/>
    <s v="Monsoon"/>
    <n v="7"/>
    <x v="0"/>
    <x v="0"/>
  </r>
  <r>
    <m/>
    <s v=""/>
    <x v="189"/>
    <x v="3"/>
    <s v=""/>
    <s v="GLYCOMET GP 1MG TABLETS 15'S                 "/>
    <s v="diabetic"/>
    <x v="3"/>
    <s v="TAB"/>
    <n v="30"/>
    <n v="96.63"/>
    <s v="USV LTD.       "/>
    <d v="2020-08-16T00:00:00"/>
    <s v="Sun"/>
    <x v="4"/>
    <s v="Monsoon"/>
    <n v="7"/>
    <x v="0"/>
    <x v="0"/>
  </r>
  <r>
    <m/>
    <s v=""/>
    <x v="189"/>
    <x v="3"/>
    <s v=""/>
    <s v="GLYCOMET 500MG TABLETS 10'S                  "/>
    <s v="diabetic"/>
    <x v="3"/>
    <s v="TAB"/>
    <n v="30"/>
    <n v="16.8"/>
    <s v="USV LTD.       "/>
    <d v="2020-08-16T00:00:00"/>
    <s v="Sun"/>
    <x v="4"/>
    <s v="Monsoon"/>
    <n v="7"/>
    <x v="0"/>
    <x v="0"/>
  </r>
  <r>
    <m/>
    <s v=""/>
    <x v="189"/>
    <x v="3"/>
    <s v=""/>
    <s v="GLYCOMET 500MG TABLETS 10'S                  "/>
    <s v="diabetic"/>
    <x v="3"/>
    <s v="TAB"/>
    <n v="20"/>
    <n v="16.8"/>
    <s v="USV LTD.       "/>
    <d v="2020-08-16T00:00:00"/>
    <s v="Sun"/>
    <x v="4"/>
    <s v="Monsoon"/>
    <n v="7"/>
    <x v="0"/>
    <x v="0"/>
  </r>
  <r>
    <m/>
    <s v=""/>
    <x v="189"/>
    <x v="3"/>
    <s v=""/>
    <s v="PANTOCID 40MG TABLETS 15'S                   "/>
    <s v="peptic ulcer"/>
    <x v="8"/>
    <s v="TAB"/>
    <n v="60"/>
    <n v="151.5"/>
    <s v="SUN PHARMA LABO"/>
    <d v="2020-08-16T00:00:00"/>
    <s v="Sun"/>
    <x v="4"/>
    <s v="Monsoon"/>
    <n v="7"/>
    <x v="0"/>
    <x v="0"/>
  </r>
  <r>
    <m/>
    <s v=""/>
    <x v="189"/>
    <x v="3"/>
    <s v=""/>
    <s v="PANTOCID 40MG TABLETS 15'S                   "/>
    <s v="peptic ulcer"/>
    <x v="8"/>
    <s v="TAB"/>
    <n v="30"/>
    <n v="151.5"/>
    <s v="SUN PHARMA LABO"/>
    <d v="2020-08-16T00:00:00"/>
    <s v="Sun"/>
    <x v="4"/>
    <s v="Monsoon"/>
    <n v="7"/>
    <x v="0"/>
    <x v="0"/>
  </r>
  <r>
    <m/>
    <s v=""/>
    <x v="189"/>
    <x v="3"/>
    <s v=""/>
    <s v="DULCOFLEX TABLET(FORMELY DULCO 10'S          "/>
    <s v="laxative"/>
    <x v="8"/>
    <s v="TAB"/>
    <n v="30"/>
    <n v="11.19"/>
    <s v="BOEHRINGER INGE"/>
    <d v="2020-08-16T00:00:00"/>
    <s v="Sun"/>
    <x v="4"/>
    <s v="Monsoon"/>
    <n v="7"/>
    <x v="0"/>
    <x v="0"/>
  </r>
  <r>
    <m/>
    <s v=""/>
    <x v="189"/>
    <x v="3"/>
    <s v=""/>
    <s v="DULCOFLEX TABLET(FORMELY DULCO 10'S          "/>
    <s v="laxative"/>
    <x v="8"/>
    <s v="TAB"/>
    <n v="20"/>
    <n v="11.19"/>
    <s v="BOEHRINGER INGE"/>
    <d v="2020-08-16T00:00:00"/>
    <s v="Sun"/>
    <x v="4"/>
    <s v="Monsoon"/>
    <n v="7"/>
    <x v="0"/>
    <x v="0"/>
  </r>
  <r>
    <m/>
    <s v=""/>
    <x v="189"/>
    <x v="3"/>
    <s v=""/>
    <s v="PROLOMET XL 25MG TABLETS 10'S                "/>
    <s v="cardiac"/>
    <x v="0"/>
    <s v="TAB"/>
    <n v="30"/>
    <n v="45"/>
    <s v="SUN PHARMA     "/>
    <d v="2020-08-16T00:00:00"/>
    <s v="Sun"/>
    <x v="4"/>
    <s v="Monsoon"/>
    <n v="7"/>
    <x v="0"/>
    <x v="0"/>
  </r>
  <r>
    <s v="0001172     "/>
    <s v="NAINAR MOHAMED                     "/>
    <x v="253"/>
    <x v="255"/>
    <s v="XXXXXXXXXX"/>
    <s v="DULCOFLEX TABLET(FORMELY DULCO 10'S          "/>
    <s v="laxative"/>
    <x v="8"/>
    <s v="TAB"/>
    <n v="20"/>
    <n v="11.19"/>
    <s v="BOEHRINGER INGE"/>
    <d v="2020-08-16T00:00:00"/>
    <s v="Sun"/>
    <x v="4"/>
    <s v="Monsoon"/>
    <n v="7"/>
    <x v="0"/>
    <x v="0"/>
  </r>
  <r>
    <m/>
    <s v=""/>
    <x v="253"/>
    <x v="3"/>
    <s v=""/>
    <s v="REPACE H TABLETS 10'S                        "/>
    <s v="antihypertensive"/>
    <x v="0"/>
    <s v="TAB"/>
    <n v="10"/>
    <n v="119.5"/>
    <s v="SUN PHARMA     "/>
    <d v="2020-08-16T00:00:00"/>
    <s v="Sun"/>
    <x v="4"/>
    <s v="Monsoon"/>
    <n v="7"/>
    <x v="0"/>
    <x v="0"/>
  </r>
  <r>
    <s v="0001174     "/>
    <s v="NO DOC"/>
    <x v="0"/>
    <x v="0"/>
    <s v="XXXXXXXXXX"/>
    <s v="GLYCOMET 850MG SR TABLETS 10'S               "/>
    <s v="diabetic"/>
    <x v="3"/>
    <s v="TAB"/>
    <n v="30"/>
    <n v="38.700000000000003"/>
    <s v="USV LTD.       "/>
    <d v="2020-08-16T00:00:00"/>
    <s v="Sun"/>
    <x v="4"/>
    <s v="Monsoon"/>
    <n v="7"/>
    <x v="0"/>
    <x v="0"/>
  </r>
  <r>
    <s v="0001179     "/>
    <s v="CMC.                               "/>
    <x v="256"/>
    <x v="258"/>
    <s v="XXXXXXXXXX"/>
    <s v="LOBAZAM 5MG TABLETS 10'S                     "/>
    <s v="psychiatric"/>
    <x v="1"/>
    <s v="TAB"/>
    <n v="20"/>
    <n v="57.34"/>
    <s v="SUN PHARMA     "/>
    <d v="2020-08-17T00:00:00"/>
    <s v="Mon"/>
    <x v="4"/>
    <s v="Monsoon"/>
    <n v="1"/>
    <x v="0"/>
    <x v="0"/>
  </r>
  <r>
    <m/>
    <s v=""/>
    <x v="256"/>
    <x v="3"/>
    <s v=""/>
    <s v="CARNIPIL SYP 1                               "/>
    <s v="Aminoacid"/>
    <x v="2"/>
    <s v="SYP"/>
    <n v="1"/>
    <n v="360"/>
    <s v="WOCKHARDT LIMIT"/>
    <d v="2020-08-17T00:00:00"/>
    <s v="Mon"/>
    <x v="4"/>
    <s v="Monsoon"/>
    <n v="1"/>
    <x v="0"/>
    <x v="0"/>
  </r>
  <r>
    <m/>
    <s v=""/>
    <x v="256"/>
    <x v="3"/>
    <s v=""/>
    <s v="ZONEGRAN 100MG 10                            "/>
    <s v="anticonvulsant"/>
    <x v="10"/>
    <s v="TAB"/>
    <n v="30"/>
    <n v="218"/>
    <s v="WOCKHARDT LIMIT"/>
    <d v="2020-08-17T00:00:00"/>
    <s v="Mon"/>
    <x v="4"/>
    <s v="Monsoon"/>
    <n v="1"/>
    <x v="0"/>
    <x v="0"/>
  </r>
  <r>
    <s v="0001180     "/>
    <s v="NO DOC"/>
    <x v="26"/>
    <x v="28"/>
    <s v="XXXXXXXXXX"/>
    <s v="AMLIP 5MG TABLETS 10'S                       "/>
    <s v="hypertension"/>
    <x v="0"/>
    <s v="TAB"/>
    <n v="10"/>
    <n v="28.56"/>
    <s v="CIPLA          "/>
    <d v="2020-08-18T00:00:00"/>
    <s v="Tue"/>
    <x v="4"/>
    <s v="Monsoon"/>
    <n v="2"/>
    <x v="0"/>
    <x v="0"/>
  </r>
  <r>
    <m/>
    <s v=""/>
    <x v="26"/>
    <x v="3"/>
    <s v=""/>
    <s v="FOURTS B TABLETS 15'S                        "/>
    <s v="multivitamin"/>
    <x v="2"/>
    <s v="TAB"/>
    <n v="7"/>
    <n v="57"/>
    <s v="IPCA LABORATORI"/>
    <d v="2020-08-18T00:00:00"/>
    <s v="Tue"/>
    <x v="4"/>
    <s v="Monsoon"/>
    <n v="2"/>
    <x v="0"/>
    <x v="0"/>
  </r>
  <r>
    <m/>
    <s v=""/>
    <x v="26"/>
    <x v="3"/>
    <s v=""/>
    <s v="AVIGLEN FORTE 10                             "/>
    <s v="diabetic"/>
    <x v="3"/>
    <s v="TAB"/>
    <n v="10"/>
    <n v="44"/>
    <s v="AVINASH PHARMA "/>
    <d v="2020-08-18T00:00:00"/>
    <s v="Tue"/>
    <x v="4"/>
    <s v="Monsoon"/>
    <n v="2"/>
    <x v="0"/>
    <x v="0"/>
  </r>
  <r>
    <m/>
    <s v=""/>
    <x v="26"/>
    <x v="3"/>
    <s v=""/>
    <s v="ATCHOL ASP 15                                "/>
    <s v="vasodilator"/>
    <x v="0"/>
    <s v="PCS"/>
    <n v="10"/>
    <n v="37.75"/>
    <s v="ARISTO PHARMACE"/>
    <d v="2020-08-18T00:00:00"/>
    <s v="Tue"/>
    <x v="4"/>
    <s v="Monsoon"/>
    <n v="2"/>
    <x v="0"/>
    <x v="0"/>
  </r>
  <r>
    <s v="0001181     "/>
    <s v="NO DOC"/>
    <x v="11"/>
    <x v="13"/>
    <s v="XXXXXXXXXX"/>
    <s v="OKAMET 500MG TABLETS 20'S                    "/>
    <s v="diabetic"/>
    <x v="3"/>
    <s v="TAB"/>
    <n v="100"/>
    <n v="21.72"/>
    <s v="CIPLA          "/>
    <d v="2020-08-18T00:00:00"/>
    <s v="Tue"/>
    <x v="4"/>
    <s v="Monsoon"/>
    <n v="2"/>
    <x v="0"/>
    <x v="0"/>
  </r>
  <r>
    <m/>
    <s v=""/>
    <x v="11"/>
    <x v="3"/>
    <s v=""/>
    <s v="AB PHYLLINE CAPSULES 10'S                    "/>
    <s v="bronchodilator"/>
    <x v="11"/>
    <s v="CAP"/>
    <n v="20"/>
    <n v="123"/>
    <s v="SUN PHARMA SIKK"/>
    <d v="2020-08-18T00:00:00"/>
    <s v="Tue"/>
    <x v="4"/>
    <s v="Monsoon"/>
    <n v="2"/>
    <x v="0"/>
    <x v="0"/>
  </r>
  <r>
    <s v="0001182     "/>
    <s v="NO DOC"/>
    <x v="155"/>
    <x v="157"/>
    <s v="XXXXXXXXXX"/>
    <s v="DOXY-1 LDR FORTE CAPSULES 10'S               "/>
    <s v="antibiotic"/>
    <x v="5"/>
    <s v="CAP"/>
    <n v="30"/>
    <n v="86.67"/>
    <s v="USV LTD.       "/>
    <d v="2020-08-18T00:00:00"/>
    <s v="Tue"/>
    <x v="4"/>
    <s v="Monsoon"/>
    <n v="2"/>
    <x v="0"/>
    <x v="0"/>
  </r>
  <r>
    <s v="0001183     "/>
    <s v="SHALAMA                            "/>
    <x v="257"/>
    <x v="259"/>
    <s v="XXXXXXXXXX"/>
    <s v="PRIMOLUT N TABLETS 10'S                      "/>
    <s v="hormone"/>
    <x v="9"/>
    <s v="TAB"/>
    <n v="30"/>
    <n v="56"/>
    <s v="ZYDUS HEALTHCAR"/>
    <d v="2020-08-18T00:00:00"/>
    <s v="Tue"/>
    <x v="4"/>
    <s v="Monsoon"/>
    <n v="2"/>
    <x v="0"/>
    <x v="0"/>
  </r>
  <r>
    <s v="0001185     "/>
    <s v="NO DOC"/>
    <x v="258"/>
    <x v="260"/>
    <s v="XXXXXXXXXX"/>
    <s v="RENERVE PLUS CAPSULES 15'S                   "/>
    <s v="vitamin"/>
    <x v="2"/>
    <s v="CAP"/>
    <n v="15"/>
    <n v="277"/>
    <s v="GRANDIX        "/>
    <d v="2020-08-18T00:00:00"/>
    <s v="Tue"/>
    <x v="4"/>
    <s v="Monsoon"/>
    <n v="2"/>
    <x v="0"/>
    <x v="0"/>
  </r>
  <r>
    <s v="0001187     "/>
    <s v="SUMATHI                            "/>
    <x v="3"/>
    <x v="5"/>
    <s v="XXXXXXXXXX"/>
    <s v="ROSUVAS 5MG TABLETS NEW PACKIN 15'S          "/>
    <s v="cholesterol reducing agent"/>
    <x v="0"/>
    <s v="TAB"/>
    <n v="15"/>
    <n v="142"/>
    <s v="RANBAXY        "/>
    <d v="2020-08-18T00:00:00"/>
    <s v="Tue"/>
    <x v="4"/>
    <s v="Monsoon"/>
    <n v="2"/>
    <x v="0"/>
    <x v="0"/>
  </r>
  <r>
    <m/>
    <s v=""/>
    <x v="3"/>
    <x v="3"/>
    <s v=""/>
    <s v="DIAMICRON MR 30MG TABLETES 10'S              "/>
    <s v="diabetic"/>
    <x v="3"/>
    <s v="TAB"/>
    <n v="10"/>
    <n v="80"/>
    <s v="SERDIA PHARMACE"/>
    <d v="2020-08-18T00:00:00"/>
    <s v="Tue"/>
    <x v="4"/>
    <s v="Monsoon"/>
    <n v="2"/>
    <x v="0"/>
    <x v="0"/>
  </r>
  <r>
    <s v="0001188     "/>
    <s v="NO DOC"/>
    <x v="254"/>
    <x v="256"/>
    <s v="XXXXXXXXXX"/>
    <s v="DIAMICRON XR 60MG TABLETS 14'S               "/>
    <s v="diabetic"/>
    <x v="3"/>
    <s v="TAB"/>
    <n v="14"/>
    <n v="189"/>
    <s v="SERDIA PHARMACE"/>
    <d v="2020-08-18T00:00:00"/>
    <s v="Tue"/>
    <x v="4"/>
    <s v="Monsoon"/>
    <n v="2"/>
    <x v="0"/>
    <x v="0"/>
  </r>
  <r>
    <m/>
    <s v=""/>
    <x v="254"/>
    <x v="3"/>
    <s v=""/>
    <s v="JANUVIA 100MG TABLETS 7'S                    "/>
    <s v="diabetic"/>
    <x v="3"/>
    <s v="TAB"/>
    <n v="7"/>
    <n v="315"/>
    <s v="MSD            "/>
    <d v="2020-08-18T00:00:00"/>
    <s v="Tue"/>
    <x v="4"/>
    <s v="Monsoon"/>
    <n v="2"/>
    <x v="0"/>
    <x v="0"/>
  </r>
  <r>
    <s v="0001189     "/>
    <s v="MOHAN BABU                         "/>
    <x v="259"/>
    <x v="261"/>
    <s v="XXXXXXXXXX"/>
    <s v="MIXTARD 30HM PENFIL CATRIDGE                 "/>
    <s v="insulin"/>
    <x v="3"/>
    <s v="CAT"/>
    <n v="1"/>
    <n v="290"/>
    <s v="NOVO NORDISK   "/>
    <d v="2020-08-18T00:00:00"/>
    <s v="Tue"/>
    <x v="4"/>
    <s v="Monsoon"/>
    <n v="2"/>
    <x v="0"/>
    <x v="0"/>
  </r>
  <r>
    <s v="0001192     "/>
    <s v="VISALAKSHI                         "/>
    <x v="3"/>
    <x v="5"/>
    <s v="XXXXXXXXXX"/>
    <s v="QUADRIDERM RF CREAM (BIG) 10GRAM             "/>
    <s v="antifungal"/>
    <x v="4"/>
    <s v="TUB"/>
    <n v="1"/>
    <n v="126"/>
    <s v="MSD            "/>
    <d v="2020-08-19T00:00:00"/>
    <s v="Wed"/>
    <x v="4"/>
    <s v="Monsoon"/>
    <n v="3"/>
    <x v="0"/>
    <x v="0"/>
  </r>
  <r>
    <m/>
    <s v=""/>
    <x v="3"/>
    <x v="3"/>
    <s v=""/>
    <s v="ZOLE-F OINTMENT 15GRAM                       "/>
    <s v="antifungal"/>
    <x v="4"/>
    <s v="TUB"/>
    <n v="1"/>
    <n v="81"/>
    <s v="REXCEL(RANBAXY)"/>
    <d v="2020-08-19T00:00:00"/>
    <s v="Wed"/>
    <x v="4"/>
    <s v="Monsoon"/>
    <n v="3"/>
    <x v="0"/>
    <x v="0"/>
  </r>
  <r>
    <s v="0001193     "/>
    <s v="NO DOC"/>
    <x v="0"/>
    <x v="0"/>
    <s v="XXXXXXXXXX"/>
    <s v="DYTOR PLUS 10MG TABLETS NEW 15'S             "/>
    <s v="diuretics"/>
    <x v="9"/>
    <s v="TAB"/>
    <n v="30"/>
    <n v="73.81"/>
    <s v="CIPLA          "/>
    <d v="2020-08-20T00:00:00"/>
    <s v="Thu"/>
    <x v="4"/>
    <s v="Monsoon"/>
    <n v="4"/>
    <x v="0"/>
    <x v="0"/>
  </r>
  <r>
    <m/>
    <s v=""/>
    <x v="0"/>
    <x v="3"/>
    <s v=""/>
    <s v="METOCARD XL 25MG TABLETS 10'S                "/>
    <s v="cardiac"/>
    <x v="0"/>
    <s v="TAB"/>
    <n v="30"/>
    <n v="42.7"/>
    <s v="TORRENT        "/>
    <d v="2020-08-20T00:00:00"/>
    <s v="Thu"/>
    <x v="4"/>
    <s v="Monsoon"/>
    <n v="4"/>
    <x v="0"/>
    <x v="0"/>
  </r>
  <r>
    <s v="0001194     "/>
    <s v="NO DOC"/>
    <x v="0"/>
    <x v="0"/>
    <s v="XXXXXXXXXX"/>
    <s v="HUMINSULIN 30/70 40IU VIAL 1'S               "/>
    <s v="diabetic"/>
    <x v="3"/>
    <s v="VIA"/>
    <n v="1"/>
    <n v="154.19999999999999"/>
    <s v="LILLY/RANBAXY  "/>
    <d v="2020-08-20T00:00:00"/>
    <s v="Thu"/>
    <x v="4"/>
    <s v="Monsoon"/>
    <n v="4"/>
    <x v="0"/>
    <x v="0"/>
  </r>
  <r>
    <s v="0001195     "/>
    <s v="KAMALESWARI                        "/>
    <x v="260"/>
    <x v="262"/>
    <s v="XXXXXXXXXX"/>
    <s v="NORFLOX 400MG TABLETS 10'S                   "/>
    <s v="antibiotic"/>
    <x v="5"/>
    <s v="TAB"/>
    <n v="10"/>
    <n v="58.66"/>
    <s v="CIPLA          "/>
    <d v="2020-08-20T00:00:00"/>
    <s v="Thu"/>
    <x v="4"/>
    <s v="Monsoon"/>
    <n v="4"/>
    <x v="0"/>
    <x v="0"/>
  </r>
  <r>
    <m/>
    <s v=""/>
    <x v="260"/>
    <x v="3"/>
    <s v=""/>
    <s v="CHYMORAL FORTE TABLETS 20'S                  "/>
    <s v="anti inflammatory"/>
    <x v="7"/>
    <s v="TAB"/>
    <n v="20"/>
    <n v="385.9"/>
    <s v="ELDER          "/>
    <d v="2020-08-20T00:00:00"/>
    <s v="Thu"/>
    <x v="4"/>
    <s v="Monsoon"/>
    <n v="4"/>
    <x v="0"/>
    <x v="0"/>
  </r>
  <r>
    <m/>
    <s v=""/>
    <x v="260"/>
    <x v="3"/>
    <s v=""/>
    <s v="AUGMENTIN DUO 625MG TABLETS NE 10'S          "/>
    <s v="antibiotic"/>
    <x v="5"/>
    <s v="TAB"/>
    <n v="10"/>
    <n v="196.88"/>
    <s v="GLAXO SMITHKLIN"/>
    <d v="2020-08-20T00:00:00"/>
    <s v="Thu"/>
    <x v="4"/>
    <s v="Monsoon"/>
    <n v="4"/>
    <x v="0"/>
    <x v="0"/>
  </r>
  <r>
    <m/>
    <s v=""/>
    <x v="260"/>
    <x v="3"/>
    <s v=""/>
    <s v="ZERODOL SP TABLETS 10'S                      "/>
    <s v="analgesic"/>
    <x v="7"/>
    <s v="TAB"/>
    <n v="10"/>
    <n v="89"/>
    <s v="IPCA LABORATORI"/>
    <d v="2020-08-20T00:00:00"/>
    <s v="Thu"/>
    <x v="4"/>
    <s v="Monsoon"/>
    <n v="4"/>
    <x v="0"/>
    <x v="0"/>
  </r>
  <r>
    <m/>
    <s v=""/>
    <x v="260"/>
    <x v="3"/>
    <s v=""/>
    <s v="KARVOL PLUS CAPSULES 10'S                    "/>
    <s v="cough"/>
    <x v="11"/>
    <s v="CAP"/>
    <n v="10"/>
    <n v="69.3"/>
    <s v="INDOCO REMEDIES"/>
    <d v="2020-08-20T00:00:00"/>
    <s v="Thu"/>
    <x v="4"/>
    <s v="Monsoon"/>
    <n v="4"/>
    <x v="0"/>
    <x v="0"/>
  </r>
  <r>
    <m/>
    <s v=""/>
    <x v="260"/>
    <x v="3"/>
    <s v=""/>
    <s v="DOLO 650MG TABLETS 15'S                      "/>
    <s v="antipyretic"/>
    <x v="7"/>
    <s v="TAB"/>
    <n v="15"/>
    <n v="30.24"/>
    <s v="MICRO LABS LIMI"/>
    <d v="2020-08-20T00:00:00"/>
    <s v="Thu"/>
    <x v="4"/>
    <s v="Monsoon"/>
    <n v="4"/>
    <x v="0"/>
    <x v="0"/>
  </r>
  <r>
    <m/>
    <s v=""/>
    <x v="260"/>
    <x v="3"/>
    <s v=""/>
    <s v="AZITHRAL 500MG TABLETS 5'S                   "/>
    <s v="antibiotic"/>
    <x v="5"/>
    <s v="TAB"/>
    <n v="5"/>
    <n v="118.88"/>
    <s v="ALEMBIC PHARMAC"/>
    <d v="2020-08-20T00:00:00"/>
    <s v="Thu"/>
    <x v="4"/>
    <s v="Monsoon"/>
    <n v="4"/>
    <x v="0"/>
    <x v="0"/>
  </r>
  <r>
    <m/>
    <s v=""/>
    <x v="260"/>
    <x v="3"/>
    <s v=""/>
    <s v="PANTOCID 40MG TABLETS 15'S                   "/>
    <s v="peptic ulcer"/>
    <x v="8"/>
    <s v="TAB"/>
    <n v="15"/>
    <n v="151.5"/>
    <s v="SUN PHARMA LABO"/>
    <d v="2020-08-20T00:00:00"/>
    <s v="Thu"/>
    <x v="4"/>
    <s v="Monsoon"/>
    <n v="4"/>
    <x v="0"/>
    <x v="0"/>
  </r>
  <r>
    <m/>
    <s v=""/>
    <x v="260"/>
    <x v="3"/>
    <s v=""/>
    <s v="ALLEGRA 180MG TABLETS 10'S                   "/>
    <s v="Anti allergic"/>
    <x v="6"/>
    <s v="TAB"/>
    <n v="10"/>
    <n v="197.73"/>
    <s v="AVENTIS        "/>
    <d v="2020-08-20T00:00:00"/>
    <s v="Thu"/>
    <x v="4"/>
    <s v="Monsoon"/>
    <n v="4"/>
    <x v="0"/>
    <x v="0"/>
  </r>
  <r>
    <m/>
    <s v=""/>
    <x v="260"/>
    <x v="3"/>
    <s v=""/>
    <s v="PANTOCID DSR CAPSULES 15'S                   "/>
    <s v="peptic ulcer"/>
    <x v="8"/>
    <s v="CAP"/>
    <n v="15"/>
    <n v="195.5"/>
    <s v="SUN PHARMA     "/>
    <d v="2020-08-20T00:00:00"/>
    <s v="Thu"/>
    <x v="4"/>
    <s v="Monsoon"/>
    <n v="4"/>
    <x v="0"/>
    <x v="0"/>
  </r>
  <r>
    <m/>
    <s v=""/>
    <x v="260"/>
    <x v="3"/>
    <s v=""/>
    <s v="MONTEK LC TABLETS 10'S                       "/>
    <s v="Anti allergic"/>
    <x v="6"/>
    <s v="TAB"/>
    <n v="10"/>
    <n v="163.5"/>
    <s v="SUN PHARMA     "/>
    <d v="2020-08-20T00:00:00"/>
    <s v="Thu"/>
    <x v="4"/>
    <s v="Monsoon"/>
    <n v="4"/>
    <x v="0"/>
    <x v="0"/>
  </r>
  <r>
    <s v="0001198     "/>
    <s v="NO DOC"/>
    <x v="261"/>
    <x v="263"/>
    <s v="XXXXXXXXXX"/>
    <s v="ROSEDAY 10MG TABLETS 10'S                    "/>
    <s v="psychiatric"/>
    <x v="1"/>
    <s v="TAB"/>
    <n v="10"/>
    <n v="104.4"/>
    <s v="USV LTD.       "/>
    <d v="2020-08-20T00:00:00"/>
    <s v="Thu"/>
    <x v="4"/>
    <s v="Monsoon"/>
    <n v="4"/>
    <x v="0"/>
    <x v="0"/>
  </r>
  <r>
    <m/>
    <s v=""/>
    <x v="261"/>
    <x v="3"/>
    <s v=""/>
    <s v="CARDIVAS 3.125MG TABLETS 10'S                "/>
    <s v="cardiac"/>
    <x v="0"/>
    <s v="TAB"/>
    <n v="20"/>
    <n v="37"/>
    <s v="SUN PHARMA     "/>
    <d v="2020-08-20T00:00:00"/>
    <s v="Thu"/>
    <x v="4"/>
    <s v="Monsoon"/>
    <n v="4"/>
    <x v="0"/>
    <x v="0"/>
  </r>
  <r>
    <s v="0001199     "/>
    <s v="NO DOC"/>
    <x v="212"/>
    <x v="214"/>
    <s v="XXXXXXXXXX"/>
    <s v="PINOM 20MG TABLETS 15'S                      "/>
    <s v="antihypertensive"/>
    <x v="0"/>
    <s v="TAB"/>
    <n v="20"/>
    <n v="161.6"/>
    <s v="LUPIN LTD      "/>
    <d v="2020-08-21T00:00:00"/>
    <s v="Fri"/>
    <x v="4"/>
    <s v="Monsoon"/>
    <n v="5"/>
    <x v="0"/>
    <x v="0"/>
  </r>
  <r>
    <m/>
    <s v=""/>
    <x v="212"/>
    <x v="3"/>
    <s v=""/>
    <s v="NUROKIND PLUS CAPSULES 10'S                  "/>
    <s v="vitamin"/>
    <x v="2"/>
    <s v="CAP"/>
    <n v="20"/>
    <n v="98.89"/>
    <s v="MANKIND PHARMA "/>
    <d v="2020-08-21T00:00:00"/>
    <s v="Fri"/>
    <x v="4"/>
    <s v="Monsoon"/>
    <n v="5"/>
    <x v="0"/>
    <x v="0"/>
  </r>
  <r>
    <s v="0001200     "/>
    <s v="KAMALEESWARI                       "/>
    <x v="262"/>
    <x v="264"/>
    <s v="XXXXXXXXXX"/>
    <s v="NORFLOX 400MG TABLETS 10'S                   "/>
    <s v="antibiotic"/>
    <x v="5"/>
    <s v="TAB"/>
    <n v="10"/>
    <n v="58.66"/>
    <s v="CIPLA          "/>
    <d v="2020-08-21T00:00:00"/>
    <s v="Fri"/>
    <x v="4"/>
    <s v="Monsoon"/>
    <n v="5"/>
    <x v="0"/>
    <x v="0"/>
  </r>
  <r>
    <m/>
    <s v=""/>
    <x v="262"/>
    <x v="3"/>
    <s v=""/>
    <s v="CHYMORAL FORTE TABLETS 20'S                  "/>
    <s v="anti inflammatory"/>
    <x v="7"/>
    <s v="TAB"/>
    <n v="30"/>
    <n v="385.9"/>
    <s v="ELDER          "/>
    <d v="2020-08-21T00:00:00"/>
    <s v="Fri"/>
    <x v="4"/>
    <s v="Monsoon"/>
    <n v="5"/>
    <x v="0"/>
    <x v="0"/>
  </r>
  <r>
    <m/>
    <s v=""/>
    <x v="262"/>
    <x v="3"/>
    <s v=""/>
    <s v="AUGMENTIN DUO 625MG TABLETS NE 10'S          "/>
    <s v="antibiotic"/>
    <x v="5"/>
    <s v="TAB"/>
    <n v="10"/>
    <n v="196.88"/>
    <s v="GLAXO SMITHKLIN"/>
    <d v="2020-08-21T00:00:00"/>
    <s v="Fri"/>
    <x v="4"/>
    <s v="Monsoon"/>
    <n v="5"/>
    <x v="0"/>
    <x v="0"/>
  </r>
  <r>
    <m/>
    <s v=""/>
    <x v="262"/>
    <x v="3"/>
    <s v=""/>
    <s v="ZERODOL SP TABLETS 10'S                      "/>
    <s v="analgesic"/>
    <x v="7"/>
    <s v="TAB"/>
    <n v="10"/>
    <n v="89"/>
    <s v="IPCA LABORATORI"/>
    <d v="2020-08-21T00:00:00"/>
    <s v="Fri"/>
    <x v="4"/>
    <s v="Monsoon"/>
    <n v="5"/>
    <x v="0"/>
    <x v="0"/>
  </r>
  <r>
    <m/>
    <s v=""/>
    <x v="262"/>
    <x v="3"/>
    <s v=""/>
    <s v="KARVOL PLUS CAPSULES 10'S                    "/>
    <s v="cough"/>
    <x v="11"/>
    <s v="CAP"/>
    <n v="20"/>
    <n v="69.3"/>
    <s v="INDOCO REMEDIES"/>
    <d v="2020-08-21T00:00:00"/>
    <s v="Fri"/>
    <x v="4"/>
    <s v="Monsoon"/>
    <n v="5"/>
    <x v="0"/>
    <x v="0"/>
  </r>
  <r>
    <m/>
    <s v=""/>
    <x v="262"/>
    <x v="3"/>
    <s v=""/>
    <s v="DOLO 650MG TABLETS 15'S                      "/>
    <s v="antipyretic"/>
    <x v="7"/>
    <s v="TAB"/>
    <n v="30"/>
    <n v="30.74"/>
    <s v="MICRO LABS LIMI"/>
    <d v="2020-08-21T00:00:00"/>
    <s v="Fri"/>
    <x v="4"/>
    <s v="Monsoon"/>
    <n v="5"/>
    <x v="0"/>
    <x v="0"/>
  </r>
  <r>
    <m/>
    <s v=""/>
    <x v="262"/>
    <x v="3"/>
    <s v=""/>
    <s v="AZITHRAL 500MG TABLETS 5'S                   "/>
    <s v="antibiotic"/>
    <x v="5"/>
    <s v="TAB"/>
    <n v="5"/>
    <n v="118.88"/>
    <s v="ALEMBIC PHARMAC"/>
    <d v="2020-08-21T00:00:00"/>
    <s v="Fri"/>
    <x v="4"/>
    <s v="Monsoon"/>
    <n v="5"/>
    <x v="0"/>
    <x v="0"/>
  </r>
  <r>
    <m/>
    <s v=""/>
    <x v="262"/>
    <x v="3"/>
    <s v=""/>
    <s v="PANTOCID 40MG TABLETS 15'S                   "/>
    <s v="peptic ulcer"/>
    <x v="8"/>
    <s v="TAB"/>
    <n v="15"/>
    <n v="151.5"/>
    <s v="SUN PHARMA LABO"/>
    <d v="2020-08-21T00:00:00"/>
    <s v="Fri"/>
    <x v="4"/>
    <s v="Monsoon"/>
    <n v="5"/>
    <x v="0"/>
    <x v="0"/>
  </r>
  <r>
    <m/>
    <s v=""/>
    <x v="262"/>
    <x v="3"/>
    <s v=""/>
    <s v="ALLEGRA 180MG TABLETS 10'S                   "/>
    <s v="Anti allergic"/>
    <x v="6"/>
    <s v="TAB"/>
    <n v="10"/>
    <n v="197.73"/>
    <s v="AVENTIS        "/>
    <d v="2020-08-21T00:00:00"/>
    <s v="Fri"/>
    <x v="4"/>
    <s v="Monsoon"/>
    <n v="5"/>
    <x v="0"/>
    <x v="0"/>
  </r>
  <r>
    <m/>
    <s v=""/>
    <x v="262"/>
    <x v="3"/>
    <s v=""/>
    <s v="PANTOCID DSR CAPSULES 15'S                   "/>
    <s v="peptic ulcer"/>
    <x v="8"/>
    <s v="CAP"/>
    <n v="15"/>
    <n v="195.5"/>
    <s v="SUN PHARMA     "/>
    <d v="2020-08-21T00:00:00"/>
    <s v="Fri"/>
    <x v="4"/>
    <s v="Monsoon"/>
    <n v="5"/>
    <x v="0"/>
    <x v="0"/>
  </r>
  <r>
    <m/>
    <s v=""/>
    <x v="262"/>
    <x v="3"/>
    <s v=""/>
    <s v="MONTEK LC TABLETS 10'S                       "/>
    <s v="Anti allergic"/>
    <x v="6"/>
    <s v="TAB"/>
    <n v="10"/>
    <n v="163.5"/>
    <s v="SUN PHARMA     "/>
    <d v="2020-08-21T00:00:00"/>
    <s v="Fri"/>
    <x v="4"/>
    <s v="Monsoon"/>
    <n v="5"/>
    <x v="0"/>
    <x v="0"/>
  </r>
  <r>
    <s v="0001201     "/>
    <s v="NO DOC"/>
    <x v="263"/>
    <x v="265"/>
    <s v="XXXXXXXXXX"/>
    <s v="OMEZ 20MG CAPSULES 20'S                      "/>
    <s v="peptic ulcer"/>
    <x v="8"/>
    <s v="CAP"/>
    <n v="20"/>
    <n v="55.23"/>
    <s v="DR. REDDY'S    "/>
    <d v="2020-08-21T00:00:00"/>
    <s v="Fri"/>
    <x v="4"/>
    <s v="Monsoon"/>
    <n v="5"/>
    <x v="0"/>
    <x v="0"/>
  </r>
  <r>
    <m/>
    <s v=""/>
    <x v="263"/>
    <x v="3"/>
    <s v=""/>
    <s v="AMODEP-AT TABLETS 14'S                       "/>
    <s v="hypertension"/>
    <x v="0"/>
    <s v="TAB"/>
    <n v="14"/>
    <n v="32.799999999999997"/>
    <s v="FDC            "/>
    <d v="2020-08-21T00:00:00"/>
    <s v="Fri"/>
    <x v="4"/>
    <s v="Monsoon"/>
    <n v="5"/>
    <x v="0"/>
    <x v="0"/>
  </r>
  <r>
    <m/>
    <s v=""/>
    <x v="263"/>
    <x v="3"/>
    <s v=""/>
    <s v="GLIMESTAR M 1MG TABLETS 10'S                 "/>
    <s v="diabetic"/>
    <x v="3"/>
    <s v="TAB"/>
    <n v="30"/>
    <n v="59.84"/>
    <s v="MANKIND(DISCOVE"/>
    <d v="2020-08-21T00:00:00"/>
    <s v="Fri"/>
    <x v="4"/>
    <s v="Monsoon"/>
    <n v="5"/>
    <x v="0"/>
    <x v="0"/>
  </r>
  <r>
    <m/>
    <s v=""/>
    <x v="263"/>
    <x v="3"/>
    <s v=""/>
    <s v="COMBIFLAM TABLETS 20                         "/>
    <s v="analgesic"/>
    <x v="7"/>
    <s v="TAB"/>
    <n v="20"/>
    <n v="34.65"/>
    <s v="AVENTIS        "/>
    <d v="2020-08-21T00:00:00"/>
    <s v="Fri"/>
    <x v="4"/>
    <s v="Monsoon"/>
    <n v="5"/>
    <x v="0"/>
    <x v="0"/>
  </r>
  <r>
    <s v="0001203     "/>
    <s v="NO DOC"/>
    <x v="20"/>
    <x v="22"/>
    <s v="XXXXXXXXXX"/>
    <s v="VOLINI GEL 50GRAM                            "/>
    <s v="analgesic"/>
    <x v="7"/>
    <s v="TUB"/>
    <n v="1"/>
    <n v="165"/>
    <s v="RANBAXY        "/>
    <d v="2020-08-21T00:00:00"/>
    <s v="Fri"/>
    <x v="4"/>
    <s v="Monsoon"/>
    <n v="5"/>
    <x v="0"/>
    <x v="0"/>
  </r>
  <r>
    <s v="0001204     "/>
    <s v="NO DOC"/>
    <x v="155"/>
    <x v="157"/>
    <s v="XXXXXXXXXX"/>
    <s v="SEROFLO 250MG ROTOCAPS 30'S                  "/>
    <s v="bronchodilator"/>
    <x v="11"/>
    <s v="CAP"/>
    <n v="30"/>
    <n v="391.97"/>
    <s v="CIPLA          "/>
    <d v="2020-08-21T00:00:00"/>
    <s v="Fri"/>
    <x v="4"/>
    <s v="Monsoon"/>
    <n v="5"/>
    <x v="0"/>
    <x v="0"/>
  </r>
  <r>
    <s v="0001206     "/>
    <s v="NO DOC"/>
    <x v="2"/>
    <x v="4"/>
    <s v="XXXXXXXXXX"/>
    <s v="COBADEX CZS TABLETS 15'S                     "/>
    <s v="multivitamin"/>
    <x v="2"/>
    <s v="TAB"/>
    <n v="15"/>
    <n v="85"/>
    <s v="GLAXO SMITHKLIN"/>
    <d v="2020-08-21T00:00:00"/>
    <s v="Fri"/>
    <x v="4"/>
    <s v="Monsoon"/>
    <n v="5"/>
    <x v="0"/>
    <x v="0"/>
  </r>
  <r>
    <m/>
    <s v=""/>
    <x v="2"/>
    <x v="3"/>
    <s v=""/>
    <s v="DOLO 650MG TABLETS 15'S                      "/>
    <s v="antipyretic"/>
    <x v="7"/>
    <s v="TAB"/>
    <n v="15"/>
    <n v="30.24"/>
    <s v="MICRO LABS LIMI"/>
    <d v="2020-08-21T00:00:00"/>
    <s v="Fri"/>
    <x v="4"/>
    <s v="Monsoon"/>
    <n v="5"/>
    <x v="0"/>
    <x v="0"/>
  </r>
  <r>
    <m/>
    <s v=""/>
    <x v="2"/>
    <x v="3"/>
    <s v=""/>
    <s v="AZITHRAL 500MG TABLETS 5'S                   "/>
    <s v="antibiotic"/>
    <x v="5"/>
    <s v="TAB"/>
    <n v="10"/>
    <n v="118.88"/>
    <s v="ALEMBIC PHARMAC"/>
    <d v="2020-08-21T00:00:00"/>
    <s v="Fri"/>
    <x v="4"/>
    <s v="Monsoon"/>
    <n v="5"/>
    <x v="0"/>
    <x v="0"/>
  </r>
  <r>
    <m/>
    <s v=""/>
    <x v="2"/>
    <x v="3"/>
    <s v=""/>
    <s v="ALLEGRA 120MG TABLETS 10'S                   "/>
    <s v="Anti allergic"/>
    <x v="6"/>
    <s v="TAB"/>
    <n v="10"/>
    <n v="172.25"/>
    <s v="AVENTIS        "/>
    <d v="2020-08-21T00:00:00"/>
    <s v="Fri"/>
    <x v="4"/>
    <s v="Monsoon"/>
    <n v="5"/>
    <x v="0"/>
    <x v="0"/>
  </r>
  <r>
    <s v="0001207     "/>
    <s v="VELAMMAL                           "/>
    <x v="71"/>
    <x v="73"/>
    <s v="XXXXXXXXXX"/>
    <s v="LINOTRIL-0.5MG TABLETS 10'S                  "/>
    <s v="psychiatric"/>
    <x v="1"/>
    <s v="TAB"/>
    <n v="20"/>
    <n v="33.9"/>
    <s v="LINUX LABS     "/>
    <d v="2020-08-21T00:00:00"/>
    <s v="Fri"/>
    <x v="4"/>
    <s v="Monsoon"/>
    <n v="5"/>
    <x v="0"/>
    <x v="0"/>
  </r>
  <r>
    <m/>
    <s v=""/>
    <x v="71"/>
    <x v="3"/>
    <s v=""/>
    <s v="OLEANZ 5MG TABLETS 10'S                      "/>
    <s v="psychiatric"/>
    <x v="1"/>
    <s v="TAB"/>
    <n v="20"/>
    <n v="43.5"/>
    <s v="SUN PHARMA     "/>
    <d v="2020-08-21T00:00:00"/>
    <s v="Fri"/>
    <x v="4"/>
    <s v="Monsoon"/>
    <n v="5"/>
    <x v="0"/>
    <x v="0"/>
  </r>
  <r>
    <s v="0001208     "/>
    <s v="NO DOC"/>
    <x v="0"/>
    <x v="0"/>
    <s v="XXXXXXXXXX"/>
    <s v="CETAPIN XR 500MG TABLETS 15's                "/>
    <s v="diabetic"/>
    <x v="3"/>
    <s v="TAB"/>
    <n v="15"/>
    <n v="31.35"/>
    <s v="AVENTIS        "/>
    <d v="2020-08-21T00:00:00"/>
    <s v="Fri"/>
    <x v="4"/>
    <s v="Monsoon"/>
    <n v="5"/>
    <x v="0"/>
    <x v="0"/>
  </r>
  <r>
    <m/>
    <s v=""/>
    <x v="0"/>
    <x v="3"/>
    <s v=""/>
    <s v="ATORVA 10 15                                 "/>
    <s v="atherosclerosis"/>
    <x v="0"/>
    <s v="STR"/>
    <n v="15"/>
    <n v="91.89"/>
    <s v="ZYDUS ALIDAC   "/>
    <d v="2020-08-21T00:00:00"/>
    <s v="Fri"/>
    <x v="4"/>
    <s v="Monsoon"/>
    <n v="5"/>
    <x v="0"/>
    <x v="0"/>
  </r>
  <r>
    <s v="0001210     "/>
    <s v="NO DOC"/>
    <x v="203"/>
    <x v="205"/>
    <s v="XXXXXXXXXX"/>
    <s v="PAN 40MG TABLETS 15'S                        "/>
    <s v="peptic ulcer"/>
    <x v="8"/>
    <s v="TAB"/>
    <n v="30"/>
    <n v="138"/>
    <s v="ALKEM LABOURATO"/>
    <d v="2020-08-22T00:00:00"/>
    <s v="Sat"/>
    <x v="4"/>
    <s v="Monsoon"/>
    <n v="6"/>
    <x v="0"/>
    <x v="0"/>
  </r>
  <r>
    <m/>
    <s v=""/>
    <x v="203"/>
    <x v="3"/>
    <s v=""/>
    <s v="ECOSPRIN 75MG TABLETS 14'S                   "/>
    <s v="anticoagulant"/>
    <x v="0"/>
    <s v="TAB"/>
    <n v="30"/>
    <n v="4.8600000000000003"/>
    <s v="USV LTD.       "/>
    <d v="2020-08-22T00:00:00"/>
    <s v="Sat"/>
    <x v="4"/>
    <s v="Monsoon"/>
    <n v="6"/>
    <x v="0"/>
    <x v="0"/>
  </r>
  <r>
    <m/>
    <s v=""/>
    <x v="203"/>
    <x v="3"/>
    <s v=""/>
    <s v="CREON 25000MG CAPSULES 10'S                  "/>
    <s v="vitamin"/>
    <x v="2"/>
    <s v="CAP"/>
    <n v="60"/>
    <n v="818.79"/>
    <s v="SOLVAY PHARMA I"/>
    <d v="2020-08-22T00:00:00"/>
    <s v="Sat"/>
    <x v="4"/>
    <s v="Monsoon"/>
    <n v="6"/>
    <x v="0"/>
    <x v="0"/>
  </r>
  <r>
    <m/>
    <s v=""/>
    <x v="203"/>
    <x v="3"/>
    <s v=""/>
    <s v="ATORVA 10 15                                 "/>
    <s v="atherosclerosis"/>
    <x v="0"/>
    <s v="STR"/>
    <n v="30"/>
    <n v="91.89"/>
    <s v="ZYDUS ALIDAC   "/>
    <d v="2020-08-22T00:00:00"/>
    <s v="Sat"/>
    <x v="4"/>
    <s v="Monsoon"/>
    <n v="6"/>
    <x v="0"/>
    <x v="0"/>
  </r>
  <r>
    <s v="0001212     "/>
    <s v="NO DOC"/>
    <x v="32"/>
    <x v="34"/>
    <s v="XXXXXXXXXX"/>
    <s v="GLYCIPHAGE 500MG TABLETS 20'S                "/>
    <s v="diabetic"/>
    <x v="3"/>
    <s v="TAB"/>
    <n v="30"/>
    <n v="32.82"/>
    <s v="FRANCO INDIAN P"/>
    <d v="2020-08-22T00:00:00"/>
    <s v="Sat"/>
    <x v="4"/>
    <s v="Monsoon"/>
    <n v="6"/>
    <x v="0"/>
    <x v="0"/>
  </r>
  <r>
    <m/>
    <s v=""/>
    <x v="32"/>
    <x v="3"/>
    <s v=""/>
    <s v="FOURTS B TABLETS 15'S                        "/>
    <s v="multivitamin"/>
    <x v="2"/>
    <s v="TAB"/>
    <n v="30"/>
    <n v="57"/>
    <s v="IPCA LABORATORI"/>
    <d v="2020-08-22T00:00:00"/>
    <s v="Sat"/>
    <x v="4"/>
    <s v="Monsoon"/>
    <n v="6"/>
    <x v="0"/>
    <x v="0"/>
  </r>
  <r>
    <m/>
    <s v=""/>
    <x v="32"/>
    <x v="3"/>
    <s v=""/>
    <s v="GP 4MG TABLETS 10'S                          "/>
    <s v="diabetic"/>
    <x v="3"/>
    <s v="TAB"/>
    <n v="30"/>
    <n v="141.5"/>
    <s v="USV LTD.       "/>
    <d v="2020-08-22T00:00:00"/>
    <s v="Sat"/>
    <x v="4"/>
    <s v="Monsoon"/>
    <n v="6"/>
    <x v="0"/>
    <x v="0"/>
  </r>
  <r>
    <m/>
    <s v=""/>
    <x v="32"/>
    <x v="3"/>
    <s v=""/>
    <s v="CLOPILET 75MG TABLETS NEW PACK 15'S          "/>
    <s v="anticoagulant"/>
    <x v="0"/>
    <s v="TAB"/>
    <n v="30"/>
    <n v="114.09"/>
    <s v="SUN PHARMA     "/>
    <d v="2020-08-22T00:00:00"/>
    <s v="Sat"/>
    <x v="4"/>
    <s v="Monsoon"/>
    <n v="6"/>
    <x v="0"/>
    <x v="0"/>
  </r>
  <r>
    <s v="0001215     "/>
    <s v="NO DOC"/>
    <x v="28"/>
    <x v="30"/>
    <s v="XXXXXXXXXX"/>
    <s v="CONCOR 5MG TABLETS 10'S                      "/>
    <s v="cardiac"/>
    <x v="0"/>
    <s v="TAB"/>
    <n v="30"/>
    <n v="87.57"/>
    <s v="MERCK          "/>
    <d v="2020-08-22T00:00:00"/>
    <s v="Sat"/>
    <x v="4"/>
    <s v="Monsoon"/>
    <n v="6"/>
    <x v="0"/>
    <x v="0"/>
  </r>
  <r>
    <m/>
    <s v=""/>
    <x v="28"/>
    <x v="3"/>
    <s v=""/>
    <s v="ISORDIL 5MG TABLETS 10'S                     "/>
    <s v="cardiac"/>
    <x v="0"/>
    <s v="TAB"/>
    <n v="90"/>
    <n v="8.2799999999999994"/>
    <s v="IPCA LABORATORI"/>
    <d v="2020-08-22T00:00:00"/>
    <s v="Sat"/>
    <x v="4"/>
    <s v="Monsoon"/>
    <n v="6"/>
    <x v="0"/>
    <x v="0"/>
  </r>
  <r>
    <m/>
    <s v=""/>
    <x v="28"/>
    <x v="3"/>
    <s v=""/>
    <s v="LOSANORM 50MG TABLETS 10'S                   "/>
    <s v="antihypertensive"/>
    <x v="0"/>
    <s v="TAB"/>
    <n v="30"/>
    <n v="57.65"/>
    <s v="IPCA           "/>
    <d v="2020-08-22T00:00:00"/>
    <s v="Sat"/>
    <x v="4"/>
    <s v="Monsoon"/>
    <n v="6"/>
    <x v="0"/>
    <x v="0"/>
  </r>
  <r>
    <m/>
    <s v=""/>
    <x v="28"/>
    <x v="3"/>
    <s v=""/>
    <s v="DOLOKIND MR TABLETS 10'S                     "/>
    <s v="analgesic"/>
    <x v="7"/>
    <s v="TAB"/>
    <n v="20"/>
    <n v="64.41"/>
    <s v="MANKIND PHARMA "/>
    <d v="2020-08-22T00:00:00"/>
    <s v="Sat"/>
    <x v="4"/>
    <s v="Monsoon"/>
    <n v="6"/>
    <x v="0"/>
    <x v="0"/>
  </r>
  <r>
    <m/>
    <s v=""/>
    <x v="28"/>
    <x v="3"/>
    <s v=""/>
    <s v="ORVAS 10MG TABLETS 14                        "/>
    <s v="cholesterol reducing agent"/>
    <x v="0"/>
    <s v="TAB"/>
    <n v="28"/>
    <n v="38.5"/>
    <s v="SYSTOPIC       "/>
    <d v="2020-08-22T00:00:00"/>
    <s v="Sat"/>
    <x v="4"/>
    <s v="Monsoon"/>
    <n v="6"/>
    <x v="0"/>
    <x v="0"/>
  </r>
  <r>
    <m/>
    <s v=""/>
    <x v="28"/>
    <x v="3"/>
    <s v=""/>
    <s v="ALPRAX 0.25MG TABLETS 15'S                   "/>
    <s v="anxiolytic"/>
    <x v="1"/>
    <s v="TAB"/>
    <n v="60"/>
    <n v="24.05"/>
    <s v="TORRENT        "/>
    <d v="2020-08-22T00:00:00"/>
    <s v="Sat"/>
    <x v="4"/>
    <s v="Monsoon"/>
    <n v="6"/>
    <x v="0"/>
    <x v="0"/>
  </r>
  <r>
    <m/>
    <s v=""/>
    <x v="28"/>
    <x v="3"/>
    <s v=""/>
    <s v="DEPLATT 75MG TABLETS 15'S                    "/>
    <s v="anticoagulant"/>
    <x v="0"/>
    <s v="TAP"/>
    <n v="30"/>
    <n v="84.9"/>
    <s v="TORRENT        "/>
    <d v="2020-08-22T00:00:00"/>
    <s v="Sat"/>
    <x v="4"/>
    <s v="Monsoon"/>
    <n v="6"/>
    <x v="0"/>
    <x v="0"/>
  </r>
  <r>
    <m/>
    <s v=""/>
    <x v="28"/>
    <x v="3"/>
    <s v=""/>
    <s v="LANOXIN TABLETS 10'S                         "/>
    <s v="cardiac"/>
    <x v="0"/>
    <s v="TAB"/>
    <n v="20"/>
    <n v="13.04"/>
    <s v="GLAXO SMITHKLIN"/>
    <d v="2020-08-22T00:00:00"/>
    <s v="Sat"/>
    <x v="4"/>
    <s v="Monsoon"/>
    <n v="6"/>
    <x v="0"/>
    <x v="0"/>
  </r>
  <r>
    <s v="0001216     "/>
    <s v="NO DOC"/>
    <x v="28"/>
    <x v="30"/>
    <s v="XXXXXXXXXX"/>
    <s v="AMLIP 5MG TABLETS 10'S                       "/>
    <s v="hypertension"/>
    <x v="0"/>
    <s v="TAB"/>
    <n v="30"/>
    <n v="28.56"/>
    <s v="CIPLA          "/>
    <d v="2020-08-22T00:00:00"/>
    <s v="Sat"/>
    <x v="4"/>
    <s v="Monsoon"/>
    <n v="6"/>
    <x v="0"/>
    <x v="0"/>
  </r>
  <r>
    <m/>
    <s v=""/>
    <x v="28"/>
    <x v="3"/>
    <s v=""/>
    <s v="ATORFIT 10MG TABLETS NEW PACK 15'S           "/>
    <s v="atherosclerosis"/>
    <x v="0"/>
    <s v="TAB"/>
    <n v="30"/>
    <n v="78.45"/>
    <s v="AJANTA PHARMA  "/>
    <d v="2020-08-22T00:00:00"/>
    <s v="Sat"/>
    <x v="4"/>
    <s v="Monsoon"/>
    <n v="6"/>
    <x v="0"/>
    <x v="0"/>
  </r>
  <r>
    <m/>
    <s v=""/>
    <x v="28"/>
    <x v="3"/>
    <s v=""/>
    <s v="GEMER-1MG TABLETS 10'S                       "/>
    <s v="diabetic"/>
    <x v="3"/>
    <s v="TAB"/>
    <n v="30"/>
    <n v="77.25"/>
    <s v="SUN PHARMA     "/>
    <d v="2020-08-22T00:00:00"/>
    <s v="Sat"/>
    <x v="4"/>
    <s v="Monsoon"/>
    <n v="6"/>
    <x v="0"/>
    <x v="0"/>
  </r>
  <r>
    <s v="0001217     "/>
    <s v="NO DOC"/>
    <x v="0"/>
    <x v="0"/>
    <s v="XXXXXXXXXX"/>
    <s v="ROSUVAS F 10MG TABLETS NEW PAC 15'S          "/>
    <s v="cholesterol reducing agent"/>
    <x v="0"/>
    <s v="TAB"/>
    <n v="15"/>
    <n v="312"/>
    <s v="SUN PHARMA     "/>
    <d v="2020-08-22T00:00:00"/>
    <s v="Sat"/>
    <x v="4"/>
    <s v="Monsoon"/>
    <n v="6"/>
    <x v="0"/>
    <x v="0"/>
  </r>
  <r>
    <s v="0001218     "/>
    <s v="VIJAY ANAND                        "/>
    <x v="264"/>
    <x v="266"/>
    <s v="XXXXXXXXXX"/>
    <s v="DIAMICRON XR 60MG TABLETS 14'S               "/>
    <s v="diabetic"/>
    <x v="3"/>
    <s v="TAB"/>
    <n v="14"/>
    <n v="189"/>
    <s v="SERDIA PHARMACE"/>
    <d v="2020-08-22T00:00:00"/>
    <s v="Sat"/>
    <x v="4"/>
    <s v="Monsoon"/>
    <n v="6"/>
    <x v="0"/>
    <x v="0"/>
  </r>
  <r>
    <m/>
    <s v=""/>
    <x v="264"/>
    <x v="3"/>
    <s v=""/>
    <s v="TELVO 40MG TABLETS 10'S                      "/>
    <s v="antihypertensive"/>
    <x v="0"/>
    <s v="TAB"/>
    <n v="10"/>
    <n v="73"/>
    <s v="BEAT PHARMACEUT"/>
    <d v="2020-08-22T00:00:00"/>
    <s v="Sat"/>
    <x v="4"/>
    <s v="Monsoon"/>
    <n v="6"/>
    <x v="0"/>
    <x v="0"/>
  </r>
  <r>
    <m/>
    <s v=""/>
    <x v="264"/>
    <x v="3"/>
    <s v=""/>
    <s v="TELVO 20MG TABLETS 10'S                      "/>
    <s v="antihypertensive"/>
    <x v="0"/>
    <s v="TAB"/>
    <n v="10"/>
    <n v="40"/>
    <s v="BEAT PHARMACEUT"/>
    <d v="2020-08-22T00:00:00"/>
    <s v="Sat"/>
    <x v="4"/>
    <s v="Monsoon"/>
    <n v="6"/>
    <x v="0"/>
    <x v="0"/>
  </r>
  <r>
    <m/>
    <s v=""/>
    <x v="264"/>
    <x v="3"/>
    <s v=""/>
    <s v="ATORDAY 40MG TABLETS 10'S                    "/>
    <s v="atherosclerosis"/>
    <x v="0"/>
    <s v="TAB"/>
    <n v="10"/>
    <n v="177"/>
    <s v="BEAT PHARMACEUT"/>
    <d v="2020-08-22T00:00:00"/>
    <s v="Sat"/>
    <x v="4"/>
    <s v="Monsoon"/>
    <n v="6"/>
    <x v="0"/>
    <x v="0"/>
  </r>
  <r>
    <s v="0001219     "/>
    <s v="THIAGARAJAN                        "/>
    <x v="3"/>
    <x v="5"/>
    <s v="XXXXXXXXXX"/>
    <s v="PAN 40MG TABLETS 15'S                        "/>
    <s v="peptic ulcer"/>
    <x v="8"/>
    <s v="TAB"/>
    <n v="15"/>
    <n v="138"/>
    <s v="ALKEM LABOURATO"/>
    <d v="2020-08-22T00:00:00"/>
    <s v="Sat"/>
    <x v="4"/>
    <s v="Monsoon"/>
    <n v="6"/>
    <x v="0"/>
    <x v="0"/>
  </r>
  <r>
    <m/>
    <s v=""/>
    <x v="3"/>
    <x v="3"/>
    <s v=""/>
    <s v="GLYCOMET SR 500MG TABLET 20'S                "/>
    <s v="diabetic"/>
    <x v="3"/>
    <s v="TAB"/>
    <n v="20"/>
    <n v="42.78"/>
    <s v="USV LTD.       "/>
    <d v="2020-08-22T00:00:00"/>
    <s v="Sat"/>
    <x v="4"/>
    <s v="Monsoon"/>
    <n v="6"/>
    <x v="0"/>
    <x v="0"/>
  </r>
  <r>
    <m/>
    <s v=""/>
    <x v="3"/>
    <x v="3"/>
    <s v=""/>
    <s v="OLMEZEST 40MG TABLETS 10'S                   "/>
    <s v="antihypertensive"/>
    <x v="0"/>
    <s v="TAB"/>
    <n v="20"/>
    <n v="178.5"/>
    <s v="SUN PHARMA     "/>
    <d v="2020-08-22T00:00:00"/>
    <s v="Sat"/>
    <x v="4"/>
    <s v="Monsoon"/>
    <n v="6"/>
    <x v="0"/>
    <x v="0"/>
  </r>
  <r>
    <m/>
    <s v=""/>
    <x v="3"/>
    <x v="3"/>
    <s v=""/>
    <s v="CILACAR 10MG TABLETS 10'S                    "/>
    <s v="psychiatric"/>
    <x v="1"/>
    <s v="TAB"/>
    <n v="20"/>
    <n v="98.89"/>
    <s v="J.B. CHEMICALS "/>
    <d v="2020-08-22T00:00:00"/>
    <s v="Sat"/>
    <x v="4"/>
    <s v="Monsoon"/>
    <n v="6"/>
    <x v="0"/>
    <x v="0"/>
  </r>
  <r>
    <s v="0001220     "/>
    <s v="MUTHU KRISHNAN                     "/>
    <x v="265"/>
    <x v="267"/>
    <s v="XXXXXXXXXX"/>
    <s v="VELOZ L CAPSULES 10'S                        "/>
    <s v="peptic ulcer"/>
    <x v="8"/>
    <s v="CAP"/>
    <n v="15"/>
    <n v="213.55"/>
    <s v="TORRENT        "/>
    <d v="2020-08-23T00:00:00"/>
    <s v="Sun"/>
    <x v="4"/>
    <s v="Monsoon"/>
    <n v="7"/>
    <x v="0"/>
    <x v="0"/>
  </r>
  <r>
    <m/>
    <s v=""/>
    <x v="265"/>
    <x v="3"/>
    <s v=""/>
    <s v="UNIENZYME TABLETS 15'S                       "/>
    <s v="enzyme"/>
    <x v="8"/>
    <s v="TAB"/>
    <n v="30"/>
    <n v="58.45"/>
    <s v="UNICHEM        "/>
    <d v="2020-08-23T00:00:00"/>
    <s v="Sun"/>
    <x v="4"/>
    <s v="Monsoon"/>
    <n v="7"/>
    <x v="0"/>
    <x v="0"/>
  </r>
  <r>
    <s v="0001221     "/>
    <s v="NO DOC"/>
    <x v="0"/>
    <x v="0"/>
    <s v="XXXXXXXXXX"/>
    <s v="TELSARTAN H TABLETS 14'S                     "/>
    <s v="antihypertensive"/>
    <x v="0"/>
    <s v="TAB"/>
    <n v="14"/>
    <n v="220"/>
    <s v="DR. REDDY'S    "/>
    <d v="2020-08-23T00:00:00"/>
    <s v="Sun"/>
    <x v="4"/>
    <s v="Monsoon"/>
    <n v="7"/>
    <x v="0"/>
    <x v="0"/>
  </r>
  <r>
    <m/>
    <s v=""/>
    <x v="0"/>
    <x v="3"/>
    <s v=""/>
    <s v="METACIN 500MG TABLETS 15'S                   "/>
    <s v="antipyretic"/>
    <x v="7"/>
    <s v="TAB"/>
    <n v="15"/>
    <n v="15.29"/>
    <s v="THEMIS         "/>
    <d v="2020-08-23T00:00:00"/>
    <s v="Sun"/>
    <x v="4"/>
    <s v="Monsoon"/>
    <n v="7"/>
    <x v="0"/>
    <x v="0"/>
  </r>
  <r>
    <m/>
    <s v=""/>
    <x v="0"/>
    <x v="3"/>
    <s v=""/>
    <s v="UNIENZYME TABLETS 15'S                       "/>
    <s v="enzyme"/>
    <x v="8"/>
    <s v="TAB"/>
    <n v="45"/>
    <n v="58.45"/>
    <s v="UNICHEM        "/>
    <d v="2020-08-23T00:00:00"/>
    <s v="Sun"/>
    <x v="4"/>
    <s v="Monsoon"/>
    <n v="7"/>
    <x v="0"/>
    <x v="0"/>
  </r>
  <r>
    <m/>
    <s v=""/>
    <x v="0"/>
    <x v="3"/>
    <s v=""/>
    <s v="BECOZYME C FORTE TABLETS 15'S                "/>
    <s v="multivitamin"/>
    <x v="2"/>
    <s v="TAB"/>
    <n v="30"/>
    <n v="20.68"/>
    <s v="ABBOTT (FORMERL"/>
    <d v="2020-08-23T00:00:00"/>
    <s v="Sun"/>
    <x v="4"/>
    <s v="Monsoon"/>
    <n v="7"/>
    <x v="0"/>
    <x v="0"/>
  </r>
  <r>
    <s v="0001222     "/>
    <s v="NO DOC"/>
    <x v="0"/>
    <x v="0"/>
    <s v="XXXXXXXXXX"/>
    <s v="CALPOL TABLETS NEW PACKING 15'S              "/>
    <s v="antipyretic"/>
    <x v="7"/>
    <s v="TAB"/>
    <n v="15"/>
    <n v="14.96"/>
    <s v="GLAXO SMITHKLIN"/>
    <d v="2020-08-23T00:00:00"/>
    <s v="Sun"/>
    <x v="4"/>
    <s v="Monsoon"/>
    <n v="7"/>
    <x v="0"/>
    <x v="0"/>
  </r>
  <r>
    <m/>
    <s v=""/>
    <x v="0"/>
    <x v="3"/>
    <s v=""/>
    <s v="ANOVATE CREAM 20GRAM                         "/>
    <s v="dermatitis"/>
    <x v="4"/>
    <s v="TUB"/>
    <n v="1"/>
    <n v="100.92"/>
    <s v="USV LTD.       "/>
    <d v="2020-08-23T00:00:00"/>
    <s v="Sun"/>
    <x v="4"/>
    <s v="Monsoon"/>
    <n v="7"/>
    <x v="0"/>
    <x v="0"/>
  </r>
  <r>
    <m/>
    <s v=""/>
    <x v="0"/>
    <x v="3"/>
    <s v=""/>
    <s v="CREMAFFIN PLUS SYRUP 200ML                   "/>
    <s v="laxative"/>
    <x v="8"/>
    <s v="BOT"/>
    <n v="1"/>
    <n v="203.41"/>
    <s v="ABBOTT LABS IND"/>
    <d v="2020-08-23T00:00:00"/>
    <s v="Sun"/>
    <x v="4"/>
    <s v="Monsoon"/>
    <n v="7"/>
    <x v="0"/>
    <x v="0"/>
  </r>
  <r>
    <m/>
    <s v=""/>
    <x v="0"/>
    <x v="3"/>
    <s v=""/>
    <s v="CETAPIN XR 500MG TABLETS 15's                "/>
    <s v="diabetic"/>
    <x v="3"/>
    <s v="TAB"/>
    <n v="15"/>
    <n v="31.35"/>
    <s v="AVENTIS        "/>
    <d v="2020-08-23T00:00:00"/>
    <s v="Sun"/>
    <x v="4"/>
    <s v="Monsoon"/>
    <n v="7"/>
    <x v="0"/>
    <x v="0"/>
  </r>
  <r>
    <s v="0001224     "/>
    <s v="NO DOC"/>
    <x v="266"/>
    <x v="268"/>
    <s v="XXXXXXXXXX"/>
    <s v="GARLIC PLUS CAPSULES 200'S                   "/>
    <s v="digestive"/>
    <x v="8"/>
    <s v="PCS"/>
    <n v="200"/>
    <n v="175"/>
    <s v="GLENMARK       "/>
    <d v="2020-08-23T00:00:00"/>
    <s v="Sun"/>
    <x v="4"/>
    <s v="Monsoon"/>
    <n v="7"/>
    <x v="0"/>
    <x v="0"/>
  </r>
  <r>
    <m/>
    <s v=""/>
    <x v="266"/>
    <x v="3"/>
    <s v=""/>
    <s v="GLYCOMET GP 0.5MG TABLETS 10'S               "/>
    <s v="diabetic"/>
    <x v="3"/>
    <s v="TAB"/>
    <n v="30"/>
    <n v="48.37"/>
    <s v="USV LTD.       "/>
    <d v="2020-08-23T00:00:00"/>
    <s v="Sun"/>
    <x v="4"/>
    <s v="Monsoon"/>
    <n v="7"/>
    <x v="0"/>
    <x v="0"/>
  </r>
  <r>
    <m/>
    <s v=""/>
    <x v="266"/>
    <x v="3"/>
    <s v=""/>
    <s v="STORVAS 10MG TABELTS NEW PACK 15'S           "/>
    <s v="cholesterol reducing agent"/>
    <x v="0"/>
    <s v="TAB"/>
    <n v="30"/>
    <n v="91.85"/>
    <s v="RANBAXY LABORAT"/>
    <d v="2020-08-23T00:00:00"/>
    <s v="Sun"/>
    <x v="4"/>
    <s v="Monsoon"/>
    <n v="7"/>
    <x v="0"/>
    <x v="0"/>
  </r>
  <r>
    <s v="0001225     "/>
    <s v="NO DOC"/>
    <x v="220"/>
    <x v="222"/>
    <s v="XXXXXXXXXX"/>
    <s v="ROSUFIT 10MG TABLETS 15'S                    "/>
    <s v="psychiatric"/>
    <x v="1"/>
    <s v="TAB"/>
    <n v="7"/>
    <n v="138.5"/>
    <s v="AJANTA PHARMA  "/>
    <d v="2020-08-23T00:00:00"/>
    <s v="Sun"/>
    <x v="4"/>
    <s v="Monsoon"/>
    <n v="7"/>
    <x v="0"/>
    <x v="0"/>
  </r>
  <r>
    <m/>
    <s v=""/>
    <x v="220"/>
    <x v="3"/>
    <s v=""/>
    <s v="GEMER-2MG TABLETS 10'S                       "/>
    <s v="diabetic"/>
    <x v="3"/>
    <s v="TAB"/>
    <n v="7"/>
    <n v="113"/>
    <s v="SUN PHARMA     "/>
    <d v="2020-08-23T00:00:00"/>
    <s v="Sun"/>
    <x v="4"/>
    <s v="Monsoon"/>
    <n v="7"/>
    <x v="0"/>
    <x v="0"/>
  </r>
  <r>
    <m/>
    <s v=""/>
    <x v="220"/>
    <x v="3"/>
    <s v=""/>
    <s v="METOSARTAN 25MG TABLETS 10'S                 "/>
    <s v="cardiac"/>
    <x v="0"/>
    <s v="TAB"/>
    <n v="7"/>
    <n v="155.5"/>
    <s v="SUN PHARMA     "/>
    <d v="2020-08-23T00:00:00"/>
    <s v="Sun"/>
    <x v="4"/>
    <s v="Monsoon"/>
    <n v="7"/>
    <x v="0"/>
    <x v="0"/>
  </r>
  <r>
    <s v="0001226     "/>
    <s v="NO DOC"/>
    <x v="267"/>
    <x v="269"/>
    <s v="XXXXXXXXXX"/>
    <s v="NUROKIND GOLD CAPSULES 10'S                  "/>
    <s v="vitamin"/>
    <x v="2"/>
    <s v="CAP"/>
    <n v="30"/>
    <n v="89"/>
    <s v="MANKIND PHARMA "/>
    <d v="2020-08-24T00:00:00"/>
    <s v="Mon"/>
    <x v="4"/>
    <s v="Monsoon"/>
    <n v="1"/>
    <x v="0"/>
    <x v="0"/>
  </r>
  <r>
    <m/>
    <s v=""/>
    <x v="267"/>
    <x v="3"/>
    <s v=""/>
    <s v="GLIMESTAR 1MG TABLETS 10'S                   "/>
    <s v="diabetic"/>
    <x v="3"/>
    <s v="TAB"/>
    <n v="20"/>
    <n v="26.95"/>
    <s v="MANKIND PHARMA "/>
    <d v="2020-08-24T00:00:00"/>
    <s v="Mon"/>
    <x v="4"/>
    <s v="Monsoon"/>
    <n v="1"/>
    <x v="0"/>
    <x v="0"/>
  </r>
  <r>
    <m/>
    <s v=""/>
    <x v="267"/>
    <x v="3"/>
    <s v=""/>
    <s v="ATEN 25MG TABLETS 14'S                       "/>
    <s v="hypertension"/>
    <x v="0"/>
    <s v="TAB"/>
    <n v="14"/>
    <n v="27.39"/>
    <s v="CADILA PHARMACE"/>
    <d v="2020-08-24T00:00:00"/>
    <s v="Mon"/>
    <x v="4"/>
    <s v="Monsoon"/>
    <n v="1"/>
    <x v="0"/>
    <x v="0"/>
  </r>
  <r>
    <m/>
    <s v=""/>
    <x v="267"/>
    <x v="3"/>
    <s v=""/>
    <s v="NEUROBION FORTE TAB 30                       "/>
    <s v="multivitamin"/>
    <x v="2"/>
    <s v="TAB"/>
    <n v="30"/>
    <n v="28.74"/>
    <s v="MERCK          "/>
    <d v="2020-08-24T00:00:00"/>
    <s v="Mon"/>
    <x v="4"/>
    <s v="Monsoon"/>
    <n v="1"/>
    <x v="0"/>
    <x v="0"/>
  </r>
  <r>
    <s v="0001227     "/>
    <s v="NO DOC"/>
    <x v="268"/>
    <x v="270"/>
    <s v="XXXXXXXXXX"/>
    <s v="ECOSPRIN GOLD 10MG CAPSULES 15'S             "/>
    <s v="anticoagulant"/>
    <x v="0"/>
    <s v="CAP"/>
    <n v="15"/>
    <n v="98.68"/>
    <s v="USV LTD.       "/>
    <d v="2020-08-24T00:00:00"/>
    <s v="Mon"/>
    <x v="4"/>
    <s v="Monsoon"/>
    <n v="1"/>
    <x v="0"/>
    <x v="0"/>
  </r>
  <r>
    <m/>
    <s v=""/>
    <x v="268"/>
    <x v="3"/>
    <s v=""/>
    <s v="HUMAN MIXTARD 40 IU 10ML                     "/>
    <s v="insulin"/>
    <x v="3"/>
    <s v="VIA"/>
    <n v="1"/>
    <n v="154.66"/>
    <s v="NOVO NORDISK   "/>
    <d v="2020-08-24T00:00:00"/>
    <s v="Mon"/>
    <x v="4"/>
    <s v="Monsoon"/>
    <n v="1"/>
    <x v="0"/>
    <x v="0"/>
  </r>
  <r>
    <s v="0001228     "/>
    <s v="NO DOC"/>
    <x v="190"/>
    <x v="192"/>
    <s v="XXXXXXXXXX"/>
    <s v="CAL PLUS TABLTES 10'S                        "/>
    <s v="vitamin"/>
    <x v="2"/>
    <s v="TAB"/>
    <n v="30"/>
    <n v="65"/>
    <s v="SAMITHA PHARMA "/>
    <d v="2020-08-24T00:00:00"/>
    <s v="Mon"/>
    <x v="4"/>
    <s v="Monsoon"/>
    <n v="1"/>
    <x v="0"/>
    <x v="0"/>
  </r>
  <r>
    <m/>
    <s v=""/>
    <x v="190"/>
    <x v="3"/>
    <s v=""/>
    <s v="TRIGETROL 10                                 "/>
    <s v="analgesic"/>
    <x v="7"/>
    <s v="TAB"/>
    <n v="10"/>
    <n v="100"/>
    <s v="ARETAEUS PHARMA"/>
    <d v="2020-08-24T00:00:00"/>
    <s v="Mon"/>
    <x v="4"/>
    <s v="Monsoon"/>
    <n v="1"/>
    <x v="0"/>
    <x v="0"/>
  </r>
  <r>
    <m/>
    <s v=""/>
    <x v="190"/>
    <x v="3"/>
    <s v=""/>
    <s v="TRIGETROL 10                                 "/>
    <s v="analgesic"/>
    <x v="7"/>
    <s v="TAB"/>
    <n v="10"/>
    <n v="100"/>
    <s v="ARETAEUS PHARMA"/>
    <d v="2020-08-24T00:00:00"/>
    <s v="Mon"/>
    <x v="4"/>
    <s v="Monsoon"/>
    <n v="1"/>
    <x v="0"/>
    <x v="0"/>
  </r>
  <r>
    <s v="0001229     "/>
    <s v="NO DOC"/>
    <x v="0"/>
    <x v="0"/>
    <s v="XXXXXXXXXX"/>
    <s v="UNIENZYME TABLETS 15'S                       "/>
    <s v="enzyme"/>
    <x v="8"/>
    <s v="TAB"/>
    <n v="10"/>
    <n v="58.45"/>
    <s v="UNICHEM        "/>
    <d v="2020-08-24T00:00:00"/>
    <s v="Mon"/>
    <x v="4"/>
    <s v="Monsoon"/>
    <n v="1"/>
    <x v="0"/>
    <x v="0"/>
  </r>
  <r>
    <s v="0001230     "/>
    <s v="NO DOC"/>
    <x v="0"/>
    <x v="0"/>
    <s v="XXXXXXXXXX"/>
    <s v="ULTRACET TABLETS NEW PACKING 15'S            "/>
    <s v="analgesic"/>
    <x v="7"/>
    <s v="TAB"/>
    <n v="4"/>
    <n v="201"/>
    <s v="JOHNSON &amp; JOHNS"/>
    <d v="2020-08-24T00:00:00"/>
    <s v="Mon"/>
    <x v="4"/>
    <s v="Monsoon"/>
    <n v="1"/>
    <x v="0"/>
    <x v="0"/>
  </r>
  <r>
    <s v="0001231     "/>
    <s v="NO DOC"/>
    <x v="212"/>
    <x v="214"/>
    <s v="XXXXXXXXXX"/>
    <s v="LIVOGEN CAPTABS NEW PACKING 15'S             "/>
    <s v="iron anaemic"/>
    <x v="2"/>
    <s v="TAB"/>
    <n v="30"/>
    <n v="62.92"/>
    <s v="MERCK          "/>
    <d v="2020-08-24T00:00:00"/>
    <s v="Mon"/>
    <x v="4"/>
    <s v="Monsoon"/>
    <n v="1"/>
    <x v="0"/>
    <x v="0"/>
  </r>
  <r>
    <m/>
    <s v=""/>
    <x v="212"/>
    <x v="3"/>
    <s v=""/>
    <s v="AMLONG 5MG TABLETS 15'S                      "/>
    <s v="hypertension"/>
    <x v="0"/>
    <s v="TAB"/>
    <n v="30"/>
    <n v="42.84"/>
    <s v="MICRO LABS LIMI"/>
    <d v="2020-08-24T00:00:00"/>
    <s v="Mon"/>
    <x v="4"/>
    <s v="Monsoon"/>
    <n v="1"/>
    <x v="0"/>
    <x v="0"/>
  </r>
  <r>
    <m/>
    <s v=""/>
    <x v="212"/>
    <x v="3"/>
    <s v=""/>
    <s v="ESAM-AT TABLETS 10'S                         "/>
    <s v="cardiac"/>
    <x v="0"/>
    <s v="TAB"/>
    <n v="30"/>
    <n v="94.05"/>
    <s v="TORRENT        "/>
    <d v="2020-08-24T00:00:00"/>
    <s v="Mon"/>
    <x v="4"/>
    <s v="Monsoon"/>
    <n v="1"/>
    <x v="0"/>
    <x v="0"/>
  </r>
  <r>
    <m/>
    <s v=""/>
    <x v="212"/>
    <x v="3"/>
    <s v=""/>
    <s v="TELO 40MG TABLETS 10'S                       "/>
    <s v="antihypertensive"/>
    <x v="0"/>
    <s v="TAB"/>
    <n v="30"/>
    <n v="72.2"/>
    <s v="LIA LIFE SCIENC"/>
    <d v="2020-08-24T00:00:00"/>
    <s v="Mon"/>
    <x v="4"/>
    <s v="Monsoon"/>
    <n v="1"/>
    <x v="0"/>
    <x v="0"/>
  </r>
  <r>
    <s v="0001232     "/>
    <s v="NO DOC"/>
    <x v="212"/>
    <x v="214"/>
    <s v="XXXXXXXXXX"/>
    <s v="TELMA H TABLETS(NEW PACK) 15'S               "/>
    <s v="antihypertensive"/>
    <x v="0"/>
    <s v="TAB"/>
    <n v="15"/>
    <n v="242"/>
    <s v="GLENMARK       "/>
    <d v="2020-08-24T00:00:00"/>
    <s v="Mon"/>
    <x v="4"/>
    <s v="Monsoon"/>
    <n v="1"/>
    <x v="0"/>
    <x v="0"/>
  </r>
  <r>
    <m/>
    <s v=""/>
    <x v="212"/>
    <x v="3"/>
    <s v=""/>
    <s v="LOPRIN-75MG TABLETS 14'S                     "/>
    <s v="anticoagulant"/>
    <x v="0"/>
    <s v="TAB"/>
    <n v="28"/>
    <n v="4.6500000000000004"/>
    <s v="UNICHEM        "/>
    <d v="2020-08-24T00:00:00"/>
    <s v="Mon"/>
    <x v="4"/>
    <s v="Monsoon"/>
    <n v="1"/>
    <x v="0"/>
    <x v="0"/>
  </r>
  <r>
    <m/>
    <s v=""/>
    <x v="212"/>
    <x v="3"/>
    <s v=""/>
    <s v="BECOZYME C FORTE TABLETS 15'S                "/>
    <s v="multivitamin"/>
    <x v="2"/>
    <s v="TAB"/>
    <n v="30"/>
    <n v="20.68"/>
    <s v="ABBOTT (FORMERL"/>
    <d v="2020-08-24T00:00:00"/>
    <s v="Mon"/>
    <x v="4"/>
    <s v="Monsoon"/>
    <n v="1"/>
    <x v="0"/>
    <x v="0"/>
  </r>
  <r>
    <s v="0001233     "/>
    <s v="CITY HOSP                          "/>
    <x v="47"/>
    <x v="49"/>
    <s v="XXXXXXXXXX"/>
    <s v="TELMA H TABLETS(NEW PACK) 15'S               "/>
    <s v="antihypertensive"/>
    <x v="0"/>
    <s v="TAB"/>
    <n v="30"/>
    <n v="242"/>
    <s v="GLENMARK       "/>
    <d v="2020-08-24T00:00:00"/>
    <s v="Mon"/>
    <x v="4"/>
    <s v="Monsoon"/>
    <n v="1"/>
    <x v="0"/>
    <x v="0"/>
  </r>
  <r>
    <m/>
    <s v=""/>
    <x v="47"/>
    <x v="3"/>
    <s v=""/>
    <s v="CALPOL TABLETS NEW PACKING 15'S              "/>
    <s v="antipyretic"/>
    <x v="7"/>
    <s v="TAB"/>
    <n v="15"/>
    <n v="14.96"/>
    <s v="GLAXO SMITHKLIN"/>
    <d v="2020-08-24T00:00:00"/>
    <s v="Mon"/>
    <x v="4"/>
    <s v="Monsoon"/>
    <n v="1"/>
    <x v="0"/>
    <x v="0"/>
  </r>
  <r>
    <m/>
    <s v=""/>
    <x v="47"/>
    <x v="3"/>
    <s v=""/>
    <s v="ELDOPER CAPSULES 10'S                        "/>
    <s v="antidiarrhoeal"/>
    <x v="8"/>
    <s v="CAP"/>
    <n v="10"/>
    <n v="36.85"/>
    <s v="MICRO LABS LIMI"/>
    <d v="2020-08-24T00:00:00"/>
    <s v="Mon"/>
    <x v="4"/>
    <s v="Monsoon"/>
    <n v="1"/>
    <x v="0"/>
    <x v="0"/>
  </r>
  <r>
    <m/>
    <s v=""/>
    <x v="47"/>
    <x v="3"/>
    <s v=""/>
    <s v="GLIMESTAR M 1MG TABLETS 10'S                 "/>
    <s v="diabetic"/>
    <x v="3"/>
    <s v="TAB"/>
    <n v="20"/>
    <n v="59.84"/>
    <s v="MANKIND(DISCOVE"/>
    <d v="2020-08-24T00:00:00"/>
    <s v="Mon"/>
    <x v="4"/>
    <s v="Monsoon"/>
    <n v="1"/>
    <x v="0"/>
    <x v="0"/>
  </r>
  <r>
    <m/>
    <s v=""/>
    <x v="47"/>
    <x v="3"/>
    <s v=""/>
    <s v="PROLOMET XL 50MG TABLETS 10'S                "/>
    <s v="cardiac"/>
    <x v="0"/>
    <s v="TAB"/>
    <n v="30"/>
    <n v="64.36"/>
    <s v="SUN PHARMA     "/>
    <d v="2020-08-24T00:00:00"/>
    <s v="Mon"/>
    <x v="4"/>
    <s v="Monsoon"/>
    <n v="1"/>
    <x v="0"/>
    <x v="0"/>
  </r>
  <r>
    <s v="0001234     "/>
    <s v="NO DOC"/>
    <x v="138"/>
    <x v="140"/>
    <s v="XXXXXXXXXX"/>
    <s v="AMLOKIND AT TABLETS 10'S                     "/>
    <s v="hypertension"/>
    <x v="0"/>
    <s v="TAB"/>
    <n v="10"/>
    <n v="25.58"/>
    <s v="MANKIND PHARMA "/>
    <d v="2020-08-25T00:00:00"/>
    <s v="Tue"/>
    <x v="4"/>
    <s v="Monsoon"/>
    <n v="2"/>
    <x v="0"/>
    <x v="0"/>
  </r>
  <r>
    <m/>
    <s v=""/>
    <x v="138"/>
    <x v="3"/>
    <s v=""/>
    <s v="TELMIKIND 40MG TABLETS 10'S                  "/>
    <s v="antihypertensive"/>
    <x v="0"/>
    <s v="TAB"/>
    <n v="20"/>
    <n v="34.04"/>
    <s v="MANKIND PHARMA "/>
    <d v="2020-08-25T00:00:00"/>
    <s v="Tue"/>
    <x v="4"/>
    <s v="Monsoon"/>
    <n v="2"/>
    <x v="0"/>
    <x v="0"/>
  </r>
  <r>
    <s v="0001236     "/>
    <s v="NO DOC"/>
    <x v="0"/>
    <x v="0"/>
    <s v="XXXXXXXXXX"/>
    <s v="SUSTEN 200MG CAPSULES 10'S                   "/>
    <s v="Amenorrhoea"/>
    <x v="17"/>
    <s v="CAP"/>
    <n v="34"/>
    <n v="276"/>
    <s v="SUN PHARMA     "/>
    <d v="2020-08-25T00:00:00"/>
    <s v="Tue"/>
    <x v="4"/>
    <s v="Monsoon"/>
    <n v="2"/>
    <x v="0"/>
    <x v="0"/>
  </r>
  <r>
    <s v="0001237     "/>
    <s v="NO DOC"/>
    <x v="0"/>
    <x v="0"/>
    <s v="XXXXXXXXXX"/>
    <s v="AMLONG A TABLETS 15'S                        "/>
    <s v="hypertension"/>
    <x v="0"/>
    <s v="TAB"/>
    <n v="15"/>
    <n v="122"/>
    <s v="MICRO LABS LIMI"/>
    <d v="2020-08-25T00:00:00"/>
    <s v="Tue"/>
    <x v="4"/>
    <s v="Monsoon"/>
    <n v="2"/>
    <x v="0"/>
    <x v="0"/>
  </r>
  <r>
    <s v="0001238     "/>
    <s v="NO DOC"/>
    <x v="269"/>
    <x v="271"/>
    <s v="XXXXXXXXXX"/>
    <s v="ZINCOFER TABLETS 10'S                        "/>
    <s v="iron anaemic"/>
    <x v="2"/>
    <s v="TAB"/>
    <n v="60"/>
    <n v="38.450000000000003"/>
    <s v="APEX LABORATOTO"/>
    <d v="2020-08-25T00:00:00"/>
    <s v="Tue"/>
    <x v="4"/>
    <s v="Monsoon"/>
    <n v="2"/>
    <x v="0"/>
    <x v="0"/>
  </r>
  <r>
    <s v="0001239     "/>
    <s v="SHENBAGAM HOSP                     "/>
    <x v="14"/>
    <x v="16"/>
    <s v="XXXXXXXXXX"/>
    <s v="ATORFIT 10MG TABLETS NEW PACK 15'S           "/>
    <s v="atherosclerosis"/>
    <x v="0"/>
    <s v="TAB"/>
    <n v="30"/>
    <n v="78.45"/>
    <s v="AJANTA PHARMA  "/>
    <d v="2020-08-25T00:00:00"/>
    <s v="Tue"/>
    <x v="4"/>
    <s v="Monsoon"/>
    <n v="2"/>
    <x v="0"/>
    <x v="0"/>
  </r>
  <r>
    <m/>
    <s v=""/>
    <x v="14"/>
    <x v="3"/>
    <s v=""/>
    <s v="COBADEX CZS TABLETS 15'S                     "/>
    <s v="multivitamin"/>
    <x v="2"/>
    <s v="TAB"/>
    <n v="30"/>
    <n v="85"/>
    <s v="GLAXO SMITHKLIN"/>
    <d v="2020-08-25T00:00:00"/>
    <s v="Tue"/>
    <x v="4"/>
    <s v="Monsoon"/>
    <n v="2"/>
    <x v="0"/>
    <x v="0"/>
  </r>
  <r>
    <m/>
    <s v=""/>
    <x v="14"/>
    <x v="3"/>
    <s v=""/>
    <s v="CALCIGARD 10MG RETARD TABLETS 10'S           "/>
    <s v="cardiac"/>
    <x v="0"/>
    <s v="TAB"/>
    <n v="60"/>
    <n v="16.350000000000001"/>
    <s v="TORRENT        "/>
    <d v="2020-08-25T00:00:00"/>
    <s v="Tue"/>
    <x v="4"/>
    <s v="Monsoon"/>
    <n v="2"/>
    <x v="0"/>
    <x v="0"/>
  </r>
  <r>
    <m/>
    <s v=""/>
    <x v="14"/>
    <x v="3"/>
    <s v=""/>
    <s v="GEMER-2MG TABLETS 10'S                       "/>
    <s v="diabetic"/>
    <x v="3"/>
    <s v="TAB"/>
    <n v="60"/>
    <n v="113"/>
    <s v="SUN PHARMA     "/>
    <d v="2020-08-25T00:00:00"/>
    <s v="Tue"/>
    <x v="4"/>
    <s v="Monsoon"/>
    <n v="2"/>
    <x v="0"/>
    <x v="0"/>
  </r>
  <r>
    <s v="0001240     "/>
    <s v="SHENBAGAM HOSP                     "/>
    <x v="14"/>
    <x v="16"/>
    <s v="XXXXXXXXXX"/>
    <s v="VOLTAFLAM 50MG TABLETS 10'S                  "/>
    <s v="analgesic"/>
    <x v="7"/>
    <s v="TAB"/>
    <n v="20"/>
    <n v="20.85"/>
    <s v="NOVARTIS/SANDOZ"/>
    <d v="2020-08-25T00:00:00"/>
    <s v="Tue"/>
    <x v="4"/>
    <s v="Monsoon"/>
    <n v="2"/>
    <x v="0"/>
    <x v="0"/>
  </r>
  <r>
    <m/>
    <s v=""/>
    <x v="14"/>
    <x v="3"/>
    <s v=""/>
    <s v="ZINCOVIT TABLETS 15'S                        "/>
    <s v="vitamin"/>
    <x v="2"/>
    <s v="TAB"/>
    <n v="15"/>
    <n v="105"/>
    <s v="APEX LABORATOTO"/>
    <d v="2020-08-25T00:00:00"/>
    <s v="Tue"/>
    <x v="4"/>
    <s v="Monsoon"/>
    <n v="2"/>
    <x v="0"/>
    <x v="0"/>
  </r>
  <r>
    <m/>
    <s v=""/>
    <x v="14"/>
    <x v="3"/>
    <s v=""/>
    <s v="PPG 0.3MG TABLETS NEW PACKING 30'S           "/>
    <s v="diabetic"/>
    <x v="3"/>
    <s v="TAB"/>
    <n v="60"/>
    <n v="272.94"/>
    <s v="ABBOTT HEALTHCA"/>
    <d v="2020-08-25T00:00:00"/>
    <s v="Tue"/>
    <x v="4"/>
    <s v="Monsoon"/>
    <n v="2"/>
    <x v="0"/>
    <x v="0"/>
  </r>
  <r>
    <m/>
    <s v=""/>
    <x v="14"/>
    <x v="3"/>
    <s v=""/>
    <s v="COMBIFLAM TABLETS 20                         "/>
    <s v="analgesic"/>
    <x v="7"/>
    <s v="TAB"/>
    <n v="20"/>
    <n v="34.619999999999997"/>
    <s v="AVENTIS        "/>
    <d v="2020-08-25T00:00:00"/>
    <s v="Tue"/>
    <x v="4"/>
    <s v="Monsoon"/>
    <n v="2"/>
    <x v="0"/>
    <x v="0"/>
  </r>
  <r>
    <m/>
    <s v=""/>
    <x v="14"/>
    <x v="3"/>
    <s v=""/>
    <s v="ROZAVEL 5MG TABLETS 10'S                     "/>
    <s v="cholesterol reducing agent"/>
    <x v="0"/>
    <s v="TAB"/>
    <n v="30"/>
    <n v="91.5"/>
    <s v="SUN PHARMA     "/>
    <d v="2020-08-25T00:00:00"/>
    <s v="Tue"/>
    <x v="4"/>
    <s v="Monsoon"/>
    <n v="2"/>
    <x v="0"/>
    <x v="0"/>
  </r>
  <r>
    <m/>
    <s v=""/>
    <x v="14"/>
    <x v="3"/>
    <s v=""/>
    <s v="LOPRES 0.5% EYE DROPS 5ML                    "/>
    <s v="eye drops"/>
    <x v="12"/>
    <s v="BOT"/>
    <n v="1"/>
    <n v="65.349999999999994"/>
    <s v="MICRO VISION   "/>
    <d v="2020-08-25T00:00:00"/>
    <s v="Tue"/>
    <x v="4"/>
    <s v="Monsoon"/>
    <n v="2"/>
    <x v="0"/>
    <x v="0"/>
  </r>
  <r>
    <s v="0001241     "/>
    <s v="SHENBAGAM HOSP                     "/>
    <x v="210"/>
    <x v="212"/>
    <s v="XXXXXXXXXX"/>
    <s v="PAN-D CAPSULES 15'S                          "/>
    <s v="peptic ulcer"/>
    <x v="8"/>
    <s v="CAP"/>
    <n v="15"/>
    <n v="178"/>
    <s v="ALKEM LABOURATO"/>
    <d v="2020-08-25T00:00:00"/>
    <s v="Tue"/>
    <x v="4"/>
    <s v="Monsoon"/>
    <n v="2"/>
    <x v="0"/>
    <x v="0"/>
  </r>
  <r>
    <m/>
    <s v=""/>
    <x v="210"/>
    <x v="3"/>
    <s v=""/>
    <s v="A TO Z NS TABLETS 15'S                       "/>
    <s v="multivitamins"/>
    <x v="2"/>
    <s v="TAB"/>
    <n v="15"/>
    <n v="105"/>
    <s v="ALKEM LABOURATO"/>
    <d v="2020-08-25T00:00:00"/>
    <s v="Tue"/>
    <x v="4"/>
    <s v="Monsoon"/>
    <n v="2"/>
    <x v="0"/>
    <x v="0"/>
  </r>
  <r>
    <m/>
    <s v=""/>
    <x v="210"/>
    <x v="3"/>
    <s v=""/>
    <s v="NERVUP FORTE CAPSULES 10'S                   "/>
    <s v="vitamin"/>
    <x v="2"/>
    <s v="CAP"/>
    <n v="10"/>
    <n v="147.86000000000001"/>
    <s v="NICHOLAS       "/>
    <d v="2020-08-25T00:00:00"/>
    <s v="Tue"/>
    <x v="4"/>
    <s v="Monsoon"/>
    <n v="2"/>
    <x v="0"/>
    <x v="0"/>
  </r>
  <r>
    <m/>
    <s v=""/>
    <x v="210"/>
    <x v="3"/>
    <s v=""/>
    <s v="CARDIVAS 6.25MG TABLETS 10'S                 "/>
    <s v="cardiac"/>
    <x v="0"/>
    <s v="TAB"/>
    <n v="10"/>
    <n v="59"/>
    <s v="SUN PHARMA     "/>
    <d v="2020-08-25T00:00:00"/>
    <s v="Tue"/>
    <x v="4"/>
    <s v="Monsoon"/>
    <n v="2"/>
    <x v="0"/>
    <x v="0"/>
  </r>
  <r>
    <m/>
    <s v=""/>
    <x v="210"/>
    <x v="3"/>
    <s v=""/>
    <s v="ADMENTA 5MG TABLETSS 10'S                    "/>
    <s v="Alzhemier Disease"/>
    <x v="10"/>
    <s v="TAB"/>
    <n v="10"/>
    <n v="98.75"/>
    <s v="SUN PHARMA     "/>
    <d v="2020-08-25T00:00:00"/>
    <s v="Tue"/>
    <x v="4"/>
    <s v="Monsoon"/>
    <n v="2"/>
    <x v="0"/>
    <x v="0"/>
  </r>
  <r>
    <s v="0001242     "/>
    <s v="NO DOC"/>
    <x v="210"/>
    <x v="212"/>
    <s v="XXXXXXXXXX"/>
    <s v="FLOTRAL D KIT 10'S                           "/>
    <s v="prostate hyperplacia"/>
    <x v="9"/>
    <s v="STR"/>
    <n v="10"/>
    <n v="287"/>
    <s v="RANBAXY        "/>
    <d v="2020-08-25T00:00:00"/>
    <s v="Tue"/>
    <x v="4"/>
    <s v="Monsoon"/>
    <n v="2"/>
    <x v="0"/>
    <x v="0"/>
  </r>
  <r>
    <m/>
    <s v=""/>
    <x v="210"/>
    <x v="3"/>
    <s v=""/>
    <s v="MONOTRATE 10MG TABLETS 10'S                  "/>
    <s v="cardiac"/>
    <x v="0"/>
    <s v="TAB"/>
    <n v="10"/>
    <n v="21.87"/>
    <s v="SUN PHARMA     "/>
    <d v="2020-08-25T00:00:00"/>
    <s v="Tue"/>
    <x v="4"/>
    <s v="Monsoon"/>
    <n v="2"/>
    <x v="0"/>
    <x v="0"/>
  </r>
  <r>
    <m/>
    <s v=""/>
    <x v="210"/>
    <x v="3"/>
    <s v=""/>
    <s v="CLOPILET 75MG TABLETS NEW PACK 15'S          "/>
    <s v="anticoagulant"/>
    <x v="0"/>
    <s v="TAB"/>
    <n v="15"/>
    <n v="116.24"/>
    <s v="SUN PHARMA     "/>
    <d v="2020-08-25T00:00:00"/>
    <s v="Tue"/>
    <x v="4"/>
    <s v="Monsoon"/>
    <n v="2"/>
    <x v="0"/>
    <x v="0"/>
  </r>
  <r>
    <m/>
    <s v=""/>
    <x v="210"/>
    <x v="3"/>
    <s v=""/>
    <s v="ATORITIC 10MG 10                             "/>
    <s v="atherosclerosis"/>
    <x v="0"/>
    <s v="TAB"/>
    <n v="10"/>
    <n v="60.12"/>
    <s v="WOCKHARDT LIMIT"/>
    <d v="2020-08-25T00:00:00"/>
    <s v="Tue"/>
    <x v="4"/>
    <s v="Monsoon"/>
    <n v="2"/>
    <x v="0"/>
    <x v="0"/>
  </r>
  <r>
    <s v="0001243     "/>
    <s v="NO DOC"/>
    <x v="30"/>
    <x v="32"/>
    <s v="XXXXXXXXXX"/>
    <s v="LOSANORM 25MG H TABLETS 10'S                 "/>
    <s v="antihypertensive"/>
    <x v="0"/>
    <s v="TAB"/>
    <n v="20"/>
    <n v="47.3"/>
    <s v="IPCA LABORATORI"/>
    <d v="2020-08-25T00:00:00"/>
    <s v="Tue"/>
    <x v="4"/>
    <s v="Monsoon"/>
    <n v="2"/>
    <x v="0"/>
    <x v="0"/>
  </r>
  <r>
    <m/>
    <s v=""/>
    <x v="30"/>
    <x v="3"/>
    <s v=""/>
    <s v="LOBATE-GM CREAM 15GRAM                       "/>
    <s v="dermatitis"/>
    <x v="4"/>
    <s v="TUB"/>
    <n v="1"/>
    <n v="86.55"/>
    <s v="ABBOTT HEALTHCA"/>
    <d v="2020-08-25T00:00:00"/>
    <s v="Tue"/>
    <x v="4"/>
    <s v="Monsoon"/>
    <n v="2"/>
    <x v="0"/>
    <x v="0"/>
  </r>
  <r>
    <m/>
    <s v=""/>
    <x v="30"/>
    <x v="3"/>
    <s v=""/>
    <s v="NORTEN 20MG TABLETS 10'S                     "/>
    <s v="psychiatric"/>
    <x v="1"/>
    <s v="TAB"/>
    <n v="20"/>
    <n v="26.98"/>
    <s v="BARODA PHARMA  "/>
    <d v="2020-08-25T00:00:00"/>
    <s v="Tue"/>
    <x v="4"/>
    <s v="Monsoon"/>
    <n v="2"/>
    <x v="0"/>
    <x v="0"/>
  </r>
  <r>
    <m/>
    <s v=""/>
    <x v="30"/>
    <x v="3"/>
    <s v=""/>
    <s v="NEFROMEGA CAPSULES 10'S                      "/>
    <s v="fatty acid"/>
    <x v="0"/>
    <s v="CAP"/>
    <n v="10"/>
    <n v="130"/>
    <s v="AUXILIARE HEALT"/>
    <d v="2020-08-25T00:00:00"/>
    <s v="Tue"/>
    <x v="4"/>
    <s v="Monsoon"/>
    <n v="2"/>
    <x v="0"/>
    <x v="0"/>
  </r>
  <r>
    <s v="0001244     "/>
    <s v="NO DOC"/>
    <x v="0"/>
    <x v="0"/>
    <s v="XXXXXXXXXX"/>
    <s v="HUMAN MIXTARD 40 IU 10ML                     "/>
    <s v="insulin"/>
    <x v="3"/>
    <s v="VIA"/>
    <n v="1"/>
    <n v="154.66"/>
    <s v="NOVO NORDISK   "/>
    <d v="2020-08-25T00:00:00"/>
    <s v="Tue"/>
    <x v="4"/>
    <s v="Monsoon"/>
    <n v="2"/>
    <x v="0"/>
    <x v="0"/>
  </r>
  <r>
    <m/>
    <s v=""/>
    <x v="0"/>
    <x v="3"/>
    <s v=""/>
    <s v="GALVUS MET 50/500 15                         "/>
    <s v="diabetic"/>
    <x v="3"/>
    <s v="PCS"/>
    <n v="60"/>
    <n v="300"/>
    <s v="MSD            "/>
    <d v="2020-08-25T00:00:00"/>
    <s v="Tue"/>
    <x v="4"/>
    <s v="Monsoon"/>
    <n v="2"/>
    <x v="0"/>
    <x v="0"/>
  </r>
  <r>
    <s v="0001245     "/>
    <s v="NO DOC"/>
    <x v="26"/>
    <x v="28"/>
    <s v="XXXXXXXXXX"/>
    <s v="PANTOCID DSR CAPSULES 15'S                   "/>
    <s v="peptic ulcer"/>
    <x v="8"/>
    <s v="CAP"/>
    <n v="15"/>
    <n v="195.5"/>
    <s v="SUN PHARMA     "/>
    <d v="2020-08-26T00:00:00"/>
    <s v="Wed"/>
    <x v="4"/>
    <s v="Monsoon"/>
    <n v="3"/>
    <x v="0"/>
    <x v="0"/>
  </r>
  <r>
    <m/>
    <s v=""/>
    <x v="26"/>
    <x v="3"/>
    <s v=""/>
    <s v="TELPRES 20 15                                "/>
    <s v="antihypertensive"/>
    <x v="0"/>
    <s v="STR"/>
    <n v="30"/>
    <n v="59.83"/>
    <s v="ABBOTT HEALTHCA"/>
    <d v="2020-08-26T00:00:00"/>
    <s v="Wed"/>
    <x v="4"/>
    <s v="Monsoon"/>
    <n v="3"/>
    <x v="0"/>
    <x v="0"/>
  </r>
  <r>
    <s v="0001246     "/>
    <s v="NO DOC"/>
    <x v="0"/>
    <x v="0"/>
    <s v="XXXXXXXXXX"/>
    <s v="OLVANCE 20MG TABLETS 10'S                    "/>
    <s v="cardiac"/>
    <x v="0"/>
    <s v="TAB"/>
    <n v="30"/>
    <n v="113"/>
    <s v="RANBAXY        "/>
    <d v="2020-08-26T00:00:00"/>
    <s v="Wed"/>
    <x v="4"/>
    <s v="Monsoon"/>
    <n v="3"/>
    <x v="0"/>
    <x v="0"/>
  </r>
  <r>
    <s v="0001247     "/>
    <s v="NO DOC"/>
    <x v="0"/>
    <x v="0"/>
    <s v="XXXXXXXXXX"/>
    <s v="SUCRAFIL SUSPENSION 1                        "/>
    <s v="peptic ulcer"/>
    <x v="8"/>
    <s v="BOT"/>
    <n v="1"/>
    <n v="149"/>
    <s v="FOURRTS        "/>
    <d v="2020-08-26T00:00:00"/>
    <s v="Wed"/>
    <x v="4"/>
    <s v="Monsoon"/>
    <n v="3"/>
    <x v="0"/>
    <x v="0"/>
  </r>
  <r>
    <s v="0001248     "/>
    <s v="NO DOC"/>
    <x v="0"/>
    <x v="0"/>
    <s v="XXXXXXXXXX"/>
    <s v="AUGMENTIN DUO 625MG TABLETS NE 10'S          "/>
    <s v="antibiotic"/>
    <x v="5"/>
    <s v="TAB"/>
    <n v="4"/>
    <n v="196.88"/>
    <s v="GLAXO SMITHKLIN"/>
    <d v="2020-08-26T00:00:00"/>
    <s v="Wed"/>
    <x v="4"/>
    <s v="Monsoon"/>
    <n v="3"/>
    <x v="0"/>
    <x v="0"/>
  </r>
  <r>
    <m/>
    <s v=""/>
    <x v="0"/>
    <x v="3"/>
    <s v=""/>
    <s v="A TO Z NS TABLETS 15'S                       "/>
    <s v="multivitamins"/>
    <x v="2"/>
    <s v="TAB"/>
    <n v="15"/>
    <n v="105"/>
    <s v="ALKEM LABOURATO"/>
    <d v="2020-08-26T00:00:00"/>
    <s v="Wed"/>
    <x v="4"/>
    <s v="Monsoon"/>
    <n v="3"/>
    <x v="0"/>
    <x v="0"/>
  </r>
  <r>
    <m/>
    <s v=""/>
    <x v="0"/>
    <x v="3"/>
    <s v=""/>
    <s v="AMIXIDE-H TABLETS 10'S                       "/>
    <s v="psychiatric"/>
    <x v="1"/>
    <s v="TAB"/>
    <n v="10"/>
    <n v="39"/>
    <s v="SUN PHARMA     "/>
    <d v="2020-08-26T00:00:00"/>
    <s v="Wed"/>
    <x v="4"/>
    <s v="Monsoon"/>
    <n v="3"/>
    <x v="0"/>
    <x v="0"/>
  </r>
  <r>
    <s v="0001249     "/>
    <s v="NO DOC"/>
    <x v="0"/>
    <x v="0"/>
    <s v="XXXXXXXXXX"/>
    <s v="THYRONORM 150MCG TABLETS 100'S               "/>
    <s v="thyroid"/>
    <x v="9"/>
    <s v="TAB"/>
    <n v="100"/>
    <n v="206.34"/>
    <s v="ABBOTT LABS IND"/>
    <d v="2020-08-26T00:00:00"/>
    <s v="Wed"/>
    <x v="4"/>
    <s v="Monsoon"/>
    <n v="3"/>
    <x v="0"/>
    <x v="0"/>
  </r>
  <r>
    <s v="0001250     "/>
    <s v="NO DOC"/>
    <x v="59"/>
    <x v="61"/>
    <s v="XXXXXXXXXX"/>
    <s v="PIOZ 7.5MG TABLETS 10'S                      "/>
    <s v="diabetic"/>
    <x v="3"/>
    <s v="TAB"/>
    <n v="50"/>
    <n v="70.67"/>
    <s v="USV LTD.       "/>
    <d v="2020-08-26T00:00:00"/>
    <s v="Wed"/>
    <x v="4"/>
    <s v="Monsoon"/>
    <n v="3"/>
    <x v="0"/>
    <x v="0"/>
  </r>
  <r>
    <m/>
    <s v=""/>
    <x v="59"/>
    <x v="3"/>
    <s v=""/>
    <s v="SUPRADYN TABLETS 15'S                        "/>
    <s v="multivitamin"/>
    <x v="2"/>
    <s v="TAB"/>
    <n v="15"/>
    <n v="30.85"/>
    <s v="ABBOTT (FORMERL"/>
    <d v="2020-08-26T00:00:00"/>
    <s v="Wed"/>
    <x v="4"/>
    <s v="Monsoon"/>
    <n v="3"/>
    <x v="0"/>
    <x v="0"/>
  </r>
  <r>
    <m/>
    <s v=""/>
    <x v="59"/>
    <x v="3"/>
    <s v=""/>
    <s v="ERITEL LN 40MG TABLETS 15'S                  "/>
    <s v="peptic ulcer"/>
    <x v="8"/>
    <s v="TAB"/>
    <n v="15"/>
    <n v="167.7"/>
    <s v="ERIS           "/>
    <d v="2020-08-26T00:00:00"/>
    <s v="Wed"/>
    <x v="4"/>
    <s v="Monsoon"/>
    <n v="3"/>
    <x v="0"/>
    <x v="0"/>
  </r>
  <r>
    <m/>
    <s v=""/>
    <x v="59"/>
    <x v="3"/>
    <s v=""/>
    <s v="AZTOR 10MG TABLETS 15'S                      "/>
    <s v="atherosclerosis"/>
    <x v="0"/>
    <s v="TAB"/>
    <n v="15"/>
    <n v="91.85"/>
    <s v="SUN PHARMA     "/>
    <d v="2020-08-26T00:00:00"/>
    <s v="Wed"/>
    <x v="4"/>
    <s v="Monsoon"/>
    <n v="3"/>
    <x v="0"/>
    <x v="0"/>
  </r>
  <r>
    <m/>
    <s v=""/>
    <x v="59"/>
    <x v="3"/>
    <s v=""/>
    <s v="GALVUS MET 50/500 15                         "/>
    <s v="diabetic"/>
    <x v="3"/>
    <s v="PCS"/>
    <n v="30"/>
    <n v="300"/>
    <s v="MSD            "/>
    <d v="2020-08-26T00:00:00"/>
    <s v="Wed"/>
    <x v="4"/>
    <s v="Monsoon"/>
    <n v="3"/>
    <x v="0"/>
    <x v="0"/>
  </r>
  <r>
    <m/>
    <s v=""/>
    <x v="59"/>
    <x v="3"/>
    <s v=""/>
    <s v="GLIZID MV TAB 10                             "/>
    <s v="diabetic"/>
    <x v="3"/>
    <s v="TAB"/>
    <n v="3"/>
    <n v="127.8"/>
    <s v="WOCKHARDT LIMIT"/>
    <d v="2020-08-26T00:00:00"/>
    <s v="Wed"/>
    <x v="4"/>
    <s v="Monsoon"/>
    <n v="3"/>
    <x v="0"/>
    <x v="0"/>
  </r>
  <r>
    <s v="0001251     "/>
    <s v="NO DOC"/>
    <x v="65"/>
    <x v="67"/>
    <s v="XXXXXXXXXX"/>
    <s v="GLYCOMET-GP 2MG TABLETS 15'S                 "/>
    <s v="diabetic"/>
    <x v="3"/>
    <s v="TAB"/>
    <n v="30"/>
    <n v="141.94999999999999"/>
    <s v="USV LTD.       "/>
    <d v="2020-08-26T00:00:00"/>
    <s v="Wed"/>
    <x v="4"/>
    <s v="Monsoon"/>
    <n v="3"/>
    <x v="0"/>
    <x v="0"/>
  </r>
  <r>
    <m/>
    <s v=""/>
    <x v="65"/>
    <x v="3"/>
    <s v=""/>
    <s v="SUPRADYN TABLETS 15'S                        "/>
    <s v="multivitamin"/>
    <x v="2"/>
    <s v="TAB"/>
    <n v="15"/>
    <n v="30.85"/>
    <s v="ABBOTT (FORMERL"/>
    <d v="2020-08-26T00:00:00"/>
    <s v="Wed"/>
    <x v="4"/>
    <s v="Monsoon"/>
    <n v="3"/>
    <x v="0"/>
    <x v="0"/>
  </r>
  <r>
    <m/>
    <s v=""/>
    <x v="65"/>
    <x v="3"/>
    <s v=""/>
    <s v="ERITEL LN 40MG TABLETS 15'S                  "/>
    <s v="peptic ulcer"/>
    <x v="8"/>
    <s v="TAB"/>
    <n v="15"/>
    <n v="167.7"/>
    <s v="ERIS           "/>
    <d v="2020-08-26T00:00:00"/>
    <s v="Wed"/>
    <x v="4"/>
    <s v="Monsoon"/>
    <n v="3"/>
    <x v="0"/>
    <x v="0"/>
  </r>
  <r>
    <m/>
    <s v=""/>
    <x v="65"/>
    <x v="3"/>
    <s v=""/>
    <s v="JANUMET 50MG/500MG TABS NEW 15'S             "/>
    <s v="diabetic"/>
    <x v="3"/>
    <s v="TAB"/>
    <n v="30"/>
    <n v="380"/>
    <s v="MSD            "/>
    <d v="2020-08-26T00:00:00"/>
    <s v="Wed"/>
    <x v="4"/>
    <s v="Monsoon"/>
    <n v="3"/>
    <x v="0"/>
    <x v="0"/>
  </r>
  <r>
    <m/>
    <s v=""/>
    <x v="65"/>
    <x v="3"/>
    <s v=""/>
    <s v="AZTOR 10MG TABLETS 15'S                      "/>
    <s v="atherosclerosis"/>
    <x v="0"/>
    <s v="TAB"/>
    <n v="15"/>
    <n v="91.85"/>
    <s v="SUN PHARMA     "/>
    <d v="2020-08-26T00:00:00"/>
    <s v="Wed"/>
    <x v="4"/>
    <s v="Monsoon"/>
    <n v="3"/>
    <x v="0"/>
    <x v="0"/>
  </r>
  <r>
    <s v="0001252     "/>
    <s v="NO DOC"/>
    <x v="0"/>
    <x v="0"/>
    <s v="XXXXXXXXXX"/>
    <s v="GLYCOMET 850MG SR TABLETS 10'S               "/>
    <s v="diabetic"/>
    <x v="3"/>
    <s v="TAB"/>
    <n v="30"/>
    <n v="38.700000000000003"/>
    <s v="USV LTD.       "/>
    <d v="2020-08-26T00:00:00"/>
    <s v="Wed"/>
    <x v="4"/>
    <s v="Monsoon"/>
    <n v="3"/>
    <x v="0"/>
    <x v="0"/>
  </r>
  <r>
    <s v="0001253     "/>
    <s v="NO DOC"/>
    <x v="12"/>
    <x v="14"/>
    <s v="XXXXXXXXXX"/>
    <s v="VELTAM 0.2MG TABLETS 10'S                    "/>
    <s v="prostate hyperplacia"/>
    <x v="9"/>
    <s v="TAB"/>
    <n v="30"/>
    <n v="55.5"/>
    <s v="INTAS          "/>
    <d v="2020-08-26T00:00:00"/>
    <s v="Wed"/>
    <x v="4"/>
    <s v="Monsoon"/>
    <n v="3"/>
    <x v="0"/>
    <x v="0"/>
  </r>
  <r>
    <s v="0001254     "/>
    <s v="NO DOC"/>
    <x v="0"/>
    <x v="0"/>
    <s v="XXXXXXXXXX"/>
    <s v="AMLONG A TABLETS 15'S                        "/>
    <s v="hypertension"/>
    <x v="0"/>
    <s v="TAB"/>
    <n v="15"/>
    <n v="122"/>
    <s v="MICRO LABS LIMI"/>
    <d v="2020-08-26T00:00:00"/>
    <s v="Wed"/>
    <x v="4"/>
    <s v="Monsoon"/>
    <n v="3"/>
    <x v="0"/>
    <x v="0"/>
  </r>
  <r>
    <m/>
    <s v=""/>
    <x v="0"/>
    <x v="3"/>
    <s v=""/>
    <s v="ATIVAN 2MG TABLETS NEW PACK 30 30'S          "/>
    <s v="psychiatric"/>
    <x v="1"/>
    <s v="TAB"/>
    <n v="15"/>
    <n v="82.55"/>
    <s v="PFIZER LIMITED "/>
    <d v="2020-08-26T00:00:00"/>
    <s v="Wed"/>
    <x v="4"/>
    <s v="Monsoon"/>
    <n v="3"/>
    <x v="0"/>
    <x v="0"/>
  </r>
  <r>
    <s v="0001255     "/>
    <s v="NO DOC"/>
    <x v="0"/>
    <x v="0"/>
    <s v="XXXXXXXXXX"/>
    <s v="GLIMISAVE MV 1MG TABLETS 15'S                "/>
    <s v="diabetic"/>
    <x v="3"/>
    <s v="TAB"/>
    <n v="15"/>
    <n v="192.11"/>
    <s v="ERIS           "/>
    <d v="2020-08-26T00:00:00"/>
    <s v="Wed"/>
    <x v="4"/>
    <s v="Monsoon"/>
    <n v="3"/>
    <x v="0"/>
    <x v="0"/>
  </r>
  <r>
    <s v="0001256     "/>
    <s v="NO DOC"/>
    <x v="7"/>
    <x v="9"/>
    <s v="XXXXXXXXXX"/>
    <s v="CLOMACH-100  100MG 10                        "/>
    <s v="psychiatric"/>
    <x v="1"/>
    <s v="TAB"/>
    <n v="30"/>
    <n v="74.37"/>
    <s v="MANAS PHARMA   "/>
    <d v="2020-08-26T00:00:00"/>
    <s v="Wed"/>
    <x v="4"/>
    <s v="Monsoon"/>
    <n v="3"/>
    <x v="0"/>
    <x v="0"/>
  </r>
  <r>
    <m/>
    <s v=""/>
    <x v="7"/>
    <x v="3"/>
    <s v=""/>
    <s v="LEVIPIL 500MG TABLETS 10'S                   "/>
    <s v="anticonvulsant"/>
    <x v="10"/>
    <s v="TAB"/>
    <n v="60"/>
    <n v="132"/>
    <s v="SUN PHARMA     "/>
    <d v="2020-08-26T00:00:00"/>
    <s v="Wed"/>
    <x v="4"/>
    <s v="Monsoon"/>
    <n v="3"/>
    <x v="0"/>
    <x v="0"/>
  </r>
  <r>
    <m/>
    <s v=""/>
    <x v="7"/>
    <x v="3"/>
    <s v=""/>
    <s v="LITHIC SR 400 TAB 10                         "/>
    <s v="psychiatric"/>
    <x v="1"/>
    <s v="TAB"/>
    <n v="60"/>
    <n v="47.5"/>
    <s v="INTAS          "/>
    <d v="2020-08-26T00:00:00"/>
    <s v="Wed"/>
    <x v="4"/>
    <s v="Monsoon"/>
    <n v="3"/>
    <x v="0"/>
    <x v="0"/>
  </r>
  <r>
    <s v="0001257     "/>
    <s v="NO DOC"/>
    <x v="7"/>
    <x v="9"/>
    <s v="XXXXXXXXXX"/>
    <s v="TURBOVAS ASP CAPSULES 10'S                   "/>
    <s v="anticonvulsant"/>
    <x v="10"/>
    <s v="TAB"/>
    <n v="30"/>
    <n v="52"/>
    <s v="MICRO LABS LIMI"/>
    <d v="2020-08-26T00:00:00"/>
    <s v="Wed"/>
    <x v="4"/>
    <s v="Monsoon"/>
    <n v="3"/>
    <x v="0"/>
    <x v="0"/>
  </r>
  <r>
    <m/>
    <s v=""/>
    <x v="7"/>
    <x v="3"/>
    <s v=""/>
    <s v="BETACAP TR 20MG CAPSULES 10'S                "/>
    <s v="cardiac"/>
    <x v="0"/>
    <s v="TAB"/>
    <n v="20"/>
    <n v="23.5"/>
    <s v="SUN PHARMA LABO"/>
    <d v="2020-08-26T00:00:00"/>
    <s v="Wed"/>
    <x v="4"/>
    <s v="Monsoon"/>
    <n v="3"/>
    <x v="0"/>
    <x v="0"/>
  </r>
  <r>
    <m/>
    <s v=""/>
    <x v="7"/>
    <x v="3"/>
    <s v=""/>
    <s v="BETACAP TR 20MG CAPSULES 10'S                "/>
    <s v="cardiac"/>
    <x v="0"/>
    <s v="TAB"/>
    <n v="10"/>
    <n v="23.5"/>
    <s v="SUN PHARMA LABO"/>
    <d v="2020-08-26T00:00:00"/>
    <s v="Wed"/>
    <x v="4"/>
    <s v="Monsoon"/>
    <n v="3"/>
    <x v="0"/>
    <x v="0"/>
  </r>
  <r>
    <m/>
    <s v=""/>
    <x v="7"/>
    <x v="3"/>
    <s v=""/>
    <s v="NEULORA 2MG TABLETS 10'S                     "/>
    <s v="psychiatric"/>
    <x v="1"/>
    <s v="TAB"/>
    <n v="30"/>
    <n v="27.5"/>
    <s v="LINUX LABS     "/>
    <d v="2020-08-26T00:00:00"/>
    <s v="Wed"/>
    <x v="4"/>
    <s v="Monsoon"/>
    <n v="3"/>
    <x v="0"/>
    <x v="0"/>
  </r>
  <r>
    <m/>
    <s v=""/>
    <x v="7"/>
    <x v="3"/>
    <s v=""/>
    <s v="DICORATE-ER 500MG TABLETS 10'S               "/>
    <s v="psychiatric"/>
    <x v="1"/>
    <s v="TAB"/>
    <n v="30"/>
    <n v="139"/>
    <s v="SUN PHARMA     "/>
    <d v="2020-08-26T00:00:00"/>
    <s v="Wed"/>
    <x v="4"/>
    <s v="Monsoon"/>
    <n v="3"/>
    <x v="0"/>
    <x v="0"/>
  </r>
  <r>
    <s v="0001258     "/>
    <s v="SHANTHI                            "/>
    <x v="270"/>
    <x v="272"/>
    <s v="XXXXXXXXXX"/>
    <s v="SHELCAL-250MG TABLETS 30'S                   "/>
    <s v="calcium"/>
    <x v="2"/>
    <s v="TAB"/>
    <n v="10"/>
    <n v="90.1"/>
    <s v="ELDER          "/>
    <d v="2020-08-27T00:00:00"/>
    <s v="Thu"/>
    <x v="4"/>
    <s v="Monsoon"/>
    <n v="4"/>
    <x v="0"/>
    <x v="0"/>
  </r>
  <r>
    <m/>
    <s v=""/>
    <x v="270"/>
    <x v="3"/>
    <s v=""/>
    <s v="RANITIN 150MG TABLETS 30'S                   "/>
    <s v="peptic ulcer"/>
    <x v="8"/>
    <s v="TAB"/>
    <n v="10"/>
    <n v="21.1"/>
    <s v="TORRENT        "/>
    <d v="2020-08-27T00:00:00"/>
    <s v="Thu"/>
    <x v="4"/>
    <s v="Monsoon"/>
    <n v="4"/>
    <x v="0"/>
    <x v="0"/>
  </r>
  <r>
    <s v="0001259     "/>
    <s v="ANNNAMALAISAMY                     "/>
    <x v="75"/>
    <x v="77"/>
    <s v="XXXXXXXXXX"/>
    <s v="THEO ASTHALIN TABLETS 30'S                   "/>
    <s v="bronchodilator"/>
    <x v="11"/>
    <s v="TAB"/>
    <n v="45"/>
    <n v="14.27"/>
    <s v="CIPLA          "/>
    <d v="2020-08-27T00:00:00"/>
    <s v="Thu"/>
    <x v="4"/>
    <s v="Monsoon"/>
    <n v="4"/>
    <x v="0"/>
    <x v="0"/>
  </r>
  <r>
    <m/>
    <s v=""/>
    <x v="75"/>
    <x v="3"/>
    <s v=""/>
    <s v="AEROCORT FORTE ROTACAPS 30'S                 "/>
    <s v="bronchodilator"/>
    <x v="11"/>
    <s v="JAR"/>
    <n v="1"/>
    <n v="78.650000000000006"/>
    <s v="CIPLA          "/>
    <d v="2020-08-27T00:00:00"/>
    <s v="Thu"/>
    <x v="4"/>
    <s v="Monsoon"/>
    <n v="4"/>
    <x v="0"/>
    <x v="0"/>
  </r>
  <r>
    <m/>
    <s v=""/>
    <x v="75"/>
    <x v="3"/>
    <s v=""/>
    <s v="GLYCOMET SR 500MG TABLET 20'S                "/>
    <s v="diabetic"/>
    <x v="3"/>
    <s v="TAB"/>
    <n v="15"/>
    <n v="42.78"/>
    <s v="USV LTD.       "/>
    <d v="2020-08-27T00:00:00"/>
    <s v="Thu"/>
    <x v="4"/>
    <s v="Monsoon"/>
    <n v="4"/>
    <x v="0"/>
    <x v="0"/>
  </r>
  <r>
    <m/>
    <s v=""/>
    <x v="75"/>
    <x v="3"/>
    <s v=""/>
    <s v="FENLONG LINIMENT 30ML                        "/>
    <s v="analgesic"/>
    <x v="7"/>
    <s v="BOT"/>
    <n v="1"/>
    <n v="54"/>
    <s v="SKN ORGANICS   "/>
    <d v="2020-08-27T00:00:00"/>
    <s v="Thu"/>
    <x v="4"/>
    <s v="Monsoon"/>
    <n v="4"/>
    <x v="0"/>
    <x v="0"/>
  </r>
  <r>
    <s v="0001260     "/>
    <s v="NAINAR MOHAMED                     "/>
    <x v="253"/>
    <x v="255"/>
    <s v="XXXXXXXXXX"/>
    <s v="TELVAS 40MG TABLETS 10'S                     "/>
    <s v="antihypertensive"/>
    <x v="0"/>
    <s v="TAB"/>
    <n v="30"/>
    <n v="52.95"/>
    <s v="ARISTO PHARMACE"/>
    <d v="2020-08-27T00:00:00"/>
    <s v="Thu"/>
    <x v="4"/>
    <s v="Monsoon"/>
    <n v="4"/>
    <x v="0"/>
    <x v="0"/>
  </r>
  <r>
    <m/>
    <s v=""/>
    <x v="253"/>
    <x v="3"/>
    <s v=""/>
    <s v="PROLOMET XL 50MG TABLETS 10'S                "/>
    <s v="cardiac"/>
    <x v="0"/>
    <s v="TAB"/>
    <n v="30"/>
    <n v="64.36"/>
    <s v="SUN PHARMA     "/>
    <d v="2020-08-27T00:00:00"/>
    <s v="Thu"/>
    <x v="4"/>
    <s v="Monsoon"/>
    <n v="4"/>
    <x v="0"/>
    <x v="0"/>
  </r>
  <r>
    <m/>
    <s v=""/>
    <x v="253"/>
    <x v="3"/>
    <s v=""/>
    <s v="REPACE H TABLETS 10'S                        "/>
    <s v="antihypertensive"/>
    <x v="0"/>
    <s v="TAB"/>
    <n v="30"/>
    <n v="119.5"/>
    <s v="SUN PHARMA     "/>
    <d v="2020-08-27T00:00:00"/>
    <s v="Thu"/>
    <x v="4"/>
    <s v="Monsoon"/>
    <n v="4"/>
    <x v="0"/>
    <x v="0"/>
  </r>
  <r>
    <m/>
    <s v=""/>
    <x v="253"/>
    <x v="3"/>
    <s v=""/>
    <s v="CLOPILET A 150MG CAPSULES 10'S               "/>
    <s v="anticoagulant"/>
    <x v="0"/>
    <s v="CAP"/>
    <n v="30"/>
    <n v="50"/>
    <s v="SUN PHARMA     "/>
    <d v="2020-08-27T00:00:00"/>
    <s v="Thu"/>
    <x v="4"/>
    <s v="Monsoon"/>
    <n v="4"/>
    <x v="0"/>
    <x v="0"/>
  </r>
  <r>
    <s v="0001261     "/>
    <s v="GOPINATH                           "/>
    <x v="82"/>
    <x v="84"/>
    <s v="XXXXXXXXXX"/>
    <s v="ZOLFRESH 5MG TABLETS 15'S                    "/>
    <s v="psychiatric"/>
    <x v="1"/>
    <s v="TAB"/>
    <n v="30"/>
    <n v="89.99"/>
    <s v="ABBOTT LABS IND"/>
    <d v="2020-08-27T00:00:00"/>
    <s v="Thu"/>
    <x v="4"/>
    <s v="Monsoon"/>
    <n v="4"/>
    <x v="0"/>
    <x v="0"/>
  </r>
  <r>
    <m/>
    <s v=""/>
    <x v="82"/>
    <x v="3"/>
    <s v=""/>
    <s v="PANTOCID 40MG TABLETS 15'S                   "/>
    <s v="peptic ulcer"/>
    <x v="8"/>
    <s v="TAB"/>
    <n v="30"/>
    <n v="151.5"/>
    <s v="SUN PHARMA LABO"/>
    <d v="2020-08-27T00:00:00"/>
    <s v="Thu"/>
    <x v="4"/>
    <s v="Monsoon"/>
    <n v="4"/>
    <x v="0"/>
    <x v="0"/>
  </r>
  <r>
    <m/>
    <s v=""/>
    <x v="82"/>
    <x v="3"/>
    <s v=""/>
    <s v="TELMA 40MG NEW 30'S STRIP PACK 30'S          "/>
    <s v="antihypertensive"/>
    <x v="0"/>
    <s v="TAB"/>
    <n v="30"/>
    <n v="216.69"/>
    <s v="GLENMARK PHARMA"/>
    <d v="2020-08-27T00:00:00"/>
    <s v="Thu"/>
    <x v="4"/>
    <s v="Monsoon"/>
    <n v="4"/>
    <x v="0"/>
    <x v="0"/>
  </r>
  <r>
    <m/>
    <s v=""/>
    <x v="82"/>
    <x v="3"/>
    <s v=""/>
    <s v="PREDMET 4MG TABLETS 10'S                     "/>
    <s v="Anti allergic"/>
    <x v="6"/>
    <s v="TAB"/>
    <n v="30"/>
    <n v="46.5"/>
    <s v="SUN PHARMA     "/>
    <d v="2020-08-27T00:00:00"/>
    <s v="Thu"/>
    <x v="4"/>
    <s v="Monsoon"/>
    <n v="4"/>
    <x v="0"/>
    <x v="0"/>
  </r>
  <r>
    <s v="0001262     "/>
    <s v="NO DOC"/>
    <x v="0"/>
    <x v="0"/>
    <s v="XXXXXXXXXX"/>
    <s v="GLYCINORM-M 80MG TABLETS 10'S                "/>
    <s v="diabetic"/>
    <x v="3"/>
    <s v="TAB"/>
    <n v="20"/>
    <n v="116.55"/>
    <s v="IPCA LABORATORI"/>
    <d v="2020-08-27T00:00:00"/>
    <s v="Thu"/>
    <x v="4"/>
    <s v="Monsoon"/>
    <n v="4"/>
    <x v="0"/>
    <x v="0"/>
  </r>
  <r>
    <m/>
    <s v=""/>
    <x v="0"/>
    <x v="3"/>
    <s v=""/>
    <s v="GLYCINORM-M 80MG TABLETS 10'S                "/>
    <s v="diabetic"/>
    <x v="3"/>
    <s v="TAB"/>
    <n v="10"/>
    <n v="95"/>
    <s v="IPCA LABORATORI"/>
    <d v="2020-08-27T00:00:00"/>
    <s v="Thu"/>
    <x v="4"/>
    <s v="Monsoon"/>
    <n v="4"/>
    <x v="0"/>
    <x v="0"/>
  </r>
  <r>
    <s v="0001263     "/>
    <s v="NO DOC"/>
    <x v="0"/>
    <x v="0"/>
    <s v="XXXXXXXXXX"/>
    <s v="TENORIC-25MG TABLETS 10'S                    "/>
    <s v="hypertension"/>
    <x v="0"/>
    <s v="TAB"/>
    <n v="30"/>
    <n v="43.24"/>
    <s v="IPCA           "/>
    <d v="2020-08-27T00:00:00"/>
    <s v="Thu"/>
    <x v="4"/>
    <s v="Monsoon"/>
    <n v="4"/>
    <x v="0"/>
    <x v="0"/>
  </r>
  <r>
    <m/>
    <s v=""/>
    <x v="0"/>
    <x v="3"/>
    <s v=""/>
    <s v="AMLONG 2.5MG TABLETS (NEW PACK 15'S          "/>
    <s v="hypertension"/>
    <x v="0"/>
    <s v="TAB"/>
    <n v="30"/>
    <n v="27.72"/>
    <s v="MICRO LABS LIMI"/>
    <d v="2020-08-27T00:00:00"/>
    <s v="Thu"/>
    <x v="4"/>
    <s v="Monsoon"/>
    <n v="4"/>
    <x v="0"/>
    <x v="0"/>
  </r>
  <r>
    <m/>
    <s v=""/>
    <x v="0"/>
    <x v="3"/>
    <s v=""/>
    <s v="SUPRADYN TABLETS 15'S                        "/>
    <s v="multivitamin"/>
    <x v="2"/>
    <s v="TAB"/>
    <n v="30"/>
    <n v="33.93"/>
    <s v="ABBOTT (FORMERL"/>
    <d v="2020-08-27T00:00:00"/>
    <s v="Thu"/>
    <x v="4"/>
    <s v="Monsoon"/>
    <n v="4"/>
    <x v="0"/>
    <x v="0"/>
  </r>
  <r>
    <m/>
    <s v=""/>
    <x v="0"/>
    <x v="3"/>
    <s v=""/>
    <s v="TELPRES 20 15                                "/>
    <s v="antihypertensive"/>
    <x v="0"/>
    <s v="STR"/>
    <n v="30"/>
    <n v="59.83"/>
    <s v="ABBOTT HEALTHCA"/>
    <d v="2020-08-27T00:00:00"/>
    <s v="Thu"/>
    <x v="4"/>
    <s v="Monsoon"/>
    <n v="4"/>
    <x v="0"/>
    <x v="0"/>
  </r>
  <r>
    <s v="0001264     "/>
    <s v="NO DOC"/>
    <x v="0"/>
    <x v="0"/>
    <s v="XXXXXXXXXX"/>
    <s v="RABLET-D-CAPSULES 10'S                       "/>
    <s v="peptic ulcer"/>
    <x v="8"/>
    <s v="CAP"/>
    <n v="30"/>
    <n v="166.1"/>
    <s v="LUPIN LTD      "/>
    <d v="2020-08-27T00:00:00"/>
    <s v="Thu"/>
    <x v="4"/>
    <s v="Monsoon"/>
    <n v="4"/>
    <x v="0"/>
    <x v="0"/>
  </r>
  <r>
    <m/>
    <s v=""/>
    <x v="0"/>
    <x v="3"/>
    <s v=""/>
    <s v="SPIROMONT-F 180MG TABLETS 10'S               "/>
    <s v="Anti allergic"/>
    <x v="6"/>
    <s v="TAB"/>
    <n v="30"/>
    <n v="150"/>
    <s v="KOYE PHARMACEUT"/>
    <d v="2020-08-27T00:00:00"/>
    <s v="Thu"/>
    <x v="4"/>
    <s v="Monsoon"/>
    <n v="4"/>
    <x v="0"/>
    <x v="0"/>
  </r>
  <r>
    <m/>
    <s v=""/>
    <x v="0"/>
    <x v="3"/>
    <s v=""/>
    <s v="DAZTOR 10MG TABLETS 10'S                     "/>
    <s v="atherosclerosis"/>
    <x v="0"/>
    <s v="TAB"/>
    <n v="30"/>
    <n v="142.5"/>
    <s v="SUN PHARMA     "/>
    <d v="2020-08-27T00:00:00"/>
    <s v="Thu"/>
    <x v="4"/>
    <s v="Monsoon"/>
    <n v="4"/>
    <x v="0"/>
    <x v="0"/>
  </r>
  <r>
    <m/>
    <s v=""/>
    <x v="0"/>
    <x v="3"/>
    <s v=""/>
    <s v="GALVUS MET 50/500 15                         "/>
    <s v="diabetic"/>
    <x v="3"/>
    <s v="PCS"/>
    <n v="30"/>
    <n v="300"/>
    <s v="MSD            "/>
    <d v="2020-08-27T00:00:00"/>
    <s v="Thu"/>
    <x v="4"/>
    <s v="Monsoon"/>
    <n v="4"/>
    <x v="0"/>
    <x v="0"/>
  </r>
  <r>
    <s v="0001265     "/>
    <s v="NO DOC"/>
    <x v="0"/>
    <x v="0"/>
    <s v="XXXXXXXXXX"/>
    <s v="DERIPHYLLIN RET 300MG TABLETS 30'S           "/>
    <s v="bronchodilator"/>
    <x v="11"/>
    <s v="TAB"/>
    <n v="30"/>
    <n v="38.9"/>
    <s v="ZYDUS HEALTHCAR"/>
    <d v="2020-08-27T00:00:00"/>
    <s v="Thu"/>
    <x v="4"/>
    <s v="Monsoon"/>
    <n v="4"/>
    <x v="0"/>
    <x v="0"/>
  </r>
  <r>
    <m/>
    <s v=""/>
    <x v="0"/>
    <x v="3"/>
    <s v=""/>
    <s v="EKVIT PLUS 15                                "/>
    <s v="antibiotic"/>
    <x v="5"/>
    <s v="TAB"/>
    <n v="30"/>
    <n v="110"/>
    <s v="WOCKHARDT LIMIT"/>
    <d v="2020-08-27T00:00:00"/>
    <s v="Thu"/>
    <x v="4"/>
    <s v="Monsoon"/>
    <n v="4"/>
    <x v="0"/>
    <x v="0"/>
  </r>
  <r>
    <s v="0001266     "/>
    <s v="NO DOC"/>
    <x v="142"/>
    <x v="144"/>
    <s v="XXXXXXXXXX"/>
    <s v="PIOMED 15MG TABLETS 10'S                     "/>
    <s v="diabetic"/>
    <x v="3"/>
    <s v="TAB"/>
    <n v="30"/>
    <n v="59.87"/>
    <s v="IPCA LABORATORI"/>
    <d v="2020-08-27T00:00:00"/>
    <s v="Thu"/>
    <x v="4"/>
    <s v="Monsoon"/>
    <n v="4"/>
    <x v="0"/>
    <x v="0"/>
  </r>
  <r>
    <m/>
    <s v=""/>
    <x v="142"/>
    <x v="3"/>
    <s v=""/>
    <s v="LOSAR 25MG TABLETS 15'S                      "/>
    <s v="antihypertensive"/>
    <x v="0"/>
    <s v="TAB"/>
    <n v="30"/>
    <n v="62.75"/>
    <s v="UNICHEM        "/>
    <d v="2020-08-27T00:00:00"/>
    <s v="Thu"/>
    <x v="4"/>
    <s v="Monsoon"/>
    <n v="4"/>
    <x v="0"/>
    <x v="0"/>
  </r>
  <r>
    <m/>
    <s v=""/>
    <x v="142"/>
    <x v="3"/>
    <s v=""/>
    <s v="ULTRAWIN CAPSULES 15'S                       "/>
    <s v="multivitamin"/>
    <x v="2"/>
    <s v="TAB"/>
    <n v="30"/>
    <n v="150"/>
    <s v="RANBAXY LABORAT"/>
    <d v="2020-08-27T00:00:00"/>
    <s v="Thu"/>
    <x v="4"/>
    <s v="Monsoon"/>
    <n v="4"/>
    <x v="0"/>
    <x v="0"/>
  </r>
  <r>
    <m/>
    <s v=""/>
    <x v="142"/>
    <x v="3"/>
    <s v=""/>
    <s v="STORWIN 10MG TABLETS 10'S                    "/>
    <s v="cholesterol reducing agent"/>
    <x v="0"/>
    <s v="TAB"/>
    <n v="30"/>
    <n v="60"/>
    <s v="RANMARC LABS   "/>
    <d v="2020-08-27T00:00:00"/>
    <s v="Thu"/>
    <x v="4"/>
    <s v="Monsoon"/>
    <n v="4"/>
    <x v="0"/>
    <x v="0"/>
  </r>
  <r>
    <m/>
    <s v=""/>
    <x v="142"/>
    <x v="3"/>
    <s v=""/>
    <s v="HUMAN MIXTARD 40 IU 10ML                     "/>
    <s v="insulin"/>
    <x v="3"/>
    <s v="VIA"/>
    <n v="1"/>
    <n v="154.66"/>
    <s v="NOVO NORDISK   "/>
    <d v="2020-08-27T00:00:00"/>
    <s v="Thu"/>
    <x v="4"/>
    <s v="Monsoon"/>
    <n v="4"/>
    <x v="0"/>
    <x v="0"/>
  </r>
  <r>
    <s v="0001267     "/>
    <s v="MADHAVAN                           "/>
    <x v="100"/>
    <x v="102"/>
    <s v="XXXXXXXXXX"/>
    <s v="PAN-D CAPSULES 15'S                          "/>
    <s v="peptic ulcer"/>
    <x v="8"/>
    <s v="CAP"/>
    <n v="3"/>
    <n v="178"/>
    <s v="ALKEM LABOURATO"/>
    <d v="2020-08-27T00:00:00"/>
    <s v="Thu"/>
    <x v="4"/>
    <s v="Monsoon"/>
    <n v="4"/>
    <x v="0"/>
    <x v="0"/>
  </r>
  <r>
    <m/>
    <s v=""/>
    <x v="100"/>
    <x v="3"/>
    <s v=""/>
    <s v="TELVO 20MG TABLETS 10'S                      "/>
    <s v="antihypertensive"/>
    <x v="0"/>
    <s v="TAB"/>
    <n v="30"/>
    <n v="40"/>
    <s v="BEAT PHARMACEUT"/>
    <d v="2020-08-27T00:00:00"/>
    <s v="Thu"/>
    <x v="4"/>
    <s v="Monsoon"/>
    <n v="4"/>
    <x v="0"/>
    <x v="0"/>
  </r>
  <r>
    <m/>
    <s v=""/>
    <x v="100"/>
    <x v="3"/>
    <s v=""/>
    <s v="PROLOMET XL 25MG TABLETS 10'S                "/>
    <s v="cardiac"/>
    <x v="0"/>
    <s v="TAB"/>
    <n v="30"/>
    <n v="45"/>
    <s v="SUN PHARMA     "/>
    <d v="2020-08-27T00:00:00"/>
    <s v="Thu"/>
    <x v="4"/>
    <s v="Monsoon"/>
    <n v="4"/>
    <x v="0"/>
    <x v="0"/>
  </r>
  <r>
    <m/>
    <s v=""/>
    <x v="100"/>
    <x v="3"/>
    <s v=""/>
    <s v="CLOPILET A 75MG CAPSULES 10'S                "/>
    <s v="anticoagulant"/>
    <x v="0"/>
    <s v="CAP"/>
    <n v="30"/>
    <n v="49"/>
    <s v="SUN PHARMA     "/>
    <d v="2020-08-27T00:00:00"/>
    <s v="Thu"/>
    <x v="4"/>
    <s v="Monsoon"/>
    <n v="4"/>
    <x v="0"/>
    <x v="0"/>
  </r>
  <r>
    <m/>
    <s v=""/>
    <x v="100"/>
    <x v="3"/>
    <s v=""/>
    <s v="AZTOR 20 15                                  "/>
    <s v="atherosclerosis"/>
    <x v="0"/>
    <s v="TAB"/>
    <n v="30"/>
    <n v="222.51"/>
    <s v="SUN PHARMA     "/>
    <d v="2020-08-27T00:00:00"/>
    <s v="Thu"/>
    <x v="4"/>
    <s v="Monsoon"/>
    <n v="4"/>
    <x v="0"/>
    <x v="0"/>
  </r>
  <r>
    <s v="0001268     "/>
    <s v="NO DOC"/>
    <x v="26"/>
    <x v="28"/>
    <s v="XXXXXXXXXX"/>
    <s v="AMLIP 5MG TABLETS 10'S                       "/>
    <s v="hypertension"/>
    <x v="0"/>
    <s v="TAB"/>
    <n v="20"/>
    <n v="28.56"/>
    <s v="CIPLA          "/>
    <d v="2020-08-27T00:00:00"/>
    <s v="Thu"/>
    <x v="4"/>
    <s v="Monsoon"/>
    <n v="4"/>
    <x v="0"/>
    <x v="0"/>
  </r>
  <r>
    <m/>
    <s v=""/>
    <x v="26"/>
    <x v="3"/>
    <s v=""/>
    <s v="FOURTS B TABLETS 15'S                        "/>
    <s v="multivitamin"/>
    <x v="2"/>
    <s v="TAB"/>
    <n v="15"/>
    <n v="57"/>
    <s v="IPCA LABORATORI"/>
    <d v="2020-08-27T00:00:00"/>
    <s v="Thu"/>
    <x v="4"/>
    <s v="Monsoon"/>
    <n v="4"/>
    <x v="0"/>
    <x v="0"/>
  </r>
  <r>
    <m/>
    <s v=""/>
    <x v="26"/>
    <x v="3"/>
    <s v=""/>
    <s v="AVIGLEN FORTE 10                             "/>
    <s v="diabetic"/>
    <x v="3"/>
    <s v="TAB"/>
    <n v="15"/>
    <n v="44"/>
    <s v="AVINASH PHARMA "/>
    <d v="2020-08-27T00:00:00"/>
    <s v="Thu"/>
    <x v="4"/>
    <s v="Monsoon"/>
    <n v="4"/>
    <x v="0"/>
    <x v="0"/>
  </r>
  <r>
    <m/>
    <s v=""/>
    <x v="26"/>
    <x v="3"/>
    <s v=""/>
    <s v="ATCHOL ASP 15                                "/>
    <s v="vasodilator"/>
    <x v="0"/>
    <s v="PCS"/>
    <n v="15"/>
    <n v="37.75"/>
    <s v="ARISTO PHARMACE"/>
    <d v="2020-08-27T00:00:00"/>
    <s v="Thu"/>
    <x v="4"/>
    <s v="Monsoon"/>
    <n v="4"/>
    <x v="0"/>
    <x v="0"/>
  </r>
  <r>
    <s v="0001269     "/>
    <s v="NO DOC"/>
    <x v="82"/>
    <x v="84"/>
    <s v="XXXXXXXXXX"/>
    <s v="PAN-D CAPSULES 15'S                          "/>
    <s v="peptic ulcer"/>
    <x v="8"/>
    <s v="CAP"/>
    <n v="7"/>
    <n v="178"/>
    <s v="ALKEM LABOURATO"/>
    <d v="2020-08-27T00:00:00"/>
    <s v="Thu"/>
    <x v="4"/>
    <s v="Monsoon"/>
    <n v="4"/>
    <x v="0"/>
    <x v="0"/>
  </r>
  <r>
    <m/>
    <s v=""/>
    <x v="82"/>
    <x v="3"/>
    <s v=""/>
    <s v="PAN 40MG TABLETS 15'S                        "/>
    <s v="peptic ulcer"/>
    <x v="8"/>
    <s v="TAB"/>
    <n v="7"/>
    <n v="138"/>
    <s v="ALKEM LABOURATO"/>
    <d v="2020-08-27T00:00:00"/>
    <s v="Thu"/>
    <x v="4"/>
    <s v="Monsoon"/>
    <n v="4"/>
    <x v="0"/>
    <x v="0"/>
  </r>
  <r>
    <m/>
    <s v=""/>
    <x v="82"/>
    <x v="3"/>
    <s v=""/>
    <s v="CEPODEM XP 325MG TABLETS 10'S                "/>
    <s v="antibiotic"/>
    <x v="5"/>
    <s v="TAB"/>
    <n v="10"/>
    <n v="357"/>
    <s v="RANBAXY        "/>
    <d v="2020-08-27T00:00:00"/>
    <s v="Thu"/>
    <x v="4"/>
    <s v="Monsoon"/>
    <n v="4"/>
    <x v="0"/>
    <x v="0"/>
  </r>
  <r>
    <s v="0001270     "/>
    <s v="NO DOC"/>
    <x v="0"/>
    <x v="0"/>
    <s v="XXXXXXXXXX"/>
    <s v="GUDCEF 200MG TABLETS 10'S                    "/>
    <s v="antibiotic"/>
    <x v="5"/>
    <s v="TAB"/>
    <n v="10"/>
    <n v="145.19999999999999"/>
    <s v="LIFESTAR PHARMA"/>
    <d v="2020-08-27T00:00:00"/>
    <s v="Thu"/>
    <x v="4"/>
    <s v="Monsoon"/>
    <n v="4"/>
    <x v="0"/>
    <x v="0"/>
  </r>
  <r>
    <s v="0001271     "/>
    <s v="NO DOC"/>
    <x v="130"/>
    <x v="132"/>
    <s v="XXXXXXXXXX"/>
    <s v="HUMAN MIXTARD 40 IU 10ML                     "/>
    <s v="insulin"/>
    <x v="3"/>
    <s v="VIA"/>
    <n v="1"/>
    <n v="157.57"/>
    <s v="NOVO NORDISK   "/>
    <d v="2020-08-27T00:00:00"/>
    <s v="Thu"/>
    <x v="4"/>
    <s v="Monsoon"/>
    <n v="4"/>
    <x v="0"/>
    <x v="0"/>
  </r>
  <r>
    <s v="0001273     "/>
    <s v="NO DOC"/>
    <x v="0"/>
    <x v="0"/>
    <s v="XXXXXXXXXX"/>
    <s v="ATORFIT 10MG TABLETS NEW PACK 15'S           "/>
    <s v="atherosclerosis"/>
    <x v="0"/>
    <s v="TAB"/>
    <n v="30"/>
    <n v="78.45"/>
    <s v="AJANTA PHARMA  "/>
    <d v="2020-08-28T00:00:00"/>
    <s v="Fri"/>
    <x v="4"/>
    <s v="Monsoon"/>
    <n v="5"/>
    <x v="0"/>
    <x v="0"/>
  </r>
  <r>
    <m/>
    <s v=""/>
    <x v="0"/>
    <x v="3"/>
    <s v=""/>
    <s v="GLYNASE TABLETS 10'S                         "/>
    <s v="diabetic"/>
    <x v="3"/>
    <s v="TAB"/>
    <n v="60"/>
    <n v="7.38"/>
    <s v="USV LTD.       "/>
    <d v="2020-08-28T00:00:00"/>
    <s v="Fri"/>
    <x v="4"/>
    <s v="Monsoon"/>
    <n v="5"/>
    <x v="0"/>
    <x v="0"/>
  </r>
  <r>
    <s v="0001274     "/>
    <s v="MOHAN BABU                         "/>
    <x v="150"/>
    <x v="152"/>
    <s v="XXXXXXXXXX"/>
    <s v="DOLO 650MG TABLETS 15'S                      "/>
    <s v="antipyretic"/>
    <x v="7"/>
    <s v="TAB"/>
    <n v="6"/>
    <n v="30.24"/>
    <s v="MICRO LABS LIMI"/>
    <d v="2020-08-28T00:00:00"/>
    <s v="Fri"/>
    <x v="4"/>
    <s v="Monsoon"/>
    <n v="5"/>
    <x v="0"/>
    <x v="0"/>
  </r>
  <r>
    <m/>
    <s v=""/>
    <x v="150"/>
    <x v="3"/>
    <s v=""/>
    <s v="ROSEDAY 10MG TABLETS 10'S                    "/>
    <s v="psychiatric"/>
    <x v="1"/>
    <s v="TAB"/>
    <n v="10"/>
    <n v="104.4"/>
    <s v="USV LTD.       "/>
    <d v="2020-08-28T00:00:00"/>
    <s v="Fri"/>
    <x v="4"/>
    <s v="Monsoon"/>
    <n v="5"/>
    <x v="0"/>
    <x v="0"/>
  </r>
  <r>
    <s v="0001275     "/>
    <s v="NO DOC"/>
    <x v="10"/>
    <x v="12"/>
    <s v="XXXXXXXXXX"/>
    <s v="EVION 400MG CAPSULES 10'S                    "/>
    <s v="vitamin"/>
    <x v="2"/>
    <s v="CAP"/>
    <n v="10"/>
    <n v="29.73"/>
    <s v="MERCK          "/>
    <d v="2020-08-28T00:00:00"/>
    <s v="Fri"/>
    <x v="4"/>
    <s v="Monsoon"/>
    <n v="5"/>
    <x v="0"/>
    <x v="0"/>
  </r>
  <r>
    <s v="0001276     "/>
    <s v="NO DOC"/>
    <x v="271"/>
    <x v="273"/>
    <s v="XXXXXXXXXX"/>
    <s v="LEVEPSY 500MG TABLETS 15'S                   "/>
    <s v="antibiotic"/>
    <x v="5"/>
    <s v="TAB"/>
    <n v="15"/>
    <n v="151.38"/>
    <s v="CIPLA          "/>
    <d v="2020-08-28T00:00:00"/>
    <s v="Fri"/>
    <x v="4"/>
    <s v="Monsoon"/>
    <n v="5"/>
    <x v="0"/>
    <x v="0"/>
  </r>
  <r>
    <m/>
    <s v=""/>
    <x v="271"/>
    <x v="3"/>
    <s v=""/>
    <s v="ZITEN 20MG TABLETS 15'S                      "/>
    <s v="cardiac"/>
    <x v="0"/>
    <s v="STR"/>
    <n v="15"/>
    <n v="193.5"/>
    <s v="GLENMARK       "/>
    <d v="2020-08-28T00:00:00"/>
    <s v="Fri"/>
    <x v="4"/>
    <s v="Monsoon"/>
    <n v="5"/>
    <x v="0"/>
    <x v="0"/>
  </r>
  <r>
    <s v="0001277     "/>
    <s v="NO DOC"/>
    <x v="0"/>
    <x v="0"/>
    <s v="XXXXXXXXXX"/>
    <s v="GLYCOMET 500MG TABLETS 10'S                  "/>
    <s v="diabetic"/>
    <x v="3"/>
    <s v="TAB"/>
    <n v="20"/>
    <n v="16.8"/>
    <s v="USV LTD.       "/>
    <d v="2020-08-28T00:00:00"/>
    <s v="Fri"/>
    <x v="4"/>
    <s v="Monsoon"/>
    <n v="5"/>
    <x v="0"/>
    <x v="0"/>
  </r>
  <r>
    <s v="0001278     "/>
    <s v="CHRISTIAN HOSP                     "/>
    <x v="121"/>
    <x v="123"/>
    <s v="XXXXXXXXXX"/>
    <s v="AMLONG 5MG TABLETS 15'S                      "/>
    <s v="hypertension"/>
    <x v="0"/>
    <s v="TAB"/>
    <n v="30"/>
    <n v="42.84"/>
    <s v="MICRO LABS LIMI"/>
    <d v="2020-08-28T00:00:00"/>
    <s v="Fri"/>
    <x v="4"/>
    <s v="Monsoon"/>
    <n v="5"/>
    <x v="0"/>
    <x v="0"/>
  </r>
  <r>
    <m/>
    <s v=""/>
    <x v="121"/>
    <x v="3"/>
    <s v=""/>
    <s v="GLYCOMET-GP 2MG TABLETS 15'S                 "/>
    <s v="diabetic"/>
    <x v="3"/>
    <s v="TAB"/>
    <n v="30"/>
    <n v="141.94999999999999"/>
    <s v="USV LTD.       "/>
    <d v="2020-08-28T00:00:00"/>
    <s v="Fri"/>
    <x v="4"/>
    <s v="Monsoon"/>
    <n v="5"/>
    <x v="0"/>
    <x v="0"/>
  </r>
  <r>
    <m/>
    <s v=""/>
    <x v="121"/>
    <x v="3"/>
    <s v=""/>
    <s v="ECOSPRIN AV 75MG CAPSULES 15'S               "/>
    <s v="anticoagulant"/>
    <x v="0"/>
    <s v="CAP"/>
    <n v="20"/>
    <n v="45.6"/>
    <s v="USV LTD.       "/>
    <d v="2020-08-28T00:00:00"/>
    <s v="Fri"/>
    <x v="4"/>
    <s v="Monsoon"/>
    <n v="5"/>
    <x v="0"/>
    <x v="0"/>
  </r>
  <r>
    <m/>
    <s v=""/>
    <x v="121"/>
    <x v="3"/>
    <s v=""/>
    <s v="TENGLYN TABLETS 15'S                         "/>
    <s v="diabetic"/>
    <x v="3"/>
    <s v="TAB"/>
    <n v="10"/>
    <n v="153.30000000000001"/>
    <s v="ZYDUS CND      "/>
    <d v="2020-08-28T00:00:00"/>
    <s v="Fri"/>
    <x v="4"/>
    <s v="Monsoon"/>
    <n v="5"/>
    <x v="0"/>
    <x v="0"/>
  </r>
  <r>
    <s v="0001279     "/>
    <s v="ARUMUGAM                           "/>
    <x v="272"/>
    <x v="274"/>
    <s v="XXXXXXXXXX"/>
    <s v="AUGMENTIN DUO 625MG TABLETS NE 10'S          "/>
    <s v="antibiotic"/>
    <x v="5"/>
    <s v="TAB"/>
    <n v="4"/>
    <n v="196.88"/>
    <s v="GLAXO SMITHKLIN"/>
    <d v="2020-08-28T00:00:00"/>
    <s v="Fri"/>
    <x v="4"/>
    <s v="Monsoon"/>
    <n v="5"/>
    <x v="0"/>
    <x v="0"/>
  </r>
  <r>
    <m/>
    <s v=""/>
    <x v="272"/>
    <x v="3"/>
    <s v=""/>
    <s v="ENZOFLAM TABLETS 10'S                        "/>
    <s v="analgesic"/>
    <x v="7"/>
    <s v="TAB"/>
    <n v="4"/>
    <n v="125.5"/>
    <s v="ALKEM LABOURATO"/>
    <d v="2020-08-28T00:00:00"/>
    <s v="Fri"/>
    <x v="4"/>
    <s v="Monsoon"/>
    <n v="5"/>
    <x v="0"/>
    <x v="0"/>
  </r>
  <r>
    <s v="0001280     "/>
    <s v="NO DOC"/>
    <x v="42"/>
    <x v="44"/>
    <s v="XXXXXXXXXX"/>
    <s v="TENORMIN 50MG TABLETS 14'S                   "/>
    <s v="antihypertensive"/>
    <x v="0"/>
    <s v="TAB"/>
    <n v="14"/>
    <n v="27.38"/>
    <s v="ABBOTT HEALTHCA"/>
    <d v="2020-08-28T00:00:00"/>
    <s v="Fri"/>
    <x v="4"/>
    <s v="Monsoon"/>
    <n v="5"/>
    <x v="0"/>
    <x v="0"/>
  </r>
  <r>
    <m/>
    <s v=""/>
    <x v="42"/>
    <x v="3"/>
    <s v=""/>
    <s v="SHELCAL XT 15                                "/>
    <s v="calcium"/>
    <x v="2"/>
    <s v="STR"/>
    <n v="10"/>
    <n v="312.12"/>
    <s v="TORRENT        "/>
    <d v="2020-08-28T00:00:00"/>
    <s v="Fri"/>
    <x v="4"/>
    <s v="Monsoon"/>
    <n v="5"/>
    <x v="0"/>
    <x v="0"/>
  </r>
  <r>
    <s v="0001281     "/>
    <s v="NO DOC"/>
    <x v="4"/>
    <x v="6"/>
    <s v="XXXXXXXXXX"/>
    <s v="ELTROXIN 88MCG TABLETS 60'S                  "/>
    <s v="thyroid"/>
    <x v="9"/>
    <s v="BOT"/>
    <n v="60"/>
    <n v="87.88"/>
    <s v="GLAXO SMITHKLIN"/>
    <d v="2020-08-28T00:00:00"/>
    <s v="Fri"/>
    <x v="4"/>
    <s v="Monsoon"/>
    <n v="5"/>
    <x v="0"/>
    <x v="0"/>
  </r>
  <r>
    <s v="0001282     "/>
    <s v="SHENBAGAM HOSP                     "/>
    <x v="210"/>
    <x v="212"/>
    <s v="XXXXXXXXXX"/>
    <s v="CARDIVAS 6.25MG TABLETS 10'S                 "/>
    <s v="cardiac"/>
    <x v="0"/>
    <s v="TAB"/>
    <n v="20"/>
    <n v="59"/>
    <s v="SUN PHARMA     "/>
    <d v="2020-08-28T00:00:00"/>
    <s v="Fri"/>
    <x v="4"/>
    <s v="Monsoon"/>
    <n v="5"/>
    <x v="0"/>
    <x v="0"/>
  </r>
  <r>
    <m/>
    <s v=""/>
    <x v="210"/>
    <x v="3"/>
    <s v=""/>
    <s v="ADMENTA 5MG TABLETSS 10'S                    "/>
    <s v="Alzhemier Disease"/>
    <x v="10"/>
    <s v="TAB"/>
    <n v="20"/>
    <n v="98.75"/>
    <s v="SUN PHARMA     "/>
    <d v="2020-08-28T00:00:00"/>
    <s v="Fri"/>
    <x v="4"/>
    <s v="Monsoon"/>
    <n v="5"/>
    <x v="0"/>
    <x v="0"/>
  </r>
  <r>
    <s v="0001283     "/>
    <s v="NO DOC"/>
    <x v="4"/>
    <x v="6"/>
    <s v="XXXXXXXXXX"/>
    <s v="NUROKIND PLUS CAPSULES 10'S                  "/>
    <s v="vitamin"/>
    <x v="2"/>
    <s v="CAP"/>
    <n v="30"/>
    <n v="98.89"/>
    <s v="MANKIND PHARMA "/>
    <d v="2020-08-28T00:00:00"/>
    <s v="Fri"/>
    <x v="4"/>
    <s v="Monsoon"/>
    <n v="5"/>
    <x v="0"/>
    <x v="0"/>
  </r>
  <r>
    <m/>
    <s v=""/>
    <x v="4"/>
    <x v="3"/>
    <s v=""/>
    <s v="ROSUVAS 5MG TABLETS NEW PACKIN 15'S          "/>
    <s v="cholesterol reducing agent"/>
    <x v="0"/>
    <s v="TAB"/>
    <n v="30"/>
    <n v="142"/>
    <s v="RANBAXY        "/>
    <d v="2020-08-28T00:00:00"/>
    <s v="Fri"/>
    <x v="4"/>
    <s v="Monsoon"/>
    <n v="5"/>
    <x v="0"/>
    <x v="0"/>
  </r>
  <r>
    <m/>
    <s v=""/>
    <x v="4"/>
    <x v="3"/>
    <s v=""/>
    <s v="ROSUVAS 5MG TABLETS NEW PACKIN 15'S          "/>
    <s v="cholesterol reducing agent"/>
    <x v="0"/>
    <s v="TAB"/>
    <n v="30"/>
    <n v="142"/>
    <s v="RANBAXY        "/>
    <d v="2020-08-28T00:00:00"/>
    <s v="Fri"/>
    <x v="4"/>
    <s v="Monsoon"/>
    <n v="5"/>
    <x v="0"/>
    <x v="0"/>
  </r>
  <r>
    <m/>
    <s v=""/>
    <x v="4"/>
    <x v="3"/>
    <s v=""/>
    <s v="NEXPRO FAST 20MG TABLETS 10'S                "/>
    <s v="peptic ulcer"/>
    <x v="8"/>
    <s v="TAB"/>
    <n v="10"/>
    <n v="86.25"/>
    <s v="TORRENT        "/>
    <d v="2020-08-28T00:00:00"/>
    <s v="Fri"/>
    <x v="4"/>
    <s v="Monsoon"/>
    <n v="5"/>
    <x v="0"/>
    <x v="0"/>
  </r>
  <r>
    <m/>
    <s v=""/>
    <x v="4"/>
    <x v="3"/>
    <s v=""/>
    <s v="OLMEZEST CH 20MG TABLETS 10'S                "/>
    <s v="antihypertensive"/>
    <x v="0"/>
    <s v="TAB"/>
    <n v="20"/>
    <n v="137"/>
    <s v="SUN PHARMA     "/>
    <d v="2020-08-28T00:00:00"/>
    <s v="Fri"/>
    <x v="4"/>
    <s v="Monsoon"/>
    <n v="5"/>
    <x v="0"/>
    <x v="0"/>
  </r>
  <r>
    <m/>
    <s v=""/>
    <x v="4"/>
    <x v="3"/>
    <s v=""/>
    <s v="OLMEZEST CH 20MG TABLETS 10'S                "/>
    <s v="antihypertensive"/>
    <x v="0"/>
    <s v="TAB"/>
    <n v="10"/>
    <n v="137"/>
    <s v="SUN PHARMA     "/>
    <d v="2020-08-28T00:00:00"/>
    <s v="Fri"/>
    <x v="4"/>
    <s v="Monsoon"/>
    <n v="5"/>
    <x v="0"/>
    <x v="0"/>
  </r>
  <r>
    <s v="0001284     "/>
    <s v="VITHAL                             "/>
    <x v="93"/>
    <x v="95"/>
    <s v="XXXXXXXXXX"/>
    <s v="SHELCAL 500MG TABLETS 15'S                   "/>
    <s v="calcium"/>
    <x v="2"/>
    <s v="TAB"/>
    <n v="15"/>
    <n v="98.9"/>
    <s v="ELDER          "/>
    <d v="2020-08-28T00:00:00"/>
    <s v="Fri"/>
    <x v="4"/>
    <s v="Monsoon"/>
    <n v="5"/>
    <x v="0"/>
    <x v="0"/>
  </r>
  <r>
    <m/>
    <s v=""/>
    <x v="93"/>
    <x v="3"/>
    <s v=""/>
    <s v="ATCHOL 10MG TABLETS 10'S                     "/>
    <s v="vasodilator"/>
    <x v="0"/>
    <s v="TAB"/>
    <n v="20"/>
    <n v="24.57"/>
    <s v="ARISTO PHARMACE"/>
    <d v="2020-08-28T00:00:00"/>
    <s v="Fri"/>
    <x v="4"/>
    <s v="Monsoon"/>
    <n v="5"/>
    <x v="0"/>
    <x v="0"/>
  </r>
  <r>
    <m/>
    <s v=""/>
    <x v="93"/>
    <x v="3"/>
    <s v=""/>
    <s v="CLOPITON ASP 75 10                           "/>
    <s v="anticoagulant"/>
    <x v="0"/>
    <s v="PCS"/>
    <n v="30"/>
    <n v="48"/>
    <s v="RANMARC LABS   "/>
    <d v="2020-08-28T00:00:00"/>
    <s v="Fri"/>
    <x v="4"/>
    <s v="Monsoon"/>
    <n v="5"/>
    <x v="0"/>
    <x v="0"/>
  </r>
  <r>
    <s v="0001285     "/>
    <s v="MADHAVAN                           "/>
    <x v="215"/>
    <x v="217"/>
    <s v="XXXXXXXXXX"/>
    <s v="CONCOR 5MG TABLETS 10'S                      "/>
    <s v="cardiac"/>
    <x v="0"/>
    <s v="TAB"/>
    <n v="30"/>
    <n v="87.57"/>
    <s v="MERCK          "/>
    <d v="2020-08-28T00:00:00"/>
    <s v="Fri"/>
    <x v="4"/>
    <s v="Monsoon"/>
    <n v="5"/>
    <x v="0"/>
    <x v="0"/>
  </r>
  <r>
    <m/>
    <s v=""/>
    <x v="215"/>
    <x v="3"/>
    <s v=""/>
    <s v="TELMIKIND 20MG TABLETS 10'S                  "/>
    <s v="antihypertensive"/>
    <x v="0"/>
    <s v="TAB"/>
    <n v="30"/>
    <n v="21.01"/>
    <s v="MANKIND PHARMA "/>
    <d v="2020-08-28T00:00:00"/>
    <s v="Fri"/>
    <x v="4"/>
    <s v="Monsoon"/>
    <n v="5"/>
    <x v="0"/>
    <x v="0"/>
  </r>
  <r>
    <m/>
    <s v=""/>
    <x v="215"/>
    <x v="3"/>
    <s v=""/>
    <s v="PETRIL 0.5MG TABLETS 10'S                    "/>
    <s v="psychiatric"/>
    <x v="1"/>
    <s v="TAB"/>
    <n v="30"/>
    <n v="34.72"/>
    <s v="MICRO LABS LIMI"/>
    <d v="2020-08-28T00:00:00"/>
    <s v="Fri"/>
    <x v="4"/>
    <s v="Monsoon"/>
    <n v="5"/>
    <x v="0"/>
    <x v="0"/>
  </r>
  <r>
    <m/>
    <s v=""/>
    <x v="215"/>
    <x v="3"/>
    <s v=""/>
    <s v="TRIKA 0.25MG TABLETS 15'S                    "/>
    <s v="tranquilizer"/>
    <x v="1"/>
    <s v="TAB"/>
    <n v="30"/>
    <n v="24.16"/>
    <s v="UNICHEM        "/>
    <d v="2020-08-28T00:00:00"/>
    <s v="Fri"/>
    <x v="4"/>
    <s v="Monsoon"/>
    <n v="5"/>
    <x v="0"/>
    <x v="0"/>
  </r>
  <r>
    <m/>
    <s v=""/>
    <x v="215"/>
    <x v="3"/>
    <s v=""/>
    <s v="ECOSPRIN AV 75MG CAPSULES 15'S               "/>
    <s v="anticoagulant"/>
    <x v="0"/>
    <s v="CAP"/>
    <n v="30"/>
    <n v="45.6"/>
    <s v="USV LTD.       "/>
    <d v="2020-08-28T00:00:00"/>
    <s v="Fri"/>
    <x v="4"/>
    <s v="Monsoon"/>
    <n v="5"/>
    <x v="0"/>
    <x v="0"/>
  </r>
  <r>
    <m/>
    <s v=""/>
    <x v="215"/>
    <x v="3"/>
    <s v=""/>
    <s v="CILACAR 10MG TABLETS 10'S                    "/>
    <s v="psychiatric"/>
    <x v="1"/>
    <s v="TAB"/>
    <n v="30"/>
    <n v="98.89"/>
    <s v="J.B. CHEMICALS "/>
    <d v="2020-08-28T00:00:00"/>
    <s v="Fri"/>
    <x v="4"/>
    <s v="Monsoon"/>
    <n v="5"/>
    <x v="0"/>
    <x v="0"/>
  </r>
  <r>
    <s v="0001286     "/>
    <s v="NO DOC"/>
    <x v="0"/>
    <x v="0"/>
    <s v="XXXXXXXXXX"/>
    <s v="DOLO 650MG TABLETS 15'S                      "/>
    <s v="antipyretic"/>
    <x v="7"/>
    <s v="TAB"/>
    <n v="9"/>
    <n v="30.24"/>
    <s v="MICRO LABS LIMI"/>
    <d v="2020-08-28T00:00:00"/>
    <s v="Fri"/>
    <x v="4"/>
    <s v="Monsoon"/>
    <n v="5"/>
    <x v="0"/>
    <x v="0"/>
  </r>
  <r>
    <m/>
    <s v=""/>
    <x v="0"/>
    <x v="3"/>
    <s v=""/>
    <s v="DUPHALAC SYRUP 150ML                         "/>
    <s v="laxative"/>
    <x v="8"/>
    <s v="BOT"/>
    <n v="1"/>
    <n v="168.53"/>
    <s v="ABBOTT HEALTHCA"/>
    <d v="2020-08-28T00:00:00"/>
    <s v="Fri"/>
    <x v="4"/>
    <s v="Monsoon"/>
    <n v="5"/>
    <x v="0"/>
    <x v="0"/>
  </r>
  <r>
    <m/>
    <s v=""/>
    <x v="0"/>
    <x v="3"/>
    <s v=""/>
    <s v="MONTEK LC TABLETS 10'S                       "/>
    <s v="Anti allergic"/>
    <x v="6"/>
    <s v="TAB"/>
    <n v="3"/>
    <n v="163.5"/>
    <s v="SUN PHARMA     "/>
    <d v="2020-08-28T00:00:00"/>
    <s v="Fri"/>
    <x v="4"/>
    <s v="Monsoon"/>
    <n v="5"/>
    <x v="0"/>
    <x v="0"/>
  </r>
  <r>
    <s v="0001287     "/>
    <s v="VISALAKSHI                         "/>
    <x v="3"/>
    <x v="5"/>
    <s v="XXXXXXXXXX"/>
    <s v="THYRONORM 125MCG TABLETS 120                 "/>
    <s v="thyroid"/>
    <x v="9"/>
    <s v="TAB"/>
    <n v="120"/>
    <n v="204.9"/>
    <s v="ABBOTT LABS IND"/>
    <d v="2020-08-28T00:00:00"/>
    <s v="Fri"/>
    <x v="4"/>
    <s v="Monsoon"/>
    <n v="5"/>
    <x v="0"/>
    <x v="0"/>
  </r>
  <r>
    <s v="0001288     "/>
    <s v="NO DOC"/>
    <x v="0"/>
    <x v="0"/>
    <s v="XXXXXXXXXX"/>
    <s v="OROFER XT TABLETS 10'S                       "/>
    <s v="iron anaemic"/>
    <x v="2"/>
    <s v="TAB"/>
    <n v="10"/>
    <n v="142.80000000000001"/>
    <s v="EMCURE PHARMACE"/>
    <d v="2020-08-29T00:00:00"/>
    <s v="Sat"/>
    <x v="4"/>
    <s v="Monsoon"/>
    <n v="6"/>
    <x v="0"/>
    <x v="0"/>
  </r>
  <r>
    <m/>
    <s v=""/>
    <x v="0"/>
    <x v="3"/>
    <s v=""/>
    <s v="BIMINOX-LF CAPSULES 10'S                     "/>
    <s v="antibiotic"/>
    <x v="5"/>
    <s v="CAP"/>
    <n v="40"/>
    <n v="93.15"/>
    <s v="MEDICAMEN BIOTE"/>
    <d v="2020-08-29T00:00:00"/>
    <s v="Sat"/>
    <x v="4"/>
    <s v="Monsoon"/>
    <n v="6"/>
    <x v="0"/>
    <x v="0"/>
  </r>
  <r>
    <s v="0001290     "/>
    <s v="NO DOC"/>
    <x v="254"/>
    <x v="256"/>
    <s v="XXXXXXXXXX"/>
    <s v="CLAVIX AS 75MG TABLETS 15'S                  "/>
    <s v="cardiac"/>
    <x v="0"/>
    <s v="TAB"/>
    <n v="15"/>
    <n v="64"/>
    <s v="INTAS PHARMACEU"/>
    <d v="2020-08-29T00:00:00"/>
    <s v="Sat"/>
    <x v="4"/>
    <s v="Monsoon"/>
    <n v="6"/>
    <x v="0"/>
    <x v="0"/>
  </r>
  <r>
    <m/>
    <s v=""/>
    <x v="254"/>
    <x v="3"/>
    <s v=""/>
    <s v="DIAMICRON XR 60MG TABLETS 14'S               "/>
    <s v="diabetic"/>
    <x v="3"/>
    <s v="TAB"/>
    <n v="14"/>
    <n v="189"/>
    <s v="SERDIA PHARMACE"/>
    <d v="2020-08-29T00:00:00"/>
    <s v="Sat"/>
    <x v="4"/>
    <s v="Monsoon"/>
    <n v="6"/>
    <x v="0"/>
    <x v="0"/>
  </r>
  <r>
    <m/>
    <s v=""/>
    <x v="254"/>
    <x v="3"/>
    <s v=""/>
    <s v="JANUVIA 100MG TABLETS 7'S                    "/>
    <s v="diabetic"/>
    <x v="3"/>
    <s v="TAB"/>
    <n v="7"/>
    <n v="315"/>
    <s v="MSD            "/>
    <d v="2020-08-29T00:00:00"/>
    <s v="Sat"/>
    <x v="4"/>
    <s v="Monsoon"/>
    <n v="6"/>
    <x v="0"/>
    <x v="0"/>
  </r>
  <r>
    <s v="0001291     "/>
    <s v="NO DOC"/>
    <x v="273"/>
    <x v="275"/>
    <s v="XXXXXXXXXX"/>
    <s v="ALPRAX 0.5MG TABLETS 15'S                    "/>
    <s v="anxiolytic"/>
    <x v="1"/>
    <s v="TAB"/>
    <n v="15"/>
    <n v="50.6"/>
    <s v="TORRENT        "/>
    <d v="2020-08-29T00:00:00"/>
    <s v="Sat"/>
    <x v="4"/>
    <s v="Monsoon"/>
    <n v="6"/>
    <x v="0"/>
    <x v="0"/>
  </r>
  <r>
    <m/>
    <s v=""/>
    <x v="273"/>
    <x v="3"/>
    <s v=""/>
    <s v="PROLOMET XL 25MG TABLETS 10'S                "/>
    <s v="cardiac"/>
    <x v="0"/>
    <s v="TAB"/>
    <n v="10"/>
    <n v="44.19"/>
    <s v="SUN PHARMA     "/>
    <d v="2020-08-29T00:00:00"/>
    <s v="Sat"/>
    <x v="4"/>
    <s v="Monsoon"/>
    <n v="6"/>
    <x v="0"/>
    <x v="0"/>
  </r>
  <r>
    <m/>
    <s v=""/>
    <x v="273"/>
    <x v="3"/>
    <s v=""/>
    <s v="MIRAGO 50 MG 10                              "/>
    <s v="urinary infection"/>
    <x v="15"/>
    <s v="TAB"/>
    <n v="10"/>
    <n v="320"/>
    <s v="SUN PHARMA     "/>
    <d v="2020-08-29T00:00:00"/>
    <s v="Sat"/>
    <x v="4"/>
    <s v="Monsoon"/>
    <n v="6"/>
    <x v="0"/>
    <x v="0"/>
  </r>
  <r>
    <s v="0001292     "/>
    <s v="NO DOC"/>
    <x v="42"/>
    <x v="44"/>
    <s v="XXXXXXXXXX"/>
    <s v="TENORMIN 50MG TABLETS 14'S                   "/>
    <s v="antihypertensive"/>
    <x v="0"/>
    <s v="TAB"/>
    <n v="28"/>
    <n v="27.89"/>
    <s v="ABBOTT HEALTHCA"/>
    <d v="2020-08-29T00:00:00"/>
    <s v="Sat"/>
    <x v="4"/>
    <s v="Monsoon"/>
    <n v="6"/>
    <x v="0"/>
    <x v="0"/>
  </r>
  <r>
    <m/>
    <s v=""/>
    <x v="42"/>
    <x v="3"/>
    <s v=""/>
    <s v="SHELCAL XT 15                                "/>
    <s v="calcium"/>
    <x v="2"/>
    <s v="STR"/>
    <n v="10"/>
    <n v="312.12"/>
    <s v="TORRENT        "/>
    <d v="2020-08-29T00:00:00"/>
    <s v="Sat"/>
    <x v="4"/>
    <s v="Monsoon"/>
    <n v="6"/>
    <x v="0"/>
    <x v="0"/>
  </r>
  <r>
    <s v="0001293     "/>
    <s v="NO DOC"/>
    <x v="34"/>
    <x v="36"/>
    <s v="XXXXXXXXXX"/>
    <s v="DIBIZIDE-M TABLETS 10'S                      "/>
    <s v="diabetic"/>
    <x v="3"/>
    <s v="TAB"/>
    <n v="60"/>
    <n v="13.1"/>
    <s v="MICRO LABS LIMI"/>
    <d v="2020-08-29T00:00:00"/>
    <s v="Sat"/>
    <x v="4"/>
    <s v="Monsoon"/>
    <n v="6"/>
    <x v="0"/>
    <x v="0"/>
  </r>
  <r>
    <m/>
    <s v=""/>
    <x v="34"/>
    <x v="3"/>
    <s v=""/>
    <s v="NICARDIA RETARD 20MG NEW PACKI 15'S          "/>
    <s v="cardiac"/>
    <x v="0"/>
    <s v="TAB"/>
    <n v="30"/>
    <n v="48.21"/>
    <s v="UNIQUE         "/>
    <d v="2020-08-29T00:00:00"/>
    <s v="Sat"/>
    <x v="4"/>
    <s v="Monsoon"/>
    <n v="6"/>
    <x v="0"/>
    <x v="0"/>
  </r>
  <r>
    <m/>
    <s v=""/>
    <x v="34"/>
    <x v="3"/>
    <s v=""/>
    <s v="VALPARIN 200MG TABLETS 10'S                  "/>
    <s v="anticonvulsant"/>
    <x v="10"/>
    <s v="TAB"/>
    <n v="30"/>
    <n v="34.58"/>
    <s v="SANOFI         "/>
    <d v="2020-08-29T00:00:00"/>
    <s v="Sat"/>
    <x v="4"/>
    <s v="Monsoon"/>
    <n v="6"/>
    <x v="0"/>
    <x v="0"/>
  </r>
  <r>
    <m/>
    <s v=""/>
    <x v="34"/>
    <x v="3"/>
    <s v=""/>
    <s v="AMIXIDE-H TABLETS 10'S                       "/>
    <s v="psychiatric"/>
    <x v="1"/>
    <s v="TAB"/>
    <n v="30"/>
    <n v="39"/>
    <s v="SUN PHARMA     "/>
    <d v="2020-08-29T00:00:00"/>
    <s v="Sat"/>
    <x v="4"/>
    <s v="Monsoon"/>
    <n v="6"/>
    <x v="0"/>
    <x v="0"/>
  </r>
  <r>
    <m/>
    <s v=""/>
    <x v="34"/>
    <x v="3"/>
    <s v=""/>
    <s v="ZEPTOL CR 200MG TABLETS 10'S                 "/>
    <s v="anticonvulsant"/>
    <x v="10"/>
    <s v="TAB"/>
    <n v="30"/>
    <n v="17.309999999999999"/>
    <s v="SUN PHARMA     "/>
    <d v="2020-08-29T00:00:00"/>
    <s v="Sat"/>
    <x v="4"/>
    <s v="Monsoon"/>
    <n v="6"/>
    <x v="0"/>
    <x v="0"/>
  </r>
  <r>
    <s v="0001294     "/>
    <s v="NO DOC"/>
    <x v="34"/>
    <x v="36"/>
    <s v="XXXXXXXXXX"/>
    <s v="MAXGALIN 50MG CAPSULES 10'S                  "/>
    <s v="analgesic"/>
    <x v="7"/>
    <s v="CAP"/>
    <n v="30"/>
    <n v="97.5"/>
    <s v="SUN PHARMA     "/>
    <d v="2020-08-29T00:00:00"/>
    <s v="Sat"/>
    <x v="4"/>
    <s v="Monsoon"/>
    <n v="6"/>
    <x v="0"/>
    <x v="0"/>
  </r>
  <r>
    <m/>
    <s v=""/>
    <x v="34"/>
    <x v="3"/>
    <s v=""/>
    <s v="NEUROBION FORTE TAB 30                       "/>
    <s v="multivitamin"/>
    <x v="2"/>
    <s v="TAB"/>
    <n v="30"/>
    <n v="28.74"/>
    <s v="MERCK          "/>
    <d v="2020-08-29T00:00:00"/>
    <s v="Sat"/>
    <x v="4"/>
    <s v="Monsoon"/>
    <n v="6"/>
    <x v="0"/>
    <x v="0"/>
  </r>
  <r>
    <m/>
    <s v=""/>
    <x v="34"/>
    <x v="3"/>
    <s v=""/>
    <s v="STALOPAM PLUS 15                             "/>
    <s v="psychiatric"/>
    <x v="1"/>
    <s v="TAB"/>
    <n v="30"/>
    <n v="225.3"/>
    <s v="LUPIN (BLUE EYE"/>
    <d v="2020-08-29T00:00:00"/>
    <s v="Sat"/>
    <x v="4"/>
    <s v="Monsoon"/>
    <n v="6"/>
    <x v="0"/>
    <x v="0"/>
  </r>
  <r>
    <s v="0001296     "/>
    <s v="NO DOC"/>
    <x v="2"/>
    <x v="4"/>
    <s v="XXXXXXXXXX"/>
    <s v="ELDOPER CAPSULES 10'S                        "/>
    <s v="antidiarrhoeal"/>
    <x v="8"/>
    <s v="CAP"/>
    <n v="2"/>
    <n v="36.85"/>
    <s v="MICRO LABS LIMI"/>
    <d v="2020-08-29T00:00:00"/>
    <s v="Sat"/>
    <x v="4"/>
    <s v="Monsoon"/>
    <n v="6"/>
    <x v="0"/>
    <x v="0"/>
  </r>
  <r>
    <m/>
    <s v=""/>
    <x v="2"/>
    <x v="3"/>
    <s v=""/>
    <s v="ALLERCET-DC TABLETS 10'S                     "/>
    <s v="Anti allergic"/>
    <x v="6"/>
    <s v="TAB"/>
    <n v="10"/>
    <n v="67"/>
    <s v="MICRO LABS LIMI"/>
    <d v="2020-08-29T00:00:00"/>
    <s v="Sat"/>
    <x v="4"/>
    <s v="Monsoon"/>
    <n v="6"/>
    <x v="0"/>
    <x v="0"/>
  </r>
  <r>
    <m/>
    <s v=""/>
    <x v="2"/>
    <x v="3"/>
    <s v=""/>
    <s v="DOLO 650MG TABLETS 15'S                      "/>
    <s v="antipyretic"/>
    <x v="7"/>
    <s v="TAB"/>
    <n v="15"/>
    <n v="30.24"/>
    <s v="MICRO LABS LIMI"/>
    <d v="2020-08-29T00:00:00"/>
    <s v="Sat"/>
    <x v="4"/>
    <s v="Monsoon"/>
    <n v="6"/>
    <x v="0"/>
    <x v="0"/>
  </r>
  <r>
    <m/>
    <s v=""/>
    <x v="2"/>
    <x v="3"/>
    <s v=""/>
    <s v="CEPODEM XP 325MG TABLETS 10'S                "/>
    <s v="antibiotic"/>
    <x v="5"/>
    <s v="TAB"/>
    <n v="6"/>
    <n v="357"/>
    <s v="RANBAXY        "/>
    <d v="2020-08-29T00:00:00"/>
    <s v="Sat"/>
    <x v="4"/>
    <s v="Monsoon"/>
    <n v="6"/>
    <x v="0"/>
    <x v="0"/>
  </r>
  <r>
    <m/>
    <s v=""/>
    <x v="2"/>
    <x v="3"/>
    <s v=""/>
    <s v="ESOGA RD CAPSULES 10'S                       "/>
    <s v="peptic ulcer"/>
    <x v="8"/>
    <s v="CAP"/>
    <n v="20"/>
    <n v="136.94999999999999"/>
    <s v="ABBOTT LABS IND"/>
    <d v="2020-08-29T00:00:00"/>
    <s v="Sat"/>
    <x v="4"/>
    <s v="Monsoon"/>
    <n v="6"/>
    <x v="0"/>
    <x v="0"/>
  </r>
  <r>
    <m/>
    <s v=""/>
    <x v="2"/>
    <x v="3"/>
    <s v=""/>
    <s v="DULCOFLEX TABLET(FORMELY DULCO 10'S          "/>
    <s v="laxative"/>
    <x v="8"/>
    <s v="TAB"/>
    <n v="30"/>
    <n v="11.19"/>
    <s v="BOEHRINGER INGE"/>
    <d v="2020-08-29T00:00:00"/>
    <s v="Sat"/>
    <x v="4"/>
    <s v="Monsoon"/>
    <n v="6"/>
    <x v="0"/>
    <x v="0"/>
  </r>
  <r>
    <m/>
    <s v=""/>
    <x v="2"/>
    <x v="3"/>
    <s v=""/>
    <s v="BECOZYME C FORTE TABLETS 15'S                "/>
    <s v="multivitamin"/>
    <x v="2"/>
    <s v="TAB"/>
    <n v="30"/>
    <n v="20.68"/>
    <s v="ABBOTT (FORMERL"/>
    <d v="2020-08-29T00:00:00"/>
    <s v="Sat"/>
    <x v="4"/>
    <s v="Monsoon"/>
    <n v="6"/>
    <x v="0"/>
    <x v="0"/>
  </r>
  <r>
    <m/>
    <s v=""/>
    <x v="2"/>
    <x v="3"/>
    <s v=""/>
    <s v="OLMEZEST 20MG TABLETS 10'S                   "/>
    <s v="antihypertensive"/>
    <x v="0"/>
    <s v="TAB"/>
    <n v="20"/>
    <n v="103.5"/>
    <s v="SUN PHARMA     "/>
    <d v="2020-08-29T00:00:00"/>
    <s v="Sat"/>
    <x v="4"/>
    <s v="Monsoon"/>
    <n v="6"/>
    <x v="0"/>
    <x v="0"/>
  </r>
  <r>
    <m/>
    <s v=""/>
    <x v="2"/>
    <x v="3"/>
    <s v=""/>
    <s v="PROLOMET XL 25MG TABLETS 10'S                "/>
    <s v="cardiac"/>
    <x v="0"/>
    <s v="TAB"/>
    <n v="20"/>
    <n v="45"/>
    <s v="SUN PHARMA     "/>
    <d v="2020-08-29T00:00:00"/>
    <s v="Sat"/>
    <x v="4"/>
    <s v="Monsoon"/>
    <n v="6"/>
    <x v="0"/>
    <x v="0"/>
  </r>
  <r>
    <m/>
    <s v=""/>
    <x v="2"/>
    <x v="3"/>
    <s v=""/>
    <s v="MOX 500MG CAPSULES 15'S                      "/>
    <s v="antibiotic"/>
    <x v="5"/>
    <s v="CAP"/>
    <n v="15"/>
    <n v="106.16"/>
    <s v="REXCEL(RANBAXY)"/>
    <d v="2020-08-29T00:00:00"/>
    <s v="Sat"/>
    <x v="4"/>
    <s v="Monsoon"/>
    <n v="6"/>
    <x v="0"/>
    <x v="0"/>
  </r>
  <r>
    <m/>
    <s v=""/>
    <x v="2"/>
    <x v="3"/>
    <s v=""/>
    <s v="HAPPI D 15                                   "/>
    <s v="peptic ulcer"/>
    <x v="8"/>
    <s v="TAB"/>
    <n v="5"/>
    <n v="236.2"/>
    <s v="GERMAN REMEDIES"/>
    <d v="2020-08-29T00:00:00"/>
    <s v="Sat"/>
    <x v="4"/>
    <s v="Monsoon"/>
    <n v="6"/>
    <x v="0"/>
    <x v="0"/>
  </r>
  <r>
    <s v="0001297     "/>
    <s v="NO DOC"/>
    <x v="0"/>
    <x v="0"/>
    <s v="XXXXXXXXXX"/>
    <s v="SHELCAL 500MG TABLETS 15'S                   "/>
    <s v="calcium"/>
    <x v="2"/>
    <s v="TAB"/>
    <n v="45"/>
    <n v="98.9"/>
    <s v="ELDER          "/>
    <d v="2020-08-29T00:00:00"/>
    <s v="Sat"/>
    <x v="4"/>
    <s v="Monsoon"/>
    <n v="6"/>
    <x v="0"/>
    <x v="0"/>
  </r>
  <r>
    <m/>
    <s v=""/>
    <x v="0"/>
    <x v="3"/>
    <s v=""/>
    <s v="NUROKIND OD TABLETS 20'S                     "/>
    <s v="vitamin"/>
    <x v="2"/>
    <s v="TAB"/>
    <n v="40"/>
    <n v="132"/>
    <s v="MANKIND PHARMA "/>
    <d v="2020-08-29T00:00:00"/>
    <s v="Sat"/>
    <x v="4"/>
    <s v="Monsoon"/>
    <n v="6"/>
    <x v="0"/>
    <x v="0"/>
  </r>
  <r>
    <s v="0001298     "/>
    <s v="NO DOC"/>
    <x v="271"/>
    <x v="273"/>
    <s v="XXXXXXXXXX"/>
    <s v="NUROKIND LC TABLETS 15'S                     "/>
    <s v="vitamin"/>
    <x v="2"/>
    <s v="TAB"/>
    <n v="15"/>
    <n v="193.6"/>
    <s v="MANKIND PHARMA "/>
    <d v="2020-08-30T00:00:00"/>
    <s v="Sun"/>
    <x v="4"/>
    <s v="Monsoon"/>
    <n v="7"/>
    <x v="0"/>
    <x v="0"/>
  </r>
  <r>
    <s v="0001299     "/>
    <s v="LAKSHMI GANESH                     "/>
    <x v="36"/>
    <x v="38"/>
    <s v="XXXXXXXXXX"/>
    <s v="METOLAR-XR-50MG CAPSULES 15'S                "/>
    <s v="cardiac"/>
    <x v="0"/>
    <s v="CAP"/>
    <n v="30"/>
    <n v="94.79"/>
    <s v="CIPLA          "/>
    <d v="2020-08-30T00:00:00"/>
    <s v="Sun"/>
    <x v="4"/>
    <s v="Monsoon"/>
    <n v="7"/>
    <x v="0"/>
    <x v="0"/>
  </r>
  <r>
    <m/>
    <s v=""/>
    <x v="36"/>
    <x v="3"/>
    <s v=""/>
    <s v="GEMITROL CAPSULES 15'S                       "/>
    <s v="calcium"/>
    <x v="2"/>
    <s v="CAP"/>
    <n v="30"/>
    <n v="254.6"/>
    <s v="TORRENT        "/>
    <d v="2020-08-30T00:00:00"/>
    <s v="Sun"/>
    <x v="4"/>
    <s v="Monsoon"/>
    <n v="7"/>
    <x v="0"/>
    <x v="0"/>
  </r>
  <r>
    <m/>
    <s v=""/>
    <x v="36"/>
    <x v="3"/>
    <s v=""/>
    <s v="ALPRAX 0.5MG TABLETS 15'S                    "/>
    <s v="anxiolytic"/>
    <x v="1"/>
    <s v="TAB"/>
    <n v="30"/>
    <n v="50.6"/>
    <s v="TORRENT        "/>
    <d v="2020-08-30T00:00:00"/>
    <s v="Sun"/>
    <x v="4"/>
    <s v="Monsoon"/>
    <n v="7"/>
    <x v="0"/>
    <x v="0"/>
  </r>
  <r>
    <m/>
    <s v=""/>
    <x v="36"/>
    <x v="3"/>
    <s v=""/>
    <s v="LOSAR 50MG TABLETS 15'S                      "/>
    <s v="antihypertensive"/>
    <x v="0"/>
    <s v="TAB"/>
    <n v="15"/>
    <n v="107.85"/>
    <s v="UNICHEM        "/>
    <d v="2020-08-30T00:00:00"/>
    <s v="Sun"/>
    <x v="4"/>
    <s v="Monsoon"/>
    <n v="7"/>
    <x v="0"/>
    <x v="0"/>
  </r>
  <r>
    <s v="0001302     "/>
    <s v="SELVAMANI                          "/>
    <x v="230"/>
    <x v="232"/>
    <s v="XXXXXXXXXX"/>
    <s v="ECOSPRIN 75MG TABLETS 14'S                   "/>
    <s v="anticoagulant"/>
    <x v="0"/>
    <s v="TAB"/>
    <n v="30"/>
    <n v="4.8600000000000003"/>
    <s v="USV LTD.       "/>
    <d v="2020-08-30T00:00:00"/>
    <s v="Sun"/>
    <x v="4"/>
    <s v="Monsoon"/>
    <n v="7"/>
    <x v="0"/>
    <x v="0"/>
  </r>
  <r>
    <m/>
    <s v=""/>
    <x v="230"/>
    <x v="3"/>
    <s v=""/>
    <s v="PANTOCID 40MG TABLETS 15'S                   "/>
    <s v="peptic ulcer"/>
    <x v="8"/>
    <s v="TAB"/>
    <n v="30"/>
    <n v="151.5"/>
    <s v="SUN PHARMA LABO"/>
    <d v="2020-08-30T00:00:00"/>
    <s v="Sun"/>
    <x v="4"/>
    <s v="Monsoon"/>
    <n v="7"/>
    <x v="0"/>
    <x v="0"/>
  </r>
  <r>
    <s v="0001303     "/>
    <s v="SELVAMANI                          "/>
    <x v="103"/>
    <x v="105"/>
    <s v="XXXXXXXXXX"/>
    <s v="NICODUCE 5MG TABLETS 20'S                    "/>
    <s v="psychiatric"/>
    <x v="1"/>
    <s v="TAB"/>
    <n v="40"/>
    <n v="302.2"/>
    <s v="ABBOTT HEALTHCA"/>
    <d v="2020-08-30T00:00:00"/>
    <s v="Sun"/>
    <x v="4"/>
    <s v="Monsoon"/>
    <n v="7"/>
    <x v="0"/>
    <x v="0"/>
  </r>
  <r>
    <m/>
    <s v=""/>
    <x v="103"/>
    <x v="3"/>
    <s v=""/>
    <s v="FEBUSTAT 40MG TABLETS 15'S                   "/>
    <s v="atherosclerosis"/>
    <x v="0"/>
    <s v="TAB"/>
    <n v="30"/>
    <n v="203.28"/>
    <s v="ABBOTT HEALTHCA"/>
    <d v="2020-08-30T00:00:00"/>
    <s v="Sun"/>
    <x v="4"/>
    <s v="Monsoon"/>
    <n v="7"/>
    <x v="0"/>
    <x v="0"/>
  </r>
  <r>
    <m/>
    <s v=""/>
    <x v="103"/>
    <x v="3"/>
    <s v=""/>
    <s v="CARCA-3.125MG TABLETS 15'S                   "/>
    <s v="multivitamin"/>
    <x v="2"/>
    <s v="TAB"/>
    <n v="45"/>
    <n v="48"/>
    <s v="INTAS PHARMACEU"/>
    <d v="2020-08-30T00:00:00"/>
    <s v="Sun"/>
    <x v="4"/>
    <s v="Monsoon"/>
    <n v="7"/>
    <x v="0"/>
    <x v="0"/>
  </r>
  <r>
    <m/>
    <s v=""/>
    <x v="103"/>
    <x v="3"/>
    <s v=""/>
    <s v="CARCA-3.125MG TABLETS 15'S                   "/>
    <s v="multivitamin"/>
    <x v="2"/>
    <s v="TAB"/>
    <n v="15"/>
    <n v="48"/>
    <s v="INTAS PHARMACEU"/>
    <d v="2020-08-30T00:00:00"/>
    <s v="Sun"/>
    <x v="4"/>
    <s v="Monsoon"/>
    <n v="7"/>
    <x v="0"/>
    <x v="0"/>
  </r>
  <r>
    <m/>
    <s v=""/>
    <x v="103"/>
    <x v="3"/>
    <s v=""/>
    <s v="AMARYL M 1MG TABLETS 15'S                    "/>
    <s v="diabetic"/>
    <x v="3"/>
    <s v="TAB"/>
    <n v="60"/>
    <n v="150.54"/>
    <s v="SANOFI         "/>
    <d v="2020-08-30T00:00:00"/>
    <s v="Sun"/>
    <x v="4"/>
    <s v="Monsoon"/>
    <n v="7"/>
    <x v="0"/>
    <x v="0"/>
  </r>
  <r>
    <s v="0001305     "/>
    <s v="NO DOC"/>
    <x v="0"/>
    <x v="0"/>
    <s v="XXXXXXXXXX"/>
    <s v="TELMIKIND-H TABLETS 10'S                     "/>
    <s v="antihypertensive"/>
    <x v="0"/>
    <s v="TAB"/>
    <n v="10"/>
    <n v="66.55"/>
    <s v="MANKIND PHARMA "/>
    <d v="2020-08-31T00:00:00"/>
    <s v="Mon"/>
    <x v="4"/>
    <s v="Monsoon"/>
    <n v="1"/>
    <x v="0"/>
    <x v="0"/>
  </r>
  <r>
    <m/>
    <s v=""/>
    <x v="0"/>
    <x v="3"/>
    <s v=""/>
    <s v="NICARDIA RETARD 10MG NEW PACKI 15'S          "/>
    <s v="cardiac"/>
    <x v="0"/>
    <s v="TAB"/>
    <n v="15"/>
    <n v="35.159999999999997"/>
    <s v="UNIQUE         "/>
    <d v="2020-08-31T00:00:00"/>
    <s v="Mon"/>
    <x v="4"/>
    <s v="Monsoon"/>
    <n v="1"/>
    <x v="0"/>
    <x v="0"/>
  </r>
  <r>
    <m/>
    <s v=""/>
    <x v="0"/>
    <x v="3"/>
    <s v=""/>
    <s v="TELMA 40MG NEW 30'S STRIP PACK 30'S          "/>
    <s v="antihypertensive"/>
    <x v="0"/>
    <s v="TAB"/>
    <n v="10"/>
    <n v="216.69"/>
    <s v="GLENMARK PHARMA"/>
    <d v="2020-08-31T00:00:00"/>
    <s v="Mon"/>
    <x v="4"/>
    <s v="Monsoon"/>
    <n v="1"/>
    <x v="0"/>
    <x v="0"/>
  </r>
  <r>
    <s v="0001306     "/>
    <s v="BABU                               "/>
    <x v="274"/>
    <x v="276"/>
    <s v="XXXXXXXXXX"/>
    <s v="AMODEP 5MG TABLETS 14'S                      "/>
    <s v="hypertension"/>
    <x v="0"/>
    <s v="TAB"/>
    <n v="14"/>
    <n v="14.44"/>
    <s v="FDC            "/>
    <d v="2020-08-31T00:00:00"/>
    <s v="Mon"/>
    <x v="4"/>
    <s v="Monsoon"/>
    <n v="1"/>
    <x v="0"/>
    <x v="0"/>
  </r>
  <r>
    <m/>
    <s v=""/>
    <x v="274"/>
    <x v="3"/>
    <s v=""/>
    <s v="ANXIT 0.5MG TABLETS 15'S                     "/>
    <s v="anxiolytic"/>
    <x v="1"/>
    <s v="TAB"/>
    <n v="15"/>
    <n v="40"/>
    <s v="MICRO LABS LIMI"/>
    <d v="2020-08-31T00:00:00"/>
    <s v="Mon"/>
    <x v="4"/>
    <s v="Monsoon"/>
    <n v="1"/>
    <x v="0"/>
    <x v="0"/>
  </r>
  <r>
    <s v="0001307     "/>
    <s v="MOHAN BABU                         "/>
    <x v="150"/>
    <x v="152"/>
    <s v="XXXXXXXXXX"/>
    <s v="ALMOX 250MG CAP 10'S                         "/>
    <s v="antibiotic"/>
    <x v="5"/>
    <s v="STR"/>
    <n v="6"/>
    <n v="24.44"/>
    <s v="ALKEM LABOURATO"/>
    <d v="2020-08-31T00:00:00"/>
    <s v="Mon"/>
    <x v="4"/>
    <s v="Monsoon"/>
    <n v="1"/>
    <x v="0"/>
    <x v="0"/>
  </r>
  <r>
    <m/>
    <s v=""/>
    <x v="150"/>
    <x v="3"/>
    <s v=""/>
    <s v="PAN 40MG TABLETS 15'S                        "/>
    <s v="peptic ulcer"/>
    <x v="8"/>
    <s v="TAB"/>
    <n v="5"/>
    <n v="138"/>
    <s v="ALKEM LABOURATO"/>
    <d v="2020-08-31T00:00:00"/>
    <s v="Mon"/>
    <x v="4"/>
    <s v="Monsoon"/>
    <n v="1"/>
    <x v="0"/>
    <x v="0"/>
  </r>
  <r>
    <m/>
    <s v=""/>
    <x v="150"/>
    <x v="3"/>
    <s v=""/>
    <s v="METROGYL 200MG TABLETS 15'S                  "/>
    <s v="antidiarrhoeal"/>
    <x v="8"/>
    <s v="TAB"/>
    <n v="15"/>
    <n v="11.63"/>
    <s v="J.B. CHEMICALS "/>
    <d v="2020-08-31T00:00:00"/>
    <s v="Mon"/>
    <x v="4"/>
    <s v="Monsoon"/>
    <n v="1"/>
    <x v="0"/>
    <x v="0"/>
  </r>
  <r>
    <s v="0001308     "/>
    <s v="LAKSJMANAN                         "/>
    <x v="3"/>
    <x v="5"/>
    <s v="XXXXXXXXXX"/>
    <s v="ECOSPRIN 75MG TABLETS 14'S                   "/>
    <s v="anticoagulant"/>
    <x v="0"/>
    <s v="TAB"/>
    <n v="26"/>
    <n v="4.8600000000000003"/>
    <s v="USV LTD.       "/>
    <d v="2020-08-31T00:00:00"/>
    <s v="Mon"/>
    <x v="4"/>
    <s v="Monsoon"/>
    <n v="1"/>
    <x v="0"/>
    <x v="0"/>
  </r>
  <r>
    <s v="0001309     "/>
    <s v="NO DOC"/>
    <x v="53"/>
    <x v="55"/>
    <s v="XXXXXXXXXX"/>
    <s v="EVION LC TABLETS 10'S                        "/>
    <s v="vitamin"/>
    <x v="2"/>
    <s v="TAB"/>
    <n v="30"/>
    <n v="42.85"/>
    <s v="MERCK          "/>
    <d v="2020-08-31T00:00:00"/>
    <s v="Mon"/>
    <x v="4"/>
    <s v="Monsoon"/>
    <n v="1"/>
    <x v="0"/>
    <x v="0"/>
  </r>
  <r>
    <m/>
    <s v=""/>
    <x v="53"/>
    <x v="3"/>
    <s v=""/>
    <s v="NUROKIND PLUS CAPSULES 10'S                  "/>
    <s v="vitamin"/>
    <x v="2"/>
    <s v="CAP"/>
    <n v="20"/>
    <n v="98.89"/>
    <s v="MANKIND PHARMA "/>
    <d v="2020-08-31T00:00:00"/>
    <s v="Mon"/>
    <x v="4"/>
    <s v="Monsoon"/>
    <n v="1"/>
    <x v="0"/>
    <x v="0"/>
  </r>
  <r>
    <m/>
    <s v=""/>
    <x v="53"/>
    <x v="3"/>
    <s v=""/>
    <s v="ROSUVAS 10MG TABLETS NEW PACKI 15'S          "/>
    <s v="cholesterol reducing agent"/>
    <x v="0"/>
    <s v="TAB"/>
    <n v="15"/>
    <n v="245.25"/>
    <s v="RANBAXY        "/>
    <d v="2020-08-31T00:00:00"/>
    <s v="Mon"/>
    <x v="4"/>
    <s v="Monsoon"/>
    <n v="1"/>
    <x v="0"/>
    <x v="0"/>
  </r>
  <r>
    <m/>
    <s v=""/>
    <x v="53"/>
    <x v="3"/>
    <s v=""/>
    <s v="AMARYL M 1MG TABLETS 15'S                    "/>
    <s v="diabetic"/>
    <x v="3"/>
    <s v="TAB"/>
    <n v="60"/>
    <n v="157.69999999999999"/>
    <s v="SANOFI         "/>
    <d v="2020-08-31T00:00:00"/>
    <s v="Mon"/>
    <x v="4"/>
    <s v="Monsoon"/>
    <n v="1"/>
    <x v="0"/>
    <x v="0"/>
  </r>
  <r>
    <m/>
    <s v=""/>
    <x v="53"/>
    <x v="3"/>
    <s v=""/>
    <s v="NEUROBION FORTE TAB 30                       "/>
    <s v="multivitamin"/>
    <x v="2"/>
    <s v="TAB"/>
    <n v="20"/>
    <n v="28.74"/>
    <s v="MERCK          "/>
    <d v="2020-08-31T00:00:00"/>
    <s v="Mon"/>
    <x v="4"/>
    <s v="Monsoon"/>
    <n v="1"/>
    <x v="0"/>
    <x v="0"/>
  </r>
  <r>
    <m/>
    <s v=""/>
    <x v="53"/>
    <x v="3"/>
    <s v=""/>
    <s v="GALVUS MET 50/500 15                         "/>
    <s v="diabetic"/>
    <x v="3"/>
    <s v="PCS"/>
    <n v="30"/>
    <n v="300"/>
    <s v="MSD            "/>
    <d v="2020-08-31T00:00:00"/>
    <s v="Mon"/>
    <x v="4"/>
    <s v="Monsoon"/>
    <n v="1"/>
    <x v="0"/>
    <x v="0"/>
  </r>
  <r>
    <s v="0001310     "/>
    <s v="NO DOC"/>
    <x v="155"/>
    <x v="157"/>
    <s v="XXXXXXXXXX"/>
    <s v="ZINCOVIT TABLETS 15'S                        "/>
    <s v="vitamin"/>
    <x v="2"/>
    <s v="TAB"/>
    <n v="15"/>
    <n v="105"/>
    <s v="APEX LABORATOTO"/>
    <d v="2020-08-31T00:00:00"/>
    <s v="Mon"/>
    <x v="4"/>
    <s v="Monsoon"/>
    <n v="1"/>
    <x v="0"/>
    <x v="0"/>
  </r>
  <r>
    <m/>
    <s v=""/>
    <x v="155"/>
    <x v="3"/>
    <s v=""/>
    <s v="MIXTARD 30HM PENFIL CATRIDGE                 "/>
    <s v="insulin"/>
    <x v="3"/>
    <s v="CAT"/>
    <n v="1"/>
    <n v="319"/>
    <s v="NOVO NORDISK   "/>
    <d v="2020-08-31T00:00:00"/>
    <s v="Mon"/>
    <x v="4"/>
    <s v="Monsoon"/>
    <n v="1"/>
    <x v="0"/>
    <x v="0"/>
  </r>
  <r>
    <s v="0001311     "/>
    <s v="NO DOC"/>
    <x v="12"/>
    <x v="14"/>
    <s v="XXXXXXXXXX"/>
    <s v="EVION LC TABLETS 10'S                        "/>
    <s v="vitamin"/>
    <x v="2"/>
    <s v="TAB"/>
    <n v="20"/>
    <n v="42.85"/>
    <s v="MERCK          "/>
    <d v="2020-08-31T00:00:00"/>
    <s v="Mon"/>
    <x v="4"/>
    <s v="Monsoon"/>
    <n v="1"/>
    <x v="0"/>
    <x v="0"/>
  </r>
  <r>
    <m/>
    <s v=""/>
    <x v="12"/>
    <x v="3"/>
    <s v=""/>
    <s v="SHELCAL-HD 12MG TABLETS 15'S                 "/>
    <s v="vitamin"/>
    <x v="2"/>
    <s v="CAP"/>
    <n v="30"/>
    <n v="117"/>
    <s v="TORRENT        "/>
    <d v="2020-08-31T00:00:00"/>
    <s v="Mon"/>
    <x v="4"/>
    <s v="Monsoon"/>
    <n v="1"/>
    <x v="0"/>
    <x v="0"/>
  </r>
  <r>
    <s v="0001312     "/>
    <s v="NO DOC"/>
    <x v="0"/>
    <x v="0"/>
    <s v="XXXXXXXXXX"/>
    <s v="THYRONORM 75MCG TABLETS 100'S                "/>
    <s v="thyroid"/>
    <x v="9"/>
    <s v="TAB"/>
    <n v="100"/>
    <n v="173.37"/>
    <s v="ABBOTT HEALTHCA"/>
    <d v="2020-08-31T00:00:00"/>
    <s v="Mon"/>
    <x v="4"/>
    <s v="Monsoon"/>
    <n v="1"/>
    <x v="0"/>
    <x v="0"/>
  </r>
  <r>
    <s v="0001313     "/>
    <s v="MEENAKSHI SUNDARAM                 "/>
    <x v="214"/>
    <x v="216"/>
    <s v="XXXXXXXXXX"/>
    <s v="DOLO 650MG TABLETS 15'S                      "/>
    <s v="antipyretic"/>
    <x v="7"/>
    <s v="TAB"/>
    <n v="6"/>
    <n v="30.24"/>
    <s v="MICRO LABS LIMI"/>
    <d v="2020-08-31T00:00:00"/>
    <s v="Mon"/>
    <x v="4"/>
    <s v="Monsoon"/>
    <n v="1"/>
    <x v="0"/>
    <x v="0"/>
  </r>
  <r>
    <m/>
    <s v=""/>
    <x v="214"/>
    <x v="3"/>
    <s v=""/>
    <s v="MONTEK LC TABLETS 10'S                       "/>
    <s v="Anti allergic"/>
    <x v="6"/>
    <s v="TAB"/>
    <n v="3"/>
    <n v="163.5"/>
    <s v="SUN PHARMA     "/>
    <d v="2020-08-31T00:00:00"/>
    <s v="Mon"/>
    <x v="4"/>
    <s v="Monsoon"/>
    <n v="1"/>
    <x v="0"/>
    <x v="0"/>
  </r>
  <r>
    <s v="0001314     "/>
    <s v="APPOLLO HOSP                       "/>
    <x v="220"/>
    <x v="222"/>
    <s v="XXXXXXXXXX"/>
    <s v="ROSUFIT 10MG TABLETS 15'S                    "/>
    <s v="psychiatric"/>
    <x v="1"/>
    <s v="TAB"/>
    <n v="30"/>
    <n v="138.5"/>
    <s v="AJANTA PHARMA  "/>
    <d v="2020-09-01T00:00:00"/>
    <s v="Tue"/>
    <x v="5"/>
    <s v="Monsoon"/>
    <n v="2"/>
    <x v="0"/>
    <x v="0"/>
  </r>
  <r>
    <m/>
    <s v=""/>
    <x v="220"/>
    <x v="3"/>
    <s v=""/>
    <s v="NUROKIND D3 TABLETS 10'S                     "/>
    <s v="vitamin"/>
    <x v="2"/>
    <s v="TAB"/>
    <n v="30"/>
    <n v="128.83000000000001"/>
    <s v="MANKIND PHARMA "/>
    <d v="2020-09-01T00:00:00"/>
    <s v="Tue"/>
    <x v="5"/>
    <s v="Monsoon"/>
    <n v="2"/>
    <x v="0"/>
    <x v="0"/>
  </r>
  <r>
    <m/>
    <s v=""/>
    <x v="220"/>
    <x v="3"/>
    <s v=""/>
    <s v="PIOZ 7.5MG TABLETS 10'S                      "/>
    <s v="diabetic"/>
    <x v="3"/>
    <s v="TAB"/>
    <n v="30"/>
    <n v="70.67"/>
    <s v="USV LTD.       "/>
    <d v="2020-09-01T00:00:00"/>
    <s v="Tue"/>
    <x v="5"/>
    <s v="Monsoon"/>
    <n v="2"/>
    <x v="0"/>
    <x v="0"/>
  </r>
  <r>
    <m/>
    <s v=""/>
    <x v="220"/>
    <x v="3"/>
    <s v=""/>
    <s v="GEMER-2MG TABLETS 10'S                       "/>
    <s v="diabetic"/>
    <x v="3"/>
    <s v="TAB"/>
    <n v="60"/>
    <n v="113"/>
    <s v="SUN PHARMA     "/>
    <d v="2020-09-01T00:00:00"/>
    <s v="Tue"/>
    <x v="5"/>
    <s v="Monsoon"/>
    <n v="2"/>
    <x v="0"/>
    <x v="0"/>
  </r>
  <r>
    <m/>
    <s v=""/>
    <x v="220"/>
    <x v="3"/>
    <s v=""/>
    <s v="METOSARTAN 25MG TABLETS 10'S                 "/>
    <s v="cardiac"/>
    <x v="0"/>
    <s v="TAB"/>
    <n v="30"/>
    <n v="155.5"/>
    <s v="SUN PHARMA     "/>
    <d v="2020-09-01T00:00:00"/>
    <s v="Tue"/>
    <x v="5"/>
    <s v="Monsoon"/>
    <n v="2"/>
    <x v="0"/>
    <x v="0"/>
  </r>
  <r>
    <s v="0001315     "/>
    <s v="NO DOC"/>
    <x v="0"/>
    <x v="0"/>
    <s v="XXXXXXXXXX"/>
    <s v="ORTHOHERB OIL 100ML                          "/>
    <s v="analgesic"/>
    <x v="7"/>
    <s v="BOT"/>
    <n v="1"/>
    <n v="105"/>
    <s v="PANKAJA KASTURI"/>
    <d v="2020-09-02T00:00:00"/>
    <s v="Wed"/>
    <x v="5"/>
    <s v="Monsoon"/>
    <n v="3"/>
    <x v="0"/>
    <x v="0"/>
  </r>
  <r>
    <s v="0001317     "/>
    <s v="NO DOC"/>
    <x v="0"/>
    <x v="0"/>
    <s v="XXXXXXXXXX"/>
    <s v="FLUKA 150MG TABLETS 1'S                      "/>
    <s v="antifungal"/>
    <x v="4"/>
    <s v="TAB"/>
    <n v="3"/>
    <n v="12.98"/>
    <s v="CIPLA          "/>
    <d v="2020-09-02T00:00:00"/>
    <s v="Wed"/>
    <x v="5"/>
    <s v="Monsoon"/>
    <n v="3"/>
    <x v="0"/>
    <x v="0"/>
  </r>
  <r>
    <m/>
    <s v=""/>
    <x v="0"/>
    <x v="3"/>
    <s v=""/>
    <s v="GLYCOMET 850MG SR TABLETS 10'S               "/>
    <s v="diabetic"/>
    <x v="3"/>
    <s v="TAB"/>
    <n v="30"/>
    <n v="38.700000000000003"/>
    <s v="USV LTD.       "/>
    <d v="2020-09-02T00:00:00"/>
    <s v="Wed"/>
    <x v="5"/>
    <s v="Monsoon"/>
    <n v="3"/>
    <x v="0"/>
    <x v="0"/>
  </r>
  <r>
    <s v="0001318     "/>
    <s v="NO DOC"/>
    <x v="0"/>
    <x v="0"/>
    <s v="XXXXXXXXXX"/>
    <s v="SELOKEN XL 50MG TABLETS 30'S                 "/>
    <s v="cardiac"/>
    <x v="0"/>
    <s v="TAB"/>
    <n v="60"/>
    <n v="184.2"/>
    <s v="ASTRA ZENECA PH"/>
    <d v="2020-09-02T00:00:00"/>
    <s v="Wed"/>
    <x v="5"/>
    <s v="Monsoon"/>
    <n v="3"/>
    <x v="0"/>
    <x v="0"/>
  </r>
  <r>
    <s v="0001319     "/>
    <s v="SHENBAGAM HOSP                     "/>
    <x v="275"/>
    <x v="277"/>
    <s v="XXXXXXXXXX"/>
    <s v="PAN-D CAPSULES 15'S                          "/>
    <s v="peptic ulcer"/>
    <x v="8"/>
    <s v="CAP"/>
    <n v="15"/>
    <n v="178"/>
    <s v="ALKEM LABOURATO"/>
    <d v="2020-09-02T00:00:00"/>
    <s v="Wed"/>
    <x v="5"/>
    <s v="Monsoon"/>
    <n v="3"/>
    <x v="0"/>
    <x v="0"/>
  </r>
  <r>
    <m/>
    <s v=""/>
    <x v="275"/>
    <x v="3"/>
    <s v=""/>
    <s v="FLOTRAL D KIT 10'S                           "/>
    <s v="prostate hyperplacia"/>
    <x v="9"/>
    <s v="STR"/>
    <n v="10"/>
    <n v="262"/>
    <s v="RANBAXY        "/>
    <d v="2020-09-02T00:00:00"/>
    <s v="Wed"/>
    <x v="5"/>
    <s v="Monsoon"/>
    <n v="3"/>
    <x v="0"/>
    <x v="0"/>
  </r>
  <r>
    <m/>
    <s v=""/>
    <x v="275"/>
    <x v="3"/>
    <s v=""/>
    <s v="NERVUP FORTE CAPSULES 10'S                   "/>
    <s v="vitamin"/>
    <x v="2"/>
    <s v="CAP"/>
    <n v="10"/>
    <n v="147.86000000000001"/>
    <s v="NICHOLAS       "/>
    <d v="2020-09-02T00:00:00"/>
    <s v="Wed"/>
    <x v="5"/>
    <s v="Monsoon"/>
    <n v="3"/>
    <x v="0"/>
    <x v="0"/>
  </r>
  <r>
    <m/>
    <s v=""/>
    <x v="275"/>
    <x v="3"/>
    <s v=""/>
    <s v="ATORITIC 10MG 10                             "/>
    <s v="atherosclerosis"/>
    <x v="0"/>
    <s v="TAB"/>
    <n v="10"/>
    <n v="60.12"/>
    <s v="WOCKHARDT LIMIT"/>
    <d v="2020-09-02T00:00:00"/>
    <s v="Wed"/>
    <x v="5"/>
    <s v="Monsoon"/>
    <n v="3"/>
    <x v="0"/>
    <x v="0"/>
  </r>
  <r>
    <s v="0001320     "/>
    <s v="NO DOC"/>
    <x v="11"/>
    <x v="13"/>
    <s v="XXXXXXXXXX"/>
    <s v="NOVAMOX 500MG CAPSULES NEW PAC 15'S          "/>
    <s v="antibiotic"/>
    <x v="5"/>
    <s v="CAP"/>
    <n v="15"/>
    <n v="106.17"/>
    <s v="CIPLA          "/>
    <d v="2020-09-02T00:00:00"/>
    <s v="Wed"/>
    <x v="5"/>
    <s v="Monsoon"/>
    <n v="3"/>
    <x v="0"/>
    <x v="0"/>
  </r>
  <r>
    <m/>
    <s v=""/>
    <x v="11"/>
    <x v="3"/>
    <s v=""/>
    <s v="CALPOL TABLETS NEW PACKING 15'S              "/>
    <s v="antipyretic"/>
    <x v="7"/>
    <s v="TAB"/>
    <n v="15"/>
    <n v="14.96"/>
    <s v="GLAXO SMITHKLIN"/>
    <d v="2020-09-02T00:00:00"/>
    <s v="Wed"/>
    <x v="5"/>
    <s v="Monsoon"/>
    <n v="3"/>
    <x v="0"/>
    <x v="0"/>
  </r>
  <r>
    <m/>
    <s v=""/>
    <x v="11"/>
    <x v="3"/>
    <s v=""/>
    <s v="ZINCOVIT TABLETS 15'S                        "/>
    <s v="vitamin"/>
    <x v="2"/>
    <s v="TAB"/>
    <n v="15"/>
    <n v="105"/>
    <s v="APEX LABORATOTO"/>
    <d v="2020-09-02T00:00:00"/>
    <s v="Wed"/>
    <x v="5"/>
    <s v="Monsoon"/>
    <n v="3"/>
    <x v="0"/>
    <x v="0"/>
  </r>
  <r>
    <m/>
    <s v=""/>
    <x v="11"/>
    <x v="3"/>
    <s v=""/>
    <s v="RANTAC 150MG TABLETS(NEW PACK) 30'S          "/>
    <s v="peptic ulcer"/>
    <x v="8"/>
    <s v="TAB"/>
    <n v="7"/>
    <n v="24.17"/>
    <s v="UNIQUE         "/>
    <d v="2020-09-02T00:00:00"/>
    <s v="Wed"/>
    <x v="5"/>
    <s v="Monsoon"/>
    <n v="3"/>
    <x v="0"/>
    <x v="0"/>
  </r>
  <r>
    <m/>
    <s v=""/>
    <x v="11"/>
    <x v="3"/>
    <s v=""/>
    <s v="ACILOC RD 20MG TABLETS 10'S                  "/>
    <s v="peptic ulcer"/>
    <x v="8"/>
    <s v="TAB"/>
    <n v="10"/>
    <n v="39"/>
    <s v="CADILA PHARMACE"/>
    <d v="2020-09-02T00:00:00"/>
    <s v="Wed"/>
    <x v="5"/>
    <s v="Monsoon"/>
    <n v="3"/>
    <x v="0"/>
    <x v="0"/>
  </r>
  <r>
    <m/>
    <s v=""/>
    <x v="11"/>
    <x v="3"/>
    <s v=""/>
    <s v="MONDESLOR TABLETS 10'S                       "/>
    <s v="Anti allergic"/>
    <x v="6"/>
    <s v="TAB"/>
    <n v="5"/>
    <n v="173"/>
    <s v="SUN PHARMA     "/>
    <d v="2020-09-02T00:00:00"/>
    <s v="Wed"/>
    <x v="5"/>
    <s v="Monsoon"/>
    <n v="3"/>
    <x v="0"/>
    <x v="0"/>
  </r>
  <r>
    <s v="0001321     "/>
    <s v="NO DOC"/>
    <x v="0"/>
    <x v="0"/>
    <s v="XXXXXXXXXX"/>
    <s v="NEFROMEGA CAPSULES 10'S                      "/>
    <s v="fatty acid"/>
    <x v="0"/>
    <s v="CAP"/>
    <n v="10"/>
    <n v="130"/>
    <s v="AUXILIARE HEALT"/>
    <d v="2020-09-02T00:00:00"/>
    <s v="Wed"/>
    <x v="5"/>
    <s v="Monsoon"/>
    <n v="3"/>
    <x v="0"/>
    <x v="0"/>
  </r>
  <r>
    <s v="0001322     "/>
    <s v="NO DOC"/>
    <x v="166"/>
    <x v="168"/>
    <s v="XXXXXXXXXX"/>
    <s v="NUROKIND LC TABLETS 15'S                     "/>
    <s v="vitamin"/>
    <x v="2"/>
    <s v="TAB"/>
    <n v="15"/>
    <n v="193.6"/>
    <s v="MANKIND PHARMA "/>
    <d v="2020-09-02T00:00:00"/>
    <s v="Wed"/>
    <x v="5"/>
    <s v="Monsoon"/>
    <n v="3"/>
    <x v="0"/>
    <x v="0"/>
  </r>
  <r>
    <s v="0001323     "/>
    <s v="NO DOC"/>
    <x v="0"/>
    <x v="0"/>
    <s v="XXXXXXXXXX"/>
    <s v="ROSEDAY 10MG TABLETS 10'S                    "/>
    <s v="psychiatric"/>
    <x v="1"/>
    <s v="TAB"/>
    <n v="10"/>
    <n v="104.4"/>
    <s v="USV LTD.       "/>
    <d v="2020-09-02T00:00:00"/>
    <s v="Wed"/>
    <x v="5"/>
    <s v="Monsoon"/>
    <n v="3"/>
    <x v="0"/>
    <x v="0"/>
  </r>
  <r>
    <m/>
    <s v=""/>
    <x v="0"/>
    <x v="3"/>
    <s v=""/>
    <s v="OLMEZEST 40MG TABLETS 10'S                   "/>
    <s v="antihypertensive"/>
    <x v="0"/>
    <s v="TAB"/>
    <n v="10"/>
    <n v="178.5"/>
    <s v="SUN PHARMA     "/>
    <d v="2020-09-02T00:00:00"/>
    <s v="Wed"/>
    <x v="5"/>
    <s v="Monsoon"/>
    <n v="3"/>
    <x v="0"/>
    <x v="0"/>
  </r>
  <r>
    <s v="0001324     "/>
    <s v="NO DOC"/>
    <x v="0"/>
    <x v="0"/>
    <s v="XXXXXXXXXX"/>
    <s v="OFLOX 200MG TABLETS 10'S                     "/>
    <s v="antibiotic"/>
    <x v="5"/>
    <s v="TAB"/>
    <n v="10"/>
    <n v="73.2"/>
    <s v="CIPLA (PROTEC) "/>
    <d v="2020-09-02T00:00:00"/>
    <s v="Wed"/>
    <x v="5"/>
    <s v="Monsoon"/>
    <n v="3"/>
    <x v="0"/>
    <x v="0"/>
  </r>
  <r>
    <s v="0001325     "/>
    <s v="NO DOC"/>
    <x v="45"/>
    <x v="47"/>
    <s v="XXXXXXXXXX"/>
    <s v="GLYCIPHAGE 500MG TABLETS 20'S                "/>
    <s v="diabetic"/>
    <x v="3"/>
    <s v="TAB"/>
    <n v="60"/>
    <n v="33.4"/>
    <s v="FRANCO INDIAN P"/>
    <d v="2020-09-03T00:00:00"/>
    <s v="Thu"/>
    <x v="5"/>
    <s v="Monsoon"/>
    <n v="4"/>
    <x v="0"/>
    <x v="0"/>
  </r>
  <r>
    <s v="0001326     "/>
    <s v="NO DOC"/>
    <x v="0"/>
    <x v="0"/>
    <s v="XXXXXXXXXX"/>
    <s v="CETAPIN XR 500MG TABLETS 15's                "/>
    <s v="diabetic"/>
    <x v="3"/>
    <s v="TAB"/>
    <n v="15"/>
    <n v="31.35"/>
    <s v="AVENTIS        "/>
    <d v="2020-09-03T00:00:00"/>
    <s v="Thu"/>
    <x v="5"/>
    <s v="Monsoon"/>
    <n v="4"/>
    <x v="0"/>
    <x v="0"/>
  </r>
  <r>
    <m/>
    <s v=""/>
    <x v="0"/>
    <x v="3"/>
    <s v=""/>
    <s v="ATORVA 10 15                                 "/>
    <s v="atherosclerosis"/>
    <x v="0"/>
    <s v="STR"/>
    <n v="15"/>
    <n v="91.89"/>
    <s v="ZYDUS ALIDAC   "/>
    <d v="2020-09-03T00:00:00"/>
    <s v="Thu"/>
    <x v="5"/>
    <s v="Monsoon"/>
    <n v="4"/>
    <x v="0"/>
    <x v="0"/>
  </r>
  <r>
    <s v="0001327     "/>
    <s v="NO DOC"/>
    <x v="243"/>
    <x v="245"/>
    <s v="XXXXXXXXXX"/>
    <s v="CLOPIVAS 75MG TABLETS 15'S                   "/>
    <s v="anticoagulant"/>
    <x v="0"/>
    <s v="TAB"/>
    <n v="30"/>
    <n v="84.6"/>
    <s v="CIPLA          "/>
    <d v="2020-09-03T00:00:00"/>
    <s v="Thu"/>
    <x v="5"/>
    <s v="Monsoon"/>
    <n v="4"/>
    <x v="0"/>
    <x v="0"/>
  </r>
  <r>
    <m/>
    <s v=""/>
    <x v="243"/>
    <x v="3"/>
    <s v=""/>
    <s v="ROZAT 10MG TABLETS 14'S                      "/>
    <s v="cardiac"/>
    <x v="0"/>
    <s v="TAB"/>
    <n v="42"/>
    <n v="154"/>
    <s v="DR.REDDY'S(XENU"/>
    <d v="2020-09-03T00:00:00"/>
    <s v="Thu"/>
    <x v="5"/>
    <s v="Monsoon"/>
    <n v="4"/>
    <x v="0"/>
    <x v="0"/>
  </r>
  <r>
    <m/>
    <s v=""/>
    <x v="243"/>
    <x v="3"/>
    <s v=""/>
    <s v="CEPODEM 200MG TABLETS 10'S                   "/>
    <s v="antibiotic"/>
    <x v="5"/>
    <s v="TAB"/>
    <n v="40"/>
    <n v="167"/>
    <s v="RANBAXY(STANCAR"/>
    <d v="2020-09-03T00:00:00"/>
    <s v="Thu"/>
    <x v="5"/>
    <s v="Monsoon"/>
    <n v="4"/>
    <x v="0"/>
    <x v="0"/>
  </r>
  <r>
    <m/>
    <s v=""/>
    <x v="243"/>
    <x v="3"/>
    <s v=""/>
    <s v="VELOZ D CAPSULES 10'S                        "/>
    <s v="peptic ulcer"/>
    <x v="8"/>
    <s v="CAP"/>
    <n v="30"/>
    <n v="155.75"/>
    <s v="TORRENT        "/>
    <d v="2020-09-03T00:00:00"/>
    <s v="Thu"/>
    <x v="5"/>
    <s v="Monsoon"/>
    <n v="4"/>
    <x v="0"/>
    <x v="0"/>
  </r>
  <r>
    <m/>
    <s v=""/>
    <x v="243"/>
    <x v="3"/>
    <s v=""/>
    <s v="VELOZ D CAPSULES 10'S                        "/>
    <s v="peptic ulcer"/>
    <x v="8"/>
    <s v="CAP"/>
    <n v="15"/>
    <n v="155.75"/>
    <s v="TORRENT        "/>
    <d v="2020-09-03T00:00:00"/>
    <s v="Thu"/>
    <x v="5"/>
    <s v="Monsoon"/>
    <n v="4"/>
    <x v="0"/>
    <x v="0"/>
  </r>
  <r>
    <m/>
    <s v=""/>
    <x v="243"/>
    <x v="3"/>
    <s v=""/>
    <s v="NEUROBION FORTE TAB 30                       "/>
    <s v="multivitamin"/>
    <x v="2"/>
    <s v="TAB"/>
    <n v="30"/>
    <n v="28.74"/>
    <s v="MERCK          "/>
    <d v="2020-09-03T00:00:00"/>
    <s v="Thu"/>
    <x v="5"/>
    <s v="Monsoon"/>
    <n v="4"/>
    <x v="0"/>
    <x v="0"/>
  </r>
  <r>
    <m/>
    <s v=""/>
    <x v="243"/>
    <x v="3"/>
    <s v=""/>
    <s v="TELPRES 40MG 15                              "/>
    <s v="antihypertensive"/>
    <x v="0"/>
    <s v="PCS"/>
    <n v="30"/>
    <n v="108.32"/>
    <s v="ABBOTT HEALTHCA"/>
    <d v="2020-09-03T00:00:00"/>
    <s v="Thu"/>
    <x v="5"/>
    <s v="Monsoon"/>
    <n v="4"/>
    <x v="0"/>
    <x v="0"/>
  </r>
  <r>
    <s v="0001328     "/>
    <s v="NO DOC"/>
    <x v="0"/>
    <x v="0"/>
    <s v="XXXXXXXXXX"/>
    <s v="NORFLOX TZ TABLETS 10'S                      "/>
    <s v="antibiotic"/>
    <x v="5"/>
    <s v="TAB"/>
    <n v="10"/>
    <n v="80.760000000000005"/>
    <s v="CIPLA          "/>
    <d v="2020-09-03T00:00:00"/>
    <s v="Thu"/>
    <x v="5"/>
    <s v="Monsoon"/>
    <n v="4"/>
    <x v="0"/>
    <x v="0"/>
  </r>
  <r>
    <m/>
    <s v=""/>
    <x v="0"/>
    <x v="3"/>
    <s v=""/>
    <s v="DULCOFLEX TABLET(FORMELY DULCO 10'S          "/>
    <s v="laxative"/>
    <x v="8"/>
    <s v="TAB"/>
    <n v="10"/>
    <n v="11.19"/>
    <s v="BOEHRINGER INGE"/>
    <d v="2020-09-03T00:00:00"/>
    <s v="Thu"/>
    <x v="5"/>
    <s v="Monsoon"/>
    <n v="4"/>
    <x v="0"/>
    <x v="0"/>
  </r>
  <r>
    <s v="0001329     "/>
    <s v="NO DOC"/>
    <x v="243"/>
    <x v="245"/>
    <s v="XXXXXXXXXX"/>
    <s v="NEUROMIN OD TABLETS 10'S                     "/>
    <s v="multivitamin"/>
    <x v="2"/>
    <s v="TAB"/>
    <n v="30"/>
    <n v="144.69999999999999"/>
    <s v="ORDIAN         "/>
    <d v="2020-09-03T00:00:00"/>
    <s v="Thu"/>
    <x v="5"/>
    <s v="Monsoon"/>
    <n v="4"/>
    <x v="0"/>
    <x v="0"/>
  </r>
  <r>
    <s v="0001331     "/>
    <s v="NO DOC"/>
    <x v="213"/>
    <x v="215"/>
    <s v="XXXXXXXXXX"/>
    <s v="ROZAT 10MG TABLETS 14'S                      "/>
    <s v="cardiac"/>
    <x v="0"/>
    <s v="TAB"/>
    <n v="28"/>
    <n v="154"/>
    <s v="DR.REDDY'S(XENU"/>
    <d v="2020-09-03T00:00:00"/>
    <s v="Thu"/>
    <x v="5"/>
    <s v="Monsoon"/>
    <n v="4"/>
    <x v="0"/>
    <x v="0"/>
  </r>
  <r>
    <m/>
    <s v=""/>
    <x v="213"/>
    <x v="3"/>
    <s v=""/>
    <s v="ZITEN 20MG TABLETS 15'S                      "/>
    <s v="cardiac"/>
    <x v="0"/>
    <s v="STR"/>
    <n v="30"/>
    <n v="193.5"/>
    <s v="GLENMARK       "/>
    <d v="2020-09-03T00:00:00"/>
    <s v="Thu"/>
    <x v="5"/>
    <s v="Monsoon"/>
    <n v="4"/>
    <x v="0"/>
    <x v="0"/>
  </r>
  <r>
    <m/>
    <s v=""/>
    <x v="213"/>
    <x v="3"/>
    <s v=""/>
    <s v="GLUCONORM SR 500MG TABLETS 15'S              "/>
    <s v="diabetic"/>
    <x v="3"/>
    <s v="TAB"/>
    <n v="45"/>
    <n v="31.49"/>
    <s v="LUPIN LTD      "/>
    <d v="2020-09-03T00:00:00"/>
    <s v="Thu"/>
    <x v="5"/>
    <s v="Monsoon"/>
    <n v="4"/>
    <x v="0"/>
    <x v="0"/>
  </r>
  <r>
    <m/>
    <s v=""/>
    <x v="213"/>
    <x v="3"/>
    <s v=""/>
    <s v="GLUCONORM SR 500MG TABLETS 15'S              "/>
    <s v="diabetic"/>
    <x v="3"/>
    <s v="TAB"/>
    <n v="15"/>
    <n v="31.49"/>
    <s v="LUPIN LTD      "/>
    <d v="2020-09-03T00:00:00"/>
    <s v="Thu"/>
    <x v="5"/>
    <s v="Monsoon"/>
    <n v="4"/>
    <x v="0"/>
    <x v="0"/>
  </r>
  <r>
    <m/>
    <s v=""/>
    <x v="213"/>
    <x v="3"/>
    <s v=""/>
    <s v="VELOZ D CAPSULES 10'S                        "/>
    <s v="peptic ulcer"/>
    <x v="8"/>
    <s v="CAP"/>
    <n v="20"/>
    <n v="155.75"/>
    <s v="TORRENT        "/>
    <d v="2020-09-03T00:00:00"/>
    <s v="Thu"/>
    <x v="5"/>
    <s v="Monsoon"/>
    <n v="4"/>
    <x v="0"/>
    <x v="0"/>
  </r>
  <r>
    <m/>
    <s v=""/>
    <x v="213"/>
    <x v="3"/>
    <s v=""/>
    <s v="TELSITE 40 MG TABLET 15'S                    "/>
    <s v="antihypertensive"/>
    <x v="0"/>
    <s v="TAB"/>
    <n v="30"/>
    <n v="110.38"/>
    <s v="SANOFI         "/>
    <d v="2020-09-03T00:00:00"/>
    <s v="Thu"/>
    <x v="5"/>
    <s v="Monsoon"/>
    <n v="4"/>
    <x v="0"/>
    <x v="0"/>
  </r>
  <r>
    <s v="0001332     "/>
    <s v="NO DOC"/>
    <x v="2"/>
    <x v="4"/>
    <s v="XXXXXXXXXX"/>
    <s v="AZITHRAL 500MG TABLETS 5'S                   "/>
    <s v="antibiotic"/>
    <x v="5"/>
    <s v="TAB"/>
    <n v="10"/>
    <n v="118.88"/>
    <s v="ALEMBIC PHARMAC"/>
    <d v="2020-09-03T00:00:00"/>
    <s v="Thu"/>
    <x v="5"/>
    <s v="Monsoon"/>
    <n v="4"/>
    <x v="0"/>
    <x v="0"/>
  </r>
  <r>
    <m/>
    <s v=""/>
    <x v="2"/>
    <x v="3"/>
    <s v=""/>
    <s v="ALLEGRA 120MG TABLETS 10'S                   "/>
    <s v="Anti allergic"/>
    <x v="6"/>
    <s v="TAB"/>
    <n v="10"/>
    <n v="172.25"/>
    <s v="AVENTIS        "/>
    <d v="2020-09-03T00:00:00"/>
    <s v="Thu"/>
    <x v="5"/>
    <s v="Monsoon"/>
    <n v="4"/>
    <x v="0"/>
    <x v="0"/>
  </r>
  <r>
    <m/>
    <s v=""/>
    <x v="2"/>
    <x v="3"/>
    <s v=""/>
    <s v="HAPPI D 15                                   "/>
    <s v="peptic ulcer"/>
    <x v="8"/>
    <s v="TAB"/>
    <n v="10"/>
    <n v="236.2"/>
    <s v="GERMAN REMEDIES"/>
    <d v="2020-09-03T00:00:00"/>
    <s v="Thu"/>
    <x v="5"/>
    <s v="Monsoon"/>
    <n v="4"/>
    <x v="0"/>
    <x v="0"/>
  </r>
  <r>
    <s v="0001333     "/>
    <s v="NO DOC"/>
    <x v="0"/>
    <x v="0"/>
    <s v="XXXXXXXXXX"/>
    <s v="NEPAFLAM OD EYE DROPS 1.7ML                  "/>
    <s v="eye drops"/>
    <x v="12"/>
    <s v="BOT"/>
    <n v="1"/>
    <n v="274"/>
    <s v="AJANTA PHARMA  "/>
    <d v="2020-09-03T00:00:00"/>
    <s v="Thu"/>
    <x v="5"/>
    <s v="Monsoon"/>
    <n v="4"/>
    <x v="0"/>
    <x v="0"/>
  </r>
  <r>
    <s v="0001334     "/>
    <s v="NAINA MOHAMED                      "/>
    <x v="253"/>
    <x v="255"/>
    <s v="XXXXXXXXXX"/>
    <s v="ATARAX 10MG TABLETS 15'S                     "/>
    <s v="Anti allergic"/>
    <x v="6"/>
    <s v="TAB"/>
    <n v="5"/>
    <n v="39.6"/>
    <s v="UCB NOW KNOWN A"/>
    <d v="2020-09-03T00:00:00"/>
    <s v="Thu"/>
    <x v="5"/>
    <s v="Monsoon"/>
    <n v="4"/>
    <x v="0"/>
    <x v="0"/>
  </r>
  <r>
    <s v="0001336     "/>
    <s v="NO DOC"/>
    <x v="72"/>
    <x v="74"/>
    <s v="XXXXXXXXXX"/>
    <s v="GLIMY M 2MG FORTE TABLETS 10'S               "/>
    <s v="diabetic"/>
    <x v="3"/>
    <s v="TAB"/>
    <n v="20"/>
    <n v="110"/>
    <s v="DR. REDDY'S    "/>
    <d v="2020-09-03T00:00:00"/>
    <s v="Thu"/>
    <x v="5"/>
    <s v="Monsoon"/>
    <n v="4"/>
    <x v="0"/>
    <x v="0"/>
  </r>
  <r>
    <m/>
    <s v=""/>
    <x v="72"/>
    <x v="3"/>
    <s v=""/>
    <s v="CALPOL TABLETS NEW PACKING 15'S              "/>
    <s v="antipyretic"/>
    <x v="7"/>
    <s v="TAB"/>
    <n v="5"/>
    <n v="14.96"/>
    <s v="GLAXO SMITHKLIN"/>
    <d v="2020-09-03T00:00:00"/>
    <s v="Thu"/>
    <x v="5"/>
    <s v="Monsoon"/>
    <n v="4"/>
    <x v="0"/>
    <x v="0"/>
  </r>
  <r>
    <m/>
    <s v=""/>
    <x v="72"/>
    <x v="3"/>
    <s v=""/>
    <s v="ATIVAN 2MG TABLETS NEW PACK 30 30'S          "/>
    <s v="psychiatric"/>
    <x v="1"/>
    <s v="TAB"/>
    <n v="30"/>
    <n v="82.55"/>
    <s v="PFIZER LIMITED "/>
    <d v="2020-09-03T00:00:00"/>
    <s v="Thu"/>
    <x v="5"/>
    <s v="Monsoon"/>
    <n v="4"/>
    <x v="0"/>
    <x v="0"/>
  </r>
  <r>
    <m/>
    <s v=""/>
    <x v="72"/>
    <x v="3"/>
    <s v=""/>
    <s v="VOGLITOR MF 0.2MG TABLETS 10'S               "/>
    <s v="diabetic"/>
    <x v="3"/>
    <s v="TAB"/>
    <n v="20"/>
    <n v="53.8"/>
    <s v="TORRENT        "/>
    <d v="2020-09-03T00:00:00"/>
    <s v="Thu"/>
    <x v="5"/>
    <s v="Monsoon"/>
    <n v="4"/>
    <x v="0"/>
    <x v="0"/>
  </r>
  <r>
    <m/>
    <s v=""/>
    <x v="72"/>
    <x v="3"/>
    <s v=""/>
    <s v="LOPARET TABLETS 10'S                         "/>
    <s v="antidiarrhoeal"/>
    <x v="8"/>
    <s v="TAB"/>
    <n v="20"/>
    <n v="22"/>
    <s v="RETORT PHARMACE"/>
    <d v="2020-09-03T00:00:00"/>
    <s v="Thu"/>
    <x v="5"/>
    <s v="Monsoon"/>
    <n v="4"/>
    <x v="0"/>
    <x v="0"/>
  </r>
  <r>
    <s v="0001337     "/>
    <s v="GOPINATH                           "/>
    <x v="133"/>
    <x v="135"/>
    <s v="XXXXXXXXXX"/>
    <s v="GLIMESTAR PM 2MG TABLETS 10'S                "/>
    <s v="diabetic"/>
    <x v="3"/>
    <s v="TAB"/>
    <n v="30"/>
    <n v="109.89"/>
    <s v="MANKIND(DISCOVE"/>
    <d v="2020-09-03T00:00:00"/>
    <s v="Thu"/>
    <x v="5"/>
    <s v="Monsoon"/>
    <n v="4"/>
    <x v="0"/>
    <x v="0"/>
  </r>
  <r>
    <s v="0001339     "/>
    <s v="NO DOC"/>
    <x v="0"/>
    <x v="0"/>
    <s v="XXXXXXXXXX"/>
    <s v="EXERMET 500MG TABLETS 15'S                   "/>
    <s v="diabetic"/>
    <x v="3"/>
    <s v="TAB"/>
    <n v="30"/>
    <n v="29.47"/>
    <s v="CIPLA          "/>
    <d v="2020-09-03T00:00:00"/>
    <s v="Thu"/>
    <x v="5"/>
    <s v="Monsoon"/>
    <n v="4"/>
    <x v="0"/>
    <x v="0"/>
  </r>
  <r>
    <m/>
    <s v=""/>
    <x v="0"/>
    <x v="3"/>
    <s v=""/>
    <s v="COVERSYL 2MG TABLETS 10'S                    "/>
    <s v="psychiatric"/>
    <x v="1"/>
    <s v="TAB"/>
    <n v="20"/>
    <n v="115"/>
    <s v="SERDIA PHARMACE"/>
    <d v="2020-09-03T00:00:00"/>
    <s v="Thu"/>
    <x v="5"/>
    <s v="Monsoon"/>
    <n v="4"/>
    <x v="0"/>
    <x v="0"/>
  </r>
  <r>
    <m/>
    <s v=""/>
    <x v="0"/>
    <x v="3"/>
    <s v=""/>
    <s v="NEBICARD 5MG TABLETS 10'S                    "/>
    <s v="cardiac"/>
    <x v="0"/>
    <s v="TAB"/>
    <n v="20"/>
    <n v="136.44999999999999"/>
    <s v="TORRENT        "/>
    <d v="2020-09-03T00:00:00"/>
    <s v="Thu"/>
    <x v="5"/>
    <s v="Monsoon"/>
    <n v="4"/>
    <x v="0"/>
    <x v="0"/>
  </r>
  <r>
    <s v="0001340     "/>
    <s v="JOTHIMURUGAN                       "/>
    <x v="3"/>
    <x v="5"/>
    <s v="XXXXXXXXXX"/>
    <s v="STAMLO 5MG TABLETS 30'S                      "/>
    <s v="antihypertensive"/>
    <x v="0"/>
    <s v="TAB"/>
    <n v="60"/>
    <n v="87.1"/>
    <s v="DR. REDDY'S    "/>
    <d v="2020-09-04T00:00:00"/>
    <s v="Fri"/>
    <x v="5"/>
    <s v="Monsoon"/>
    <n v="5"/>
    <x v="0"/>
    <x v="0"/>
  </r>
  <r>
    <m/>
    <s v=""/>
    <x v="3"/>
    <x v="3"/>
    <s v=""/>
    <s v="ANXIT 0.5MG TABLETS 15'S                     "/>
    <s v="anxiolytic"/>
    <x v="1"/>
    <s v="TAB"/>
    <n v="15"/>
    <n v="40"/>
    <s v="MICRO LABS LIMI"/>
    <d v="2020-09-04T00:00:00"/>
    <s v="Fri"/>
    <x v="5"/>
    <s v="Monsoon"/>
    <n v="5"/>
    <x v="0"/>
    <x v="0"/>
  </r>
  <r>
    <m/>
    <s v=""/>
    <x v="3"/>
    <x v="3"/>
    <s v=""/>
    <s v="ANXIT 0.5MG TABLETS 15'S                     "/>
    <s v="anxiolytic"/>
    <x v="1"/>
    <s v="TAB"/>
    <n v="15"/>
    <n v="40"/>
    <s v="MICRO LABS LIMI"/>
    <d v="2020-09-04T00:00:00"/>
    <s v="Fri"/>
    <x v="5"/>
    <s v="Monsoon"/>
    <n v="5"/>
    <x v="0"/>
    <x v="0"/>
  </r>
  <r>
    <m/>
    <s v=""/>
    <x v="3"/>
    <x v="3"/>
    <s v=""/>
    <s v="NORTEN 20MG TABLETS 10'S                     "/>
    <s v="psychiatric"/>
    <x v="1"/>
    <s v="TAB"/>
    <n v="30"/>
    <n v="26.98"/>
    <s v="BARODA PHARMA  "/>
    <d v="2020-09-04T00:00:00"/>
    <s v="Fri"/>
    <x v="5"/>
    <s v="Monsoon"/>
    <n v="5"/>
    <x v="0"/>
    <x v="0"/>
  </r>
  <r>
    <s v="0001342     "/>
    <s v="NO DOC"/>
    <x v="188"/>
    <x v="190"/>
    <s v="XXXXXXXXXX"/>
    <s v="FORMOFLO 100MG TRANSCAPS 30'S                "/>
    <s v="bronchodilator"/>
    <x v="11"/>
    <s v="JAR"/>
    <n v="1"/>
    <n v="209.35"/>
    <s v="LUPIN LTD      "/>
    <d v="2020-09-04T00:00:00"/>
    <s v="Fri"/>
    <x v="5"/>
    <s v="Monsoon"/>
    <n v="5"/>
    <x v="0"/>
    <x v="0"/>
  </r>
  <r>
    <m/>
    <s v=""/>
    <x v="188"/>
    <x v="3"/>
    <s v=""/>
    <s v="MONTICOPE TABLETS 10'S                       "/>
    <s v="Anti allergic"/>
    <x v="6"/>
    <s v="TAB"/>
    <n v="30"/>
    <n v="99.9"/>
    <s v="MANKIND PHARMA "/>
    <d v="2020-09-04T00:00:00"/>
    <s v="Fri"/>
    <x v="5"/>
    <s v="Monsoon"/>
    <n v="5"/>
    <x v="0"/>
    <x v="0"/>
  </r>
  <r>
    <m/>
    <s v=""/>
    <x v="188"/>
    <x v="3"/>
    <s v=""/>
    <s v="AB PHYLLINE CAPSULES 10'S                    "/>
    <s v="bronchodilator"/>
    <x v="11"/>
    <s v="CAP"/>
    <n v="30"/>
    <n v="123"/>
    <s v="SUN PHARMA SIKK"/>
    <d v="2020-09-04T00:00:00"/>
    <s v="Fri"/>
    <x v="5"/>
    <s v="Monsoon"/>
    <n v="5"/>
    <x v="0"/>
    <x v="0"/>
  </r>
  <r>
    <s v="0001343     "/>
    <s v="MEENAKSHI MISSION HOSP             "/>
    <x v="40"/>
    <x v="42"/>
    <s v="XXXXXXXXXX"/>
    <s v="CALPOL TABLETS NEW PACKING 15'S              "/>
    <s v="antipyretic"/>
    <x v="7"/>
    <s v="TAB"/>
    <n v="10"/>
    <n v="14.96"/>
    <s v="GLAXO SMITHKLIN"/>
    <d v="2020-09-04T00:00:00"/>
    <s v="Fri"/>
    <x v="5"/>
    <s v="Monsoon"/>
    <n v="5"/>
    <x v="0"/>
    <x v="0"/>
  </r>
  <r>
    <m/>
    <s v=""/>
    <x v="40"/>
    <x v="3"/>
    <s v=""/>
    <s v="RANITIN 150MG TABLETS 30'S                   "/>
    <s v="peptic ulcer"/>
    <x v="8"/>
    <s v="TAB"/>
    <n v="5"/>
    <n v="21.1"/>
    <s v="TORRENT        "/>
    <d v="2020-09-04T00:00:00"/>
    <s v="Fri"/>
    <x v="5"/>
    <s v="Monsoon"/>
    <n v="5"/>
    <x v="0"/>
    <x v="0"/>
  </r>
  <r>
    <m/>
    <s v=""/>
    <x v="40"/>
    <x v="3"/>
    <s v=""/>
    <s v="MEFTAL SPAS TABLETS 10'S                     "/>
    <s v="antispasmodic"/>
    <x v="8"/>
    <s v="TAB"/>
    <n v="5"/>
    <n v="42"/>
    <s v="BLUE CROSS     "/>
    <d v="2020-09-04T00:00:00"/>
    <s v="Fri"/>
    <x v="5"/>
    <s v="Monsoon"/>
    <n v="5"/>
    <x v="0"/>
    <x v="0"/>
  </r>
  <r>
    <s v="0001345     "/>
    <s v="SUMATHY                            "/>
    <x v="3"/>
    <x v="5"/>
    <s v="XXXXXXXXXX"/>
    <s v="TRYPTOMER 10MG TABLETS 30'S                  "/>
    <s v="psychiatric"/>
    <x v="1"/>
    <s v="TAB"/>
    <n v="30"/>
    <n v="76.61"/>
    <s v="MANKIND PHARMA "/>
    <d v="2020-09-04T00:00:00"/>
    <s v="Fri"/>
    <x v="5"/>
    <s v="Monsoon"/>
    <n v="5"/>
    <x v="0"/>
    <x v="0"/>
  </r>
  <r>
    <m/>
    <s v=""/>
    <x v="3"/>
    <x v="3"/>
    <s v=""/>
    <s v="TRIKA 0.5MG TABLETS 15'S                     "/>
    <s v="tranquilizer"/>
    <x v="1"/>
    <s v="TAB"/>
    <n v="60"/>
    <n v="50.35"/>
    <s v="UNICHEM        "/>
    <d v="2020-09-04T00:00:00"/>
    <s v="Fri"/>
    <x v="5"/>
    <s v="Monsoon"/>
    <n v="5"/>
    <x v="0"/>
    <x v="0"/>
  </r>
  <r>
    <s v="0001347     "/>
    <s v="NO DOC"/>
    <x v="0"/>
    <x v="0"/>
    <s v="XXXXXXXXXX"/>
    <s v="TELSARTAN H TABLETS 14'S                     "/>
    <s v="antihypertensive"/>
    <x v="0"/>
    <s v="TAB"/>
    <n v="14"/>
    <n v="220"/>
    <s v="DR. REDDY'S    "/>
    <d v="2020-09-04T00:00:00"/>
    <s v="Fri"/>
    <x v="5"/>
    <s v="Monsoon"/>
    <n v="5"/>
    <x v="0"/>
    <x v="0"/>
  </r>
  <r>
    <m/>
    <s v=""/>
    <x v="0"/>
    <x v="3"/>
    <s v=""/>
    <s v="PENTANERV NT TABLETS 15'S                    "/>
    <s v="multivitamin"/>
    <x v="2"/>
    <s v="TAB"/>
    <n v="15"/>
    <n v="312.5"/>
    <s v="ALKEM LABOURATO"/>
    <d v="2020-09-04T00:00:00"/>
    <s v="Fri"/>
    <x v="5"/>
    <s v="Monsoon"/>
    <n v="5"/>
    <x v="0"/>
    <x v="0"/>
  </r>
  <r>
    <m/>
    <s v=""/>
    <x v="0"/>
    <x v="3"/>
    <s v=""/>
    <s v="ULTRACET TABLETS NEW PACKING 15'S            "/>
    <s v="analgesic"/>
    <x v="7"/>
    <s v="TAB"/>
    <n v="5"/>
    <n v="201"/>
    <s v="JOHNSON &amp; JOHNS"/>
    <d v="2020-09-04T00:00:00"/>
    <s v="Fri"/>
    <x v="5"/>
    <s v="Monsoon"/>
    <n v="5"/>
    <x v="0"/>
    <x v="0"/>
  </r>
  <r>
    <m/>
    <s v=""/>
    <x v="0"/>
    <x v="3"/>
    <s v=""/>
    <s v="METACIN 500MG TABLETS 15'S                   "/>
    <s v="antipyretic"/>
    <x v="7"/>
    <s v="TAB"/>
    <n v="15"/>
    <n v="15.29"/>
    <s v="THEMIS         "/>
    <d v="2020-09-04T00:00:00"/>
    <s v="Fri"/>
    <x v="5"/>
    <s v="Monsoon"/>
    <n v="5"/>
    <x v="0"/>
    <x v="0"/>
  </r>
  <r>
    <m/>
    <s v=""/>
    <x v="0"/>
    <x v="3"/>
    <s v=""/>
    <s v="UNIENZYME TABLETS 15'S                       "/>
    <s v="enzyme"/>
    <x v="8"/>
    <s v="TAB"/>
    <n v="45"/>
    <n v="58.45"/>
    <s v="UNICHEM        "/>
    <d v="2020-09-04T00:00:00"/>
    <s v="Fri"/>
    <x v="5"/>
    <s v="Monsoon"/>
    <n v="5"/>
    <x v="0"/>
    <x v="0"/>
  </r>
  <r>
    <m/>
    <s v=""/>
    <x v="0"/>
    <x v="3"/>
    <s v=""/>
    <s v="BECOZYME C FORTE TABLETS 15'S                "/>
    <s v="multivitamin"/>
    <x v="2"/>
    <s v="TAB"/>
    <n v="30"/>
    <n v="20.68"/>
    <s v="ABBOTT (FORMERL"/>
    <d v="2020-09-04T00:00:00"/>
    <s v="Fri"/>
    <x v="5"/>
    <s v="Monsoon"/>
    <n v="5"/>
    <x v="0"/>
    <x v="0"/>
  </r>
  <r>
    <m/>
    <s v=""/>
    <x v="0"/>
    <x v="3"/>
    <s v=""/>
    <s v="BENFOMACH CAPSULES 10'S                      "/>
    <s v="antibiotic"/>
    <x v="5"/>
    <s v="CAP"/>
    <n v="10"/>
    <n v="152"/>
    <s v="MACH PHARMA    "/>
    <d v="2020-09-04T00:00:00"/>
    <s v="Fri"/>
    <x v="5"/>
    <s v="Monsoon"/>
    <n v="5"/>
    <x v="0"/>
    <x v="0"/>
  </r>
  <r>
    <s v="0001348     "/>
    <s v="SHENBAGAM HOSP                     "/>
    <x v="14"/>
    <x v="16"/>
    <s v="XXXXXXXXXX"/>
    <s v="FLOTRAL D KIT 10'S                           "/>
    <s v="prostate hyperplacia"/>
    <x v="9"/>
    <s v="STR"/>
    <n v="10"/>
    <n v="287"/>
    <s v="RANBAXY        "/>
    <d v="2020-09-04T00:00:00"/>
    <s v="Fri"/>
    <x v="5"/>
    <s v="Monsoon"/>
    <n v="5"/>
    <x v="0"/>
    <x v="0"/>
  </r>
  <r>
    <m/>
    <s v=""/>
    <x v="14"/>
    <x v="3"/>
    <s v=""/>
    <s v="ZINCOVIT TABLETS 15'S                        "/>
    <s v="vitamin"/>
    <x v="2"/>
    <s v="TAB"/>
    <n v="15"/>
    <n v="105"/>
    <s v="APEX LABORATOTO"/>
    <d v="2020-09-04T00:00:00"/>
    <s v="Fri"/>
    <x v="5"/>
    <s v="Monsoon"/>
    <n v="5"/>
    <x v="0"/>
    <x v="0"/>
  </r>
  <r>
    <s v="0001349     "/>
    <s v="NO DOC"/>
    <x v="0"/>
    <x v="0"/>
    <s v="XXXXXXXXXX"/>
    <s v="GTN SORBITRATE CR 2.6 TABLETS 30'S           "/>
    <s v="cardiac"/>
    <x v="0"/>
    <s v="TAB"/>
    <n v="30"/>
    <n v="189"/>
    <s v="ABBOTT LABS IND"/>
    <d v="2020-09-04T00:00:00"/>
    <s v="Fri"/>
    <x v="5"/>
    <s v="Monsoon"/>
    <n v="5"/>
    <x v="0"/>
    <x v="0"/>
  </r>
  <r>
    <s v="0001352     "/>
    <s v="MOHAN BABU                         "/>
    <x v="276"/>
    <x v="278"/>
    <s v="XXXXXXXXXX"/>
    <s v="BECADEXAMIN CAPSULES 30'S                    "/>
    <s v="multivitamin"/>
    <x v="2"/>
    <s v="CAP"/>
    <n v="30"/>
    <n v="38.97"/>
    <s v="GLAXO SMITHKLIN"/>
    <d v="2020-09-05T00:00:00"/>
    <s v="Sat"/>
    <x v="5"/>
    <s v="Monsoon"/>
    <n v="6"/>
    <x v="0"/>
    <x v="0"/>
  </r>
  <r>
    <m/>
    <s v=""/>
    <x v="276"/>
    <x v="3"/>
    <s v=""/>
    <s v="PAN 40MG TABLETS 15'S                        "/>
    <s v="peptic ulcer"/>
    <x v="8"/>
    <s v="TAB"/>
    <n v="5"/>
    <n v="138"/>
    <s v="ALKEM LABOURATO"/>
    <d v="2020-09-05T00:00:00"/>
    <s v="Sat"/>
    <x v="5"/>
    <s v="Monsoon"/>
    <n v="6"/>
    <x v="0"/>
    <x v="0"/>
  </r>
  <r>
    <m/>
    <s v=""/>
    <x v="276"/>
    <x v="3"/>
    <s v=""/>
    <s v="NEBICARD 5MG TABLETS 10'S                    "/>
    <s v="cardiac"/>
    <x v="0"/>
    <s v="TAB"/>
    <n v="10"/>
    <n v="136.44999999999999"/>
    <s v="TORRENT        "/>
    <d v="2020-09-05T00:00:00"/>
    <s v="Sat"/>
    <x v="5"/>
    <s v="Monsoon"/>
    <n v="6"/>
    <x v="0"/>
    <x v="0"/>
  </r>
  <r>
    <m/>
    <s v=""/>
    <x v="276"/>
    <x v="3"/>
    <s v=""/>
    <s v="ROSEDAY 5MG TABLETS 10'S                     "/>
    <s v="psychiatric"/>
    <x v="1"/>
    <s v="TAB"/>
    <n v="10"/>
    <n v="62.5"/>
    <s v="USV LTD.       "/>
    <d v="2020-09-05T00:00:00"/>
    <s v="Sat"/>
    <x v="5"/>
    <s v="Monsoon"/>
    <n v="6"/>
    <x v="0"/>
    <x v="0"/>
  </r>
  <r>
    <s v="0001353     "/>
    <s v="NO DOC"/>
    <x v="0"/>
    <x v="0"/>
    <s v="XXXXXXXXXX"/>
    <s v="PIOZ 7.5MG TABLETS 10'S                      "/>
    <s v="diabetic"/>
    <x v="3"/>
    <s v="TAB"/>
    <n v="20"/>
    <n v="70.67"/>
    <s v="USV LTD.       "/>
    <d v="2020-09-05T00:00:00"/>
    <s v="Sat"/>
    <x v="5"/>
    <s v="Monsoon"/>
    <n v="6"/>
    <x v="0"/>
    <x v="0"/>
  </r>
  <r>
    <m/>
    <s v=""/>
    <x v="0"/>
    <x v="3"/>
    <s v=""/>
    <s v="GLUCOBAY 25MG TABLETS 10'S                   "/>
    <s v="diabetic"/>
    <x v="3"/>
    <s v="TAB"/>
    <n v="20"/>
    <n v="81"/>
    <s v="BAYER          "/>
    <d v="2020-09-05T00:00:00"/>
    <s v="Sat"/>
    <x v="5"/>
    <s v="Monsoon"/>
    <n v="6"/>
    <x v="0"/>
    <x v="0"/>
  </r>
  <r>
    <s v="0001354     "/>
    <s v="THIAGARAJAN                        "/>
    <x v="3"/>
    <x v="5"/>
    <s v="XXXXXXXXXX"/>
    <s v="OLMEZEST 40MG TABLETS 10'S                   "/>
    <s v="antihypertensive"/>
    <x v="0"/>
    <s v="TAB"/>
    <n v="10"/>
    <n v="178.5"/>
    <s v="SUN PHARMA     "/>
    <d v="2020-09-05T00:00:00"/>
    <s v="Sat"/>
    <x v="5"/>
    <s v="Monsoon"/>
    <n v="6"/>
    <x v="0"/>
    <x v="0"/>
  </r>
  <r>
    <m/>
    <s v=""/>
    <x v="3"/>
    <x v="3"/>
    <s v=""/>
    <s v="CILACAR 10MG TABLETS 10'S                    "/>
    <s v="psychiatric"/>
    <x v="1"/>
    <s v="TAB"/>
    <n v="10"/>
    <n v="98.89"/>
    <s v="J.B. CHEMICALS "/>
    <d v="2020-09-05T00:00:00"/>
    <s v="Sat"/>
    <x v="5"/>
    <s v="Monsoon"/>
    <n v="6"/>
    <x v="0"/>
    <x v="0"/>
  </r>
  <r>
    <s v="0001355     "/>
    <s v="NO DOC"/>
    <x v="4"/>
    <x v="6"/>
    <s v="XXXXXXXXXX"/>
    <s v="PARACIP 500MG TABLETS 10'S                   "/>
    <s v="antipyretic"/>
    <x v="7"/>
    <s v="TAB"/>
    <n v="20"/>
    <n v="9.7899999999999991"/>
    <s v="CIPLA          "/>
    <d v="2020-09-05T00:00:00"/>
    <s v="Sat"/>
    <x v="5"/>
    <s v="Monsoon"/>
    <n v="6"/>
    <x v="0"/>
    <x v="0"/>
  </r>
  <r>
    <s v="0001356     "/>
    <s v="NO DOC"/>
    <x v="248"/>
    <x v="250"/>
    <s v="XXXXXXXXXX"/>
    <s v="CRESAR 40MG TABLETS 15'S                     "/>
    <s v="antihypertensive"/>
    <x v="0"/>
    <s v="TAB"/>
    <n v="30"/>
    <n v="110.37"/>
    <s v="CIPLA          "/>
    <d v="2020-09-05T00:00:00"/>
    <s v="Sat"/>
    <x v="5"/>
    <s v="Monsoon"/>
    <n v="6"/>
    <x v="0"/>
    <x v="0"/>
  </r>
  <r>
    <m/>
    <s v=""/>
    <x v="248"/>
    <x v="3"/>
    <s v=""/>
    <s v="ATORVA 10 15                                 "/>
    <s v="atherosclerosis"/>
    <x v="0"/>
    <s v="STR"/>
    <n v="60"/>
    <n v="91.89"/>
    <s v="ZYDUS ALIDAC   "/>
    <d v="2020-09-05T00:00:00"/>
    <s v="Sat"/>
    <x v="5"/>
    <s v="Monsoon"/>
    <n v="6"/>
    <x v="0"/>
    <x v="0"/>
  </r>
  <r>
    <s v="0001358     "/>
    <s v="NO DOC"/>
    <x v="64"/>
    <x v="66"/>
    <s v="XXXXXXXXXX"/>
    <s v="NITROLONG 2.6MG TABLETS 30'S                 "/>
    <s v="cardiac"/>
    <x v="0"/>
    <s v="JAR"/>
    <n v="1"/>
    <n v="166.9"/>
    <s v="MANKIND PHARMA "/>
    <d v="2020-09-05T00:00:00"/>
    <s v="Sat"/>
    <x v="5"/>
    <s v="Monsoon"/>
    <n v="6"/>
    <x v="0"/>
    <x v="0"/>
  </r>
  <r>
    <s v="0001359     "/>
    <s v="NO DOC"/>
    <x v="0"/>
    <x v="0"/>
    <s v="XXXXXXXXXX"/>
    <s v="AZTOR 10MG TABLETS 15'S                      "/>
    <s v="atherosclerosis"/>
    <x v="0"/>
    <s v="TAB"/>
    <n v="30"/>
    <n v="91.85"/>
    <s v="SUN PHARMA     "/>
    <d v="2020-09-05T00:00:00"/>
    <s v="Sat"/>
    <x v="5"/>
    <s v="Monsoon"/>
    <n v="6"/>
    <x v="0"/>
    <x v="0"/>
  </r>
  <r>
    <s v="0001360     "/>
    <s v="SHENBAGAM HOSP                     "/>
    <x v="210"/>
    <x v="212"/>
    <s v="XXXXXXXXXX"/>
    <s v="PAN-D CAPSULES 15'S                          "/>
    <s v="peptic ulcer"/>
    <x v="8"/>
    <s v="CAP"/>
    <n v="30"/>
    <n v="178"/>
    <s v="ALKEM LABOURATO"/>
    <d v="2020-09-05T00:00:00"/>
    <s v="Sat"/>
    <x v="5"/>
    <s v="Monsoon"/>
    <n v="6"/>
    <x v="0"/>
    <x v="0"/>
  </r>
  <r>
    <m/>
    <s v=""/>
    <x v="210"/>
    <x v="3"/>
    <s v=""/>
    <s v="A TO Z NS TABLETS 15'S                       "/>
    <s v="multivitamins"/>
    <x v="2"/>
    <s v="TAB"/>
    <n v="30"/>
    <n v="105"/>
    <s v="ALKEM LABOURATO"/>
    <d v="2020-09-05T00:00:00"/>
    <s v="Sat"/>
    <x v="5"/>
    <s v="Monsoon"/>
    <n v="6"/>
    <x v="0"/>
    <x v="0"/>
  </r>
  <r>
    <m/>
    <s v=""/>
    <x v="210"/>
    <x v="3"/>
    <s v=""/>
    <s v="ATIVAN 2MG TABLETS NEW PACK 30 30'S          "/>
    <s v="psychiatric"/>
    <x v="1"/>
    <s v="TAB"/>
    <n v="30"/>
    <n v="82.55"/>
    <s v="PFIZER LIMITED "/>
    <d v="2020-09-05T00:00:00"/>
    <s v="Sat"/>
    <x v="5"/>
    <s v="Monsoon"/>
    <n v="6"/>
    <x v="0"/>
    <x v="0"/>
  </r>
  <r>
    <m/>
    <s v=""/>
    <x v="210"/>
    <x v="3"/>
    <s v=""/>
    <s v="FLOTRAL D KIT 10'S                           "/>
    <s v="prostate hyperplacia"/>
    <x v="9"/>
    <s v="STR"/>
    <n v="20"/>
    <n v="287"/>
    <s v="RANBAXY        "/>
    <d v="2020-09-05T00:00:00"/>
    <s v="Sat"/>
    <x v="5"/>
    <s v="Monsoon"/>
    <n v="6"/>
    <x v="0"/>
    <x v="0"/>
  </r>
  <r>
    <m/>
    <s v=""/>
    <x v="210"/>
    <x v="3"/>
    <s v=""/>
    <s v="FLOTRAL D KIT 10'S                           "/>
    <s v="prostate hyperplacia"/>
    <x v="9"/>
    <s v="STR"/>
    <n v="10"/>
    <n v="262"/>
    <s v="RANBAXY        "/>
    <d v="2020-09-05T00:00:00"/>
    <s v="Sat"/>
    <x v="5"/>
    <s v="Monsoon"/>
    <n v="6"/>
    <x v="0"/>
    <x v="0"/>
  </r>
  <r>
    <m/>
    <s v=""/>
    <x v="210"/>
    <x v="3"/>
    <s v=""/>
    <s v="PPG 0.3MG TABLETS NEW PACKING 30'S           "/>
    <s v="diabetic"/>
    <x v="3"/>
    <s v="TAB"/>
    <n v="30"/>
    <n v="272.94"/>
    <s v="ABBOTT HEALTHCA"/>
    <d v="2020-09-05T00:00:00"/>
    <s v="Sat"/>
    <x v="5"/>
    <s v="Monsoon"/>
    <n v="6"/>
    <x v="0"/>
    <x v="0"/>
  </r>
  <r>
    <m/>
    <s v=""/>
    <x v="210"/>
    <x v="3"/>
    <s v=""/>
    <s v="NERVUP FORTE CAPSULES 10'S                   "/>
    <s v="vitamin"/>
    <x v="2"/>
    <s v="CAP"/>
    <n v="30"/>
    <n v="147.86000000000001"/>
    <s v="NICHOLAS       "/>
    <d v="2020-09-05T00:00:00"/>
    <s v="Sat"/>
    <x v="5"/>
    <s v="Monsoon"/>
    <n v="6"/>
    <x v="0"/>
    <x v="0"/>
  </r>
  <r>
    <m/>
    <s v=""/>
    <x v="210"/>
    <x v="3"/>
    <s v=""/>
    <s v="GEMER-2MG TABLETS 10'S                       "/>
    <s v="diabetic"/>
    <x v="3"/>
    <s v="TAB"/>
    <n v="60"/>
    <n v="113"/>
    <s v="SUN PHARMA     "/>
    <d v="2020-09-05T00:00:00"/>
    <s v="Sat"/>
    <x v="5"/>
    <s v="Monsoon"/>
    <n v="6"/>
    <x v="0"/>
    <x v="0"/>
  </r>
  <r>
    <m/>
    <s v=""/>
    <x v="210"/>
    <x v="3"/>
    <s v=""/>
    <s v="MONOTRATE 10MG TABLETS 10'S                  "/>
    <s v="cardiac"/>
    <x v="0"/>
    <s v="TAB"/>
    <n v="20"/>
    <n v="21.87"/>
    <s v="SUN PHARMA     "/>
    <d v="2020-09-05T00:00:00"/>
    <s v="Sat"/>
    <x v="5"/>
    <s v="Monsoon"/>
    <n v="6"/>
    <x v="0"/>
    <x v="0"/>
  </r>
  <r>
    <m/>
    <s v=""/>
    <x v="210"/>
    <x v="3"/>
    <s v=""/>
    <s v="CARDIVAS 6.25MG TABLETS 10'S                 "/>
    <s v="cardiac"/>
    <x v="0"/>
    <s v="TAB"/>
    <n v="60"/>
    <n v="59"/>
    <s v="SUN PHARMA     "/>
    <d v="2020-09-05T00:00:00"/>
    <s v="Sat"/>
    <x v="5"/>
    <s v="Monsoon"/>
    <n v="6"/>
    <x v="0"/>
    <x v="0"/>
  </r>
  <r>
    <m/>
    <s v=""/>
    <x v="210"/>
    <x v="3"/>
    <s v=""/>
    <s v="ADMENTA 5MG TABLETSS 10'S                    "/>
    <s v="Alzhemier Disease"/>
    <x v="10"/>
    <s v="TAB"/>
    <n v="60"/>
    <n v="98.75"/>
    <s v="SUN PHARMA     "/>
    <d v="2020-09-05T00:00:00"/>
    <s v="Sat"/>
    <x v="5"/>
    <s v="Monsoon"/>
    <n v="6"/>
    <x v="0"/>
    <x v="0"/>
  </r>
  <r>
    <m/>
    <s v=""/>
    <x v="210"/>
    <x v="3"/>
    <s v=""/>
    <s v="CLOPILET 75MG TABLETS NEW PACK 15'S          "/>
    <s v="anticoagulant"/>
    <x v="0"/>
    <s v="TAB"/>
    <n v="30"/>
    <n v="116.24"/>
    <s v="SUN PHARMA     "/>
    <d v="2020-09-05T00:00:00"/>
    <s v="Sat"/>
    <x v="5"/>
    <s v="Monsoon"/>
    <n v="6"/>
    <x v="0"/>
    <x v="0"/>
  </r>
  <r>
    <m/>
    <s v=""/>
    <x v="210"/>
    <x v="3"/>
    <s v=""/>
    <s v="ATORITIC 10MG 10                             "/>
    <s v="atherosclerosis"/>
    <x v="0"/>
    <s v="TAB"/>
    <n v="30"/>
    <n v="60.12"/>
    <s v="WOCKHARDT LIMIT"/>
    <d v="2020-09-05T00:00:00"/>
    <s v="Sat"/>
    <x v="5"/>
    <s v="Monsoon"/>
    <n v="6"/>
    <x v="0"/>
    <x v="0"/>
  </r>
  <r>
    <s v="0001362     "/>
    <s v="DEVA DOSS HOSP                     "/>
    <x v="277"/>
    <x v="279"/>
    <s v="XXXXXXXXXX"/>
    <s v="FLAGYL 400MG TABLETS 15'S                    "/>
    <s v="antidiarrhoeal"/>
    <x v="8"/>
    <s v="TAB"/>
    <n v="9"/>
    <n v="21"/>
    <s v="M&amp;B (NICHOLAS) "/>
    <d v="2020-09-06T00:00:00"/>
    <s v="Sun"/>
    <x v="5"/>
    <s v="Monsoon"/>
    <n v="7"/>
    <x v="0"/>
    <x v="0"/>
  </r>
  <r>
    <m/>
    <s v=""/>
    <x v="277"/>
    <x v="3"/>
    <s v=""/>
    <s v="ZERODOL SP TABLETS 10'S                      "/>
    <s v="analgesic"/>
    <x v="7"/>
    <s v="TAB"/>
    <n v="9"/>
    <n v="93"/>
    <s v="IPCA LABORATORI"/>
    <d v="2020-09-06T00:00:00"/>
    <s v="Sun"/>
    <x v="5"/>
    <s v="Monsoon"/>
    <n v="7"/>
    <x v="0"/>
    <x v="0"/>
  </r>
  <r>
    <m/>
    <s v=""/>
    <x v="277"/>
    <x v="3"/>
    <s v=""/>
    <s v="ALMOX 500MG CAPSULES 10'S                    "/>
    <s v="antibiotic"/>
    <x v="5"/>
    <s v="CAP"/>
    <n v="9"/>
    <n v="70.760000000000005"/>
    <s v="ALKEM LABOURATO"/>
    <d v="2020-09-06T00:00:00"/>
    <s v="Sun"/>
    <x v="5"/>
    <s v="Monsoon"/>
    <n v="7"/>
    <x v="0"/>
    <x v="0"/>
  </r>
  <r>
    <m/>
    <s v=""/>
    <x v="277"/>
    <x v="3"/>
    <s v=""/>
    <s v="PAN 40MG TABLETS 15'S                        "/>
    <s v="peptic ulcer"/>
    <x v="8"/>
    <s v="TAB"/>
    <n v="6"/>
    <n v="138"/>
    <s v="ALKEM LABOURATO"/>
    <d v="2020-09-06T00:00:00"/>
    <s v="Sun"/>
    <x v="5"/>
    <s v="Monsoon"/>
    <n v="7"/>
    <x v="0"/>
    <x v="0"/>
  </r>
  <r>
    <s v="0001364     "/>
    <s v="NO DOC"/>
    <x v="2"/>
    <x v="4"/>
    <s v="XXXXXXXXXX"/>
    <s v="PYRIGESIC TABLETS 10'S                       "/>
    <s v="antipyretic"/>
    <x v="7"/>
    <s v="TAB"/>
    <n v="20"/>
    <n v="9.9700000000000006"/>
    <s v="EAST INDIA PHAR"/>
    <d v="2020-09-06T00:00:00"/>
    <s v="Sun"/>
    <x v="5"/>
    <s v="Monsoon"/>
    <n v="7"/>
    <x v="0"/>
    <x v="0"/>
  </r>
  <r>
    <m/>
    <s v=""/>
    <x v="2"/>
    <x v="3"/>
    <s v=""/>
    <s v="DOLO 650MG TABLETS 15'S                      "/>
    <s v="antipyretic"/>
    <x v="7"/>
    <s v="TAB"/>
    <n v="30"/>
    <n v="30.74"/>
    <s v="MICRO LABS LIMI"/>
    <d v="2020-09-06T00:00:00"/>
    <s v="Sun"/>
    <x v="5"/>
    <s v="Monsoon"/>
    <n v="7"/>
    <x v="0"/>
    <x v="0"/>
  </r>
  <r>
    <m/>
    <s v=""/>
    <x v="2"/>
    <x v="3"/>
    <s v=""/>
    <s v="AZITHRAL 500MG TABLETS 5'S                   "/>
    <s v="antibiotic"/>
    <x v="5"/>
    <s v="TAB"/>
    <n v="25"/>
    <n v="118.88"/>
    <s v="ALEMBIC PHARMAC"/>
    <d v="2020-09-06T00:00:00"/>
    <s v="Sun"/>
    <x v="5"/>
    <s v="Monsoon"/>
    <n v="7"/>
    <x v="0"/>
    <x v="0"/>
  </r>
  <r>
    <m/>
    <s v=""/>
    <x v="2"/>
    <x v="3"/>
    <s v=""/>
    <s v="AZITHRAL 500MG TABLETS 5'S                   "/>
    <s v="antibiotic"/>
    <x v="5"/>
    <s v="TAB"/>
    <n v="5"/>
    <n v="118.88"/>
    <s v="ALEMBIC PHARMAC"/>
    <d v="2020-09-06T00:00:00"/>
    <s v="Sun"/>
    <x v="5"/>
    <s v="Monsoon"/>
    <n v="7"/>
    <x v="0"/>
    <x v="0"/>
  </r>
  <r>
    <m/>
    <s v=""/>
    <x v="2"/>
    <x v="3"/>
    <s v=""/>
    <s v="BECOZYME C FORTE TABLETS 15'S                "/>
    <s v="multivitamin"/>
    <x v="2"/>
    <s v="TAB"/>
    <n v="30"/>
    <n v="20.68"/>
    <s v="ABBOTT (FORMERL"/>
    <d v="2020-09-06T00:00:00"/>
    <s v="Sun"/>
    <x v="5"/>
    <s v="Monsoon"/>
    <n v="7"/>
    <x v="0"/>
    <x v="0"/>
  </r>
  <r>
    <s v="0001365     "/>
    <s v="NO DOC"/>
    <x v="64"/>
    <x v="66"/>
    <s v="XXXXXXXXXX"/>
    <s v="A TO Z NS TABLETS 15'S                       "/>
    <s v="multivitamins"/>
    <x v="2"/>
    <s v="TAB"/>
    <n v="15"/>
    <n v="105"/>
    <s v="ALKEM LABOURATO"/>
    <d v="2020-09-06T00:00:00"/>
    <s v="Sun"/>
    <x v="5"/>
    <s v="Monsoon"/>
    <n v="7"/>
    <x v="0"/>
    <x v="0"/>
  </r>
  <r>
    <m/>
    <s v=""/>
    <x v="64"/>
    <x v="3"/>
    <s v=""/>
    <s v="METAPRO 25MG TABLETS 10'S                    "/>
    <s v="cardiac"/>
    <x v="0"/>
    <s v="TAB"/>
    <n v="20"/>
    <n v="25.16"/>
    <s v="MICRO LABS LIMI"/>
    <d v="2020-09-06T00:00:00"/>
    <s v="Sun"/>
    <x v="5"/>
    <s v="Monsoon"/>
    <n v="7"/>
    <x v="0"/>
    <x v="0"/>
  </r>
  <r>
    <m/>
    <s v=""/>
    <x v="64"/>
    <x v="3"/>
    <s v=""/>
    <s v="AMIXIDE-H TABLETS 10'S                       "/>
    <s v="psychiatric"/>
    <x v="1"/>
    <s v="TAB"/>
    <n v="20"/>
    <n v="39"/>
    <s v="SUN PHARMA     "/>
    <d v="2020-09-06T00:00:00"/>
    <s v="Sun"/>
    <x v="5"/>
    <s v="Monsoon"/>
    <n v="7"/>
    <x v="0"/>
    <x v="0"/>
  </r>
  <r>
    <s v="0001366     "/>
    <s v="NO DOC"/>
    <x v="0"/>
    <x v="0"/>
    <s v="XXXXXXXXXX"/>
    <s v="DIAPRIDE M 2MG FORTE TABLETS 10'S            "/>
    <s v="diabetic"/>
    <x v="3"/>
    <s v="TAB"/>
    <n v="20"/>
    <n v="143"/>
    <s v="MICRO LABS LIMI"/>
    <d v="2020-09-06T00:00:00"/>
    <s v="Sun"/>
    <x v="5"/>
    <s v="Monsoon"/>
    <n v="7"/>
    <x v="0"/>
    <x v="0"/>
  </r>
  <r>
    <s v="0001367     "/>
    <s v="NO DOC"/>
    <x v="130"/>
    <x v="132"/>
    <s v="XXXXXXXXXX"/>
    <s v="HUMAN MIXTARD 40 IU 10ML                     "/>
    <s v="insulin"/>
    <x v="3"/>
    <s v="VIA"/>
    <n v="1"/>
    <n v="157.57"/>
    <s v="NOVO NORDISK   "/>
    <d v="2020-09-06T00:00:00"/>
    <s v="Sun"/>
    <x v="5"/>
    <s v="Monsoon"/>
    <n v="7"/>
    <x v="0"/>
    <x v="0"/>
  </r>
  <r>
    <s v="0001368     "/>
    <s v="NO DOC"/>
    <x v="278"/>
    <x v="280"/>
    <s v="XXXXXXXXXX"/>
    <s v="ZINCOVIT TABLETS 15'S                        "/>
    <s v="vitamin"/>
    <x v="2"/>
    <s v="TAB"/>
    <n v="15"/>
    <n v="105"/>
    <s v="APEX LABORATOTO"/>
    <d v="2020-09-06T00:00:00"/>
    <s v="Sun"/>
    <x v="5"/>
    <s v="Monsoon"/>
    <n v="7"/>
    <x v="0"/>
    <x v="0"/>
  </r>
  <r>
    <m/>
    <s v=""/>
    <x v="278"/>
    <x v="3"/>
    <s v=""/>
    <s v="ROSEDAY 10MG TABLETS 10'S                    "/>
    <s v="psychiatric"/>
    <x v="1"/>
    <s v="TAB"/>
    <n v="30"/>
    <n v="104.4"/>
    <s v="USV LTD.       "/>
    <d v="2020-09-06T00:00:00"/>
    <s v="Sun"/>
    <x v="5"/>
    <s v="Monsoon"/>
    <n v="7"/>
    <x v="0"/>
    <x v="0"/>
  </r>
  <r>
    <m/>
    <s v=""/>
    <x v="278"/>
    <x v="3"/>
    <s v=""/>
    <s v="GLYCOMET 500MG TABLETS 10'S                  "/>
    <s v="diabetic"/>
    <x v="3"/>
    <s v="TAB"/>
    <n v="30"/>
    <n v="16.8"/>
    <s v="USV LTD.       "/>
    <d v="2020-09-06T00:00:00"/>
    <s v="Sun"/>
    <x v="5"/>
    <s v="Monsoon"/>
    <n v="7"/>
    <x v="0"/>
    <x v="0"/>
  </r>
  <r>
    <m/>
    <s v=""/>
    <x v="278"/>
    <x v="3"/>
    <s v=""/>
    <s v="ZOLFRESH 5MG TABLETS 15'S                    "/>
    <s v="psychiatric"/>
    <x v="1"/>
    <s v="TAB"/>
    <n v="30"/>
    <n v="89.99"/>
    <s v="ABBOTT LABS IND"/>
    <d v="2020-09-06T00:00:00"/>
    <s v="Sun"/>
    <x v="5"/>
    <s v="Monsoon"/>
    <n v="7"/>
    <x v="0"/>
    <x v="0"/>
  </r>
  <r>
    <m/>
    <s v=""/>
    <x v="278"/>
    <x v="3"/>
    <s v=""/>
    <s v="GEMER-1MG TABLETS 10'S                       "/>
    <s v="diabetic"/>
    <x v="3"/>
    <s v="TAB"/>
    <n v="30"/>
    <n v="77.25"/>
    <s v="SUN PHARMA     "/>
    <d v="2020-09-06T00:00:00"/>
    <s v="Sun"/>
    <x v="5"/>
    <s v="Monsoon"/>
    <n v="7"/>
    <x v="0"/>
    <x v="0"/>
  </r>
  <r>
    <m/>
    <s v=""/>
    <x v="278"/>
    <x v="3"/>
    <s v=""/>
    <s v="GABANTIP AT 100MG TABLETS 10'S               "/>
    <s v="analgesic"/>
    <x v="7"/>
    <s v="TAB"/>
    <n v="30"/>
    <n v="87.8"/>
    <s v="SUN PHARMA     "/>
    <d v="2020-09-06T00:00:00"/>
    <s v="Sun"/>
    <x v="5"/>
    <s v="Monsoon"/>
    <n v="7"/>
    <x v="0"/>
    <x v="0"/>
  </r>
  <r>
    <m/>
    <s v=""/>
    <x v="278"/>
    <x v="3"/>
    <s v=""/>
    <s v="CILACAR 10MG TABLETS 10'S                    "/>
    <s v="psychiatric"/>
    <x v="1"/>
    <s v="TAB"/>
    <n v="10"/>
    <n v="98.89"/>
    <s v="J.B. CHEMICALS "/>
    <d v="2020-09-06T00:00:00"/>
    <s v="Sun"/>
    <x v="5"/>
    <s v="Monsoon"/>
    <n v="7"/>
    <x v="0"/>
    <x v="0"/>
  </r>
  <r>
    <m/>
    <s v=""/>
    <x v="278"/>
    <x v="3"/>
    <s v=""/>
    <s v="CILACAR 10MG TABLETS 10'S                    "/>
    <s v="psychiatric"/>
    <x v="1"/>
    <s v="TAB"/>
    <n v="10"/>
    <n v="98.89"/>
    <s v="J.B. CHEMICALS "/>
    <d v="2020-09-06T00:00:00"/>
    <s v="Sun"/>
    <x v="5"/>
    <s v="Monsoon"/>
    <n v="7"/>
    <x v="0"/>
    <x v="0"/>
  </r>
  <r>
    <m/>
    <s v=""/>
    <x v="278"/>
    <x v="3"/>
    <s v=""/>
    <s v="CILACAR 10MG TABLETS 10'S                    "/>
    <s v="psychiatric"/>
    <x v="1"/>
    <s v="TAB"/>
    <n v="10"/>
    <n v="92.94"/>
    <s v="J.B. CHEMICALS "/>
    <d v="2020-09-06T00:00:00"/>
    <s v="Sun"/>
    <x v="5"/>
    <s v="Monsoon"/>
    <n v="7"/>
    <x v="0"/>
    <x v="0"/>
  </r>
  <r>
    <m/>
    <s v=""/>
    <x v="278"/>
    <x v="3"/>
    <s v=""/>
    <s v="NEUROBION FORTE TAB 30                       "/>
    <s v="multivitamin"/>
    <x v="2"/>
    <s v="TAB"/>
    <n v="30"/>
    <n v="28.74"/>
    <s v="MERCK          "/>
    <d v="2020-09-06T00:00:00"/>
    <s v="Sun"/>
    <x v="5"/>
    <s v="Monsoon"/>
    <n v="7"/>
    <x v="0"/>
    <x v="0"/>
  </r>
  <r>
    <s v="0001369     "/>
    <s v="NO DOC"/>
    <x v="20"/>
    <x v="22"/>
    <s v="XXXXXXXXXX"/>
    <s v="TELMIKIND BETA 25MG TABLETS 10'S             "/>
    <s v="antihypertensive"/>
    <x v="0"/>
    <s v="TAB"/>
    <n v="30"/>
    <n v="97.35"/>
    <s v="MANKIND PHARMA "/>
    <d v="2020-09-06T00:00:00"/>
    <s v="Sun"/>
    <x v="5"/>
    <s v="Monsoon"/>
    <n v="7"/>
    <x v="0"/>
    <x v="0"/>
  </r>
  <r>
    <m/>
    <s v=""/>
    <x v="20"/>
    <x v="3"/>
    <s v=""/>
    <s v="ZINCOVIT TABLETS 15'S                        "/>
    <s v="vitamin"/>
    <x v="2"/>
    <s v="TAB"/>
    <n v="30"/>
    <n v="105"/>
    <s v="APEX LABORATOTO"/>
    <d v="2020-09-06T00:00:00"/>
    <s v="Sun"/>
    <x v="5"/>
    <s v="Monsoon"/>
    <n v="7"/>
    <x v="0"/>
    <x v="0"/>
  </r>
  <r>
    <m/>
    <s v=""/>
    <x v="20"/>
    <x v="3"/>
    <s v=""/>
    <s v="PANTOCID 40MG TABLETS 15'S                   "/>
    <s v="peptic ulcer"/>
    <x v="8"/>
    <s v="TAB"/>
    <n v="30"/>
    <n v="151.5"/>
    <s v="SUN PHARMA LABO"/>
    <d v="2020-09-06T00:00:00"/>
    <s v="Sun"/>
    <x v="5"/>
    <s v="Monsoon"/>
    <n v="7"/>
    <x v="0"/>
    <x v="0"/>
  </r>
  <r>
    <m/>
    <s v=""/>
    <x v="20"/>
    <x v="3"/>
    <s v=""/>
    <s v="CLOPILET 75MG TABLETS NEW PACK 15'S          "/>
    <s v="anticoagulant"/>
    <x v="0"/>
    <s v="TAB"/>
    <n v="30"/>
    <n v="116.24"/>
    <s v="SUN PHARMA     "/>
    <d v="2020-09-06T00:00:00"/>
    <s v="Sun"/>
    <x v="5"/>
    <s v="Monsoon"/>
    <n v="7"/>
    <x v="0"/>
    <x v="0"/>
  </r>
  <r>
    <s v="0001371     "/>
    <s v="NO DOC"/>
    <x v="36"/>
    <x v="38"/>
    <s v="XXXXXXXXXX"/>
    <s v="NEBICARD 5MG TABLETS 10'S                    "/>
    <s v="cardiac"/>
    <x v="0"/>
    <s v="TAB"/>
    <n v="30"/>
    <n v="136.44999999999999"/>
    <s v="TORRENT        "/>
    <d v="2020-09-06T00:00:00"/>
    <s v="Sun"/>
    <x v="5"/>
    <s v="Monsoon"/>
    <n v="7"/>
    <x v="0"/>
    <x v="0"/>
  </r>
  <r>
    <m/>
    <s v=""/>
    <x v="36"/>
    <x v="3"/>
    <s v=""/>
    <s v="ECOSPRIN 75MG TABLETS 14'S                   "/>
    <s v="anticoagulant"/>
    <x v="0"/>
    <s v="TAB"/>
    <n v="30"/>
    <n v="4.8600000000000003"/>
    <s v="USV LTD.       "/>
    <d v="2020-09-06T00:00:00"/>
    <s v="Sun"/>
    <x v="5"/>
    <s v="Monsoon"/>
    <n v="7"/>
    <x v="0"/>
    <x v="0"/>
  </r>
  <r>
    <m/>
    <s v=""/>
    <x v="36"/>
    <x v="3"/>
    <s v=""/>
    <s v="METOSARTAN 25MG TABLETS 10'S                 "/>
    <s v="cardiac"/>
    <x v="0"/>
    <s v="TAB"/>
    <n v="30"/>
    <n v="155.5"/>
    <s v="SUN PHARMA     "/>
    <d v="2020-09-06T00:00:00"/>
    <s v="Sun"/>
    <x v="5"/>
    <s v="Monsoon"/>
    <n v="7"/>
    <x v="0"/>
    <x v="0"/>
  </r>
  <r>
    <m/>
    <s v=""/>
    <x v="36"/>
    <x v="3"/>
    <s v=""/>
    <s v="AZTOR 20 15                                  "/>
    <s v="atherosclerosis"/>
    <x v="0"/>
    <s v="TAB"/>
    <n v="30"/>
    <n v="222.51"/>
    <s v="SUN PHARMA     "/>
    <d v="2020-09-06T00:00:00"/>
    <s v="Sun"/>
    <x v="5"/>
    <s v="Monsoon"/>
    <n v="7"/>
    <x v="0"/>
    <x v="0"/>
  </r>
  <r>
    <s v="0001372     "/>
    <s v="APPOLLO HOSP                       "/>
    <x v="24"/>
    <x v="26"/>
    <s v="XXXXXXXXXX"/>
    <s v="GLIMESTAR 2MG TABLETS 10'S                   "/>
    <s v="diabetic"/>
    <x v="3"/>
    <s v="TAB"/>
    <n v="30"/>
    <n v="33.409999999999997"/>
    <s v="MANKIND PHARMA "/>
    <d v="2020-09-06T00:00:00"/>
    <s v="Sun"/>
    <x v="5"/>
    <s v="Monsoon"/>
    <n v="7"/>
    <x v="0"/>
    <x v="0"/>
  </r>
  <r>
    <m/>
    <s v=""/>
    <x v="24"/>
    <x v="3"/>
    <s v=""/>
    <s v="ATEN 25MG TABLETS 14'S                       "/>
    <s v="hypertension"/>
    <x v="0"/>
    <s v="TAB"/>
    <n v="30"/>
    <n v="27.39"/>
    <s v="CADILA PHARMACE"/>
    <d v="2020-09-06T00:00:00"/>
    <s v="Sun"/>
    <x v="5"/>
    <s v="Monsoon"/>
    <n v="7"/>
    <x v="0"/>
    <x v="0"/>
  </r>
  <r>
    <s v="0001373     "/>
    <s v="NO DOC"/>
    <x v="84"/>
    <x v="86"/>
    <s v="XXXXXXXXXX"/>
    <s v="GALVUS MET 50/500 15                         "/>
    <s v="diabetic"/>
    <x v="3"/>
    <s v="PCS"/>
    <n v="30"/>
    <n v="300"/>
    <s v="MSD            "/>
    <d v="2020-09-07T00:00:00"/>
    <s v="Mon"/>
    <x v="5"/>
    <s v="Monsoon"/>
    <n v="1"/>
    <x v="0"/>
    <x v="0"/>
  </r>
  <r>
    <s v="0001374     "/>
    <s v="NO DOC"/>
    <x v="0"/>
    <x v="0"/>
    <s v="XXXXXXXXXX"/>
    <s v="ZERODOL SP TABLETS 10'S                      "/>
    <s v="analgesic"/>
    <x v="7"/>
    <s v="TAB"/>
    <n v="6"/>
    <n v="93"/>
    <s v="IPCA LABORATORI"/>
    <d v="2020-09-07T00:00:00"/>
    <s v="Mon"/>
    <x v="5"/>
    <s v="Monsoon"/>
    <n v="1"/>
    <x v="0"/>
    <x v="0"/>
  </r>
  <r>
    <s v="0001375     "/>
    <s v="SUMATHI                            "/>
    <x v="3"/>
    <x v="5"/>
    <s v="XXXXXXXXXX"/>
    <s v="ROSUVAS 5MG TABLETS NEW PACKIN 15'S          "/>
    <s v="cholesterol reducing agent"/>
    <x v="0"/>
    <s v="TAB"/>
    <n v="15"/>
    <n v="142"/>
    <s v="RANBAXY        "/>
    <d v="2020-09-07T00:00:00"/>
    <s v="Mon"/>
    <x v="5"/>
    <s v="Monsoon"/>
    <n v="1"/>
    <x v="0"/>
    <x v="0"/>
  </r>
  <r>
    <m/>
    <s v=""/>
    <x v="3"/>
    <x v="3"/>
    <s v=""/>
    <s v="DIAMICRON MR 30MG TABLETES 10'S              "/>
    <s v="diabetic"/>
    <x v="3"/>
    <s v="TAB"/>
    <n v="10"/>
    <n v="80"/>
    <s v="SERDIA PHARMACE"/>
    <d v="2020-09-07T00:00:00"/>
    <s v="Mon"/>
    <x v="5"/>
    <s v="Monsoon"/>
    <n v="1"/>
    <x v="0"/>
    <x v="0"/>
  </r>
  <r>
    <s v="0001377     "/>
    <s v="RAJAGOPAL                          "/>
    <x v="26"/>
    <x v="28"/>
    <s v="XXXXXXXXXX"/>
    <s v="PANTOCID DSR CAPSULES 15'S                   "/>
    <s v="peptic ulcer"/>
    <x v="8"/>
    <s v="CAP"/>
    <n v="15"/>
    <n v="195.5"/>
    <s v="SUN PHARMA     "/>
    <d v="2020-09-07T00:00:00"/>
    <s v="Mon"/>
    <x v="5"/>
    <s v="Monsoon"/>
    <n v="1"/>
    <x v="0"/>
    <x v="0"/>
  </r>
  <r>
    <m/>
    <s v=""/>
    <x v="26"/>
    <x v="3"/>
    <s v=""/>
    <s v="TELPRES 20 15                                "/>
    <s v="antihypertensive"/>
    <x v="0"/>
    <s v="STR"/>
    <n v="30"/>
    <n v="59.83"/>
    <s v="ABBOTT HEALTHCA"/>
    <d v="2020-09-07T00:00:00"/>
    <s v="Mon"/>
    <x v="5"/>
    <s v="Monsoon"/>
    <n v="1"/>
    <x v="0"/>
    <x v="0"/>
  </r>
  <r>
    <s v="0001378     "/>
    <s v="NO DOC"/>
    <x v="82"/>
    <x v="84"/>
    <s v="XXXXXXXXXX"/>
    <s v="GLYCOMET-GP 2MG TABLETS 15'S                 "/>
    <s v="diabetic"/>
    <x v="3"/>
    <s v="TAB"/>
    <n v="30"/>
    <n v="141.94999999999999"/>
    <s v="USV LTD.       "/>
    <d v="2020-09-07T00:00:00"/>
    <s v="Mon"/>
    <x v="5"/>
    <s v="Monsoon"/>
    <n v="1"/>
    <x v="0"/>
    <x v="0"/>
  </r>
  <r>
    <s v="0001379     "/>
    <s v="NO DOC"/>
    <x v="122"/>
    <x v="124"/>
    <s v="XXXXXXXXXX"/>
    <s v="DOXOLIN TABLETS NEW PACKING 30'S             "/>
    <s v="bronchodilator"/>
    <x v="11"/>
    <s v="TAB"/>
    <n v="30"/>
    <n v="86.7"/>
    <s v="GERMAN REMEDIES"/>
    <d v="2020-09-08T00:00:00"/>
    <s v="Tue"/>
    <x v="5"/>
    <s v="Monsoon"/>
    <n v="2"/>
    <x v="0"/>
    <x v="0"/>
  </r>
  <r>
    <m/>
    <s v=""/>
    <x v="122"/>
    <x v="3"/>
    <s v=""/>
    <s v="SALBAIR I TRANSCAPS 30'S                     "/>
    <s v="bronchodilator"/>
    <x v="11"/>
    <s v="CAP"/>
    <n v="60"/>
    <n v="102.15"/>
    <s v="LUPIN LTD      "/>
    <d v="2020-09-08T00:00:00"/>
    <s v="Tue"/>
    <x v="5"/>
    <s v="Monsoon"/>
    <n v="2"/>
    <x v="0"/>
    <x v="0"/>
  </r>
  <r>
    <s v="0001380     "/>
    <s v="NO DOC"/>
    <x v="73"/>
    <x v="75"/>
    <s v="XXXXXXXXXX"/>
    <s v="LOBAZAM 5MG TABLETS 10'S                     "/>
    <s v="psychiatric"/>
    <x v="1"/>
    <s v="TAB"/>
    <n v="20"/>
    <n v="57.34"/>
    <s v="SUN PHARMA     "/>
    <d v="2020-09-08T00:00:00"/>
    <s v="Tue"/>
    <x v="5"/>
    <s v="Monsoon"/>
    <n v="2"/>
    <x v="0"/>
    <x v="0"/>
  </r>
  <r>
    <m/>
    <s v=""/>
    <x v="73"/>
    <x v="3"/>
    <s v=""/>
    <s v="CARNIPIL SYP 1                               "/>
    <s v="Aminoacid"/>
    <x v="2"/>
    <s v="SYP"/>
    <n v="1"/>
    <n v="360"/>
    <s v="WOCKHARDT LIMIT"/>
    <d v="2020-09-08T00:00:00"/>
    <s v="Tue"/>
    <x v="5"/>
    <s v="Monsoon"/>
    <n v="2"/>
    <x v="0"/>
    <x v="0"/>
  </r>
  <r>
    <m/>
    <s v=""/>
    <x v="73"/>
    <x v="3"/>
    <s v=""/>
    <s v="ZONEGRAN 100MG 10                            "/>
    <s v="anticonvulsant"/>
    <x v="10"/>
    <s v="TAB"/>
    <n v="40"/>
    <n v="218"/>
    <s v="WOCKHARDT LIMIT"/>
    <d v="2020-09-08T00:00:00"/>
    <s v="Tue"/>
    <x v="5"/>
    <s v="Monsoon"/>
    <n v="2"/>
    <x v="0"/>
    <x v="0"/>
  </r>
  <r>
    <s v="0001381     "/>
    <s v="NO DOC"/>
    <x v="0"/>
    <x v="0"/>
    <s v="XXXXXXXXXX"/>
    <s v="LOSANORM 25MG H TABLETS 10'S                 "/>
    <s v="antihypertensive"/>
    <x v="0"/>
    <s v="TAB"/>
    <n v="10"/>
    <n v="47.3"/>
    <s v="IPCA LABORATORI"/>
    <d v="2020-09-08T00:00:00"/>
    <s v="Tue"/>
    <x v="5"/>
    <s v="Monsoon"/>
    <n v="2"/>
    <x v="0"/>
    <x v="0"/>
  </r>
  <r>
    <m/>
    <s v=""/>
    <x v="0"/>
    <x v="3"/>
    <s v=""/>
    <s v="NORTEN 20MG TABLETS 10'S                     "/>
    <s v="psychiatric"/>
    <x v="1"/>
    <s v="TAB"/>
    <n v="20"/>
    <n v="26.98"/>
    <s v="BARODA PHARMA  "/>
    <d v="2020-09-08T00:00:00"/>
    <s v="Tue"/>
    <x v="5"/>
    <s v="Monsoon"/>
    <n v="2"/>
    <x v="0"/>
    <x v="0"/>
  </r>
  <r>
    <m/>
    <s v=""/>
    <x v="0"/>
    <x v="3"/>
    <s v=""/>
    <s v="DAONIL TABLETS NEW PACK 30'S 30'S            "/>
    <s v="diabetic"/>
    <x v="3"/>
    <s v="TAB"/>
    <n v="60"/>
    <n v="40.31"/>
    <s v="SANOFI         "/>
    <d v="2020-09-08T00:00:00"/>
    <s v="Tue"/>
    <x v="5"/>
    <s v="Monsoon"/>
    <n v="2"/>
    <x v="0"/>
    <x v="0"/>
  </r>
  <r>
    <s v="0001382     "/>
    <s v="VISALAKSHI                         "/>
    <x v="3"/>
    <x v="5"/>
    <s v="XXXXXXXXXX"/>
    <s v="CHYMORAL FORTE TABLETS 20'S                  "/>
    <s v="anti inflammatory"/>
    <x v="7"/>
    <s v="TAB"/>
    <n v="6"/>
    <n v="385.9"/>
    <s v="ELDER          "/>
    <d v="2020-09-09T00:00:00"/>
    <s v="Wed"/>
    <x v="5"/>
    <s v="Monsoon"/>
    <n v="3"/>
    <x v="0"/>
    <x v="0"/>
  </r>
  <r>
    <m/>
    <s v=""/>
    <x v="3"/>
    <x v="3"/>
    <s v=""/>
    <s v="HIFENAC P TABLETS 15'S                       "/>
    <s v="anti inflammatory"/>
    <x v="7"/>
    <s v="TAB"/>
    <n v="6"/>
    <n v="76"/>
    <s v="INTAS PHARMACEU"/>
    <d v="2020-09-09T00:00:00"/>
    <s v="Wed"/>
    <x v="5"/>
    <s v="Monsoon"/>
    <n v="3"/>
    <x v="0"/>
    <x v="0"/>
  </r>
  <r>
    <m/>
    <s v=""/>
    <x v="3"/>
    <x v="3"/>
    <s v=""/>
    <s v="ALMOX 500MG CAPSULES 10'S                    "/>
    <s v="antibiotic"/>
    <x v="5"/>
    <s v="CAP"/>
    <n v="6"/>
    <n v="70.760000000000005"/>
    <s v="ALKEM LABOURATO"/>
    <d v="2020-09-09T00:00:00"/>
    <s v="Wed"/>
    <x v="5"/>
    <s v="Monsoon"/>
    <n v="3"/>
    <x v="0"/>
    <x v="0"/>
  </r>
  <r>
    <m/>
    <s v=""/>
    <x v="3"/>
    <x v="3"/>
    <s v=""/>
    <s v="DISPOVAN SYRINGE 2ML 1                       "/>
    <s v="syringe"/>
    <x v="14"/>
    <s v="PCS"/>
    <n v="1"/>
    <n v="5.5"/>
    <s v="HMD            "/>
    <d v="2020-09-09T00:00:00"/>
    <s v="Wed"/>
    <x v="5"/>
    <s v="Monsoon"/>
    <n v="3"/>
    <x v="0"/>
    <x v="0"/>
  </r>
  <r>
    <m/>
    <s v=""/>
    <x v="3"/>
    <x v="3"/>
    <s v=""/>
    <s v="RABEKIND 20 15                               "/>
    <s v="peptic ulcer"/>
    <x v="8"/>
    <s v="TAB"/>
    <n v="6"/>
    <n v="54.45"/>
    <s v="MANKIND PHARMA "/>
    <d v="2020-09-09T00:00:00"/>
    <s v="Wed"/>
    <x v="5"/>
    <s v="Monsoon"/>
    <n v="3"/>
    <x v="0"/>
    <x v="0"/>
  </r>
  <r>
    <s v="0001384     "/>
    <s v="NO DOC"/>
    <x v="59"/>
    <x v="61"/>
    <s v="XXXXXXXXXX"/>
    <s v="PIOZ 7.5MG TABLETS 10'S                      "/>
    <s v="diabetic"/>
    <x v="3"/>
    <s v="TAB"/>
    <n v="50"/>
    <n v="70.67"/>
    <s v="USV LTD.       "/>
    <d v="2020-09-09T00:00:00"/>
    <s v="Wed"/>
    <x v="5"/>
    <s v="Monsoon"/>
    <n v="3"/>
    <x v="0"/>
    <x v="0"/>
  </r>
  <r>
    <m/>
    <s v=""/>
    <x v="59"/>
    <x v="3"/>
    <s v=""/>
    <s v="SUPRADYN TABLETS 15'S                        "/>
    <s v="multivitamin"/>
    <x v="2"/>
    <s v="TAB"/>
    <n v="15"/>
    <n v="33.93"/>
    <s v="ABBOTT (FORMERL"/>
    <d v="2020-09-09T00:00:00"/>
    <s v="Wed"/>
    <x v="5"/>
    <s v="Monsoon"/>
    <n v="3"/>
    <x v="0"/>
    <x v="0"/>
  </r>
  <r>
    <m/>
    <s v=""/>
    <x v="59"/>
    <x v="3"/>
    <s v=""/>
    <s v="ERITEL LN 40MG TABLETS 15'S                  "/>
    <s v="peptic ulcer"/>
    <x v="8"/>
    <s v="TAB"/>
    <n v="15"/>
    <n v="167.7"/>
    <s v="ERIS           "/>
    <d v="2020-09-09T00:00:00"/>
    <s v="Wed"/>
    <x v="5"/>
    <s v="Monsoon"/>
    <n v="3"/>
    <x v="0"/>
    <x v="0"/>
  </r>
  <r>
    <m/>
    <s v=""/>
    <x v="59"/>
    <x v="3"/>
    <s v=""/>
    <s v="AZTOR 10MG TABLETS 15'S                      "/>
    <s v="atherosclerosis"/>
    <x v="0"/>
    <s v="TAB"/>
    <n v="15"/>
    <n v="91.85"/>
    <s v="SUN PHARMA     "/>
    <d v="2020-09-09T00:00:00"/>
    <s v="Wed"/>
    <x v="5"/>
    <s v="Monsoon"/>
    <n v="3"/>
    <x v="0"/>
    <x v="0"/>
  </r>
  <r>
    <m/>
    <s v=""/>
    <x v="59"/>
    <x v="3"/>
    <s v=""/>
    <s v="GALVUS MET 50/500 15                         "/>
    <s v="diabetic"/>
    <x v="3"/>
    <s v="PCS"/>
    <n v="30"/>
    <n v="300"/>
    <s v="MSD            "/>
    <d v="2020-09-09T00:00:00"/>
    <s v="Wed"/>
    <x v="5"/>
    <s v="Monsoon"/>
    <n v="3"/>
    <x v="0"/>
    <x v="0"/>
  </r>
  <r>
    <m/>
    <s v=""/>
    <x v="59"/>
    <x v="3"/>
    <s v=""/>
    <s v="GLIZID MV TAB 10                             "/>
    <s v="diabetic"/>
    <x v="3"/>
    <s v="TAB"/>
    <n v="3"/>
    <n v="127.8"/>
    <s v="WOCKHARDT LIMIT"/>
    <d v="2020-09-09T00:00:00"/>
    <s v="Wed"/>
    <x v="5"/>
    <s v="Monsoon"/>
    <n v="3"/>
    <x v="0"/>
    <x v="0"/>
  </r>
  <r>
    <s v="0001385     "/>
    <s v="NO DOC"/>
    <x v="65"/>
    <x v="67"/>
    <s v="XXXXXXXXXX"/>
    <s v="GLYCOMET-GP 2MG TABLETS 15'S                 "/>
    <s v="diabetic"/>
    <x v="3"/>
    <s v="TAB"/>
    <n v="30"/>
    <n v="141.94999999999999"/>
    <s v="USV LTD.       "/>
    <d v="2020-09-09T00:00:00"/>
    <s v="Wed"/>
    <x v="5"/>
    <s v="Monsoon"/>
    <n v="3"/>
    <x v="0"/>
    <x v="0"/>
  </r>
  <r>
    <m/>
    <s v=""/>
    <x v="65"/>
    <x v="3"/>
    <s v=""/>
    <s v="SUPRADYN TABLETS 15'S                        "/>
    <s v="multivitamin"/>
    <x v="2"/>
    <s v="TAB"/>
    <n v="15"/>
    <n v="33.93"/>
    <s v="ABBOTT (FORMERL"/>
    <d v="2020-09-09T00:00:00"/>
    <s v="Wed"/>
    <x v="5"/>
    <s v="Monsoon"/>
    <n v="3"/>
    <x v="0"/>
    <x v="0"/>
  </r>
  <r>
    <m/>
    <s v=""/>
    <x v="65"/>
    <x v="3"/>
    <s v=""/>
    <s v="ERITEL LN 40MG TABLETS 15'S                  "/>
    <s v="peptic ulcer"/>
    <x v="8"/>
    <s v="TAB"/>
    <n v="15"/>
    <n v="167.7"/>
    <s v="ERIS           "/>
    <d v="2020-09-09T00:00:00"/>
    <s v="Wed"/>
    <x v="5"/>
    <s v="Monsoon"/>
    <n v="3"/>
    <x v="0"/>
    <x v="0"/>
  </r>
  <r>
    <m/>
    <s v=""/>
    <x v="65"/>
    <x v="3"/>
    <s v=""/>
    <s v="JANUMET 50MG/500MG TABS NEW 15'S             "/>
    <s v="diabetic"/>
    <x v="3"/>
    <s v="TAB"/>
    <n v="30"/>
    <n v="380"/>
    <s v="MSD            "/>
    <d v="2020-09-09T00:00:00"/>
    <s v="Wed"/>
    <x v="5"/>
    <s v="Monsoon"/>
    <n v="3"/>
    <x v="0"/>
    <x v="0"/>
  </r>
  <r>
    <m/>
    <s v=""/>
    <x v="65"/>
    <x v="3"/>
    <s v=""/>
    <s v="AZTOR 10MG TABLETS 15'S                      "/>
    <s v="atherosclerosis"/>
    <x v="0"/>
    <s v="TAB"/>
    <n v="15"/>
    <n v="91.85"/>
    <s v="SUN PHARMA     "/>
    <d v="2020-09-09T00:00:00"/>
    <s v="Wed"/>
    <x v="5"/>
    <s v="Monsoon"/>
    <n v="3"/>
    <x v="0"/>
    <x v="0"/>
  </r>
  <r>
    <s v="0001386     "/>
    <s v="ANNAMALAISAMY                      "/>
    <x v="75"/>
    <x v="77"/>
    <s v="XXXXXXXXXX"/>
    <s v="THEO ASTHALIN TABLETS 30'S                   "/>
    <s v="bronchodilator"/>
    <x v="11"/>
    <s v="TAB"/>
    <n v="15"/>
    <n v="14.27"/>
    <s v="CIPLA          "/>
    <d v="2020-09-10T00:00:00"/>
    <s v="Thu"/>
    <x v="5"/>
    <s v="Monsoon"/>
    <n v="4"/>
    <x v="0"/>
    <x v="0"/>
  </r>
  <r>
    <m/>
    <s v=""/>
    <x v="75"/>
    <x v="3"/>
    <s v=""/>
    <s v="THEO ASTHALIN TABLETS 30'S                   "/>
    <s v="bronchodilator"/>
    <x v="11"/>
    <s v="TAB"/>
    <n v="30"/>
    <n v="12.98"/>
    <s v="CIPLA          "/>
    <d v="2020-09-10T00:00:00"/>
    <s v="Thu"/>
    <x v="5"/>
    <s v="Monsoon"/>
    <n v="4"/>
    <x v="0"/>
    <x v="0"/>
  </r>
  <r>
    <m/>
    <s v=""/>
    <x v="75"/>
    <x v="3"/>
    <s v=""/>
    <s v="AEROCORT FORTE ROTACAPS 30'S                 "/>
    <s v="bronchodilator"/>
    <x v="11"/>
    <s v="JAR"/>
    <n v="1"/>
    <n v="86.51"/>
    <s v="CIPLA          "/>
    <d v="2020-09-10T00:00:00"/>
    <s v="Thu"/>
    <x v="5"/>
    <s v="Monsoon"/>
    <n v="4"/>
    <x v="0"/>
    <x v="0"/>
  </r>
  <r>
    <m/>
    <s v=""/>
    <x v="75"/>
    <x v="3"/>
    <s v=""/>
    <s v="BECADEXAMIN CAPSULES 30'S                    "/>
    <s v="multivitamin"/>
    <x v="2"/>
    <s v="CAP"/>
    <n v="30"/>
    <n v="38.4"/>
    <s v="GLAXO SMITHKLIN"/>
    <d v="2020-09-10T00:00:00"/>
    <s v="Thu"/>
    <x v="5"/>
    <s v="Monsoon"/>
    <n v="4"/>
    <x v="0"/>
    <x v="0"/>
  </r>
  <r>
    <m/>
    <s v=""/>
    <x v="75"/>
    <x v="3"/>
    <s v=""/>
    <s v="GLYCOMET SR 500MG TABLET 20'S                "/>
    <s v="diabetic"/>
    <x v="3"/>
    <s v="TAB"/>
    <n v="15"/>
    <n v="42.78"/>
    <s v="USV LTD.       "/>
    <d v="2020-09-10T00:00:00"/>
    <s v="Thu"/>
    <x v="5"/>
    <s v="Monsoon"/>
    <n v="4"/>
    <x v="0"/>
    <x v="0"/>
  </r>
  <r>
    <m/>
    <s v=""/>
    <x v="75"/>
    <x v="3"/>
    <s v=""/>
    <s v="FENLONG LINIMENT 30ML                        "/>
    <s v="analgesic"/>
    <x v="7"/>
    <s v="BOT"/>
    <n v="1"/>
    <n v="54"/>
    <s v="SKN ORGANICS   "/>
    <d v="2020-09-10T00:00:00"/>
    <s v="Thu"/>
    <x v="5"/>
    <s v="Monsoon"/>
    <n v="4"/>
    <x v="0"/>
    <x v="0"/>
  </r>
  <r>
    <s v="0001387     "/>
    <s v="NO DOC"/>
    <x v="7"/>
    <x v="9"/>
    <s v="XXXXXXXXXX"/>
    <s v="ELTROXIN 25MCG TABLETS 60'S                  "/>
    <s v="thyroid"/>
    <x v="9"/>
    <s v="TAB"/>
    <n v="60"/>
    <n v="84.32"/>
    <s v="GLAXO SMITHKLIN"/>
    <d v="2020-09-10T00:00:00"/>
    <s v="Thu"/>
    <x v="5"/>
    <s v="Monsoon"/>
    <n v="4"/>
    <x v="0"/>
    <x v="0"/>
  </r>
  <r>
    <m/>
    <s v=""/>
    <x v="7"/>
    <x v="3"/>
    <s v=""/>
    <s v="NEBISTAR 5MG TABLETS 15'S                    "/>
    <s v="cardiac"/>
    <x v="0"/>
    <s v="TAB"/>
    <n v="30"/>
    <n v="184.1"/>
    <s v="LUPIN LTD      "/>
    <d v="2020-09-10T00:00:00"/>
    <s v="Thu"/>
    <x v="5"/>
    <s v="Monsoon"/>
    <n v="4"/>
    <x v="0"/>
    <x v="0"/>
  </r>
  <r>
    <m/>
    <s v=""/>
    <x v="7"/>
    <x v="3"/>
    <s v=""/>
    <s v="CLOZAM 10MG TABLETS 10'S                     "/>
    <s v="psychiatric"/>
    <x v="1"/>
    <s v="TAB"/>
    <n v="30"/>
    <n v="100.77"/>
    <s v="ABBOTT HEALTHCA"/>
    <d v="2020-09-10T00:00:00"/>
    <s v="Thu"/>
    <x v="5"/>
    <s v="Monsoon"/>
    <n v="4"/>
    <x v="0"/>
    <x v="0"/>
  </r>
  <r>
    <m/>
    <s v=""/>
    <x v="7"/>
    <x v="3"/>
    <s v=""/>
    <s v="VALANCE OD 500 15                            "/>
    <s v="anticonvulsant"/>
    <x v="10"/>
    <s v="STR"/>
    <n v="60"/>
    <n v="230.25"/>
    <s v="ABBOTT (FORMELY"/>
    <d v="2020-09-10T00:00:00"/>
    <s v="Thu"/>
    <x v="5"/>
    <s v="Monsoon"/>
    <n v="4"/>
    <x v="0"/>
    <x v="0"/>
  </r>
  <r>
    <s v="0001388     "/>
    <s v="NO DOC"/>
    <x v="279"/>
    <x v="281"/>
    <s v="XXXXXXXXXX"/>
    <s v="TELMA H TABLETS(NEW PACK) 15'S               "/>
    <s v="antihypertensive"/>
    <x v="0"/>
    <s v="TAB"/>
    <n v="15"/>
    <n v="242"/>
    <s v="GLENMARK       "/>
    <d v="2020-09-10T00:00:00"/>
    <s v="Thu"/>
    <x v="5"/>
    <s v="Monsoon"/>
    <n v="4"/>
    <x v="0"/>
    <x v="0"/>
  </r>
  <r>
    <m/>
    <s v=""/>
    <x v="279"/>
    <x v="3"/>
    <s v=""/>
    <s v="REVELOL XL 50MG TABLETS 10'S                 "/>
    <s v="cardiac"/>
    <x v="0"/>
    <s v="TAB"/>
    <n v="10"/>
    <n v="64.45"/>
    <s v="IPCA LABORATORI"/>
    <d v="2020-09-10T00:00:00"/>
    <s v="Thu"/>
    <x v="5"/>
    <s v="Monsoon"/>
    <n v="4"/>
    <x v="0"/>
    <x v="0"/>
  </r>
  <r>
    <m/>
    <s v=""/>
    <x v="279"/>
    <x v="3"/>
    <s v=""/>
    <s v="ULTRACET TABLETS NEW PACKING 15'S            "/>
    <s v="analgesic"/>
    <x v="7"/>
    <s v="TAB"/>
    <n v="11"/>
    <n v="201"/>
    <s v="JOHNSON &amp; JOHNS"/>
    <d v="2020-09-10T00:00:00"/>
    <s v="Thu"/>
    <x v="5"/>
    <s v="Monsoon"/>
    <n v="4"/>
    <x v="0"/>
    <x v="0"/>
  </r>
  <r>
    <m/>
    <s v=""/>
    <x v="279"/>
    <x v="3"/>
    <s v=""/>
    <s v="CLOPILET 75MG TABLETS NEW PACK 15'S          "/>
    <s v="anticoagulant"/>
    <x v="0"/>
    <s v="TAB"/>
    <n v="15"/>
    <n v="116.24"/>
    <s v="SUN PHARMA     "/>
    <d v="2020-09-10T00:00:00"/>
    <s v="Thu"/>
    <x v="5"/>
    <s v="Monsoon"/>
    <n v="4"/>
    <x v="0"/>
    <x v="0"/>
  </r>
  <r>
    <s v="0001389     "/>
    <s v="NO DOC"/>
    <x v="161"/>
    <x v="163"/>
    <s v="XXXXXXXXXX"/>
    <s v="DEPLATT 75MG TABLETS 15'S                    "/>
    <s v="anticoagulant"/>
    <x v="0"/>
    <s v="TAP"/>
    <n v="30"/>
    <n v="84.9"/>
    <s v="TORRENT        "/>
    <d v="2020-09-10T00:00:00"/>
    <s v="Thu"/>
    <x v="5"/>
    <s v="Monsoon"/>
    <n v="4"/>
    <x v="0"/>
    <x v="0"/>
  </r>
  <r>
    <m/>
    <s v=""/>
    <x v="161"/>
    <x v="3"/>
    <s v=""/>
    <s v="ECOSPRIN 150MG TABLETS 14'S                  "/>
    <s v="anticoagulant"/>
    <x v="0"/>
    <s v="TAB"/>
    <n v="30"/>
    <n v="8.7899999999999991"/>
    <s v="USV LTD.       "/>
    <d v="2020-09-10T00:00:00"/>
    <s v="Thu"/>
    <x v="5"/>
    <s v="Monsoon"/>
    <n v="4"/>
    <x v="0"/>
    <x v="0"/>
  </r>
  <r>
    <m/>
    <s v=""/>
    <x v="161"/>
    <x v="3"/>
    <s v=""/>
    <s v="ATORDAY 40MG TABLETS 10'S                    "/>
    <s v="atherosclerosis"/>
    <x v="0"/>
    <s v="TAB"/>
    <n v="30"/>
    <n v="177"/>
    <s v="BEAT PHARMACEUT"/>
    <d v="2020-09-10T00:00:00"/>
    <s v="Thu"/>
    <x v="5"/>
    <s v="Monsoon"/>
    <n v="4"/>
    <x v="0"/>
    <x v="0"/>
  </r>
  <r>
    <m/>
    <s v=""/>
    <x v="161"/>
    <x v="3"/>
    <s v=""/>
    <s v="CARDACE METO 2.5/25MG TABLETS 10'S           "/>
    <s v="cardiac"/>
    <x v="0"/>
    <s v="TAB"/>
    <n v="30"/>
    <n v="167.23"/>
    <s v="SANOFI         "/>
    <d v="2020-09-10T00:00:00"/>
    <s v="Thu"/>
    <x v="5"/>
    <s v="Monsoon"/>
    <n v="4"/>
    <x v="0"/>
    <x v="0"/>
  </r>
  <r>
    <s v="0001391     "/>
    <s v="NO DOC"/>
    <x v="125"/>
    <x v="127"/>
    <s v="XXXXXXXXXX"/>
    <s v="NERVZ CAPSULES 10'S                          "/>
    <s v="vitamin"/>
    <x v="2"/>
    <s v="CAP"/>
    <n v="30"/>
    <n v="164"/>
    <s v="INTAS          "/>
    <d v="2020-09-10T00:00:00"/>
    <s v="Thu"/>
    <x v="5"/>
    <s v="Monsoon"/>
    <n v="4"/>
    <x v="0"/>
    <x v="0"/>
  </r>
  <r>
    <m/>
    <s v=""/>
    <x v="125"/>
    <x v="3"/>
    <s v=""/>
    <s v="VOGLITOR MF 0.2MG TABLETS 10'S               "/>
    <s v="diabetic"/>
    <x v="3"/>
    <s v="TAB"/>
    <n v="30"/>
    <n v="51.25"/>
    <s v="TORRENT        "/>
    <d v="2020-09-10T00:00:00"/>
    <s v="Thu"/>
    <x v="5"/>
    <s v="Monsoon"/>
    <n v="4"/>
    <x v="0"/>
    <x v="0"/>
  </r>
  <r>
    <m/>
    <s v=""/>
    <x v="125"/>
    <x v="3"/>
    <s v=""/>
    <s v="GLYCOMET 500MG TABLETS 10'S                  "/>
    <s v="diabetic"/>
    <x v="3"/>
    <s v="TAB"/>
    <n v="30"/>
    <n v="16.8"/>
    <s v="USV LTD.       "/>
    <d v="2020-09-10T00:00:00"/>
    <s v="Thu"/>
    <x v="5"/>
    <s v="Monsoon"/>
    <n v="4"/>
    <x v="0"/>
    <x v="0"/>
  </r>
  <r>
    <m/>
    <s v=""/>
    <x v="125"/>
    <x v="3"/>
    <s v=""/>
    <s v="JANUVIA 100MG TABLETS 7'S                    "/>
    <s v="diabetic"/>
    <x v="3"/>
    <s v="TAB"/>
    <n v="28"/>
    <n v="315"/>
    <s v="MSD            "/>
    <d v="2020-09-10T00:00:00"/>
    <s v="Thu"/>
    <x v="5"/>
    <s v="Monsoon"/>
    <n v="4"/>
    <x v="0"/>
    <x v="0"/>
  </r>
  <r>
    <m/>
    <s v=""/>
    <x v="125"/>
    <x v="3"/>
    <s v=""/>
    <s v="JANUVIA 100MG TABLETS 7'S                    "/>
    <s v="diabetic"/>
    <x v="3"/>
    <s v="TAB"/>
    <n v="7"/>
    <n v="315"/>
    <s v="MSD            "/>
    <d v="2020-09-10T00:00:00"/>
    <s v="Thu"/>
    <x v="5"/>
    <s v="Monsoon"/>
    <n v="4"/>
    <x v="0"/>
    <x v="0"/>
  </r>
  <r>
    <m/>
    <s v=""/>
    <x v="125"/>
    <x v="3"/>
    <s v=""/>
    <s v="AMARYL 1MG TABLETS NEW PACK30' 30'S          "/>
    <s v="diabetic"/>
    <x v="3"/>
    <s v="TAB"/>
    <n v="30"/>
    <n v="120.16"/>
    <s v="SANOFI         "/>
    <d v="2020-09-10T00:00:00"/>
    <s v="Thu"/>
    <x v="5"/>
    <s v="Monsoon"/>
    <n v="4"/>
    <x v="0"/>
    <x v="0"/>
  </r>
  <r>
    <s v="0001392     "/>
    <s v="ANNAMALAISAMY                      "/>
    <x v="11"/>
    <x v="13"/>
    <s v="XXXXXXXXXX"/>
    <s v="LIPVAS 10MG TAB (ATORVAST) 10S               "/>
    <s v="cholesterol reducing agent"/>
    <x v="0"/>
    <s v="TAB"/>
    <n v="30"/>
    <n v="60.11"/>
    <s v="CIPLA          "/>
    <d v="2020-09-10T00:00:00"/>
    <s v="Thu"/>
    <x v="5"/>
    <s v="Monsoon"/>
    <n v="4"/>
    <x v="0"/>
    <x v="0"/>
  </r>
  <r>
    <m/>
    <s v=""/>
    <x v="11"/>
    <x v="3"/>
    <s v=""/>
    <s v="COBADEX CZS TABLETS 15'S                     "/>
    <s v="multivitamin"/>
    <x v="2"/>
    <s v="TAB"/>
    <n v="21"/>
    <n v="85"/>
    <s v="GLAXO SMITHKLIN"/>
    <d v="2020-09-10T00:00:00"/>
    <s v="Thu"/>
    <x v="5"/>
    <s v="Monsoon"/>
    <n v="4"/>
    <x v="0"/>
    <x v="0"/>
  </r>
  <r>
    <m/>
    <s v=""/>
    <x v="11"/>
    <x v="3"/>
    <s v=""/>
    <s v="AB PHYLLINE CAPSULES 10'S                    "/>
    <s v="bronchodilator"/>
    <x v="11"/>
    <s v="CAP"/>
    <n v="10"/>
    <n v="123"/>
    <s v="SUN PHARMA SIKK"/>
    <d v="2020-09-10T00:00:00"/>
    <s v="Thu"/>
    <x v="5"/>
    <s v="Monsoon"/>
    <n v="4"/>
    <x v="0"/>
    <x v="0"/>
  </r>
  <r>
    <s v="0001393     "/>
    <s v="THIAGARAJAN                        "/>
    <x v="2"/>
    <x v="4"/>
    <s v="XXXXXXXXXX"/>
    <s v="ZINCOVIT TABLETS 15'S                        "/>
    <s v="vitamin"/>
    <x v="2"/>
    <s v="TAB"/>
    <n v="45"/>
    <n v="105"/>
    <s v="APEX LABORATOTO"/>
    <d v="2020-09-10T00:00:00"/>
    <s v="Thu"/>
    <x v="5"/>
    <s v="Monsoon"/>
    <n v="4"/>
    <x v="0"/>
    <x v="0"/>
  </r>
  <r>
    <s v="0001394     "/>
    <s v="THIAGARAJAN                        "/>
    <x v="3"/>
    <x v="5"/>
    <s v="XXXXXXXXXX"/>
    <s v="ROXID 150MG TABLETS 10'S                     "/>
    <s v="antibiotic"/>
    <x v="5"/>
    <s v="TAB"/>
    <n v="6"/>
    <n v="161"/>
    <s v="ALEMBIC        "/>
    <d v="2020-09-10T00:00:00"/>
    <s v="Thu"/>
    <x v="5"/>
    <s v="Monsoon"/>
    <n v="4"/>
    <x v="0"/>
    <x v="0"/>
  </r>
  <r>
    <m/>
    <s v=""/>
    <x v="3"/>
    <x v="3"/>
    <s v=""/>
    <s v="WYSOLONE 5MG TABLETS 15'S                    "/>
    <s v="Anti allergic"/>
    <x v="6"/>
    <s v="TAB"/>
    <n v="10"/>
    <n v="9.9"/>
    <s v="WYETH LEDERLE  "/>
    <d v="2020-09-10T00:00:00"/>
    <s v="Thu"/>
    <x v="5"/>
    <s v="Monsoon"/>
    <n v="4"/>
    <x v="0"/>
    <x v="0"/>
  </r>
  <r>
    <s v="0001395     "/>
    <s v="MAHESH BABU                        "/>
    <x v="55"/>
    <x v="57"/>
    <s v="XXXXXXXXXX"/>
    <s v="NUROKIND LC TABLETS 15'S                     "/>
    <s v="vitamin"/>
    <x v="2"/>
    <s v="TAB"/>
    <n v="15"/>
    <n v="193.6"/>
    <s v="MANKIND PHARMA "/>
    <d v="2020-09-10T00:00:00"/>
    <s v="Thu"/>
    <x v="5"/>
    <s v="Monsoon"/>
    <n v="4"/>
    <x v="0"/>
    <x v="0"/>
  </r>
  <r>
    <s v="0001397     "/>
    <s v="NO DOC"/>
    <x v="84"/>
    <x v="86"/>
    <s v="XXXXXXXXXX"/>
    <s v="GALVUS MET 50/500 15                         "/>
    <s v="diabetic"/>
    <x v="3"/>
    <s v="PCS"/>
    <n v="75"/>
    <n v="300"/>
    <s v="MSD            "/>
    <d v="2020-09-11T00:00:00"/>
    <s v="Fri"/>
    <x v="5"/>
    <s v="Monsoon"/>
    <n v="5"/>
    <x v="0"/>
    <x v="0"/>
  </r>
  <r>
    <s v="0001398     "/>
    <s v="SHENBAGAM HOSP                     "/>
    <x v="38"/>
    <x v="40"/>
    <s v="XXXXXXXXXX"/>
    <s v="PAN-D CAPSULES 15'S                          "/>
    <s v="peptic ulcer"/>
    <x v="8"/>
    <s v="CAP"/>
    <n v="53"/>
    <n v="178"/>
    <s v="ALKEM LABOURATO"/>
    <d v="2020-09-11T00:00:00"/>
    <s v="Fri"/>
    <x v="5"/>
    <s v="Monsoon"/>
    <n v="5"/>
    <x v="0"/>
    <x v="0"/>
  </r>
  <r>
    <m/>
    <s v=""/>
    <x v="38"/>
    <x v="3"/>
    <s v=""/>
    <s v="A TO Z NS TABLETS 15'S                       "/>
    <s v="multivitamins"/>
    <x v="2"/>
    <s v="TAB"/>
    <n v="30"/>
    <n v="105"/>
    <s v="ALKEM LABOURATO"/>
    <d v="2020-09-11T00:00:00"/>
    <s v="Fri"/>
    <x v="5"/>
    <s v="Monsoon"/>
    <n v="5"/>
    <x v="0"/>
    <x v="0"/>
  </r>
  <r>
    <m/>
    <s v=""/>
    <x v="38"/>
    <x v="3"/>
    <s v=""/>
    <s v="TARGIT 40MG TABLETS NEW PACK 15'S            "/>
    <s v="hypertension"/>
    <x v="0"/>
    <s v="TAB"/>
    <n v="45"/>
    <n v="91.8"/>
    <s v="PFIZER LIMITED "/>
    <d v="2020-09-11T00:00:00"/>
    <s v="Fri"/>
    <x v="5"/>
    <s v="Monsoon"/>
    <n v="5"/>
    <x v="0"/>
    <x v="0"/>
  </r>
  <r>
    <m/>
    <s v=""/>
    <x v="38"/>
    <x v="3"/>
    <s v=""/>
    <s v="ECOSPRIN AV 75MG CAPSULES 15'S               "/>
    <s v="anticoagulant"/>
    <x v="0"/>
    <s v="CAP"/>
    <n v="15"/>
    <n v="50.15"/>
    <s v="USV LTD.       "/>
    <d v="2020-09-11T00:00:00"/>
    <s v="Fri"/>
    <x v="5"/>
    <s v="Monsoon"/>
    <n v="5"/>
    <x v="0"/>
    <x v="0"/>
  </r>
  <r>
    <m/>
    <s v=""/>
    <x v="38"/>
    <x v="3"/>
    <s v=""/>
    <s v="ECOSPRIN AV 75MG CAPSULES 15'S               "/>
    <s v="anticoagulant"/>
    <x v="0"/>
    <s v="CAP"/>
    <n v="5"/>
    <n v="50.15"/>
    <s v="USV LTD.       "/>
    <d v="2020-09-11T00:00:00"/>
    <s v="Fri"/>
    <x v="5"/>
    <s v="Monsoon"/>
    <n v="5"/>
    <x v="0"/>
    <x v="0"/>
  </r>
  <r>
    <m/>
    <s v=""/>
    <x v="38"/>
    <x v="3"/>
    <s v=""/>
    <s v="METSMALL 500MG TABLETS NEW PAC 28'S          "/>
    <s v="diabetic"/>
    <x v="3"/>
    <s v="TAB"/>
    <n v="56"/>
    <n v="49.14"/>
    <s v="DR.REDDY'S LABO"/>
    <d v="2020-09-11T00:00:00"/>
    <s v="Fri"/>
    <x v="5"/>
    <s v="Monsoon"/>
    <n v="5"/>
    <x v="0"/>
    <x v="0"/>
  </r>
  <r>
    <m/>
    <s v=""/>
    <x v="38"/>
    <x v="3"/>
    <s v=""/>
    <s v="NEBICARD 2.5MG TABLET(NEWPACK 15'S           "/>
    <s v="cardiac"/>
    <x v="0"/>
    <s v="TAB"/>
    <n v="30"/>
    <n v="127.25"/>
    <s v="TORRENT PHARMA "/>
    <d v="2020-09-11T00:00:00"/>
    <s v="Fri"/>
    <x v="5"/>
    <s v="Monsoon"/>
    <n v="5"/>
    <x v="0"/>
    <x v="0"/>
  </r>
  <r>
    <m/>
    <s v=""/>
    <x v="38"/>
    <x v="3"/>
    <s v=""/>
    <s v="RE XITE PLUS CAPSULES 15'S                   "/>
    <s v="peptic ulcer"/>
    <x v="8"/>
    <s v="CAP"/>
    <n v="30"/>
    <n v="277"/>
    <s v="LINUX LABS     "/>
    <d v="2020-09-11T00:00:00"/>
    <s v="Fri"/>
    <x v="5"/>
    <s v="Monsoon"/>
    <n v="5"/>
    <x v="0"/>
    <x v="0"/>
  </r>
  <r>
    <m/>
    <s v=""/>
    <x v="38"/>
    <x v="3"/>
    <s v=""/>
    <s v="RENERVE PLUS INJECTION 2ML                   "/>
    <s v="vitamin"/>
    <x v="2"/>
    <s v="AMP"/>
    <n v="1"/>
    <n v="122.85"/>
    <s v="STRIDES ARCOLAB"/>
    <d v="2020-09-11T00:00:00"/>
    <s v="Fri"/>
    <x v="5"/>
    <s v="Monsoon"/>
    <n v="5"/>
    <x v="0"/>
    <x v="0"/>
  </r>
  <r>
    <m/>
    <s v=""/>
    <x v="38"/>
    <x v="3"/>
    <s v=""/>
    <s v="DISPOVAN SYRINGE 2ML 1                       "/>
    <s v="syringe"/>
    <x v="14"/>
    <s v="PCS"/>
    <n v="1"/>
    <n v="5.5"/>
    <s v="HMD            "/>
    <d v="2020-09-11T00:00:00"/>
    <s v="Fri"/>
    <x v="5"/>
    <s v="Monsoon"/>
    <n v="5"/>
    <x v="0"/>
    <x v="0"/>
  </r>
  <r>
    <m/>
    <s v=""/>
    <x v="38"/>
    <x v="3"/>
    <s v=""/>
    <s v="GEMCAL CAPSULES 15'S                         "/>
    <s v="calcium"/>
    <x v="2"/>
    <s v="CAP"/>
    <n v="30"/>
    <n v="286"/>
    <s v="BERGEN HEALTHCA"/>
    <d v="2020-09-11T00:00:00"/>
    <s v="Fri"/>
    <x v="5"/>
    <s v="Monsoon"/>
    <n v="5"/>
    <x v="0"/>
    <x v="0"/>
  </r>
  <r>
    <s v="0001399     "/>
    <s v="THIAGARAJAN                        "/>
    <x v="203"/>
    <x v="205"/>
    <s v="XXXXXXXXXX"/>
    <s v="ZINCOVIT TABLETS 15'S                        "/>
    <s v="vitamin"/>
    <x v="2"/>
    <s v="TAB"/>
    <n v="105"/>
    <n v="105"/>
    <s v="APEX LABORATOTO"/>
    <d v="2020-09-12T00:00:00"/>
    <s v="Sat"/>
    <x v="5"/>
    <s v="Monsoon"/>
    <n v="6"/>
    <x v="0"/>
    <x v="0"/>
  </r>
  <r>
    <m/>
    <s v=""/>
    <x v="203"/>
    <x v="3"/>
    <s v=""/>
    <s v="COTTON 25GM 1                                "/>
    <s v="dressing"/>
    <x v="14"/>
    <s v="COT"/>
    <n v="1"/>
    <n v="22"/>
    <s v="SURGICARE      "/>
    <d v="2020-09-12T00:00:00"/>
    <s v="Sat"/>
    <x v="5"/>
    <s v="Monsoon"/>
    <n v="6"/>
    <x v="0"/>
    <x v="0"/>
  </r>
  <r>
    <s v="0001400     "/>
    <s v="ABDUL                              "/>
    <x v="212"/>
    <x v="214"/>
    <s v="XXXXXXXXXX"/>
    <s v="EVION LC TABLETS 10'S                        "/>
    <s v="vitamin"/>
    <x v="2"/>
    <s v="TAB"/>
    <n v="10"/>
    <n v="42.85"/>
    <s v="MERCK          "/>
    <d v="2020-09-12T00:00:00"/>
    <s v="Sat"/>
    <x v="5"/>
    <s v="Monsoon"/>
    <n v="6"/>
    <x v="0"/>
    <x v="0"/>
  </r>
  <r>
    <m/>
    <s v=""/>
    <x v="212"/>
    <x v="3"/>
    <s v=""/>
    <s v="SUPRADYN TABLETS 15'S                        "/>
    <s v="multivitamin"/>
    <x v="2"/>
    <s v="TAB"/>
    <n v="15"/>
    <n v="33.93"/>
    <s v="ABBOTT (FORMERL"/>
    <d v="2020-09-12T00:00:00"/>
    <s v="Sat"/>
    <x v="5"/>
    <s v="Monsoon"/>
    <n v="6"/>
    <x v="0"/>
    <x v="0"/>
  </r>
  <r>
    <s v="0001402     "/>
    <s v="MALA                               "/>
    <x v="40"/>
    <x v="42"/>
    <s v="XXXXXXXXXX"/>
    <s v="GLYCIPHAGE 500MG TABLETS 20'S                "/>
    <s v="diabetic"/>
    <x v="3"/>
    <s v="TAB"/>
    <n v="40"/>
    <n v="33.4"/>
    <s v="FRANCO INDIAN P"/>
    <d v="2020-09-12T00:00:00"/>
    <s v="Sat"/>
    <x v="5"/>
    <s v="Monsoon"/>
    <n v="6"/>
    <x v="0"/>
    <x v="0"/>
  </r>
  <r>
    <m/>
    <s v=""/>
    <x v="40"/>
    <x v="3"/>
    <s v=""/>
    <s v="NURIL 2.5MG TABLETS 10'S                     "/>
    <s v="psychiatric"/>
    <x v="1"/>
    <s v="TAB"/>
    <n v="20"/>
    <n v="21.17"/>
    <s v="USV LTD.       "/>
    <d v="2020-09-12T00:00:00"/>
    <s v="Sat"/>
    <x v="5"/>
    <s v="Monsoon"/>
    <n v="6"/>
    <x v="0"/>
    <x v="0"/>
  </r>
  <r>
    <m/>
    <s v=""/>
    <x v="40"/>
    <x v="3"/>
    <s v=""/>
    <s v="NEUROBION FORTE TAB 30                       "/>
    <s v="multivitamin"/>
    <x v="2"/>
    <s v="TAB"/>
    <n v="30"/>
    <n v="28.74"/>
    <s v="MERCK          "/>
    <d v="2020-09-12T00:00:00"/>
    <s v="Sat"/>
    <x v="5"/>
    <s v="Monsoon"/>
    <n v="6"/>
    <x v="0"/>
    <x v="0"/>
  </r>
  <r>
    <s v="0001405     "/>
    <s v="NO DOC"/>
    <x v="6"/>
    <x v="8"/>
    <s v="XXXXXXXXXX"/>
    <s v="RUTOHEAL TABLETS 10'S                        "/>
    <s v="analgesic"/>
    <x v="7"/>
    <s v="TAB"/>
    <n v="10"/>
    <n v="209"/>
    <s v="MANKIND PHARMA "/>
    <d v="2020-09-13T00:00:00"/>
    <s v="Sun"/>
    <x v="5"/>
    <s v="Monsoon"/>
    <n v="7"/>
    <x v="0"/>
    <x v="0"/>
  </r>
  <r>
    <s v="0001406     "/>
    <s v="NO DOC"/>
    <x v="130"/>
    <x v="132"/>
    <s v="XXXXXXXXXX"/>
    <s v="ROSEDAY 10MG TABLETS 10'S                    "/>
    <s v="psychiatric"/>
    <x v="1"/>
    <s v="TAB"/>
    <n v="10"/>
    <n v="104.4"/>
    <s v="USV LTD.       "/>
    <d v="2020-09-13T00:00:00"/>
    <s v="Sun"/>
    <x v="5"/>
    <s v="Monsoon"/>
    <n v="7"/>
    <x v="0"/>
    <x v="0"/>
  </r>
  <r>
    <m/>
    <s v=""/>
    <x v="130"/>
    <x v="3"/>
    <s v=""/>
    <s v="OLMEZEST 40MG TABLETS 10'S                   "/>
    <s v="antihypertensive"/>
    <x v="0"/>
    <s v="TAB"/>
    <n v="10"/>
    <n v="178.5"/>
    <s v="SUN PHARMA     "/>
    <d v="2020-09-13T00:00:00"/>
    <s v="Sun"/>
    <x v="5"/>
    <s v="Monsoon"/>
    <n v="7"/>
    <x v="0"/>
    <x v="0"/>
  </r>
  <r>
    <m/>
    <s v=""/>
    <x v="130"/>
    <x v="3"/>
    <s v=""/>
    <s v="HUMAN MIXTARD 40 IU 10ML                     "/>
    <s v="insulin"/>
    <x v="3"/>
    <s v="VIA"/>
    <n v="1"/>
    <n v="157.57"/>
    <s v="NOVO NORDISK   "/>
    <d v="2020-09-13T00:00:00"/>
    <s v="Sun"/>
    <x v="5"/>
    <s v="Monsoon"/>
    <n v="7"/>
    <x v="0"/>
    <x v="0"/>
  </r>
  <r>
    <s v="0001407     "/>
    <s v="NO DOC"/>
    <x v="212"/>
    <x v="214"/>
    <s v="XXXXXXXXXX"/>
    <s v="LEVIPIL 250MG TABLETS 10'S                   "/>
    <s v="anticonvulsant"/>
    <x v="10"/>
    <s v="TAB"/>
    <n v="30"/>
    <n v="65.260000000000005"/>
    <s v="SUN PHARMA     "/>
    <d v="2020-09-13T00:00:00"/>
    <s v="Sun"/>
    <x v="5"/>
    <s v="Monsoon"/>
    <n v="7"/>
    <x v="0"/>
    <x v="0"/>
  </r>
  <r>
    <s v="0001408     "/>
    <s v="NAINAR MOHAMED                     "/>
    <x v="253"/>
    <x v="255"/>
    <s v="XXXXXXXXXX"/>
    <s v="PROLOMET XL 50MG TABLETS 10'S                "/>
    <s v="cardiac"/>
    <x v="0"/>
    <s v="TAB"/>
    <n v="30"/>
    <n v="64.36"/>
    <s v="SUN PHARMA     "/>
    <d v="2020-09-13T00:00:00"/>
    <s v="Sun"/>
    <x v="5"/>
    <s v="Monsoon"/>
    <n v="7"/>
    <x v="0"/>
    <x v="0"/>
  </r>
  <r>
    <m/>
    <s v=""/>
    <x v="253"/>
    <x v="3"/>
    <s v=""/>
    <s v="CLOPILET A 150MG CAPSULES 10'S               "/>
    <s v="anticoagulant"/>
    <x v="0"/>
    <s v="CAP"/>
    <n v="30"/>
    <n v="50"/>
    <s v="SUN PHARMA     "/>
    <d v="2020-09-13T00:00:00"/>
    <s v="Sun"/>
    <x v="5"/>
    <s v="Monsoon"/>
    <n v="7"/>
    <x v="0"/>
    <x v="0"/>
  </r>
  <r>
    <s v="0001409     "/>
    <s v="NO DOC"/>
    <x v="274"/>
    <x v="276"/>
    <s v="XXXXXXXXXX"/>
    <s v="AMODEP 5MG TABLETS 14'S                      "/>
    <s v="hypertension"/>
    <x v="0"/>
    <s v="TAB"/>
    <n v="14"/>
    <n v="14.44"/>
    <s v="FDC            "/>
    <d v="2020-09-14T00:00:00"/>
    <s v="Mon"/>
    <x v="5"/>
    <s v="Monsoon"/>
    <n v="1"/>
    <x v="0"/>
    <x v="0"/>
  </r>
  <r>
    <m/>
    <s v=""/>
    <x v="274"/>
    <x v="3"/>
    <s v=""/>
    <s v="ANXIT 0.5MG TABLETS 15'S                     "/>
    <s v="anxiolytic"/>
    <x v="1"/>
    <s v="TAB"/>
    <n v="15"/>
    <n v="40"/>
    <s v="MICRO LABS LIMI"/>
    <d v="2020-09-14T00:00:00"/>
    <s v="Mon"/>
    <x v="5"/>
    <s v="Monsoon"/>
    <n v="1"/>
    <x v="0"/>
    <x v="0"/>
  </r>
  <r>
    <s v="0001410     "/>
    <s v="MANIKANDAN                         "/>
    <x v="280"/>
    <x v="282"/>
    <s v="XXXXXXXXXX"/>
    <s v="HUMALOG MIX 25MG CARTRIDGE 1'S               "/>
    <s v="insulin"/>
    <x v="3"/>
    <s v="AMP"/>
    <n v="2"/>
    <n v="745"/>
    <s v="ELI LILLY      "/>
    <d v="2020-09-14T00:00:00"/>
    <s v="Mon"/>
    <x v="5"/>
    <s v="Monsoon"/>
    <n v="1"/>
    <x v="0"/>
    <x v="0"/>
  </r>
  <r>
    <s v="0001411     "/>
    <s v="NO DOC"/>
    <x v="0"/>
    <x v="0"/>
    <s v="XXXXXXXXXX"/>
    <s v="SHELCAL 500MG TABLETS 15'S                   "/>
    <s v="calcium"/>
    <x v="2"/>
    <s v="TAB"/>
    <n v="15"/>
    <n v="98.9"/>
    <s v="ELDER          "/>
    <d v="2020-09-14T00:00:00"/>
    <s v="Mon"/>
    <x v="5"/>
    <s v="Monsoon"/>
    <n v="1"/>
    <x v="0"/>
    <x v="0"/>
  </r>
  <r>
    <m/>
    <s v=""/>
    <x v="0"/>
    <x v="3"/>
    <s v=""/>
    <s v="ALMOX 250MG CAP 10'S                         "/>
    <s v="antibiotic"/>
    <x v="5"/>
    <s v="STR"/>
    <n v="10"/>
    <n v="24.44"/>
    <s v="ALKEM LABOURATO"/>
    <d v="2020-09-14T00:00:00"/>
    <s v="Mon"/>
    <x v="5"/>
    <s v="Monsoon"/>
    <n v="1"/>
    <x v="0"/>
    <x v="0"/>
  </r>
  <r>
    <s v="0001412     "/>
    <s v="NO DOC"/>
    <x v="212"/>
    <x v="214"/>
    <s v="XXXXXXXXXX"/>
    <s v="BETNOVATE OIN 20GRAM                         "/>
    <s v="antifungal"/>
    <x v="4"/>
    <s v="TUB"/>
    <n v="1"/>
    <n v="18.690000000000001"/>
    <s v="GLAXO SMITHKLIN"/>
    <d v="2020-09-14T00:00:00"/>
    <s v="Mon"/>
    <x v="5"/>
    <s v="Monsoon"/>
    <n v="1"/>
    <x v="0"/>
    <x v="0"/>
  </r>
  <r>
    <m/>
    <s v=""/>
    <x v="212"/>
    <x v="3"/>
    <s v=""/>
    <s v="METACIN 500MG TABLETS 15'S                   "/>
    <s v="antipyretic"/>
    <x v="7"/>
    <s v="TAB"/>
    <n v="15"/>
    <n v="15.29"/>
    <s v="THEMIS         "/>
    <d v="2020-09-14T00:00:00"/>
    <s v="Mon"/>
    <x v="5"/>
    <s v="Monsoon"/>
    <n v="1"/>
    <x v="0"/>
    <x v="0"/>
  </r>
  <r>
    <m/>
    <s v=""/>
    <x v="212"/>
    <x v="3"/>
    <s v=""/>
    <s v="LEVIPIL 250MG TABLETS 10'S                   "/>
    <s v="anticonvulsant"/>
    <x v="10"/>
    <s v="TAB"/>
    <n v="30"/>
    <n v="65.260000000000005"/>
    <s v="SUN PHARMA     "/>
    <d v="2020-09-14T00:00:00"/>
    <s v="Mon"/>
    <x v="5"/>
    <s v="Monsoon"/>
    <n v="1"/>
    <x v="0"/>
    <x v="0"/>
  </r>
  <r>
    <s v="0001414     "/>
    <s v="NO DOC"/>
    <x v="2"/>
    <x v="4"/>
    <s v="XXXXXXXXXX"/>
    <s v="BECOZYME C FORTE TABLETS 15'S                "/>
    <s v="multivitamin"/>
    <x v="2"/>
    <s v="TAB"/>
    <n v="30"/>
    <n v="20.68"/>
    <s v="ABBOTT (FORMERL"/>
    <d v="2020-09-15T00:00:00"/>
    <s v="Tue"/>
    <x v="5"/>
    <s v="Monsoon"/>
    <n v="2"/>
    <x v="0"/>
    <x v="0"/>
  </r>
  <r>
    <s v="0001415     "/>
    <s v="NO DOC"/>
    <x v="212"/>
    <x v="214"/>
    <s v="XXXXXXXXXX"/>
    <s v="MOX 250MG KID DT TABLETS 15'S                "/>
    <s v="antibiotic"/>
    <x v="5"/>
    <s v="TAB"/>
    <n v="6"/>
    <n v="102.5"/>
    <s v="REXCEL PHARMACE"/>
    <d v="2020-09-16T00:00:00"/>
    <s v="Wed"/>
    <x v="5"/>
    <s v="Monsoon"/>
    <n v="3"/>
    <x v="0"/>
    <x v="0"/>
  </r>
  <r>
    <m/>
    <s v=""/>
    <x v="212"/>
    <x v="3"/>
    <s v=""/>
    <s v="MOX 250MG KID DT TABLETS 15'S                "/>
    <s v="antibiotic"/>
    <x v="5"/>
    <s v="TAB"/>
    <n v="6"/>
    <n v="102.5"/>
    <s v="REXCEL PHARMACE"/>
    <d v="2020-09-16T00:00:00"/>
    <s v="Wed"/>
    <x v="5"/>
    <s v="Monsoon"/>
    <n v="3"/>
    <x v="0"/>
    <x v="0"/>
  </r>
  <r>
    <m/>
    <s v=""/>
    <x v="212"/>
    <x v="3"/>
    <s v=""/>
    <s v="P-250MG SUSPENSION 60ML                      "/>
    <s v="antipyretic"/>
    <x v="7"/>
    <s v="BOT"/>
    <n v="1"/>
    <n v="40.32"/>
    <s v="APEX LABORATOTO"/>
    <d v="2020-09-16T00:00:00"/>
    <s v="Wed"/>
    <x v="5"/>
    <s v="Monsoon"/>
    <n v="3"/>
    <x v="0"/>
    <x v="0"/>
  </r>
  <r>
    <s v="0001416     "/>
    <s v="NO DOC"/>
    <x v="146"/>
    <x v="148"/>
    <s v="XXXXXXXXXX"/>
    <s v="THEO ASTHALIN TABLETS 30'S                   "/>
    <s v="bronchodilator"/>
    <x v="11"/>
    <s v="TAB"/>
    <n v="30"/>
    <n v="14.27"/>
    <s v="CIPLA          "/>
    <d v="2020-09-16T00:00:00"/>
    <s v="Wed"/>
    <x v="5"/>
    <s v="Monsoon"/>
    <n v="3"/>
    <x v="0"/>
    <x v="0"/>
  </r>
  <r>
    <m/>
    <s v=""/>
    <x v="146"/>
    <x v="3"/>
    <s v=""/>
    <s v="FORMOFLO 100MG TRANSCAPS 30'S                "/>
    <s v="bronchodilator"/>
    <x v="11"/>
    <s v="JAR"/>
    <n v="1"/>
    <n v="209.35"/>
    <s v="LUPIN LTD      "/>
    <d v="2020-09-16T00:00:00"/>
    <s v="Wed"/>
    <x v="5"/>
    <s v="Monsoon"/>
    <n v="3"/>
    <x v="0"/>
    <x v="0"/>
  </r>
  <r>
    <s v="0001417     "/>
    <s v="NO DOC"/>
    <x v="82"/>
    <x v="84"/>
    <s v="XXXXXXXXXX"/>
    <s v="PIOZ 7.5MG TABLETS 10'S                      "/>
    <s v="diabetic"/>
    <x v="3"/>
    <s v="TAB"/>
    <n v="10"/>
    <n v="70.67"/>
    <s v="USV LTD.       "/>
    <d v="2020-09-16T00:00:00"/>
    <s v="Wed"/>
    <x v="5"/>
    <s v="Monsoon"/>
    <n v="3"/>
    <x v="0"/>
    <x v="0"/>
  </r>
  <r>
    <s v="0001418     "/>
    <s v="NO DOC"/>
    <x v="122"/>
    <x v="124"/>
    <s v="XXXXXXXXXX"/>
    <s v="GLYCIPHAGE 250MG TABLETS 10'S                "/>
    <s v="diabetic"/>
    <x v="3"/>
    <s v="TAB"/>
    <n v="30"/>
    <n v="10.5"/>
    <s v="FRANCO INDIAN P"/>
    <d v="2020-09-16T00:00:00"/>
    <s v="Wed"/>
    <x v="5"/>
    <s v="Monsoon"/>
    <n v="3"/>
    <x v="0"/>
    <x v="0"/>
  </r>
  <r>
    <m/>
    <s v=""/>
    <x v="122"/>
    <x v="3"/>
    <s v=""/>
    <s v="RENERVE PLUS CAPSULES 15'S                   "/>
    <s v="vitamin"/>
    <x v="2"/>
    <s v="CAP"/>
    <n v="30"/>
    <n v="277"/>
    <s v="GRANDIX        "/>
    <d v="2020-09-16T00:00:00"/>
    <s v="Wed"/>
    <x v="5"/>
    <s v="Monsoon"/>
    <n v="3"/>
    <x v="0"/>
    <x v="0"/>
  </r>
  <r>
    <m/>
    <s v=""/>
    <x v="122"/>
    <x v="3"/>
    <s v=""/>
    <s v="THYRONORM 75MCG TABLETS 100'S                "/>
    <s v="thyroid"/>
    <x v="9"/>
    <s v="TAB"/>
    <n v="100"/>
    <n v="173.37"/>
    <s v="ABBOTT HEALTHCA"/>
    <d v="2020-09-16T00:00:00"/>
    <s v="Wed"/>
    <x v="5"/>
    <s v="Monsoon"/>
    <n v="3"/>
    <x v="0"/>
    <x v="0"/>
  </r>
  <r>
    <m/>
    <s v=""/>
    <x v="122"/>
    <x v="3"/>
    <s v=""/>
    <s v="ROSEDAY 5MG TABLETS 10'S                     "/>
    <s v="psychiatric"/>
    <x v="1"/>
    <s v="TAB"/>
    <n v="30"/>
    <n v="62.5"/>
    <s v="USV LTD.       "/>
    <d v="2020-09-16T00:00:00"/>
    <s v="Wed"/>
    <x v="5"/>
    <s v="Monsoon"/>
    <n v="3"/>
    <x v="0"/>
    <x v="0"/>
  </r>
  <r>
    <s v="0001419     "/>
    <s v="NO DOC"/>
    <x v="122"/>
    <x v="124"/>
    <s v="XXXXXXXXXX"/>
    <s v="DOXOLIN TABLETS NEW PACKING 30'S             "/>
    <s v="bronchodilator"/>
    <x v="11"/>
    <s v="TAB"/>
    <n v="30"/>
    <n v="86.7"/>
    <s v="GERMAN REMEDIES"/>
    <d v="2020-09-16T00:00:00"/>
    <s v="Wed"/>
    <x v="5"/>
    <s v="Monsoon"/>
    <n v="3"/>
    <x v="0"/>
    <x v="0"/>
  </r>
  <r>
    <m/>
    <s v=""/>
    <x v="122"/>
    <x v="3"/>
    <s v=""/>
    <s v="SALBAIR I TRANSCAPS 30'S                     "/>
    <s v="bronchodilator"/>
    <x v="11"/>
    <s v="CAP"/>
    <n v="30"/>
    <n v="102.15"/>
    <s v="LUPIN LTD      "/>
    <d v="2020-09-16T00:00:00"/>
    <s v="Wed"/>
    <x v="5"/>
    <s v="Monsoon"/>
    <n v="3"/>
    <x v="0"/>
    <x v="0"/>
  </r>
  <r>
    <s v="0001420     "/>
    <s v="NO DOC"/>
    <x v="5"/>
    <x v="7"/>
    <s v="XXXXXXXXXX"/>
    <s v="DYSLIPTIN 10MG TABLETS 10'S                  "/>
    <s v="atherosclerosis"/>
    <x v="0"/>
    <s v="TAB"/>
    <n v="30"/>
    <n v="57.68"/>
    <s v="EAST WEST PHARM"/>
    <d v="2020-09-16T00:00:00"/>
    <s v="Wed"/>
    <x v="5"/>
    <s v="Monsoon"/>
    <n v="3"/>
    <x v="0"/>
    <x v="0"/>
  </r>
  <r>
    <m/>
    <s v=""/>
    <x v="5"/>
    <x v="3"/>
    <s v=""/>
    <s v="HUMAN MIXTARD 40 IU 10ML                     "/>
    <s v="insulin"/>
    <x v="3"/>
    <s v="VIA"/>
    <n v="1"/>
    <n v="157.57"/>
    <s v="NOVO NORDISK   "/>
    <d v="2020-09-16T00:00:00"/>
    <s v="Wed"/>
    <x v="5"/>
    <s v="Monsoon"/>
    <n v="3"/>
    <x v="0"/>
    <x v="0"/>
  </r>
  <r>
    <s v="0001421     "/>
    <s v="NO DOC"/>
    <x v="82"/>
    <x v="84"/>
    <s v="XXXXXXXXXX"/>
    <s v="TELEKAST L KID SYRUP 60ML                    "/>
    <s v="cough"/>
    <x v="11"/>
    <s v="BOT"/>
    <n v="2"/>
    <n v="104.25"/>
    <s v="LUPIN LTD      "/>
    <d v="2020-09-16T00:00:00"/>
    <s v="Wed"/>
    <x v="5"/>
    <s v="Monsoon"/>
    <n v="3"/>
    <x v="0"/>
    <x v="0"/>
  </r>
  <r>
    <s v="0001422     "/>
    <s v="NO DOC"/>
    <x v="88"/>
    <x v="90"/>
    <s v="XXXXXXXXXX"/>
    <s v="EVION 400MG CAPSULES 10'S                    "/>
    <s v="vitamin"/>
    <x v="2"/>
    <s v="CAP"/>
    <n v="30"/>
    <n v="29.73"/>
    <s v="MERCK          "/>
    <d v="2020-09-16T00:00:00"/>
    <s v="Wed"/>
    <x v="5"/>
    <s v="Monsoon"/>
    <n v="3"/>
    <x v="0"/>
    <x v="0"/>
  </r>
  <r>
    <m/>
    <s v=""/>
    <x v="88"/>
    <x v="3"/>
    <s v=""/>
    <s v="COMPLETE -TD TABLETS 15'S                    "/>
    <s v="multivitamin"/>
    <x v="2"/>
    <s v="TAB"/>
    <n v="30"/>
    <n v="157.6"/>
    <s v="EXCARE LAB     "/>
    <d v="2020-09-16T00:00:00"/>
    <s v="Wed"/>
    <x v="5"/>
    <s v="Monsoon"/>
    <n v="3"/>
    <x v="0"/>
    <x v="0"/>
  </r>
  <r>
    <m/>
    <s v=""/>
    <x v="88"/>
    <x v="3"/>
    <s v=""/>
    <s v="ECOSPRIN 150MG TABLETS 14'S                  "/>
    <s v="anticoagulant"/>
    <x v="0"/>
    <s v="TAB"/>
    <n v="30"/>
    <n v="8.7899999999999991"/>
    <s v="USV LTD.       "/>
    <d v="2020-09-16T00:00:00"/>
    <s v="Wed"/>
    <x v="5"/>
    <s v="Monsoon"/>
    <n v="3"/>
    <x v="0"/>
    <x v="0"/>
  </r>
  <r>
    <m/>
    <s v=""/>
    <x v="88"/>
    <x v="3"/>
    <s v=""/>
    <s v="SUPRADYN TABLETS 15'S                        "/>
    <s v="multivitamin"/>
    <x v="2"/>
    <s v="TAB"/>
    <n v="30"/>
    <n v="33.93"/>
    <s v="ABBOTT (FORMERL"/>
    <d v="2020-09-16T00:00:00"/>
    <s v="Wed"/>
    <x v="5"/>
    <s v="Monsoon"/>
    <n v="3"/>
    <x v="0"/>
    <x v="0"/>
  </r>
  <r>
    <m/>
    <s v=""/>
    <x v="88"/>
    <x v="3"/>
    <s v=""/>
    <s v="AZTOR 10MG TABLETS 15'S                      "/>
    <s v="atherosclerosis"/>
    <x v="0"/>
    <s v="TAB"/>
    <n v="60"/>
    <n v="91.85"/>
    <s v="SUN PHARMA     "/>
    <d v="2020-09-16T00:00:00"/>
    <s v="Wed"/>
    <x v="5"/>
    <s v="Monsoon"/>
    <n v="3"/>
    <x v="0"/>
    <x v="0"/>
  </r>
  <r>
    <s v="0001423     "/>
    <s v="NO DOC"/>
    <x v="194"/>
    <x v="196"/>
    <s v="XXXXXXXXXX"/>
    <s v="ZINCOVIT TABLETS 15'S                        "/>
    <s v="vitamin"/>
    <x v="2"/>
    <s v="TAB"/>
    <n v="60"/>
    <n v="105"/>
    <s v="APEX LABORATOTO"/>
    <d v="2020-09-17T00:00:00"/>
    <s v="Thu"/>
    <x v="5"/>
    <s v="Monsoon"/>
    <n v="4"/>
    <x v="0"/>
    <x v="0"/>
  </r>
  <r>
    <s v="0001425     "/>
    <s v="NO DOC"/>
    <x v="30"/>
    <x v="32"/>
    <s v="XXXXXXXXXX"/>
    <s v="LOBATE-GM CREAM 15GRAM                       "/>
    <s v="dermatitis"/>
    <x v="4"/>
    <s v="TUB"/>
    <n v="1"/>
    <n v="86.55"/>
    <s v="ABBOTT HEALTHCA"/>
    <d v="2020-09-17T00:00:00"/>
    <s v="Thu"/>
    <x v="5"/>
    <s v="Monsoon"/>
    <n v="4"/>
    <x v="0"/>
    <x v="0"/>
  </r>
  <r>
    <m/>
    <s v=""/>
    <x v="30"/>
    <x v="3"/>
    <s v=""/>
    <s v="NEFROMEGA CAPSULES 10'S                      "/>
    <s v="fatty acid"/>
    <x v="0"/>
    <s v="CAP"/>
    <n v="10"/>
    <n v="130"/>
    <s v="AUXILIARE HEALT"/>
    <d v="2020-09-17T00:00:00"/>
    <s v="Thu"/>
    <x v="5"/>
    <s v="Monsoon"/>
    <n v="4"/>
    <x v="0"/>
    <x v="0"/>
  </r>
  <r>
    <s v="0001427     "/>
    <s v="NO DOC"/>
    <x v="155"/>
    <x v="157"/>
    <s v="XXXXXXXXXX"/>
    <s v="GLYCIPHAGE 500MG TABLETS 20'S                "/>
    <s v="diabetic"/>
    <x v="3"/>
    <s v="TAB"/>
    <n v="20"/>
    <n v="33.4"/>
    <s v="FRANCO INDIAN P"/>
    <d v="2020-09-17T00:00:00"/>
    <s v="Thu"/>
    <x v="5"/>
    <s v="Monsoon"/>
    <n v="4"/>
    <x v="0"/>
    <x v="0"/>
  </r>
  <r>
    <m/>
    <s v=""/>
    <x v="155"/>
    <x v="3"/>
    <s v=""/>
    <s v="LIPIKIND F TABLETS 10'S                      "/>
    <s v="cholesterol reducing agent"/>
    <x v="0"/>
    <s v="TAB"/>
    <n v="20"/>
    <n v="67.63"/>
    <s v="MANKIND PHARMA "/>
    <d v="2020-09-17T00:00:00"/>
    <s v="Thu"/>
    <x v="5"/>
    <s v="Monsoon"/>
    <n v="4"/>
    <x v="0"/>
    <x v="0"/>
  </r>
  <r>
    <m/>
    <s v=""/>
    <x v="155"/>
    <x v="3"/>
    <s v=""/>
    <s v="LIPIKIND F TABLETS 10'S                      "/>
    <s v="cholesterol reducing agent"/>
    <x v="0"/>
    <s v="TAB"/>
    <n v="10"/>
    <n v="67.63"/>
    <s v="MANKIND PHARMA "/>
    <d v="2020-09-17T00:00:00"/>
    <s v="Thu"/>
    <x v="5"/>
    <s v="Monsoon"/>
    <n v="4"/>
    <x v="0"/>
    <x v="0"/>
  </r>
  <r>
    <m/>
    <s v=""/>
    <x v="155"/>
    <x v="3"/>
    <s v=""/>
    <s v="ZINCOVIT TABLETS 15'S                        "/>
    <s v="vitamin"/>
    <x v="2"/>
    <s v="TAB"/>
    <n v="45"/>
    <n v="105"/>
    <s v="APEX LABORATOTO"/>
    <d v="2020-09-17T00:00:00"/>
    <s v="Thu"/>
    <x v="5"/>
    <s v="Monsoon"/>
    <n v="4"/>
    <x v="0"/>
    <x v="0"/>
  </r>
  <r>
    <m/>
    <s v=""/>
    <x v="155"/>
    <x v="3"/>
    <s v=""/>
    <s v="STRESNIL 0.5MG TABLETS 10'S                  "/>
    <s v="psychiatric"/>
    <x v="1"/>
    <s v="TAB"/>
    <n v="20"/>
    <n v="28"/>
    <s v="ARISTO PHARMACE"/>
    <d v="2020-09-17T00:00:00"/>
    <s v="Thu"/>
    <x v="5"/>
    <s v="Monsoon"/>
    <n v="4"/>
    <x v="0"/>
    <x v="0"/>
  </r>
  <r>
    <m/>
    <s v=""/>
    <x v="155"/>
    <x v="3"/>
    <s v=""/>
    <s v="GLUCOBAY 25MG TABLETS 10'S                   "/>
    <s v="diabetic"/>
    <x v="3"/>
    <s v="TAB"/>
    <n v="30"/>
    <n v="81"/>
    <s v="BAYER          "/>
    <d v="2020-09-17T00:00:00"/>
    <s v="Thu"/>
    <x v="5"/>
    <s v="Monsoon"/>
    <n v="4"/>
    <x v="0"/>
    <x v="0"/>
  </r>
  <r>
    <m/>
    <s v=""/>
    <x v="155"/>
    <x v="3"/>
    <s v=""/>
    <s v="CAL PLUS TABLTES 10'S                        "/>
    <s v="vitamin"/>
    <x v="2"/>
    <s v="TAB"/>
    <n v="10"/>
    <n v="65"/>
    <s v="SAMITHA PHARMA "/>
    <d v="2020-09-17T00:00:00"/>
    <s v="Thu"/>
    <x v="5"/>
    <s v="Monsoon"/>
    <n v="4"/>
    <x v="0"/>
    <x v="0"/>
  </r>
  <r>
    <m/>
    <s v=""/>
    <x v="155"/>
    <x v="3"/>
    <s v=""/>
    <s v="GALVUS 50 15                                 "/>
    <s v="diabetic"/>
    <x v="3"/>
    <s v="PCS"/>
    <n v="30"/>
    <n v="299"/>
    <s v="MSD            "/>
    <d v="2020-09-17T00:00:00"/>
    <s v="Thu"/>
    <x v="5"/>
    <s v="Monsoon"/>
    <n v="4"/>
    <x v="0"/>
    <x v="0"/>
  </r>
  <r>
    <s v="0001428     "/>
    <s v="NO DOC"/>
    <x v="149"/>
    <x v="151"/>
    <s v="XXXXXXXXXX"/>
    <s v="AMODEP-AT TABLETS 14'S                       "/>
    <s v="hypertension"/>
    <x v="0"/>
    <s v="TAB"/>
    <n v="14"/>
    <n v="32.799999999999997"/>
    <s v="FDC            "/>
    <d v="2020-09-17T00:00:00"/>
    <s v="Thu"/>
    <x v="5"/>
    <s v="Monsoon"/>
    <n v="4"/>
    <x v="0"/>
    <x v="0"/>
  </r>
  <r>
    <m/>
    <s v=""/>
    <x v="149"/>
    <x v="3"/>
    <s v=""/>
    <s v="GP 1MG TABLETS 10'S                          "/>
    <s v="diabetic"/>
    <x v="3"/>
    <s v="TAB"/>
    <n v="30"/>
    <n v="39.31"/>
    <s v="USV LTD.       "/>
    <d v="2020-09-17T00:00:00"/>
    <s v="Thu"/>
    <x v="5"/>
    <s v="Monsoon"/>
    <n v="4"/>
    <x v="0"/>
    <x v="0"/>
  </r>
  <r>
    <m/>
    <s v=""/>
    <x v="149"/>
    <x v="3"/>
    <s v=""/>
    <s v="GLYCOMET 500MG TABLETS 10'S                  "/>
    <s v="diabetic"/>
    <x v="3"/>
    <s v="TAB"/>
    <n v="30"/>
    <n v="16.8"/>
    <s v="USV LTD.       "/>
    <d v="2020-09-17T00:00:00"/>
    <s v="Thu"/>
    <x v="5"/>
    <s v="Monsoon"/>
    <n v="4"/>
    <x v="0"/>
    <x v="0"/>
  </r>
  <r>
    <s v="0001429     "/>
    <s v="NO DOC"/>
    <x v="126"/>
    <x v="128"/>
    <s v="XXXXXXXXXX"/>
    <s v="GLYCOMET 500MG TABLETS 10'S                  "/>
    <s v="diabetic"/>
    <x v="3"/>
    <s v="TAB"/>
    <n v="60"/>
    <n v="16.8"/>
    <s v="USV LTD.       "/>
    <d v="2020-09-17T00:00:00"/>
    <s v="Thu"/>
    <x v="5"/>
    <s v="Monsoon"/>
    <n v="4"/>
    <x v="0"/>
    <x v="0"/>
  </r>
  <r>
    <m/>
    <s v=""/>
    <x v="126"/>
    <x v="3"/>
    <s v=""/>
    <s v="ADGRIL A TABLETS 10'S                        "/>
    <s v="cardiovascular"/>
    <x v="0"/>
    <s v="TAB"/>
    <n v="30"/>
    <n v="28.77"/>
    <s v="ARETAEUS PHARMA"/>
    <d v="2020-09-17T00:00:00"/>
    <s v="Thu"/>
    <x v="5"/>
    <s v="Monsoon"/>
    <n v="4"/>
    <x v="0"/>
    <x v="0"/>
  </r>
  <r>
    <m/>
    <s v=""/>
    <x v="126"/>
    <x v="3"/>
    <s v=""/>
    <s v="ADMENTA 5MG TABLETSS 10'S                    "/>
    <s v="Alzhemier Disease"/>
    <x v="10"/>
    <s v="TAB"/>
    <n v="30"/>
    <n v="98.75"/>
    <s v="SUN PHARMA     "/>
    <d v="2020-09-17T00:00:00"/>
    <s v="Thu"/>
    <x v="5"/>
    <s v="Monsoon"/>
    <n v="4"/>
    <x v="0"/>
    <x v="0"/>
  </r>
  <r>
    <s v="0001430     "/>
    <s v="MAHESH BABU                        "/>
    <x v="150"/>
    <x v="152"/>
    <s v="XXXXXXXXXX"/>
    <s v="REMO 100 10                                  "/>
    <s v="peptic ulcer"/>
    <x v="8"/>
    <s v="TAB"/>
    <n v="10"/>
    <n v="131"/>
    <s v="GLENMARK       "/>
    <d v="2020-09-17T00:00:00"/>
    <s v="Thu"/>
    <x v="5"/>
    <s v="Monsoon"/>
    <n v="4"/>
    <x v="0"/>
    <x v="0"/>
  </r>
  <r>
    <s v="0001431     "/>
    <s v="NO DOC"/>
    <x v="28"/>
    <x v="30"/>
    <s v="XXXXXXXXXX"/>
    <s v="AMLIP 5MG TABLETS 10'S                       "/>
    <s v="hypertension"/>
    <x v="0"/>
    <s v="TAB"/>
    <n v="30"/>
    <n v="28.56"/>
    <s v="CIPLA          "/>
    <d v="2020-09-18T00:00:00"/>
    <s v="Fri"/>
    <x v="5"/>
    <s v="Monsoon"/>
    <n v="5"/>
    <x v="0"/>
    <x v="0"/>
  </r>
  <r>
    <m/>
    <s v=""/>
    <x v="28"/>
    <x v="3"/>
    <s v=""/>
    <s v="CONCOR 5MG TABLETS 10'S                      "/>
    <s v="cardiac"/>
    <x v="0"/>
    <s v="TAB"/>
    <n v="30"/>
    <n v="87.57"/>
    <s v="MERCK          "/>
    <d v="2020-09-18T00:00:00"/>
    <s v="Fri"/>
    <x v="5"/>
    <s v="Monsoon"/>
    <n v="5"/>
    <x v="0"/>
    <x v="0"/>
  </r>
  <r>
    <m/>
    <s v=""/>
    <x v="28"/>
    <x v="3"/>
    <s v=""/>
    <s v="ATORFIT 10MG TABLETS NEW PACK 15'S           "/>
    <s v="atherosclerosis"/>
    <x v="0"/>
    <s v="TAB"/>
    <n v="30"/>
    <n v="78.45"/>
    <s v="AJANTA PHARMA  "/>
    <d v="2020-09-18T00:00:00"/>
    <s v="Fri"/>
    <x v="5"/>
    <s v="Monsoon"/>
    <n v="5"/>
    <x v="0"/>
    <x v="0"/>
  </r>
  <r>
    <m/>
    <s v=""/>
    <x v="28"/>
    <x v="3"/>
    <s v=""/>
    <s v="ISORDIL 5MG TABLETS 10'S                     "/>
    <s v="cardiac"/>
    <x v="0"/>
    <s v="TAB"/>
    <n v="90"/>
    <n v="8.2799999999999994"/>
    <s v="IPCA LABORATORI"/>
    <d v="2020-09-18T00:00:00"/>
    <s v="Fri"/>
    <x v="5"/>
    <s v="Monsoon"/>
    <n v="5"/>
    <x v="0"/>
    <x v="0"/>
  </r>
  <r>
    <m/>
    <s v=""/>
    <x v="28"/>
    <x v="3"/>
    <s v=""/>
    <s v="LOSANORM 50MG TABLETS 10'S                   "/>
    <s v="antihypertensive"/>
    <x v="0"/>
    <s v="TAB"/>
    <n v="30"/>
    <n v="57.65"/>
    <s v="IPCA           "/>
    <d v="2020-09-18T00:00:00"/>
    <s v="Fri"/>
    <x v="5"/>
    <s v="Monsoon"/>
    <n v="5"/>
    <x v="0"/>
    <x v="0"/>
  </r>
  <r>
    <m/>
    <s v=""/>
    <x v="28"/>
    <x v="3"/>
    <s v=""/>
    <s v="DOLOKIND MR TABLETS 10'S                     "/>
    <s v="analgesic"/>
    <x v="7"/>
    <s v="TAB"/>
    <n v="10"/>
    <n v="64.41"/>
    <s v="MANKIND PHARMA "/>
    <d v="2020-09-18T00:00:00"/>
    <s v="Fri"/>
    <x v="5"/>
    <s v="Monsoon"/>
    <n v="5"/>
    <x v="0"/>
    <x v="0"/>
  </r>
  <r>
    <m/>
    <s v=""/>
    <x v="28"/>
    <x v="3"/>
    <s v=""/>
    <s v="ORVAS 10MG TABLETS 14                        "/>
    <s v="cholesterol reducing agent"/>
    <x v="0"/>
    <s v="TAB"/>
    <n v="28"/>
    <n v="38.5"/>
    <s v="SYSTOPIC       "/>
    <d v="2020-09-18T00:00:00"/>
    <s v="Fri"/>
    <x v="5"/>
    <s v="Monsoon"/>
    <n v="5"/>
    <x v="0"/>
    <x v="0"/>
  </r>
  <r>
    <m/>
    <s v=""/>
    <x v="28"/>
    <x v="3"/>
    <s v=""/>
    <s v="ALPRAX 0.25MG TABLETS 15'S                   "/>
    <s v="anxiolytic"/>
    <x v="1"/>
    <s v="TAB"/>
    <n v="45"/>
    <n v="24.05"/>
    <s v="TORRENT        "/>
    <d v="2020-09-18T00:00:00"/>
    <s v="Fri"/>
    <x v="5"/>
    <s v="Monsoon"/>
    <n v="5"/>
    <x v="0"/>
    <x v="0"/>
  </r>
  <r>
    <m/>
    <s v=""/>
    <x v="28"/>
    <x v="3"/>
    <s v=""/>
    <s v="DEPLATT 75MG TABLETS 15'S                    "/>
    <s v="anticoagulant"/>
    <x v="0"/>
    <s v="TAP"/>
    <n v="30"/>
    <n v="86.5"/>
    <s v="TORRENT        "/>
    <d v="2020-09-18T00:00:00"/>
    <s v="Fri"/>
    <x v="5"/>
    <s v="Monsoon"/>
    <n v="5"/>
    <x v="0"/>
    <x v="0"/>
  </r>
  <r>
    <m/>
    <s v=""/>
    <x v="28"/>
    <x v="3"/>
    <s v=""/>
    <s v="LANOXIN TABLETS 10'S                         "/>
    <s v="cardiac"/>
    <x v="0"/>
    <s v="TAB"/>
    <n v="20"/>
    <n v="13.04"/>
    <s v="GLAXO SMITHKLIN"/>
    <d v="2020-09-18T00:00:00"/>
    <s v="Fri"/>
    <x v="5"/>
    <s v="Monsoon"/>
    <n v="5"/>
    <x v="0"/>
    <x v="0"/>
  </r>
  <r>
    <m/>
    <s v=""/>
    <x v="28"/>
    <x v="3"/>
    <s v=""/>
    <s v="GEMER-1MG TABLETS 10'S                       "/>
    <s v="diabetic"/>
    <x v="3"/>
    <s v="TAB"/>
    <n v="30"/>
    <n v="77.25"/>
    <s v="SUN PHARMA     "/>
    <d v="2020-09-18T00:00:00"/>
    <s v="Fri"/>
    <x v="5"/>
    <s v="Monsoon"/>
    <n v="5"/>
    <x v="0"/>
    <x v="0"/>
  </r>
  <r>
    <s v="0001432     "/>
    <s v="NO DOC"/>
    <x v="0"/>
    <x v="0"/>
    <s v="XXXXXXXXXX"/>
    <s v="CETAPIN XR 500MG TABLETS 15's                "/>
    <s v="diabetic"/>
    <x v="3"/>
    <s v="TAB"/>
    <n v="15"/>
    <n v="31.94"/>
    <s v="AVENTIS        "/>
    <d v="2020-09-18T00:00:00"/>
    <s v="Fri"/>
    <x v="5"/>
    <s v="Monsoon"/>
    <n v="5"/>
    <x v="0"/>
    <x v="0"/>
  </r>
  <r>
    <m/>
    <s v=""/>
    <x v="0"/>
    <x v="3"/>
    <s v=""/>
    <s v="ATORVA 10 15                                 "/>
    <s v="atherosclerosis"/>
    <x v="0"/>
    <s v="STR"/>
    <n v="15"/>
    <n v="91.89"/>
    <s v="ZYDUS ALIDAC   "/>
    <d v="2020-09-18T00:00:00"/>
    <s v="Fri"/>
    <x v="5"/>
    <s v="Monsoon"/>
    <n v="5"/>
    <x v="0"/>
    <x v="0"/>
  </r>
  <r>
    <s v="0001434     "/>
    <s v="NO DOC"/>
    <x v="32"/>
    <x v="34"/>
    <s v="XXXXXXXXXX"/>
    <s v="CLOPILET 75MG TABLETS NEW PACK 15'S          "/>
    <s v="anticoagulant"/>
    <x v="0"/>
    <s v="TAB"/>
    <n v="30"/>
    <n v="116.24"/>
    <s v="SUN PHARMA     "/>
    <d v="2020-09-18T00:00:00"/>
    <s v="Fri"/>
    <x v="5"/>
    <s v="Monsoon"/>
    <n v="5"/>
    <x v="0"/>
    <x v="0"/>
  </r>
  <r>
    <s v="0001435     "/>
    <s v="NO DOC"/>
    <x v="32"/>
    <x v="34"/>
    <s v="XXXXXXXXXX"/>
    <s v="FOURTS B TABLETS 15'S                        "/>
    <s v="multivitamin"/>
    <x v="2"/>
    <s v="TAB"/>
    <n v="30"/>
    <n v="57"/>
    <s v="IPCA LABORATORI"/>
    <d v="2020-09-18T00:00:00"/>
    <s v="Fri"/>
    <x v="5"/>
    <s v="Monsoon"/>
    <n v="5"/>
    <x v="0"/>
    <x v="0"/>
  </r>
  <r>
    <m/>
    <s v=""/>
    <x v="32"/>
    <x v="3"/>
    <s v=""/>
    <s v="GP 4MG TABLETS 10'S                          "/>
    <s v="diabetic"/>
    <x v="3"/>
    <s v="TAB"/>
    <n v="30"/>
    <n v="141.5"/>
    <s v="USV LTD.       "/>
    <d v="2020-09-18T00:00:00"/>
    <s v="Fri"/>
    <x v="5"/>
    <s v="Monsoon"/>
    <n v="5"/>
    <x v="0"/>
    <x v="0"/>
  </r>
  <r>
    <m/>
    <s v=""/>
    <x v="32"/>
    <x v="3"/>
    <s v=""/>
    <s v="ZOLFRESH 5MG TABLETS 15'S                    "/>
    <s v="psychiatric"/>
    <x v="1"/>
    <s v="TAB"/>
    <n v="15"/>
    <n v="89.99"/>
    <s v="ABBOTT LABS IND"/>
    <d v="2020-09-18T00:00:00"/>
    <s v="Fri"/>
    <x v="5"/>
    <s v="Monsoon"/>
    <n v="5"/>
    <x v="0"/>
    <x v="0"/>
  </r>
  <r>
    <m/>
    <s v=""/>
    <x v="32"/>
    <x v="3"/>
    <s v=""/>
    <s v="SOMPRAZ D40MG CAPSULES 15'S                  "/>
    <s v="peptic ulcer"/>
    <x v="8"/>
    <s v="CAP"/>
    <n v="15"/>
    <n v="182.75"/>
    <s v="SUN PHARMA     "/>
    <d v="2020-09-18T00:00:00"/>
    <s v="Fri"/>
    <x v="5"/>
    <s v="Monsoon"/>
    <n v="5"/>
    <x v="0"/>
    <x v="0"/>
  </r>
  <r>
    <m/>
    <s v=""/>
    <x v="32"/>
    <x v="3"/>
    <s v=""/>
    <s v="SOMPRAZ D40MG CAPSULES 15'S                  "/>
    <s v="peptic ulcer"/>
    <x v="8"/>
    <s v="CAP"/>
    <n v="15"/>
    <n v="182.75"/>
    <s v="SUN PHARMA     "/>
    <d v="2020-09-18T00:00:00"/>
    <s v="Fri"/>
    <x v="5"/>
    <s v="Monsoon"/>
    <n v="5"/>
    <x v="0"/>
    <x v="0"/>
  </r>
  <r>
    <s v="0001436     "/>
    <s v="SUMATHI                            "/>
    <x v="3"/>
    <x v="5"/>
    <s v="XXXXXXXXXX"/>
    <s v="URIMAX 0.4MG CAPSULES 20'S                   "/>
    <s v="prostate hyperplacia"/>
    <x v="9"/>
    <s v="CAP"/>
    <n v="5"/>
    <n v="267"/>
    <s v="CIPLA          "/>
    <d v="2020-09-18T00:00:00"/>
    <s v="Fri"/>
    <x v="5"/>
    <s v="Monsoon"/>
    <n v="5"/>
    <x v="0"/>
    <x v="0"/>
  </r>
  <r>
    <m/>
    <s v=""/>
    <x v="3"/>
    <x v="3"/>
    <s v=""/>
    <s v="URIMAX 0.4MG CAPSULES 20'S                   "/>
    <s v="prostate hyperplacia"/>
    <x v="9"/>
    <s v="CAP"/>
    <n v="5"/>
    <n v="267"/>
    <s v="CIPLA          "/>
    <d v="2020-09-18T00:00:00"/>
    <s v="Fri"/>
    <x v="5"/>
    <s v="Monsoon"/>
    <n v="5"/>
    <x v="0"/>
    <x v="0"/>
  </r>
  <r>
    <m/>
    <s v=""/>
    <x v="3"/>
    <x v="3"/>
    <s v=""/>
    <s v="ULTRACET TABLETS NEW PACKING 15'S            "/>
    <s v="analgesic"/>
    <x v="7"/>
    <s v="TAB"/>
    <n v="5"/>
    <n v="201"/>
    <s v="JOHNSON &amp; JOHNS"/>
    <d v="2020-09-18T00:00:00"/>
    <s v="Fri"/>
    <x v="5"/>
    <s v="Monsoon"/>
    <n v="5"/>
    <x v="0"/>
    <x v="0"/>
  </r>
  <r>
    <m/>
    <s v=""/>
    <x v="3"/>
    <x v="3"/>
    <s v=""/>
    <s v="DIAMICRON MR 30MG TABLETES 10'S              "/>
    <s v="diabetic"/>
    <x v="3"/>
    <s v="TAB"/>
    <n v="10"/>
    <n v="80"/>
    <s v="SERDIA PHARMACE"/>
    <d v="2020-09-18T00:00:00"/>
    <s v="Fri"/>
    <x v="5"/>
    <s v="Monsoon"/>
    <n v="5"/>
    <x v="0"/>
    <x v="0"/>
  </r>
  <r>
    <s v="0001437     "/>
    <s v="NO DOC"/>
    <x v="253"/>
    <x v="255"/>
    <s v="XXXXXXXXXX"/>
    <s v="FLAVEDON MR TABLETS 10'S                     "/>
    <s v="anti inflammatory"/>
    <x v="7"/>
    <s v="TAB"/>
    <n v="10"/>
    <n v="119"/>
    <s v="SERDIA PHARMACE"/>
    <d v="2020-09-18T00:00:00"/>
    <s v="Fri"/>
    <x v="5"/>
    <s v="Monsoon"/>
    <n v="5"/>
    <x v="0"/>
    <x v="0"/>
  </r>
  <r>
    <s v="0001438     "/>
    <s v="NO DOC"/>
    <x v="47"/>
    <x v="49"/>
    <s v="XXXXXXXXXX"/>
    <s v="CONCOR COR 2.5MG TABLETS 10'S                "/>
    <s v="cardiac"/>
    <x v="0"/>
    <s v="TAB"/>
    <n v="30"/>
    <n v="64.540000000000006"/>
    <s v="MERCK          "/>
    <d v="2020-09-18T00:00:00"/>
    <s v="Fri"/>
    <x v="5"/>
    <s v="Monsoon"/>
    <n v="5"/>
    <x v="0"/>
    <x v="0"/>
  </r>
  <r>
    <m/>
    <s v=""/>
    <x v="47"/>
    <x v="3"/>
    <s v=""/>
    <s v="TELMA H TABLETS(NEW PACK) 15'S               "/>
    <s v="antihypertensive"/>
    <x v="0"/>
    <s v="TAB"/>
    <n v="15"/>
    <n v="242"/>
    <s v="GLENMARK       "/>
    <d v="2020-09-18T00:00:00"/>
    <s v="Fri"/>
    <x v="5"/>
    <s v="Monsoon"/>
    <n v="5"/>
    <x v="0"/>
    <x v="0"/>
  </r>
  <r>
    <m/>
    <s v=""/>
    <x v="47"/>
    <x v="3"/>
    <s v=""/>
    <s v="CALPOL TABLETS NEW PACKING 15'S              "/>
    <s v="antipyretic"/>
    <x v="7"/>
    <s v="TAB"/>
    <n v="15"/>
    <n v="14.96"/>
    <s v="GLAXO SMITHKLIN"/>
    <d v="2020-09-18T00:00:00"/>
    <s v="Fri"/>
    <x v="5"/>
    <s v="Monsoon"/>
    <n v="5"/>
    <x v="0"/>
    <x v="0"/>
  </r>
  <r>
    <m/>
    <s v=""/>
    <x v="47"/>
    <x v="3"/>
    <s v=""/>
    <s v="GLIMESTAR M 1MG TABLETS 10'S                 "/>
    <s v="diabetic"/>
    <x v="3"/>
    <s v="TAB"/>
    <n v="30"/>
    <n v="59.84"/>
    <s v="MANKIND(DISCOVE"/>
    <d v="2020-09-18T00:00:00"/>
    <s v="Fri"/>
    <x v="5"/>
    <s v="Monsoon"/>
    <n v="5"/>
    <x v="0"/>
    <x v="0"/>
  </r>
  <r>
    <m/>
    <s v=""/>
    <x v="47"/>
    <x v="3"/>
    <s v=""/>
    <s v="PROLOMET XL 50MG TABLETS 10'S                "/>
    <s v="cardiac"/>
    <x v="0"/>
    <s v="TAB"/>
    <n v="20"/>
    <n v="64.36"/>
    <s v="SUN PHARMA     "/>
    <d v="2020-09-18T00:00:00"/>
    <s v="Fri"/>
    <x v="5"/>
    <s v="Monsoon"/>
    <n v="5"/>
    <x v="0"/>
    <x v="0"/>
  </r>
  <r>
    <s v="0001439     "/>
    <s v="NO DOC"/>
    <x v="273"/>
    <x v="275"/>
    <s v="XXXXXXXXXX"/>
    <s v="MIRAGO 50 MG 10                              "/>
    <s v="urinary infection"/>
    <x v="15"/>
    <s v="TAB"/>
    <n v="10"/>
    <n v="320"/>
    <s v="SUN PHARMA     "/>
    <d v="2020-09-19T00:00:00"/>
    <s v="Sat"/>
    <x v="5"/>
    <s v="Monsoon"/>
    <n v="6"/>
    <x v="0"/>
    <x v="0"/>
  </r>
  <r>
    <s v="0001440     "/>
    <s v="NO DOC"/>
    <x v="0"/>
    <x v="0"/>
    <s v="XXXXXXXXXX"/>
    <s v="ATORLIP 5MG TABLETS 10'S                     "/>
    <s v="atherosclerosis"/>
    <x v="0"/>
    <s v="TAB"/>
    <n v="60"/>
    <n v="62.55"/>
    <s v="CIPLA          "/>
    <d v="2020-09-19T00:00:00"/>
    <s v="Sat"/>
    <x v="5"/>
    <s v="Monsoon"/>
    <n v="6"/>
    <x v="0"/>
    <x v="0"/>
  </r>
  <r>
    <m/>
    <s v=""/>
    <x v="0"/>
    <x v="3"/>
    <s v=""/>
    <s v="GLYCOMET 250MG TABLETS 10'S                  "/>
    <s v="diabetic"/>
    <x v="3"/>
    <s v="TAB"/>
    <n v="60"/>
    <n v="13"/>
    <s v="USV LTD.       "/>
    <d v="2020-09-19T00:00:00"/>
    <s v="Sat"/>
    <x v="5"/>
    <s v="Monsoon"/>
    <n v="6"/>
    <x v="0"/>
    <x v="0"/>
  </r>
  <r>
    <m/>
    <s v=""/>
    <x v="0"/>
    <x v="3"/>
    <s v=""/>
    <s v="ROSYS 5MG 10'S                               "/>
    <s v="atherosclerosis"/>
    <x v="0"/>
    <s v="STR"/>
    <n v="60"/>
    <n v="35"/>
    <s v="SYSTOPIC LABORA"/>
    <d v="2020-09-19T00:00:00"/>
    <s v="Sat"/>
    <x v="5"/>
    <s v="Monsoon"/>
    <n v="6"/>
    <x v="0"/>
    <x v="0"/>
  </r>
  <r>
    <s v="0001442     "/>
    <s v="NO DOC"/>
    <x v="6"/>
    <x v="8"/>
    <s v="XXXXXXXXXX"/>
    <s v="ROSUVAS 20MG TABLETS 10'S                    "/>
    <s v="cholesterol reducing agent"/>
    <x v="0"/>
    <s v="TAB"/>
    <n v="10"/>
    <n v="330"/>
    <s v="RANBAXY        "/>
    <d v="2020-09-20T00:00:00"/>
    <s v="Sun"/>
    <x v="5"/>
    <s v="Monsoon"/>
    <n v="7"/>
    <x v="0"/>
    <x v="0"/>
  </r>
  <r>
    <s v="0001443     "/>
    <s v="NO DOC"/>
    <x v="0"/>
    <x v="0"/>
    <s v="XXXXXXXXXX"/>
    <s v="ALPRAX 0.5MG TABLETS 15'S                    "/>
    <s v="anxiolytic"/>
    <x v="1"/>
    <s v="TAB"/>
    <n v="15"/>
    <n v="50.6"/>
    <s v="TORRENT        "/>
    <d v="2020-09-20T00:00:00"/>
    <s v="Sun"/>
    <x v="5"/>
    <s v="Monsoon"/>
    <n v="7"/>
    <x v="0"/>
    <x v="0"/>
  </r>
  <r>
    <m/>
    <s v=""/>
    <x v="0"/>
    <x v="3"/>
    <s v=""/>
    <s v="QUADRIDERM RF CREAM (BIG) 10GRAM             "/>
    <s v="antifungal"/>
    <x v="4"/>
    <s v="TUB"/>
    <n v="1"/>
    <n v="126"/>
    <s v="MSD            "/>
    <d v="2020-09-20T00:00:00"/>
    <s v="Sun"/>
    <x v="5"/>
    <s v="Monsoon"/>
    <n v="7"/>
    <x v="0"/>
    <x v="0"/>
  </r>
  <r>
    <m/>
    <s v=""/>
    <x v="0"/>
    <x v="3"/>
    <s v=""/>
    <s v="HUMAN MIXTARD 40 IU 10ML                     "/>
    <s v="insulin"/>
    <x v="3"/>
    <s v="VIA"/>
    <n v="1"/>
    <n v="157.57"/>
    <s v="NOVO NORDISK   "/>
    <d v="2020-09-20T00:00:00"/>
    <s v="Sun"/>
    <x v="5"/>
    <s v="Monsoon"/>
    <n v="7"/>
    <x v="0"/>
    <x v="0"/>
  </r>
  <r>
    <s v="0001444     "/>
    <s v="VISALAKSHI                         "/>
    <x v="3"/>
    <x v="5"/>
    <s v="XXXXXXXXXX"/>
    <s v="RENERVE PLUS INJECTION 2ML                   "/>
    <s v="vitamin"/>
    <x v="2"/>
    <s v="AMP"/>
    <n v="1"/>
    <n v="122.85"/>
    <s v="STRIDES ARCOLAB"/>
    <d v="2020-09-20T00:00:00"/>
    <s v="Sun"/>
    <x v="5"/>
    <s v="Monsoon"/>
    <n v="7"/>
    <x v="0"/>
    <x v="0"/>
  </r>
  <r>
    <m/>
    <s v=""/>
    <x v="3"/>
    <x v="3"/>
    <s v=""/>
    <s v="DISPOVAN SYRINGE 2ML 1                       "/>
    <s v="syringe"/>
    <x v="14"/>
    <s v="PCS"/>
    <n v="1"/>
    <n v="5.5"/>
    <s v="HMD            "/>
    <d v="2020-09-20T00:00:00"/>
    <s v="Sun"/>
    <x v="5"/>
    <s v="Monsoon"/>
    <n v="7"/>
    <x v="0"/>
    <x v="0"/>
  </r>
  <r>
    <s v="0001445     "/>
    <s v="NO DOC"/>
    <x v="0"/>
    <x v="0"/>
    <s v="XXXXXXXXXX"/>
    <s v="REVELOL XL 50MG TABLETS 10'S                 "/>
    <s v="cardiac"/>
    <x v="0"/>
    <s v="TAB"/>
    <n v="10"/>
    <n v="64.45"/>
    <s v="IPCA LABORATORI"/>
    <d v="2020-09-20T00:00:00"/>
    <s v="Sun"/>
    <x v="5"/>
    <s v="Monsoon"/>
    <n v="7"/>
    <x v="0"/>
    <x v="0"/>
  </r>
  <r>
    <s v="0001448     "/>
    <s v="VISALAKSHI                         "/>
    <x v="3"/>
    <x v="5"/>
    <s v="XXXXXXXXXX"/>
    <s v="SHELCAL 500MG TABLETS 15'S                   "/>
    <s v="calcium"/>
    <x v="2"/>
    <s v="TAB"/>
    <n v="30"/>
    <n v="98.9"/>
    <s v="ELDER          "/>
    <d v="2020-09-21T00:00:00"/>
    <s v="Mon"/>
    <x v="5"/>
    <s v="Monsoon"/>
    <n v="1"/>
    <x v="0"/>
    <x v="0"/>
  </r>
  <r>
    <m/>
    <s v=""/>
    <x v="3"/>
    <x v="3"/>
    <s v=""/>
    <s v="DOLO 650MG TABLETS 15'S                      "/>
    <s v="antipyretic"/>
    <x v="7"/>
    <s v="TAB"/>
    <n v="15"/>
    <n v="30.74"/>
    <s v="MICRO LABS LIMI"/>
    <d v="2020-09-21T00:00:00"/>
    <s v="Mon"/>
    <x v="5"/>
    <s v="Monsoon"/>
    <n v="1"/>
    <x v="0"/>
    <x v="0"/>
  </r>
  <r>
    <m/>
    <s v=""/>
    <x v="3"/>
    <x v="3"/>
    <s v=""/>
    <s v="RABEKIND 20 15                               "/>
    <s v="peptic ulcer"/>
    <x v="8"/>
    <s v="TAB"/>
    <n v="15"/>
    <n v="49.5"/>
    <s v="MANKIND PHARMA "/>
    <d v="2020-09-21T00:00:00"/>
    <s v="Mon"/>
    <x v="5"/>
    <s v="Monsoon"/>
    <n v="1"/>
    <x v="0"/>
    <x v="0"/>
  </r>
  <r>
    <s v="0001449     "/>
    <s v="NO DOC"/>
    <x v="35"/>
    <x v="37"/>
    <s v="XXXXXXXXXX"/>
    <s v="ZOLE SKIN OINTMENT 15GRAM                    "/>
    <s v="dermatitis"/>
    <x v="4"/>
    <s v="TUB"/>
    <n v="1"/>
    <n v="45.5"/>
    <s v="REXCEL(RANBAXY)"/>
    <d v="2020-09-21T00:00:00"/>
    <s v="Mon"/>
    <x v="5"/>
    <s v="Monsoon"/>
    <n v="1"/>
    <x v="0"/>
    <x v="0"/>
  </r>
  <r>
    <s v="0001450     "/>
    <s v="NO DOC"/>
    <x v="0"/>
    <x v="0"/>
    <s v="XXXXXXXXXX"/>
    <s v="CALPOL TABLETS NEW PACKING 15'S              "/>
    <s v="antipyretic"/>
    <x v="7"/>
    <s v="TAB"/>
    <n v="15"/>
    <n v="14.96"/>
    <s v="GLAXO SMITHKLIN"/>
    <d v="2020-09-21T00:00:00"/>
    <s v="Mon"/>
    <x v="5"/>
    <s v="Monsoon"/>
    <n v="1"/>
    <x v="0"/>
    <x v="0"/>
  </r>
  <r>
    <s v="0001452     "/>
    <s v="KAVITHA                            "/>
    <x v="281"/>
    <x v="283"/>
    <s v="XXXXXXXXXX"/>
    <s v="DEXORANGE SYRUP 200ML                        "/>
    <s v="iron anaemea"/>
    <x v="2"/>
    <s v="BOT"/>
    <n v="1"/>
    <n v="131.96"/>
    <s v="FRANCO INDIAN P"/>
    <d v="2020-09-21T00:00:00"/>
    <s v="Mon"/>
    <x v="5"/>
    <s v="Monsoon"/>
    <n v="1"/>
    <x v="0"/>
    <x v="0"/>
  </r>
  <r>
    <s v="0001453     "/>
    <s v="NO DOC"/>
    <x v="282"/>
    <x v="284"/>
    <s v="XXXXXXXXXX"/>
    <s v="VELOZ D CAPSULES 10'S                        "/>
    <s v="peptic ulcer"/>
    <x v="8"/>
    <s v="CAP"/>
    <n v="10"/>
    <n v="155.75"/>
    <s v="TORRENT        "/>
    <d v="2020-09-21T00:00:00"/>
    <s v="Mon"/>
    <x v="5"/>
    <s v="Monsoon"/>
    <n v="1"/>
    <x v="0"/>
    <x v="0"/>
  </r>
  <r>
    <s v="0001454     "/>
    <s v="JOTHY MURUGAN                      "/>
    <x v="3"/>
    <x v="5"/>
    <s v="XXXXXXXXXX"/>
    <s v="NOVAMOX 500MG CAPSULES NEW PAC 15'S          "/>
    <s v="antibiotic"/>
    <x v="5"/>
    <s v="CAP"/>
    <n v="10"/>
    <n v="108.17"/>
    <s v="CIPLA          "/>
    <d v="2020-09-22T00:00:00"/>
    <s v="Tue"/>
    <x v="5"/>
    <s v="Monsoon"/>
    <n v="2"/>
    <x v="0"/>
    <x v="0"/>
  </r>
  <r>
    <m/>
    <s v=""/>
    <x v="3"/>
    <x v="3"/>
    <s v=""/>
    <s v="ANXIT 0.5MG TABLETS 15'S                     "/>
    <s v="anxiolytic"/>
    <x v="1"/>
    <s v="TAB"/>
    <n v="15"/>
    <n v="40"/>
    <s v="MICRO LABS LIMI"/>
    <d v="2020-09-22T00:00:00"/>
    <s v="Tue"/>
    <x v="5"/>
    <s v="Monsoon"/>
    <n v="2"/>
    <x v="0"/>
    <x v="0"/>
  </r>
  <r>
    <m/>
    <s v=""/>
    <x v="3"/>
    <x v="3"/>
    <s v=""/>
    <s v="DOLO 650MG TABLETS 15'S                      "/>
    <s v="antipyretic"/>
    <x v="7"/>
    <s v="TAB"/>
    <n v="15"/>
    <n v="30.74"/>
    <s v="MICRO LABS LIMI"/>
    <d v="2020-09-22T00:00:00"/>
    <s v="Tue"/>
    <x v="5"/>
    <s v="Monsoon"/>
    <n v="2"/>
    <x v="0"/>
    <x v="0"/>
  </r>
  <r>
    <m/>
    <s v=""/>
    <x v="3"/>
    <x v="3"/>
    <s v=""/>
    <s v="NORTEN 20MG TABLETS 10'S                     "/>
    <s v="psychiatric"/>
    <x v="1"/>
    <s v="TAB"/>
    <n v="10"/>
    <n v="26.98"/>
    <s v="BARODA PHARMA  "/>
    <d v="2020-09-22T00:00:00"/>
    <s v="Tue"/>
    <x v="5"/>
    <s v="Monsoon"/>
    <n v="2"/>
    <x v="0"/>
    <x v="0"/>
  </r>
  <r>
    <m/>
    <s v=""/>
    <x v="3"/>
    <x v="3"/>
    <s v=""/>
    <s v="ALLEGRA 120MG TABLETS 10'S                   "/>
    <s v="Anti allergic"/>
    <x v="6"/>
    <s v="TAB"/>
    <n v="9"/>
    <n v="172.25"/>
    <s v="AVENTIS        "/>
    <d v="2020-09-22T00:00:00"/>
    <s v="Tue"/>
    <x v="5"/>
    <s v="Monsoon"/>
    <n v="2"/>
    <x v="0"/>
    <x v="0"/>
  </r>
  <r>
    <s v="0001455     "/>
    <s v="NO DOC"/>
    <x v="30"/>
    <x v="32"/>
    <s v="XXXXXXXXXX"/>
    <s v="LOSANORM 25MG H TABLETS 10'S                 "/>
    <s v="antihypertensive"/>
    <x v="0"/>
    <s v="TAB"/>
    <n v="10"/>
    <n v="47.3"/>
    <s v="IPCA LABORATORI"/>
    <d v="2020-09-22T00:00:00"/>
    <s v="Tue"/>
    <x v="5"/>
    <s v="Monsoon"/>
    <n v="2"/>
    <x v="0"/>
    <x v="0"/>
  </r>
  <r>
    <m/>
    <s v=""/>
    <x v="30"/>
    <x v="3"/>
    <s v=""/>
    <s v="LOSANORM 25MG H TABLETS 10'S                 "/>
    <s v="antihypertensive"/>
    <x v="0"/>
    <s v="TAB"/>
    <n v="10"/>
    <n v="47.3"/>
    <s v="IPCA LABORATORI"/>
    <d v="2020-09-22T00:00:00"/>
    <s v="Tue"/>
    <x v="5"/>
    <s v="Monsoon"/>
    <n v="2"/>
    <x v="0"/>
    <x v="0"/>
  </r>
  <r>
    <m/>
    <s v=""/>
    <x v="30"/>
    <x v="3"/>
    <s v=""/>
    <s v="LOBATE-GM CREAM 15GRAM                       "/>
    <s v="dermatitis"/>
    <x v="4"/>
    <s v="TUB"/>
    <n v="1"/>
    <n v="86.55"/>
    <s v="ABBOTT HEALTHCA"/>
    <d v="2020-09-22T00:00:00"/>
    <s v="Tue"/>
    <x v="5"/>
    <s v="Monsoon"/>
    <n v="2"/>
    <x v="0"/>
    <x v="0"/>
  </r>
  <r>
    <m/>
    <s v=""/>
    <x v="30"/>
    <x v="3"/>
    <s v=""/>
    <s v="NORTEN 20MG TABLETS 10'S                     "/>
    <s v="psychiatric"/>
    <x v="1"/>
    <s v="TAB"/>
    <n v="20"/>
    <n v="26.98"/>
    <s v="BARODA PHARMA  "/>
    <d v="2020-09-22T00:00:00"/>
    <s v="Tue"/>
    <x v="5"/>
    <s v="Monsoon"/>
    <n v="2"/>
    <x v="0"/>
    <x v="0"/>
  </r>
  <r>
    <m/>
    <s v=""/>
    <x v="30"/>
    <x v="3"/>
    <s v=""/>
    <s v="DAONIL TABLETS NEW PACK 30'S 30'S            "/>
    <s v="diabetic"/>
    <x v="3"/>
    <s v="TAB"/>
    <n v="30"/>
    <n v="40.31"/>
    <s v="SANOFI         "/>
    <d v="2020-09-22T00:00:00"/>
    <s v="Tue"/>
    <x v="5"/>
    <s v="Monsoon"/>
    <n v="2"/>
    <x v="0"/>
    <x v="0"/>
  </r>
  <r>
    <s v="0001456     "/>
    <s v="NO DOC"/>
    <x v="0"/>
    <x v="0"/>
    <s v="XXXXXXXXXX"/>
    <s v="DOLOPAR TABLETS 15'S                         "/>
    <s v="antipyretic"/>
    <x v="7"/>
    <s v="TAB"/>
    <n v="15"/>
    <n v="45"/>
    <s v="MICRO LABS LIMI"/>
    <d v="2020-09-23T00:00:00"/>
    <s v="Wed"/>
    <x v="5"/>
    <s v="Monsoon"/>
    <n v="3"/>
    <x v="0"/>
    <x v="0"/>
  </r>
  <r>
    <m/>
    <s v=""/>
    <x v="0"/>
    <x v="3"/>
    <s v=""/>
    <s v="AMLONG A TABLETS 15'S                        "/>
    <s v="hypertension"/>
    <x v="0"/>
    <s v="TAB"/>
    <n v="30"/>
    <n v="122"/>
    <s v="MICRO LABS LIMI"/>
    <d v="2020-09-23T00:00:00"/>
    <s v="Wed"/>
    <x v="5"/>
    <s v="Monsoon"/>
    <n v="3"/>
    <x v="0"/>
    <x v="0"/>
  </r>
  <r>
    <m/>
    <s v=""/>
    <x v="0"/>
    <x v="3"/>
    <s v=""/>
    <s v="ATIVAN 2MG TABLETS NEW PACK 30 30'S          "/>
    <s v="psychiatric"/>
    <x v="1"/>
    <s v="TAB"/>
    <n v="30"/>
    <n v="82.55"/>
    <s v="PFIZER LIMITED "/>
    <d v="2020-09-23T00:00:00"/>
    <s v="Wed"/>
    <x v="5"/>
    <s v="Monsoon"/>
    <n v="3"/>
    <x v="0"/>
    <x v="0"/>
  </r>
  <r>
    <m/>
    <s v=""/>
    <x v="0"/>
    <x v="3"/>
    <s v=""/>
    <s v="DULCOFLEX TABLET(FORMELY DULCO 10'S          "/>
    <s v="laxative"/>
    <x v="8"/>
    <s v="TAB"/>
    <n v="30"/>
    <n v="11.19"/>
    <s v="BOEHRINGER INGE"/>
    <d v="2020-09-23T00:00:00"/>
    <s v="Wed"/>
    <x v="5"/>
    <s v="Monsoon"/>
    <n v="3"/>
    <x v="0"/>
    <x v="0"/>
  </r>
  <r>
    <s v="0001457     "/>
    <s v="GIRITHAR BABU                      "/>
    <x v="130"/>
    <x v="132"/>
    <s v="XXXXXXXXXX"/>
    <s v="ROSEDAY 10MG TABLETS 10'S                    "/>
    <s v="psychiatric"/>
    <x v="1"/>
    <s v="TAB"/>
    <n v="10"/>
    <n v="104.4"/>
    <s v="USV LTD.       "/>
    <d v="2020-09-23T00:00:00"/>
    <s v="Wed"/>
    <x v="5"/>
    <s v="Monsoon"/>
    <n v="3"/>
    <x v="0"/>
    <x v="0"/>
  </r>
  <r>
    <m/>
    <s v=""/>
    <x v="130"/>
    <x v="3"/>
    <s v=""/>
    <s v="OLMEZEST 40MG TABLETS 10'S                   "/>
    <s v="antihypertensive"/>
    <x v="0"/>
    <s v="TAB"/>
    <n v="10"/>
    <n v="178.5"/>
    <s v="SUN PHARMA     "/>
    <d v="2020-09-23T00:00:00"/>
    <s v="Wed"/>
    <x v="5"/>
    <s v="Monsoon"/>
    <n v="3"/>
    <x v="0"/>
    <x v="0"/>
  </r>
  <r>
    <m/>
    <s v=""/>
    <x v="130"/>
    <x v="3"/>
    <s v=""/>
    <s v="HUMAN MIXTARD 40 IU 10ML                     "/>
    <s v="insulin"/>
    <x v="3"/>
    <s v="VIA"/>
    <n v="1"/>
    <n v="157.57"/>
    <s v="NOVO NORDISK   "/>
    <d v="2020-09-23T00:00:00"/>
    <s v="Wed"/>
    <x v="5"/>
    <s v="Monsoon"/>
    <n v="3"/>
    <x v="0"/>
    <x v="0"/>
  </r>
  <r>
    <s v="0001458     "/>
    <s v="NO DOC"/>
    <x v="82"/>
    <x v="84"/>
    <s v="XXXXXXXXXX"/>
    <s v="GLYCOMET-GP 2MG TABLETS 15'S                 "/>
    <s v="diabetic"/>
    <x v="3"/>
    <s v="TAB"/>
    <n v="15"/>
    <n v="141.94999999999999"/>
    <s v="USV LTD.       "/>
    <d v="2020-09-23T00:00:00"/>
    <s v="Wed"/>
    <x v="5"/>
    <s v="Monsoon"/>
    <n v="3"/>
    <x v="0"/>
    <x v="0"/>
  </r>
  <r>
    <m/>
    <s v=""/>
    <x v="82"/>
    <x v="3"/>
    <s v=""/>
    <s v="METSMALL 500MG TABLETS NEW PAC 28'S          "/>
    <s v="diabetic"/>
    <x v="3"/>
    <s v="TAB"/>
    <n v="28"/>
    <n v="49.14"/>
    <s v="DR.REDDY'S LABO"/>
    <d v="2020-09-23T00:00:00"/>
    <s v="Wed"/>
    <x v="5"/>
    <s v="Monsoon"/>
    <n v="3"/>
    <x v="0"/>
    <x v="0"/>
  </r>
  <r>
    <m/>
    <s v=""/>
    <x v="82"/>
    <x v="3"/>
    <s v=""/>
    <s v="STATOR 10MG TABLETS NEW PACK 15'S            "/>
    <s v="cholesterol reducing agent"/>
    <x v="0"/>
    <s v="TAB"/>
    <n v="15"/>
    <n v="83.99"/>
    <s v="ABBOTT (FORMERL"/>
    <d v="2020-09-23T00:00:00"/>
    <s v="Wed"/>
    <x v="5"/>
    <s v="Monsoon"/>
    <n v="3"/>
    <x v="0"/>
    <x v="0"/>
  </r>
  <r>
    <m/>
    <s v=""/>
    <x v="82"/>
    <x v="3"/>
    <s v=""/>
    <s v="PROLOMET XL 25MG TABLETS 10'S                "/>
    <s v="cardiac"/>
    <x v="0"/>
    <s v="TAB"/>
    <n v="10"/>
    <n v="45"/>
    <s v="SUN PHARMA     "/>
    <d v="2020-09-23T00:00:00"/>
    <s v="Wed"/>
    <x v="5"/>
    <s v="Monsoon"/>
    <n v="3"/>
    <x v="0"/>
    <x v="0"/>
  </r>
  <r>
    <s v="0001459     "/>
    <s v="NO DOC"/>
    <x v="72"/>
    <x v="74"/>
    <s v="XXXXXXXXXX"/>
    <s v="GLIMY M 2MG FORTE TABLETS 10'S               "/>
    <s v="diabetic"/>
    <x v="3"/>
    <s v="TAB"/>
    <n v="20"/>
    <n v="110"/>
    <s v="DR. REDDY'S    "/>
    <d v="2020-09-23T00:00:00"/>
    <s v="Wed"/>
    <x v="5"/>
    <s v="Monsoon"/>
    <n v="3"/>
    <x v="0"/>
    <x v="0"/>
  </r>
  <r>
    <m/>
    <s v=""/>
    <x v="72"/>
    <x v="3"/>
    <s v=""/>
    <s v="VOGLITOR MF 0.2MG TABLETS 10'S               "/>
    <s v="diabetic"/>
    <x v="3"/>
    <s v="TAB"/>
    <n v="20"/>
    <n v="53.8"/>
    <s v="TORRENT        "/>
    <d v="2020-09-23T00:00:00"/>
    <s v="Wed"/>
    <x v="5"/>
    <s v="Monsoon"/>
    <n v="3"/>
    <x v="0"/>
    <x v="0"/>
  </r>
  <r>
    <m/>
    <s v=""/>
    <x v="72"/>
    <x v="3"/>
    <s v=""/>
    <s v="JANUMET 50MG/500MG TABS NEW 15'S             "/>
    <s v="diabetic"/>
    <x v="3"/>
    <s v="TAB"/>
    <n v="30"/>
    <n v="380"/>
    <s v="MSD            "/>
    <d v="2020-09-23T00:00:00"/>
    <s v="Wed"/>
    <x v="5"/>
    <s v="Monsoon"/>
    <n v="3"/>
    <x v="0"/>
    <x v="0"/>
  </r>
  <r>
    <s v="0001461     "/>
    <s v="NO DOC"/>
    <x v="0"/>
    <x v="0"/>
    <s v="XXXXXXXXXX"/>
    <s v="ZINCOVIT TABLETS 15'S                        "/>
    <s v="vitamin"/>
    <x v="2"/>
    <s v="TAB"/>
    <n v="7"/>
    <n v="105"/>
    <s v="APEX LABORATOTO"/>
    <d v="2020-09-23T00:00:00"/>
    <s v="Wed"/>
    <x v="5"/>
    <s v="Monsoon"/>
    <n v="3"/>
    <x v="0"/>
    <x v="0"/>
  </r>
  <r>
    <m/>
    <s v=""/>
    <x v="0"/>
    <x v="3"/>
    <s v=""/>
    <s v="GEMER-2MG TABLETS 10'S                       "/>
    <s v="diabetic"/>
    <x v="3"/>
    <s v="TAB"/>
    <n v="15"/>
    <n v="113"/>
    <s v="SUN PHARMA     "/>
    <d v="2020-09-23T00:00:00"/>
    <s v="Wed"/>
    <x v="5"/>
    <s v="Monsoon"/>
    <n v="3"/>
    <x v="0"/>
    <x v="0"/>
  </r>
  <r>
    <s v="0001462     "/>
    <s v="NO DOC"/>
    <x v="82"/>
    <x v="84"/>
    <s v="XXXXXXXXXX"/>
    <s v="CHYMORAL FORTE TABLETS 20'S                  "/>
    <s v="anti inflammatory"/>
    <x v="7"/>
    <s v="TAB"/>
    <n v="5"/>
    <n v="385.9"/>
    <s v="ELDER          "/>
    <d v="2020-09-23T00:00:00"/>
    <s v="Wed"/>
    <x v="5"/>
    <s v="Monsoon"/>
    <n v="3"/>
    <x v="0"/>
    <x v="0"/>
  </r>
  <r>
    <m/>
    <s v=""/>
    <x v="82"/>
    <x v="3"/>
    <s v=""/>
    <s v="BRUFEN 400MG TABLETS 15'S                    "/>
    <s v="analgesic"/>
    <x v="7"/>
    <s v="TAB"/>
    <n v="5"/>
    <n v="11.59"/>
    <s v="ABBOTT HEALTHCA"/>
    <d v="2020-09-23T00:00:00"/>
    <s v="Wed"/>
    <x v="5"/>
    <s v="Monsoon"/>
    <n v="3"/>
    <x v="0"/>
    <x v="0"/>
  </r>
  <r>
    <m/>
    <s v=""/>
    <x v="82"/>
    <x v="3"/>
    <s v=""/>
    <s v="RANTAC 150MG TABLETS(NEW PACK) 30'S          "/>
    <s v="peptic ulcer"/>
    <x v="8"/>
    <s v="TAB"/>
    <n v="5"/>
    <n v="24.17"/>
    <s v="UNIQUE         "/>
    <d v="2020-09-23T00:00:00"/>
    <s v="Wed"/>
    <x v="5"/>
    <s v="Monsoon"/>
    <n v="3"/>
    <x v="0"/>
    <x v="0"/>
  </r>
  <r>
    <s v="0001463     "/>
    <s v="MAHESH BABU                        "/>
    <x v="276"/>
    <x v="278"/>
    <s v="XXXXXXXXXX"/>
    <s v="PAN 40MG TABLETS 15'S                        "/>
    <s v="peptic ulcer"/>
    <x v="8"/>
    <s v="TAB"/>
    <n v="5"/>
    <n v="138"/>
    <s v="ALKEM LABOURATO"/>
    <d v="2020-09-24T00:00:00"/>
    <s v="Thu"/>
    <x v="5"/>
    <s v="Monsoon"/>
    <n v="4"/>
    <x v="0"/>
    <x v="0"/>
  </r>
  <r>
    <m/>
    <s v=""/>
    <x v="276"/>
    <x v="3"/>
    <s v=""/>
    <s v="ALPRAX 0.5MG TABLETS 15'S                    "/>
    <s v="anxiolytic"/>
    <x v="1"/>
    <s v="TAB"/>
    <n v="15"/>
    <n v="50.6"/>
    <s v="TORRENT        "/>
    <d v="2020-09-24T00:00:00"/>
    <s v="Thu"/>
    <x v="5"/>
    <s v="Monsoon"/>
    <n v="4"/>
    <x v="0"/>
    <x v="0"/>
  </r>
  <r>
    <m/>
    <s v=""/>
    <x v="276"/>
    <x v="3"/>
    <s v=""/>
    <s v="MYOSPAZ TABLETS 10'S                         "/>
    <s v="analgesic"/>
    <x v="7"/>
    <s v="TAB"/>
    <n v="5"/>
    <n v="118.5"/>
    <s v="WIN MEDICARE LT"/>
    <d v="2020-09-24T00:00:00"/>
    <s v="Thu"/>
    <x v="5"/>
    <s v="Monsoon"/>
    <n v="4"/>
    <x v="0"/>
    <x v="0"/>
  </r>
  <r>
    <s v="0001465     "/>
    <s v="NO DOC"/>
    <x v="212"/>
    <x v="214"/>
    <s v="XXXXXXXXXX"/>
    <s v="LIVOGEN CAPTABS NEW PACKING 15'S             "/>
    <s v="iron anaemic"/>
    <x v="2"/>
    <s v="TAB"/>
    <n v="30"/>
    <n v="62.92"/>
    <s v="MERCK          "/>
    <d v="2020-09-24T00:00:00"/>
    <s v="Thu"/>
    <x v="5"/>
    <s v="Monsoon"/>
    <n v="4"/>
    <x v="0"/>
    <x v="0"/>
  </r>
  <r>
    <m/>
    <s v=""/>
    <x v="212"/>
    <x v="3"/>
    <s v=""/>
    <s v="TELMA H TABLETS(NEW PACK) 15'S               "/>
    <s v="antihypertensive"/>
    <x v="0"/>
    <s v="TAB"/>
    <n v="15"/>
    <n v="242"/>
    <s v="GLENMARK       "/>
    <d v="2020-09-24T00:00:00"/>
    <s v="Thu"/>
    <x v="5"/>
    <s v="Monsoon"/>
    <n v="4"/>
    <x v="0"/>
    <x v="0"/>
  </r>
  <r>
    <m/>
    <s v=""/>
    <x v="212"/>
    <x v="3"/>
    <s v=""/>
    <s v="AMLONG 5MG TABLETS 15'S                      "/>
    <s v="hypertension"/>
    <x v="0"/>
    <s v="TAB"/>
    <n v="30"/>
    <n v="42.84"/>
    <s v="MICRO LABS LIMI"/>
    <d v="2020-09-24T00:00:00"/>
    <s v="Thu"/>
    <x v="5"/>
    <s v="Monsoon"/>
    <n v="4"/>
    <x v="0"/>
    <x v="0"/>
  </r>
  <r>
    <m/>
    <s v=""/>
    <x v="212"/>
    <x v="3"/>
    <s v=""/>
    <s v="ESAM-AT TABLETS 10'S                         "/>
    <s v="cardiac"/>
    <x v="0"/>
    <s v="TAB"/>
    <n v="30"/>
    <n v="94.05"/>
    <s v="TORRENT        "/>
    <d v="2020-09-24T00:00:00"/>
    <s v="Thu"/>
    <x v="5"/>
    <s v="Monsoon"/>
    <n v="4"/>
    <x v="0"/>
    <x v="0"/>
  </r>
  <r>
    <m/>
    <s v=""/>
    <x v="212"/>
    <x v="3"/>
    <s v=""/>
    <s v="LOPRIN-75MG TABLETS 14'S                     "/>
    <s v="anticoagulant"/>
    <x v="0"/>
    <s v="TAB"/>
    <n v="28"/>
    <n v="4.6500000000000004"/>
    <s v="UNICHEM        "/>
    <d v="2020-09-24T00:00:00"/>
    <s v="Thu"/>
    <x v="5"/>
    <s v="Monsoon"/>
    <n v="4"/>
    <x v="0"/>
    <x v="0"/>
  </r>
  <r>
    <m/>
    <s v=""/>
    <x v="212"/>
    <x v="3"/>
    <s v=""/>
    <s v="BECOZYME C FORTE TABLETS 15'S                "/>
    <s v="multivitamin"/>
    <x v="2"/>
    <s v="TAB"/>
    <n v="30"/>
    <n v="20.68"/>
    <s v="ABBOTT (FORMERL"/>
    <d v="2020-09-24T00:00:00"/>
    <s v="Thu"/>
    <x v="5"/>
    <s v="Monsoon"/>
    <n v="4"/>
    <x v="0"/>
    <x v="0"/>
  </r>
  <r>
    <m/>
    <s v=""/>
    <x v="212"/>
    <x v="3"/>
    <s v=""/>
    <s v="TELO 40MG TABLETS 10'S                       "/>
    <s v="antihypertensive"/>
    <x v="0"/>
    <s v="TAB"/>
    <n v="30"/>
    <n v="72.2"/>
    <s v="LIA LIFE SCIENC"/>
    <d v="2020-09-24T00:00:00"/>
    <s v="Thu"/>
    <x v="5"/>
    <s v="Monsoon"/>
    <n v="4"/>
    <x v="0"/>
    <x v="0"/>
  </r>
  <r>
    <s v="0001466     "/>
    <s v="NO DOC"/>
    <x v="59"/>
    <x v="61"/>
    <s v="XXXXXXXXXX"/>
    <s v="PIOZ 7.5MG TABLETS 10'S                      "/>
    <s v="diabetic"/>
    <x v="3"/>
    <s v="TAB"/>
    <n v="50"/>
    <n v="70.67"/>
    <s v="USV LTD.       "/>
    <d v="2020-09-24T00:00:00"/>
    <s v="Thu"/>
    <x v="5"/>
    <s v="Monsoon"/>
    <n v="4"/>
    <x v="0"/>
    <x v="0"/>
  </r>
  <r>
    <m/>
    <s v=""/>
    <x v="59"/>
    <x v="3"/>
    <s v=""/>
    <s v="SUPRADYN TABLETS 15'S                        "/>
    <s v="multivitamin"/>
    <x v="2"/>
    <s v="TAB"/>
    <n v="15"/>
    <n v="33.93"/>
    <s v="ABBOTT (FORMERL"/>
    <d v="2020-09-24T00:00:00"/>
    <s v="Thu"/>
    <x v="5"/>
    <s v="Monsoon"/>
    <n v="4"/>
    <x v="0"/>
    <x v="0"/>
  </r>
  <r>
    <m/>
    <s v=""/>
    <x v="59"/>
    <x v="3"/>
    <s v=""/>
    <s v="ERITEL LN 40MG TABLETS 15'S                  "/>
    <s v="peptic ulcer"/>
    <x v="8"/>
    <s v="TAB"/>
    <n v="15"/>
    <n v="167.7"/>
    <s v="ERIS           "/>
    <d v="2020-09-24T00:00:00"/>
    <s v="Thu"/>
    <x v="5"/>
    <s v="Monsoon"/>
    <n v="4"/>
    <x v="0"/>
    <x v="0"/>
  </r>
  <r>
    <m/>
    <s v=""/>
    <x v="59"/>
    <x v="3"/>
    <s v=""/>
    <s v="AZTOR 10MG TABLETS 15'S                      "/>
    <s v="atherosclerosis"/>
    <x v="0"/>
    <s v="TAB"/>
    <n v="15"/>
    <n v="91.85"/>
    <s v="SUN PHARMA     "/>
    <d v="2020-09-24T00:00:00"/>
    <s v="Thu"/>
    <x v="5"/>
    <s v="Monsoon"/>
    <n v="4"/>
    <x v="0"/>
    <x v="0"/>
  </r>
  <r>
    <m/>
    <s v=""/>
    <x v="59"/>
    <x v="3"/>
    <s v=""/>
    <s v="GALVUS MET 50/500 15                         "/>
    <s v="diabetic"/>
    <x v="3"/>
    <s v="PCS"/>
    <n v="30"/>
    <n v="300"/>
    <s v="MSD            "/>
    <d v="2020-09-24T00:00:00"/>
    <s v="Thu"/>
    <x v="5"/>
    <s v="Monsoon"/>
    <n v="4"/>
    <x v="0"/>
    <x v="0"/>
  </r>
  <r>
    <m/>
    <s v=""/>
    <x v="59"/>
    <x v="3"/>
    <s v=""/>
    <s v="GLIZID MV TAB 10                             "/>
    <s v="diabetic"/>
    <x v="3"/>
    <s v="TAB"/>
    <n v="3"/>
    <n v="127.8"/>
    <s v="WOCKHARDT LIMIT"/>
    <d v="2020-09-24T00:00:00"/>
    <s v="Thu"/>
    <x v="5"/>
    <s v="Monsoon"/>
    <n v="4"/>
    <x v="0"/>
    <x v="0"/>
  </r>
  <r>
    <s v="0001467     "/>
    <s v="NO DOC"/>
    <x v="65"/>
    <x v="67"/>
    <s v="XXXXXXXXXX"/>
    <s v="GLYCOMET-GP 2MG TABLETS 15'S                 "/>
    <s v="diabetic"/>
    <x v="3"/>
    <s v="TAB"/>
    <n v="30"/>
    <n v="141.94999999999999"/>
    <s v="USV LTD.       "/>
    <d v="2020-09-24T00:00:00"/>
    <s v="Thu"/>
    <x v="5"/>
    <s v="Monsoon"/>
    <n v="4"/>
    <x v="0"/>
    <x v="0"/>
  </r>
  <r>
    <m/>
    <s v=""/>
    <x v="65"/>
    <x v="3"/>
    <s v=""/>
    <s v="SUPRADYN TABLETS 15'S                        "/>
    <s v="multivitamin"/>
    <x v="2"/>
    <s v="TAB"/>
    <n v="15"/>
    <n v="33.93"/>
    <s v="ABBOTT (FORMERL"/>
    <d v="2020-09-24T00:00:00"/>
    <s v="Thu"/>
    <x v="5"/>
    <s v="Monsoon"/>
    <n v="4"/>
    <x v="0"/>
    <x v="0"/>
  </r>
  <r>
    <m/>
    <s v=""/>
    <x v="65"/>
    <x v="3"/>
    <s v=""/>
    <s v="ERITEL LN 40MG TABLETS 15'S                  "/>
    <s v="peptic ulcer"/>
    <x v="8"/>
    <s v="TAB"/>
    <n v="15"/>
    <n v="167.7"/>
    <s v="ERIS           "/>
    <d v="2020-09-24T00:00:00"/>
    <s v="Thu"/>
    <x v="5"/>
    <s v="Monsoon"/>
    <n v="4"/>
    <x v="0"/>
    <x v="0"/>
  </r>
  <r>
    <m/>
    <s v=""/>
    <x v="65"/>
    <x v="3"/>
    <s v=""/>
    <s v="JANUMET 50MG/500MG TABS NEW 15'S             "/>
    <s v="diabetic"/>
    <x v="3"/>
    <s v="TAB"/>
    <n v="30"/>
    <n v="380"/>
    <s v="MSD            "/>
    <d v="2020-09-24T00:00:00"/>
    <s v="Thu"/>
    <x v="5"/>
    <s v="Monsoon"/>
    <n v="4"/>
    <x v="0"/>
    <x v="0"/>
  </r>
  <r>
    <m/>
    <s v=""/>
    <x v="65"/>
    <x v="3"/>
    <s v=""/>
    <s v="AZTOR 10MG TABLETS 15'S                      "/>
    <s v="atherosclerosis"/>
    <x v="0"/>
    <s v="TAB"/>
    <n v="15"/>
    <n v="91.85"/>
    <s v="SUN PHARMA     "/>
    <d v="2020-09-24T00:00:00"/>
    <s v="Thu"/>
    <x v="5"/>
    <s v="Monsoon"/>
    <n v="4"/>
    <x v="0"/>
    <x v="0"/>
  </r>
  <r>
    <s v="0001468     "/>
    <s v="NO DOC"/>
    <x v="209"/>
    <x v="211"/>
    <s v="XXXXXXXXXX"/>
    <s v="RABLET-D-CAPSULES 10'S                       "/>
    <s v="peptic ulcer"/>
    <x v="8"/>
    <s v="CAP"/>
    <n v="30"/>
    <n v="166.1"/>
    <s v="LUPIN LTD      "/>
    <d v="2020-09-24T00:00:00"/>
    <s v="Thu"/>
    <x v="5"/>
    <s v="Monsoon"/>
    <n v="4"/>
    <x v="0"/>
    <x v="0"/>
  </r>
  <r>
    <m/>
    <s v=""/>
    <x v="209"/>
    <x v="3"/>
    <s v=""/>
    <s v="SPIROMONT-F 180MG TABLETS 10'S               "/>
    <s v="Anti allergic"/>
    <x v="6"/>
    <s v="TAB"/>
    <n v="30"/>
    <n v="150"/>
    <s v="KOYE PHARMACEUT"/>
    <d v="2020-09-24T00:00:00"/>
    <s v="Thu"/>
    <x v="5"/>
    <s v="Monsoon"/>
    <n v="4"/>
    <x v="0"/>
    <x v="0"/>
  </r>
  <r>
    <m/>
    <s v=""/>
    <x v="209"/>
    <x v="3"/>
    <s v=""/>
    <s v="DERIPHYLLIN RET 300MG TABLETS 30'S           "/>
    <s v="bronchodilator"/>
    <x v="11"/>
    <s v="TAB"/>
    <n v="30"/>
    <n v="42.79"/>
    <s v="ZYDUS HEALTHCAR"/>
    <d v="2020-09-24T00:00:00"/>
    <s v="Thu"/>
    <x v="5"/>
    <s v="Monsoon"/>
    <n v="4"/>
    <x v="0"/>
    <x v="0"/>
  </r>
  <r>
    <m/>
    <s v=""/>
    <x v="209"/>
    <x v="3"/>
    <s v=""/>
    <s v="DAZTOR 10MG TABLETS 10'S                     "/>
    <s v="atherosclerosis"/>
    <x v="0"/>
    <s v="TAB"/>
    <n v="30"/>
    <n v="142.5"/>
    <s v="SUN PHARMA     "/>
    <d v="2020-09-24T00:00:00"/>
    <s v="Thu"/>
    <x v="5"/>
    <s v="Monsoon"/>
    <n v="4"/>
    <x v="0"/>
    <x v="0"/>
  </r>
  <r>
    <m/>
    <s v=""/>
    <x v="209"/>
    <x v="3"/>
    <s v=""/>
    <s v="EKVIT PLUS 15                                "/>
    <s v="antibiotic"/>
    <x v="5"/>
    <s v="TAB"/>
    <n v="30"/>
    <n v="110"/>
    <s v="WOCKHARDT LIMIT"/>
    <d v="2020-09-24T00:00:00"/>
    <s v="Thu"/>
    <x v="5"/>
    <s v="Monsoon"/>
    <n v="4"/>
    <x v="0"/>
    <x v="0"/>
  </r>
  <r>
    <s v="0001469     "/>
    <s v="NO DOC"/>
    <x v="283"/>
    <x v="285"/>
    <s v="XXXXXXXXXX"/>
    <s v="AMLIP 5MG TABLETS 10'S                       "/>
    <s v="hypertension"/>
    <x v="0"/>
    <s v="TAB"/>
    <n v="20"/>
    <n v="28.56"/>
    <s v="CIPLA          "/>
    <d v="2020-09-25T00:00:00"/>
    <s v="Fri"/>
    <x v="5"/>
    <s v="Monsoon"/>
    <n v="5"/>
    <x v="0"/>
    <x v="0"/>
  </r>
  <r>
    <m/>
    <s v=""/>
    <x v="283"/>
    <x v="3"/>
    <s v=""/>
    <s v="FOURTS B TABLETS 15'S                        "/>
    <s v="multivitamin"/>
    <x v="2"/>
    <s v="TAB"/>
    <n v="15"/>
    <n v="57"/>
    <s v="IPCA LABORATORI"/>
    <d v="2020-09-25T00:00:00"/>
    <s v="Fri"/>
    <x v="5"/>
    <s v="Monsoon"/>
    <n v="5"/>
    <x v="0"/>
    <x v="0"/>
  </r>
  <r>
    <m/>
    <s v=""/>
    <x v="283"/>
    <x v="3"/>
    <s v=""/>
    <s v="AVIGLEN FORTE 10                             "/>
    <s v="diabetic"/>
    <x v="3"/>
    <s v="TAB"/>
    <n v="20"/>
    <n v="44"/>
    <s v="AVINASH PHARMA "/>
    <d v="2020-09-25T00:00:00"/>
    <s v="Fri"/>
    <x v="5"/>
    <s v="Monsoon"/>
    <n v="5"/>
    <x v="0"/>
    <x v="0"/>
  </r>
  <r>
    <m/>
    <s v=""/>
    <x v="283"/>
    <x v="3"/>
    <s v=""/>
    <s v="ATCHOL ASP 15                                "/>
    <s v="vasodilator"/>
    <x v="0"/>
    <s v="PCS"/>
    <n v="15"/>
    <n v="37.75"/>
    <s v="ARISTO PHARMACE"/>
    <d v="2020-09-25T00:00:00"/>
    <s v="Fri"/>
    <x v="5"/>
    <s v="Monsoon"/>
    <n v="5"/>
    <x v="0"/>
    <x v="0"/>
  </r>
  <r>
    <s v="0001470     "/>
    <s v="NO DOC"/>
    <x v="0"/>
    <x v="0"/>
    <s v="XXXXXXXXXX"/>
    <s v="SUSTEN 200MG CAPSULES 10'S                   "/>
    <s v="Amenorrhoea"/>
    <x v="17"/>
    <s v="CAP"/>
    <n v="30"/>
    <n v="276"/>
    <s v="SUN PHARMA     "/>
    <d v="2020-09-25T00:00:00"/>
    <s v="Fri"/>
    <x v="5"/>
    <s v="Monsoon"/>
    <n v="5"/>
    <x v="0"/>
    <x v="0"/>
  </r>
  <r>
    <s v="0001471     "/>
    <s v="NO DOC"/>
    <x v="2"/>
    <x v="4"/>
    <s v="XXXXXXXXXX"/>
    <s v="CLAVAM 625MG TABLETS 10'S                    "/>
    <s v="antibiotic"/>
    <x v="5"/>
    <s v="TAB"/>
    <n v="5"/>
    <n v="200.58"/>
    <s v="ALKEM LABOURATO"/>
    <d v="2020-09-25T00:00:00"/>
    <s v="Fri"/>
    <x v="5"/>
    <s v="Monsoon"/>
    <n v="5"/>
    <x v="0"/>
    <x v="0"/>
  </r>
  <r>
    <m/>
    <s v=""/>
    <x v="2"/>
    <x v="3"/>
    <s v=""/>
    <s v="DULCOFLEX TABLET(FORMELY DULCO 10'S          "/>
    <s v="laxative"/>
    <x v="8"/>
    <s v="TAB"/>
    <n v="30"/>
    <n v="11.19"/>
    <s v="BOEHRINGER INGE"/>
    <d v="2020-09-25T00:00:00"/>
    <s v="Fri"/>
    <x v="5"/>
    <s v="Monsoon"/>
    <n v="5"/>
    <x v="0"/>
    <x v="0"/>
  </r>
  <r>
    <s v="0001472     "/>
    <s v="NO DOC"/>
    <x v="273"/>
    <x v="275"/>
    <s v="XXXXXXXXXX"/>
    <s v="ROSUFIT 5MG TABLETS 15'S                     "/>
    <s v="psychiatric"/>
    <x v="1"/>
    <s v="TAB"/>
    <n v="15"/>
    <n v="70"/>
    <s v="AJANTA PHARMA  "/>
    <d v="2020-09-25T00:00:00"/>
    <s v="Fri"/>
    <x v="5"/>
    <s v="Monsoon"/>
    <n v="5"/>
    <x v="0"/>
    <x v="0"/>
  </r>
  <r>
    <m/>
    <s v=""/>
    <x v="273"/>
    <x v="3"/>
    <s v=""/>
    <s v="A TO Z NS TABLETS 15'S                       "/>
    <s v="multivitamins"/>
    <x v="2"/>
    <s v="TAB"/>
    <n v="15"/>
    <n v="105"/>
    <s v="ALKEM LABOURATO"/>
    <d v="2020-09-25T00:00:00"/>
    <s v="Fri"/>
    <x v="5"/>
    <s v="Monsoon"/>
    <n v="5"/>
    <x v="0"/>
    <x v="0"/>
  </r>
  <r>
    <m/>
    <s v=""/>
    <x v="273"/>
    <x v="3"/>
    <s v=""/>
    <s v="METAPRO 25MG TABLETS 10'S                    "/>
    <s v="cardiac"/>
    <x v="0"/>
    <s v="TAB"/>
    <n v="20"/>
    <n v="25.16"/>
    <s v="MICRO LABS LIMI"/>
    <d v="2020-09-25T00:00:00"/>
    <s v="Fri"/>
    <x v="5"/>
    <s v="Monsoon"/>
    <n v="5"/>
    <x v="0"/>
    <x v="0"/>
  </r>
  <r>
    <m/>
    <s v=""/>
    <x v="273"/>
    <x v="3"/>
    <s v=""/>
    <s v="TELVAS H 40/12.5MG TABLETS 10'S              "/>
    <s v="antihypertensive"/>
    <x v="0"/>
    <s v="TAB"/>
    <n v="10"/>
    <n v="69"/>
    <s v="ARISTO PHARMACE"/>
    <d v="2020-09-25T00:00:00"/>
    <s v="Fri"/>
    <x v="5"/>
    <s v="Monsoon"/>
    <n v="5"/>
    <x v="0"/>
    <x v="0"/>
  </r>
  <r>
    <m/>
    <s v=""/>
    <x v="273"/>
    <x v="3"/>
    <s v=""/>
    <s v="AMIXIDE-H TABLETS 10'S                       "/>
    <s v="psychiatric"/>
    <x v="1"/>
    <s v="TAB"/>
    <n v="20"/>
    <n v="39"/>
    <s v="SUN PHARMA     "/>
    <d v="2020-09-25T00:00:00"/>
    <s v="Fri"/>
    <x v="5"/>
    <s v="Monsoon"/>
    <n v="5"/>
    <x v="0"/>
    <x v="0"/>
  </r>
  <r>
    <s v="0001473     "/>
    <s v="SHENBAGAM HOSP                     "/>
    <x v="14"/>
    <x v="16"/>
    <s v="XXXXXXXXXX"/>
    <s v="ATORFIT 10MG TABLETS NEW PACK 15'S           "/>
    <s v="atherosclerosis"/>
    <x v="0"/>
    <s v="TAB"/>
    <n v="30"/>
    <n v="78.45"/>
    <s v="AJANTA PHARMA  "/>
    <d v="2020-09-25T00:00:00"/>
    <s v="Fri"/>
    <x v="5"/>
    <s v="Monsoon"/>
    <n v="5"/>
    <x v="0"/>
    <x v="0"/>
  </r>
  <r>
    <m/>
    <s v=""/>
    <x v="14"/>
    <x v="3"/>
    <s v=""/>
    <s v="VOLTAFLAM 50MG TABLETS 10'S                  "/>
    <s v="analgesic"/>
    <x v="7"/>
    <s v="TAB"/>
    <n v="10"/>
    <n v="20.85"/>
    <s v="NOVARTIS/SANDOZ"/>
    <d v="2020-09-25T00:00:00"/>
    <s v="Fri"/>
    <x v="5"/>
    <s v="Monsoon"/>
    <n v="5"/>
    <x v="0"/>
    <x v="0"/>
  </r>
  <r>
    <m/>
    <s v=""/>
    <x v="14"/>
    <x v="3"/>
    <s v=""/>
    <s v="COBADEX CZS TABLETS 15'S                     "/>
    <s v="multivitamin"/>
    <x v="2"/>
    <s v="TAB"/>
    <n v="30"/>
    <n v="85"/>
    <s v="GLAXO SMITHKLIN"/>
    <d v="2020-09-25T00:00:00"/>
    <s v="Fri"/>
    <x v="5"/>
    <s v="Monsoon"/>
    <n v="5"/>
    <x v="0"/>
    <x v="0"/>
  </r>
  <r>
    <m/>
    <s v=""/>
    <x v="14"/>
    <x v="3"/>
    <s v=""/>
    <s v="DOLO 650MG TABLETS 15'S                      "/>
    <s v="antipyretic"/>
    <x v="7"/>
    <s v="TAB"/>
    <n v="15"/>
    <n v="30.74"/>
    <s v="MICRO LABS LIMI"/>
    <d v="2020-09-25T00:00:00"/>
    <s v="Fri"/>
    <x v="5"/>
    <s v="Monsoon"/>
    <n v="5"/>
    <x v="0"/>
    <x v="0"/>
  </r>
  <r>
    <m/>
    <s v=""/>
    <x v="14"/>
    <x v="3"/>
    <s v=""/>
    <s v="FLOTRAL D KIT 10'S                           "/>
    <s v="prostate hyperplacia"/>
    <x v="9"/>
    <s v="STR"/>
    <n v="10"/>
    <n v="267"/>
    <s v="RANBAXY        "/>
    <d v="2020-09-25T00:00:00"/>
    <s v="Fri"/>
    <x v="5"/>
    <s v="Monsoon"/>
    <n v="5"/>
    <x v="0"/>
    <x v="0"/>
  </r>
  <r>
    <m/>
    <s v=""/>
    <x v="14"/>
    <x v="3"/>
    <s v=""/>
    <s v="ZINCOVIT TABLETS 15'S                        "/>
    <s v="vitamin"/>
    <x v="2"/>
    <s v="TAB"/>
    <n v="15"/>
    <n v="105"/>
    <s v="APEX LABORATOTO"/>
    <d v="2020-09-25T00:00:00"/>
    <s v="Fri"/>
    <x v="5"/>
    <s v="Monsoon"/>
    <n v="5"/>
    <x v="0"/>
    <x v="0"/>
  </r>
  <r>
    <m/>
    <s v=""/>
    <x v="14"/>
    <x v="3"/>
    <s v=""/>
    <s v="PPG 0.3MG TABLETS NEW PACKING 30'S           "/>
    <s v="diabetic"/>
    <x v="3"/>
    <s v="TAB"/>
    <n v="60"/>
    <n v="248.15"/>
    <s v="ABBOTT HEALTHCA"/>
    <d v="2020-09-25T00:00:00"/>
    <s v="Fri"/>
    <x v="5"/>
    <s v="Monsoon"/>
    <n v="5"/>
    <x v="0"/>
    <x v="0"/>
  </r>
  <r>
    <m/>
    <s v=""/>
    <x v="14"/>
    <x v="3"/>
    <s v=""/>
    <s v="CALCIGARD 10MG RETARD TABLETS 10'S           "/>
    <s v="cardiac"/>
    <x v="0"/>
    <s v="TAB"/>
    <n v="60"/>
    <n v="16.649999999999999"/>
    <s v="TORRENT        "/>
    <d v="2020-09-25T00:00:00"/>
    <s v="Fri"/>
    <x v="5"/>
    <s v="Monsoon"/>
    <n v="5"/>
    <x v="0"/>
    <x v="0"/>
  </r>
  <r>
    <m/>
    <s v=""/>
    <x v="14"/>
    <x v="3"/>
    <s v=""/>
    <s v="ACILOC 150MG TABLETS 30'S                    "/>
    <s v="peptic ulcer"/>
    <x v="8"/>
    <s v="TAB"/>
    <n v="30"/>
    <n v="23.42"/>
    <s v="CADILA PHARMACE"/>
    <d v="2020-09-25T00:00:00"/>
    <s v="Fri"/>
    <x v="5"/>
    <s v="Monsoon"/>
    <n v="5"/>
    <x v="0"/>
    <x v="0"/>
  </r>
  <r>
    <m/>
    <s v=""/>
    <x v="14"/>
    <x v="3"/>
    <s v=""/>
    <s v="ROZAVEL 5MG TABLETS 10'S                     "/>
    <s v="cholesterol reducing agent"/>
    <x v="0"/>
    <s v="TAB"/>
    <n v="30"/>
    <n v="91.5"/>
    <s v="SUN PHARMA     "/>
    <d v="2020-09-25T00:00:00"/>
    <s v="Fri"/>
    <x v="5"/>
    <s v="Monsoon"/>
    <n v="5"/>
    <x v="0"/>
    <x v="0"/>
  </r>
  <r>
    <m/>
    <s v=""/>
    <x v="14"/>
    <x v="3"/>
    <s v=""/>
    <s v="GEMER-2MG TABLETS 10'S                       "/>
    <s v="diabetic"/>
    <x v="3"/>
    <s v="TAB"/>
    <n v="40"/>
    <n v="113"/>
    <s v="SUN PHARMA     "/>
    <d v="2020-09-25T00:00:00"/>
    <s v="Fri"/>
    <x v="5"/>
    <s v="Monsoon"/>
    <n v="5"/>
    <x v="0"/>
    <x v="0"/>
  </r>
  <r>
    <m/>
    <s v=""/>
    <x v="14"/>
    <x v="3"/>
    <s v=""/>
    <s v="GEMER-2MG TABLETS 10'S                       "/>
    <s v="diabetic"/>
    <x v="3"/>
    <s v="TAB"/>
    <n v="20"/>
    <n v="113"/>
    <s v="SUN PHARMA     "/>
    <d v="2020-09-25T00:00:00"/>
    <s v="Fri"/>
    <x v="5"/>
    <s v="Monsoon"/>
    <n v="5"/>
    <x v="0"/>
    <x v="0"/>
  </r>
  <r>
    <s v="0001474     "/>
    <s v="NO DOC"/>
    <x v="0"/>
    <x v="0"/>
    <s v="XXXXXXXXXX"/>
    <s v="ZINCOVIT TABLETS 15'S                        "/>
    <s v="vitamin"/>
    <x v="2"/>
    <s v="TAB"/>
    <n v="15"/>
    <n v="105"/>
    <s v="APEX LABORATOTO"/>
    <d v="2020-09-25T00:00:00"/>
    <s v="Fri"/>
    <x v="5"/>
    <s v="Monsoon"/>
    <n v="5"/>
    <x v="0"/>
    <x v="0"/>
  </r>
  <r>
    <s v="0001475     "/>
    <s v="NO DOC"/>
    <x v="212"/>
    <x v="214"/>
    <s v="XXXXXXXXXX"/>
    <s v="EVION LC TABLETS 10'S                        "/>
    <s v="vitamin"/>
    <x v="2"/>
    <s v="TAB"/>
    <n v="20"/>
    <n v="42.85"/>
    <s v="MERCK          "/>
    <d v="2020-09-25T00:00:00"/>
    <s v="Fri"/>
    <x v="5"/>
    <s v="Monsoon"/>
    <n v="5"/>
    <x v="0"/>
    <x v="0"/>
  </r>
  <r>
    <m/>
    <s v=""/>
    <x v="212"/>
    <x v="3"/>
    <s v=""/>
    <s v="PINOM 20MG TABLETS 15'S                      "/>
    <s v="antihypertensive"/>
    <x v="0"/>
    <s v="TAB"/>
    <n v="30"/>
    <n v="161.6"/>
    <s v="LUPIN LTD      "/>
    <d v="2020-09-25T00:00:00"/>
    <s v="Fri"/>
    <x v="5"/>
    <s v="Monsoon"/>
    <n v="5"/>
    <x v="0"/>
    <x v="0"/>
  </r>
  <r>
    <s v="0001476     "/>
    <s v="AHANA HOSP                         "/>
    <x v="177"/>
    <x v="179"/>
    <s v="XXXXXXXXXX"/>
    <s v="OMEZ 20MG CAPSULES 20'S                      "/>
    <s v="peptic ulcer"/>
    <x v="8"/>
    <s v="CAP"/>
    <n v="60"/>
    <n v="55.25"/>
    <s v="DR. REDDY'S    "/>
    <d v="2020-09-25T00:00:00"/>
    <s v="Fri"/>
    <x v="5"/>
    <s v="Monsoon"/>
    <n v="5"/>
    <x v="0"/>
    <x v="0"/>
  </r>
  <r>
    <m/>
    <s v=""/>
    <x v="177"/>
    <x v="3"/>
    <s v=""/>
    <s v="ATIVAN 2MG TABLETS NEW PACK 30 30'S          "/>
    <s v="psychiatric"/>
    <x v="1"/>
    <s v="TAB"/>
    <n v="60"/>
    <n v="82.55"/>
    <s v="PFIZER LIMITED "/>
    <d v="2020-09-25T00:00:00"/>
    <s v="Fri"/>
    <x v="5"/>
    <s v="Monsoon"/>
    <n v="5"/>
    <x v="0"/>
    <x v="0"/>
  </r>
  <r>
    <m/>
    <s v=""/>
    <x v="177"/>
    <x v="3"/>
    <s v=""/>
    <s v="QPEN 25 MG 10                                "/>
    <s v="psychiatric"/>
    <x v="1"/>
    <s v="TAB"/>
    <n v="60"/>
    <n v="36.5"/>
    <s v="SUN PHARMA     "/>
    <d v="2020-09-25T00:00:00"/>
    <s v="Fri"/>
    <x v="5"/>
    <s v="Monsoon"/>
    <n v="5"/>
    <x v="0"/>
    <x v="0"/>
  </r>
  <r>
    <s v="0001477     "/>
    <s v="NO DOC"/>
    <x v="0"/>
    <x v="0"/>
    <s v="XXXXXXXXXX"/>
    <s v="TENORMIN 50MG TABLETS 14'S                   "/>
    <s v="antihypertensive"/>
    <x v="0"/>
    <s v="TAB"/>
    <n v="14"/>
    <n v="27.89"/>
    <s v="ABBOTT HEALTHCA"/>
    <d v="2020-09-25T00:00:00"/>
    <s v="Fri"/>
    <x v="5"/>
    <s v="Monsoon"/>
    <n v="5"/>
    <x v="0"/>
    <x v="0"/>
  </r>
  <r>
    <m/>
    <s v=""/>
    <x v="0"/>
    <x v="3"/>
    <s v=""/>
    <s v="GEMER-1MG TABLETS 10'S                       "/>
    <s v="diabetic"/>
    <x v="3"/>
    <s v="TAB"/>
    <n v="10"/>
    <n v="77.25"/>
    <s v="SUN PHARMA     "/>
    <d v="2020-09-25T00:00:00"/>
    <s v="Fri"/>
    <x v="5"/>
    <s v="Monsoon"/>
    <n v="5"/>
    <x v="0"/>
    <x v="0"/>
  </r>
  <r>
    <s v="0001478     "/>
    <s v="MADURAI CITY HOSP                  "/>
    <x v="29"/>
    <x v="31"/>
    <s v="XXXXXXXXXX"/>
    <s v="ROXID 150MG TABLETS 10'S                     "/>
    <s v="antibiotic"/>
    <x v="5"/>
    <s v="TAB"/>
    <n v="10"/>
    <n v="161"/>
    <s v="ALEMBIC        "/>
    <d v="2020-09-25T00:00:00"/>
    <s v="Fri"/>
    <x v="5"/>
    <s v="Monsoon"/>
    <n v="5"/>
    <x v="0"/>
    <x v="0"/>
  </r>
  <r>
    <m/>
    <s v=""/>
    <x v="29"/>
    <x v="3"/>
    <s v=""/>
    <s v="DOXY-1 LDR FORTE CAPSULES 10'S               "/>
    <s v="antibiotic"/>
    <x v="5"/>
    <s v="CAP"/>
    <n v="10"/>
    <n v="86.67"/>
    <s v="USV LTD.       "/>
    <d v="2020-09-25T00:00:00"/>
    <s v="Fri"/>
    <x v="5"/>
    <s v="Monsoon"/>
    <n v="5"/>
    <x v="0"/>
    <x v="0"/>
  </r>
  <r>
    <m/>
    <s v=""/>
    <x v="29"/>
    <x v="3"/>
    <s v=""/>
    <s v="ECOSPRIN 150MG TABLETS 14'S                  "/>
    <s v="anticoagulant"/>
    <x v="0"/>
    <s v="TAB"/>
    <n v="10"/>
    <n v="8.7899999999999991"/>
    <s v="USV LTD.       "/>
    <d v="2020-09-25T00:00:00"/>
    <s v="Fri"/>
    <x v="5"/>
    <s v="Monsoon"/>
    <n v="5"/>
    <x v="0"/>
    <x v="0"/>
  </r>
  <r>
    <m/>
    <s v=""/>
    <x v="29"/>
    <x v="3"/>
    <s v=""/>
    <s v="PANTOCID 40MG TABLETS 15'S                   "/>
    <s v="peptic ulcer"/>
    <x v="8"/>
    <s v="TAB"/>
    <n v="10"/>
    <n v="151.5"/>
    <s v="SUN PHARMA LABO"/>
    <d v="2020-09-25T00:00:00"/>
    <s v="Fri"/>
    <x v="5"/>
    <s v="Monsoon"/>
    <n v="5"/>
    <x v="0"/>
    <x v="0"/>
  </r>
  <r>
    <m/>
    <s v=""/>
    <x v="29"/>
    <x v="3"/>
    <s v=""/>
    <s v="TEM 500MG TABLETS 10'S                       "/>
    <s v="diabetic"/>
    <x v="3"/>
    <s v="TAB"/>
    <n v="10"/>
    <n v="16.420000000000002"/>
    <s v="PHARMAFABRIKON "/>
    <d v="2020-09-25T00:00:00"/>
    <s v="Fri"/>
    <x v="5"/>
    <s v="Monsoon"/>
    <n v="5"/>
    <x v="0"/>
    <x v="0"/>
  </r>
  <r>
    <s v="0001479     "/>
    <s v="NO DOC"/>
    <x v="138"/>
    <x v="140"/>
    <s v="XXXXXXXXXX"/>
    <s v="SEROFLO 250MG ROTOCAPS 30'S                  "/>
    <s v="bronchodilator"/>
    <x v="11"/>
    <s v="CAP"/>
    <n v="30"/>
    <n v="391.97"/>
    <s v="CIPLA          "/>
    <d v="2020-09-26T00:00:00"/>
    <s v="Sat"/>
    <x v="5"/>
    <s v="Monsoon"/>
    <n v="6"/>
    <x v="0"/>
    <x v="0"/>
  </r>
  <r>
    <s v="0001480     "/>
    <s v="NO DOC"/>
    <x v="26"/>
    <x v="28"/>
    <s v="XXXXXXXXXX"/>
    <s v="PANTOCID DSR CAPSULES 15'S                   "/>
    <s v="peptic ulcer"/>
    <x v="8"/>
    <s v="CAP"/>
    <n v="15"/>
    <n v="195.5"/>
    <s v="SUN PHARMA     "/>
    <d v="2020-09-26T00:00:00"/>
    <s v="Sat"/>
    <x v="5"/>
    <s v="Monsoon"/>
    <n v="6"/>
    <x v="0"/>
    <x v="0"/>
  </r>
  <r>
    <m/>
    <s v=""/>
    <x v="26"/>
    <x v="3"/>
    <s v=""/>
    <s v="TELPRES 20 15                                "/>
    <s v="antihypertensive"/>
    <x v="0"/>
    <s v="STR"/>
    <n v="30"/>
    <n v="59.83"/>
    <s v="ABBOTT HEALTHCA"/>
    <d v="2020-09-26T00:00:00"/>
    <s v="Sat"/>
    <x v="5"/>
    <s v="Monsoon"/>
    <n v="6"/>
    <x v="0"/>
    <x v="0"/>
  </r>
  <r>
    <s v="0001481     "/>
    <s v="NO DOC"/>
    <x v="142"/>
    <x v="144"/>
    <s v="XXXXXXXXXX"/>
    <s v="PIOMED 15MG TABLETS 10'S                     "/>
    <s v="diabetic"/>
    <x v="3"/>
    <s v="TAB"/>
    <n v="30"/>
    <n v="59.87"/>
    <s v="IPCA LABORATORI"/>
    <d v="2020-09-26T00:00:00"/>
    <s v="Sat"/>
    <x v="5"/>
    <s v="Monsoon"/>
    <n v="6"/>
    <x v="0"/>
    <x v="0"/>
  </r>
  <r>
    <m/>
    <s v=""/>
    <x v="142"/>
    <x v="3"/>
    <s v=""/>
    <s v="LOSAR 25MG TABLETS 15'S                      "/>
    <s v="antihypertensive"/>
    <x v="0"/>
    <s v="TAB"/>
    <n v="30"/>
    <n v="62.75"/>
    <s v="UNICHEM        "/>
    <d v="2020-09-26T00:00:00"/>
    <s v="Sat"/>
    <x v="5"/>
    <s v="Monsoon"/>
    <n v="6"/>
    <x v="0"/>
    <x v="0"/>
  </r>
  <r>
    <m/>
    <s v=""/>
    <x v="142"/>
    <x v="3"/>
    <s v=""/>
    <s v="ULTRAWIN CAPSULES 15'S                       "/>
    <s v="multivitamin"/>
    <x v="2"/>
    <s v="TAB"/>
    <n v="15"/>
    <n v="150"/>
    <s v="RANBAXY LABORAT"/>
    <d v="2020-09-26T00:00:00"/>
    <s v="Sat"/>
    <x v="5"/>
    <s v="Monsoon"/>
    <n v="6"/>
    <x v="0"/>
    <x v="0"/>
  </r>
  <r>
    <m/>
    <s v=""/>
    <x v="142"/>
    <x v="3"/>
    <s v=""/>
    <s v="STORWIN 10MG TABLETS 10'S                    "/>
    <s v="cholesterol reducing agent"/>
    <x v="0"/>
    <s v="TAB"/>
    <n v="30"/>
    <n v="60"/>
    <s v="RANMARC LABS   "/>
    <d v="2020-09-26T00:00:00"/>
    <s v="Sat"/>
    <x v="5"/>
    <s v="Monsoon"/>
    <n v="6"/>
    <x v="0"/>
    <x v="0"/>
  </r>
  <r>
    <m/>
    <s v=""/>
    <x v="142"/>
    <x v="3"/>
    <s v=""/>
    <s v="HUMAN MIXTARD 40 IU 10ML                     "/>
    <s v="insulin"/>
    <x v="3"/>
    <s v="VIA"/>
    <n v="1"/>
    <n v="157.57"/>
    <s v="NOVO NORDISK   "/>
    <d v="2020-09-26T00:00:00"/>
    <s v="Sat"/>
    <x v="5"/>
    <s v="Monsoon"/>
    <n v="6"/>
    <x v="0"/>
    <x v="0"/>
  </r>
  <r>
    <s v="0001482     "/>
    <s v="NO DOC"/>
    <x v="75"/>
    <x v="77"/>
    <s v="XXXXXXXXXX"/>
    <s v="THEO ASTHALIN TABLETS 30'S                   "/>
    <s v="bronchodilator"/>
    <x v="11"/>
    <s v="TAB"/>
    <n v="45"/>
    <n v="14.27"/>
    <s v="CIPLA          "/>
    <d v="2020-09-26T00:00:00"/>
    <s v="Sat"/>
    <x v="5"/>
    <s v="Monsoon"/>
    <n v="6"/>
    <x v="0"/>
    <x v="0"/>
  </r>
  <r>
    <m/>
    <s v=""/>
    <x v="75"/>
    <x v="3"/>
    <s v=""/>
    <s v="AEROCORT FORTE ROTACAPS 30'S                 "/>
    <s v="bronchodilator"/>
    <x v="11"/>
    <s v="JAR"/>
    <n v="1"/>
    <n v="86.51"/>
    <s v="CIPLA          "/>
    <d v="2020-09-26T00:00:00"/>
    <s v="Sat"/>
    <x v="5"/>
    <s v="Monsoon"/>
    <n v="6"/>
    <x v="0"/>
    <x v="0"/>
  </r>
  <r>
    <m/>
    <s v=""/>
    <x v="75"/>
    <x v="3"/>
    <s v=""/>
    <s v="GLYCOMET SR 500MG TABLET 20'S                "/>
    <s v="diabetic"/>
    <x v="3"/>
    <s v="TAB"/>
    <n v="15"/>
    <n v="41.89"/>
    <s v="USV LTD.       "/>
    <d v="2020-09-26T00:00:00"/>
    <s v="Sat"/>
    <x v="5"/>
    <s v="Monsoon"/>
    <n v="6"/>
    <x v="0"/>
    <x v="0"/>
  </r>
  <r>
    <m/>
    <s v=""/>
    <x v="75"/>
    <x v="3"/>
    <s v=""/>
    <s v="FENLONG LINIMENT 30ML                        "/>
    <s v="analgesic"/>
    <x v="7"/>
    <s v="BOT"/>
    <n v="2"/>
    <n v="54"/>
    <s v="SKN ORGANICS   "/>
    <d v="2020-09-26T00:00:00"/>
    <s v="Sat"/>
    <x v="5"/>
    <s v="Monsoon"/>
    <n v="6"/>
    <x v="0"/>
    <x v="0"/>
  </r>
  <r>
    <s v="0001483     "/>
    <s v="NO DOC"/>
    <x v="82"/>
    <x v="84"/>
    <s v="XXXXXXXXXX"/>
    <s v="ZOLFRESH 5MG TABLETS 15'S                    "/>
    <s v="psychiatric"/>
    <x v="1"/>
    <s v="TAB"/>
    <n v="30"/>
    <n v="89.99"/>
    <s v="ABBOTT LABS IND"/>
    <d v="2020-09-26T00:00:00"/>
    <s v="Sat"/>
    <x v="5"/>
    <s v="Monsoon"/>
    <n v="6"/>
    <x v="0"/>
    <x v="0"/>
  </r>
  <r>
    <m/>
    <s v=""/>
    <x v="82"/>
    <x v="3"/>
    <s v=""/>
    <s v="PANTOCID 40MG TABLETS 15'S                   "/>
    <s v="peptic ulcer"/>
    <x v="8"/>
    <s v="TAB"/>
    <n v="30"/>
    <n v="151.5"/>
    <s v="SUN PHARMA LABO"/>
    <d v="2020-09-26T00:00:00"/>
    <s v="Sat"/>
    <x v="5"/>
    <s v="Monsoon"/>
    <n v="6"/>
    <x v="0"/>
    <x v="0"/>
  </r>
  <r>
    <m/>
    <s v=""/>
    <x v="82"/>
    <x v="3"/>
    <s v=""/>
    <s v="PREDMET 4MG TABLETS 10'S                     "/>
    <s v="Anti allergic"/>
    <x v="6"/>
    <s v="TAB"/>
    <n v="30"/>
    <n v="46.5"/>
    <s v="SUN PHARMA     "/>
    <d v="2020-09-26T00:00:00"/>
    <s v="Sat"/>
    <x v="5"/>
    <s v="Monsoon"/>
    <n v="6"/>
    <x v="0"/>
    <x v="0"/>
  </r>
  <r>
    <m/>
    <s v=""/>
    <x v="82"/>
    <x v="3"/>
    <s v=""/>
    <s v="TELPRES 40MG 15                              "/>
    <s v="antihypertensive"/>
    <x v="0"/>
    <s v="PCS"/>
    <n v="30"/>
    <n v="108.32"/>
    <s v="ABBOTT HEALTHCA"/>
    <d v="2020-09-26T00:00:00"/>
    <s v="Sat"/>
    <x v="5"/>
    <s v="Monsoon"/>
    <n v="6"/>
    <x v="0"/>
    <x v="0"/>
  </r>
  <r>
    <s v="0001484     "/>
    <s v="AHANA HOSP                         "/>
    <x v="7"/>
    <x v="9"/>
    <s v="XXXXXXXXXX"/>
    <s v="CLOMACH-100  100MG 10                        "/>
    <s v="psychiatric"/>
    <x v="1"/>
    <s v="TAB"/>
    <n v="30"/>
    <n v="74.37"/>
    <s v="MANAS PHARMA   "/>
    <d v="2020-09-26T00:00:00"/>
    <s v="Sat"/>
    <x v="5"/>
    <s v="Monsoon"/>
    <n v="6"/>
    <x v="0"/>
    <x v="0"/>
  </r>
  <r>
    <m/>
    <s v=""/>
    <x v="7"/>
    <x v="3"/>
    <s v=""/>
    <s v="TURBOVAS ASP CAPSULES 10'S                   "/>
    <s v="anticonvulsant"/>
    <x v="10"/>
    <s v="TAB"/>
    <n v="30"/>
    <n v="52"/>
    <s v="MICRO LABS LIMI"/>
    <d v="2020-09-26T00:00:00"/>
    <s v="Sat"/>
    <x v="5"/>
    <s v="Monsoon"/>
    <n v="6"/>
    <x v="0"/>
    <x v="0"/>
  </r>
  <r>
    <m/>
    <s v=""/>
    <x v="7"/>
    <x v="3"/>
    <s v=""/>
    <s v="BETACAP TR 20MG CAPSULES 10'S                "/>
    <s v="cardiac"/>
    <x v="0"/>
    <s v="TAB"/>
    <n v="30"/>
    <n v="23.5"/>
    <s v="SUN PHARMA LABO"/>
    <d v="2020-09-26T00:00:00"/>
    <s v="Sat"/>
    <x v="5"/>
    <s v="Monsoon"/>
    <n v="6"/>
    <x v="0"/>
    <x v="0"/>
  </r>
  <r>
    <m/>
    <s v=""/>
    <x v="7"/>
    <x v="3"/>
    <s v=""/>
    <s v="NEULORA 2MG TABLETS 10'S                     "/>
    <s v="psychiatric"/>
    <x v="1"/>
    <s v="TAB"/>
    <n v="30"/>
    <n v="28"/>
    <s v="LINUX LABS     "/>
    <d v="2020-09-26T00:00:00"/>
    <s v="Sat"/>
    <x v="5"/>
    <s v="Monsoon"/>
    <n v="6"/>
    <x v="0"/>
    <x v="0"/>
  </r>
  <r>
    <m/>
    <s v=""/>
    <x v="7"/>
    <x v="3"/>
    <s v=""/>
    <s v="DICORATE-ER 500MG TABLETS 10'S               "/>
    <s v="psychiatric"/>
    <x v="1"/>
    <s v="TAB"/>
    <n v="30"/>
    <n v="139"/>
    <s v="SUN PHARMA     "/>
    <d v="2020-09-26T00:00:00"/>
    <s v="Sat"/>
    <x v="5"/>
    <s v="Monsoon"/>
    <n v="6"/>
    <x v="0"/>
    <x v="0"/>
  </r>
  <r>
    <m/>
    <s v=""/>
    <x v="7"/>
    <x v="3"/>
    <s v=""/>
    <s v="LEVIPIL 500MG TABLETS 10'S                   "/>
    <s v="anticonvulsant"/>
    <x v="10"/>
    <s v="TAB"/>
    <n v="30"/>
    <n v="132"/>
    <s v="SUN PHARMA     "/>
    <d v="2020-09-26T00:00:00"/>
    <s v="Sat"/>
    <x v="5"/>
    <s v="Monsoon"/>
    <n v="6"/>
    <x v="0"/>
    <x v="0"/>
  </r>
  <r>
    <m/>
    <s v=""/>
    <x v="7"/>
    <x v="3"/>
    <s v=""/>
    <s v="LEVIPIL 500MG TABLETS 10'S                   "/>
    <s v="anticonvulsant"/>
    <x v="10"/>
    <s v="TAB"/>
    <n v="30"/>
    <n v="132"/>
    <s v="SUN PHARMA     "/>
    <d v="2020-09-26T00:00:00"/>
    <s v="Sat"/>
    <x v="5"/>
    <s v="Monsoon"/>
    <n v="6"/>
    <x v="0"/>
    <x v="0"/>
  </r>
  <r>
    <m/>
    <s v=""/>
    <x v="7"/>
    <x v="3"/>
    <s v=""/>
    <s v="LITHIC SR 400 TAB 10                         "/>
    <s v="psychiatric"/>
    <x v="1"/>
    <s v="TAB"/>
    <n v="60"/>
    <n v="47.5"/>
    <s v="INTAS          "/>
    <d v="2020-09-26T00:00:00"/>
    <s v="Sat"/>
    <x v="5"/>
    <s v="Monsoon"/>
    <n v="6"/>
    <x v="0"/>
    <x v="0"/>
  </r>
  <r>
    <s v="0001485     "/>
    <s v="NO DOC"/>
    <x v="284"/>
    <x v="286"/>
    <s v="XXXXXXXXXX"/>
    <s v="CIPCAL 500MG TABLETS 15'S                    "/>
    <s v="calcium"/>
    <x v="2"/>
    <s v="TAB"/>
    <n v="15"/>
    <n v="86.5"/>
    <s v="CIPLA          "/>
    <d v="2020-09-27T00:00:00"/>
    <s v="Sun"/>
    <x v="5"/>
    <s v="Monsoon"/>
    <n v="7"/>
    <x v="0"/>
    <x v="0"/>
  </r>
  <r>
    <s v="0001486     "/>
    <s v="NO DOC"/>
    <x v="2"/>
    <x v="4"/>
    <s v="XXXXXXXXXX"/>
    <s v="ANORELIEF CREAM 30GRAM                       "/>
    <s v="piles"/>
    <x v="16"/>
    <s v="TUB"/>
    <n v="1"/>
    <n v="140"/>
    <s v="MICRO LABS LIMI"/>
    <d v="2020-09-27T00:00:00"/>
    <s v="Sun"/>
    <x v="5"/>
    <s v="Monsoon"/>
    <n v="7"/>
    <x v="0"/>
    <x v="0"/>
  </r>
  <r>
    <s v="0001487     "/>
    <s v="NO DOC"/>
    <x v="274"/>
    <x v="276"/>
    <s v="XXXXXXXXXX"/>
    <s v="AMODEP 5MG TABLETS 14'S                      "/>
    <s v="hypertension"/>
    <x v="0"/>
    <s v="TAB"/>
    <n v="14"/>
    <n v="14.44"/>
    <s v="FDC            "/>
    <d v="2020-09-27T00:00:00"/>
    <s v="Sun"/>
    <x v="5"/>
    <s v="Monsoon"/>
    <n v="7"/>
    <x v="0"/>
    <x v="0"/>
  </r>
  <r>
    <m/>
    <s v=""/>
    <x v="274"/>
    <x v="3"/>
    <s v=""/>
    <s v="ANXIT 0.5MG TABLETS 15'S                     "/>
    <s v="anxiolytic"/>
    <x v="1"/>
    <s v="TAB"/>
    <n v="15"/>
    <n v="40"/>
    <s v="MICRO LABS LIMI"/>
    <d v="2020-09-27T00:00:00"/>
    <s v="Sun"/>
    <x v="5"/>
    <s v="Monsoon"/>
    <n v="7"/>
    <x v="0"/>
    <x v="0"/>
  </r>
  <r>
    <s v="0001489     "/>
    <s v="NO DOC"/>
    <x v="0"/>
    <x v="0"/>
    <s v="XXXXXXXXXX"/>
    <s v="ZINCOVIT TABLETS 15'S                        "/>
    <s v="vitamin"/>
    <x v="2"/>
    <s v="TAB"/>
    <n v="10"/>
    <n v="105"/>
    <s v="APEX LABORATOTO"/>
    <d v="2020-09-27T00:00:00"/>
    <s v="Sun"/>
    <x v="5"/>
    <s v="Monsoon"/>
    <n v="7"/>
    <x v="0"/>
    <x v="0"/>
  </r>
  <r>
    <m/>
    <s v=""/>
    <x v="0"/>
    <x v="3"/>
    <s v=""/>
    <s v="VERTIN 8MG 15                                "/>
    <s v="vertigo"/>
    <x v="10"/>
    <s v="TAB"/>
    <n v="12"/>
    <n v="132.69999999999999"/>
    <s v="ABBOTT HEALTHCA"/>
    <d v="2020-09-27T00:00:00"/>
    <s v="Sun"/>
    <x v="5"/>
    <s v="Monsoon"/>
    <n v="7"/>
    <x v="0"/>
    <x v="0"/>
  </r>
  <r>
    <s v="0001490     "/>
    <s v="VELAMMAL HOSP                      "/>
    <x v="71"/>
    <x v="73"/>
    <s v="XXXXXXXXXX"/>
    <s v="LINOTRIL-0.5MG TABLETS 10'S                  "/>
    <s v="psychiatric"/>
    <x v="1"/>
    <s v="TAB"/>
    <n v="30"/>
    <n v="34.53"/>
    <s v="LINUX LABS     "/>
    <d v="2020-09-27T00:00:00"/>
    <s v="Sun"/>
    <x v="5"/>
    <s v="Monsoon"/>
    <n v="7"/>
    <x v="0"/>
    <x v="0"/>
  </r>
  <r>
    <m/>
    <s v=""/>
    <x v="71"/>
    <x v="3"/>
    <s v=""/>
    <s v="OLEANZ 5MG TABLETS 10'S                      "/>
    <s v="psychiatric"/>
    <x v="1"/>
    <s v="TAB"/>
    <n v="30"/>
    <n v="43.5"/>
    <s v="SUN PHARMA     "/>
    <d v="2020-09-27T00:00:00"/>
    <s v="Sun"/>
    <x v="5"/>
    <s v="Monsoon"/>
    <n v="7"/>
    <x v="0"/>
    <x v="0"/>
  </r>
  <r>
    <s v="0001491     "/>
    <s v="MEENASHI MISSION HOSP              "/>
    <x v="230"/>
    <x v="232"/>
    <s v="XXXXXXXXXX"/>
    <s v="NICODUCE 5MG TABLETS 20'S                    "/>
    <s v="psychiatric"/>
    <x v="1"/>
    <s v="TAB"/>
    <n v="40"/>
    <n v="302.2"/>
    <s v="ABBOTT HEALTHCA"/>
    <d v="2020-09-27T00:00:00"/>
    <s v="Sun"/>
    <x v="5"/>
    <s v="Monsoon"/>
    <n v="7"/>
    <x v="0"/>
    <x v="0"/>
  </r>
  <r>
    <m/>
    <s v=""/>
    <x v="230"/>
    <x v="3"/>
    <s v=""/>
    <s v="ECOSPRIN 75MG TABLETS 14'S                   "/>
    <s v="anticoagulant"/>
    <x v="0"/>
    <s v="TAB"/>
    <n v="28"/>
    <n v="4.8600000000000003"/>
    <s v="USV LTD.       "/>
    <d v="2020-09-27T00:00:00"/>
    <s v="Sun"/>
    <x v="5"/>
    <s v="Monsoon"/>
    <n v="7"/>
    <x v="0"/>
    <x v="0"/>
  </r>
  <r>
    <m/>
    <s v=""/>
    <x v="230"/>
    <x v="3"/>
    <s v=""/>
    <s v="CARCA-3.125MG TABLETS 15'S                   "/>
    <s v="multivitamin"/>
    <x v="2"/>
    <s v="TAB"/>
    <n v="30"/>
    <n v="52.5"/>
    <s v="INTAS PHARMACEU"/>
    <d v="2020-09-27T00:00:00"/>
    <s v="Sun"/>
    <x v="5"/>
    <s v="Monsoon"/>
    <n v="7"/>
    <x v="0"/>
    <x v="0"/>
  </r>
  <r>
    <m/>
    <s v=""/>
    <x v="230"/>
    <x v="3"/>
    <s v=""/>
    <s v="AMARYL M 1MG TABLETS 15'S                    "/>
    <s v="diabetic"/>
    <x v="3"/>
    <s v="TAB"/>
    <n v="30"/>
    <n v="157.69999999999999"/>
    <s v="SANOFI         "/>
    <d v="2020-09-27T00:00:00"/>
    <s v="Sun"/>
    <x v="5"/>
    <s v="Monsoon"/>
    <n v="7"/>
    <x v="0"/>
    <x v="0"/>
  </r>
  <r>
    <s v="0001492     "/>
    <s v="MADHAVAN                           "/>
    <x v="215"/>
    <x v="217"/>
    <s v="XXXXXXXXXX"/>
    <s v="CONCOR 5MG TABLETS 10'S                      "/>
    <s v="cardiac"/>
    <x v="0"/>
    <s v="TAB"/>
    <n v="30"/>
    <n v="87.57"/>
    <s v="MERCK          "/>
    <d v="2020-09-27T00:00:00"/>
    <s v="Sun"/>
    <x v="5"/>
    <s v="Monsoon"/>
    <n v="7"/>
    <x v="0"/>
    <x v="0"/>
  </r>
  <r>
    <m/>
    <s v=""/>
    <x v="215"/>
    <x v="3"/>
    <s v=""/>
    <s v="TELMIKIND 20MG TABLETS 10'S                  "/>
    <s v="antihypertensive"/>
    <x v="0"/>
    <s v="TAB"/>
    <n v="30"/>
    <n v="21.01"/>
    <s v="MANKIND PHARMA "/>
    <d v="2020-09-27T00:00:00"/>
    <s v="Sun"/>
    <x v="5"/>
    <s v="Monsoon"/>
    <n v="7"/>
    <x v="0"/>
    <x v="0"/>
  </r>
  <r>
    <m/>
    <s v=""/>
    <x v="215"/>
    <x v="3"/>
    <s v=""/>
    <s v="TRIKA 0.25MG TABLETS 15'S                    "/>
    <s v="tranquilizer"/>
    <x v="1"/>
    <s v="TAB"/>
    <n v="30"/>
    <n v="24.15"/>
    <s v="UNICHEM        "/>
    <d v="2020-09-27T00:00:00"/>
    <s v="Sun"/>
    <x v="5"/>
    <s v="Monsoon"/>
    <n v="7"/>
    <x v="0"/>
    <x v="0"/>
  </r>
  <r>
    <m/>
    <s v=""/>
    <x v="215"/>
    <x v="3"/>
    <s v=""/>
    <s v="ECOSPRIN AV 75MG CAPSULES 15'S               "/>
    <s v="anticoagulant"/>
    <x v="0"/>
    <s v="CAP"/>
    <n v="30"/>
    <n v="50.15"/>
    <s v="USV LTD.       "/>
    <d v="2020-09-27T00:00:00"/>
    <s v="Sun"/>
    <x v="5"/>
    <s v="Monsoon"/>
    <n v="7"/>
    <x v="0"/>
    <x v="0"/>
  </r>
  <r>
    <m/>
    <s v=""/>
    <x v="215"/>
    <x v="3"/>
    <s v=""/>
    <s v="CILACAR 10MG TABLETS 10'S                    "/>
    <s v="psychiatric"/>
    <x v="1"/>
    <s v="TAB"/>
    <n v="30"/>
    <n v="92.94"/>
    <s v="J.B. CHEMICALS "/>
    <d v="2020-09-27T00:00:00"/>
    <s v="Sun"/>
    <x v="5"/>
    <s v="Monsoon"/>
    <n v="7"/>
    <x v="0"/>
    <x v="0"/>
  </r>
  <r>
    <s v="0001493     "/>
    <s v="MOTHILAL                           "/>
    <x v="285"/>
    <x v="287"/>
    <s v="XXXXXXXXXX"/>
    <s v="SHELCAL 500MG TABLETS 15'S                   "/>
    <s v="calcium"/>
    <x v="2"/>
    <s v="TAB"/>
    <n v="15"/>
    <n v="98.9"/>
    <s v="ELDER          "/>
    <d v="2020-09-27T00:00:00"/>
    <s v="Sun"/>
    <x v="5"/>
    <s v="Monsoon"/>
    <n v="7"/>
    <x v="0"/>
    <x v="0"/>
  </r>
  <r>
    <m/>
    <s v=""/>
    <x v="285"/>
    <x v="3"/>
    <s v=""/>
    <s v="ATCHOL 10MG TABLETS 10'S                     "/>
    <s v="vasodilator"/>
    <x v="0"/>
    <s v="TAB"/>
    <n v="20"/>
    <n v="24.57"/>
    <s v="ARISTO PHARMACE"/>
    <d v="2020-09-27T00:00:00"/>
    <s v="Sun"/>
    <x v="5"/>
    <s v="Monsoon"/>
    <n v="7"/>
    <x v="0"/>
    <x v="0"/>
  </r>
  <r>
    <m/>
    <s v=""/>
    <x v="285"/>
    <x v="3"/>
    <s v=""/>
    <s v="VERTIN 8MG 15                                "/>
    <s v="vertigo"/>
    <x v="10"/>
    <s v="TAB"/>
    <n v="15"/>
    <n v="132.69999999999999"/>
    <s v="ABBOTT HEALTHCA"/>
    <d v="2020-09-27T00:00:00"/>
    <s v="Sun"/>
    <x v="5"/>
    <s v="Monsoon"/>
    <n v="7"/>
    <x v="0"/>
    <x v="0"/>
  </r>
  <r>
    <m/>
    <s v=""/>
    <x v="285"/>
    <x v="3"/>
    <s v=""/>
    <s v="CLOPITON ASP 75 10                           "/>
    <s v="anticoagulant"/>
    <x v="0"/>
    <s v="PCS"/>
    <n v="20"/>
    <n v="80"/>
    <s v="RANMARC LABS   "/>
    <d v="2020-09-27T00:00:00"/>
    <s v="Sun"/>
    <x v="5"/>
    <s v="Monsoon"/>
    <n v="7"/>
    <x v="0"/>
    <x v="0"/>
  </r>
  <r>
    <m/>
    <s v=""/>
    <x v="285"/>
    <x v="3"/>
    <s v=""/>
    <s v="CLOPITON ASP 75 10                           "/>
    <s v="anticoagulant"/>
    <x v="0"/>
    <s v="PCS"/>
    <n v="10"/>
    <n v="50"/>
    <s v="RANMARC LABS   "/>
    <d v="2020-09-27T00:00:00"/>
    <s v="Sun"/>
    <x v="5"/>
    <s v="Monsoon"/>
    <n v="7"/>
    <x v="0"/>
    <x v="0"/>
  </r>
  <r>
    <s v="0001494     "/>
    <s v="NO DOC"/>
    <x v="0"/>
    <x v="0"/>
    <s v="XXXXXXXXXX"/>
    <s v="DOLO 650MG TABLETS 15'S                      "/>
    <s v="antipyretic"/>
    <x v="7"/>
    <s v="TAB"/>
    <n v="15"/>
    <n v="30.74"/>
    <s v="MICRO LABS LIMI"/>
    <d v="2020-09-27T00:00:00"/>
    <s v="Sun"/>
    <x v="5"/>
    <s v="Monsoon"/>
    <n v="7"/>
    <x v="0"/>
    <x v="0"/>
  </r>
  <r>
    <m/>
    <s v=""/>
    <x v="0"/>
    <x v="3"/>
    <s v=""/>
    <s v="AZITHRAL 500MG TABLETS 5'S                   "/>
    <s v="antibiotic"/>
    <x v="5"/>
    <s v="TAB"/>
    <n v="10"/>
    <n v="118.88"/>
    <s v="ALEMBIC PHARMAC"/>
    <d v="2020-09-27T00:00:00"/>
    <s v="Sun"/>
    <x v="5"/>
    <s v="Monsoon"/>
    <n v="7"/>
    <x v="0"/>
    <x v="0"/>
  </r>
  <r>
    <s v="0001495     "/>
    <s v="APPOLLO HOSP                       "/>
    <x v="243"/>
    <x v="245"/>
    <s v="XXXXXXXXXX"/>
    <s v="CLOPIVAS 75MG TABLETS 15'S                   "/>
    <s v="anticoagulant"/>
    <x v="0"/>
    <s v="TAB"/>
    <n v="15"/>
    <n v="84.6"/>
    <s v="CIPLA          "/>
    <d v="2020-09-28T00:00:00"/>
    <s v="Mon"/>
    <x v="5"/>
    <s v="Monsoon"/>
    <n v="1"/>
    <x v="0"/>
    <x v="0"/>
  </r>
  <r>
    <m/>
    <s v=""/>
    <x v="243"/>
    <x v="3"/>
    <s v=""/>
    <s v="CLOPIVAS 75MG TABLETS 15'S                   "/>
    <s v="anticoagulant"/>
    <x v="0"/>
    <s v="TAB"/>
    <n v="15"/>
    <n v="84.6"/>
    <s v="CIPLA          "/>
    <d v="2020-09-28T00:00:00"/>
    <s v="Mon"/>
    <x v="5"/>
    <s v="Monsoon"/>
    <n v="1"/>
    <x v="0"/>
    <x v="0"/>
  </r>
  <r>
    <m/>
    <s v=""/>
    <x v="243"/>
    <x v="3"/>
    <s v=""/>
    <s v="S CITADEP 10MG TABLETS 10'S                  "/>
    <s v="psychiatric"/>
    <x v="1"/>
    <s v="TAB"/>
    <n v="30"/>
    <n v="86.62"/>
    <s v="CIPLA          "/>
    <d v="2020-09-28T00:00:00"/>
    <s v="Mon"/>
    <x v="5"/>
    <s v="Monsoon"/>
    <n v="1"/>
    <x v="0"/>
    <x v="0"/>
  </r>
  <r>
    <m/>
    <s v=""/>
    <x v="243"/>
    <x v="3"/>
    <s v=""/>
    <s v="ROZAT 10MG TABLETS 14'S                      "/>
    <s v="cardiac"/>
    <x v="0"/>
    <s v="TAB"/>
    <n v="42"/>
    <n v="154"/>
    <s v="DR.REDDY'S(XENU"/>
    <d v="2020-09-28T00:00:00"/>
    <s v="Mon"/>
    <x v="5"/>
    <s v="Monsoon"/>
    <n v="1"/>
    <x v="0"/>
    <x v="0"/>
  </r>
  <r>
    <m/>
    <s v=""/>
    <x v="243"/>
    <x v="3"/>
    <s v=""/>
    <s v="DOLO 650MG TABLETS 15'S                      "/>
    <s v="antipyretic"/>
    <x v="7"/>
    <s v="TAB"/>
    <n v="15"/>
    <n v="30.24"/>
    <s v="MICRO LABS LIMI"/>
    <d v="2020-09-28T00:00:00"/>
    <s v="Mon"/>
    <x v="5"/>
    <s v="Monsoon"/>
    <n v="1"/>
    <x v="0"/>
    <x v="0"/>
  </r>
  <r>
    <m/>
    <s v=""/>
    <x v="243"/>
    <x v="3"/>
    <s v=""/>
    <s v="CEPODEM 200MG TABLETS 10'S                   "/>
    <s v="antibiotic"/>
    <x v="5"/>
    <s v="TAB"/>
    <n v="20"/>
    <n v="167"/>
    <s v="RANBAXY(STANCAR"/>
    <d v="2020-09-28T00:00:00"/>
    <s v="Mon"/>
    <x v="5"/>
    <s v="Monsoon"/>
    <n v="1"/>
    <x v="0"/>
    <x v="0"/>
  </r>
  <r>
    <m/>
    <s v=""/>
    <x v="243"/>
    <x v="3"/>
    <s v=""/>
    <s v="VELOZ D CAPSULES 10'S                        "/>
    <s v="peptic ulcer"/>
    <x v="8"/>
    <s v="CAP"/>
    <n v="60"/>
    <n v="155.75"/>
    <s v="TORRENT        "/>
    <d v="2020-09-28T00:00:00"/>
    <s v="Mon"/>
    <x v="5"/>
    <s v="Monsoon"/>
    <n v="1"/>
    <x v="0"/>
    <x v="0"/>
  </r>
  <r>
    <m/>
    <s v=""/>
    <x v="243"/>
    <x v="3"/>
    <s v=""/>
    <s v="VELOZ D CAPSULES 10'S                        "/>
    <s v="peptic ulcer"/>
    <x v="8"/>
    <s v="CAP"/>
    <n v="20"/>
    <n v="155.75"/>
    <s v="TORRENT        "/>
    <d v="2020-09-28T00:00:00"/>
    <s v="Mon"/>
    <x v="5"/>
    <s v="Monsoon"/>
    <n v="1"/>
    <x v="0"/>
    <x v="0"/>
  </r>
  <r>
    <m/>
    <s v=""/>
    <x v="243"/>
    <x v="3"/>
    <s v=""/>
    <s v="GLYCOMET 1GRAM TABLETS 15'S                  "/>
    <s v="diabetic"/>
    <x v="3"/>
    <s v="TAB"/>
    <n v="15"/>
    <n v="61.15"/>
    <s v="USV LTD.       "/>
    <d v="2020-09-28T00:00:00"/>
    <s v="Mon"/>
    <x v="5"/>
    <s v="Monsoon"/>
    <n v="1"/>
    <x v="0"/>
    <x v="0"/>
  </r>
  <r>
    <m/>
    <s v=""/>
    <x v="243"/>
    <x v="3"/>
    <s v=""/>
    <s v="GLYCOMET 1GRAM TABLETS 15'S                  "/>
    <s v="diabetic"/>
    <x v="3"/>
    <s v="TAB"/>
    <n v="45"/>
    <n v="61.15"/>
    <s v="USV LTD.       "/>
    <d v="2020-09-28T00:00:00"/>
    <s v="Mon"/>
    <x v="5"/>
    <s v="Monsoon"/>
    <n v="1"/>
    <x v="0"/>
    <x v="0"/>
  </r>
  <r>
    <m/>
    <s v=""/>
    <x v="243"/>
    <x v="3"/>
    <s v=""/>
    <s v="DULCOFLEX TABLET(FORMELY DULCO 10'S          "/>
    <s v="laxative"/>
    <x v="8"/>
    <s v="TAB"/>
    <n v="30"/>
    <n v="11.19"/>
    <s v="BOEHRINGER INGE"/>
    <d v="2020-09-28T00:00:00"/>
    <s v="Mon"/>
    <x v="5"/>
    <s v="Monsoon"/>
    <n v="1"/>
    <x v="0"/>
    <x v="0"/>
  </r>
  <r>
    <m/>
    <s v=""/>
    <x v="243"/>
    <x v="3"/>
    <s v=""/>
    <s v="NEUROBION FORTE TAB 30                       "/>
    <s v="multivitamin"/>
    <x v="2"/>
    <s v="TAB"/>
    <n v="30"/>
    <n v="31.61"/>
    <s v="MERCK          "/>
    <d v="2020-09-28T00:00:00"/>
    <s v="Mon"/>
    <x v="5"/>
    <s v="Monsoon"/>
    <n v="1"/>
    <x v="0"/>
    <x v="0"/>
  </r>
  <r>
    <m/>
    <s v=""/>
    <x v="243"/>
    <x v="3"/>
    <s v=""/>
    <s v="TELPRES 40MG 15                              "/>
    <s v="antihypertensive"/>
    <x v="0"/>
    <s v="PCS"/>
    <n v="30"/>
    <n v="108.32"/>
    <s v="ABBOTT HEALTHCA"/>
    <d v="2020-09-28T00:00:00"/>
    <s v="Mon"/>
    <x v="5"/>
    <s v="Monsoon"/>
    <n v="1"/>
    <x v="0"/>
    <x v="0"/>
  </r>
  <r>
    <s v="0001496     "/>
    <s v="APPOLLO HOSP                       "/>
    <x v="243"/>
    <x v="245"/>
    <s v="XXXXXXXXXX"/>
    <s v="NEUROMIN OD TABLETS 10'S                     "/>
    <s v="multivitamin"/>
    <x v="2"/>
    <s v="TAB"/>
    <n v="30"/>
    <n v="144.69999999999999"/>
    <s v="ORDIAN         "/>
    <d v="2020-09-28T00:00:00"/>
    <s v="Mon"/>
    <x v="5"/>
    <s v="Monsoon"/>
    <n v="1"/>
    <x v="0"/>
    <x v="0"/>
  </r>
  <r>
    <s v="0001497     "/>
    <s v="APPOLLO HOSP                       "/>
    <x v="16"/>
    <x v="18"/>
    <s v="XXXXXXXXXX"/>
    <s v="ZITEN 20MG TABLETS 15'S                      "/>
    <s v="cardiac"/>
    <x v="0"/>
    <s v="STR"/>
    <n v="30"/>
    <n v="193.5"/>
    <s v="GLENMARK       "/>
    <d v="2020-09-28T00:00:00"/>
    <s v="Mon"/>
    <x v="5"/>
    <s v="Monsoon"/>
    <n v="1"/>
    <x v="0"/>
    <x v="0"/>
  </r>
  <r>
    <m/>
    <s v=""/>
    <x v="16"/>
    <x v="3"/>
    <s v=""/>
    <s v="GLUCONORM SR 500MG TABLETS 15'S              "/>
    <s v="diabetic"/>
    <x v="3"/>
    <s v="TAB"/>
    <n v="60"/>
    <n v="31.49"/>
    <s v="LUPIN LTD      "/>
    <d v="2020-09-28T00:00:00"/>
    <s v="Mon"/>
    <x v="5"/>
    <s v="Monsoon"/>
    <n v="1"/>
    <x v="0"/>
    <x v="0"/>
  </r>
  <r>
    <m/>
    <s v=""/>
    <x v="16"/>
    <x v="3"/>
    <s v=""/>
    <s v="TELSITE 40 MG TABLET 15'S                    "/>
    <s v="antihypertensive"/>
    <x v="0"/>
    <s v="TAB"/>
    <n v="30"/>
    <n v="110.38"/>
    <s v="SANOFI         "/>
    <d v="2020-09-28T00:00:00"/>
    <s v="Mon"/>
    <x v="5"/>
    <s v="Monsoon"/>
    <n v="1"/>
    <x v="0"/>
    <x v="0"/>
  </r>
  <r>
    <s v="0001499     "/>
    <s v="NO DOC"/>
    <x v="286"/>
    <x v="288"/>
    <s v="XXXXXXXXXX"/>
    <s v="NUROKIND LC TABLETS 15'S                     "/>
    <s v="vitamin"/>
    <x v="2"/>
    <s v="TAB"/>
    <n v="15"/>
    <n v="193.6"/>
    <s v="MANKIND PHARMA "/>
    <d v="2020-09-28T00:00:00"/>
    <s v="Mon"/>
    <x v="5"/>
    <s v="Monsoon"/>
    <n v="1"/>
    <x v="0"/>
    <x v="0"/>
  </r>
  <r>
    <m/>
    <s v=""/>
    <x v="286"/>
    <x v="3"/>
    <s v=""/>
    <s v="PROLOMET XL 25MG TABLETS 10'S                "/>
    <s v="cardiac"/>
    <x v="0"/>
    <s v="TAB"/>
    <n v="10"/>
    <n v="45"/>
    <s v="SUN PHARMA     "/>
    <d v="2020-09-28T00:00:00"/>
    <s v="Mon"/>
    <x v="5"/>
    <s v="Monsoon"/>
    <n v="1"/>
    <x v="0"/>
    <x v="0"/>
  </r>
  <r>
    <s v="0001500     "/>
    <s v="NO DOC"/>
    <x v="12"/>
    <x v="14"/>
    <s v="XXXXXXXXXX"/>
    <s v="EVION LC TABLETS 10'S                        "/>
    <s v="vitamin"/>
    <x v="2"/>
    <s v="TAB"/>
    <n v="10"/>
    <n v="42.85"/>
    <s v="MERCK          "/>
    <d v="2020-09-28T00:00:00"/>
    <s v="Mon"/>
    <x v="5"/>
    <s v="Monsoon"/>
    <n v="1"/>
    <x v="0"/>
    <x v="0"/>
  </r>
  <r>
    <m/>
    <s v=""/>
    <x v="12"/>
    <x v="3"/>
    <s v=""/>
    <s v="DICLOGESIC TABLETS 10'S                      "/>
    <s v="analgesic"/>
    <x v="7"/>
    <s v="TAB"/>
    <n v="10"/>
    <n v="45.8"/>
    <s v="TORRENT        "/>
    <d v="2020-09-28T00:00:00"/>
    <s v="Mon"/>
    <x v="5"/>
    <s v="Monsoon"/>
    <n v="1"/>
    <x v="0"/>
    <x v="0"/>
  </r>
  <r>
    <s v="0001501     "/>
    <s v="LAKSHMI GANESH                     "/>
    <x v="36"/>
    <x v="38"/>
    <s v="XXXXXXXXXX"/>
    <s v="METOLAR-XR-50MG CAPSULES 15'S                "/>
    <s v="cardiac"/>
    <x v="0"/>
    <s v="CAP"/>
    <n v="30"/>
    <n v="94.79"/>
    <s v="CIPLA          "/>
    <d v="2020-09-28T00:00:00"/>
    <s v="Mon"/>
    <x v="5"/>
    <s v="Monsoon"/>
    <n v="1"/>
    <x v="0"/>
    <x v="0"/>
  </r>
  <r>
    <m/>
    <s v=""/>
    <x v="36"/>
    <x v="3"/>
    <s v=""/>
    <s v="GEMITROL CAPSULES 15'S                       "/>
    <s v="calcium"/>
    <x v="2"/>
    <s v="CAP"/>
    <n v="30"/>
    <n v="254.6"/>
    <s v="TORRENT        "/>
    <d v="2020-09-28T00:00:00"/>
    <s v="Mon"/>
    <x v="5"/>
    <s v="Monsoon"/>
    <n v="1"/>
    <x v="0"/>
    <x v="0"/>
  </r>
  <r>
    <m/>
    <s v=""/>
    <x v="36"/>
    <x v="3"/>
    <s v=""/>
    <s v="ALPRAX 0.5MG TABLETS 15'S                    "/>
    <s v="anxiolytic"/>
    <x v="1"/>
    <s v="TAB"/>
    <n v="30"/>
    <n v="50.6"/>
    <s v="TORRENT        "/>
    <d v="2020-09-28T00:00:00"/>
    <s v="Mon"/>
    <x v="5"/>
    <s v="Monsoon"/>
    <n v="1"/>
    <x v="0"/>
    <x v="0"/>
  </r>
  <r>
    <m/>
    <s v=""/>
    <x v="36"/>
    <x v="3"/>
    <s v=""/>
    <s v="RANITIN 150MG TABLETS 30'S                   "/>
    <s v="peptic ulcer"/>
    <x v="8"/>
    <s v="TAB"/>
    <n v="30"/>
    <n v="21.1"/>
    <s v="TORRENT        "/>
    <d v="2020-09-28T00:00:00"/>
    <s v="Mon"/>
    <x v="5"/>
    <s v="Monsoon"/>
    <n v="1"/>
    <x v="0"/>
    <x v="0"/>
  </r>
  <r>
    <m/>
    <s v=""/>
    <x v="36"/>
    <x v="3"/>
    <s v=""/>
    <s v="LOSAR 50MG TABLETS 15'S                      "/>
    <s v="antihypertensive"/>
    <x v="0"/>
    <s v="TAB"/>
    <n v="30"/>
    <n v="107.85"/>
    <s v="UNICHEM        "/>
    <d v="2020-09-28T00:00:00"/>
    <s v="Mon"/>
    <x v="5"/>
    <s v="Monsoon"/>
    <n v="1"/>
    <x v="0"/>
    <x v="0"/>
  </r>
  <r>
    <s v="0001503     "/>
    <s v="CHETTINADU HOSP                    "/>
    <x v="121"/>
    <x v="123"/>
    <s v="XXXXXXXXXX"/>
    <s v="GLYCOMET-GP 2MG TABLETS 15'S                 "/>
    <s v="diabetic"/>
    <x v="3"/>
    <s v="TAB"/>
    <n v="15"/>
    <n v="141.94999999999999"/>
    <s v="USV LTD.       "/>
    <d v="2020-09-28T00:00:00"/>
    <s v="Mon"/>
    <x v="5"/>
    <s v="Monsoon"/>
    <n v="1"/>
    <x v="0"/>
    <x v="0"/>
  </r>
  <r>
    <m/>
    <s v=""/>
    <x v="121"/>
    <x v="3"/>
    <s v=""/>
    <s v="TENGLYN TABLETS 15'S                         "/>
    <s v="diabetic"/>
    <x v="3"/>
    <s v="TAB"/>
    <n v="15"/>
    <n v="153.30000000000001"/>
    <s v="ZYDUS CND      "/>
    <d v="2020-09-28T00:00:00"/>
    <s v="Mon"/>
    <x v="5"/>
    <s v="Monsoon"/>
    <n v="1"/>
    <x v="0"/>
    <x v="0"/>
  </r>
  <r>
    <s v="0001504     "/>
    <s v="JOTHY MURUGAN                      "/>
    <x v="3"/>
    <x v="5"/>
    <s v="XXXXXXXXXX"/>
    <s v="ANXIT 0.5MG TABLETS 15'S                     "/>
    <s v="anxiolytic"/>
    <x v="1"/>
    <s v="TAB"/>
    <n v="15"/>
    <n v="40"/>
    <s v="MICRO LABS LIMI"/>
    <d v="2020-09-29T00:00:00"/>
    <s v="Tue"/>
    <x v="5"/>
    <s v="Monsoon"/>
    <n v="2"/>
    <x v="0"/>
    <x v="0"/>
  </r>
  <r>
    <m/>
    <s v=""/>
    <x v="3"/>
    <x v="3"/>
    <s v=""/>
    <s v="CIFRAN 500MG TABLETS 10'S                    "/>
    <s v="antibiotic"/>
    <x v="5"/>
    <s v="TAB"/>
    <n v="6"/>
    <n v="40.72"/>
    <s v="RANBAXY        "/>
    <d v="2020-09-29T00:00:00"/>
    <s v="Tue"/>
    <x v="5"/>
    <s v="Monsoon"/>
    <n v="2"/>
    <x v="0"/>
    <x v="0"/>
  </r>
  <r>
    <m/>
    <s v=""/>
    <x v="3"/>
    <x v="3"/>
    <s v=""/>
    <s v="NORTEN 20MG TABLETS 10'S                     "/>
    <s v="psychiatric"/>
    <x v="1"/>
    <s v="TAB"/>
    <n v="30"/>
    <n v="26.98"/>
    <s v="BARODA PHARMA  "/>
    <d v="2020-09-29T00:00:00"/>
    <s v="Tue"/>
    <x v="5"/>
    <s v="Monsoon"/>
    <n v="2"/>
    <x v="0"/>
    <x v="0"/>
  </r>
  <r>
    <s v="0001505     "/>
    <s v="THIAGARAJAN                        "/>
    <x v="3"/>
    <x v="5"/>
    <s v="XXXXXXXXXX"/>
    <s v="GLYCOMET SR 500MG TABLET 20'S                "/>
    <s v="diabetic"/>
    <x v="3"/>
    <s v="TAB"/>
    <n v="20"/>
    <n v="42.78"/>
    <s v="USV LTD.       "/>
    <d v="2020-09-29T00:00:00"/>
    <s v="Tue"/>
    <x v="5"/>
    <s v="Monsoon"/>
    <n v="2"/>
    <x v="0"/>
    <x v="0"/>
  </r>
  <r>
    <m/>
    <s v=""/>
    <x v="3"/>
    <x v="3"/>
    <s v=""/>
    <s v="OLMEZEST 40MG TABLETS 10'S                   "/>
    <s v="antihypertensive"/>
    <x v="0"/>
    <s v="TAB"/>
    <n v="10"/>
    <n v="178.5"/>
    <s v="SUN PHARMA     "/>
    <d v="2020-09-29T00:00:00"/>
    <s v="Tue"/>
    <x v="5"/>
    <s v="Monsoon"/>
    <n v="2"/>
    <x v="0"/>
    <x v="0"/>
  </r>
  <r>
    <m/>
    <s v=""/>
    <x v="3"/>
    <x v="3"/>
    <s v=""/>
    <s v="CILACAR 10MG TABLETS 10'S                    "/>
    <s v="psychiatric"/>
    <x v="1"/>
    <s v="TAB"/>
    <n v="10"/>
    <n v="98.89"/>
    <s v="J.B. CHEMICALS "/>
    <d v="2020-09-29T00:00:00"/>
    <s v="Tue"/>
    <x v="5"/>
    <s v="Monsoon"/>
    <n v="2"/>
    <x v="0"/>
    <x v="0"/>
  </r>
  <r>
    <s v="0001506     "/>
    <s v="CHANDRASEKARAN                     "/>
    <x v="205"/>
    <x v="207"/>
    <s v="XXXXXXXXXX"/>
    <s v="LOBAZAM 5MG TABLETS 10'S                     "/>
    <s v="psychiatric"/>
    <x v="1"/>
    <s v="TAB"/>
    <n v="20"/>
    <n v="57.34"/>
    <s v="SUN PHARMA     "/>
    <d v="2020-09-29T00:00:00"/>
    <s v="Tue"/>
    <x v="5"/>
    <s v="Monsoon"/>
    <n v="2"/>
    <x v="0"/>
    <x v="0"/>
  </r>
  <r>
    <m/>
    <s v=""/>
    <x v="205"/>
    <x v="3"/>
    <s v=""/>
    <s v="CARNIPIL SYP 1                               "/>
    <s v="Aminoacid"/>
    <x v="2"/>
    <s v="SYP"/>
    <n v="1"/>
    <n v="360"/>
    <s v="WOCKHARDT LIMIT"/>
    <d v="2020-09-29T00:00:00"/>
    <s v="Tue"/>
    <x v="5"/>
    <s v="Monsoon"/>
    <n v="2"/>
    <x v="0"/>
    <x v="0"/>
  </r>
  <r>
    <m/>
    <s v=""/>
    <x v="205"/>
    <x v="3"/>
    <s v=""/>
    <s v="ZONEGRAN 100MG 10                            "/>
    <s v="anticonvulsant"/>
    <x v="10"/>
    <s v="TAB"/>
    <n v="40"/>
    <n v="218"/>
    <s v="WOCKHARDT LIMIT"/>
    <d v="2020-09-29T00:00:00"/>
    <s v="Tue"/>
    <x v="5"/>
    <s v="Monsoon"/>
    <n v="2"/>
    <x v="0"/>
    <x v="0"/>
  </r>
  <r>
    <s v="0001507     "/>
    <s v="RAMANATHAN                         "/>
    <x v="287"/>
    <x v="289"/>
    <s v="XXXXXXXXXX"/>
    <s v="NUROKIND GOLD CAPSULES 10'S                  "/>
    <s v="vitamin"/>
    <x v="2"/>
    <s v="CAP"/>
    <n v="30"/>
    <n v="89"/>
    <s v="MANKIND PHARMA "/>
    <d v="2020-09-29T00:00:00"/>
    <s v="Tue"/>
    <x v="5"/>
    <s v="Monsoon"/>
    <n v="2"/>
    <x v="0"/>
    <x v="0"/>
  </r>
  <r>
    <m/>
    <s v=""/>
    <x v="287"/>
    <x v="3"/>
    <s v=""/>
    <s v="NEUROBION FORTE TAB 30                       "/>
    <s v="multivitamin"/>
    <x v="2"/>
    <s v="TAB"/>
    <n v="30"/>
    <n v="31.61"/>
    <s v="MERCK          "/>
    <d v="2020-09-29T00:00:00"/>
    <s v="Tue"/>
    <x v="5"/>
    <s v="Monsoon"/>
    <n v="2"/>
    <x v="0"/>
    <x v="0"/>
  </r>
  <r>
    <s v="0001508     "/>
    <s v="NO DOC"/>
    <x v="0"/>
    <x v="0"/>
    <s v="XXXXXXXXXX"/>
    <s v="TELSARTAN H TABLETS 14'S                     "/>
    <s v="antihypertensive"/>
    <x v="0"/>
    <s v="TAB"/>
    <n v="14"/>
    <n v="220"/>
    <s v="DR. REDDY'S    "/>
    <d v="2020-09-30T00:00:00"/>
    <s v="Wed"/>
    <x v="5"/>
    <s v="Monsoon"/>
    <n v="3"/>
    <x v="0"/>
    <x v="0"/>
  </r>
  <r>
    <m/>
    <s v=""/>
    <x v="0"/>
    <x v="3"/>
    <s v=""/>
    <s v="UNIENZYME TABLETS 15'S                       "/>
    <s v="enzyme"/>
    <x v="8"/>
    <s v="TAB"/>
    <n v="30"/>
    <n v="58.45"/>
    <s v="UNICHEM        "/>
    <d v="2020-09-30T00:00:00"/>
    <s v="Wed"/>
    <x v="5"/>
    <s v="Monsoon"/>
    <n v="3"/>
    <x v="0"/>
    <x v="0"/>
  </r>
  <r>
    <s v="0001509     "/>
    <s v="NO DOC"/>
    <x v="0"/>
    <x v="0"/>
    <s v="XXXXXXXXXX"/>
    <s v="LONAZEP 0.5MG TABLETS 15'S                   "/>
    <s v="psychiatric"/>
    <x v="1"/>
    <s v="TAB"/>
    <n v="15"/>
    <n v="51.96"/>
    <s v="SYNERGY (SUN)  "/>
    <d v="2020-09-30T00:00:00"/>
    <s v="Wed"/>
    <x v="5"/>
    <s v="Monsoon"/>
    <n v="3"/>
    <x v="0"/>
    <x v="0"/>
  </r>
  <r>
    <m/>
    <s v=""/>
    <x v="0"/>
    <x v="3"/>
    <s v=""/>
    <s v="DOLO 650MG TABLETS 15'S                      "/>
    <s v="antipyretic"/>
    <x v="7"/>
    <s v="TAB"/>
    <n v="30"/>
    <n v="30.24"/>
    <s v="MICRO LABS LIMI"/>
    <d v="2020-09-30T00:00:00"/>
    <s v="Wed"/>
    <x v="5"/>
    <s v="Monsoon"/>
    <n v="3"/>
    <x v="0"/>
    <x v="0"/>
  </r>
  <r>
    <m/>
    <s v=""/>
    <x v="0"/>
    <x v="3"/>
    <s v=""/>
    <s v="AZITHRAL 500MG TABLETS 5'S                   "/>
    <s v="antibiotic"/>
    <x v="5"/>
    <s v="TAB"/>
    <n v="10"/>
    <n v="118.88"/>
    <s v="ALEMBIC PHARMAC"/>
    <d v="2020-09-30T00:00:00"/>
    <s v="Wed"/>
    <x v="5"/>
    <s v="Monsoon"/>
    <n v="3"/>
    <x v="0"/>
    <x v="0"/>
  </r>
  <r>
    <s v="0001510     "/>
    <s v="MADHAVAN                           "/>
    <x v="100"/>
    <x v="102"/>
    <s v="XXXXXXXXXX"/>
    <s v="TELVO 20MG TABLETS 10'S                      "/>
    <s v="antihypertensive"/>
    <x v="0"/>
    <s v="TAB"/>
    <n v="30"/>
    <n v="40"/>
    <s v="BEAT PHARMACEUT"/>
    <d v="2020-09-30T00:00:00"/>
    <s v="Wed"/>
    <x v="5"/>
    <s v="Monsoon"/>
    <n v="3"/>
    <x v="0"/>
    <x v="0"/>
  </r>
  <r>
    <m/>
    <s v=""/>
    <x v="100"/>
    <x v="3"/>
    <s v=""/>
    <s v="THYRONORM 50MCG TABLETS 100'S                "/>
    <s v="thyroid"/>
    <x v="9"/>
    <s v="TAB"/>
    <n v="100"/>
    <n v="131.33000000000001"/>
    <s v="ABBOTT (FORMERL"/>
    <d v="2020-09-30T00:00:00"/>
    <s v="Wed"/>
    <x v="5"/>
    <s v="Monsoon"/>
    <n v="3"/>
    <x v="0"/>
    <x v="0"/>
  </r>
  <r>
    <m/>
    <s v=""/>
    <x v="100"/>
    <x v="3"/>
    <s v=""/>
    <s v="PROLOMET XL 25MG TABLETS 10'S                "/>
    <s v="cardiac"/>
    <x v="0"/>
    <s v="TAB"/>
    <n v="20"/>
    <n v="45"/>
    <s v="SUN PHARMA     "/>
    <d v="2020-09-30T00:00:00"/>
    <s v="Wed"/>
    <x v="5"/>
    <s v="Monsoon"/>
    <n v="3"/>
    <x v="0"/>
    <x v="0"/>
  </r>
  <r>
    <m/>
    <s v=""/>
    <x v="100"/>
    <x v="3"/>
    <s v=""/>
    <s v="PROLOMET XL 25MG TABLETS 10'S                "/>
    <s v="cardiac"/>
    <x v="0"/>
    <s v="TAB"/>
    <n v="10"/>
    <n v="45"/>
    <s v="SUN PHARMA     "/>
    <d v="2020-09-30T00:00:00"/>
    <s v="Wed"/>
    <x v="5"/>
    <s v="Monsoon"/>
    <n v="3"/>
    <x v="0"/>
    <x v="0"/>
  </r>
  <r>
    <m/>
    <s v=""/>
    <x v="100"/>
    <x v="3"/>
    <s v=""/>
    <s v="CLOPILET A 75MG CAPSULES 10'S                "/>
    <s v="anticoagulant"/>
    <x v="0"/>
    <s v="CAP"/>
    <n v="30"/>
    <n v="49"/>
    <s v="SUN PHARMA     "/>
    <d v="2020-09-30T00:00:00"/>
    <s v="Wed"/>
    <x v="5"/>
    <s v="Monsoon"/>
    <n v="3"/>
    <x v="0"/>
    <x v="0"/>
  </r>
  <r>
    <m/>
    <s v=""/>
    <x v="100"/>
    <x v="3"/>
    <s v=""/>
    <s v="AZTOR 20 15                                  "/>
    <s v="atherosclerosis"/>
    <x v="0"/>
    <s v="TAB"/>
    <n v="30"/>
    <n v="222.51"/>
    <s v="SUN PHARMA     "/>
    <d v="2020-09-30T00:00:00"/>
    <s v="Wed"/>
    <x v="5"/>
    <s v="Monsoon"/>
    <n v="3"/>
    <x v="0"/>
    <x v="0"/>
  </r>
  <r>
    <s v="0001511     "/>
    <s v="ANNAMALISAMY                       "/>
    <x v="91"/>
    <x v="93"/>
    <s v="XXXXXXXXXX"/>
    <s v="TELMA 40MG NEW 30'S STRIP PACK 30'S          "/>
    <s v="antihypertensive"/>
    <x v="0"/>
    <s v="TAB"/>
    <n v="30"/>
    <n v="216.69"/>
    <s v="GLENMARK PHARMA"/>
    <d v="2020-09-30T00:00:00"/>
    <s v="Wed"/>
    <x v="5"/>
    <s v="Monsoon"/>
    <n v="3"/>
    <x v="0"/>
    <x v="0"/>
  </r>
  <r>
    <m/>
    <s v=""/>
    <x v="91"/>
    <x v="3"/>
    <s v=""/>
    <s v="AZTOR 10MG TABLETS 15'S                      "/>
    <s v="atherosclerosis"/>
    <x v="0"/>
    <s v="TAB"/>
    <n v="30"/>
    <n v="91.85"/>
    <s v="SUN PHARMA     "/>
    <d v="2020-09-30T00:00:00"/>
    <s v="Wed"/>
    <x v="5"/>
    <s v="Monsoon"/>
    <n v="3"/>
    <x v="0"/>
    <x v="0"/>
  </r>
  <r>
    <m/>
    <s v=""/>
    <x v="91"/>
    <x v="3"/>
    <s v=""/>
    <s v="CLOPILET 75MG TABLETS NEW PACK 15'S          "/>
    <s v="anticoagulant"/>
    <x v="0"/>
    <s v="TAB"/>
    <n v="30"/>
    <n v="116.24"/>
    <s v="SUN PHARMA     "/>
    <d v="2020-09-30T00:00:00"/>
    <s v="Wed"/>
    <x v="5"/>
    <s v="Monsoon"/>
    <n v="3"/>
    <x v="0"/>
    <x v="0"/>
  </r>
  <r>
    <s v="0001513     "/>
    <s v="NO DOC"/>
    <x v="42"/>
    <x v="44"/>
    <s v="XXXXXXXXXX"/>
    <s v="TENORMIN 50MG TABLETS 14'S                   "/>
    <s v="antihypertensive"/>
    <x v="0"/>
    <s v="TAB"/>
    <n v="14"/>
    <n v="27.38"/>
    <s v="ABBOTT HEALTHCA"/>
    <d v="2020-09-30T00:00:00"/>
    <s v="Wed"/>
    <x v="5"/>
    <s v="Monsoon"/>
    <n v="3"/>
    <x v="0"/>
    <x v="0"/>
  </r>
  <r>
    <m/>
    <s v=""/>
    <x v="42"/>
    <x v="3"/>
    <s v=""/>
    <s v="SHELCAL XT 15                                "/>
    <s v="calcium"/>
    <x v="2"/>
    <s v="STR"/>
    <n v="10"/>
    <n v="312.12"/>
    <s v="TORRENT        "/>
    <d v="2020-09-30T00:00:00"/>
    <s v="Wed"/>
    <x v="5"/>
    <s v="Monsoon"/>
    <n v="3"/>
    <x v="0"/>
    <x v="0"/>
  </r>
  <r>
    <s v="0001514     "/>
    <s v="NO DOC"/>
    <x v="17"/>
    <x v="19"/>
    <s v="XXXXXXXXXX"/>
    <s v="TELMA AM TABLETS 15'S                        "/>
    <s v="antihypertensive"/>
    <x v="0"/>
    <s v="TAB"/>
    <n v="15"/>
    <n v="234.5"/>
    <s v="GLENMARK       "/>
    <d v="2020-09-30T00:00:00"/>
    <s v="Wed"/>
    <x v="5"/>
    <s v="Monsoon"/>
    <n v="3"/>
    <x v="0"/>
    <x v="0"/>
  </r>
  <r>
    <s v="0001515     "/>
    <s v="NO DOC"/>
    <x v="190"/>
    <x v="192"/>
    <s v="XXXXXXXXXX"/>
    <s v="HUMAN MIXTARD 40 IU 10ML                     "/>
    <s v="insulin"/>
    <x v="3"/>
    <s v="VIA"/>
    <n v="1"/>
    <n v="157.57"/>
    <s v="NOVO NORDISK   "/>
    <d v="2020-09-30T00:00:00"/>
    <s v="Wed"/>
    <x v="5"/>
    <s v="Monsoon"/>
    <n v="3"/>
    <x v="0"/>
    <x v="0"/>
  </r>
  <r>
    <m/>
    <s v=""/>
    <x v="190"/>
    <x v="3"/>
    <s v=""/>
    <s v="TRIGETROL 10                                 "/>
    <s v="analgesic"/>
    <x v="7"/>
    <s v="TAB"/>
    <n v="30"/>
    <n v="100"/>
    <s v="ARETAEUS PHARMA"/>
    <d v="2020-09-30T00:00:00"/>
    <s v="Wed"/>
    <x v="5"/>
    <s v="Monsoon"/>
    <n v="3"/>
    <x v="0"/>
    <x v="0"/>
  </r>
  <r>
    <s v="0001516     "/>
    <s v="GOPINATH                           "/>
    <x v="190"/>
    <x v="192"/>
    <s v="XXXXXXXXXX"/>
    <s v="GLYCINORM-M 80MG TABLETS 10'S                "/>
    <s v="diabetic"/>
    <x v="3"/>
    <s v="TAB"/>
    <n v="30"/>
    <n v="116.55"/>
    <s v="IPCA LABORATORI"/>
    <d v="2020-09-30T00:00:00"/>
    <s v="Wed"/>
    <x v="5"/>
    <s v="Monsoon"/>
    <n v="3"/>
    <x v="0"/>
    <x v="0"/>
  </r>
  <r>
    <s v="0001517     "/>
    <s v="NO DOC"/>
    <x v="11"/>
    <x v="13"/>
    <s v="XXXXXXXXXX"/>
    <s v="OKAMET 500MG TABLETS 20'S                    "/>
    <s v="diabetic"/>
    <x v="3"/>
    <s v="TAB"/>
    <n v="100"/>
    <n v="21.72"/>
    <s v="CIPLA          "/>
    <d v="2020-10-01T00:00:00"/>
    <s v="Thu"/>
    <x v="6"/>
    <s v="Post Monsson"/>
    <n v="4"/>
    <x v="0"/>
    <x v="0"/>
  </r>
  <r>
    <m/>
    <s v=""/>
    <x v="11"/>
    <x v="3"/>
    <s v=""/>
    <s v="AB PHYLLINE CAPSULES 10'S                    "/>
    <s v="bronchodilator"/>
    <x v="11"/>
    <s v="CAP"/>
    <n v="10"/>
    <n v="123"/>
    <s v="SUN PHARMA SIKK"/>
    <d v="2020-10-01T00:00:00"/>
    <s v="Thu"/>
    <x v="6"/>
    <s v="Post Monsson"/>
    <n v="4"/>
    <x v="0"/>
    <x v="0"/>
  </r>
  <r>
    <s v="0001518     "/>
    <s v="NO DOC"/>
    <x v="155"/>
    <x v="157"/>
    <s v="XXXXXXXXXX"/>
    <s v="EVION LC TABLETS 10'S                        "/>
    <s v="vitamin"/>
    <x v="2"/>
    <s v="TAB"/>
    <n v="20"/>
    <n v="42.85"/>
    <s v="MERCK          "/>
    <d v="2020-10-01T00:00:00"/>
    <s v="Thu"/>
    <x v="6"/>
    <s v="Post Monsson"/>
    <n v="4"/>
    <x v="0"/>
    <x v="0"/>
  </r>
  <r>
    <m/>
    <s v=""/>
    <x v="155"/>
    <x v="3"/>
    <s v=""/>
    <s v="NUROKIND PLUS CAPSULES 10'S                  "/>
    <s v="vitamin"/>
    <x v="2"/>
    <s v="CAP"/>
    <n v="10"/>
    <n v="98.89"/>
    <s v="MANKIND PHARMA "/>
    <d v="2020-10-01T00:00:00"/>
    <s v="Thu"/>
    <x v="6"/>
    <s v="Post Monsson"/>
    <n v="4"/>
    <x v="0"/>
    <x v="0"/>
  </r>
  <r>
    <m/>
    <s v=""/>
    <x v="155"/>
    <x v="3"/>
    <s v=""/>
    <s v="AMARYL M 1MG TABLETS 15'S                    "/>
    <s v="diabetic"/>
    <x v="3"/>
    <s v="TAB"/>
    <n v="60"/>
    <n v="157.69999999999999"/>
    <s v="SANOFI         "/>
    <d v="2020-10-01T00:00:00"/>
    <s v="Thu"/>
    <x v="6"/>
    <s v="Post Monsson"/>
    <n v="4"/>
    <x v="0"/>
    <x v="0"/>
  </r>
  <r>
    <m/>
    <s v=""/>
    <x v="155"/>
    <x v="3"/>
    <s v=""/>
    <s v="NEUROBION FORTE TAB 30                       "/>
    <s v="multivitamin"/>
    <x v="2"/>
    <s v="TAB"/>
    <n v="10"/>
    <n v="31.61"/>
    <s v="MERCK          "/>
    <d v="2020-10-01T00:00:00"/>
    <s v="Thu"/>
    <x v="6"/>
    <s v="Post Monsson"/>
    <n v="4"/>
    <x v="0"/>
    <x v="0"/>
  </r>
  <r>
    <m/>
    <s v=""/>
    <x v="155"/>
    <x v="3"/>
    <s v=""/>
    <s v="GALVUS MET 50/500 15                         "/>
    <s v="diabetic"/>
    <x v="3"/>
    <s v="PCS"/>
    <n v="30"/>
    <n v="300"/>
    <s v="MSD            "/>
    <d v="2020-10-01T00:00:00"/>
    <s v="Thu"/>
    <x v="6"/>
    <s v="Post Monsson"/>
    <n v="4"/>
    <x v="0"/>
    <x v="0"/>
  </r>
  <r>
    <s v="0001519     "/>
    <s v="NO DOC"/>
    <x v="155"/>
    <x v="157"/>
    <s v="XXXXXXXXXX"/>
    <s v="ZINCOVIT TABLETS 15'S                        "/>
    <s v="vitamin"/>
    <x v="2"/>
    <s v="TAB"/>
    <n v="30"/>
    <n v="105"/>
    <s v="APEX LABORATOTO"/>
    <d v="2020-10-01T00:00:00"/>
    <s v="Thu"/>
    <x v="6"/>
    <s v="Post Monsson"/>
    <n v="4"/>
    <x v="0"/>
    <x v="0"/>
  </r>
  <r>
    <m/>
    <s v=""/>
    <x v="155"/>
    <x v="3"/>
    <s v=""/>
    <s v="ZINCOVIT TABLETS 15'S                        "/>
    <s v="vitamin"/>
    <x v="2"/>
    <s v="TAB"/>
    <n v="30"/>
    <n v="105"/>
    <s v="APEX LABORATOTO"/>
    <d v="2020-10-01T00:00:00"/>
    <s v="Thu"/>
    <x v="6"/>
    <s v="Post Monsson"/>
    <n v="4"/>
    <x v="0"/>
    <x v="0"/>
  </r>
  <r>
    <m/>
    <s v=""/>
    <x v="155"/>
    <x v="3"/>
    <s v=""/>
    <s v="MIXTARD 30HM PENFIL CATRIDGE                 "/>
    <s v="insulin"/>
    <x v="3"/>
    <s v="CAT"/>
    <n v="1"/>
    <n v="319"/>
    <s v="NOVO NORDISK   "/>
    <d v="2020-10-01T00:00:00"/>
    <s v="Thu"/>
    <x v="6"/>
    <s v="Post Monsson"/>
    <n v="4"/>
    <x v="0"/>
    <x v="0"/>
  </r>
  <r>
    <m/>
    <s v=""/>
    <x v="155"/>
    <x v="3"/>
    <s v=""/>
    <s v="MIXTARD 30HM PENFIL CATRIDGE                 "/>
    <s v="insulin"/>
    <x v="3"/>
    <s v="CAT"/>
    <n v="1"/>
    <n v="319"/>
    <s v="NOVO NORDISK   "/>
    <d v="2020-10-01T00:00:00"/>
    <s v="Thu"/>
    <x v="6"/>
    <s v="Post Monsson"/>
    <n v="4"/>
    <x v="0"/>
    <x v="0"/>
  </r>
  <r>
    <s v="0001520     "/>
    <s v="NO DOC"/>
    <x v="20"/>
    <x v="22"/>
    <s v="XXXXXXXXXX"/>
    <s v="FLAGYL 400MG TABLETS 15'S                    "/>
    <s v="antidiarrhoeal"/>
    <x v="8"/>
    <s v="TAB"/>
    <n v="10"/>
    <n v="21"/>
    <s v="M&amp;B (NICHOLAS) "/>
    <d v="2020-10-01T00:00:00"/>
    <s v="Thu"/>
    <x v="6"/>
    <s v="Post Monsson"/>
    <n v="4"/>
    <x v="0"/>
    <x v="0"/>
  </r>
  <r>
    <m/>
    <s v=""/>
    <x v="20"/>
    <x v="3"/>
    <s v=""/>
    <s v="PAN 40MG TABLETS 15'S                        "/>
    <s v="peptic ulcer"/>
    <x v="8"/>
    <s v="TAB"/>
    <n v="10"/>
    <n v="138"/>
    <s v="ALKEM LABOURATO"/>
    <d v="2020-10-01T00:00:00"/>
    <s v="Thu"/>
    <x v="6"/>
    <s v="Post Monsson"/>
    <n v="4"/>
    <x v="0"/>
    <x v="0"/>
  </r>
  <r>
    <m/>
    <s v=""/>
    <x v="20"/>
    <x v="3"/>
    <s v=""/>
    <s v="NEXPRO RD 40MG CAPSULES 10'S                 "/>
    <s v="peptic ulcer"/>
    <x v="8"/>
    <s v="CAP"/>
    <n v="10"/>
    <n v="148.55000000000001"/>
    <s v="TORRENT        "/>
    <d v="2020-10-01T00:00:00"/>
    <s v="Thu"/>
    <x v="6"/>
    <s v="Post Monsson"/>
    <n v="4"/>
    <x v="0"/>
    <x v="0"/>
  </r>
  <r>
    <m/>
    <s v=""/>
    <x v="20"/>
    <x v="3"/>
    <s v=""/>
    <s v="METROGYL 400MG TABLETS 15'S                  "/>
    <s v="antidiarrhoeal"/>
    <x v="8"/>
    <s v="TAB"/>
    <n v="10"/>
    <n v="21"/>
    <s v="UNICHEM        "/>
    <d v="2020-10-01T00:00:00"/>
    <s v="Thu"/>
    <x v="6"/>
    <s v="Post Monsson"/>
    <n v="4"/>
    <x v="0"/>
    <x v="0"/>
  </r>
  <r>
    <s v="0001521     "/>
    <s v="SUMATHI                            "/>
    <x v="3"/>
    <x v="5"/>
    <s v="XXXXXXXXXX"/>
    <s v="TRYPTOMER 10MG TABLETS 30'S                  "/>
    <s v="psychiatric"/>
    <x v="1"/>
    <s v="TAB"/>
    <n v="30"/>
    <n v="76.61"/>
    <s v="MANKIND PHARMA "/>
    <d v="2020-10-01T00:00:00"/>
    <s v="Thu"/>
    <x v="6"/>
    <s v="Post Monsson"/>
    <n v="4"/>
    <x v="0"/>
    <x v="0"/>
  </r>
  <r>
    <m/>
    <s v=""/>
    <x v="3"/>
    <x v="3"/>
    <s v=""/>
    <s v="TRIKA 0.5MG TABLETS 15'S                     "/>
    <s v="tranquilizer"/>
    <x v="1"/>
    <s v="TAB"/>
    <n v="60"/>
    <n v="50.35"/>
    <s v="UNICHEM        "/>
    <d v="2020-10-01T00:00:00"/>
    <s v="Thu"/>
    <x v="6"/>
    <s v="Post Monsson"/>
    <n v="4"/>
    <x v="0"/>
    <x v="0"/>
  </r>
  <r>
    <s v="0001523     "/>
    <s v="NO DOC"/>
    <x v="273"/>
    <x v="275"/>
    <s v="XXXXXXXXXX"/>
    <s v="NITROLONG 2.6MG TABLETS 30'S                 "/>
    <s v="cardiac"/>
    <x v="0"/>
    <s v="JAR"/>
    <n v="1"/>
    <n v="166.9"/>
    <s v="MANKIND PHARMA "/>
    <d v="2020-10-01T00:00:00"/>
    <s v="Thu"/>
    <x v="6"/>
    <s v="Post Monsson"/>
    <n v="4"/>
    <x v="0"/>
    <x v="0"/>
  </r>
  <r>
    <m/>
    <s v=""/>
    <x v="273"/>
    <x v="3"/>
    <s v=""/>
    <s v="ALPRAX 0.5MG TABLETS 15'S                    "/>
    <s v="anxiolytic"/>
    <x v="1"/>
    <s v="TAB"/>
    <n v="15"/>
    <n v="50.6"/>
    <s v="TORRENT        "/>
    <d v="2020-10-01T00:00:00"/>
    <s v="Thu"/>
    <x v="6"/>
    <s v="Post Monsson"/>
    <n v="4"/>
    <x v="0"/>
    <x v="0"/>
  </r>
  <r>
    <m/>
    <s v=""/>
    <x v="273"/>
    <x v="3"/>
    <s v=""/>
    <s v="HUMAN MIXTARD 40 IU 10ML                     "/>
    <s v="insulin"/>
    <x v="3"/>
    <s v="VIA"/>
    <n v="1"/>
    <n v="157.57"/>
    <s v="NOVO NORDISK   "/>
    <d v="2020-10-01T00:00:00"/>
    <s v="Thu"/>
    <x v="6"/>
    <s v="Post Monsson"/>
    <n v="4"/>
    <x v="0"/>
    <x v="0"/>
  </r>
  <r>
    <m/>
    <s v=""/>
    <x v="273"/>
    <x v="3"/>
    <s v=""/>
    <s v="MIRAGO 50 MG 10                              "/>
    <s v="urinary infection"/>
    <x v="15"/>
    <s v="TAB"/>
    <n v="10"/>
    <n v="320"/>
    <s v="SUN PHARMA     "/>
    <d v="2020-10-01T00:00:00"/>
    <s v="Thu"/>
    <x v="6"/>
    <s v="Post Monsson"/>
    <n v="4"/>
    <x v="0"/>
    <x v="0"/>
  </r>
  <r>
    <s v="0001524     "/>
    <s v="VINITHA                            "/>
    <x v="84"/>
    <x v="86"/>
    <s v="XXXXXXXXXX"/>
    <s v="CALPOL 650MG TABLETS NEW PACKI 15'S          "/>
    <s v="antipyretic"/>
    <x v="7"/>
    <s v="TAB"/>
    <n v="10"/>
    <n v="31.5"/>
    <s v="GLAXO SMITHKLIN"/>
    <d v="2020-10-02T00:00:00"/>
    <s v="Fri"/>
    <x v="6"/>
    <s v="Post Monsson"/>
    <n v="5"/>
    <x v="0"/>
    <x v="0"/>
  </r>
  <r>
    <s v="0001525     "/>
    <s v="MOHAN BABU                         "/>
    <x v="150"/>
    <x v="152"/>
    <s v="XXXXXXXXXX"/>
    <s v="REMO 100 10                                  "/>
    <s v="peptic ulcer"/>
    <x v="8"/>
    <s v="TAB"/>
    <n v="10"/>
    <n v="131"/>
    <s v="GLENMARK       "/>
    <d v="2020-10-02T00:00:00"/>
    <s v="Fri"/>
    <x v="6"/>
    <s v="Post Monsson"/>
    <n v="5"/>
    <x v="0"/>
    <x v="0"/>
  </r>
  <r>
    <s v="0001526     "/>
    <s v="RAMCHANDRAN                        "/>
    <x v="288"/>
    <x v="290"/>
    <s v="XXXXXXXXXX"/>
    <s v="DOLO 650MG TABLETS 15'S                      "/>
    <s v="antipyretic"/>
    <x v="7"/>
    <s v="TAB"/>
    <n v="30"/>
    <n v="30.24"/>
    <s v="MICRO LABS LIMI"/>
    <d v="2020-10-02T00:00:00"/>
    <s v="Fri"/>
    <x v="6"/>
    <s v="Post Monsson"/>
    <n v="5"/>
    <x v="0"/>
    <x v="0"/>
  </r>
  <r>
    <s v="0001527     "/>
    <s v="NO DOC"/>
    <x v="122"/>
    <x v="124"/>
    <s v="XXXXXXXXXX"/>
    <s v="SALBAIR I TRANSCAPS 30'S                     "/>
    <s v="bronchodilator"/>
    <x v="11"/>
    <s v="CAP"/>
    <n v="60"/>
    <n v="102.15"/>
    <s v="LUPIN LTD      "/>
    <d v="2020-10-02T00:00:00"/>
    <s v="Fri"/>
    <x v="6"/>
    <s v="Post Monsson"/>
    <n v="5"/>
    <x v="0"/>
    <x v="0"/>
  </r>
  <r>
    <s v="0001528     "/>
    <s v="NO DOC"/>
    <x v="0"/>
    <x v="0"/>
    <s v="XXXXXXXXXX"/>
    <s v="URIMAX 0.4MG CAPSULES 20'S                   "/>
    <s v="prostate hyperplacia"/>
    <x v="9"/>
    <s v="CAP"/>
    <n v="10"/>
    <n v="267"/>
    <s v="CIPLA          "/>
    <d v="2020-10-02T00:00:00"/>
    <s v="Fri"/>
    <x v="6"/>
    <s v="Post Monsson"/>
    <n v="5"/>
    <x v="0"/>
    <x v="0"/>
  </r>
  <r>
    <s v="0001529     "/>
    <s v="NO DOC"/>
    <x v="0"/>
    <x v="0"/>
    <s v="XXXXXXXXXX"/>
    <s v="NEBICARD 5MG TABLETS 10'S                    "/>
    <s v="cardiac"/>
    <x v="0"/>
    <s v="TAB"/>
    <n v="10"/>
    <n v="136.44999999999999"/>
    <s v="TORRENT        "/>
    <d v="2020-10-02T00:00:00"/>
    <s v="Fri"/>
    <x v="6"/>
    <s v="Post Monsson"/>
    <n v="5"/>
    <x v="0"/>
    <x v="0"/>
  </r>
  <r>
    <m/>
    <s v=""/>
    <x v="0"/>
    <x v="3"/>
    <s v=""/>
    <s v="ATORITIC 10MG 10                             "/>
    <s v="atherosclerosis"/>
    <x v="0"/>
    <s v="TAB"/>
    <n v="10"/>
    <n v="60.12"/>
    <s v="WOCKHARDT LIMIT"/>
    <d v="2020-10-02T00:00:00"/>
    <s v="Fri"/>
    <x v="6"/>
    <s v="Post Monsson"/>
    <n v="5"/>
    <x v="0"/>
    <x v="0"/>
  </r>
  <r>
    <s v="0001530     "/>
    <s v="MURUGAPPAN                         "/>
    <x v="264"/>
    <x v="266"/>
    <s v="XXXXXXXXXX"/>
    <s v="TENEFIT 20MG TABLETS 15                      "/>
    <s v="antihypertensive"/>
    <x v="0"/>
    <s v="TAB"/>
    <n v="15"/>
    <n v="82.5"/>
    <s v="SYSTOPIC LABORA"/>
    <d v="2020-10-02T00:00:00"/>
    <s v="Fri"/>
    <x v="6"/>
    <s v="Post Monsson"/>
    <n v="5"/>
    <x v="0"/>
    <x v="0"/>
  </r>
  <r>
    <m/>
    <s v=""/>
    <x v="264"/>
    <x v="3"/>
    <s v=""/>
    <s v="TELVO 40MG TABLETS 10'S                      "/>
    <s v="antihypertensive"/>
    <x v="0"/>
    <s v="TAB"/>
    <n v="10"/>
    <n v="73"/>
    <s v="BEAT PHARMACEUT"/>
    <d v="2020-10-02T00:00:00"/>
    <s v="Fri"/>
    <x v="6"/>
    <s v="Post Monsson"/>
    <n v="5"/>
    <x v="0"/>
    <x v="0"/>
  </r>
  <r>
    <m/>
    <s v=""/>
    <x v="264"/>
    <x v="3"/>
    <s v=""/>
    <s v="ATORDAY 40MG TABLETS 10'S                    "/>
    <s v="atherosclerosis"/>
    <x v="0"/>
    <s v="TAB"/>
    <n v="10"/>
    <n v="177"/>
    <s v="BEAT PHARMACEUT"/>
    <d v="2020-10-02T00:00:00"/>
    <s v="Fri"/>
    <x v="6"/>
    <s v="Post Monsson"/>
    <n v="5"/>
    <x v="0"/>
    <x v="0"/>
  </r>
  <r>
    <s v="0001531     "/>
    <s v="NAINAR MOHAMED                     "/>
    <x v="253"/>
    <x v="255"/>
    <s v="XXXXXXXXXX"/>
    <s v="PROLOMET XL 50MG TABLETS 10'S                "/>
    <s v="cardiac"/>
    <x v="0"/>
    <s v="TAB"/>
    <n v="20"/>
    <n v="64.36"/>
    <s v="SUN PHARMA     "/>
    <d v="2020-10-02T00:00:00"/>
    <s v="Fri"/>
    <x v="6"/>
    <s v="Post Monsson"/>
    <n v="5"/>
    <x v="0"/>
    <x v="0"/>
  </r>
  <r>
    <m/>
    <s v=""/>
    <x v="253"/>
    <x v="3"/>
    <s v=""/>
    <s v="REPACE H TABLETS 10'S                        "/>
    <s v="antihypertensive"/>
    <x v="0"/>
    <s v="TAB"/>
    <n v="20"/>
    <n v="119.5"/>
    <s v="SUN PHARMA     "/>
    <d v="2020-10-02T00:00:00"/>
    <s v="Fri"/>
    <x v="6"/>
    <s v="Post Monsson"/>
    <n v="5"/>
    <x v="0"/>
    <x v="0"/>
  </r>
  <r>
    <s v="0001533     "/>
    <s v="NO DOC"/>
    <x v="289"/>
    <x v="291"/>
    <s v="XXXXXXXXXX"/>
    <s v="OMEZ 20MG CAPSULES 20'S                      "/>
    <s v="peptic ulcer"/>
    <x v="8"/>
    <s v="CAP"/>
    <n v="20"/>
    <n v="55.25"/>
    <s v="DR. REDDY'S    "/>
    <d v="2020-10-02T00:00:00"/>
    <s v="Fri"/>
    <x v="6"/>
    <s v="Post Monsson"/>
    <n v="5"/>
    <x v="0"/>
    <x v="0"/>
  </r>
  <r>
    <m/>
    <s v=""/>
    <x v="289"/>
    <x v="3"/>
    <s v=""/>
    <s v="RECLIMET TABLETS 15'S                        "/>
    <s v="diabetic"/>
    <x v="3"/>
    <s v="TAB"/>
    <n v="30"/>
    <n v="175.02"/>
    <s v="DR. REDDY'S    "/>
    <d v="2020-10-02T00:00:00"/>
    <s v="Fri"/>
    <x v="6"/>
    <s v="Post Monsson"/>
    <n v="5"/>
    <x v="0"/>
    <x v="0"/>
  </r>
  <r>
    <s v="0001535     "/>
    <s v="GIRITHAR BABU                      "/>
    <x v="130"/>
    <x v="132"/>
    <s v="XXXXXXXXXX"/>
    <s v="ROSEDAY 10MG TABLETS 10'S                    "/>
    <s v="psychiatric"/>
    <x v="1"/>
    <s v="TAB"/>
    <n v="10"/>
    <n v="104.4"/>
    <s v="USV LTD.       "/>
    <d v="2020-10-02T00:00:00"/>
    <s v="Fri"/>
    <x v="6"/>
    <s v="Post Monsson"/>
    <n v="5"/>
    <x v="0"/>
    <x v="0"/>
  </r>
  <r>
    <m/>
    <s v=""/>
    <x v="130"/>
    <x v="3"/>
    <s v=""/>
    <s v="OLMEZEST 40MG TABLETS 10'S                   "/>
    <s v="antihypertensive"/>
    <x v="0"/>
    <s v="TAB"/>
    <n v="5"/>
    <n v="178.5"/>
    <s v="SUN PHARMA     "/>
    <d v="2020-10-02T00:00:00"/>
    <s v="Fri"/>
    <x v="6"/>
    <s v="Post Monsson"/>
    <n v="5"/>
    <x v="0"/>
    <x v="0"/>
  </r>
  <r>
    <m/>
    <s v=""/>
    <x v="130"/>
    <x v="3"/>
    <s v=""/>
    <s v="HUMAN MIXTARD 40 IU 10ML                     "/>
    <s v="insulin"/>
    <x v="3"/>
    <s v="VIA"/>
    <n v="1"/>
    <n v="154.66"/>
    <s v="NOVO NORDISK   "/>
    <d v="2020-10-02T00:00:00"/>
    <s v="Fri"/>
    <x v="6"/>
    <s v="Post Monsson"/>
    <n v="5"/>
    <x v="0"/>
    <x v="0"/>
  </r>
  <r>
    <s v="0001536     "/>
    <s v="MALATHI                            "/>
    <x v="290"/>
    <x v="292"/>
    <s v="XXXXXXXXXX"/>
    <s v="ZENTEL 400MG TABLETS 1'S                     "/>
    <s v="anthelmentics"/>
    <x v="8"/>
    <s v="TAB"/>
    <n v="1"/>
    <n v="8.43"/>
    <s v="GLAXO SMITHKLIN"/>
    <d v="2020-10-03T00:00:00"/>
    <s v="Sat"/>
    <x v="6"/>
    <s v="Post Monsson"/>
    <n v="6"/>
    <x v="0"/>
    <x v="0"/>
  </r>
  <r>
    <m/>
    <s v=""/>
    <x v="290"/>
    <x v="3"/>
    <s v=""/>
    <s v="NUROKIND LC TABLETS 15'S                     "/>
    <s v="vitamin"/>
    <x v="2"/>
    <s v="TAB"/>
    <n v="15"/>
    <n v="193.6"/>
    <s v="MANKIND PHARMA "/>
    <d v="2020-10-03T00:00:00"/>
    <s v="Sat"/>
    <x v="6"/>
    <s v="Post Monsson"/>
    <n v="6"/>
    <x v="0"/>
    <x v="0"/>
  </r>
  <r>
    <s v="0001537     "/>
    <s v="APPOLLO HOSP                       "/>
    <x v="291"/>
    <x v="293"/>
    <s v="XXXXXXXXXX"/>
    <s v="ZIFI 200MG TABLETS 10'S                      "/>
    <s v="antibiotic"/>
    <x v="5"/>
    <s v="TAB"/>
    <n v="10"/>
    <n v="107.1"/>
    <s v="FDC            "/>
    <d v="2020-10-03T00:00:00"/>
    <s v="Sat"/>
    <x v="6"/>
    <s v="Post Monsson"/>
    <n v="6"/>
    <x v="0"/>
    <x v="0"/>
  </r>
  <r>
    <m/>
    <s v=""/>
    <x v="291"/>
    <x v="3"/>
    <s v=""/>
    <s v="PAN-D CAPSULES 15'S                          "/>
    <s v="peptic ulcer"/>
    <x v="8"/>
    <s v="CAP"/>
    <n v="10"/>
    <n v="178"/>
    <s v="ALKEM LABOURATO"/>
    <d v="2020-10-03T00:00:00"/>
    <s v="Sat"/>
    <x v="6"/>
    <s v="Post Monsson"/>
    <n v="6"/>
    <x v="0"/>
    <x v="0"/>
  </r>
  <r>
    <m/>
    <s v=""/>
    <x v="291"/>
    <x v="3"/>
    <s v=""/>
    <s v="NATUROSE 1GM CAPSULES 10'S                   "/>
    <s v="cardiac"/>
    <x v="0"/>
    <s v="STR"/>
    <n v="6"/>
    <n v="160"/>
    <s v="MAHAVEER HEALTH"/>
    <d v="2020-10-03T00:00:00"/>
    <s v="Sat"/>
    <x v="6"/>
    <s v="Post Monsson"/>
    <n v="6"/>
    <x v="0"/>
    <x v="0"/>
  </r>
  <r>
    <s v="0001538     "/>
    <s v="NO DOC"/>
    <x v="291"/>
    <x v="293"/>
    <s v="XXXXXXXXXX"/>
    <s v="MEFTAL 500MG TABLETS 10'S                    "/>
    <s v="antipyretic"/>
    <x v="7"/>
    <s v="TAB"/>
    <n v="4"/>
    <n v="26"/>
    <s v="BLUE CROSS     "/>
    <d v="2020-10-03T00:00:00"/>
    <s v="Sat"/>
    <x v="6"/>
    <s v="Post Monsson"/>
    <n v="6"/>
    <x v="0"/>
    <x v="0"/>
  </r>
  <r>
    <m/>
    <s v=""/>
    <x v="291"/>
    <x v="3"/>
    <s v=""/>
    <s v="NEUROBION FORTE TAB 30                       "/>
    <s v="multivitamin"/>
    <x v="2"/>
    <s v="TAB"/>
    <n v="30"/>
    <n v="31.61"/>
    <s v="MERCK          "/>
    <d v="2020-10-03T00:00:00"/>
    <s v="Sat"/>
    <x v="6"/>
    <s v="Post Monsson"/>
    <n v="6"/>
    <x v="0"/>
    <x v="0"/>
  </r>
  <r>
    <s v="0001539     "/>
    <s v="ANNAMALAISAMY                      "/>
    <x v="4"/>
    <x v="6"/>
    <s v="XXXXXXXXXX"/>
    <s v="NUROKIND PLUS CAPSULES 10'S                  "/>
    <s v="vitamin"/>
    <x v="2"/>
    <s v="CAP"/>
    <n v="30"/>
    <n v="98.89"/>
    <s v="MANKIND PHARMA "/>
    <d v="2020-10-03T00:00:00"/>
    <s v="Sat"/>
    <x v="6"/>
    <s v="Post Monsson"/>
    <n v="6"/>
    <x v="0"/>
    <x v="0"/>
  </r>
  <r>
    <m/>
    <s v=""/>
    <x v="4"/>
    <x v="3"/>
    <s v=""/>
    <s v="ROSUVAS 5MG TABLETS NEW PACKIN 15'S          "/>
    <s v="cholesterol reducing agent"/>
    <x v="0"/>
    <s v="TAB"/>
    <n v="45"/>
    <n v="142"/>
    <s v="RANBAXY        "/>
    <d v="2020-10-03T00:00:00"/>
    <s v="Sat"/>
    <x v="6"/>
    <s v="Post Monsson"/>
    <n v="6"/>
    <x v="0"/>
    <x v="0"/>
  </r>
  <r>
    <m/>
    <s v=""/>
    <x v="4"/>
    <x v="3"/>
    <s v=""/>
    <s v="ROSUVAS 5MG TABLETS NEW PACKIN 15'S          "/>
    <s v="cholesterol reducing agent"/>
    <x v="0"/>
    <s v="TAB"/>
    <n v="15"/>
    <n v="142"/>
    <s v="RANBAXY        "/>
    <d v="2020-10-03T00:00:00"/>
    <s v="Sat"/>
    <x v="6"/>
    <s v="Post Monsson"/>
    <n v="6"/>
    <x v="0"/>
    <x v="0"/>
  </r>
  <r>
    <m/>
    <s v=""/>
    <x v="4"/>
    <x v="3"/>
    <s v=""/>
    <s v="ALPRAX 1MG TABLETS 15'S                      "/>
    <s v="anxiolytic"/>
    <x v="1"/>
    <s v="TAB"/>
    <n v="30"/>
    <n v="94.75"/>
    <s v="TORRENT        "/>
    <d v="2020-10-03T00:00:00"/>
    <s v="Sat"/>
    <x v="6"/>
    <s v="Post Monsson"/>
    <n v="6"/>
    <x v="0"/>
    <x v="0"/>
  </r>
  <r>
    <m/>
    <s v=""/>
    <x v="4"/>
    <x v="3"/>
    <s v=""/>
    <s v="OLMEZEST CH 20MG TABLETS 10'S                "/>
    <s v="antihypertensive"/>
    <x v="0"/>
    <s v="TAB"/>
    <n v="30"/>
    <n v="137"/>
    <s v="SUN PHARMA     "/>
    <d v="2020-10-03T00:00:00"/>
    <s v="Sat"/>
    <x v="6"/>
    <s v="Post Monsson"/>
    <n v="6"/>
    <x v="0"/>
    <x v="0"/>
  </r>
  <r>
    <s v="0001540     "/>
    <s v="NO DOC"/>
    <x v="4"/>
    <x v="6"/>
    <s v="XXXXXXXXXX"/>
    <s v="ESKUF SYRUP 100ML                            "/>
    <s v="cough"/>
    <x v="11"/>
    <s v="BOT"/>
    <n v="1"/>
    <n v="116"/>
    <s v="LABORATE PHARMA"/>
    <d v="2020-10-03T00:00:00"/>
    <s v="Sat"/>
    <x v="6"/>
    <s v="Post Monsson"/>
    <n v="6"/>
    <x v="0"/>
    <x v="0"/>
  </r>
  <r>
    <s v="0001541     "/>
    <s v="MURUGAPPAN                         "/>
    <x v="264"/>
    <x v="266"/>
    <s v="XXXXXXXXXX"/>
    <s v="AMLOTOR AT TABLETS 10'S                      "/>
    <s v="cardiac"/>
    <x v="0"/>
    <s v="TAB"/>
    <n v="10"/>
    <n v="30"/>
    <s v="TRIUMPH PHARMA "/>
    <d v="2020-10-03T00:00:00"/>
    <s v="Sat"/>
    <x v="6"/>
    <s v="Post Monsson"/>
    <n v="6"/>
    <x v="0"/>
    <x v="0"/>
  </r>
  <r>
    <m/>
    <s v=""/>
    <x v="264"/>
    <x v="3"/>
    <s v=""/>
    <s v="CLOGREL TABLETS 10'S                         "/>
    <s v="cardiac"/>
    <x v="0"/>
    <s v="TAB"/>
    <n v="10"/>
    <n v="61"/>
    <s v="TRIUMPH PHARMA "/>
    <d v="2020-10-03T00:00:00"/>
    <s v="Sat"/>
    <x v="6"/>
    <s v="Post Monsson"/>
    <n v="6"/>
    <x v="0"/>
    <x v="0"/>
  </r>
  <r>
    <s v="0001542     "/>
    <s v="NO DOC"/>
    <x v="10"/>
    <x v="12"/>
    <s v="XXXXXXXXXX"/>
    <s v="CLAVAM 375MG TABLETS 10'S                    "/>
    <s v="antibiotic"/>
    <x v="5"/>
    <s v="TAB"/>
    <n v="6"/>
    <n v="190"/>
    <s v="ALKEM LABOURATO"/>
    <d v="2020-10-03T00:00:00"/>
    <s v="Sat"/>
    <x v="6"/>
    <s v="Post Monsson"/>
    <n v="6"/>
    <x v="0"/>
    <x v="0"/>
  </r>
  <r>
    <s v="0001543     "/>
    <s v="SEKAR                              "/>
    <x v="3"/>
    <x v="5"/>
    <s v="XXXXXXXXXX"/>
    <s v="GEMCAL CAPSULES 15'S                         "/>
    <s v="calcium"/>
    <x v="2"/>
    <s v="CAP"/>
    <n v="30"/>
    <n v="286"/>
    <s v="BERGEN HEALTHCA"/>
    <d v="2020-10-03T00:00:00"/>
    <s v="Sat"/>
    <x v="6"/>
    <s v="Post Monsson"/>
    <n v="6"/>
    <x v="0"/>
    <x v="0"/>
  </r>
  <r>
    <s v="0001544     "/>
    <s v="SHENBAGAM HOSP                     "/>
    <x v="25"/>
    <x v="27"/>
    <s v="XXXXXXXXXX"/>
    <s v="SHELCAL 500MG TABLETS 15'S                   "/>
    <s v="calcium"/>
    <x v="2"/>
    <s v="TAB"/>
    <n v="165"/>
    <n v="98.9"/>
    <s v="ELDER          "/>
    <d v="2020-10-03T00:00:00"/>
    <s v="Sat"/>
    <x v="6"/>
    <s v="Post Monsson"/>
    <n v="6"/>
    <x v="0"/>
    <x v="0"/>
  </r>
  <r>
    <m/>
    <s v=""/>
    <x v="25"/>
    <x v="3"/>
    <s v=""/>
    <s v="LOSAR 50MG TABLETS 15'S                      "/>
    <s v="antihypertensive"/>
    <x v="0"/>
    <s v="TAB"/>
    <n v="90"/>
    <n v="107.85"/>
    <s v="UNICHEM        "/>
    <d v="2020-10-03T00:00:00"/>
    <s v="Sat"/>
    <x v="6"/>
    <s v="Post Monsson"/>
    <n v="6"/>
    <x v="0"/>
    <x v="0"/>
  </r>
  <r>
    <m/>
    <s v=""/>
    <x v="25"/>
    <x v="3"/>
    <s v=""/>
    <s v="STORVAS 10MG TABELTS NEW PACK 15'S           "/>
    <s v="cholesterol reducing agent"/>
    <x v="0"/>
    <s v="TAB"/>
    <n v="90"/>
    <n v="91.85"/>
    <s v="RANBAXY LABORAT"/>
    <d v="2020-10-03T00:00:00"/>
    <s v="Sat"/>
    <x v="6"/>
    <s v="Post Monsson"/>
    <n v="6"/>
    <x v="0"/>
    <x v="0"/>
  </r>
  <r>
    <m/>
    <s v=""/>
    <x v="25"/>
    <x v="3"/>
    <s v=""/>
    <s v="CETAPIN XR 500MG TABLETS 15's                "/>
    <s v="diabetic"/>
    <x v="3"/>
    <s v="TAB"/>
    <n v="270"/>
    <n v="31.94"/>
    <s v="AVENTIS        "/>
    <d v="2020-10-03T00:00:00"/>
    <s v="Sat"/>
    <x v="6"/>
    <s v="Post Monsson"/>
    <n v="6"/>
    <x v="0"/>
    <x v="0"/>
  </r>
  <r>
    <m/>
    <s v=""/>
    <x v="25"/>
    <x v="3"/>
    <s v=""/>
    <s v="CLOPILET 75MG TABLETS NEW PACK 15'S          "/>
    <s v="anticoagulant"/>
    <x v="0"/>
    <s v="TAB"/>
    <n v="90"/>
    <n v="116.24"/>
    <s v="SUN PHARMA     "/>
    <d v="2020-10-03T00:00:00"/>
    <s v="Sat"/>
    <x v="6"/>
    <s v="Post Monsson"/>
    <n v="6"/>
    <x v="0"/>
    <x v="0"/>
  </r>
  <r>
    <m/>
    <s v=""/>
    <x v="25"/>
    <x v="3"/>
    <s v=""/>
    <s v="REMO 100 10                                  "/>
    <s v="peptic ulcer"/>
    <x v="8"/>
    <s v="TAB"/>
    <n v="160"/>
    <n v="131"/>
    <s v="GLENMARK       "/>
    <d v="2020-10-03T00:00:00"/>
    <s v="Sat"/>
    <x v="6"/>
    <s v="Post Monsson"/>
    <n v="6"/>
    <x v="0"/>
    <x v="0"/>
  </r>
  <r>
    <m/>
    <s v=""/>
    <x v="25"/>
    <x v="3"/>
    <s v=""/>
    <s v="REMO 100 10                                  "/>
    <s v="peptic ulcer"/>
    <x v="8"/>
    <s v="TAB"/>
    <n v="20"/>
    <n v="125"/>
    <s v="GLENMARK       "/>
    <d v="2020-10-03T00:00:00"/>
    <s v="Sat"/>
    <x v="6"/>
    <s v="Post Monsson"/>
    <n v="6"/>
    <x v="0"/>
    <x v="0"/>
  </r>
  <r>
    <s v="0001545     "/>
    <s v="SHALAMA                            "/>
    <x v="292"/>
    <x v="294"/>
    <s v="XXXXXXXXXX"/>
    <s v="DUPHASTON TABLETS 10'S                       "/>
    <s v="hormone"/>
    <x v="9"/>
    <s v="TAB"/>
    <n v="6"/>
    <n v="623.46"/>
    <s v="ABBOTT (FORMERL"/>
    <d v="2020-10-04T00:00:00"/>
    <s v="Sun"/>
    <x v="6"/>
    <s v="Post Monsson"/>
    <n v="7"/>
    <x v="0"/>
    <x v="0"/>
  </r>
  <r>
    <s v="0001546     "/>
    <s v="NO DOC"/>
    <x v="0"/>
    <x v="0"/>
    <s v="XXXXXXXXXX"/>
    <s v="ZYTEE L GEL 10GM                             "/>
    <s v="mouth ulcer"/>
    <x v="13"/>
    <s v="TUB"/>
    <n v="1"/>
    <n v="107"/>
    <s v="RAPTAKOS       "/>
    <d v="2020-10-04T00:00:00"/>
    <s v="Sun"/>
    <x v="6"/>
    <s v="Post Monsson"/>
    <n v="7"/>
    <x v="0"/>
    <x v="0"/>
  </r>
  <r>
    <s v="0001547     "/>
    <s v="NO DOC"/>
    <x v="30"/>
    <x v="32"/>
    <s v="XXXXXXXXXX"/>
    <s v="CLAVIX AS 75MG TABLETS 15'S                  "/>
    <s v="cardiac"/>
    <x v="0"/>
    <s v="TAB"/>
    <n v="15"/>
    <n v="64"/>
    <s v="INTAS PHARMACEU"/>
    <d v="2020-10-04T00:00:00"/>
    <s v="Sun"/>
    <x v="6"/>
    <s v="Post Monsson"/>
    <n v="7"/>
    <x v="0"/>
    <x v="0"/>
  </r>
  <r>
    <s v="0001548     "/>
    <s v="NO DOC"/>
    <x v="82"/>
    <x v="84"/>
    <s v="XXXXXXXXXX"/>
    <s v="GLEMONT-F TABLETS 10'S                       "/>
    <s v="Anti allergic"/>
    <x v="6"/>
    <s v="TAB"/>
    <n v="30"/>
    <n v="168.5"/>
    <s v="GLENMARK       "/>
    <d v="2020-10-04T00:00:00"/>
    <s v="Sun"/>
    <x v="6"/>
    <s v="Post Monsson"/>
    <n v="7"/>
    <x v="0"/>
    <x v="0"/>
  </r>
  <r>
    <s v="0001550     "/>
    <s v="SHENBAGAM HOSP                     "/>
    <x v="14"/>
    <x v="16"/>
    <s v="XXXXXXXXXX"/>
    <s v="FLOTRAL D KIT 10'S                           "/>
    <s v="prostate hyperplacia"/>
    <x v="9"/>
    <s v="STR"/>
    <n v="10"/>
    <n v="262"/>
    <s v="RANBAXY        "/>
    <d v="2020-10-05T00:00:00"/>
    <s v="Mon"/>
    <x v="6"/>
    <s v="Post Monsson"/>
    <n v="1"/>
    <x v="0"/>
    <x v="0"/>
  </r>
  <r>
    <m/>
    <s v=""/>
    <x v="14"/>
    <x v="3"/>
    <s v=""/>
    <s v="LOPRES 0.5% EYE DROPS 5ML                    "/>
    <s v="eye drops"/>
    <x v="12"/>
    <s v="BOT"/>
    <n v="1"/>
    <n v="65.349999999999994"/>
    <s v="MICRO VISION   "/>
    <d v="2020-10-05T00:00:00"/>
    <s v="Mon"/>
    <x v="6"/>
    <s v="Post Monsson"/>
    <n v="1"/>
    <x v="0"/>
    <x v="0"/>
  </r>
  <r>
    <s v="0001552     "/>
    <s v="NO DOC"/>
    <x v="12"/>
    <x v="14"/>
    <s v="XXXXXXXXXX"/>
    <s v="ELTROXIN 100MCG TABLETS 100'S                "/>
    <s v="thyroid"/>
    <x v="9"/>
    <s v="TAB"/>
    <n v="100"/>
    <n v="132.87"/>
    <s v="GLAXO SMITHKLIN"/>
    <d v="2020-10-05T00:00:00"/>
    <s v="Mon"/>
    <x v="6"/>
    <s v="Post Monsson"/>
    <n v="1"/>
    <x v="0"/>
    <x v="0"/>
  </r>
  <r>
    <m/>
    <s v=""/>
    <x v="12"/>
    <x v="3"/>
    <s v=""/>
    <s v="ELTROXIN 25MCG TABLETS 60'S                  "/>
    <s v="thyroid"/>
    <x v="9"/>
    <s v="TAB"/>
    <n v="60"/>
    <n v="84.32"/>
    <s v="GLAXO SMITHKLIN"/>
    <d v="2020-10-05T00:00:00"/>
    <s v="Mon"/>
    <x v="6"/>
    <s v="Post Monsson"/>
    <n v="1"/>
    <x v="0"/>
    <x v="0"/>
  </r>
  <r>
    <s v="0001553     "/>
    <s v="NO DOC"/>
    <x v="2"/>
    <x v="4"/>
    <s v="XXXXXXXXXX"/>
    <s v="ALLERCET-DC TABLETS 10'S                     "/>
    <s v="Anti allergic"/>
    <x v="6"/>
    <s v="TAB"/>
    <n v="10"/>
    <n v="67"/>
    <s v="MICRO LABS LIMI"/>
    <d v="2020-10-05T00:00:00"/>
    <s v="Mon"/>
    <x v="6"/>
    <s v="Post Monsson"/>
    <n v="1"/>
    <x v="0"/>
    <x v="0"/>
  </r>
  <r>
    <m/>
    <s v=""/>
    <x v="2"/>
    <x v="3"/>
    <s v=""/>
    <s v="DOLO 650MG TABLETS 15'S                      "/>
    <s v="antipyretic"/>
    <x v="7"/>
    <s v="TAB"/>
    <n v="15"/>
    <n v="30.24"/>
    <s v="MICRO LABS LIMI"/>
    <d v="2020-10-05T00:00:00"/>
    <s v="Mon"/>
    <x v="6"/>
    <s v="Post Monsson"/>
    <n v="1"/>
    <x v="0"/>
    <x v="0"/>
  </r>
  <r>
    <m/>
    <s v=""/>
    <x v="2"/>
    <x v="3"/>
    <s v=""/>
    <s v="BECOZYME C FORTE TABLETS 15'S                "/>
    <s v="multivitamin"/>
    <x v="2"/>
    <s v="TAB"/>
    <n v="30"/>
    <n v="20.68"/>
    <s v="ABBOTT (FORMERL"/>
    <d v="2020-10-05T00:00:00"/>
    <s v="Mon"/>
    <x v="6"/>
    <s v="Post Monsson"/>
    <n v="1"/>
    <x v="0"/>
    <x v="0"/>
  </r>
  <r>
    <s v="0001554     "/>
    <s v="GOPINATH                           "/>
    <x v="133"/>
    <x v="135"/>
    <s v="XXXXXXXXXX"/>
    <s v="GLIMESTAR PM 2MG TABLETS 10'S                "/>
    <s v="diabetic"/>
    <x v="3"/>
    <s v="TAB"/>
    <n v="30"/>
    <n v="109.89"/>
    <s v="MANKIND(DISCOVE"/>
    <d v="2020-10-05T00:00:00"/>
    <s v="Mon"/>
    <x v="6"/>
    <s v="Post Monsson"/>
    <n v="1"/>
    <x v="0"/>
    <x v="0"/>
  </r>
  <r>
    <m/>
    <s v=""/>
    <x v="133"/>
    <x v="3"/>
    <s v=""/>
    <s v="THYROX 50MCG TABLETS 100'S                   "/>
    <s v="thyroid"/>
    <x v="9"/>
    <s v="TAB"/>
    <n v="100"/>
    <n v="109.54"/>
    <s v="MACLEDOS       "/>
    <d v="2020-10-05T00:00:00"/>
    <s v="Mon"/>
    <x v="6"/>
    <s v="Post Monsson"/>
    <n v="1"/>
    <x v="0"/>
    <x v="0"/>
  </r>
  <r>
    <s v="0001555     "/>
    <s v="ANNAMALAISAMY                      "/>
    <x v="34"/>
    <x v="36"/>
    <s v="XXXXXXXXXX"/>
    <s v="NICARDIA RETARD 20MG NEW PACKI 15'S          "/>
    <s v="cardiac"/>
    <x v="0"/>
    <s v="TAB"/>
    <n v="30"/>
    <n v="48.21"/>
    <s v="UNIQUE         "/>
    <d v="2020-10-06T00:00:00"/>
    <s v="Tue"/>
    <x v="6"/>
    <s v="Post Monsson"/>
    <n v="2"/>
    <x v="0"/>
    <x v="0"/>
  </r>
  <r>
    <m/>
    <s v=""/>
    <x v="34"/>
    <x v="3"/>
    <s v=""/>
    <s v="VALPARIN 200MG TABLETS 10'S                  "/>
    <s v="anticonvulsant"/>
    <x v="10"/>
    <s v="TAB"/>
    <n v="30"/>
    <n v="34.58"/>
    <s v="SANOFI         "/>
    <d v="2020-10-06T00:00:00"/>
    <s v="Tue"/>
    <x v="6"/>
    <s v="Post Monsson"/>
    <n v="2"/>
    <x v="0"/>
    <x v="0"/>
  </r>
  <r>
    <m/>
    <s v=""/>
    <x v="34"/>
    <x v="3"/>
    <s v=""/>
    <s v="AMIXIDE-H TABLETS 10'S                       "/>
    <s v="psychiatric"/>
    <x v="1"/>
    <s v="TAB"/>
    <n v="30"/>
    <n v="39"/>
    <s v="SUN PHARMA     "/>
    <d v="2020-10-06T00:00:00"/>
    <s v="Tue"/>
    <x v="6"/>
    <s v="Post Monsson"/>
    <n v="2"/>
    <x v="0"/>
    <x v="0"/>
  </r>
  <r>
    <s v="0001557     "/>
    <s v="MADHAVAN                           "/>
    <x v="36"/>
    <x v="38"/>
    <s v="XXXXXXXXXX"/>
    <s v="NEBICARD 5MG TABLETS 10'S                    "/>
    <s v="cardiac"/>
    <x v="0"/>
    <s v="TAB"/>
    <n v="10"/>
    <n v="136.44999999999999"/>
    <s v="TORRENT        "/>
    <d v="2020-10-06T00:00:00"/>
    <s v="Tue"/>
    <x v="6"/>
    <s v="Post Monsson"/>
    <n v="2"/>
    <x v="0"/>
    <x v="0"/>
  </r>
  <r>
    <m/>
    <s v=""/>
    <x v="36"/>
    <x v="3"/>
    <s v=""/>
    <s v="NEBICARD 5MG TABLETS 10'S                    "/>
    <s v="cardiac"/>
    <x v="0"/>
    <s v="TAB"/>
    <n v="10"/>
    <n v="136.44999999999999"/>
    <s v="TORRENT        "/>
    <d v="2020-10-06T00:00:00"/>
    <s v="Tue"/>
    <x v="6"/>
    <s v="Post Monsson"/>
    <n v="2"/>
    <x v="0"/>
    <x v="0"/>
  </r>
  <r>
    <m/>
    <s v=""/>
    <x v="36"/>
    <x v="3"/>
    <s v=""/>
    <s v="ECOSPRIN 75MG TABLETS 14'S                   "/>
    <s v="anticoagulant"/>
    <x v="0"/>
    <s v="TAB"/>
    <n v="20"/>
    <n v="4.8600000000000003"/>
    <s v="USV LTD.       "/>
    <d v="2020-10-06T00:00:00"/>
    <s v="Tue"/>
    <x v="6"/>
    <s v="Post Monsson"/>
    <n v="2"/>
    <x v="0"/>
    <x v="0"/>
  </r>
  <r>
    <m/>
    <s v=""/>
    <x v="36"/>
    <x v="3"/>
    <s v=""/>
    <s v="METOSARTAN 25MG TABLETS 10'S                 "/>
    <s v="cardiac"/>
    <x v="0"/>
    <s v="TAB"/>
    <n v="30"/>
    <n v="155.5"/>
    <s v="SUN PHARMA     "/>
    <d v="2020-10-06T00:00:00"/>
    <s v="Tue"/>
    <x v="6"/>
    <s v="Post Monsson"/>
    <n v="2"/>
    <x v="0"/>
    <x v="0"/>
  </r>
  <r>
    <m/>
    <s v=""/>
    <x v="36"/>
    <x v="3"/>
    <s v=""/>
    <s v="AZTOR 20 15                                  "/>
    <s v="atherosclerosis"/>
    <x v="0"/>
    <s v="TAB"/>
    <n v="20"/>
    <n v="222.51"/>
    <s v="SUN PHARMA     "/>
    <d v="2020-10-06T00:00:00"/>
    <s v="Tue"/>
    <x v="6"/>
    <s v="Post Monsson"/>
    <n v="2"/>
    <x v="0"/>
    <x v="0"/>
  </r>
  <r>
    <s v="0001558     "/>
    <s v="SRI HARI                           "/>
    <x v="3"/>
    <x v="5"/>
    <s v="XXXXXXXXXX"/>
    <s v="EVION 400MG CAPSULES 10'S                    "/>
    <s v="vitamin"/>
    <x v="2"/>
    <s v="CAP"/>
    <n v="20"/>
    <n v="29.73"/>
    <s v="MERCK          "/>
    <d v="2020-10-06T00:00:00"/>
    <s v="Tue"/>
    <x v="6"/>
    <s v="Post Monsson"/>
    <n v="2"/>
    <x v="0"/>
    <x v="0"/>
  </r>
  <r>
    <m/>
    <s v=""/>
    <x v="3"/>
    <x v="3"/>
    <s v=""/>
    <s v="CROCIN DROPS 15ML                            "/>
    <s v="antipyretic"/>
    <x v="7"/>
    <s v="BOT"/>
    <n v="1"/>
    <n v="26.54"/>
    <s v="GLAXO SMITHKLIN"/>
    <d v="2020-10-06T00:00:00"/>
    <s v="Tue"/>
    <x v="6"/>
    <s v="Post Monsson"/>
    <n v="2"/>
    <x v="0"/>
    <x v="0"/>
  </r>
  <r>
    <m/>
    <s v=""/>
    <x v="3"/>
    <x v="3"/>
    <s v=""/>
    <s v="AUGMENTIN DUO 625MG TABLETS NE 10'S          "/>
    <s v="antibiotic"/>
    <x v="5"/>
    <s v="TAB"/>
    <n v="10"/>
    <n v="196.88"/>
    <s v="GLAXO SMITHKLIN"/>
    <d v="2020-10-06T00:00:00"/>
    <s v="Tue"/>
    <x v="6"/>
    <s v="Post Monsson"/>
    <n v="2"/>
    <x v="0"/>
    <x v="0"/>
  </r>
  <r>
    <m/>
    <s v=""/>
    <x v="3"/>
    <x v="3"/>
    <s v=""/>
    <s v="PAN-D CAPSULES 15'S                          "/>
    <s v="peptic ulcer"/>
    <x v="8"/>
    <s v="CAP"/>
    <n v="15"/>
    <n v="178"/>
    <s v="ALKEM LABOURATO"/>
    <d v="2020-10-06T00:00:00"/>
    <s v="Tue"/>
    <x v="6"/>
    <s v="Post Monsson"/>
    <n v="2"/>
    <x v="0"/>
    <x v="0"/>
  </r>
  <r>
    <m/>
    <s v=""/>
    <x v="3"/>
    <x v="3"/>
    <s v=""/>
    <s v="PAN 40MG TABLETS 15'S                        "/>
    <s v="peptic ulcer"/>
    <x v="8"/>
    <s v="TAB"/>
    <n v="15"/>
    <n v="138"/>
    <s v="ALKEM LABOURATO"/>
    <d v="2020-10-06T00:00:00"/>
    <s v="Tue"/>
    <x v="6"/>
    <s v="Post Monsson"/>
    <n v="2"/>
    <x v="0"/>
    <x v="0"/>
  </r>
  <r>
    <m/>
    <s v=""/>
    <x v="3"/>
    <x v="3"/>
    <s v=""/>
    <s v="AZITHRAL 500MG TABLETS 5'S                   "/>
    <s v="antibiotic"/>
    <x v="5"/>
    <s v="TAB"/>
    <n v="10"/>
    <n v="118.88"/>
    <s v="ALEMBIC PHARMAC"/>
    <d v="2020-10-06T00:00:00"/>
    <s v="Tue"/>
    <x v="6"/>
    <s v="Post Monsson"/>
    <n v="2"/>
    <x v="0"/>
    <x v="0"/>
  </r>
  <r>
    <m/>
    <s v=""/>
    <x v="3"/>
    <x v="3"/>
    <s v=""/>
    <s v="PANTOCID 40MG TABLETS 15'S                   "/>
    <s v="peptic ulcer"/>
    <x v="8"/>
    <s v="TAB"/>
    <n v="15"/>
    <n v="151.5"/>
    <s v="SUN PHARMA LABO"/>
    <d v="2020-10-06T00:00:00"/>
    <s v="Tue"/>
    <x v="6"/>
    <s v="Post Monsson"/>
    <n v="2"/>
    <x v="0"/>
    <x v="0"/>
  </r>
  <r>
    <m/>
    <s v=""/>
    <x v="3"/>
    <x v="3"/>
    <s v=""/>
    <s v="LEVIPIL 250MG TABLETS 10'S                   "/>
    <s v="anticonvulsant"/>
    <x v="10"/>
    <s v="TAB"/>
    <n v="40"/>
    <n v="65.260000000000005"/>
    <s v="SUN PHARMA     "/>
    <d v="2020-10-06T00:00:00"/>
    <s v="Tue"/>
    <x v="6"/>
    <s v="Post Monsson"/>
    <n v="2"/>
    <x v="0"/>
    <x v="0"/>
  </r>
  <r>
    <m/>
    <s v=""/>
    <x v="3"/>
    <x v="3"/>
    <s v=""/>
    <s v="LEVIPIL 250MG TABLETS 10'S                   "/>
    <s v="anticonvulsant"/>
    <x v="10"/>
    <s v="TAB"/>
    <n v="80"/>
    <n v="65.260000000000005"/>
    <s v="SUN PHARMA     "/>
    <d v="2020-10-06T00:00:00"/>
    <s v="Tue"/>
    <x v="6"/>
    <s v="Post Monsson"/>
    <n v="2"/>
    <x v="0"/>
    <x v="0"/>
  </r>
  <r>
    <m/>
    <s v=""/>
    <x v="3"/>
    <x v="3"/>
    <s v=""/>
    <s v="LEVIPILL 1GM TABLETS 10'S                    "/>
    <s v="anticonvulsant"/>
    <x v="10"/>
    <s v="TAB"/>
    <n v="60"/>
    <n v="274.5"/>
    <s v="SUN PHARMA     "/>
    <d v="2020-10-06T00:00:00"/>
    <s v="Tue"/>
    <x v="6"/>
    <s v="Post Monsson"/>
    <n v="2"/>
    <x v="0"/>
    <x v="0"/>
  </r>
  <r>
    <m/>
    <s v=""/>
    <x v="3"/>
    <x v="3"/>
    <s v=""/>
    <s v="LEVIPILL 1GM TABLETS 10'S                    "/>
    <s v="anticonvulsant"/>
    <x v="10"/>
    <s v="TAB"/>
    <n v="60"/>
    <n v="274.5"/>
    <s v="SUN PHARMA     "/>
    <d v="2020-10-06T00:00:00"/>
    <s v="Tue"/>
    <x v="6"/>
    <s v="Post Monsson"/>
    <n v="2"/>
    <x v="0"/>
    <x v="0"/>
  </r>
  <r>
    <s v="0001559     "/>
    <s v="PALANIAPPAN                        "/>
    <x v="188"/>
    <x v="190"/>
    <s v="XXXXXXXXXX"/>
    <s v="FORMOFLO 100MG TRANSCAPS 30'S                "/>
    <s v="bronchodilator"/>
    <x v="11"/>
    <s v="JAR"/>
    <n v="1"/>
    <n v="209.35"/>
    <s v="LUPIN LTD      "/>
    <d v="2020-10-07T00:00:00"/>
    <s v="Wed"/>
    <x v="6"/>
    <s v="Post Monsson"/>
    <n v="3"/>
    <x v="0"/>
    <x v="0"/>
  </r>
  <r>
    <m/>
    <s v=""/>
    <x v="188"/>
    <x v="3"/>
    <s v=""/>
    <s v="MONTICOPE TABLETS 10'S                       "/>
    <s v="Anti allergic"/>
    <x v="6"/>
    <s v="TAB"/>
    <n v="30"/>
    <n v="99.9"/>
    <s v="MANKIND PHARMA "/>
    <d v="2020-10-07T00:00:00"/>
    <s v="Wed"/>
    <x v="6"/>
    <s v="Post Monsson"/>
    <n v="3"/>
    <x v="0"/>
    <x v="0"/>
  </r>
  <r>
    <m/>
    <s v=""/>
    <x v="188"/>
    <x v="3"/>
    <s v=""/>
    <s v="AB PHYLLINE CAPSULES 10'S                    "/>
    <s v="bronchodilator"/>
    <x v="11"/>
    <s v="CAP"/>
    <n v="30"/>
    <n v="123"/>
    <s v="SUN PHARMA SIKK"/>
    <d v="2020-10-07T00:00:00"/>
    <s v="Wed"/>
    <x v="6"/>
    <s v="Post Monsson"/>
    <n v="3"/>
    <x v="0"/>
    <x v="0"/>
  </r>
  <r>
    <s v="0001562     "/>
    <s v="NO DOC"/>
    <x v="20"/>
    <x v="22"/>
    <s v="XXXXXXXXXX"/>
    <s v="URIMAX 0.4MG CAPSULES 20'S                   "/>
    <s v="prostate hyperplacia"/>
    <x v="9"/>
    <s v="CAP"/>
    <n v="20"/>
    <n v="267"/>
    <s v="CIPLA          "/>
    <d v="2020-10-07T00:00:00"/>
    <s v="Wed"/>
    <x v="6"/>
    <s v="Post Monsson"/>
    <n v="3"/>
    <x v="0"/>
    <x v="0"/>
  </r>
  <r>
    <m/>
    <s v=""/>
    <x v="20"/>
    <x v="3"/>
    <s v=""/>
    <s v="URIMAX 0.4MG CAPSULES 20'S                   "/>
    <s v="prostate hyperplacia"/>
    <x v="9"/>
    <s v="CAP"/>
    <n v="5"/>
    <n v="267"/>
    <s v="CIPLA          "/>
    <d v="2020-10-07T00:00:00"/>
    <s v="Wed"/>
    <x v="6"/>
    <s v="Post Monsson"/>
    <n v="3"/>
    <x v="0"/>
    <x v="0"/>
  </r>
  <r>
    <m/>
    <s v=""/>
    <x v="20"/>
    <x v="3"/>
    <s v=""/>
    <s v="TELMIKIND BETA 25MG TABLETS 10'S             "/>
    <s v="antihypertensive"/>
    <x v="0"/>
    <s v="TAB"/>
    <n v="30"/>
    <n v="97.35"/>
    <s v="MANKIND PHARMA "/>
    <d v="2020-10-07T00:00:00"/>
    <s v="Wed"/>
    <x v="6"/>
    <s v="Post Monsson"/>
    <n v="3"/>
    <x v="0"/>
    <x v="0"/>
  </r>
  <r>
    <m/>
    <s v=""/>
    <x v="20"/>
    <x v="3"/>
    <s v=""/>
    <s v="ZINCOVIT TABLETS 15'S                        "/>
    <s v="vitamin"/>
    <x v="2"/>
    <s v="TAB"/>
    <n v="30"/>
    <n v="105"/>
    <s v="APEX LABORATOTO"/>
    <d v="2020-10-07T00:00:00"/>
    <s v="Wed"/>
    <x v="6"/>
    <s v="Post Monsson"/>
    <n v="3"/>
    <x v="0"/>
    <x v="0"/>
  </r>
  <r>
    <m/>
    <s v=""/>
    <x v="20"/>
    <x v="3"/>
    <s v=""/>
    <s v="FLAVEDON MR TABLETS 10'S                     "/>
    <s v="anti inflammatory"/>
    <x v="7"/>
    <s v="TAB"/>
    <n v="30"/>
    <n v="119"/>
    <s v="SERDIA PHARMACE"/>
    <d v="2020-10-07T00:00:00"/>
    <s v="Wed"/>
    <x v="6"/>
    <s v="Post Monsson"/>
    <n v="3"/>
    <x v="0"/>
    <x v="0"/>
  </r>
  <r>
    <m/>
    <s v=""/>
    <x v="20"/>
    <x v="3"/>
    <s v=""/>
    <s v="PANTOCID 40MG TABLETS 15'S                   "/>
    <s v="peptic ulcer"/>
    <x v="8"/>
    <s v="TAB"/>
    <n v="15"/>
    <n v="151.5"/>
    <s v="SUN PHARMA LABO"/>
    <d v="2020-10-07T00:00:00"/>
    <s v="Wed"/>
    <x v="6"/>
    <s v="Post Monsson"/>
    <n v="3"/>
    <x v="0"/>
    <x v="0"/>
  </r>
  <r>
    <m/>
    <s v=""/>
    <x v="20"/>
    <x v="3"/>
    <s v=""/>
    <s v="PANTOCID 40MG TABLETS 15'S                   "/>
    <s v="peptic ulcer"/>
    <x v="8"/>
    <s v="TAB"/>
    <n v="15"/>
    <n v="151.5"/>
    <s v="SUN PHARMA LABO"/>
    <d v="2020-10-07T00:00:00"/>
    <s v="Wed"/>
    <x v="6"/>
    <s v="Post Monsson"/>
    <n v="3"/>
    <x v="0"/>
    <x v="0"/>
  </r>
  <r>
    <m/>
    <s v=""/>
    <x v="20"/>
    <x v="3"/>
    <s v=""/>
    <s v="CLOPILET 75MG TABLETS NEW PACK 15'S          "/>
    <s v="anticoagulant"/>
    <x v="0"/>
    <s v="TAB"/>
    <n v="30"/>
    <n v="116.24"/>
    <s v="SUN PHARMA     "/>
    <d v="2020-10-07T00:00:00"/>
    <s v="Wed"/>
    <x v="6"/>
    <s v="Post Monsson"/>
    <n v="3"/>
    <x v="0"/>
    <x v="0"/>
  </r>
  <r>
    <s v="0001563     "/>
    <s v="NAINAR MOHAMED                     "/>
    <x v="212"/>
    <x v="214"/>
    <s v="XXXXXXXXXX"/>
    <s v="LEVIPIL 250MG TABLETS 10'S                   "/>
    <s v="anticonvulsant"/>
    <x v="10"/>
    <s v="TAB"/>
    <n v="60"/>
    <n v="65.260000000000005"/>
    <s v="SUN PHARMA     "/>
    <d v="2020-10-07T00:00:00"/>
    <s v="Wed"/>
    <x v="6"/>
    <s v="Post Monsson"/>
    <n v="3"/>
    <x v="0"/>
    <x v="0"/>
  </r>
  <r>
    <s v="0001564     "/>
    <s v="NO DOC"/>
    <x v="280"/>
    <x v="282"/>
    <s v="XXXXXXXXXX"/>
    <s v="GLYCOMET SR 500MG TABLET 20'S                "/>
    <s v="diabetic"/>
    <x v="3"/>
    <s v="TAB"/>
    <n v="20"/>
    <n v="42.78"/>
    <s v="USV LTD.       "/>
    <d v="2020-10-07T00:00:00"/>
    <s v="Wed"/>
    <x v="6"/>
    <s v="Post Monsson"/>
    <n v="3"/>
    <x v="0"/>
    <x v="0"/>
  </r>
  <r>
    <m/>
    <s v=""/>
    <x v="280"/>
    <x v="3"/>
    <s v=""/>
    <s v="JANUMET 50MG/500MG TABS NEW 15'S             "/>
    <s v="diabetic"/>
    <x v="3"/>
    <s v="TAB"/>
    <n v="15"/>
    <n v="380"/>
    <s v="MSD            "/>
    <d v="2020-10-07T00:00:00"/>
    <s v="Wed"/>
    <x v="6"/>
    <s v="Post Monsson"/>
    <n v="3"/>
    <x v="0"/>
    <x v="0"/>
  </r>
  <r>
    <m/>
    <s v=""/>
    <x v="280"/>
    <x v="3"/>
    <s v=""/>
    <s v="TELSITE 40 MG TABLET 15'S                    "/>
    <s v="antihypertensive"/>
    <x v="0"/>
    <s v="TAB"/>
    <n v="15"/>
    <n v="110.38"/>
    <s v="SANOFI         "/>
    <d v="2020-10-07T00:00:00"/>
    <s v="Wed"/>
    <x v="6"/>
    <s v="Post Monsson"/>
    <n v="3"/>
    <x v="0"/>
    <x v="0"/>
  </r>
  <r>
    <m/>
    <s v=""/>
    <x v="280"/>
    <x v="3"/>
    <s v=""/>
    <s v="AZTOR 10MG TABLETS 15'S                      "/>
    <s v="atherosclerosis"/>
    <x v="0"/>
    <s v="TAB"/>
    <n v="15"/>
    <n v="91.85"/>
    <s v="SUN PHARMA     "/>
    <d v="2020-10-07T00:00:00"/>
    <s v="Wed"/>
    <x v="6"/>
    <s v="Post Monsson"/>
    <n v="3"/>
    <x v="0"/>
    <x v="0"/>
  </r>
  <r>
    <s v="0001565     "/>
    <s v="MAHESH BABU                        "/>
    <x v="150"/>
    <x v="152"/>
    <s v="XXXXXXXXXX"/>
    <s v="PAN 40MG TABLETS 15'S                        "/>
    <s v="peptic ulcer"/>
    <x v="8"/>
    <s v="TAB"/>
    <n v="5"/>
    <n v="138"/>
    <s v="ALKEM LABOURATO"/>
    <d v="2020-10-08T00:00:00"/>
    <s v="Thu"/>
    <x v="6"/>
    <s v="Post Monsson"/>
    <n v="4"/>
    <x v="0"/>
    <x v="0"/>
  </r>
  <r>
    <m/>
    <s v=""/>
    <x v="150"/>
    <x v="3"/>
    <s v=""/>
    <s v="MYOSPAZ TABLETS 10'S                         "/>
    <s v="analgesic"/>
    <x v="7"/>
    <s v="TAB"/>
    <n v="4"/>
    <n v="118.5"/>
    <s v="WIN MEDICARE LT"/>
    <d v="2020-10-08T00:00:00"/>
    <s v="Thu"/>
    <x v="6"/>
    <s v="Post Monsson"/>
    <n v="4"/>
    <x v="0"/>
    <x v="0"/>
  </r>
  <r>
    <m/>
    <s v=""/>
    <x v="150"/>
    <x v="3"/>
    <s v=""/>
    <s v="REMO 100 10                                  "/>
    <s v="peptic ulcer"/>
    <x v="8"/>
    <s v="TAB"/>
    <n v="10"/>
    <n v="131"/>
    <s v="GLENMARK       "/>
    <d v="2020-10-08T00:00:00"/>
    <s v="Thu"/>
    <x v="6"/>
    <s v="Post Monsson"/>
    <n v="4"/>
    <x v="0"/>
    <x v="0"/>
  </r>
  <r>
    <s v="0001566     "/>
    <s v="NO DOC"/>
    <x v="82"/>
    <x v="84"/>
    <s v="XXXXXXXXXX"/>
    <s v="LOSANORM 50MG H TABLETS 10'S                 "/>
    <s v="cardiac"/>
    <x v="0"/>
    <s v="TAB"/>
    <n v="30"/>
    <n v="88"/>
    <s v="IPCA LABORATORI"/>
    <d v="2020-10-08T00:00:00"/>
    <s v="Thu"/>
    <x v="6"/>
    <s v="Post Monsson"/>
    <n v="4"/>
    <x v="0"/>
    <x v="0"/>
  </r>
  <r>
    <m/>
    <s v=""/>
    <x v="82"/>
    <x v="3"/>
    <s v=""/>
    <s v="ALMOX 500MG CAPSULES 10'S                    "/>
    <s v="antibiotic"/>
    <x v="5"/>
    <s v="CAP"/>
    <n v="4"/>
    <n v="70.760000000000005"/>
    <s v="ALKEM LABOURATO"/>
    <d v="2020-10-08T00:00:00"/>
    <s v="Thu"/>
    <x v="6"/>
    <s v="Post Monsson"/>
    <n v="4"/>
    <x v="0"/>
    <x v="0"/>
  </r>
  <r>
    <m/>
    <s v=""/>
    <x v="82"/>
    <x v="3"/>
    <s v=""/>
    <s v="FOLVITE TABLETS 45'S                         "/>
    <s v="vitamin"/>
    <x v="2"/>
    <s v="TAB"/>
    <n v="90"/>
    <n v="68.78"/>
    <s v="WYETH LEDERLE  "/>
    <d v="2020-10-08T00:00:00"/>
    <s v="Thu"/>
    <x v="6"/>
    <s v="Post Monsson"/>
    <n v="4"/>
    <x v="0"/>
    <x v="0"/>
  </r>
  <r>
    <s v="0001568     "/>
    <s v="NO DOC"/>
    <x v="102"/>
    <x v="104"/>
    <s v="XXXXXXXXXX"/>
    <s v="COBADEX CZS TABLETS 15'S                     "/>
    <s v="multivitamin"/>
    <x v="2"/>
    <s v="TAB"/>
    <n v="10"/>
    <n v="85"/>
    <s v="GLAXO SMITHKLIN"/>
    <d v="2020-10-08T00:00:00"/>
    <s v="Thu"/>
    <x v="6"/>
    <s v="Post Monsson"/>
    <n v="4"/>
    <x v="0"/>
    <x v="0"/>
  </r>
  <r>
    <m/>
    <s v=""/>
    <x v="102"/>
    <x v="3"/>
    <s v=""/>
    <s v="ISORDIL 5MG TABLETS 10'S                     "/>
    <s v="cardiac"/>
    <x v="0"/>
    <s v="TAB"/>
    <n v="20"/>
    <n v="8.2799999999999994"/>
    <s v="IPCA LABORATORI"/>
    <d v="2020-10-08T00:00:00"/>
    <s v="Thu"/>
    <x v="6"/>
    <s v="Post Monsson"/>
    <n v="4"/>
    <x v="0"/>
    <x v="0"/>
  </r>
  <r>
    <m/>
    <s v=""/>
    <x v="102"/>
    <x v="3"/>
    <s v=""/>
    <s v="ECOSPRIN AV 75MG CAPSULES 15'S               "/>
    <s v="anticoagulant"/>
    <x v="0"/>
    <s v="CAP"/>
    <n v="10"/>
    <n v="50.15"/>
    <s v="USV LTD.       "/>
    <d v="2020-10-08T00:00:00"/>
    <s v="Thu"/>
    <x v="6"/>
    <s v="Post Monsson"/>
    <n v="4"/>
    <x v="0"/>
    <x v="0"/>
  </r>
  <r>
    <m/>
    <s v=""/>
    <x v="102"/>
    <x v="3"/>
    <s v=""/>
    <s v="CYBLEX 60 XR TABLETS 15'S                    "/>
    <s v="diabetic"/>
    <x v="3"/>
    <s v="TAB"/>
    <n v="10"/>
    <n v="149.72999999999999"/>
    <s v="ERIS           "/>
    <d v="2020-10-08T00:00:00"/>
    <s v="Thu"/>
    <x v="6"/>
    <s v="Post Monsson"/>
    <n v="4"/>
    <x v="0"/>
    <x v="0"/>
  </r>
  <r>
    <m/>
    <s v=""/>
    <x v="102"/>
    <x v="3"/>
    <s v=""/>
    <s v="VOLIBO 0.2MG TABLETS 10'S                    "/>
    <s v="diabetic"/>
    <x v="3"/>
    <s v="TAB"/>
    <n v="20"/>
    <n v="92.5"/>
    <s v="SUN PHARMA     "/>
    <d v="2020-10-08T00:00:00"/>
    <s v="Thu"/>
    <x v="6"/>
    <s v="Post Monsson"/>
    <n v="4"/>
    <x v="0"/>
    <x v="0"/>
  </r>
  <r>
    <s v="0001569     "/>
    <s v="NO DOC"/>
    <x v="26"/>
    <x v="28"/>
    <s v="XXXXXXXXXX"/>
    <s v="PANTOCID DSR CAPSULES 15'S                   "/>
    <s v="peptic ulcer"/>
    <x v="8"/>
    <s v="CAP"/>
    <n v="15"/>
    <n v="195.5"/>
    <s v="SUN PHARMA     "/>
    <d v="2020-10-08T00:00:00"/>
    <s v="Thu"/>
    <x v="6"/>
    <s v="Post Monsson"/>
    <n v="4"/>
    <x v="0"/>
    <x v="0"/>
  </r>
  <r>
    <m/>
    <s v=""/>
    <x v="26"/>
    <x v="3"/>
    <s v=""/>
    <s v="TELPRES 20 15                                "/>
    <s v="antihypertensive"/>
    <x v="0"/>
    <s v="STR"/>
    <n v="30"/>
    <n v="59.83"/>
    <s v="ABBOTT HEALTHCA"/>
    <d v="2020-10-08T00:00:00"/>
    <s v="Thu"/>
    <x v="6"/>
    <s v="Post Monsson"/>
    <n v="4"/>
    <x v="0"/>
    <x v="0"/>
  </r>
  <r>
    <s v="0001570     "/>
    <s v="MURUGAPPAN                         "/>
    <x v="264"/>
    <x v="266"/>
    <s v="XXXXXXXXXX"/>
    <s v="TENEFIT 20MG TABLETS 15                      "/>
    <s v="antihypertensive"/>
    <x v="0"/>
    <s v="TAB"/>
    <n v="15"/>
    <n v="82.5"/>
    <s v="SYSTOPIC LABORA"/>
    <d v="2020-10-08T00:00:00"/>
    <s v="Thu"/>
    <x v="6"/>
    <s v="Post Monsson"/>
    <n v="4"/>
    <x v="0"/>
    <x v="0"/>
  </r>
  <r>
    <m/>
    <s v=""/>
    <x v="264"/>
    <x v="3"/>
    <s v=""/>
    <s v="TELVO 40MG TABLETS 10'S                      "/>
    <s v="antihypertensive"/>
    <x v="0"/>
    <s v="TAB"/>
    <n v="10"/>
    <n v="70"/>
    <s v="BEAT PHARMACEUT"/>
    <d v="2020-10-08T00:00:00"/>
    <s v="Thu"/>
    <x v="6"/>
    <s v="Post Monsson"/>
    <n v="4"/>
    <x v="0"/>
    <x v="0"/>
  </r>
  <r>
    <s v="0001571     "/>
    <s v="NO DOC"/>
    <x v="4"/>
    <x v="6"/>
    <s v="XXXXXXXXXX"/>
    <s v="ELTROXIN 100MCG TABLETS 100'S                "/>
    <s v="thyroid"/>
    <x v="9"/>
    <s v="TAB"/>
    <n v="100"/>
    <n v="132.87"/>
    <s v="GLAXO SMITHKLIN"/>
    <d v="2020-10-08T00:00:00"/>
    <s v="Thu"/>
    <x v="6"/>
    <s v="Post Monsson"/>
    <n v="4"/>
    <x v="0"/>
    <x v="0"/>
  </r>
  <r>
    <m/>
    <s v=""/>
    <x v="4"/>
    <x v="3"/>
    <s v=""/>
    <s v="ELTROXIN 88MCG TABLETS 60'S                  "/>
    <s v="thyroid"/>
    <x v="9"/>
    <s v="BOT"/>
    <n v="60"/>
    <n v="87.88"/>
    <s v="GLAXO SMITHKLIN"/>
    <d v="2020-10-08T00:00:00"/>
    <s v="Thu"/>
    <x v="6"/>
    <s v="Post Monsson"/>
    <n v="4"/>
    <x v="0"/>
    <x v="0"/>
  </r>
  <r>
    <s v="0001572     "/>
    <s v="NO DOC"/>
    <x v="40"/>
    <x v="42"/>
    <s v="XXXXXXXXXX"/>
    <s v="OSTEBON PLUS TABLETS 20'S                    "/>
    <s v="calcium"/>
    <x v="2"/>
    <s v="TAB"/>
    <n v="40"/>
    <n v="79"/>
    <s v="OTSIRA GENETICA"/>
    <d v="2020-10-08T00:00:00"/>
    <s v="Thu"/>
    <x v="6"/>
    <s v="Post Monsson"/>
    <n v="4"/>
    <x v="0"/>
    <x v="0"/>
  </r>
  <r>
    <m/>
    <s v=""/>
    <x v="40"/>
    <x v="3"/>
    <s v=""/>
    <s v="BECADEXAMIN CAPSULES 30'S                    "/>
    <s v="multivitamin"/>
    <x v="2"/>
    <s v="CAP"/>
    <n v="30"/>
    <n v="38.4"/>
    <s v="GLAXO SMITHKLIN"/>
    <d v="2020-10-08T00:00:00"/>
    <s v="Thu"/>
    <x v="6"/>
    <s v="Post Monsson"/>
    <n v="4"/>
    <x v="0"/>
    <x v="0"/>
  </r>
  <r>
    <m/>
    <s v=""/>
    <x v="40"/>
    <x v="3"/>
    <s v=""/>
    <s v="TRAMAZAC CAPSULES 10'S                       "/>
    <s v="analgesic"/>
    <x v="7"/>
    <s v="CAP"/>
    <n v="10"/>
    <n v="50.4"/>
    <s v="ALIDAC CORZA   "/>
    <d v="2020-10-08T00:00:00"/>
    <s v="Thu"/>
    <x v="6"/>
    <s v="Post Monsson"/>
    <n v="4"/>
    <x v="0"/>
    <x v="0"/>
  </r>
  <r>
    <s v="0001573     "/>
    <s v="NAINAR MOHAMED                     "/>
    <x v="253"/>
    <x v="255"/>
    <s v="XXXXXXXXXX"/>
    <s v="ZIFI O 200MG TABLETS 10'S                    "/>
    <s v="antibiotic"/>
    <x v="5"/>
    <s v="TAB"/>
    <n v="6"/>
    <n v="139"/>
    <s v="FDC            "/>
    <d v="2020-10-08T00:00:00"/>
    <s v="Thu"/>
    <x v="6"/>
    <s v="Post Monsson"/>
    <n v="4"/>
    <x v="0"/>
    <x v="0"/>
  </r>
  <r>
    <m/>
    <s v=""/>
    <x v="253"/>
    <x v="3"/>
    <s v=""/>
    <s v="HIFENAC P TABLETS 15'S                       "/>
    <s v="anti inflammatory"/>
    <x v="7"/>
    <s v="TAB"/>
    <n v="3"/>
    <n v="76"/>
    <s v="INTAS PHARMACEU"/>
    <d v="2020-10-08T00:00:00"/>
    <s v="Thu"/>
    <x v="6"/>
    <s v="Post Monsson"/>
    <n v="4"/>
    <x v="0"/>
    <x v="0"/>
  </r>
  <r>
    <m/>
    <s v=""/>
    <x v="253"/>
    <x v="3"/>
    <s v=""/>
    <s v="RANTAC 150MG TABLETS(NEW PACK) 30'S          "/>
    <s v="peptic ulcer"/>
    <x v="8"/>
    <s v="TAB"/>
    <n v="5"/>
    <n v="24.17"/>
    <s v="UNIQUE         "/>
    <d v="2020-10-08T00:00:00"/>
    <s v="Thu"/>
    <x v="6"/>
    <s v="Post Monsson"/>
    <n v="4"/>
    <x v="0"/>
    <x v="0"/>
  </r>
  <r>
    <s v="0001574     "/>
    <s v="NO DOC"/>
    <x v="125"/>
    <x v="127"/>
    <s v="XXXXXXXXXX"/>
    <s v="NERVZ CAPSULES 10'S                          "/>
    <s v="vitamin"/>
    <x v="2"/>
    <s v="CAP"/>
    <n v="30"/>
    <n v="164"/>
    <s v="INTAS          "/>
    <d v="2020-10-08T00:00:00"/>
    <s v="Thu"/>
    <x v="6"/>
    <s v="Post Monsson"/>
    <n v="4"/>
    <x v="0"/>
    <x v="0"/>
  </r>
  <r>
    <m/>
    <s v=""/>
    <x v="125"/>
    <x v="3"/>
    <s v=""/>
    <s v="GLYCOMET 500MG TABLETS 10'S                  "/>
    <s v="diabetic"/>
    <x v="3"/>
    <s v="TAB"/>
    <n v="50"/>
    <n v="16.8"/>
    <s v="USV LTD.       "/>
    <d v="2020-10-08T00:00:00"/>
    <s v="Thu"/>
    <x v="6"/>
    <s v="Post Monsson"/>
    <n v="4"/>
    <x v="0"/>
    <x v="0"/>
  </r>
  <r>
    <m/>
    <s v=""/>
    <x v="125"/>
    <x v="3"/>
    <s v=""/>
    <s v="JANUVIA 100MG TABLETS 7'S                    "/>
    <s v="diabetic"/>
    <x v="3"/>
    <s v="TAB"/>
    <n v="35"/>
    <n v="315"/>
    <s v="MSD            "/>
    <d v="2020-10-08T00:00:00"/>
    <s v="Thu"/>
    <x v="6"/>
    <s v="Post Monsson"/>
    <n v="4"/>
    <x v="0"/>
    <x v="0"/>
  </r>
  <r>
    <m/>
    <s v=""/>
    <x v="125"/>
    <x v="3"/>
    <s v=""/>
    <s v="AMARYL 1MG TABLETS NEW PACK30' 30'S          "/>
    <s v="diabetic"/>
    <x v="3"/>
    <s v="TAB"/>
    <n v="30"/>
    <n v="120.16"/>
    <s v="SANOFI         "/>
    <d v="2020-10-08T00:00:00"/>
    <s v="Thu"/>
    <x v="6"/>
    <s v="Post Monsson"/>
    <n v="4"/>
    <x v="0"/>
    <x v="0"/>
  </r>
  <r>
    <m/>
    <s v=""/>
    <x v="125"/>
    <x v="3"/>
    <s v=""/>
    <s v="AMARYL 2MG TABLETS NEW PACK 30'S             "/>
    <s v="diabetic"/>
    <x v="3"/>
    <s v="TAB"/>
    <n v="30"/>
    <n v="187.43"/>
    <s v="SANOFI         "/>
    <d v="2020-10-08T00:00:00"/>
    <s v="Thu"/>
    <x v="6"/>
    <s v="Post Monsson"/>
    <n v="4"/>
    <x v="0"/>
    <x v="0"/>
  </r>
  <r>
    <s v="0001576     "/>
    <s v="SAKTHI MOHAN                       "/>
    <x v="280"/>
    <x v="282"/>
    <s v="XXXXXXXXXX"/>
    <s v="GLYCOMET-GP 2MG TABLETS 15'S                 "/>
    <s v="diabetic"/>
    <x v="3"/>
    <s v="TAB"/>
    <n v="30"/>
    <n v="141.94999999999999"/>
    <s v="USV LTD.       "/>
    <d v="2020-10-09T00:00:00"/>
    <s v="Fri"/>
    <x v="6"/>
    <s v="Post Monsson"/>
    <n v="5"/>
    <x v="0"/>
    <x v="0"/>
  </r>
  <r>
    <m/>
    <s v=""/>
    <x v="280"/>
    <x v="3"/>
    <s v=""/>
    <s v="TELSITE 40 MG TABLET 15'S                    "/>
    <s v="antihypertensive"/>
    <x v="0"/>
    <s v="TAB"/>
    <n v="30"/>
    <n v="110.38"/>
    <s v="SANOFI         "/>
    <d v="2020-10-09T00:00:00"/>
    <s v="Fri"/>
    <x v="6"/>
    <s v="Post Monsson"/>
    <n v="5"/>
    <x v="0"/>
    <x v="0"/>
  </r>
  <r>
    <m/>
    <s v=""/>
    <x v="280"/>
    <x v="3"/>
    <s v=""/>
    <s v="AZTOR 10MG TABLETS 15'S                      "/>
    <s v="atherosclerosis"/>
    <x v="0"/>
    <s v="TAB"/>
    <n v="30"/>
    <n v="91.85"/>
    <s v="SUN PHARMA     "/>
    <d v="2020-10-09T00:00:00"/>
    <s v="Fri"/>
    <x v="6"/>
    <s v="Post Monsson"/>
    <n v="5"/>
    <x v="0"/>
    <x v="0"/>
  </r>
  <r>
    <s v="0001578     "/>
    <s v="SAKTHI MOHAN                       "/>
    <x v="280"/>
    <x v="282"/>
    <s v="XXXXXXXXXX"/>
    <s v="HUMALOG MIX 25MG CARTRIDGE 1'S               "/>
    <s v="insulin"/>
    <x v="3"/>
    <s v="AMP"/>
    <n v="1"/>
    <n v="745"/>
    <s v="ELI LILLY      "/>
    <d v="2020-10-09T00:00:00"/>
    <s v="Fri"/>
    <x v="6"/>
    <s v="Post Monsson"/>
    <n v="5"/>
    <x v="0"/>
    <x v="0"/>
  </r>
  <r>
    <s v="0001579     "/>
    <s v="NO DOC"/>
    <x v="155"/>
    <x v="157"/>
    <s v="XXXXXXXXXX"/>
    <s v="SEROFLO 250MG ROTOCAPS 30'S                  "/>
    <s v="bronchodilator"/>
    <x v="11"/>
    <s v="CAP"/>
    <n v="30"/>
    <n v="391.97"/>
    <s v="CIPLA          "/>
    <d v="2020-10-09T00:00:00"/>
    <s v="Fri"/>
    <x v="6"/>
    <s v="Post Monsson"/>
    <n v="5"/>
    <x v="0"/>
    <x v="0"/>
  </r>
  <r>
    <s v="0001580     "/>
    <s v="NO DOC"/>
    <x v="47"/>
    <x v="49"/>
    <s v="XXXXXXXXXX"/>
    <s v="TELMA H TABLETS(NEW PACK) 15'S               "/>
    <s v="antihypertensive"/>
    <x v="0"/>
    <s v="TAB"/>
    <n v="15"/>
    <n v="242"/>
    <s v="GLENMARK       "/>
    <d v="2020-10-09T00:00:00"/>
    <s v="Fri"/>
    <x v="6"/>
    <s v="Post Monsson"/>
    <n v="5"/>
    <x v="0"/>
    <x v="0"/>
  </r>
  <r>
    <s v="0001582     "/>
    <s v="SHANMUGAM                          "/>
    <x v="59"/>
    <x v="61"/>
    <s v="XXXXXXXXXX"/>
    <s v="PIOZ 7.5MG TABLETS 10'S                      "/>
    <s v="diabetic"/>
    <x v="3"/>
    <s v="TAB"/>
    <n v="50"/>
    <n v="70.67"/>
    <s v="USV LTD.       "/>
    <d v="2020-10-09T00:00:00"/>
    <s v="Fri"/>
    <x v="6"/>
    <s v="Post Monsson"/>
    <n v="5"/>
    <x v="0"/>
    <x v="0"/>
  </r>
  <r>
    <m/>
    <s v=""/>
    <x v="59"/>
    <x v="3"/>
    <s v=""/>
    <s v="SUPRADYN TABLETS 15'S                        "/>
    <s v="multivitamin"/>
    <x v="2"/>
    <s v="TAB"/>
    <n v="15"/>
    <n v="33.93"/>
    <s v="ABBOTT (FORMERL"/>
    <d v="2020-10-09T00:00:00"/>
    <s v="Fri"/>
    <x v="6"/>
    <s v="Post Monsson"/>
    <n v="5"/>
    <x v="0"/>
    <x v="0"/>
  </r>
  <r>
    <m/>
    <s v=""/>
    <x v="59"/>
    <x v="3"/>
    <s v=""/>
    <s v="ERITEL LN 40MG TABLETS 15'S                  "/>
    <s v="peptic ulcer"/>
    <x v="8"/>
    <s v="TAB"/>
    <n v="15"/>
    <n v="167.7"/>
    <s v="ERIS           "/>
    <d v="2020-10-09T00:00:00"/>
    <s v="Fri"/>
    <x v="6"/>
    <s v="Post Monsson"/>
    <n v="5"/>
    <x v="0"/>
    <x v="0"/>
  </r>
  <r>
    <m/>
    <s v=""/>
    <x v="59"/>
    <x v="3"/>
    <s v=""/>
    <s v="AZTOR 10MG TABLETS 15'S                      "/>
    <s v="atherosclerosis"/>
    <x v="0"/>
    <s v="TAB"/>
    <n v="15"/>
    <n v="91.85"/>
    <s v="SUN PHARMA     "/>
    <d v="2020-10-09T00:00:00"/>
    <s v="Fri"/>
    <x v="6"/>
    <s v="Post Monsson"/>
    <n v="5"/>
    <x v="0"/>
    <x v="0"/>
  </r>
  <r>
    <m/>
    <s v=""/>
    <x v="59"/>
    <x v="3"/>
    <s v=""/>
    <s v="GALVUS MET 50/500 15                         "/>
    <s v="diabetic"/>
    <x v="3"/>
    <s v="PCS"/>
    <n v="30"/>
    <n v="300"/>
    <s v="MSD            "/>
    <d v="2020-10-09T00:00:00"/>
    <s v="Fri"/>
    <x v="6"/>
    <s v="Post Monsson"/>
    <n v="5"/>
    <x v="0"/>
    <x v="0"/>
  </r>
  <r>
    <m/>
    <s v=""/>
    <x v="59"/>
    <x v="3"/>
    <s v=""/>
    <s v="GLIZID MV TAB 10                             "/>
    <s v="diabetic"/>
    <x v="3"/>
    <s v="TAB"/>
    <n v="3"/>
    <n v="127.8"/>
    <s v="WOCKHARDT LIMIT"/>
    <d v="2020-10-09T00:00:00"/>
    <s v="Fri"/>
    <x v="6"/>
    <s v="Post Monsson"/>
    <n v="5"/>
    <x v="0"/>
    <x v="0"/>
  </r>
  <r>
    <s v="0001583     "/>
    <s v="SHANMUGAM                          "/>
    <x v="65"/>
    <x v="67"/>
    <s v="XXXXXXXXXX"/>
    <s v="GLYCOMET-GP 2MG TABLETS 15'S                 "/>
    <s v="diabetic"/>
    <x v="3"/>
    <s v="TAB"/>
    <n v="30"/>
    <n v="141.94999999999999"/>
    <s v="USV LTD.       "/>
    <d v="2020-10-09T00:00:00"/>
    <s v="Fri"/>
    <x v="6"/>
    <s v="Post Monsson"/>
    <n v="5"/>
    <x v="0"/>
    <x v="0"/>
  </r>
  <r>
    <m/>
    <s v=""/>
    <x v="65"/>
    <x v="3"/>
    <s v=""/>
    <s v="SUPRADYN TABLETS 15'S                        "/>
    <s v="multivitamin"/>
    <x v="2"/>
    <s v="TAB"/>
    <n v="15"/>
    <n v="33.93"/>
    <s v="ABBOTT (FORMERL"/>
    <d v="2020-10-09T00:00:00"/>
    <s v="Fri"/>
    <x v="6"/>
    <s v="Post Monsson"/>
    <n v="5"/>
    <x v="0"/>
    <x v="0"/>
  </r>
  <r>
    <m/>
    <s v=""/>
    <x v="65"/>
    <x v="3"/>
    <s v=""/>
    <s v="ERITEL LN 40MG TABLETS 15'S                  "/>
    <s v="peptic ulcer"/>
    <x v="8"/>
    <s v="TAB"/>
    <n v="15"/>
    <n v="167.7"/>
    <s v="ERIS           "/>
    <d v="2020-10-09T00:00:00"/>
    <s v="Fri"/>
    <x v="6"/>
    <s v="Post Monsson"/>
    <n v="5"/>
    <x v="0"/>
    <x v="0"/>
  </r>
  <r>
    <m/>
    <s v=""/>
    <x v="65"/>
    <x v="3"/>
    <s v=""/>
    <s v="JANUMET 50MG/500MG TABS NEW 15'S             "/>
    <s v="diabetic"/>
    <x v="3"/>
    <s v="TAB"/>
    <n v="30"/>
    <n v="380"/>
    <s v="MSD            "/>
    <d v="2020-10-09T00:00:00"/>
    <s v="Fri"/>
    <x v="6"/>
    <s v="Post Monsson"/>
    <n v="5"/>
    <x v="0"/>
    <x v="0"/>
  </r>
  <r>
    <m/>
    <s v=""/>
    <x v="65"/>
    <x v="3"/>
    <s v=""/>
    <s v="AZTOR 10MG TABLETS 15'S                      "/>
    <s v="atherosclerosis"/>
    <x v="0"/>
    <s v="TAB"/>
    <n v="15"/>
    <n v="91.85"/>
    <s v="SUN PHARMA     "/>
    <d v="2020-10-09T00:00:00"/>
    <s v="Fri"/>
    <x v="6"/>
    <s v="Post Monsson"/>
    <n v="5"/>
    <x v="0"/>
    <x v="0"/>
  </r>
  <r>
    <s v="0001584     "/>
    <s v="ANNAMALISAMY                       "/>
    <x v="7"/>
    <x v="9"/>
    <s v="XXXXXXXXXX"/>
    <s v="ELTROXIN 25MCG TABLETS 60'S                  "/>
    <s v="thyroid"/>
    <x v="9"/>
    <s v="TAB"/>
    <n v="60"/>
    <n v="85.9"/>
    <s v="GLAXO SMITHKLIN"/>
    <d v="2020-10-09T00:00:00"/>
    <s v="Fri"/>
    <x v="6"/>
    <s v="Post Monsson"/>
    <n v="5"/>
    <x v="0"/>
    <x v="0"/>
  </r>
  <r>
    <m/>
    <s v=""/>
    <x v="7"/>
    <x v="3"/>
    <s v=""/>
    <s v="NEBISTAR 5MG TABLETS 15'S                    "/>
    <s v="cardiac"/>
    <x v="0"/>
    <s v="TAB"/>
    <n v="30"/>
    <n v="184.1"/>
    <s v="LUPIN LTD      "/>
    <d v="2020-10-09T00:00:00"/>
    <s v="Fri"/>
    <x v="6"/>
    <s v="Post Monsson"/>
    <n v="5"/>
    <x v="0"/>
    <x v="0"/>
  </r>
  <r>
    <m/>
    <s v=""/>
    <x v="7"/>
    <x v="3"/>
    <s v=""/>
    <s v="CLOZAM 10MG TABLETS 10'S                     "/>
    <s v="psychiatric"/>
    <x v="1"/>
    <s v="TAB"/>
    <n v="30"/>
    <n v="100.77"/>
    <s v="ABBOTT HEALTHCA"/>
    <d v="2020-10-09T00:00:00"/>
    <s v="Fri"/>
    <x v="6"/>
    <s v="Post Monsson"/>
    <n v="5"/>
    <x v="0"/>
    <x v="0"/>
  </r>
  <r>
    <m/>
    <s v=""/>
    <x v="7"/>
    <x v="3"/>
    <s v=""/>
    <s v="VALANCE OD 500 15                            "/>
    <s v="anticonvulsant"/>
    <x v="10"/>
    <s v="STR"/>
    <n v="30"/>
    <n v="230.25"/>
    <s v="ABBOTT (FORMELY"/>
    <d v="2020-10-09T00:00:00"/>
    <s v="Fri"/>
    <x v="6"/>
    <s v="Post Monsson"/>
    <n v="5"/>
    <x v="0"/>
    <x v="0"/>
  </r>
  <r>
    <m/>
    <s v=""/>
    <x v="7"/>
    <x v="3"/>
    <s v=""/>
    <s v="VALANCE OD 500 15                            "/>
    <s v="anticonvulsant"/>
    <x v="10"/>
    <s v="STR"/>
    <n v="30"/>
    <n v="230.25"/>
    <s v="ABBOTT (FORMELY"/>
    <d v="2020-10-09T00:00:00"/>
    <s v="Fri"/>
    <x v="6"/>
    <s v="Post Monsson"/>
    <n v="5"/>
    <x v="0"/>
    <x v="0"/>
  </r>
  <r>
    <s v="0001585     "/>
    <s v="BASKARAN                           "/>
    <x v="278"/>
    <x v="280"/>
    <s v="XXXXXXXXXX"/>
    <s v="ZINCOVIT TABLETS 15'S                        "/>
    <s v="vitamin"/>
    <x v="2"/>
    <s v="TAB"/>
    <n v="30"/>
    <n v="105"/>
    <s v="APEX LABORATOTO"/>
    <d v="2020-10-09T00:00:00"/>
    <s v="Fri"/>
    <x v="6"/>
    <s v="Post Monsson"/>
    <n v="5"/>
    <x v="0"/>
    <x v="0"/>
  </r>
  <r>
    <m/>
    <s v=""/>
    <x v="278"/>
    <x v="3"/>
    <s v=""/>
    <s v="ROSEDAY 10MG TABLETS 10'S                    "/>
    <s v="psychiatric"/>
    <x v="1"/>
    <s v="TAB"/>
    <n v="30"/>
    <n v="104.4"/>
    <s v="USV LTD.       "/>
    <d v="2020-10-09T00:00:00"/>
    <s v="Fri"/>
    <x v="6"/>
    <s v="Post Monsson"/>
    <n v="5"/>
    <x v="0"/>
    <x v="0"/>
  </r>
  <r>
    <m/>
    <s v=""/>
    <x v="278"/>
    <x v="3"/>
    <s v=""/>
    <s v="GLYCOMET 500MG TABLETS 10'S                  "/>
    <s v="diabetic"/>
    <x v="3"/>
    <s v="TAB"/>
    <n v="30"/>
    <n v="16.8"/>
    <s v="USV LTD.       "/>
    <d v="2020-10-09T00:00:00"/>
    <s v="Fri"/>
    <x v="6"/>
    <s v="Post Monsson"/>
    <n v="5"/>
    <x v="0"/>
    <x v="0"/>
  </r>
  <r>
    <m/>
    <s v=""/>
    <x v="278"/>
    <x v="3"/>
    <s v=""/>
    <s v="ZOLFRESH 5MG TABLETS 15'S                    "/>
    <s v="psychiatric"/>
    <x v="1"/>
    <s v="TAB"/>
    <n v="30"/>
    <n v="89.99"/>
    <s v="ABBOTT LABS IND"/>
    <d v="2020-10-09T00:00:00"/>
    <s v="Fri"/>
    <x v="6"/>
    <s v="Post Monsson"/>
    <n v="5"/>
    <x v="0"/>
    <x v="0"/>
  </r>
  <r>
    <m/>
    <s v=""/>
    <x v="278"/>
    <x v="3"/>
    <s v=""/>
    <s v="GEMER-1MG TABLETS 10'S                       "/>
    <s v="diabetic"/>
    <x v="3"/>
    <s v="TAB"/>
    <n v="30"/>
    <n v="77.25"/>
    <s v="SUN PHARMA     "/>
    <d v="2020-10-09T00:00:00"/>
    <s v="Fri"/>
    <x v="6"/>
    <s v="Post Monsson"/>
    <n v="5"/>
    <x v="0"/>
    <x v="0"/>
  </r>
  <r>
    <m/>
    <s v=""/>
    <x v="278"/>
    <x v="3"/>
    <s v=""/>
    <s v="GABANTIP AT 100MG TABLETS 10'S               "/>
    <s v="analgesic"/>
    <x v="7"/>
    <s v="TAB"/>
    <n v="30"/>
    <n v="87.8"/>
    <s v="SUN PHARMA     "/>
    <d v="2020-10-09T00:00:00"/>
    <s v="Fri"/>
    <x v="6"/>
    <s v="Post Monsson"/>
    <n v="5"/>
    <x v="0"/>
    <x v="0"/>
  </r>
  <r>
    <m/>
    <s v=""/>
    <x v="278"/>
    <x v="3"/>
    <s v=""/>
    <s v="CILACAR 10MG TABLETS 10'S                    "/>
    <s v="psychiatric"/>
    <x v="1"/>
    <s v="TAB"/>
    <n v="30"/>
    <n v="98.89"/>
    <s v="J.B. CHEMICALS "/>
    <d v="2020-10-09T00:00:00"/>
    <s v="Fri"/>
    <x v="6"/>
    <s v="Post Monsson"/>
    <n v="5"/>
    <x v="0"/>
    <x v="0"/>
  </r>
  <r>
    <m/>
    <s v=""/>
    <x v="278"/>
    <x v="3"/>
    <s v=""/>
    <s v="NEUROBION FORTE TAB 30                       "/>
    <s v="multivitamin"/>
    <x v="2"/>
    <s v="TAB"/>
    <n v="30"/>
    <n v="31.61"/>
    <s v="MERCK          "/>
    <d v="2020-10-09T00:00:00"/>
    <s v="Fri"/>
    <x v="6"/>
    <s v="Post Monsson"/>
    <n v="5"/>
    <x v="0"/>
    <x v="0"/>
  </r>
  <r>
    <s v="0001586     "/>
    <s v="NO DOC"/>
    <x v="155"/>
    <x v="157"/>
    <s v="XXXXXXXXXX"/>
    <s v="DOXY-1 LDR FORTE CAPSULES 10'S               "/>
    <s v="antibiotic"/>
    <x v="5"/>
    <s v="CAP"/>
    <n v="10"/>
    <n v="86.67"/>
    <s v="USV LTD.       "/>
    <d v="2020-10-10T00:00:00"/>
    <s v="Sat"/>
    <x v="6"/>
    <s v="Post Monsson"/>
    <n v="6"/>
    <x v="0"/>
    <x v="0"/>
  </r>
  <r>
    <m/>
    <s v=""/>
    <x v="155"/>
    <x v="3"/>
    <s v=""/>
    <s v="ATARAX 10MG TABLETS 15'S                     "/>
    <s v="Anti allergic"/>
    <x v="6"/>
    <s v="TAB"/>
    <n v="10"/>
    <n v="39.6"/>
    <s v="UCB NOW KNOWN A"/>
    <d v="2020-10-10T00:00:00"/>
    <s v="Sat"/>
    <x v="6"/>
    <s v="Post Monsson"/>
    <n v="6"/>
    <x v="0"/>
    <x v="0"/>
  </r>
  <r>
    <m/>
    <s v=""/>
    <x v="155"/>
    <x v="3"/>
    <s v=""/>
    <s v="ATARAX 25MG TABLETS 15'S                     "/>
    <s v="Anti allergic"/>
    <x v="6"/>
    <s v="TAB"/>
    <n v="6"/>
    <n v="70.75"/>
    <s v="UCB NOW KNOWN A"/>
    <d v="2020-10-10T00:00:00"/>
    <s v="Sat"/>
    <x v="6"/>
    <s v="Post Monsson"/>
    <n v="6"/>
    <x v="0"/>
    <x v="0"/>
  </r>
  <r>
    <s v="0001587     "/>
    <s v="NO DOC"/>
    <x v="0"/>
    <x v="0"/>
    <s v="XXXXXXXXXX"/>
    <s v="SHELCAL 500MG TABLETS 15'S                   "/>
    <s v="calcium"/>
    <x v="2"/>
    <s v="TAB"/>
    <n v="15"/>
    <n v="98.9"/>
    <s v="ELDER          "/>
    <d v="2020-10-10T00:00:00"/>
    <s v="Sat"/>
    <x v="6"/>
    <s v="Post Monsson"/>
    <n v="6"/>
    <x v="0"/>
    <x v="0"/>
  </r>
  <r>
    <m/>
    <s v=""/>
    <x v="0"/>
    <x v="3"/>
    <s v=""/>
    <s v="SHELCAL 500MG TABLETS 15'S                   "/>
    <s v="calcium"/>
    <x v="2"/>
    <s v="TAB"/>
    <n v="15"/>
    <n v="98.9"/>
    <s v="ELDER          "/>
    <d v="2020-10-10T00:00:00"/>
    <s v="Sat"/>
    <x v="6"/>
    <s v="Post Monsson"/>
    <n v="6"/>
    <x v="0"/>
    <x v="0"/>
  </r>
  <r>
    <m/>
    <s v=""/>
    <x v="0"/>
    <x v="3"/>
    <s v=""/>
    <s v="ZEEBEE 400MG TABLETS 1'S                     "/>
    <s v="anthelmentics"/>
    <x v="8"/>
    <s v="TAB"/>
    <n v="1"/>
    <n v="8.3000000000000007"/>
    <s v="RANBAXY        "/>
    <d v="2020-10-10T00:00:00"/>
    <s v="Sat"/>
    <x v="6"/>
    <s v="Post Monsson"/>
    <n v="6"/>
    <x v="0"/>
    <x v="0"/>
  </r>
  <r>
    <m/>
    <s v=""/>
    <x v="0"/>
    <x v="3"/>
    <s v=""/>
    <s v="ZINCOVIT TABLETS 15'S                        "/>
    <s v="vitamin"/>
    <x v="2"/>
    <s v="TAB"/>
    <n v="30"/>
    <n v="105"/>
    <s v="APEX LABORATOTO"/>
    <d v="2020-10-10T00:00:00"/>
    <s v="Sat"/>
    <x v="6"/>
    <s v="Post Monsson"/>
    <n v="6"/>
    <x v="0"/>
    <x v="0"/>
  </r>
  <r>
    <s v="0001589     "/>
    <s v="NO DOC"/>
    <x v="0"/>
    <x v="0"/>
    <s v="XXXXXXXXXX"/>
    <s v="FLUKA 150MG TABLETS 1'S                      "/>
    <s v="antifungal"/>
    <x v="4"/>
    <s v="TAB"/>
    <n v="5"/>
    <n v="12.98"/>
    <s v="CIPLA          "/>
    <d v="2020-10-10T00:00:00"/>
    <s v="Sat"/>
    <x v="6"/>
    <s v="Post Monsson"/>
    <n v="6"/>
    <x v="0"/>
    <x v="0"/>
  </r>
  <r>
    <m/>
    <s v=""/>
    <x v="0"/>
    <x v="3"/>
    <s v=""/>
    <s v="FLUKA 150MG TABLETS 1'S                      "/>
    <s v="antifungal"/>
    <x v="4"/>
    <s v="TAB"/>
    <n v="1"/>
    <n v="12.9"/>
    <s v="CIPLA          "/>
    <d v="2020-10-10T00:00:00"/>
    <s v="Sat"/>
    <x v="6"/>
    <s v="Post Monsson"/>
    <n v="6"/>
    <x v="0"/>
    <x v="0"/>
  </r>
  <r>
    <m/>
    <s v=""/>
    <x v="0"/>
    <x v="3"/>
    <s v=""/>
    <s v="ERYTHROCIN 250MG TABLETS 10'S                "/>
    <s v="antibiotic"/>
    <x v="5"/>
    <s v="TAB"/>
    <n v="30"/>
    <n v="37.67"/>
    <s v="PFIZER LIMITED "/>
    <d v="2020-10-10T00:00:00"/>
    <s v="Sat"/>
    <x v="6"/>
    <s v="Post Monsson"/>
    <n v="6"/>
    <x v="0"/>
    <x v="0"/>
  </r>
  <r>
    <s v="0001590     "/>
    <s v="NO DOC"/>
    <x v="5"/>
    <x v="7"/>
    <s v="XXXXXXXXXX"/>
    <s v="AUGMENTIN DUO 625MG TABLETS NE 10'S          "/>
    <s v="antibiotic"/>
    <x v="5"/>
    <s v="TAB"/>
    <n v="10"/>
    <n v="196.88"/>
    <s v="GLAXO SMITHKLIN"/>
    <d v="2020-10-10T00:00:00"/>
    <s v="Sat"/>
    <x v="6"/>
    <s v="Post Monsson"/>
    <n v="6"/>
    <x v="0"/>
    <x v="0"/>
  </r>
  <r>
    <m/>
    <s v=""/>
    <x v="5"/>
    <x v="3"/>
    <s v=""/>
    <s v="ZINCOVIT TABLETS 15'S                        "/>
    <s v="vitamin"/>
    <x v="2"/>
    <s v="TAB"/>
    <n v="30"/>
    <n v="105"/>
    <s v="APEX LABORATOTO"/>
    <d v="2020-10-10T00:00:00"/>
    <s v="Sat"/>
    <x v="6"/>
    <s v="Post Monsson"/>
    <n v="6"/>
    <x v="0"/>
    <x v="0"/>
  </r>
  <r>
    <s v="0001591     "/>
    <s v="NO DOC"/>
    <x v="99"/>
    <x v="101"/>
    <s v="XXXXXXXXXX"/>
    <s v="DEPLATT CV 20MG CAPSULES 10'S                "/>
    <s v="cardiac"/>
    <x v="0"/>
    <s v="CAP"/>
    <n v="10"/>
    <n v="96.15"/>
    <s v="TORRENT        "/>
    <d v="2020-10-10T00:00:00"/>
    <s v="Sat"/>
    <x v="6"/>
    <s v="Post Monsson"/>
    <n v="6"/>
    <x v="0"/>
    <x v="0"/>
  </r>
  <r>
    <m/>
    <s v=""/>
    <x v="99"/>
    <x v="3"/>
    <s v=""/>
    <s v="TELSITE 40 MG TABLET 15'S                    "/>
    <s v="antihypertensive"/>
    <x v="0"/>
    <s v="TAB"/>
    <n v="15"/>
    <n v="110.38"/>
    <s v="SANOFI         "/>
    <d v="2020-10-10T00:00:00"/>
    <s v="Sat"/>
    <x v="6"/>
    <s v="Post Monsson"/>
    <n v="6"/>
    <x v="0"/>
    <x v="0"/>
  </r>
  <r>
    <s v="0001592     "/>
    <s v="THIAGARAJAN                        "/>
    <x v="3"/>
    <x v="5"/>
    <s v="XXXXXXXXXX"/>
    <s v="ROXID 150MG TABLETS 10'S                     "/>
    <s v="antibiotic"/>
    <x v="5"/>
    <s v="TAB"/>
    <n v="10"/>
    <n v="161"/>
    <s v="ALEMBIC        "/>
    <d v="2020-10-10T00:00:00"/>
    <s v="Sat"/>
    <x v="6"/>
    <s v="Post Monsson"/>
    <n v="6"/>
    <x v="0"/>
    <x v="0"/>
  </r>
  <r>
    <m/>
    <s v=""/>
    <x v="3"/>
    <x v="3"/>
    <s v=""/>
    <s v="AZURVIT TABLETS 10'S                         "/>
    <s v="multivitamin"/>
    <x v="2"/>
    <s v="TAB"/>
    <n v="10"/>
    <n v="117"/>
    <s v="EINS PHARMACEUT"/>
    <d v="2020-10-10T00:00:00"/>
    <s v="Sat"/>
    <x v="6"/>
    <s v="Post Monsson"/>
    <n v="6"/>
    <x v="0"/>
    <x v="0"/>
  </r>
  <r>
    <s v="0001593     "/>
    <s v="NO DOC"/>
    <x v="0"/>
    <x v="0"/>
    <s v="XXXXXXXXXX"/>
    <s v="SUPRADYN TABLETS 15'S                        "/>
    <s v="multivitamin"/>
    <x v="2"/>
    <s v="TAB"/>
    <n v="15"/>
    <n v="33.93"/>
    <s v="ABBOTT (FORMERL"/>
    <d v="2020-10-10T00:00:00"/>
    <s v="Sat"/>
    <x v="6"/>
    <s v="Post Monsson"/>
    <n v="6"/>
    <x v="0"/>
    <x v="0"/>
  </r>
  <r>
    <s v="0001595     "/>
    <s v="SHENBAGAM HOSP                     "/>
    <x v="210"/>
    <x v="212"/>
    <s v="XXXXXXXXXX"/>
    <s v="PAN-D CAPSULES 15'S                          "/>
    <s v="peptic ulcer"/>
    <x v="8"/>
    <s v="CAP"/>
    <n v="17"/>
    <n v="178"/>
    <s v="ALKEM LABOURATO"/>
    <d v="2020-10-10T00:00:00"/>
    <s v="Sat"/>
    <x v="6"/>
    <s v="Post Monsson"/>
    <n v="6"/>
    <x v="0"/>
    <x v="0"/>
  </r>
  <r>
    <m/>
    <s v=""/>
    <x v="210"/>
    <x v="3"/>
    <s v=""/>
    <s v="ATIVAN 2MG TABLETS NEW PACK 30 30'S          "/>
    <s v="psychiatric"/>
    <x v="1"/>
    <s v="TAB"/>
    <n v="30"/>
    <n v="82.55"/>
    <s v="PFIZER LIMITED "/>
    <d v="2020-10-10T00:00:00"/>
    <s v="Sat"/>
    <x v="6"/>
    <s v="Post Monsson"/>
    <n v="6"/>
    <x v="0"/>
    <x v="0"/>
  </r>
  <r>
    <m/>
    <s v=""/>
    <x v="210"/>
    <x v="3"/>
    <s v=""/>
    <s v="FLOTRAL D KIT 10'S                           "/>
    <s v="prostate hyperplacia"/>
    <x v="9"/>
    <s v="STR"/>
    <n v="30"/>
    <n v="287"/>
    <s v="RANBAXY        "/>
    <d v="2020-10-10T00:00:00"/>
    <s v="Sat"/>
    <x v="6"/>
    <s v="Post Monsson"/>
    <n v="6"/>
    <x v="0"/>
    <x v="0"/>
  </r>
  <r>
    <m/>
    <s v=""/>
    <x v="210"/>
    <x v="3"/>
    <s v=""/>
    <s v="PPG 0.3MG TABLETS NEW PACKING 30'S           "/>
    <s v="diabetic"/>
    <x v="3"/>
    <s v="TAB"/>
    <n v="30"/>
    <n v="248.15"/>
    <s v="ABBOTT HEALTHCA"/>
    <d v="2020-10-10T00:00:00"/>
    <s v="Sat"/>
    <x v="6"/>
    <s v="Post Monsson"/>
    <n v="6"/>
    <x v="0"/>
    <x v="0"/>
  </r>
  <r>
    <m/>
    <s v=""/>
    <x v="210"/>
    <x v="3"/>
    <s v=""/>
    <s v="GLYCOMET SR 500MG TABLET 20'S                "/>
    <s v="diabetic"/>
    <x v="3"/>
    <s v="TAB"/>
    <n v="24"/>
    <n v="42.78"/>
    <s v="USV LTD.       "/>
    <d v="2020-10-10T00:00:00"/>
    <s v="Sat"/>
    <x v="6"/>
    <s v="Post Monsson"/>
    <n v="6"/>
    <x v="0"/>
    <x v="0"/>
  </r>
  <r>
    <m/>
    <s v=""/>
    <x v="210"/>
    <x v="3"/>
    <s v=""/>
    <s v="NERVUP FORTE CAPSULES 10'S                   "/>
    <s v="vitamin"/>
    <x v="2"/>
    <s v="CAP"/>
    <n v="30"/>
    <n v="147.86000000000001"/>
    <s v="NICHOLAS       "/>
    <d v="2020-10-10T00:00:00"/>
    <s v="Sat"/>
    <x v="6"/>
    <s v="Post Monsson"/>
    <n v="6"/>
    <x v="0"/>
    <x v="0"/>
  </r>
  <r>
    <m/>
    <s v=""/>
    <x v="210"/>
    <x v="3"/>
    <s v=""/>
    <s v="MONOTRATE 10MG TABLETS 10'S                  "/>
    <s v="cardiac"/>
    <x v="0"/>
    <s v="TAB"/>
    <n v="10"/>
    <n v="21.87"/>
    <s v="SUN PHARMA     "/>
    <d v="2020-10-10T00:00:00"/>
    <s v="Sat"/>
    <x v="6"/>
    <s v="Post Monsson"/>
    <n v="6"/>
    <x v="0"/>
    <x v="0"/>
  </r>
  <r>
    <m/>
    <s v=""/>
    <x v="210"/>
    <x v="3"/>
    <s v=""/>
    <s v="CARDIVAS 6.25MG TABLETS 10'S                 "/>
    <s v="cardiac"/>
    <x v="0"/>
    <s v="TAB"/>
    <n v="60"/>
    <n v="59"/>
    <s v="SUN PHARMA     "/>
    <d v="2020-10-10T00:00:00"/>
    <s v="Sat"/>
    <x v="6"/>
    <s v="Post Monsson"/>
    <n v="6"/>
    <x v="0"/>
    <x v="0"/>
  </r>
  <r>
    <m/>
    <s v=""/>
    <x v="210"/>
    <x v="3"/>
    <s v=""/>
    <s v="ADMENTA 5MG TABLETSS 10'S                    "/>
    <s v="Alzhemier Disease"/>
    <x v="10"/>
    <s v="TAB"/>
    <n v="60"/>
    <n v="108"/>
    <s v="SUN PHARMA     "/>
    <d v="2020-10-10T00:00:00"/>
    <s v="Sat"/>
    <x v="6"/>
    <s v="Post Monsson"/>
    <n v="6"/>
    <x v="0"/>
    <x v="0"/>
  </r>
  <r>
    <m/>
    <s v=""/>
    <x v="210"/>
    <x v="3"/>
    <s v=""/>
    <s v="CLOPILET 75MG TABLETS NEW PACK 15'S          "/>
    <s v="anticoagulant"/>
    <x v="0"/>
    <s v="TAB"/>
    <n v="30"/>
    <n v="116.24"/>
    <s v="SUN PHARMA     "/>
    <d v="2020-10-10T00:00:00"/>
    <s v="Sat"/>
    <x v="6"/>
    <s v="Post Monsson"/>
    <n v="6"/>
    <x v="0"/>
    <x v="0"/>
  </r>
  <r>
    <m/>
    <s v=""/>
    <x v="210"/>
    <x v="3"/>
    <s v=""/>
    <s v="ATORITIC 10MG 10                             "/>
    <s v="atherosclerosis"/>
    <x v="0"/>
    <s v="TAB"/>
    <n v="30"/>
    <n v="60.12"/>
    <s v="WOCKHARDT LIMIT"/>
    <d v="2020-10-10T00:00:00"/>
    <s v="Sat"/>
    <x v="6"/>
    <s v="Post Monsson"/>
    <n v="6"/>
    <x v="0"/>
    <x v="0"/>
  </r>
  <r>
    <s v="0001596     "/>
    <s v="VISALAKSHI                         "/>
    <x v="3"/>
    <x v="5"/>
    <s v="XXXXXXXXXX"/>
    <s v="CHYMORAL FORTE TABLETS 20'S                  "/>
    <s v="anti inflammatory"/>
    <x v="7"/>
    <s v="TAB"/>
    <n v="6"/>
    <n v="385.9"/>
    <s v="ELDER          "/>
    <d v="2020-10-10T00:00:00"/>
    <s v="Sat"/>
    <x v="6"/>
    <s v="Post Monsson"/>
    <n v="6"/>
    <x v="0"/>
    <x v="0"/>
  </r>
  <r>
    <m/>
    <s v=""/>
    <x v="3"/>
    <x v="3"/>
    <s v=""/>
    <s v="CALPOL TABLETS NEW PACKING 15'S              "/>
    <s v="antipyretic"/>
    <x v="7"/>
    <s v="TAB"/>
    <n v="10"/>
    <n v="14.96"/>
    <s v="GLAXO SMITHKLIN"/>
    <d v="2020-10-10T00:00:00"/>
    <s v="Sat"/>
    <x v="6"/>
    <s v="Post Monsson"/>
    <n v="6"/>
    <x v="0"/>
    <x v="0"/>
  </r>
  <r>
    <s v="0001597     "/>
    <s v="NO DOC"/>
    <x v="42"/>
    <x v="44"/>
    <s v="XXXXXXXXXX"/>
    <s v="TENORMIN 50MG TABLETS 14'S                   "/>
    <s v="antihypertensive"/>
    <x v="0"/>
    <s v="TAB"/>
    <n v="14"/>
    <n v="27.89"/>
    <s v="ABBOTT HEALTHCA"/>
    <d v="2020-10-11T00:00:00"/>
    <s v="Sun"/>
    <x v="6"/>
    <s v="Post Monsson"/>
    <n v="7"/>
    <x v="0"/>
    <x v="0"/>
  </r>
  <r>
    <m/>
    <s v=""/>
    <x v="42"/>
    <x v="3"/>
    <s v=""/>
    <s v="SHELCAL XT 15                                "/>
    <s v="calcium"/>
    <x v="2"/>
    <s v="STR"/>
    <n v="30"/>
    <n v="312.12"/>
    <s v="TORRENT        "/>
    <d v="2020-10-11T00:00:00"/>
    <s v="Sun"/>
    <x v="6"/>
    <s v="Post Monsson"/>
    <n v="7"/>
    <x v="0"/>
    <x v="0"/>
  </r>
  <r>
    <s v="0001598     "/>
    <s v="NO DOC"/>
    <x v="130"/>
    <x v="132"/>
    <s v="XXXXXXXXXX"/>
    <s v="ROSEDAY 10MG TABLETS 10'S                    "/>
    <s v="psychiatric"/>
    <x v="1"/>
    <s v="TAB"/>
    <n v="10"/>
    <n v="104.4"/>
    <s v="USV LTD.       "/>
    <d v="2020-10-11T00:00:00"/>
    <s v="Sun"/>
    <x v="6"/>
    <s v="Post Monsson"/>
    <n v="7"/>
    <x v="0"/>
    <x v="0"/>
  </r>
  <r>
    <m/>
    <s v=""/>
    <x v="130"/>
    <x v="3"/>
    <s v=""/>
    <s v="OLMEZEST 40MG TABLETS 10'S                   "/>
    <s v="antihypertensive"/>
    <x v="0"/>
    <s v="TAB"/>
    <n v="5"/>
    <n v="178.5"/>
    <s v="SUN PHARMA     "/>
    <d v="2020-10-11T00:00:00"/>
    <s v="Sun"/>
    <x v="6"/>
    <s v="Post Monsson"/>
    <n v="7"/>
    <x v="0"/>
    <x v="0"/>
  </r>
  <r>
    <s v="0001599     "/>
    <s v="NO DOC"/>
    <x v="273"/>
    <x v="275"/>
    <s v="XXXXXXXXXX"/>
    <s v="ALPRAX 0.5MG TABLETS 15'S                    "/>
    <s v="anxiolytic"/>
    <x v="1"/>
    <s v="TAB"/>
    <n v="15"/>
    <n v="50.6"/>
    <s v="TORRENT        "/>
    <d v="2020-10-11T00:00:00"/>
    <s v="Sun"/>
    <x v="6"/>
    <s v="Post Monsson"/>
    <n v="7"/>
    <x v="0"/>
    <x v="0"/>
  </r>
  <r>
    <m/>
    <s v=""/>
    <x v="273"/>
    <x v="3"/>
    <s v=""/>
    <s v="HUMAN MIXTARD 40 IU 10ML                     "/>
    <s v="insulin"/>
    <x v="3"/>
    <s v="VIA"/>
    <n v="1"/>
    <n v="157.57"/>
    <s v="NOVO NORDISK   "/>
    <d v="2020-10-11T00:00:00"/>
    <s v="Sun"/>
    <x v="6"/>
    <s v="Post Monsson"/>
    <n v="7"/>
    <x v="0"/>
    <x v="0"/>
  </r>
  <r>
    <m/>
    <s v=""/>
    <x v="273"/>
    <x v="3"/>
    <s v=""/>
    <s v="MIRAGO 50 MG 10                              "/>
    <s v="urinary infection"/>
    <x v="15"/>
    <s v="TAB"/>
    <n v="10"/>
    <n v="320"/>
    <s v="SUN PHARMA     "/>
    <d v="2020-10-11T00:00:00"/>
    <s v="Sun"/>
    <x v="6"/>
    <s v="Post Monsson"/>
    <n v="7"/>
    <x v="0"/>
    <x v="0"/>
  </r>
  <r>
    <s v="0001600     "/>
    <s v="NO DOC"/>
    <x v="268"/>
    <x v="270"/>
    <s v="XXXXXXXXXX"/>
    <s v="ROSUFIT 5MG TABLETS 15'S                     "/>
    <s v="psychiatric"/>
    <x v="1"/>
    <s v="TAB"/>
    <n v="15"/>
    <n v="70"/>
    <s v="AJANTA PHARMA  "/>
    <d v="2020-10-11T00:00:00"/>
    <s v="Sun"/>
    <x v="6"/>
    <s v="Post Monsson"/>
    <n v="7"/>
    <x v="0"/>
    <x v="0"/>
  </r>
  <r>
    <m/>
    <s v=""/>
    <x v="268"/>
    <x v="3"/>
    <s v=""/>
    <s v="A TO Z NS TABLETS 15'S                       "/>
    <s v="multivitamins"/>
    <x v="2"/>
    <s v="TAB"/>
    <n v="15"/>
    <n v="105"/>
    <s v="ALKEM LABOURATO"/>
    <d v="2020-10-11T00:00:00"/>
    <s v="Sun"/>
    <x v="6"/>
    <s v="Post Monsson"/>
    <n v="7"/>
    <x v="0"/>
    <x v="0"/>
  </r>
  <r>
    <m/>
    <s v=""/>
    <x v="268"/>
    <x v="3"/>
    <s v=""/>
    <s v="METAPRO 25MG TABLETS 10'S                    "/>
    <s v="cardiac"/>
    <x v="0"/>
    <s v="TAB"/>
    <n v="10"/>
    <n v="25.16"/>
    <s v="MICRO LABS LIMI"/>
    <d v="2020-10-11T00:00:00"/>
    <s v="Sun"/>
    <x v="6"/>
    <s v="Post Monsson"/>
    <n v="7"/>
    <x v="0"/>
    <x v="0"/>
  </r>
  <r>
    <m/>
    <s v=""/>
    <x v="268"/>
    <x v="3"/>
    <s v=""/>
    <s v="ECOSPRIN 75MG TABLETS 14'S                   "/>
    <s v="anticoagulant"/>
    <x v="0"/>
    <s v="TAB"/>
    <n v="14"/>
    <n v="4.8600000000000003"/>
    <s v="USV LTD.       "/>
    <d v="2020-10-11T00:00:00"/>
    <s v="Sun"/>
    <x v="6"/>
    <s v="Post Monsson"/>
    <n v="7"/>
    <x v="0"/>
    <x v="0"/>
  </r>
  <r>
    <m/>
    <s v=""/>
    <x v="268"/>
    <x v="3"/>
    <s v=""/>
    <s v="AMIXIDE-H TABLETS 10'S                       "/>
    <s v="psychiatric"/>
    <x v="1"/>
    <s v="TAB"/>
    <n v="10"/>
    <n v="39"/>
    <s v="SUN PHARMA     "/>
    <d v="2020-10-11T00:00:00"/>
    <s v="Sun"/>
    <x v="6"/>
    <s v="Post Monsson"/>
    <n v="7"/>
    <x v="0"/>
    <x v="0"/>
  </r>
  <r>
    <s v="0001601     "/>
    <s v="NO DOC"/>
    <x v="2"/>
    <x v="4"/>
    <s v="XXXXXXXXXX"/>
    <s v="DULCOFLEX TABLET(FORMELY DULCO 10'S          "/>
    <s v="laxative"/>
    <x v="8"/>
    <s v="TAB"/>
    <n v="60"/>
    <n v="11.19"/>
    <s v="BOEHRINGER INGE"/>
    <d v="2020-10-11T00:00:00"/>
    <s v="Sun"/>
    <x v="6"/>
    <s v="Post Monsson"/>
    <n v="7"/>
    <x v="0"/>
    <x v="0"/>
  </r>
  <r>
    <s v="0001602     "/>
    <s v="NO DOC"/>
    <x v="293"/>
    <x v="295"/>
    <s v="XXXXXXXXXX"/>
    <s v="FLUKA 150MG TABLETS 1'S                      "/>
    <s v="antifungal"/>
    <x v="4"/>
    <s v="TAB"/>
    <n v="4"/>
    <n v="12.98"/>
    <s v="CIPLA          "/>
    <d v="2020-10-11T00:00:00"/>
    <s v="Sun"/>
    <x v="6"/>
    <s v="Post Monsson"/>
    <n v="7"/>
    <x v="0"/>
    <x v="0"/>
  </r>
  <r>
    <m/>
    <s v=""/>
    <x v="293"/>
    <x v="3"/>
    <s v=""/>
    <s v="FLUKA 150MG TABLETS 1'S                      "/>
    <s v="antifungal"/>
    <x v="4"/>
    <s v="TAB"/>
    <n v="2"/>
    <n v="12.45"/>
    <s v="CIPLA          "/>
    <d v="2020-10-11T00:00:00"/>
    <s v="Sun"/>
    <x v="6"/>
    <s v="Post Monsson"/>
    <n v="7"/>
    <x v="0"/>
    <x v="0"/>
  </r>
  <r>
    <s v="0001605     "/>
    <s v="VISALAKSHI                         "/>
    <x v="3"/>
    <x v="5"/>
    <s v="XXXXXXXXXX"/>
    <s v="ZINCOVIT TABLETS 15'S                        "/>
    <s v="vitamin"/>
    <x v="2"/>
    <s v="TAB"/>
    <n v="30"/>
    <n v="105"/>
    <s v="APEX LABORATOTO"/>
    <d v="2020-10-11T00:00:00"/>
    <s v="Sun"/>
    <x v="6"/>
    <s v="Post Monsson"/>
    <n v="7"/>
    <x v="0"/>
    <x v="0"/>
  </r>
  <r>
    <s v="0001607     "/>
    <s v="ANNAMALAISAMY                      "/>
    <x v="75"/>
    <x v="77"/>
    <s v="XXXXXXXXXX"/>
    <s v="THEO ASTHALIN TABLETS 30'S                   "/>
    <s v="bronchodilator"/>
    <x v="11"/>
    <s v="TAB"/>
    <n v="45"/>
    <n v="14.27"/>
    <s v="CIPLA          "/>
    <d v="2020-10-12T00:00:00"/>
    <s v="Mon"/>
    <x v="6"/>
    <s v="Post Monsson"/>
    <n v="1"/>
    <x v="0"/>
    <x v="0"/>
  </r>
  <r>
    <m/>
    <s v=""/>
    <x v="75"/>
    <x v="3"/>
    <s v=""/>
    <s v="AEROCORT FORTE ROTACAPS 30'S                 "/>
    <s v="bronchodilator"/>
    <x v="11"/>
    <s v="JAR"/>
    <n v="1"/>
    <n v="86.51"/>
    <s v="CIPLA          "/>
    <d v="2020-10-12T00:00:00"/>
    <s v="Mon"/>
    <x v="6"/>
    <s v="Post Monsson"/>
    <n v="1"/>
    <x v="0"/>
    <x v="0"/>
  </r>
  <r>
    <m/>
    <s v=""/>
    <x v="75"/>
    <x v="3"/>
    <s v=""/>
    <s v="BECADEXAMIN CAPSULES 30'S                    "/>
    <s v="multivitamin"/>
    <x v="2"/>
    <s v="CAP"/>
    <n v="30"/>
    <n v="38.4"/>
    <s v="GLAXO SMITHKLIN"/>
    <d v="2020-10-12T00:00:00"/>
    <s v="Mon"/>
    <x v="6"/>
    <s v="Post Monsson"/>
    <n v="1"/>
    <x v="0"/>
    <x v="0"/>
  </r>
  <r>
    <m/>
    <s v=""/>
    <x v="75"/>
    <x v="3"/>
    <s v=""/>
    <s v="GLYCOMET SR 500MG TABLET 20'S                "/>
    <s v="diabetic"/>
    <x v="3"/>
    <s v="TAB"/>
    <n v="15"/>
    <n v="42.78"/>
    <s v="USV LTD.       "/>
    <d v="2020-10-12T00:00:00"/>
    <s v="Mon"/>
    <x v="6"/>
    <s v="Post Monsson"/>
    <n v="1"/>
    <x v="0"/>
    <x v="0"/>
  </r>
  <r>
    <m/>
    <s v=""/>
    <x v="75"/>
    <x v="3"/>
    <s v=""/>
    <s v="FENLONG LINIMENT 30ML                        "/>
    <s v="analgesic"/>
    <x v="7"/>
    <s v="BOT"/>
    <n v="2"/>
    <n v="54"/>
    <s v="SKN ORGANICS   "/>
    <d v="2020-10-12T00:00:00"/>
    <s v="Mon"/>
    <x v="6"/>
    <s v="Post Monsson"/>
    <n v="1"/>
    <x v="0"/>
    <x v="0"/>
  </r>
  <r>
    <s v="0001608     "/>
    <s v="NO DOC"/>
    <x v="32"/>
    <x v="34"/>
    <s v="XXXXXXXXXX"/>
    <s v="CROCIN TABLETS 15'S                          "/>
    <s v="analgesic"/>
    <x v="7"/>
    <s v="TAB"/>
    <n v="10"/>
    <n v="16.36"/>
    <s v="DUPHAR INTERFRA"/>
    <d v="2020-10-12T00:00:00"/>
    <s v="Mon"/>
    <x v="6"/>
    <s v="Post Monsson"/>
    <n v="1"/>
    <x v="0"/>
    <x v="0"/>
  </r>
  <r>
    <m/>
    <s v=""/>
    <x v="32"/>
    <x v="3"/>
    <s v=""/>
    <s v="GP 4MG TABLETS 10'S                          "/>
    <s v="diabetic"/>
    <x v="3"/>
    <s v="TAB"/>
    <n v="30"/>
    <n v="141.5"/>
    <s v="USV LTD.       "/>
    <d v="2020-10-12T00:00:00"/>
    <s v="Mon"/>
    <x v="6"/>
    <s v="Post Monsson"/>
    <n v="1"/>
    <x v="0"/>
    <x v="0"/>
  </r>
  <r>
    <s v="0001609     "/>
    <s v="NO DOC"/>
    <x v="0"/>
    <x v="0"/>
    <s v="XXXXXXXXXX"/>
    <s v="SHELCAL-M TABLETS 15'S                       "/>
    <s v="vitamin"/>
    <x v="2"/>
    <s v="TAB"/>
    <n v="15"/>
    <n v="107.45"/>
    <s v="ELDER          "/>
    <d v="2020-10-12T00:00:00"/>
    <s v="Mon"/>
    <x v="6"/>
    <s v="Post Monsson"/>
    <n v="1"/>
    <x v="0"/>
    <x v="0"/>
  </r>
  <r>
    <s v="0001610     "/>
    <s v="NO DOC"/>
    <x v="0"/>
    <x v="0"/>
    <s v="XXXXXXXXXX"/>
    <s v="SUCRAFIL SUSPENSION 1                        "/>
    <s v="peptic ulcer"/>
    <x v="8"/>
    <s v="BOT"/>
    <n v="1"/>
    <n v="149"/>
    <s v="FOURRTS        "/>
    <d v="2020-10-12T00:00:00"/>
    <s v="Mon"/>
    <x v="6"/>
    <s v="Post Monsson"/>
    <n v="1"/>
    <x v="0"/>
    <x v="0"/>
  </r>
  <r>
    <s v="0001611     "/>
    <s v="NAINAR MOHAMED                     "/>
    <x v="253"/>
    <x v="255"/>
    <s v="XXXXXXXXXX"/>
    <s v="CHYMORAL FORTE TABLETS 20'S                  "/>
    <s v="anti inflammatory"/>
    <x v="7"/>
    <s v="TAB"/>
    <n v="6"/>
    <n v="385.9"/>
    <s v="ELDER          "/>
    <d v="2020-10-12T00:00:00"/>
    <s v="Mon"/>
    <x v="6"/>
    <s v="Post Monsson"/>
    <n v="1"/>
    <x v="0"/>
    <x v="0"/>
  </r>
  <r>
    <m/>
    <s v=""/>
    <x v="253"/>
    <x v="3"/>
    <s v=""/>
    <s v="NITROLONG 2.6MG TABLETS 30'S                 "/>
    <s v="cardiac"/>
    <x v="0"/>
    <s v="JAR"/>
    <n v="1"/>
    <n v="166.9"/>
    <s v="MANKIND PHARMA "/>
    <d v="2020-10-12T00:00:00"/>
    <s v="Mon"/>
    <x v="6"/>
    <s v="Post Monsson"/>
    <n v="1"/>
    <x v="0"/>
    <x v="0"/>
  </r>
  <r>
    <s v="0001612     "/>
    <s v="APPOLLO HOSP                       "/>
    <x v="220"/>
    <x v="222"/>
    <s v="XXXXXXXXXX"/>
    <s v="ROSUFIT 10MG TABLETS 15'S                    "/>
    <s v="psychiatric"/>
    <x v="1"/>
    <s v="TAB"/>
    <n v="30"/>
    <n v="138.5"/>
    <s v="AJANTA PHARMA  "/>
    <d v="2020-10-12T00:00:00"/>
    <s v="Mon"/>
    <x v="6"/>
    <s v="Post Monsson"/>
    <n v="1"/>
    <x v="0"/>
    <x v="0"/>
  </r>
  <r>
    <m/>
    <s v=""/>
    <x v="220"/>
    <x v="3"/>
    <s v=""/>
    <s v="NUROKIND D3 TABLETS 10'S                     "/>
    <s v="vitamin"/>
    <x v="2"/>
    <s v="TAB"/>
    <n v="30"/>
    <n v="128.83000000000001"/>
    <s v="MANKIND PHARMA "/>
    <d v="2020-10-12T00:00:00"/>
    <s v="Mon"/>
    <x v="6"/>
    <s v="Post Monsson"/>
    <n v="1"/>
    <x v="0"/>
    <x v="0"/>
  </r>
  <r>
    <m/>
    <s v=""/>
    <x v="220"/>
    <x v="3"/>
    <s v=""/>
    <s v="PIOZ 7.5MG TABLETS 10'S                      "/>
    <s v="diabetic"/>
    <x v="3"/>
    <s v="TAB"/>
    <n v="30"/>
    <n v="70.67"/>
    <s v="USV LTD.       "/>
    <d v="2020-10-12T00:00:00"/>
    <s v="Mon"/>
    <x v="6"/>
    <s v="Post Monsson"/>
    <n v="1"/>
    <x v="0"/>
    <x v="0"/>
  </r>
  <r>
    <m/>
    <s v=""/>
    <x v="220"/>
    <x v="3"/>
    <s v=""/>
    <s v="GEMER-2MG TABLETS 10'S                       "/>
    <s v="diabetic"/>
    <x v="3"/>
    <s v="TAB"/>
    <n v="50"/>
    <n v="113"/>
    <s v="SUN PHARMA     "/>
    <d v="2020-10-12T00:00:00"/>
    <s v="Mon"/>
    <x v="6"/>
    <s v="Post Monsson"/>
    <n v="1"/>
    <x v="0"/>
    <x v="0"/>
  </r>
  <r>
    <m/>
    <s v=""/>
    <x v="220"/>
    <x v="3"/>
    <s v=""/>
    <s v="GEMER-2MG TABLETS 10'S                       "/>
    <s v="diabetic"/>
    <x v="3"/>
    <s v="TAB"/>
    <n v="10"/>
    <n v="113"/>
    <s v="SUN PHARMA     "/>
    <d v="2020-10-12T00:00:00"/>
    <s v="Mon"/>
    <x v="6"/>
    <s v="Post Monsson"/>
    <n v="1"/>
    <x v="0"/>
    <x v="0"/>
  </r>
  <r>
    <m/>
    <s v=""/>
    <x v="220"/>
    <x v="3"/>
    <s v=""/>
    <s v="METOSARTAN 25MG TABLETS 10'S                 "/>
    <s v="cardiac"/>
    <x v="0"/>
    <s v="TAB"/>
    <n v="30"/>
    <n v="155.5"/>
    <s v="SUN PHARMA     "/>
    <d v="2020-10-12T00:00:00"/>
    <s v="Mon"/>
    <x v="6"/>
    <s v="Post Monsson"/>
    <n v="1"/>
    <x v="0"/>
    <x v="0"/>
  </r>
  <r>
    <s v="0001613     "/>
    <s v="NO DOC"/>
    <x v="11"/>
    <x v="13"/>
    <s v="XXXXXXXXXX"/>
    <s v="LIPVAS 10MG TAB (ATORVAST) 10S               "/>
    <s v="cholesterol reducing agent"/>
    <x v="0"/>
    <s v="TAB"/>
    <n v="30"/>
    <n v="60.11"/>
    <s v="CIPLA          "/>
    <d v="2020-10-13T00:00:00"/>
    <s v="Tue"/>
    <x v="6"/>
    <s v="Post Monsson"/>
    <n v="2"/>
    <x v="0"/>
    <x v="0"/>
  </r>
  <r>
    <m/>
    <s v=""/>
    <x v="11"/>
    <x v="3"/>
    <s v=""/>
    <s v="ZINCOVIT TABLETS 15'S                        "/>
    <s v="vitamin"/>
    <x v="2"/>
    <s v="TAB"/>
    <n v="30"/>
    <n v="105"/>
    <s v="APEX LABORATOTO"/>
    <d v="2020-10-13T00:00:00"/>
    <s v="Tue"/>
    <x v="6"/>
    <s v="Post Monsson"/>
    <n v="2"/>
    <x v="0"/>
    <x v="0"/>
  </r>
  <r>
    <m/>
    <s v=""/>
    <x v="11"/>
    <x v="3"/>
    <s v=""/>
    <s v="AB PHYLLINE CAPSULES 10'S                    "/>
    <s v="bronchodilator"/>
    <x v="11"/>
    <s v="CAP"/>
    <n v="20"/>
    <n v="123"/>
    <s v="SUN PHARMA SIKK"/>
    <d v="2020-10-13T00:00:00"/>
    <s v="Tue"/>
    <x v="6"/>
    <s v="Post Monsson"/>
    <n v="2"/>
    <x v="0"/>
    <x v="0"/>
  </r>
  <r>
    <s v="0001614     "/>
    <s v="SURENDRAN                          "/>
    <x v="38"/>
    <x v="40"/>
    <s v="XXXXXXXXXX"/>
    <s v="PAN-D CAPSULES 15'S                          "/>
    <s v="peptic ulcer"/>
    <x v="8"/>
    <s v="CAP"/>
    <n v="60"/>
    <n v="178"/>
    <s v="ALKEM LABOURATO"/>
    <d v="2020-10-13T00:00:00"/>
    <s v="Tue"/>
    <x v="6"/>
    <s v="Post Monsson"/>
    <n v="2"/>
    <x v="0"/>
    <x v="0"/>
  </r>
  <r>
    <m/>
    <s v=""/>
    <x v="38"/>
    <x v="3"/>
    <s v=""/>
    <s v="A TO Z NS TABLETS 15'S                       "/>
    <s v="multivitamins"/>
    <x v="2"/>
    <s v="TAB"/>
    <n v="30"/>
    <n v="105"/>
    <s v="ALKEM LABOURATO"/>
    <d v="2020-10-13T00:00:00"/>
    <s v="Tue"/>
    <x v="6"/>
    <s v="Post Monsson"/>
    <n v="2"/>
    <x v="0"/>
    <x v="0"/>
  </r>
  <r>
    <m/>
    <s v=""/>
    <x v="38"/>
    <x v="3"/>
    <s v=""/>
    <s v="TARGIT 40MG TABLETS NEW PACK 15'S            "/>
    <s v="hypertension"/>
    <x v="0"/>
    <s v="TAB"/>
    <n v="60"/>
    <n v="93.53"/>
    <s v="PFIZER LIMITED "/>
    <d v="2020-10-13T00:00:00"/>
    <s v="Tue"/>
    <x v="6"/>
    <s v="Post Monsson"/>
    <n v="2"/>
    <x v="0"/>
    <x v="0"/>
  </r>
  <r>
    <m/>
    <s v=""/>
    <x v="38"/>
    <x v="3"/>
    <s v=""/>
    <s v="ECOSPRIN AV 75MG CAPSULES 15'S               "/>
    <s v="anticoagulant"/>
    <x v="0"/>
    <s v="CAP"/>
    <n v="30"/>
    <n v="50.15"/>
    <s v="USV LTD.       "/>
    <d v="2020-10-13T00:00:00"/>
    <s v="Tue"/>
    <x v="6"/>
    <s v="Post Monsson"/>
    <n v="2"/>
    <x v="0"/>
    <x v="0"/>
  </r>
  <r>
    <m/>
    <s v=""/>
    <x v="38"/>
    <x v="3"/>
    <s v=""/>
    <s v="METSMALL 500MG TABLETS NEW PAC 28'S          "/>
    <s v="diabetic"/>
    <x v="3"/>
    <s v="TAB"/>
    <n v="56"/>
    <n v="49.14"/>
    <s v="DR.REDDY'S LABO"/>
    <d v="2020-10-13T00:00:00"/>
    <s v="Tue"/>
    <x v="6"/>
    <s v="Post Monsson"/>
    <n v="2"/>
    <x v="0"/>
    <x v="0"/>
  </r>
  <r>
    <m/>
    <s v=""/>
    <x v="38"/>
    <x v="3"/>
    <s v=""/>
    <s v="NEBICARD 2.5MG TABLET(NEWPACK 15'S           "/>
    <s v="cardiac"/>
    <x v="0"/>
    <s v="TAB"/>
    <n v="30"/>
    <n v="127.25"/>
    <s v="TORRENT PHARMA "/>
    <d v="2020-10-13T00:00:00"/>
    <s v="Tue"/>
    <x v="6"/>
    <s v="Post Monsson"/>
    <n v="2"/>
    <x v="0"/>
    <x v="0"/>
  </r>
  <r>
    <m/>
    <s v=""/>
    <x v="38"/>
    <x v="3"/>
    <s v=""/>
    <s v="RE XITE PLUS CAPSULES 15'S                   "/>
    <s v="peptic ulcer"/>
    <x v="8"/>
    <s v="CAP"/>
    <n v="30"/>
    <n v="277"/>
    <s v="LINUX LABS     "/>
    <d v="2020-10-13T00:00:00"/>
    <s v="Tue"/>
    <x v="6"/>
    <s v="Post Monsson"/>
    <n v="2"/>
    <x v="0"/>
    <x v="0"/>
  </r>
  <r>
    <m/>
    <s v=""/>
    <x v="38"/>
    <x v="3"/>
    <s v=""/>
    <s v="DG 3MG TABLETS 10'S                          "/>
    <s v="anti inflammatory"/>
    <x v="7"/>
    <s v="TAB"/>
    <n v="10"/>
    <n v="180.75"/>
    <s v="RACE PHARMACEUT"/>
    <d v="2020-10-13T00:00:00"/>
    <s v="Tue"/>
    <x v="6"/>
    <s v="Post Monsson"/>
    <n v="2"/>
    <x v="0"/>
    <x v="0"/>
  </r>
  <r>
    <m/>
    <s v=""/>
    <x v="38"/>
    <x v="3"/>
    <s v=""/>
    <s v="DG 3MG TABLETS 10'S                          "/>
    <s v="anti inflammatory"/>
    <x v="7"/>
    <s v="TAB"/>
    <n v="50"/>
    <n v="198"/>
    <s v="RACE PHARMACEUT"/>
    <d v="2020-10-13T00:00:00"/>
    <s v="Tue"/>
    <x v="6"/>
    <s v="Post Monsson"/>
    <n v="2"/>
    <x v="0"/>
    <x v="0"/>
  </r>
  <r>
    <m/>
    <s v=""/>
    <x v="38"/>
    <x v="3"/>
    <s v=""/>
    <s v="MAXGALIN 50MG CAPSULES 10'S                  "/>
    <s v="analgesic"/>
    <x v="7"/>
    <s v="CAP"/>
    <n v="30"/>
    <n v="97.5"/>
    <s v="SUN PHARMA     "/>
    <d v="2020-10-13T00:00:00"/>
    <s v="Tue"/>
    <x v="6"/>
    <s v="Post Monsson"/>
    <n v="2"/>
    <x v="0"/>
    <x v="0"/>
  </r>
  <r>
    <m/>
    <s v=""/>
    <x v="38"/>
    <x v="3"/>
    <s v=""/>
    <s v="GEMCAL CAPSULES 15'S                         "/>
    <s v="calcium"/>
    <x v="2"/>
    <s v="CAP"/>
    <n v="30"/>
    <n v="286"/>
    <s v="BERGEN HEALTHCA"/>
    <d v="2020-10-13T00:00:00"/>
    <s v="Tue"/>
    <x v="6"/>
    <s v="Post Monsson"/>
    <n v="2"/>
    <x v="0"/>
    <x v="0"/>
  </r>
  <r>
    <s v="0001615     "/>
    <s v="ANNAMALAISAMY                      "/>
    <x v="47"/>
    <x v="49"/>
    <s v="XXXXXXXXXX"/>
    <s v="CONCOR COR 2.5MG TABLETS 10'S                "/>
    <s v="cardiac"/>
    <x v="0"/>
    <s v="TAB"/>
    <n v="30"/>
    <n v="64.540000000000006"/>
    <s v="MERCK          "/>
    <d v="2020-10-13T00:00:00"/>
    <s v="Tue"/>
    <x v="6"/>
    <s v="Post Monsson"/>
    <n v="2"/>
    <x v="0"/>
    <x v="0"/>
  </r>
  <r>
    <m/>
    <s v=""/>
    <x v="47"/>
    <x v="3"/>
    <s v=""/>
    <s v="GLIMESTAR M 1MG TABLETS 10'S                 "/>
    <s v="diabetic"/>
    <x v="3"/>
    <s v="TAB"/>
    <n v="30"/>
    <n v="59.84"/>
    <s v="MANKIND(DISCOVE"/>
    <d v="2020-10-13T00:00:00"/>
    <s v="Tue"/>
    <x v="6"/>
    <s v="Post Monsson"/>
    <n v="2"/>
    <x v="0"/>
    <x v="0"/>
  </r>
  <r>
    <s v="0001616     "/>
    <s v="SHENBAGAM HOSP                     "/>
    <x v="14"/>
    <x v="16"/>
    <s v="XXXXXXXXXX"/>
    <s v="FLOTRAL D KIT 10'S                           "/>
    <s v="prostate hyperplacia"/>
    <x v="9"/>
    <s v="STR"/>
    <n v="10"/>
    <n v="287"/>
    <s v="RANBAXY        "/>
    <d v="2020-10-14T00:00:00"/>
    <s v="Wed"/>
    <x v="6"/>
    <s v="Post Monsson"/>
    <n v="3"/>
    <x v="0"/>
    <x v="0"/>
  </r>
  <r>
    <s v="0001617     "/>
    <s v="SHENBAGAM HOSP                     "/>
    <x v="210"/>
    <x v="212"/>
    <s v="XXXXXXXXXX"/>
    <s v="A TO Z NS TABLETS 15'S                       "/>
    <s v="multivitamins"/>
    <x v="2"/>
    <s v="TAB"/>
    <n v="20"/>
    <n v="105"/>
    <s v="ALKEM LABOURATO"/>
    <d v="2020-10-14T00:00:00"/>
    <s v="Wed"/>
    <x v="6"/>
    <s v="Post Monsson"/>
    <n v="3"/>
    <x v="0"/>
    <x v="0"/>
  </r>
  <r>
    <s v="0001618     "/>
    <s v="NO DOC"/>
    <x v="294"/>
    <x v="296"/>
    <s v="XXXXXXXXXX"/>
    <s v="LOBAZAM 5MG TABLETS 10'S                     "/>
    <s v="psychiatric"/>
    <x v="1"/>
    <s v="TAB"/>
    <n v="40"/>
    <n v="57.34"/>
    <s v="SUN PHARMA     "/>
    <d v="2020-10-14T00:00:00"/>
    <s v="Wed"/>
    <x v="6"/>
    <s v="Post Monsson"/>
    <n v="3"/>
    <x v="0"/>
    <x v="0"/>
  </r>
  <r>
    <m/>
    <s v=""/>
    <x v="294"/>
    <x v="3"/>
    <s v=""/>
    <s v="CARNIPIL SYP 1                               "/>
    <s v="Aminoacid"/>
    <x v="2"/>
    <s v="SYP"/>
    <n v="1"/>
    <n v="360"/>
    <s v="WOCKHARDT LIMIT"/>
    <d v="2020-10-14T00:00:00"/>
    <s v="Wed"/>
    <x v="6"/>
    <s v="Post Monsson"/>
    <n v="3"/>
    <x v="0"/>
    <x v="0"/>
  </r>
  <r>
    <m/>
    <s v=""/>
    <x v="294"/>
    <x v="3"/>
    <s v=""/>
    <s v="ZONEGRAN 100MG 10                            "/>
    <s v="anticonvulsant"/>
    <x v="10"/>
    <s v="TAB"/>
    <n v="20"/>
    <n v="218"/>
    <s v="WOCKHARDT LIMIT"/>
    <d v="2020-10-14T00:00:00"/>
    <s v="Wed"/>
    <x v="6"/>
    <s v="Post Monsson"/>
    <n v="3"/>
    <x v="0"/>
    <x v="0"/>
  </r>
  <r>
    <s v="0001619     "/>
    <s v="P.SUCHITHRADEVI                    "/>
    <x v="295"/>
    <x v="297"/>
    <s v="XXXXXXXXXX"/>
    <s v="NEUROBION FORTE TABLETS 10'S                 "/>
    <s v="multivitamin"/>
    <x v="2"/>
    <s v="TAB"/>
    <n v="30"/>
    <n v="10.53"/>
    <s v="MERCK          "/>
    <d v="2020-10-14T00:00:00"/>
    <s v="Wed"/>
    <x v="6"/>
    <s v="Post Monsson"/>
    <n v="3"/>
    <x v="0"/>
    <x v="0"/>
  </r>
  <r>
    <m/>
    <s v=""/>
    <x v="295"/>
    <x v="3"/>
    <s v=""/>
    <s v="ATIVAN 2MG TABLETS NEW PACK 30 30'S          "/>
    <s v="psychiatric"/>
    <x v="1"/>
    <s v="TAB"/>
    <n v="30"/>
    <n v="82.55"/>
    <s v="PFIZER LIMITED "/>
    <d v="2020-10-14T00:00:00"/>
    <s v="Wed"/>
    <x v="6"/>
    <s v="Post Monsson"/>
    <n v="3"/>
    <x v="0"/>
    <x v="0"/>
  </r>
  <r>
    <s v="0001620     "/>
    <s v="VISALAKSHI                         "/>
    <x v="3"/>
    <x v="5"/>
    <s v="XXXXXXXXXX"/>
    <s v="RANTAC 150MG TABLETS(NEW PACK) 30'S          "/>
    <s v="peptic ulcer"/>
    <x v="8"/>
    <s v="TAB"/>
    <n v="10"/>
    <n v="24.17"/>
    <s v="UNIQUE         "/>
    <d v="2020-10-15T00:00:00"/>
    <s v="Thu"/>
    <x v="6"/>
    <s v="Post Monsson"/>
    <n v="4"/>
    <x v="0"/>
    <x v="0"/>
  </r>
  <r>
    <s v="0001622     "/>
    <s v="NO DOC"/>
    <x v="296"/>
    <x v="298"/>
    <s v="XXXXXXXXXX"/>
    <s v="LOSAR H TABLETS NEW PACKING 15'S             "/>
    <s v="antihypertensive"/>
    <x v="0"/>
    <s v="TAB"/>
    <n v="15"/>
    <n v="191.25"/>
    <s v="UNICHEM        "/>
    <d v="2020-10-15T00:00:00"/>
    <s v="Thu"/>
    <x v="6"/>
    <s v="Post Monsson"/>
    <n v="4"/>
    <x v="0"/>
    <x v="0"/>
  </r>
  <r>
    <s v="0001624     "/>
    <s v="MEENAKSHI MISSION HOSP             "/>
    <x v="103"/>
    <x v="105"/>
    <s v="XXXXXXXXXX"/>
    <s v="ROZAT 40MG TABLET 14'S                       "/>
    <s v="cardiac"/>
    <x v="0"/>
    <s v="TAB"/>
    <n v="28"/>
    <n v="437.8"/>
    <s v="DR. REDDY'S    "/>
    <d v="2020-10-15T00:00:00"/>
    <s v="Thu"/>
    <x v="6"/>
    <s v="Post Monsson"/>
    <n v="4"/>
    <x v="0"/>
    <x v="0"/>
  </r>
  <r>
    <m/>
    <s v=""/>
    <x v="103"/>
    <x v="3"/>
    <s v=""/>
    <s v="ECOSPRIN 75MG TABLETS 14'S                   "/>
    <s v="anticoagulant"/>
    <x v="0"/>
    <s v="TAB"/>
    <n v="30"/>
    <n v="4.8600000000000003"/>
    <s v="USV LTD.       "/>
    <d v="2020-10-15T00:00:00"/>
    <s v="Thu"/>
    <x v="6"/>
    <s v="Post Monsson"/>
    <n v="4"/>
    <x v="0"/>
    <x v="0"/>
  </r>
  <r>
    <m/>
    <s v=""/>
    <x v="103"/>
    <x v="3"/>
    <s v=""/>
    <s v="PANTOCID 40MG TABLETS 15'S                   "/>
    <s v="peptic ulcer"/>
    <x v="8"/>
    <s v="TAB"/>
    <n v="30"/>
    <n v="151.5"/>
    <s v="SUN PHARMA LABO"/>
    <d v="2020-10-15T00:00:00"/>
    <s v="Thu"/>
    <x v="6"/>
    <s v="Post Monsson"/>
    <n v="4"/>
    <x v="0"/>
    <x v="0"/>
  </r>
  <r>
    <m/>
    <s v=""/>
    <x v="103"/>
    <x v="3"/>
    <s v=""/>
    <s v="CARCA-3.125MG TABLETS 15'S                   "/>
    <s v="multivitamin"/>
    <x v="2"/>
    <s v="TAB"/>
    <n v="30"/>
    <n v="52.5"/>
    <s v="INTAS PHARMACEU"/>
    <d v="2020-10-15T00:00:00"/>
    <s v="Thu"/>
    <x v="6"/>
    <s v="Post Monsson"/>
    <n v="4"/>
    <x v="0"/>
    <x v="0"/>
  </r>
  <r>
    <m/>
    <s v=""/>
    <x v="103"/>
    <x v="3"/>
    <s v=""/>
    <s v="AMARYL M 1MG TABLETS 15'S                    "/>
    <s v="diabetic"/>
    <x v="3"/>
    <s v="TAB"/>
    <n v="30"/>
    <n v="157.69999999999999"/>
    <s v="SANOFI         "/>
    <d v="2020-10-15T00:00:00"/>
    <s v="Thu"/>
    <x v="6"/>
    <s v="Post Monsson"/>
    <n v="4"/>
    <x v="0"/>
    <x v="0"/>
  </r>
  <r>
    <s v="0001625     "/>
    <s v="NO DOC"/>
    <x v="0"/>
    <x v="0"/>
    <s v="XXXXXXXXXX"/>
    <s v="NICARDIA RETARD 20MG NEW PACKI 15'S          "/>
    <s v="cardiac"/>
    <x v="0"/>
    <s v="TAB"/>
    <n v="30"/>
    <n v="48.21"/>
    <s v="UNIQUE         "/>
    <d v="2020-10-16T00:00:00"/>
    <s v="Fri"/>
    <x v="6"/>
    <s v="Post Monsson"/>
    <n v="5"/>
    <x v="0"/>
    <x v="0"/>
  </r>
  <r>
    <s v="0001628     "/>
    <s v="NO DOC"/>
    <x v="297"/>
    <x v="299"/>
    <s v="XXXXXXXXXX"/>
    <s v="DILNIP 5MG TABLETS 10'S                      "/>
    <s v="psychiatric"/>
    <x v="1"/>
    <s v="TAB"/>
    <n v="60"/>
    <n v="60.4"/>
    <s v="LUPIN LTD      "/>
    <d v="2020-10-16T00:00:00"/>
    <s v="Fri"/>
    <x v="6"/>
    <s v="Post Monsson"/>
    <n v="5"/>
    <x v="0"/>
    <x v="0"/>
  </r>
  <r>
    <m/>
    <s v=""/>
    <x v="297"/>
    <x v="3"/>
    <s v=""/>
    <s v="METZOK 12.5MG TABLETS 10'S                   "/>
    <s v="cardiac"/>
    <x v="0"/>
    <s v="TAB"/>
    <n v="60"/>
    <n v="32.299999999999997"/>
    <s v="USV LTD.       "/>
    <d v="2020-10-16T00:00:00"/>
    <s v="Fri"/>
    <x v="6"/>
    <s v="Post Monsson"/>
    <n v="5"/>
    <x v="0"/>
    <x v="0"/>
  </r>
  <r>
    <m/>
    <s v=""/>
    <x v="297"/>
    <x v="3"/>
    <s v=""/>
    <s v="ZOSERT 25MG TABLETS 10'S                     "/>
    <s v="psychiatric"/>
    <x v="1"/>
    <s v="TAB"/>
    <n v="20"/>
    <n v="58"/>
    <s v="SUN PHARMA     "/>
    <d v="2020-10-16T00:00:00"/>
    <s v="Fri"/>
    <x v="6"/>
    <s v="Post Monsson"/>
    <n v="5"/>
    <x v="0"/>
    <x v="0"/>
  </r>
  <r>
    <s v="0001629     "/>
    <s v="NO DOC"/>
    <x v="122"/>
    <x v="124"/>
    <s v="XXXXXXXXXX"/>
    <s v="GLYCIPHAGE 250MG TABLETS 10'S                "/>
    <s v="diabetic"/>
    <x v="3"/>
    <s v="TAB"/>
    <n v="30"/>
    <n v="10.5"/>
    <s v="FRANCO INDIAN P"/>
    <d v="2020-10-16T00:00:00"/>
    <s v="Fri"/>
    <x v="6"/>
    <s v="Post Monsson"/>
    <n v="5"/>
    <x v="0"/>
    <x v="0"/>
  </r>
  <r>
    <m/>
    <s v=""/>
    <x v="122"/>
    <x v="3"/>
    <s v=""/>
    <s v="DOXOLIN TABLETS NEW PACKING 30'S             "/>
    <s v="bronchodilator"/>
    <x v="11"/>
    <s v="TAB"/>
    <n v="30"/>
    <n v="95.35"/>
    <s v="GERMAN REMEDIES"/>
    <d v="2020-10-16T00:00:00"/>
    <s v="Fri"/>
    <x v="6"/>
    <s v="Post Monsson"/>
    <n v="5"/>
    <x v="0"/>
    <x v="0"/>
  </r>
  <r>
    <m/>
    <s v=""/>
    <x v="122"/>
    <x v="3"/>
    <s v=""/>
    <s v="RENERVE PLUS CAPSULES 15'S                   "/>
    <s v="vitamin"/>
    <x v="2"/>
    <s v="CAP"/>
    <n v="30"/>
    <n v="277"/>
    <s v="GRANDIX        "/>
    <d v="2020-10-16T00:00:00"/>
    <s v="Fri"/>
    <x v="6"/>
    <s v="Post Monsson"/>
    <n v="5"/>
    <x v="0"/>
    <x v="0"/>
  </r>
  <r>
    <m/>
    <s v=""/>
    <x v="122"/>
    <x v="3"/>
    <s v=""/>
    <s v="SALBAIR I TRANSCAPS 30'S                     "/>
    <s v="bronchodilator"/>
    <x v="11"/>
    <s v="CAP"/>
    <n v="60"/>
    <n v="102.15"/>
    <s v="LUPIN LTD      "/>
    <d v="2020-10-16T00:00:00"/>
    <s v="Fri"/>
    <x v="6"/>
    <s v="Post Monsson"/>
    <n v="5"/>
    <x v="0"/>
    <x v="0"/>
  </r>
  <r>
    <m/>
    <s v=""/>
    <x v="122"/>
    <x v="3"/>
    <s v=""/>
    <s v="ROSEDAY 5MG TABLETS 10'S                     "/>
    <s v="psychiatric"/>
    <x v="1"/>
    <s v="TAB"/>
    <n v="20"/>
    <n v="62.5"/>
    <s v="USV LTD.       "/>
    <d v="2020-10-16T00:00:00"/>
    <s v="Fri"/>
    <x v="6"/>
    <s v="Post Monsson"/>
    <n v="5"/>
    <x v="0"/>
    <x v="0"/>
  </r>
  <r>
    <m/>
    <s v=""/>
    <x v="122"/>
    <x v="3"/>
    <s v=""/>
    <s v="ROSEDAY 5MG TABLETS 10'S                     "/>
    <s v="psychiatric"/>
    <x v="1"/>
    <s v="TAB"/>
    <n v="10"/>
    <n v="62.5"/>
    <s v="USV LTD.       "/>
    <d v="2020-10-16T00:00:00"/>
    <s v="Fri"/>
    <x v="6"/>
    <s v="Post Monsson"/>
    <n v="5"/>
    <x v="0"/>
    <x v="0"/>
  </r>
  <r>
    <s v="0001631     "/>
    <s v="NO DOC"/>
    <x v="122"/>
    <x v="124"/>
    <s v="XXXXXXXXXX"/>
    <s v="ENTERO QUINOL TABLETS 20'S                   "/>
    <s v="antidiarrhoeal"/>
    <x v="8"/>
    <s v="TAB"/>
    <n v="6"/>
    <n v="30.5"/>
    <s v="EAST INDIA PHAR"/>
    <d v="2020-10-16T00:00:00"/>
    <s v="Fri"/>
    <x v="6"/>
    <s v="Post Monsson"/>
    <n v="5"/>
    <x v="0"/>
    <x v="0"/>
  </r>
  <r>
    <m/>
    <s v=""/>
    <x v="122"/>
    <x v="3"/>
    <s v=""/>
    <s v="CALCIGARD 10MG RETARD TABLETS 10'S           "/>
    <s v="cardiac"/>
    <x v="0"/>
    <s v="TAB"/>
    <n v="1"/>
    <n v="16.350000000000001"/>
    <s v="TORRENT        "/>
    <d v="2020-10-16T00:00:00"/>
    <s v="Fri"/>
    <x v="6"/>
    <s v="Post Monsson"/>
    <n v="5"/>
    <x v="0"/>
    <x v="0"/>
  </r>
  <r>
    <s v="0001627     "/>
    <s v="NO DOC"/>
    <x v="0"/>
    <x v="0"/>
    <s v="XXXXXXXXXX"/>
    <s v="TELSARTAN H TABLETS 14'S                     "/>
    <s v="antihypertensive"/>
    <x v="0"/>
    <s v="TAB"/>
    <n v="14"/>
    <n v="220"/>
    <s v="DR. REDDY'S    "/>
    <d v="2020-10-17T00:00:00"/>
    <s v="Sat"/>
    <x v="6"/>
    <s v="Post Monsson"/>
    <n v="6"/>
    <x v="0"/>
    <x v="0"/>
  </r>
  <r>
    <m/>
    <s v=""/>
    <x v="0"/>
    <x v="3"/>
    <s v=""/>
    <s v="METACIN 500MG TABLETS 15'S                   "/>
    <s v="antipyretic"/>
    <x v="7"/>
    <s v="TAB"/>
    <n v="15"/>
    <n v="15.29"/>
    <s v="THEMIS         "/>
    <d v="2020-10-17T00:00:00"/>
    <s v="Sat"/>
    <x v="6"/>
    <s v="Post Monsson"/>
    <n v="6"/>
    <x v="0"/>
    <x v="0"/>
  </r>
  <r>
    <m/>
    <s v=""/>
    <x v="0"/>
    <x v="3"/>
    <s v=""/>
    <s v="UNIENZYME TABLETS 15'S                       "/>
    <s v="enzyme"/>
    <x v="8"/>
    <s v="TAB"/>
    <n v="45"/>
    <n v="58.45"/>
    <s v="UNICHEM        "/>
    <d v="2020-10-17T00:00:00"/>
    <s v="Sat"/>
    <x v="6"/>
    <s v="Post Monsson"/>
    <n v="6"/>
    <x v="0"/>
    <x v="0"/>
  </r>
  <r>
    <m/>
    <s v=""/>
    <x v="0"/>
    <x v="3"/>
    <s v=""/>
    <s v="BECOZYME C FORTE TABLETS 15'S                "/>
    <s v="multivitamin"/>
    <x v="2"/>
    <s v="TAB"/>
    <n v="30"/>
    <n v="20.68"/>
    <s v="ABBOTT (FORMERL"/>
    <d v="2020-10-17T00:00:00"/>
    <s v="Sat"/>
    <x v="6"/>
    <s v="Post Monsson"/>
    <n v="6"/>
    <x v="0"/>
    <x v="0"/>
  </r>
  <r>
    <s v="0001632     "/>
    <s v="NO DOC"/>
    <x v="0"/>
    <x v="0"/>
    <s v="XXXXXXXXXX"/>
    <s v="PENTANERV NT TABLETS 15'S                    "/>
    <s v="multivitamin"/>
    <x v="2"/>
    <s v="TAB"/>
    <n v="15"/>
    <n v="312.5"/>
    <s v="ALKEM LABOURATO"/>
    <d v="2020-10-17T00:00:00"/>
    <s v="Sat"/>
    <x v="6"/>
    <s v="Post Monsson"/>
    <n v="6"/>
    <x v="0"/>
    <x v="0"/>
  </r>
  <r>
    <m/>
    <s v=""/>
    <x v="0"/>
    <x v="3"/>
    <s v=""/>
    <s v="ULTRACET TABLETS NEW PACKING 15'S            "/>
    <s v="analgesic"/>
    <x v="7"/>
    <s v="TAB"/>
    <n v="5"/>
    <n v="201"/>
    <s v="JOHNSON &amp; JOHNS"/>
    <d v="2020-10-17T00:00:00"/>
    <s v="Sat"/>
    <x v="6"/>
    <s v="Post Monsson"/>
    <n v="6"/>
    <x v="0"/>
    <x v="0"/>
  </r>
  <r>
    <m/>
    <s v=""/>
    <x v="0"/>
    <x v="3"/>
    <s v=""/>
    <s v="BENFOMACH CAPSULES 10'S                      "/>
    <s v="antibiotic"/>
    <x v="5"/>
    <s v="CAP"/>
    <n v="10"/>
    <n v="152"/>
    <s v="MACH PHARMA    "/>
    <d v="2020-10-17T00:00:00"/>
    <s v="Sat"/>
    <x v="6"/>
    <s v="Post Monsson"/>
    <n v="6"/>
    <x v="0"/>
    <x v="0"/>
  </r>
  <r>
    <s v="0001633     "/>
    <s v="NO DOC"/>
    <x v="0"/>
    <x v="0"/>
    <s v="XXXXXXXXXX"/>
    <s v="VOVERAN EMULGEL 21GRAM                       "/>
    <s v="anti inflammatory"/>
    <x v="7"/>
    <s v="TUB"/>
    <n v="1"/>
    <n v="89.9"/>
    <s v="NOVARTIS/CIBA  "/>
    <d v="2020-10-17T00:00:00"/>
    <s v="Sat"/>
    <x v="6"/>
    <s v="Post Monsson"/>
    <n v="6"/>
    <x v="0"/>
    <x v="0"/>
  </r>
  <r>
    <m/>
    <s v=""/>
    <x v="0"/>
    <x v="3"/>
    <s v=""/>
    <s v="ZECUF SYRUP 100ML                            "/>
    <s v="cough"/>
    <x v="11"/>
    <s v="BOT"/>
    <n v="1"/>
    <n v="100.11"/>
    <s v="J.B. CHEMICALS "/>
    <d v="2020-10-17T00:00:00"/>
    <s v="Sat"/>
    <x v="6"/>
    <s v="Post Monsson"/>
    <n v="6"/>
    <x v="0"/>
    <x v="0"/>
  </r>
  <r>
    <s v="0001635     "/>
    <s v="NO DOC"/>
    <x v="0"/>
    <x v="0"/>
    <s v="XXXXXXXXXX"/>
    <s v="PCP 500+5+25MG 10                            "/>
    <s v="anti cold"/>
    <x v="6"/>
    <s v="TAB"/>
    <n v="10"/>
    <n v="25"/>
    <s v="BRAWN          "/>
    <d v="2020-10-17T00:00:00"/>
    <s v="Sat"/>
    <x v="6"/>
    <s v="Post Monsson"/>
    <n v="6"/>
    <x v="0"/>
    <x v="0"/>
  </r>
  <r>
    <m/>
    <s v=""/>
    <x v="0"/>
    <x v="3"/>
    <s v=""/>
    <s v="MONTEK LC TABLETS 10'S                       "/>
    <s v="Anti allergic"/>
    <x v="6"/>
    <s v="TAB"/>
    <n v="10"/>
    <n v="163.5"/>
    <s v="SUN PHARMA     "/>
    <d v="2020-10-17T00:00:00"/>
    <s v="Sat"/>
    <x v="6"/>
    <s v="Post Monsson"/>
    <n v="6"/>
    <x v="0"/>
    <x v="0"/>
  </r>
  <r>
    <s v="0001636     "/>
    <s v="NO DOC"/>
    <x v="0"/>
    <x v="0"/>
    <s v="XXXXXXXXXX"/>
    <s v="RUTOHEAL TABLETS 10'S                        "/>
    <s v="analgesic"/>
    <x v="7"/>
    <s v="TAB"/>
    <n v="20"/>
    <n v="209"/>
    <s v="MANKIND PHARMA "/>
    <d v="2020-10-17T00:00:00"/>
    <s v="Sat"/>
    <x v="6"/>
    <s v="Post Monsson"/>
    <n v="6"/>
    <x v="0"/>
    <x v="0"/>
  </r>
  <r>
    <s v="0001637     "/>
    <s v="NO DOC"/>
    <x v="0"/>
    <x v="0"/>
    <s v="XXXXXXXXXX"/>
    <s v="CALSI 500MG TAB 10                           "/>
    <s v="vitamin"/>
    <x v="2"/>
    <s v="TAB"/>
    <n v="1"/>
    <n v="43"/>
    <s v="WOCKHARDT LIMIT"/>
    <d v="2020-10-17T00:00:00"/>
    <s v="Sat"/>
    <x v="6"/>
    <s v="Post Monsson"/>
    <n v="6"/>
    <x v="0"/>
    <x v="0"/>
  </r>
  <r>
    <s v="0001638     "/>
    <s v="NO DOC"/>
    <x v="6"/>
    <x v="8"/>
    <s v="XXXXXXXXXX"/>
    <s v="ROSUVAS 20MG TABLETS 10'S                    "/>
    <s v="cholesterol reducing agent"/>
    <x v="0"/>
    <s v="TAB"/>
    <n v="10"/>
    <n v="330"/>
    <s v="RANBAXY        "/>
    <d v="2020-10-17T00:00:00"/>
    <s v="Sat"/>
    <x v="6"/>
    <s v="Post Monsson"/>
    <n v="6"/>
    <x v="0"/>
    <x v="0"/>
  </r>
  <r>
    <s v="0001639     "/>
    <s v="NO DOC"/>
    <x v="122"/>
    <x v="124"/>
    <s v="XXXXXXXXXX"/>
    <s v="OFLOMAC OZ TABLETS 10'S                      "/>
    <s v="anti diarreal"/>
    <x v="8"/>
    <s v="TAB"/>
    <n v="10"/>
    <n v="148.5"/>
    <s v="MACLEODS       "/>
    <d v="2020-10-17T00:00:00"/>
    <s v="Sat"/>
    <x v="6"/>
    <s v="Post Monsson"/>
    <n v="6"/>
    <x v="0"/>
    <x v="0"/>
  </r>
  <r>
    <m/>
    <s v=""/>
    <x v="122"/>
    <x v="3"/>
    <s v=""/>
    <s v="AMLONG 5MG TABLETS 15'S                      "/>
    <s v="hypertension"/>
    <x v="0"/>
    <s v="TAB"/>
    <n v="15"/>
    <n v="43.68"/>
    <s v="MICRO LABS LIMI"/>
    <d v="2020-10-17T00:00:00"/>
    <s v="Sat"/>
    <x v="6"/>
    <s v="Post Monsson"/>
    <n v="6"/>
    <x v="0"/>
    <x v="0"/>
  </r>
  <r>
    <m/>
    <s v=""/>
    <x v="122"/>
    <x v="3"/>
    <s v=""/>
    <s v="ALPRAX 0.5MG TABLETS 15'S                    "/>
    <s v="anxiolytic"/>
    <x v="1"/>
    <s v="TAB"/>
    <n v="15"/>
    <n v="50.6"/>
    <s v="TORRENT        "/>
    <d v="2020-10-17T00:00:00"/>
    <s v="Sat"/>
    <x v="6"/>
    <s v="Post Monsson"/>
    <n v="6"/>
    <x v="0"/>
    <x v="0"/>
  </r>
  <r>
    <s v="0001640     "/>
    <s v="NO DOC"/>
    <x v="28"/>
    <x v="30"/>
    <s v="XXXXXXXXXX"/>
    <s v="AMLIP 5MG TABLETS 10'S                       "/>
    <s v="hypertension"/>
    <x v="0"/>
    <s v="TAB"/>
    <n v="30"/>
    <n v="28.56"/>
    <s v="CIPLA          "/>
    <d v="2020-10-17T00:00:00"/>
    <s v="Sat"/>
    <x v="6"/>
    <s v="Post Monsson"/>
    <n v="6"/>
    <x v="0"/>
    <x v="0"/>
  </r>
  <r>
    <m/>
    <s v=""/>
    <x v="28"/>
    <x v="3"/>
    <s v=""/>
    <s v="CONCOR 5MG TABLETS 10'S                      "/>
    <s v="cardiac"/>
    <x v="0"/>
    <s v="TAB"/>
    <n v="30"/>
    <n v="87.57"/>
    <s v="MERCK          "/>
    <d v="2020-10-17T00:00:00"/>
    <s v="Sat"/>
    <x v="6"/>
    <s v="Post Monsson"/>
    <n v="6"/>
    <x v="0"/>
    <x v="0"/>
  </r>
  <r>
    <m/>
    <s v=""/>
    <x v="28"/>
    <x v="3"/>
    <s v=""/>
    <s v="ATORFIT 10MG TABLETS NEW PACK 15'S           "/>
    <s v="atherosclerosis"/>
    <x v="0"/>
    <s v="TAB"/>
    <n v="30"/>
    <n v="78.45"/>
    <s v="AJANTA PHARMA  "/>
    <d v="2020-10-17T00:00:00"/>
    <s v="Sat"/>
    <x v="6"/>
    <s v="Post Monsson"/>
    <n v="6"/>
    <x v="0"/>
    <x v="0"/>
  </r>
  <r>
    <m/>
    <s v=""/>
    <x v="28"/>
    <x v="3"/>
    <s v=""/>
    <s v="ISORDIL 5MG TABLETS 10'S                     "/>
    <s v="cardiac"/>
    <x v="0"/>
    <s v="TAB"/>
    <n v="90"/>
    <n v="8.4"/>
    <s v="IPCA LABORATORI"/>
    <d v="2020-10-17T00:00:00"/>
    <s v="Sat"/>
    <x v="6"/>
    <s v="Post Monsson"/>
    <n v="6"/>
    <x v="0"/>
    <x v="0"/>
  </r>
  <r>
    <m/>
    <s v=""/>
    <x v="28"/>
    <x v="3"/>
    <s v=""/>
    <s v="LOSANORM 50MG TABLETS 10'S                   "/>
    <s v="antihypertensive"/>
    <x v="0"/>
    <s v="TAB"/>
    <n v="30"/>
    <n v="57.65"/>
    <s v="IPCA           "/>
    <d v="2020-10-17T00:00:00"/>
    <s v="Sat"/>
    <x v="6"/>
    <s v="Post Monsson"/>
    <n v="6"/>
    <x v="0"/>
    <x v="0"/>
  </r>
  <r>
    <m/>
    <s v=""/>
    <x v="28"/>
    <x v="3"/>
    <s v=""/>
    <s v="DOLOKIND MR TABLETS 10'S                     "/>
    <s v="analgesic"/>
    <x v="7"/>
    <s v="TAB"/>
    <n v="10"/>
    <n v="64.41"/>
    <s v="MANKIND PHARMA "/>
    <d v="2020-10-17T00:00:00"/>
    <s v="Sat"/>
    <x v="6"/>
    <s v="Post Monsson"/>
    <n v="6"/>
    <x v="0"/>
    <x v="0"/>
  </r>
  <r>
    <m/>
    <s v=""/>
    <x v="28"/>
    <x v="3"/>
    <s v=""/>
    <s v="ORVAS 10MG TABLETS 14                        "/>
    <s v="cholesterol reducing agent"/>
    <x v="0"/>
    <s v="TAB"/>
    <n v="28"/>
    <n v="38.5"/>
    <s v="SYSTOPIC       "/>
    <d v="2020-10-17T00:00:00"/>
    <s v="Sat"/>
    <x v="6"/>
    <s v="Post Monsson"/>
    <n v="6"/>
    <x v="0"/>
    <x v="0"/>
  </r>
  <r>
    <m/>
    <s v=""/>
    <x v="28"/>
    <x v="3"/>
    <s v=""/>
    <s v="ALPRAX 0.25MG TABLETS 15'S                   "/>
    <s v="anxiolytic"/>
    <x v="1"/>
    <s v="TAB"/>
    <n v="60"/>
    <n v="24.05"/>
    <s v="TORRENT        "/>
    <d v="2020-10-17T00:00:00"/>
    <s v="Sat"/>
    <x v="6"/>
    <s v="Post Monsson"/>
    <n v="6"/>
    <x v="0"/>
    <x v="0"/>
  </r>
  <r>
    <m/>
    <s v=""/>
    <x v="28"/>
    <x v="3"/>
    <s v=""/>
    <s v="DEPLATT 75MG TABLETS 15'S                    "/>
    <s v="anticoagulant"/>
    <x v="0"/>
    <s v="TAP"/>
    <n v="30"/>
    <n v="86.5"/>
    <s v="TORRENT        "/>
    <d v="2020-10-17T00:00:00"/>
    <s v="Sat"/>
    <x v="6"/>
    <s v="Post Monsson"/>
    <n v="6"/>
    <x v="0"/>
    <x v="0"/>
  </r>
  <r>
    <m/>
    <s v=""/>
    <x v="28"/>
    <x v="3"/>
    <s v=""/>
    <s v="LANOXIN TABLETS 10'S                         "/>
    <s v="cardiac"/>
    <x v="0"/>
    <s v="TAB"/>
    <n v="10"/>
    <n v="13.28"/>
    <s v="GLAXO SMITHKLIN"/>
    <d v="2020-10-17T00:00:00"/>
    <s v="Sat"/>
    <x v="6"/>
    <s v="Post Monsson"/>
    <n v="6"/>
    <x v="0"/>
    <x v="0"/>
  </r>
  <r>
    <m/>
    <s v=""/>
    <x v="28"/>
    <x v="3"/>
    <s v=""/>
    <s v="GEMER-1MG TABLETS 10'S                       "/>
    <s v="diabetic"/>
    <x v="3"/>
    <s v="TAB"/>
    <n v="30"/>
    <n v="84.8"/>
    <s v="SUN PHARMA     "/>
    <d v="2020-10-17T00:00:00"/>
    <s v="Sat"/>
    <x v="6"/>
    <s v="Post Monsson"/>
    <n v="6"/>
    <x v="0"/>
    <x v="0"/>
  </r>
  <r>
    <s v="0001641     "/>
    <s v="NO DOC"/>
    <x v="0"/>
    <x v="0"/>
    <s v="XXXXXXXXXX"/>
    <s v="DEPLATT 75MG TABLETS 15'S                    "/>
    <s v="anticoagulant"/>
    <x v="0"/>
    <s v="TAP"/>
    <n v="30"/>
    <n v="84.9"/>
    <s v="TORRENT        "/>
    <d v="2020-10-18T00:00:00"/>
    <s v="Sun"/>
    <x v="6"/>
    <s v="Post Monsson"/>
    <n v="7"/>
    <x v="0"/>
    <x v="0"/>
  </r>
  <r>
    <m/>
    <s v=""/>
    <x v="0"/>
    <x v="3"/>
    <s v=""/>
    <s v="ECOSPRIN 150MG TABLETS 14'S                  "/>
    <s v="anticoagulant"/>
    <x v="0"/>
    <s v="TAB"/>
    <n v="30"/>
    <n v="8.7899999999999991"/>
    <s v="USV LTD.       "/>
    <d v="2020-10-18T00:00:00"/>
    <s v="Sun"/>
    <x v="6"/>
    <s v="Post Monsson"/>
    <n v="7"/>
    <x v="0"/>
    <x v="0"/>
  </r>
  <r>
    <m/>
    <s v=""/>
    <x v="0"/>
    <x v="3"/>
    <s v=""/>
    <s v="ATORDAY 40MG TABLETS 10'S                    "/>
    <s v="atherosclerosis"/>
    <x v="0"/>
    <s v="TAB"/>
    <n v="30"/>
    <n v="177"/>
    <s v="BEAT PHARMACEUT"/>
    <d v="2020-10-18T00:00:00"/>
    <s v="Sun"/>
    <x v="6"/>
    <s v="Post Monsson"/>
    <n v="7"/>
    <x v="0"/>
    <x v="0"/>
  </r>
  <r>
    <m/>
    <s v=""/>
    <x v="0"/>
    <x v="3"/>
    <s v=""/>
    <s v="CARDACE METO 2.5/25MG TABLETS 10'S           "/>
    <s v="cardiac"/>
    <x v="0"/>
    <s v="TAB"/>
    <n v="20"/>
    <n v="152.04"/>
    <s v="SANOFI         "/>
    <d v="2020-10-18T00:00:00"/>
    <s v="Sun"/>
    <x v="6"/>
    <s v="Post Monsson"/>
    <n v="7"/>
    <x v="0"/>
    <x v="0"/>
  </r>
  <r>
    <m/>
    <s v=""/>
    <x v="0"/>
    <x v="3"/>
    <s v=""/>
    <s v="CARDACE METO 2.5/25MG TABLETS 10'S           "/>
    <s v="cardiac"/>
    <x v="0"/>
    <s v="TAB"/>
    <n v="10"/>
    <n v="167.23"/>
    <s v="SANOFI         "/>
    <d v="2020-10-18T00:00:00"/>
    <s v="Sun"/>
    <x v="6"/>
    <s v="Post Monsson"/>
    <n v="7"/>
    <x v="0"/>
    <x v="0"/>
  </r>
  <r>
    <s v="0001642     "/>
    <s v="NO DOC"/>
    <x v="0"/>
    <x v="0"/>
    <s v="XXXXXXXXXX"/>
    <s v="TELMIKIND-H TABLETS 10'S                     "/>
    <s v="antihypertensive"/>
    <x v="0"/>
    <s v="TAB"/>
    <n v="10"/>
    <n v="66.55"/>
    <s v="MANKIND PHARMA "/>
    <d v="2020-10-18T00:00:00"/>
    <s v="Sun"/>
    <x v="6"/>
    <s v="Post Monsson"/>
    <n v="7"/>
    <x v="0"/>
    <x v="0"/>
  </r>
  <r>
    <m/>
    <s v=""/>
    <x v="0"/>
    <x v="3"/>
    <s v=""/>
    <s v="NICARDIA RETARD 10MG NEW PACKI 15'S          "/>
    <s v="cardiac"/>
    <x v="0"/>
    <s v="TAB"/>
    <n v="15"/>
    <n v="35.159999999999997"/>
    <s v="UNIQUE         "/>
    <d v="2020-10-18T00:00:00"/>
    <s v="Sun"/>
    <x v="6"/>
    <s v="Post Monsson"/>
    <n v="7"/>
    <x v="0"/>
    <x v="0"/>
  </r>
  <r>
    <m/>
    <s v=""/>
    <x v="0"/>
    <x v="3"/>
    <s v=""/>
    <s v="TELMA 40MG NEW 30'S STRIP PACK 30'S          "/>
    <s v="antihypertensive"/>
    <x v="0"/>
    <s v="TAB"/>
    <n v="10"/>
    <n v="216.69"/>
    <s v="GLENMARK PHARMA"/>
    <d v="2020-10-18T00:00:00"/>
    <s v="Sun"/>
    <x v="6"/>
    <s v="Post Monsson"/>
    <n v="7"/>
    <x v="0"/>
    <x v="0"/>
  </r>
  <r>
    <s v="0001643     "/>
    <s v="NO DOC"/>
    <x v="0"/>
    <x v="0"/>
    <s v="XXXXXXXXXX"/>
    <s v="NEUROBION FORTE INJECTION 2ML                "/>
    <s v="multivitamin"/>
    <x v="2"/>
    <s v="AMP"/>
    <n v="1"/>
    <n v="13.57"/>
    <s v="MERCK          "/>
    <d v="2020-10-18T00:00:00"/>
    <s v="Sun"/>
    <x v="6"/>
    <s v="Post Monsson"/>
    <n v="7"/>
    <x v="0"/>
    <x v="0"/>
  </r>
  <r>
    <m/>
    <s v=""/>
    <x v="0"/>
    <x v="3"/>
    <s v=""/>
    <s v="DISPOVAN SYRINGE 2ML 1                       "/>
    <s v="syringe"/>
    <x v="14"/>
    <s v="PCS"/>
    <n v="2"/>
    <n v="5.5"/>
    <s v="HMD            "/>
    <d v="2020-10-18T00:00:00"/>
    <s v="Sun"/>
    <x v="6"/>
    <s v="Post Monsson"/>
    <n v="7"/>
    <x v="0"/>
    <x v="0"/>
  </r>
  <r>
    <s v="0001644     "/>
    <s v="NO DOC"/>
    <x v="0"/>
    <x v="0"/>
    <s v="XXXXXXXXXX"/>
    <s v="CETAPIN XR 500MG TABLETS 15's                "/>
    <s v="diabetic"/>
    <x v="3"/>
    <s v="TAB"/>
    <n v="15"/>
    <n v="31.94"/>
    <s v="AVENTIS        "/>
    <d v="2020-10-18T00:00:00"/>
    <s v="Sun"/>
    <x v="6"/>
    <s v="Post Monsson"/>
    <n v="7"/>
    <x v="0"/>
    <x v="0"/>
  </r>
  <r>
    <m/>
    <s v=""/>
    <x v="0"/>
    <x v="3"/>
    <s v=""/>
    <s v="ATORVA 10 15                                 "/>
    <s v="atherosclerosis"/>
    <x v="0"/>
    <s v="STR"/>
    <n v="15"/>
    <n v="91.89"/>
    <s v="ZYDUS ALIDAC   "/>
    <d v="2020-10-18T00:00:00"/>
    <s v="Sun"/>
    <x v="6"/>
    <s v="Post Monsson"/>
    <n v="7"/>
    <x v="0"/>
    <x v="0"/>
  </r>
  <r>
    <s v="0001646     "/>
    <s v="NO DOC"/>
    <x v="0"/>
    <x v="0"/>
    <s v="XXXXXXXXXX"/>
    <s v="CLAVILIP 20MG TABLETS 15'S                   "/>
    <s v="cardiac"/>
    <x v="0"/>
    <s v="TAB"/>
    <n v="15"/>
    <n v="303"/>
    <s v="INTAS PHARMACEU"/>
    <d v="2020-10-18T00:00:00"/>
    <s v="Sun"/>
    <x v="6"/>
    <s v="Post Monsson"/>
    <n v="7"/>
    <x v="0"/>
    <x v="0"/>
  </r>
  <r>
    <s v="0001647     "/>
    <s v="NO DOC"/>
    <x v="212"/>
    <x v="214"/>
    <s v="XXXXXXXXXX"/>
    <s v="BECOSULES CAPSULES 20'S                      "/>
    <s v="multivitamin"/>
    <x v="2"/>
    <s v="CAP"/>
    <n v="10"/>
    <n v="37.76"/>
    <s v="PFIZER LIMITED "/>
    <d v="2020-10-18T00:00:00"/>
    <s v="Sun"/>
    <x v="6"/>
    <s v="Post Monsson"/>
    <n v="7"/>
    <x v="0"/>
    <x v="0"/>
  </r>
  <r>
    <m/>
    <s v=""/>
    <x v="212"/>
    <x v="3"/>
    <s v=""/>
    <s v="ALPRAX 0.5MG TABLETS 15'S                    "/>
    <s v="anxiolytic"/>
    <x v="1"/>
    <s v="TAB"/>
    <n v="3"/>
    <n v="50.6"/>
    <s v="TORRENT        "/>
    <d v="2020-10-18T00:00:00"/>
    <s v="Sun"/>
    <x v="6"/>
    <s v="Post Monsson"/>
    <n v="7"/>
    <x v="0"/>
    <x v="0"/>
  </r>
  <r>
    <m/>
    <s v=""/>
    <x v="212"/>
    <x v="3"/>
    <s v=""/>
    <s v="GLYCOMET 500MG TABLETS 10'S                  "/>
    <s v="diabetic"/>
    <x v="3"/>
    <s v="TAB"/>
    <n v="10"/>
    <n v="16.8"/>
    <s v="USV LTD.       "/>
    <d v="2020-10-18T00:00:00"/>
    <s v="Sun"/>
    <x v="6"/>
    <s v="Post Monsson"/>
    <n v="7"/>
    <x v="0"/>
    <x v="0"/>
  </r>
  <r>
    <m/>
    <s v=""/>
    <x v="212"/>
    <x v="3"/>
    <s v=""/>
    <s v="DAONIL TABLETS NEW PACK 30'S 30'S            "/>
    <s v="diabetic"/>
    <x v="3"/>
    <s v="TAB"/>
    <n v="30"/>
    <n v="44.33"/>
    <s v="SANOFI         "/>
    <d v="2020-10-18T00:00:00"/>
    <s v="Sun"/>
    <x v="6"/>
    <s v="Post Monsson"/>
    <n v="7"/>
    <x v="0"/>
    <x v="0"/>
  </r>
  <r>
    <m/>
    <s v=""/>
    <x v="212"/>
    <x v="3"/>
    <s v=""/>
    <s v="ATEN 25MG TABLETS 14'S                       "/>
    <s v="hypertension"/>
    <x v="0"/>
    <s v="TAB"/>
    <n v="14"/>
    <n v="27.39"/>
    <s v="CADILA PHARMACE"/>
    <d v="2020-10-18T00:00:00"/>
    <s v="Sun"/>
    <x v="6"/>
    <s v="Post Monsson"/>
    <n v="7"/>
    <x v="0"/>
    <x v="0"/>
  </r>
  <r>
    <s v="0001648     "/>
    <s v="NO DOC"/>
    <x v="0"/>
    <x v="0"/>
    <s v="XXXXXXXXXX"/>
    <s v="RABLET-D-CAPSULES 10'S                       "/>
    <s v="peptic ulcer"/>
    <x v="8"/>
    <s v="CAP"/>
    <n v="30"/>
    <n v="166.1"/>
    <s v="LUPIN LTD      "/>
    <d v="2020-10-18T00:00:00"/>
    <s v="Sun"/>
    <x v="6"/>
    <s v="Post Monsson"/>
    <n v="7"/>
    <x v="0"/>
    <x v="0"/>
  </r>
  <r>
    <m/>
    <s v=""/>
    <x v="0"/>
    <x v="3"/>
    <s v=""/>
    <s v="SPIROMONT-F 180MG TABLETS 10'S               "/>
    <s v="Anti allergic"/>
    <x v="6"/>
    <s v="TAB"/>
    <n v="30"/>
    <n v="150"/>
    <s v="KOYE PHARMACEUT"/>
    <d v="2020-10-18T00:00:00"/>
    <s v="Sun"/>
    <x v="6"/>
    <s v="Post Monsson"/>
    <n v="7"/>
    <x v="0"/>
    <x v="0"/>
  </r>
  <r>
    <m/>
    <s v=""/>
    <x v="0"/>
    <x v="3"/>
    <s v=""/>
    <s v="GALVUS MET 50/500 15                         "/>
    <s v="diabetic"/>
    <x v="3"/>
    <s v="PCS"/>
    <n v="60"/>
    <n v="300"/>
    <s v="MSD            "/>
    <d v="2020-10-18T00:00:00"/>
    <s v="Sun"/>
    <x v="6"/>
    <s v="Post Monsson"/>
    <n v="7"/>
    <x v="0"/>
    <x v="0"/>
  </r>
  <r>
    <m/>
    <s v=""/>
    <x v="0"/>
    <x v="3"/>
    <s v=""/>
    <s v="EKVIT PLUS 15                                "/>
    <s v="antibiotic"/>
    <x v="5"/>
    <s v="TAB"/>
    <n v="30"/>
    <n v="110"/>
    <s v="WOCKHARDT LIMIT"/>
    <d v="2020-10-18T00:00:00"/>
    <s v="Sun"/>
    <x v="6"/>
    <s v="Post Monsson"/>
    <n v="7"/>
    <x v="0"/>
    <x v="0"/>
  </r>
  <r>
    <s v="0001649     "/>
    <s v="NO DOC"/>
    <x v="0"/>
    <x v="0"/>
    <s v="XXXXXXXXXX"/>
    <s v="DERIPHYLLIN RET 300MG TABLETS 30'S           "/>
    <s v="bronchodilator"/>
    <x v="11"/>
    <s v="TAB"/>
    <n v="30"/>
    <n v="42.75"/>
    <s v="ZYDUS HEALTHCAR"/>
    <d v="2020-10-18T00:00:00"/>
    <s v="Sun"/>
    <x v="6"/>
    <s v="Post Monsson"/>
    <n v="7"/>
    <x v="0"/>
    <x v="0"/>
  </r>
  <r>
    <m/>
    <s v=""/>
    <x v="0"/>
    <x v="3"/>
    <s v=""/>
    <s v="DAZTOR 10MG TABLETS 10'S                     "/>
    <s v="atherosclerosis"/>
    <x v="0"/>
    <s v="TAB"/>
    <n v="30"/>
    <n v="142.5"/>
    <s v="SUN PHARMA     "/>
    <d v="2020-10-18T00:00:00"/>
    <s v="Sun"/>
    <x v="6"/>
    <s v="Post Monsson"/>
    <n v="7"/>
    <x v="0"/>
    <x v="0"/>
  </r>
  <r>
    <s v="0001650     "/>
    <s v="CHETTINADU HOSP                    "/>
    <x v="121"/>
    <x v="123"/>
    <s v="XXXXXXXXXX"/>
    <s v="AMLONG 5MG TABLETS 15'S                      "/>
    <s v="hypertension"/>
    <x v="0"/>
    <s v="TAB"/>
    <n v="30"/>
    <n v="43.68"/>
    <s v="MICRO LABS LIMI"/>
    <d v="2020-10-18T00:00:00"/>
    <s v="Sun"/>
    <x v="6"/>
    <s v="Post Monsson"/>
    <n v="7"/>
    <x v="0"/>
    <x v="0"/>
  </r>
  <r>
    <m/>
    <s v=""/>
    <x v="121"/>
    <x v="3"/>
    <s v=""/>
    <s v="GLYCOMET-GP 2MG TABLETS 15'S                 "/>
    <s v="diabetic"/>
    <x v="3"/>
    <s v="TAB"/>
    <n v="30"/>
    <n v="141.94999999999999"/>
    <s v="USV LTD.       "/>
    <d v="2020-10-18T00:00:00"/>
    <s v="Sun"/>
    <x v="6"/>
    <s v="Post Monsson"/>
    <n v="7"/>
    <x v="0"/>
    <x v="0"/>
  </r>
  <r>
    <m/>
    <s v=""/>
    <x v="121"/>
    <x v="3"/>
    <s v=""/>
    <s v="ECOSPRIN AV 75MG CAPSULES 15'S               "/>
    <s v="anticoagulant"/>
    <x v="0"/>
    <s v="CAP"/>
    <n v="30"/>
    <n v="50.15"/>
    <s v="USV LTD.       "/>
    <d v="2020-10-18T00:00:00"/>
    <s v="Sun"/>
    <x v="6"/>
    <s v="Post Monsson"/>
    <n v="7"/>
    <x v="0"/>
    <x v="0"/>
  </r>
  <r>
    <m/>
    <s v=""/>
    <x v="121"/>
    <x v="3"/>
    <s v=""/>
    <s v="TENGLYN TABLETS 15'S                         "/>
    <s v="diabetic"/>
    <x v="3"/>
    <s v="TAB"/>
    <n v="15"/>
    <n v="153.30000000000001"/>
    <s v="ZYDUS CND      "/>
    <d v="2020-10-18T00:00:00"/>
    <s v="Sun"/>
    <x v="6"/>
    <s v="Post Monsson"/>
    <n v="7"/>
    <x v="0"/>
    <x v="0"/>
  </r>
  <r>
    <s v="0001652     "/>
    <s v="NO DOC"/>
    <x v="102"/>
    <x v="104"/>
    <s v="XXXXXXXXXX"/>
    <s v="COBADEX CZS TABLETS 15'S                     "/>
    <s v="multivitamin"/>
    <x v="2"/>
    <s v="TAB"/>
    <n v="10"/>
    <n v="85"/>
    <s v="GLAXO SMITHKLIN"/>
    <d v="2020-10-19T00:00:00"/>
    <s v="Mon"/>
    <x v="6"/>
    <s v="Post Monsson"/>
    <n v="1"/>
    <x v="0"/>
    <x v="0"/>
  </r>
  <r>
    <m/>
    <s v=""/>
    <x v="102"/>
    <x v="3"/>
    <s v=""/>
    <s v="ISORDIL 5MG TABLETS 10'S                     "/>
    <s v="cardiac"/>
    <x v="0"/>
    <s v="TAB"/>
    <n v="20"/>
    <n v="8.4"/>
    <s v="IPCA LABORATORI"/>
    <d v="2020-10-19T00:00:00"/>
    <s v="Mon"/>
    <x v="6"/>
    <s v="Post Monsson"/>
    <n v="1"/>
    <x v="0"/>
    <x v="0"/>
  </r>
  <r>
    <m/>
    <s v=""/>
    <x v="102"/>
    <x v="3"/>
    <s v=""/>
    <s v="ECOSPRIN AV 75MG CAPSULES 15'S               "/>
    <s v="anticoagulant"/>
    <x v="0"/>
    <s v="CAP"/>
    <n v="10"/>
    <n v="50.15"/>
    <s v="USV LTD.       "/>
    <d v="2020-10-19T00:00:00"/>
    <s v="Mon"/>
    <x v="6"/>
    <s v="Post Monsson"/>
    <n v="1"/>
    <x v="0"/>
    <x v="0"/>
  </r>
  <r>
    <m/>
    <s v=""/>
    <x v="102"/>
    <x v="3"/>
    <s v=""/>
    <s v="CYBLEX 60 XR TABLETS 15'S                    "/>
    <s v="diabetic"/>
    <x v="3"/>
    <s v="TAB"/>
    <n v="10"/>
    <n v="164.7"/>
    <s v="ERIS           "/>
    <d v="2020-10-19T00:00:00"/>
    <s v="Mon"/>
    <x v="6"/>
    <s v="Post Monsson"/>
    <n v="1"/>
    <x v="0"/>
    <x v="0"/>
  </r>
  <r>
    <m/>
    <s v=""/>
    <x v="102"/>
    <x v="3"/>
    <s v=""/>
    <s v="VOLIBO 0.2MG TABLETS 10'S                    "/>
    <s v="diabetic"/>
    <x v="3"/>
    <s v="TAB"/>
    <n v="20"/>
    <n v="92.5"/>
    <s v="SUN PHARMA     "/>
    <d v="2020-10-19T00:00:00"/>
    <s v="Mon"/>
    <x v="6"/>
    <s v="Post Monsson"/>
    <n v="1"/>
    <x v="0"/>
    <x v="0"/>
  </r>
  <r>
    <s v="0001653     "/>
    <s v="NO DOC"/>
    <x v="30"/>
    <x v="32"/>
    <s v="XXXXXXXXXX"/>
    <s v="NEFROMEGA CAPSULES 10'S                      "/>
    <s v="fatty acid"/>
    <x v="0"/>
    <s v="CAP"/>
    <n v="20"/>
    <n v="130"/>
    <s v="AUXILIARE HEALT"/>
    <d v="2020-10-19T00:00:00"/>
    <s v="Mon"/>
    <x v="6"/>
    <s v="Post Monsson"/>
    <n v="1"/>
    <x v="0"/>
    <x v="0"/>
  </r>
  <r>
    <s v="0001656     "/>
    <s v="NO DOC"/>
    <x v="298"/>
    <x v="300"/>
    <s v="XXXXXXXXXX"/>
    <s v="ANXIT 0.5MG TABLETS 15'S                     "/>
    <s v="anxiolytic"/>
    <x v="1"/>
    <s v="TAB"/>
    <n v="30"/>
    <n v="40"/>
    <s v="MICRO LABS LIMI"/>
    <d v="2020-10-20T00:00:00"/>
    <s v="Tue"/>
    <x v="6"/>
    <s v="Post Monsson"/>
    <n v="2"/>
    <x v="0"/>
    <x v="0"/>
  </r>
  <r>
    <m/>
    <s v=""/>
    <x v="298"/>
    <x v="3"/>
    <s v=""/>
    <s v="BECOSULES CAPSULES 20'S                      "/>
    <s v="multivitamin"/>
    <x v="2"/>
    <s v="CAP"/>
    <n v="30"/>
    <n v="37.76"/>
    <s v="PFIZER LIMITED "/>
    <d v="2020-10-20T00:00:00"/>
    <s v="Tue"/>
    <x v="6"/>
    <s v="Post Monsson"/>
    <n v="2"/>
    <x v="0"/>
    <x v="0"/>
  </r>
  <r>
    <m/>
    <s v=""/>
    <x v="298"/>
    <x v="3"/>
    <s v=""/>
    <s v="TAZLOC BETA 50MG TABLETS 10'S                "/>
    <s v="antihypertensive"/>
    <x v="0"/>
    <s v="TAB"/>
    <n v="30"/>
    <n v="157.75"/>
    <s v="USV LTD.       "/>
    <d v="2020-10-20T00:00:00"/>
    <s v="Tue"/>
    <x v="6"/>
    <s v="Post Monsson"/>
    <n v="2"/>
    <x v="0"/>
    <x v="0"/>
  </r>
  <r>
    <m/>
    <s v=""/>
    <x v="298"/>
    <x v="3"/>
    <s v=""/>
    <s v="ATORDAY 40MG TABLETS 10'S                    "/>
    <s v="atherosclerosis"/>
    <x v="0"/>
    <s v="TAB"/>
    <n v="30"/>
    <n v="177"/>
    <s v="BEAT PHARMACEUT"/>
    <d v="2020-10-20T00:00:00"/>
    <s v="Tue"/>
    <x v="6"/>
    <s v="Post Monsson"/>
    <n v="2"/>
    <x v="0"/>
    <x v="0"/>
  </r>
  <r>
    <m/>
    <s v=""/>
    <x v="298"/>
    <x v="3"/>
    <s v=""/>
    <s v="GLUCORED FORTE TABLETS 10'S                  "/>
    <s v="diabetic"/>
    <x v="3"/>
    <s v="TAB"/>
    <n v="40"/>
    <n v="47"/>
    <s v="SUN PHARMA     "/>
    <d v="2020-10-20T00:00:00"/>
    <s v="Tue"/>
    <x v="6"/>
    <s v="Post Monsson"/>
    <n v="2"/>
    <x v="0"/>
    <x v="0"/>
  </r>
  <r>
    <m/>
    <s v=""/>
    <x v="298"/>
    <x v="3"/>
    <s v=""/>
    <s v="NITROSUN 10MG TABLETS 10'S                   "/>
    <s v="psychiatric"/>
    <x v="1"/>
    <s v="TAB"/>
    <n v="20"/>
    <n v="54.5"/>
    <s v="SUN PHARMA     "/>
    <d v="2020-10-20T00:00:00"/>
    <s v="Tue"/>
    <x v="6"/>
    <s v="Post Monsson"/>
    <n v="2"/>
    <x v="0"/>
    <x v="0"/>
  </r>
  <r>
    <s v="0001657     "/>
    <s v="RAJINI PREMALATHA                  "/>
    <x v="290"/>
    <x v="292"/>
    <s v="XXXXXXXXXX"/>
    <s v="NUROKIND LC TABLETS 15'S                     "/>
    <s v="vitamin"/>
    <x v="2"/>
    <s v="TAB"/>
    <n v="15"/>
    <n v="194.85"/>
    <s v="MANKIND PHARMA "/>
    <d v="2020-10-20T00:00:00"/>
    <s v="Tue"/>
    <x v="6"/>
    <s v="Post Monsson"/>
    <n v="2"/>
    <x v="0"/>
    <x v="0"/>
  </r>
  <r>
    <m/>
    <s v=""/>
    <x v="290"/>
    <x v="3"/>
    <s v=""/>
    <s v="GEMER-1MG TABLETS 10'S                       "/>
    <s v="diabetic"/>
    <x v="3"/>
    <s v="TAB"/>
    <n v="10"/>
    <n v="77.25"/>
    <s v="SUN PHARMA     "/>
    <d v="2020-10-20T00:00:00"/>
    <s v="Tue"/>
    <x v="6"/>
    <s v="Post Monsson"/>
    <n v="2"/>
    <x v="0"/>
    <x v="0"/>
  </r>
  <r>
    <s v="0001658     "/>
    <s v="PANDIAN                            "/>
    <x v="299"/>
    <x v="301"/>
    <s v="XXXXXXXXXX"/>
    <s v="HUMAN MIXTARD 40 IU 10ML                     "/>
    <s v="insulin"/>
    <x v="3"/>
    <s v="VIA"/>
    <n v="1"/>
    <n v="157.57"/>
    <s v="NOVO NORDISK   "/>
    <d v="2020-10-21T00:00:00"/>
    <s v="Wed"/>
    <x v="6"/>
    <s v="Post Monsson"/>
    <n v="3"/>
    <x v="0"/>
    <x v="0"/>
  </r>
  <r>
    <s v="0001661     "/>
    <s v="JOTHY MURUGAN                      "/>
    <x v="3"/>
    <x v="5"/>
    <s v="XXXXXXXXXX"/>
    <s v="NOVAMOX 500MG CAPSULES NEW PAC 15'S          "/>
    <s v="antibiotic"/>
    <x v="5"/>
    <s v="CAP"/>
    <n v="10"/>
    <n v="108.17"/>
    <s v="CIPLA          "/>
    <d v="2020-10-21T00:00:00"/>
    <s v="Wed"/>
    <x v="6"/>
    <s v="Post Monsson"/>
    <n v="3"/>
    <x v="0"/>
    <x v="0"/>
  </r>
  <r>
    <m/>
    <s v=""/>
    <x v="3"/>
    <x v="3"/>
    <s v=""/>
    <s v="STAMLO 5MG TABLETS 30'S                      "/>
    <s v="antihypertensive"/>
    <x v="0"/>
    <s v="TAB"/>
    <n v="30"/>
    <n v="87.1"/>
    <s v="DR. REDDY'S    "/>
    <d v="2020-10-21T00:00:00"/>
    <s v="Wed"/>
    <x v="6"/>
    <s v="Post Monsson"/>
    <n v="3"/>
    <x v="0"/>
    <x v="0"/>
  </r>
  <r>
    <m/>
    <s v=""/>
    <x v="3"/>
    <x v="3"/>
    <s v=""/>
    <s v="ANXIT 0.25MG TABLETS 15'S                    "/>
    <s v="anxiolytic"/>
    <x v="1"/>
    <s v="TAB"/>
    <n v="15"/>
    <n v="19"/>
    <s v="MICRO LABS LIMI"/>
    <d v="2020-10-21T00:00:00"/>
    <s v="Wed"/>
    <x v="6"/>
    <s v="Post Monsson"/>
    <n v="3"/>
    <x v="0"/>
    <x v="0"/>
  </r>
  <r>
    <m/>
    <s v=""/>
    <x v="3"/>
    <x v="3"/>
    <s v=""/>
    <s v="ANXIT 0.5MG TABLETS 15'S                     "/>
    <s v="anxiolytic"/>
    <x v="1"/>
    <s v="TAB"/>
    <n v="15"/>
    <n v="40"/>
    <s v="MICRO LABS LIMI"/>
    <d v="2020-10-21T00:00:00"/>
    <s v="Wed"/>
    <x v="6"/>
    <s v="Post Monsson"/>
    <n v="3"/>
    <x v="0"/>
    <x v="0"/>
  </r>
  <r>
    <s v="0001662     "/>
    <s v="NO DOC"/>
    <x v="0"/>
    <x v="0"/>
    <s v="XXXXXXXXXX"/>
    <s v="VELOZ D CAPSULES 10'S                        "/>
    <s v="peptic ulcer"/>
    <x v="8"/>
    <s v="CAP"/>
    <n v="5"/>
    <n v="155.75"/>
    <s v="TORRENT        "/>
    <d v="2020-10-21T00:00:00"/>
    <s v="Wed"/>
    <x v="6"/>
    <s v="Post Monsson"/>
    <n v="3"/>
    <x v="0"/>
    <x v="0"/>
  </r>
  <r>
    <s v="0001663     "/>
    <s v="SHENBAGAM HOSP                     "/>
    <x v="14"/>
    <x v="16"/>
    <s v="XXXXXXXXXX"/>
    <s v="ATORFIT 10MG TABLETS NEW PACK 15'S           "/>
    <s v="atherosclerosis"/>
    <x v="0"/>
    <s v="TAB"/>
    <n v="30"/>
    <n v="78.45"/>
    <s v="AJANTA PHARMA  "/>
    <d v="2020-10-21T00:00:00"/>
    <s v="Wed"/>
    <x v="6"/>
    <s v="Post Monsson"/>
    <n v="3"/>
    <x v="0"/>
    <x v="0"/>
  </r>
  <r>
    <m/>
    <s v=""/>
    <x v="14"/>
    <x v="3"/>
    <s v=""/>
    <s v="COBADEX CZS TABLETS 15'S                     "/>
    <s v="multivitamin"/>
    <x v="2"/>
    <s v="TAB"/>
    <n v="30"/>
    <n v="85"/>
    <s v="GLAXO SMITHKLIN"/>
    <d v="2020-10-21T00:00:00"/>
    <s v="Wed"/>
    <x v="6"/>
    <s v="Post Monsson"/>
    <n v="3"/>
    <x v="0"/>
    <x v="0"/>
  </r>
  <r>
    <m/>
    <s v=""/>
    <x v="14"/>
    <x v="3"/>
    <s v=""/>
    <s v="FLOTRAL D KIT 10'S                           "/>
    <s v="prostate hyperplacia"/>
    <x v="9"/>
    <s v="STR"/>
    <n v="10"/>
    <n v="262"/>
    <s v="RANBAXY        "/>
    <d v="2020-10-21T00:00:00"/>
    <s v="Wed"/>
    <x v="6"/>
    <s v="Post Monsson"/>
    <n v="3"/>
    <x v="0"/>
    <x v="0"/>
  </r>
  <r>
    <m/>
    <s v=""/>
    <x v="14"/>
    <x v="3"/>
    <s v=""/>
    <s v="ZINCOVIT TABLETS 15'S                        "/>
    <s v="vitamin"/>
    <x v="2"/>
    <s v="TAB"/>
    <n v="15"/>
    <n v="105"/>
    <s v="APEX LABORATOTO"/>
    <d v="2020-10-21T00:00:00"/>
    <s v="Wed"/>
    <x v="6"/>
    <s v="Post Monsson"/>
    <n v="3"/>
    <x v="0"/>
    <x v="0"/>
  </r>
  <r>
    <m/>
    <s v=""/>
    <x v="14"/>
    <x v="3"/>
    <s v=""/>
    <s v="PPG 0.3MG TABLETS NEW PACKING 30'S           "/>
    <s v="diabetic"/>
    <x v="3"/>
    <s v="TAB"/>
    <n v="60"/>
    <n v="272.94"/>
    <s v="ABBOTT HEALTHCA"/>
    <d v="2020-10-21T00:00:00"/>
    <s v="Wed"/>
    <x v="6"/>
    <s v="Post Monsson"/>
    <n v="3"/>
    <x v="0"/>
    <x v="0"/>
  </r>
  <r>
    <m/>
    <s v=""/>
    <x v="14"/>
    <x v="3"/>
    <s v=""/>
    <s v="CALCIGARD 10MG RETARD TABLETS 10'S           "/>
    <s v="cardiac"/>
    <x v="0"/>
    <s v="TAB"/>
    <n v="60"/>
    <n v="16.649999999999999"/>
    <s v="TORRENT        "/>
    <d v="2020-10-21T00:00:00"/>
    <s v="Wed"/>
    <x v="6"/>
    <s v="Post Monsson"/>
    <n v="3"/>
    <x v="0"/>
    <x v="0"/>
  </r>
  <r>
    <m/>
    <s v=""/>
    <x v="14"/>
    <x v="3"/>
    <s v=""/>
    <s v="COMBIFLAM TABLETS 20                         "/>
    <s v="analgesic"/>
    <x v="7"/>
    <s v="TAB"/>
    <n v="15"/>
    <n v="38.07"/>
    <s v="AVENTIS        "/>
    <d v="2020-10-21T00:00:00"/>
    <s v="Wed"/>
    <x v="6"/>
    <s v="Post Monsson"/>
    <n v="3"/>
    <x v="0"/>
    <x v="0"/>
  </r>
  <r>
    <m/>
    <s v=""/>
    <x v="14"/>
    <x v="3"/>
    <s v=""/>
    <s v="ROZAVEL 5MG TABLETS 10'S                     "/>
    <s v="cholesterol reducing agent"/>
    <x v="0"/>
    <s v="TAB"/>
    <n v="30"/>
    <n v="91.5"/>
    <s v="SUN PHARMA     "/>
    <d v="2020-10-21T00:00:00"/>
    <s v="Wed"/>
    <x v="6"/>
    <s v="Post Monsson"/>
    <n v="3"/>
    <x v="0"/>
    <x v="0"/>
  </r>
  <r>
    <m/>
    <s v=""/>
    <x v="14"/>
    <x v="3"/>
    <s v=""/>
    <s v="GEMER-2MG TABLETS 10'S                       "/>
    <s v="diabetic"/>
    <x v="3"/>
    <s v="TAB"/>
    <n v="60"/>
    <n v="113"/>
    <s v="SUN PHARMA     "/>
    <d v="2020-10-21T00:00:00"/>
    <s v="Wed"/>
    <x v="6"/>
    <s v="Post Monsson"/>
    <n v="3"/>
    <x v="0"/>
    <x v="0"/>
  </r>
  <r>
    <s v="0001664     "/>
    <s v="NO DOC"/>
    <x v="32"/>
    <x v="34"/>
    <s v="XXXXXXXXXX"/>
    <s v="CLOPILET 75MG TABLETS NEW PACK 15'S          "/>
    <s v="anticoagulant"/>
    <x v="0"/>
    <s v="TAB"/>
    <n v="30"/>
    <n v="116.24"/>
    <s v="SUN PHARMA     "/>
    <d v="2020-10-21T00:00:00"/>
    <s v="Wed"/>
    <x v="6"/>
    <s v="Post Monsson"/>
    <n v="3"/>
    <x v="0"/>
    <x v="0"/>
  </r>
  <r>
    <s v="0001665     "/>
    <s v="NO DOC"/>
    <x v="51"/>
    <x v="53"/>
    <s v="XXXXXXXXXX"/>
    <s v="CHYMORAL FORTE TABLETS 20'S                  "/>
    <s v="anti inflammatory"/>
    <x v="7"/>
    <s v="TAB"/>
    <n v="10"/>
    <n v="385.9"/>
    <s v="ELDER          "/>
    <d v="2020-10-21T00:00:00"/>
    <s v="Wed"/>
    <x v="6"/>
    <s v="Post Monsson"/>
    <n v="3"/>
    <x v="0"/>
    <x v="0"/>
  </r>
  <r>
    <m/>
    <s v=""/>
    <x v="51"/>
    <x v="3"/>
    <s v=""/>
    <s v="FLAGYL 400MG TABLETS 15'S                    "/>
    <s v="antidiarrhoeal"/>
    <x v="8"/>
    <s v="TAB"/>
    <n v="10"/>
    <n v="21"/>
    <s v="M&amp;B (NICHOLAS) "/>
    <d v="2020-10-21T00:00:00"/>
    <s v="Wed"/>
    <x v="6"/>
    <s v="Post Monsson"/>
    <n v="3"/>
    <x v="0"/>
    <x v="0"/>
  </r>
  <r>
    <m/>
    <s v=""/>
    <x v="51"/>
    <x v="3"/>
    <s v=""/>
    <s v="CIFRAN 500MG TABLETS 10'S                    "/>
    <s v="antibiotic"/>
    <x v="5"/>
    <s v="TAB"/>
    <n v="10"/>
    <n v="40.72"/>
    <s v="RANBAXY        "/>
    <d v="2020-10-21T00:00:00"/>
    <s v="Wed"/>
    <x v="6"/>
    <s v="Post Monsson"/>
    <n v="3"/>
    <x v="0"/>
    <x v="0"/>
  </r>
  <r>
    <s v="0001666     "/>
    <s v="VISALAKSHI                         "/>
    <x v="3"/>
    <x v="5"/>
    <s v="XXXXXXXXXX"/>
    <s v="CHYMORAL FORTE TABLETS 20'S                  "/>
    <s v="anti inflammatory"/>
    <x v="7"/>
    <s v="TAB"/>
    <n v="6"/>
    <n v="385.9"/>
    <s v="ELDER          "/>
    <d v="2020-10-21T00:00:00"/>
    <s v="Wed"/>
    <x v="6"/>
    <s v="Post Monsson"/>
    <n v="3"/>
    <x v="0"/>
    <x v="0"/>
  </r>
  <r>
    <m/>
    <s v=""/>
    <x v="3"/>
    <x v="3"/>
    <s v=""/>
    <s v="CALPOL TABLETS NEW PACKING 15'S              "/>
    <s v="antipyretic"/>
    <x v="7"/>
    <s v="TAB"/>
    <n v="10"/>
    <n v="14.96"/>
    <s v="GLAXO SMITHKLIN"/>
    <d v="2020-10-21T00:00:00"/>
    <s v="Wed"/>
    <x v="6"/>
    <s v="Post Monsson"/>
    <n v="3"/>
    <x v="0"/>
    <x v="0"/>
  </r>
  <r>
    <m/>
    <s v=""/>
    <x v="3"/>
    <x v="3"/>
    <s v=""/>
    <s v="CITRALKA LIQUID 100ML                        "/>
    <s v="diuretics"/>
    <x v="9"/>
    <s v="BOT"/>
    <n v="1"/>
    <n v="86.69"/>
    <s v="PFIZER LIMITED "/>
    <d v="2020-10-21T00:00:00"/>
    <s v="Wed"/>
    <x v="6"/>
    <s v="Post Monsson"/>
    <n v="3"/>
    <x v="0"/>
    <x v="0"/>
  </r>
  <r>
    <m/>
    <s v=""/>
    <x v="3"/>
    <x v="3"/>
    <s v=""/>
    <s v="RANTAC 150MG TABLETS(NEW PACK) 30'S          "/>
    <s v="peptic ulcer"/>
    <x v="8"/>
    <s v="TAB"/>
    <n v="10"/>
    <n v="24.17"/>
    <s v="UNIQUE         "/>
    <d v="2020-10-21T00:00:00"/>
    <s v="Wed"/>
    <x v="6"/>
    <s v="Post Monsson"/>
    <n v="3"/>
    <x v="0"/>
    <x v="0"/>
  </r>
  <r>
    <m/>
    <s v=""/>
    <x v="3"/>
    <x v="3"/>
    <s v=""/>
    <s v="RABEKIND 20 15                               "/>
    <s v="peptic ulcer"/>
    <x v="8"/>
    <s v="TAB"/>
    <n v="10"/>
    <n v="54.45"/>
    <s v="MANKIND PHARMA "/>
    <d v="2020-10-21T00:00:00"/>
    <s v="Wed"/>
    <x v="6"/>
    <s v="Post Monsson"/>
    <n v="3"/>
    <x v="0"/>
    <x v="0"/>
  </r>
  <r>
    <s v="0001667     "/>
    <s v="NO DOC"/>
    <x v="5"/>
    <x v="7"/>
    <s v="XXXXXXXXXX"/>
    <s v="HUMAN MIXTARD 40 IU 10ML                     "/>
    <s v="insulin"/>
    <x v="3"/>
    <s v="VIA"/>
    <n v="2"/>
    <n v="157.57"/>
    <s v="NOVO NORDISK   "/>
    <d v="2020-10-22T00:00:00"/>
    <s v="Thu"/>
    <x v="6"/>
    <s v="Post Monsson"/>
    <n v="4"/>
    <x v="0"/>
    <x v="0"/>
  </r>
  <r>
    <s v="0001668     "/>
    <s v="BHARATHI BABU                      "/>
    <x v="17"/>
    <x v="19"/>
    <s v="XXXXXXXXXX"/>
    <s v="FABIFLU TAB 34                               "/>
    <s v="antiviral"/>
    <x v="5"/>
    <s v="TAB"/>
    <n v="68"/>
    <n v="1292"/>
    <s v="GLENMARK       "/>
    <d v="2020-10-23T00:00:00"/>
    <s v="Fri"/>
    <x v="6"/>
    <s v="Post Monsson"/>
    <n v="5"/>
    <x v="0"/>
    <x v="0"/>
  </r>
  <r>
    <s v="0001669     "/>
    <s v="CHARATHI BABU                      "/>
    <x v="17"/>
    <x v="19"/>
    <s v="XXXXXXXXXX"/>
    <s v="ZINCOVIT TABLETS 15'S                        "/>
    <s v="vitamin"/>
    <x v="2"/>
    <s v="TAB"/>
    <n v="10"/>
    <n v="105"/>
    <s v="APEX LABORATOTO"/>
    <d v="2020-10-23T00:00:00"/>
    <s v="Fri"/>
    <x v="6"/>
    <s v="Post Monsson"/>
    <n v="5"/>
    <x v="0"/>
    <x v="0"/>
  </r>
  <r>
    <s v="0001670     "/>
    <s v="BHARATHI BABU                      "/>
    <x v="17"/>
    <x v="19"/>
    <s v="XXXXXXXXXX"/>
    <s v="EMESET 8MG TABLETS 10'S                      "/>
    <s v="nausea"/>
    <x v="8"/>
    <s v="TAB"/>
    <n v="10"/>
    <n v="108.97"/>
    <s v="CIPLA          "/>
    <d v="2020-10-23T00:00:00"/>
    <s v="Fri"/>
    <x v="6"/>
    <s v="Post Monsson"/>
    <n v="5"/>
    <x v="0"/>
    <x v="0"/>
  </r>
  <r>
    <m/>
    <s v=""/>
    <x v="17"/>
    <x v="3"/>
    <s v=""/>
    <s v="PAN 40MG TABLETS 15'S                        "/>
    <s v="peptic ulcer"/>
    <x v="8"/>
    <s v="TAB"/>
    <n v="14"/>
    <n v="138"/>
    <s v="ALKEM LABOURATO"/>
    <d v="2020-10-23T00:00:00"/>
    <s v="Fri"/>
    <x v="6"/>
    <s v="Post Monsson"/>
    <n v="5"/>
    <x v="0"/>
    <x v="0"/>
  </r>
  <r>
    <m/>
    <s v=""/>
    <x v="17"/>
    <x v="3"/>
    <s v=""/>
    <s v="AZITHRAL 500MG TABLETS 5'S                   "/>
    <s v="antibiotic"/>
    <x v="5"/>
    <s v="TAB"/>
    <n v="12"/>
    <n v="118.88"/>
    <s v="ALEMBIC PHARMAC"/>
    <d v="2020-10-23T00:00:00"/>
    <s v="Fri"/>
    <x v="6"/>
    <s v="Post Monsson"/>
    <n v="5"/>
    <x v="0"/>
    <x v="0"/>
  </r>
  <r>
    <s v="0001671     "/>
    <s v="NO DOC"/>
    <x v="17"/>
    <x v="19"/>
    <s v="XXXXXXXXXX"/>
    <s v="PAN-D CAPSULES 15'S                          "/>
    <s v="peptic ulcer"/>
    <x v="8"/>
    <s v="CAP"/>
    <n v="14"/>
    <n v="178"/>
    <s v="ALKEM LABOURATO"/>
    <d v="2020-10-23T00:00:00"/>
    <s v="Fri"/>
    <x v="6"/>
    <s v="Post Monsson"/>
    <n v="5"/>
    <x v="0"/>
    <x v="0"/>
  </r>
  <r>
    <m/>
    <s v=""/>
    <x v="17"/>
    <x v="3"/>
    <s v=""/>
    <s v="AZITHRAL 500MG TABLETS 5'S                   "/>
    <s v="antibiotic"/>
    <x v="5"/>
    <s v="TAB"/>
    <n v="5"/>
    <n v="118.88"/>
    <s v="ALEMBIC PHARMAC"/>
    <d v="2020-10-23T00:00:00"/>
    <s v="Fri"/>
    <x v="6"/>
    <s v="Post Monsson"/>
    <n v="5"/>
    <x v="0"/>
    <x v="0"/>
  </r>
  <r>
    <m/>
    <s v=""/>
    <x v="17"/>
    <x v="3"/>
    <s v=""/>
    <s v="LOPRES 0.5% EYE DROPS 5ML                    "/>
    <s v="eye drops"/>
    <x v="12"/>
    <s v="BOT"/>
    <n v="2"/>
    <n v="66.58"/>
    <s v="MICRO VISION   "/>
    <d v="2020-10-23T00:00:00"/>
    <s v="Fri"/>
    <x v="6"/>
    <s v="Post Monsson"/>
    <n v="5"/>
    <x v="0"/>
    <x v="0"/>
  </r>
  <r>
    <s v="0001672     "/>
    <s v="NO DOC"/>
    <x v="0"/>
    <x v="0"/>
    <s v="XXXXXXXXXX"/>
    <s v="TELMIKIND AM TABLETS 10'S                    "/>
    <s v="antihypertensive"/>
    <x v="0"/>
    <s v="TAB"/>
    <n v="30"/>
    <n v="57.31"/>
    <s v="MANKIND PHARMA "/>
    <d v="2020-10-23T00:00:00"/>
    <s v="Fri"/>
    <x v="6"/>
    <s v="Post Monsson"/>
    <n v="5"/>
    <x v="0"/>
    <x v="0"/>
  </r>
  <r>
    <m/>
    <s v=""/>
    <x v="0"/>
    <x v="3"/>
    <s v=""/>
    <s v="DICLOMOL TABLETS 10'S                        "/>
    <s v="analgesic"/>
    <x v="7"/>
    <s v="TAB"/>
    <n v="20"/>
    <n v="70.5"/>
    <s v="WIN MEDICARE LT"/>
    <d v="2020-10-23T00:00:00"/>
    <s v="Fri"/>
    <x v="6"/>
    <s v="Post Monsson"/>
    <n v="5"/>
    <x v="0"/>
    <x v="0"/>
  </r>
  <r>
    <s v="0001673     "/>
    <s v="NO DOC"/>
    <x v="0"/>
    <x v="0"/>
    <s v="XXXXXXXXXX"/>
    <s v="CHYMORAL FORTE TABLETS 20'S                  "/>
    <s v="anti inflammatory"/>
    <x v="7"/>
    <s v="TAB"/>
    <n v="10"/>
    <n v="385.9"/>
    <s v="ELDER          "/>
    <d v="2020-10-23T00:00:00"/>
    <s v="Fri"/>
    <x v="6"/>
    <s v="Post Monsson"/>
    <n v="5"/>
    <x v="0"/>
    <x v="0"/>
  </r>
  <r>
    <s v="0001674     "/>
    <s v="NO DOC"/>
    <x v="0"/>
    <x v="0"/>
    <s v="XXXXXXXXXX"/>
    <s v="AMLONG A TABLETS 15'S                        "/>
    <s v="hypertension"/>
    <x v="0"/>
    <s v="TAB"/>
    <n v="30"/>
    <n v="122"/>
    <s v="MICRO LABS LIMI"/>
    <d v="2020-10-23T00:00:00"/>
    <s v="Fri"/>
    <x v="6"/>
    <s v="Post Monsson"/>
    <n v="5"/>
    <x v="0"/>
    <x v="0"/>
  </r>
  <r>
    <m/>
    <s v=""/>
    <x v="0"/>
    <x v="3"/>
    <s v=""/>
    <s v="ATIVAN 2MG TABLETS NEW PACK 30 30'S          "/>
    <s v="psychiatric"/>
    <x v="1"/>
    <s v="TAB"/>
    <n v="30"/>
    <n v="82.55"/>
    <s v="PFIZER LIMITED "/>
    <d v="2020-10-23T00:00:00"/>
    <s v="Fri"/>
    <x v="6"/>
    <s v="Post Monsson"/>
    <n v="5"/>
    <x v="0"/>
    <x v="0"/>
  </r>
  <r>
    <m/>
    <s v=""/>
    <x v="0"/>
    <x v="3"/>
    <s v=""/>
    <s v="DULCOFLEX TABLET(FORMELY DULCO 10'S          "/>
    <s v="laxative"/>
    <x v="8"/>
    <s v="TAB"/>
    <n v="30"/>
    <n v="11.19"/>
    <s v="BOEHRINGER INGE"/>
    <d v="2020-10-23T00:00:00"/>
    <s v="Fri"/>
    <x v="6"/>
    <s v="Post Monsson"/>
    <n v="5"/>
    <x v="0"/>
    <x v="0"/>
  </r>
  <r>
    <s v="0001675     "/>
    <s v="NO DOC"/>
    <x v="274"/>
    <x v="276"/>
    <s v="XXXXXXXXXX"/>
    <s v="AMODEP 5MG TABLETS 14'S                      "/>
    <s v="hypertension"/>
    <x v="0"/>
    <s v="TAB"/>
    <n v="14"/>
    <n v="14.44"/>
    <s v="FDC            "/>
    <d v="2020-10-24T00:00:00"/>
    <s v="Sat"/>
    <x v="6"/>
    <s v="Post Monsson"/>
    <n v="6"/>
    <x v="0"/>
    <x v="0"/>
  </r>
  <r>
    <m/>
    <s v=""/>
    <x v="274"/>
    <x v="3"/>
    <s v=""/>
    <s v="ANXIT 0.5MG TABLETS 15'S                     "/>
    <s v="anxiolytic"/>
    <x v="1"/>
    <s v="TAB"/>
    <n v="15"/>
    <n v="40"/>
    <s v="MICRO LABS LIMI"/>
    <d v="2020-10-24T00:00:00"/>
    <s v="Sat"/>
    <x v="6"/>
    <s v="Post Monsson"/>
    <n v="6"/>
    <x v="0"/>
    <x v="0"/>
  </r>
  <r>
    <s v="0001676     "/>
    <s v="NO DOC"/>
    <x v="212"/>
    <x v="214"/>
    <s v="XXXXXXXXXX"/>
    <s v="TELMA H TABLETS(NEW PACK) 15'S               "/>
    <s v="antihypertensive"/>
    <x v="0"/>
    <s v="TAB"/>
    <n v="15"/>
    <n v="242"/>
    <s v="GLENMARK       "/>
    <d v="2020-10-24T00:00:00"/>
    <s v="Sat"/>
    <x v="6"/>
    <s v="Post Monsson"/>
    <n v="6"/>
    <x v="0"/>
    <x v="0"/>
  </r>
  <r>
    <m/>
    <s v=""/>
    <x v="212"/>
    <x v="3"/>
    <s v=""/>
    <s v="AMLONG 5MG TABLETS 15'S                      "/>
    <s v="hypertension"/>
    <x v="0"/>
    <s v="TAB"/>
    <n v="15"/>
    <n v="43.68"/>
    <s v="MICRO LABS LIMI"/>
    <d v="2020-10-24T00:00:00"/>
    <s v="Sat"/>
    <x v="6"/>
    <s v="Post Monsson"/>
    <n v="6"/>
    <x v="0"/>
    <x v="0"/>
  </r>
  <r>
    <m/>
    <s v=""/>
    <x v="212"/>
    <x v="3"/>
    <s v=""/>
    <s v="ESAM-AT TABLETS 10'S                         "/>
    <s v="cardiac"/>
    <x v="0"/>
    <s v="TAB"/>
    <n v="20"/>
    <n v="94.05"/>
    <s v="TORRENT        "/>
    <d v="2020-10-24T00:00:00"/>
    <s v="Sat"/>
    <x v="6"/>
    <s v="Post Monsson"/>
    <n v="6"/>
    <x v="0"/>
    <x v="0"/>
  </r>
  <r>
    <m/>
    <s v=""/>
    <x v="212"/>
    <x v="3"/>
    <s v=""/>
    <s v="TELO 40MG TABLETS 10'S                       "/>
    <s v="antihypertensive"/>
    <x v="0"/>
    <s v="TAB"/>
    <n v="20"/>
    <n v="72.2"/>
    <s v="LIA LIFE SCIENC"/>
    <d v="2020-10-24T00:00:00"/>
    <s v="Sat"/>
    <x v="6"/>
    <s v="Post Monsson"/>
    <n v="6"/>
    <x v="0"/>
    <x v="0"/>
  </r>
  <r>
    <s v="0001677     "/>
    <s v="NO DOC"/>
    <x v="212"/>
    <x v="214"/>
    <s v="XXXXXXXXXX"/>
    <s v="LIVOGEN CAPTABS NEW PACKING 15'S             "/>
    <s v="iron anaemic"/>
    <x v="2"/>
    <s v="TAB"/>
    <n v="15"/>
    <n v="62.92"/>
    <s v="MERCK          "/>
    <d v="2020-10-24T00:00:00"/>
    <s v="Sat"/>
    <x v="6"/>
    <s v="Post Monsson"/>
    <n v="6"/>
    <x v="0"/>
    <x v="0"/>
  </r>
  <r>
    <m/>
    <s v=""/>
    <x v="212"/>
    <x v="3"/>
    <s v=""/>
    <s v="LOPRIN-75MG TABLETS 14'S                     "/>
    <s v="anticoagulant"/>
    <x v="0"/>
    <s v="TAB"/>
    <n v="14"/>
    <n v="4.7300000000000004"/>
    <s v="UNICHEM        "/>
    <d v="2020-10-24T00:00:00"/>
    <s v="Sat"/>
    <x v="6"/>
    <s v="Post Monsson"/>
    <n v="6"/>
    <x v="0"/>
    <x v="0"/>
  </r>
  <r>
    <m/>
    <s v=""/>
    <x v="212"/>
    <x v="3"/>
    <s v=""/>
    <s v="BECOZYME C FORTE TABLETS 15'S                "/>
    <s v="multivitamin"/>
    <x v="2"/>
    <s v="TAB"/>
    <n v="15"/>
    <n v="20.68"/>
    <s v="ABBOTT (FORMERL"/>
    <d v="2020-10-24T00:00:00"/>
    <s v="Sat"/>
    <x v="6"/>
    <s v="Post Monsson"/>
    <n v="6"/>
    <x v="0"/>
    <x v="0"/>
  </r>
  <r>
    <s v="0001678     "/>
    <s v="NO DOC"/>
    <x v="300"/>
    <x v="302"/>
    <s v="XXXXXXXXXX"/>
    <s v="ROSUFIT 5MG TABLETS 15'S                     "/>
    <s v="psychiatric"/>
    <x v="1"/>
    <s v="TAB"/>
    <n v="30"/>
    <n v="70"/>
    <s v="AJANTA PHARMA  "/>
    <d v="2020-10-24T00:00:00"/>
    <s v="Sat"/>
    <x v="6"/>
    <s v="Post Monsson"/>
    <n v="6"/>
    <x v="0"/>
    <x v="0"/>
  </r>
  <r>
    <m/>
    <s v=""/>
    <x v="300"/>
    <x v="3"/>
    <s v=""/>
    <s v="A TO Z NS TABLETS 15'S                       "/>
    <s v="multivitamins"/>
    <x v="2"/>
    <s v="TAB"/>
    <n v="30"/>
    <n v="105"/>
    <s v="ALKEM LABOURATO"/>
    <d v="2020-10-24T00:00:00"/>
    <s v="Sat"/>
    <x v="6"/>
    <s v="Post Monsson"/>
    <n v="6"/>
    <x v="0"/>
    <x v="0"/>
  </r>
  <r>
    <m/>
    <s v=""/>
    <x v="300"/>
    <x v="3"/>
    <s v=""/>
    <s v="NITROLONG 2.6MG TABLETS 30'S                 "/>
    <s v="cardiac"/>
    <x v="0"/>
    <s v="JAR"/>
    <n v="1"/>
    <n v="166.9"/>
    <s v="MANKIND PHARMA "/>
    <d v="2020-10-24T00:00:00"/>
    <s v="Sat"/>
    <x v="6"/>
    <s v="Post Monsson"/>
    <n v="6"/>
    <x v="0"/>
    <x v="0"/>
  </r>
  <r>
    <m/>
    <s v=""/>
    <x v="300"/>
    <x v="3"/>
    <s v=""/>
    <s v="METAPRO 25MG TABLETS 10'S                    "/>
    <s v="cardiac"/>
    <x v="0"/>
    <s v="TAB"/>
    <n v="10"/>
    <n v="25.16"/>
    <s v="MICRO LABS LIMI"/>
    <d v="2020-10-24T00:00:00"/>
    <s v="Sat"/>
    <x v="6"/>
    <s v="Post Monsson"/>
    <n v="6"/>
    <x v="0"/>
    <x v="0"/>
  </r>
  <r>
    <m/>
    <s v=""/>
    <x v="300"/>
    <x v="3"/>
    <s v=""/>
    <s v="METAPRO 25MG TABLETS 10'S                    "/>
    <s v="cardiac"/>
    <x v="0"/>
    <s v="TAB"/>
    <n v="10"/>
    <n v="25.16"/>
    <s v="MICRO LABS LIMI"/>
    <d v="2020-10-24T00:00:00"/>
    <s v="Sat"/>
    <x v="6"/>
    <s v="Post Monsson"/>
    <n v="6"/>
    <x v="0"/>
    <x v="0"/>
  </r>
  <r>
    <m/>
    <s v=""/>
    <x v="300"/>
    <x v="3"/>
    <s v=""/>
    <s v="TELVAS H 40/12.5MG TABLETS 10'S              "/>
    <s v="antihypertensive"/>
    <x v="0"/>
    <s v="TAB"/>
    <n v="1"/>
    <n v="69"/>
    <s v="ARISTO PHARMACE"/>
    <d v="2020-10-24T00:00:00"/>
    <s v="Sat"/>
    <x v="6"/>
    <s v="Post Monsson"/>
    <n v="6"/>
    <x v="0"/>
    <x v="0"/>
  </r>
  <r>
    <m/>
    <s v=""/>
    <x v="300"/>
    <x v="3"/>
    <s v=""/>
    <s v="TELVAS H 40/12.5MG TABLETS 10'S              "/>
    <s v="antihypertensive"/>
    <x v="0"/>
    <s v="TAB"/>
    <n v="1"/>
    <n v="69"/>
    <s v="ARISTO PHARMACE"/>
    <d v="2020-10-24T00:00:00"/>
    <s v="Sat"/>
    <x v="6"/>
    <s v="Post Monsson"/>
    <n v="6"/>
    <x v="0"/>
    <x v="0"/>
  </r>
  <r>
    <m/>
    <s v=""/>
    <x v="300"/>
    <x v="3"/>
    <s v=""/>
    <s v="ALPRAX 0.5MG TABLETS 15'S                    "/>
    <s v="anxiolytic"/>
    <x v="1"/>
    <s v="TAB"/>
    <n v="30"/>
    <n v="50.6"/>
    <s v="TORRENT        "/>
    <d v="2020-10-24T00:00:00"/>
    <s v="Sat"/>
    <x v="6"/>
    <s v="Post Monsson"/>
    <n v="6"/>
    <x v="0"/>
    <x v="0"/>
  </r>
  <r>
    <m/>
    <s v=""/>
    <x v="300"/>
    <x v="3"/>
    <s v=""/>
    <s v="ECOSPRIN GOLD 10MG CAPSULES 15'S             "/>
    <s v="anticoagulant"/>
    <x v="0"/>
    <s v="CAP"/>
    <n v="15"/>
    <n v="98.68"/>
    <s v="USV LTD.       "/>
    <d v="2020-10-24T00:00:00"/>
    <s v="Sat"/>
    <x v="6"/>
    <s v="Post Monsson"/>
    <n v="6"/>
    <x v="0"/>
    <x v="0"/>
  </r>
  <r>
    <m/>
    <s v=""/>
    <x v="300"/>
    <x v="3"/>
    <s v=""/>
    <s v="ECOSPRIN 75MG TABLETS 14'S                   "/>
    <s v="anticoagulant"/>
    <x v="0"/>
    <s v="TAB"/>
    <n v="28"/>
    <n v="4.8600000000000003"/>
    <s v="USV LTD.       "/>
    <d v="2020-10-24T00:00:00"/>
    <s v="Sat"/>
    <x v="6"/>
    <s v="Post Monsson"/>
    <n v="6"/>
    <x v="0"/>
    <x v="0"/>
  </r>
  <r>
    <m/>
    <s v=""/>
    <x v="300"/>
    <x v="3"/>
    <s v=""/>
    <s v="QUADRIDERM RF CREAM (BIG) 10GRAM             "/>
    <s v="antifungal"/>
    <x v="4"/>
    <s v="TUB"/>
    <n v="1"/>
    <n v="126"/>
    <s v="MSD            "/>
    <d v="2020-10-24T00:00:00"/>
    <s v="Sat"/>
    <x v="6"/>
    <s v="Post Monsson"/>
    <n v="6"/>
    <x v="0"/>
    <x v="0"/>
  </r>
  <r>
    <m/>
    <s v=""/>
    <x v="300"/>
    <x v="3"/>
    <s v=""/>
    <s v="PROLOMET XL 25MG TABLETS 10'S                "/>
    <s v="cardiac"/>
    <x v="0"/>
    <s v="TAB"/>
    <n v="20"/>
    <n v="45"/>
    <s v="SUN PHARMA     "/>
    <d v="2020-10-24T00:00:00"/>
    <s v="Sat"/>
    <x v="6"/>
    <s v="Post Monsson"/>
    <n v="6"/>
    <x v="0"/>
    <x v="0"/>
  </r>
  <r>
    <m/>
    <s v=""/>
    <x v="300"/>
    <x v="3"/>
    <s v=""/>
    <s v="AMIXIDE-H TABLETS 10'S                       "/>
    <s v="psychiatric"/>
    <x v="1"/>
    <s v="TAB"/>
    <n v="10"/>
    <n v="42.5"/>
    <s v="SUN PHARMA     "/>
    <d v="2020-10-24T00:00:00"/>
    <s v="Sat"/>
    <x v="6"/>
    <s v="Post Monsson"/>
    <n v="6"/>
    <x v="0"/>
    <x v="0"/>
  </r>
  <r>
    <m/>
    <s v=""/>
    <x v="300"/>
    <x v="3"/>
    <s v=""/>
    <s v="AMIXIDE-H TABLETS 10'S                       "/>
    <s v="psychiatric"/>
    <x v="1"/>
    <s v="TAB"/>
    <n v="10"/>
    <n v="42.5"/>
    <s v="SUN PHARMA     "/>
    <d v="2020-10-24T00:00:00"/>
    <s v="Sat"/>
    <x v="6"/>
    <s v="Post Monsson"/>
    <n v="6"/>
    <x v="0"/>
    <x v="0"/>
  </r>
  <r>
    <m/>
    <s v=""/>
    <x v="300"/>
    <x v="3"/>
    <s v=""/>
    <s v="HUMAN MIXTARD 40 IU 10ML                     "/>
    <s v="insulin"/>
    <x v="3"/>
    <s v="VIA"/>
    <n v="1"/>
    <n v="157.57"/>
    <s v="NOVO NORDISK   "/>
    <d v="2020-10-24T00:00:00"/>
    <s v="Sat"/>
    <x v="6"/>
    <s v="Post Monsson"/>
    <n v="6"/>
    <x v="0"/>
    <x v="0"/>
  </r>
  <r>
    <m/>
    <s v=""/>
    <x v="300"/>
    <x v="3"/>
    <s v=""/>
    <s v="MIRAGO 50 MG 10                              "/>
    <s v="urinary infection"/>
    <x v="15"/>
    <s v="TAB"/>
    <n v="10"/>
    <n v="320"/>
    <s v="SUN PHARMA     "/>
    <d v="2020-10-24T00:00:00"/>
    <s v="Sat"/>
    <x v="6"/>
    <s v="Post Monsson"/>
    <n v="6"/>
    <x v="0"/>
    <x v="0"/>
  </r>
  <r>
    <m/>
    <s v=""/>
    <x v="300"/>
    <x v="3"/>
    <s v=""/>
    <s v="MIRAGO 50 MG 10                              "/>
    <s v="urinary infection"/>
    <x v="15"/>
    <s v="TAB"/>
    <n v="10"/>
    <n v="320"/>
    <s v="SUN PHARMA     "/>
    <d v="2020-10-24T00:00:00"/>
    <s v="Sat"/>
    <x v="6"/>
    <s v="Post Monsson"/>
    <n v="6"/>
    <x v="0"/>
    <x v="0"/>
  </r>
  <r>
    <s v="0001679     "/>
    <s v="GRITHAR BABU                       "/>
    <x v="130"/>
    <x v="132"/>
    <s v="XXXXXXXXXX"/>
    <s v="ROSEDAY 10MG TABLETS 10'S                    "/>
    <s v="psychiatric"/>
    <x v="1"/>
    <s v="TAB"/>
    <n v="10"/>
    <n v="104.4"/>
    <s v="USV LTD.       "/>
    <d v="2020-10-24T00:00:00"/>
    <s v="Sat"/>
    <x v="6"/>
    <s v="Post Monsson"/>
    <n v="6"/>
    <x v="0"/>
    <x v="0"/>
  </r>
  <r>
    <m/>
    <s v=""/>
    <x v="130"/>
    <x v="3"/>
    <s v=""/>
    <s v="OLMEZEST 40MG TABLETS 10'S                   "/>
    <s v="antihypertensive"/>
    <x v="0"/>
    <s v="TAB"/>
    <n v="10"/>
    <n v="178.5"/>
    <s v="SUN PHARMA     "/>
    <d v="2020-10-24T00:00:00"/>
    <s v="Sat"/>
    <x v="6"/>
    <s v="Post Monsson"/>
    <n v="6"/>
    <x v="0"/>
    <x v="0"/>
  </r>
  <r>
    <m/>
    <s v=""/>
    <x v="130"/>
    <x v="3"/>
    <s v=""/>
    <s v="MOX 500MG CAPSULES 15'S                      "/>
    <s v="antibiotic"/>
    <x v="5"/>
    <s v="CAP"/>
    <n v="6"/>
    <n v="106.16"/>
    <s v="REXCEL(RANBAXY)"/>
    <d v="2020-10-24T00:00:00"/>
    <s v="Sat"/>
    <x v="6"/>
    <s v="Post Monsson"/>
    <n v="6"/>
    <x v="0"/>
    <x v="0"/>
  </r>
  <r>
    <s v="0001681     "/>
    <s v="NO DOC"/>
    <x v="59"/>
    <x v="61"/>
    <s v="XXXXXXXXXX"/>
    <s v="PIOZ 7.5MG TABLETS 10'S                      "/>
    <s v="diabetic"/>
    <x v="3"/>
    <s v="TAB"/>
    <n v="50"/>
    <n v="77.31"/>
    <s v="USV LTD.       "/>
    <d v="2020-10-24T00:00:00"/>
    <s v="Sat"/>
    <x v="6"/>
    <s v="Post Monsson"/>
    <n v="6"/>
    <x v="0"/>
    <x v="0"/>
  </r>
  <r>
    <m/>
    <s v=""/>
    <x v="59"/>
    <x v="3"/>
    <s v=""/>
    <s v="SUPRADYN TABLETS 15'S                        "/>
    <s v="multivitamin"/>
    <x v="2"/>
    <s v="TAB"/>
    <n v="15"/>
    <n v="33.93"/>
    <s v="ABBOTT (FORMERL"/>
    <d v="2020-10-24T00:00:00"/>
    <s v="Sat"/>
    <x v="6"/>
    <s v="Post Monsson"/>
    <n v="6"/>
    <x v="0"/>
    <x v="0"/>
  </r>
  <r>
    <m/>
    <s v=""/>
    <x v="59"/>
    <x v="3"/>
    <s v=""/>
    <s v="ERITEL LN 40MG TABLETS 15'S                  "/>
    <s v="peptic ulcer"/>
    <x v="8"/>
    <s v="TAB"/>
    <n v="15"/>
    <n v="167.7"/>
    <s v="ERIS           "/>
    <d v="2020-10-24T00:00:00"/>
    <s v="Sat"/>
    <x v="6"/>
    <s v="Post Monsson"/>
    <n v="6"/>
    <x v="0"/>
    <x v="0"/>
  </r>
  <r>
    <m/>
    <s v=""/>
    <x v="59"/>
    <x v="3"/>
    <s v=""/>
    <s v="AZTOR 10MG TABLETS 15'S                      "/>
    <s v="atherosclerosis"/>
    <x v="0"/>
    <s v="TAB"/>
    <n v="15"/>
    <n v="91.85"/>
    <s v="SUN PHARMA     "/>
    <d v="2020-10-24T00:00:00"/>
    <s v="Sat"/>
    <x v="6"/>
    <s v="Post Monsson"/>
    <n v="6"/>
    <x v="0"/>
    <x v="0"/>
  </r>
  <r>
    <m/>
    <s v=""/>
    <x v="59"/>
    <x v="3"/>
    <s v=""/>
    <s v="GALVUS MET 50/500 15                         "/>
    <s v="diabetic"/>
    <x v="3"/>
    <s v="PCS"/>
    <n v="30"/>
    <n v="300"/>
    <s v="MSD            "/>
    <d v="2020-10-24T00:00:00"/>
    <s v="Sat"/>
    <x v="6"/>
    <s v="Post Monsson"/>
    <n v="6"/>
    <x v="0"/>
    <x v="0"/>
  </r>
  <r>
    <m/>
    <s v=""/>
    <x v="59"/>
    <x v="3"/>
    <s v=""/>
    <s v="GLIZID MV TAB 10                             "/>
    <s v="diabetic"/>
    <x v="3"/>
    <s v="TAB"/>
    <n v="3"/>
    <n v="127.8"/>
    <s v="WOCKHARDT LIMIT"/>
    <d v="2020-10-24T00:00:00"/>
    <s v="Sat"/>
    <x v="6"/>
    <s v="Post Monsson"/>
    <n v="6"/>
    <x v="0"/>
    <x v="0"/>
  </r>
  <r>
    <s v="0001682     "/>
    <s v="NO DOC"/>
    <x v="65"/>
    <x v="67"/>
    <s v="XXXXXXXXXX"/>
    <s v="GLYCOMET-GP 2MG TABLETS 15'S                 "/>
    <s v="diabetic"/>
    <x v="3"/>
    <s v="TAB"/>
    <n v="30"/>
    <n v="141.94999999999999"/>
    <s v="USV LTD.       "/>
    <d v="2020-10-24T00:00:00"/>
    <s v="Sat"/>
    <x v="6"/>
    <s v="Post Monsson"/>
    <n v="6"/>
    <x v="0"/>
    <x v="0"/>
  </r>
  <r>
    <m/>
    <s v=""/>
    <x v="65"/>
    <x v="3"/>
    <s v=""/>
    <s v="SUPRADYN TABLETS 15'S                        "/>
    <s v="multivitamin"/>
    <x v="2"/>
    <s v="TAB"/>
    <n v="15"/>
    <n v="33.93"/>
    <s v="ABBOTT (FORMERL"/>
    <d v="2020-10-24T00:00:00"/>
    <s v="Sat"/>
    <x v="6"/>
    <s v="Post Monsson"/>
    <n v="6"/>
    <x v="0"/>
    <x v="0"/>
  </r>
  <r>
    <m/>
    <s v=""/>
    <x v="65"/>
    <x v="3"/>
    <s v=""/>
    <s v="ERITEL LN 40MG TABLETS 15'S                  "/>
    <s v="peptic ulcer"/>
    <x v="8"/>
    <s v="TAB"/>
    <n v="15"/>
    <n v="167.7"/>
    <s v="ERIS           "/>
    <d v="2020-10-24T00:00:00"/>
    <s v="Sat"/>
    <x v="6"/>
    <s v="Post Monsson"/>
    <n v="6"/>
    <x v="0"/>
    <x v="0"/>
  </r>
  <r>
    <m/>
    <s v=""/>
    <x v="65"/>
    <x v="3"/>
    <s v=""/>
    <s v="JANUMET 50MG/500MG TABS NEW 15'S             "/>
    <s v="diabetic"/>
    <x v="3"/>
    <s v="TAB"/>
    <n v="30"/>
    <n v="380"/>
    <s v="MSD            "/>
    <d v="2020-10-24T00:00:00"/>
    <s v="Sat"/>
    <x v="6"/>
    <s v="Post Monsson"/>
    <n v="6"/>
    <x v="0"/>
    <x v="0"/>
  </r>
  <r>
    <m/>
    <s v=""/>
    <x v="65"/>
    <x v="3"/>
    <s v=""/>
    <s v="AZTOR 10MG TABLETS 15'S                      "/>
    <s v="atherosclerosis"/>
    <x v="0"/>
    <s v="TAB"/>
    <n v="15"/>
    <n v="91.85"/>
    <s v="SUN PHARMA     "/>
    <d v="2020-10-24T00:00:00"/>
    <s v="Sat"/>
    <x v="6"/>
    <s v="Post Monsson"/>
    <n v="6"/>
    <x v="0"/>
    <x v="0"/>
  </r>
  <r>
    <s v="0001683     "/>
    <s v="NO DOC"/>
    <x v="51"/>
    <x v="53"/>
    <s v="XXXXXXXXXX"/>
    <s v="CHYMORAL FORTE TABLETS 20'S                  "/>
    <s v="anti inflammatory"/>
    <x v="7"/>
    <s v="TAB"/>
    <n v="10"/>
    <n v="385.9"/>
    <s v="ELDER          "/>
    <d v="2020-10-25T00:00:00"/>
    <s v="Sun"/>
    <x v="6"/>
    <s v="Post Monsson"/>
    <n v="7"/>
    <x v="0"/>
    <x v="0"/>
  </r>
  <r>
    <m/>
    <s v=""/>
    <x v="51"/>
    <x v="3"/>
    <s v=""/>
    <s v="ELTROXIN 25MCG TABLETS 60'S                  "/>
    <s v="thyroid"/>
    <x v="9"/>
    <s v="TAB"/>
    <n v="60"/>
    <n v="85.9"/>
    <s v="GLAXO SMITHKLIN"/>
    <d v="2020-10-25T00:00:00"/>
    <s v="Sun"/>
    <x v="6"/>
    <s v="Post Monsson"/>
    <n v="7"/>
    <x v="0"/>
    <x v="0"/>
  </r>
  <r>
    <m/>
    <s v=""/>
    <x v="51"/>
    <x v="3"/>
    <s v=""/>
    <s v="MEFTAL SPAS TABLETS 10'S                     "/>
    <s v="antispasmodic"/>
    <x v="8"/>
    <s v="TAB"/>
    <n v="10"/>
    <n v="42"/>
    <s v="BLUE CROSS     "/>
    <d v="2020-10-25T00:00:00"/>
    <s v="Sun"/>
    <x v="6"/>
    <s v="Post Monsson"/>
    <n v="7"/>
    <x v="0"/>
    <x v="0"/>
  </r>
  <r>
    <s v="0001684     "/>
    <s v="NO DOC"/>
    <x v="0"/>
    <x v="0"/>
    <s v="XXXXXXXXXX"/>
    <s v="ALLERCET-DC TABLETS 10'S                     "/>
    <s v="Anti allergic"/>
    <x v="6"/>
    <s v="TAB"/>
    <n v="10"/>
    <n v="67"/>
    <s v="MICRO LABS LIMI"/>
    <d v="2020-10-25T00:00:00"/>
    <s v="Sun"/>
    <x v="6"/>
    <s v="Post Monsson"/>
    <n v="7"/>
    <x v="0"/>
    <x v="0"/>
  </r>
  <r>
    <m/>
    <s v=""/>
    <x v="0"/>
    <x v="3"/>
    <s v=""/>
    <s v="DISPERZYME TABLETS 10'S                      "/>
    <s v="enzyme"/>
    <x v="8"/>
    <s v="TAB"/>
    <n v="10"/>
    <n v="650"/>
    <s v="AKSIGEN HOSPITA"/>
    <d v="2020-10-25T00:00:00"/>
    <s v="Sun"/>
    <x v="6"/>
    <s v="Post Monsson"/>
    <n v="7"/>
    <x v="0"/>
    <x v="0"/>
  </r>
  <r>
    <m/>
    <s v=""/>
    <x v="0"/>
    <x v="3"/>
    <s v=""/>
    <s v="PREDMET 4MG TABLETS 10'S                     "/>
    <s v="Anti allergic"/>
    <x v="6"/>
    <s v="TAB"/>
    <n v="4"/>
    <n v="46.5"/>
    <s v="SUN PHARMA     "/>
    <d v="2020-10-25T00:00:00"/>
    <s v="Sun"/>
    <x v="6"/>
    <s v="Post Monsson"/>
    <n v="7"/>
    <x v="0"/>
    <x v="0"/>
  </r>
  <r>
    <s v="0001686     "/>
    <s v="NO DOC"/>
    <x v="82"/>
    <x v="84"/>
    <s v="XXXXXXXXXX"/>
    <s v="ZOLFRESH 5MG TABLETS 15'S                    "/>
    <s v="psychiatric"/>
    <x v="1"/>
    <s v="TAB"/>
    <n v="30"/>
    <n v="89.99"/>
    <s v="ABBOTT LABS IND"/>
    <d v="2020-10-25T00:00:00"/>
    <s v="Sun"/>
    <x v="6"/>
    <s v="Post Monsson"/>
    <n v="7"/>
    <x v="0"/>
    <x v="0"/>
  </r>
  <r>
    <m/>
    <s v=""/>
    <x v="82"/>
    <x v="3"/>
    <s v=""/>
    <s v="PANTOCID 40MG TABLETS 15'S                   "/>
    <s v="peptic ulcer"/>
    <x v="8"/>
    <s v="TAB"/>
    <n v="30"/>
    <n v="159"/>
    <s v="SUN PHARMA LABO"/>
    <d v="2020-10-25T00:00:00"/>
    <s v="Sun"/>
    <x v="6"/>
    <s v="Post Monsson"/>
    <n v="7"/>
    <x v="0"/>
    <x v="0"/>
  </r>
  <r>
    <m/>
    <s v=""/>
    <x v="82"/>
    <x v="3"/>
    <s v=""/>
    <s v="PREDMET 4MG TABLETS 10'S                     "/>
    <s v="Anti allergic"/>
    <x v="6"/>
    <s v="TAB"/>
    <n v="30"/>
    <n v="46.5"/>
    <s v="SUN PHARMA     "/>
    <d v="2020-10-25T00:00:00"/>
    <s v="Sun"/>
    <x v="6"/>
    <s v="Post Monsson"/>
    <n v="7"/>
    <x v="0"/>
    <x v="0"/>
  </r>
  <r>
    <m/>
    <s v=""/>
    <x v="82"/>
    <x v="3"/>
    <s v=""/>
    <s v="TELPRES 40MG 15                              "/>
    <s v="antihypertensive"/>
    <x v="0"/>
    <s v="PCS"/>
    <n v="30"/>
    <n v="110.36"/>
    <s v="ABBOTT HEALTHCA"/>
    <d v="2020-10-25T00:00:00"/>
    <s v="Sun"/>
    <x v="6"/>
    <s v="Post Monsson"/>
    <n v="7"/>
    <x v="0"/>
    <x v="0"/>
  </r>
  <r>
    <s v="0001687     "/>
    <s v="NO DOC"/>
    <x v="0"/>
    <x v="0"/>
    <s v="XXXXXXXXXX"/>
    <s v="SORBITRATE 5MG TABLETS 50'S                  "/>
    <s v="cardiac"/>
    <x v="0"/>
    <s v="TAB"/>
    <n v="100"/>
    <n v="42"/>
    <s v="NICHOLAS PIRAMA"/>
    <d v="2020-10-25T00:00:00"/>
    <s v="Sun"/>
    <x v="6"/>
    <s v="Post Monsson"/>
    <n v="7"/>
    <x v="0"/>
    <x v="0"/>
  </r>
  <r>
    <m/>
    <s v=""/>
    <x v="0"/>
    <x v="3"/>
    <s v=""/>
    <s v="AMLODAC 5MG TABLETS NEW PACKIN 30S           "/>
    <s v="hypertension"/>
    <x v="0"/>
    <s v="TAB"/>
    <n v="30"/>
    <n v="87.29"/>
    <s v="ZYDUS CADILA   "/>
    <d v="2020-10-25T00:00:00"/>
    <s v="Sun"/>
    <x v="6"/>
    <s v="Post Monsson"/>
    <n v="7"/>
    <x v="0"/>
    <x v="0"/>
  </r>
  <r>
    <s v="0001688     "/>
    <s v="MOTHILAL                           "/>
    <x v="93"/>
    <x v="95"/>
    <s v="XXXXXXXXXX"/>
    <s v="ATCHOL 10MG TABLETS 10'S                     "/>
    <s v="vasodilator"/>
    <x v="0"/>
    <s v="TAB"/>
    <n v="10"/>
    <n v="24.57"/>
    <s v="ARISTO PHARMACE"/>
    <d v="2020-10-25T00:00:00"/>
    <s v="Sun"/>
    <x v="6"/>
    <s v="Post Monsson"/>
    <n v="7"/>
    <x v="0"/>
    <x v="0"/>
  </r>
  <r>
    <m/>
    <s v=""/>
    <x v="93"/>
    <x v="3"/>
    <s v=""/>
    <s v="VERTIN 8MG 15                                "/>
    <s v="vertigo"/>
    <x v="10"/>
    <s v="TAB"/>
    <n v="15"/>
    <n v="132.69999999999999"/>
    <s v="ABBOTT HEALTHCA"/>
    <d v="2020-10-25T00:00:00"/>
    <s v="Sun"/>
    <x v="6"/>
    <s v="Post Monsson"/>
    <n v="7"/>
    <x v="0"/>
    <x v="0"/>
  </r>
  <r>
    <m/>
    <s v=""/>
    <x v="93"/>
    <x v="3"/>
    <s v=""/>
    <s v="CLOPITON ASP 75 10                           "/>
    <s v="anticoagulant"/>
    <x v="0"/>
    <s v="PCS"/>
    <n v="10"/>
    <n v="50"/>
    <s v="RANMARC LABS   "/>
    <d v="2020-10-25T00:00:00"/>
    <s v="Sun"/>
    <x v="6"/>
    <s v="Post Monsson"/>
    <n v="7"/>
    <x v="0"/>
    <x v="0"/>
  </r>
  <r>
    <s v="0001690     "/>
    <s v="AHANA HOSP                         "/>
    <x v="7"/>
    <x v="9"/>
    <s v="XXXXXXXXXX"/>
    <s v="CLOMACH-100  100MG 10                        "/>
    <s v="psychiatric"/>
    <x v="1"/>
    <s v="TAB"/>
    <n v="30"/>
    <n v="74.37"/>
    <s v="MANAS PHARMA   "/>
    <d v="2020-10-25T00:00:00"/>
    <s v="Sun"/>
    <x v="6"/>
    <s v="Post Monsson"/>
    <n v="7"/>
    <x v="0"/>
    <x v="0"/>
  </r>
  <r>
    <m/>
    <s v=""/>
    <x v="7"/>
    <x v="3"/>
    <s v=""/>
    <s v="TURBOVAS ASP CAPSULES 10'S                   "/>
    <s v="anticonvulsant"/>
    <x v="10"/>
    <s v="TAB"/>
    <n v="30"/>
    <n v="52"/>
    <s v="MICRO LABS LIMI"/>
    <d v="2020-10-25T00:00:00"/>
    <s v="Sun"/>
    <x v="6"/>
    <s v="Post Monsson"/>
    <n v="7"/>
    <x v="0"/>
    <x v="0"/>
  </r>
  <r>
    <m/>
    <s v=""/>
    <x v="7"/>
    <x v="3"/>
    <s v=""/>
    <s v="GLYCOMET 500MG TABLETS 10'S                  "/>
    <s v="diabetic"/>
    <x v="3"/>
    <s v="TAB"/>
    <n v="30"/>
    <n v="16.8"/>
    <s v="USV LTD.       "/>
    <d v="2020-10-25T00:00:00"/>
    <s v="Sun"/>
    <x v="6"/>
    <s v="Post Monsson"/>
    <n v="7"/>
    <x v="0"/>
    <x v="0"/>
  </r>
  <r>
    <m/>
    <s v=""/>
    <x v="7"/>
    <x v="3"/>
    <s v=""/>
    <s v="BETACAP TR 20MG CAPSULES 10'S                "/>
    <s v="cardiac"/>
    <x v="0"/>
    <s v="TAB"/>
    <n v="30"/>
    <n v="23.5"/>
    <s v="SUN PHARMA LABO"/>
    <d v="2020-10-25T00:00:00"/>
    <s v="Sun"/>
    <x v="6"/>
    <s v="Post Monsson"/>
    <n v="7"/>
    <x v="0"/>
    <x v="0"/>
  </r>
  <r>
    <m/>
    <s v=""/>
    <x v="7"/>
    <x v="3"/>
    <s v=""/>
    <s v="NEULORA 2MG TABLETS 10'S                     "/>
    <s v="psychiatric"/>
    <x v="1"/>
    <s v="TAB"/>
    <n v="30"/>
    <n v="28"/>
    <s v="LINUX LABS     "/>
    <d v="2020-10-25T00:00:00"/>
    <s v="Sun"/>
    <x v="6"/>
    <s v="Post Monsson"/>
    <n v="7"/>
    <x v="0"/>
    <x v="0"/>
  </r>
  <r>
    <m/>
    <s v=""/>
    <x v="7"/>
    <x v="3"/>
    <s v=""/>
    <s v="DICORATE-ER 500MG TABLETS 10'S               "/>
    <s v="psychiatric"/>
    <x v="1"/>
    <s v="TAB"/>
    <n v="30"/>
    <n v="152"/>
    <s v="SUN PHARMA     "/>
    <d v="2020-10-25T00:00:00"/>
    <s v="Sun"/>
    <x v="6"/>
    <s v="Post Monsson"/>
    <n v="7"/>
    <x v="0"/>
    <x v="0"/>
  </r>
  <r>
    <m/>
    <s v=""/>
    <x v="7"/>
    <x v="3"/>
    <s v=""/>
    <s v="REPACE 25MG TABLETS 10'S                     "/>
    <s v="antihypertensive"/>
    <x v="0"/>
    <s v="TAB"/>
    <n v="30"/>
    <n v="38"/>
    <s v="SUN PHARMA     "/>
    <d v="2020-10-25T00:00:00"/>
    <s v="Sun"/>
    <x v="6"/>
    <s v="Post Monsson"/>
    <n v="7"/>
    <x v="0"/>
    <x v="0"/>
  </r>
  <r>
    <m/>
    <s v=""/>
    <x v="7"/>
    <x v="3"/>
    <s v=""/>
    <s v="LEVIPIL 500MG TABLETS 10'S                   "/>
    <s v="anticonvulsant"/>
    <x v="10"/>
    <s v="TAB"/>
    <n v="60"/>
    <n v="132"/>
    <s v="SUN PHARMA     "/>
    <d v="2020-10-25T00:00:00"/>
    <s v="Sun"/>
    <x v="6"/>
    <s v="Post Monsson"/>
    <n v="7"/>
    <x v="0"/>
    <x v="0"/>
  </r>
  <r>
    <m/>
    <s v=""/>
    <x v="7"/>
    <x v="3"/>
    <s v=""/>
    <s v="LITHIC SR 400 TAB 10                         "/>
    <s v="psychiatric"/>
    <x v="1"/>
    <s v="TAB"/>
    <n v="60"/>
    <n v="47.5"/>
    <s v="INTAS          "/>
    <d v="2020-10-25T00:00:00"/>
    <s v="Sun"/>
    <x v="6"/>
    <s v="Post Monsson"/>
    <n v="7"/>
    <x v="0"/>
    <x v="0"/>
  </r>
  <r>
    <s v="0001691     "/>
    <s v="NO DOC"/>
    <x v="26"/>
    <x v="28"/>
    <s v="XXXXXXXXXX"/>
    <s v="PANTOCID DSR CAPSULES 15'S                   "/>
    <s v="peptic ulcer"/>
    <x v="8"/>
    <s v="CAP"/>
    <n v="15"/>
    <n v="195.5"/>
    <s v="SUN PHARMA     "/>
    <d v="2020-10-26T00:00:00"/>
    <s v="Mon"/>
    <x v="6"/>
    <s v="Post Monsson"/>
    <n v="1"/>
    <x v="0"/>
    <x v="0"/>
  </r>
  <r>
    <m/>
    <s v=""/>
    <x v="26"/>
    <x v="3"/>
    <s v=""/>
    <s v="TELPRES 20 15                                "/>
    <s v="antihypertensive"/>
    <x v="0"/>
    <s v="STR"/>
    <n v="30"/>
    <n v="60.95"/>
    <s v="ABBOTT HEALTHCA"/>
    <d v="2020-10-26T00:00:00"/>
    <s v="Mon"/>
    <x v="6"/>
    <s v="Post Monsson"/>
    <n v="1"/>
    <x v="0"/>
    <x v="0"/>
  </r>
  <r>
    <s v="0001692     "/>
    <s v="VASANTH KUMAR                      "/>
    <x v="30"/>
    <x v="32"/>
    <s v="XXXXXXXXXX"/>
    <s v="LOSANORM 25MG H TABLETS 10'S                 "/>
    <s v="antihypertensive"/>
    <x v="0"/>
    <s v="TAB"/>
    <n v="20"/>
    <n v="47.3"/>
    <s v="IPCA LABORATORI"/>
    <d v="2020-10-26T00:00:00"/>
    <s v="Mon"/>
    <x v="6"/>
    <s v="Post Monsson"/>
    <n v="1"/>
    <x v="0"/>
    <x v="0"/>
  </r>
  <r>
    <m/>
    <s v=""/>
    <x v="30"/>
    <x v="3"/>
    <s v=""/>
    <s v="NORTEN 20MG TABLETS 10'S                     "/>
    <s v="psychiatric"/>
    <x v="1"/>
    <s v="TAB"/>
    <n v="30"/>
    <n v="26.98"/>
    <s v="BARODA PHARMA  "/>
    <d v="2020-10-26T00:00:00"/>
    <s v="Mon"/>
    <x v="6"/>
    <s v="Post Monsson"/>
    <n v="1"/>
    <x v="0"/>
    <x v="0"/>
  </r>
  <r>
    <m/>
    <s v=""/>
    <x v="30"/>
    <x v="3"/>
    <s v=""/>
    <s v="DAONIL TABLETS NEW PACK 30'S 30'S            "/>
    <s v="diabetic"/>
    <x v="3"/>
    <s v="TAB"/>
    <n v="60"/>
    <n v="44.33"/>
    <s v="SANOFI         "/>
    <d v="2020-10-26T00:00:00"/>
    <s v="Mon"/>
    <x v="6"/>
    <s v="Post Monsson"/>
    <n v="1"/>
    <x v="0"/>
    <x v="0"/>
  </r>
  <r>
    <s v="0001705     "/>
    <s v="NO DOC"/>
    <x v="47"/>
    <x v="49"/>
    <s v="XXXXXXXXXX"/>
    <s v="TELMA H TABLETS(NEW PACK) 15'S               "/>
    <s v="antihypertensive"/>
    <x v="0"/>
    <s v="TAB"/>
    <n v="15"/>
    <n v="242"/>
    <s v="GLENMARK       "/>
    <d v="2020-10-26T00:00:00"/>
    <s v="Mon"/>
    <x v="6"/>
    <s v="Post Monsson"/>
    <n v="1"/>
    <x v="0"/>
    <x v="0"/>
  </r>
  <r>
    <m/>
    <s v=""/>
    <x v="47"/>
    <x v="3"/>
    <s v=""/>
    <s v="CALPOL TABLETS NEW PACKING 15'S              "/>
    <s v="antipyretic"/>
    <x v="7"/>
    <s v="TAB"/>
    <n v="15"/>
    <n v="14.96"/>
    <s v="GLAXO SMITHKLIN"/>
    <d v="2020-10-26T00:00:00"/>
    <s v="Mon"/>
    <x v="6"/>
    <s v="Post Monsson"/>
    <n v="1"/>
    <x v="0"/>
    <x v="0"/>
  </r>
  <r>
    <m/>
    <s v=""/>
    <x v="47"/>
    <x v="3"/>
    <s v=""/>
    <s v="ELDOPER CAPSULES 10'S                        "/>
    <s v="antidiarrhoeal"/>
    <x v="8"/>
    <s v="CAP"/>
    <n v="10"/>
    <n v="36.85"/>
    <s v="MICRO LABS LIMI"/>
    <d v="2020-10-26T00:00:00"/>
    <s v="Mon"/>
    <x v="6"/>
    <s v="Post Monsson"/>
    <n v="1"/>
    <x v="0"/>
    <x v="0"/>
  </r>
  <r>
    <m/>
    <s v=""/>
    <x v="47"/>
    <x v="3"/>
    <s v=""/>
    <s v="PROLOMET XL 50MG TABLETS 10'S                "/>
    <s v="cardiac"/>
    <x v="0"/>
    <s v="TAB"/>
    <n v="30"/>
    <n v="64.36"/>
    <s v="SUN PHARMA     "/>
    <d v="2020-10-26T00:00:00"/>
    <s v="Mon"/>
    <x v="6"/>
    <s v="Post Monsson"/>
    <n v="1"/>
    <x v="0"/>
    <x v="0"/>
  </r>
  <r>
    <s v="0001694     "/>
    <s v="NO DOC"/>
    <x v="0"/>
    <x v="0"/>
    <s v="XXXXXXXXXX"/>
    <s v="OROFER XT TABLETS 10'S                       "/>
    <s v="iron anaemic"/>
    <x v="2"/>
    <s v="TAB"/>
    <n v="10"/>
    <n v="142.80000000000001"/>
    <s v="EMCURE PHARMACE"/>
    <d v="2020-10-27T00:00:00"/>
    <s v="Tue"/>
    <x v="6"/>
    <s v="Post Monsson"/>
    <n v="2"/>
    <x v="0"/>
    <x v="0"/>
  </r>
  <r>
    <m/>
    <s v=""/>
    <x v="0"/>
    <x v="3"/>
    <s v=""/>
    <s v="SUPRACAL TABLETS 15'S                        "/>
    <s v="calcium"/>
    <x v="2"/>
    <s v="TAB"/>
    <n v="15"/>
    <n v="165"/>
    <s v="PHARMED LIMITED"/>
    <d v="2020-10-27T00:00:00"/>
    <s v="Tue"/>
    <x v="6"/>
    <s v="Post Monsson"/>
    <n v="2"/>
    <x v="0"/>
    <x v="0"/>
  </r>
  <r>
    <m/>
    <s v=""/>
    <x v="0"/>
    <x v="3"/>
    <s v=""/>
    <s v="FOL 123 CAPSULES 15'S                        "/>
    <s v="vitamin"/>
    <x v="2"/>
    <s v="CAP"/>
    <n v="15"/>
    <n v="170"/>
    <s v="PHARMED LIMITED"/>
    <d v="2020-10-27T00:00:00"/>
    <s v="Tue"/>
    <x v="6"/>
    <s v="Post Monsson"/>
    <n v="2"/>
    <x v="0"/>
    <x v="0"/>
  </r>
  <r>
    <s v="0001695     "/>
    <s v="MADHAVAN                           "/>
    <x v="100"/>
    <x v="102"/>
    <s v="XXXXXXXXXX"/>
    <s v="ALPRAX 0.25MG TABLETS 15'S                   "/>
    <s v="anxiolytic"/>
    <x v="1"/>
    <s v="TAB"/>
    <n v="15"/>
    <n v="24.05"/>
    <s v="TORRENT        "/>
    <d v="2020-10-27T00:00:00"/>
    <s v="Tue"/>
    <x v="6"/>
    <s v="Post Monsson"/>
    <n v="2"/>
    <x v="0"/>
    <x v="0"/>
  </r>
  <r>
    <m/>
    <s v=""/>
    <x v="100"/>
    <x v="3"/>
    <s v=""/>
    <s v="TELVO 20MG TABLETS 10'S                      "/>
    <s v="antihypertensive"/>
    <x v="0"/>
    <s v="TAB"/>
    <n v="30"/>
    <n v="40"/>
    <s v="BEAT PHARMACEUT"/>
    <d v="2020-10-27T00:00:00"/>
    <s v="Tue"/>
    <x v="6"/>
    <s v="Post Monsson"/>
    <n v="2"/>
    <x v="0"/>
    <x v="0"/>
  </r>
  <r>
    <m/>
    <s v=""/>
    <x v="100"/>
    <x v="3"/>
    <s v=""/>
    <s v="PROLOMET XL 25MG TABLETS 10'S                "/>
    <s v="cardiac"/>
    <x v="0"/>
    <s v="TAB"/>
    <n v="30"/>
    <n v="45"/>
    <s v="SUN PHARMA     "/>
    <d v="2020-10-27T00:00:00"/>
    <s v="Tue"/>
    <x v="6"/>
    <s v="Post Monsson"/>
    <n v="2"/>
    <x v="0"/>
    <x v="0"/>
  </r>
  <r>
    <m/>
    <s v=""/>
    <x v="100"/>
    <x v="3"/>
    <s v=""/>
    <s v="CLOPILET A 75MG CAPSULES 10'S                "/>
    <s v="anticoagulant"/>
    <x v="0"/>
    <s v="CAP"/>
    <n v="30"/>
    <n v="49"/>
    <s v="SUN PHARMA     "/>
    <d v="2020-10-27T00:00:00"/>
    <s v="Tue"/>
    <x v="6"/>
    <s v="Post Monsson"/>
    <n v="2"/>
    <x v="0"/>
    <x v="0"/>
  </r>
  <r>
    <m/>
    <s v=""/>
    <x v="100"/>
    <x v="3"/>
    <s v=""/>
    <s v="AZTOR 20 15                                  "/>
    <s v="atherosclerosis"/>
    <x v="0"/>
    <s v="TAB"/>
    <n v="30"/>
    <n v="222.51"/>
    <s v="SUN PHARMA     "/>
    <d v="2020-10-27T00:00:00"/>
    <s v="Tue"/>
    <x v="6"/>
    <s v="Post Monsson"/>
    <n v="2"/>
    <x v="0"/>
    <x v="0"/>
  </r>
  <r>
    <s v="0001697     "/>
    <s v="NO DOC"/>
    <x v="142"/>
    <x v="144"/>
    <s v="XXXXXXXXXX"/>
    <s v="PIOMED 15MG TABLETS 10'S                     "/>
    <s v="diabetic"/>
    <x v="3"/>
    <s v="TAB"/>
    <n v="30"/>
    <n v="59.87"/>
    <s v="IPCA LABORATORI"/>
    <d v="2020-10-27T00:00:00"/>
    <s v="Tue"/>
    <x v="6"/>
    <s v="Post Monsson"/>
    <n v="2"/>
    <x v="0"/>
    <x v="0"/>
  </r>
  <r>
    <m/>
    <s v=""/>
    <x v="142"/>
    <x v="3"/>
    <s v=""/>
    <s v="LOSAR 25MG TABLETS 15'S                      "/>
    <s v="antihypertensive"/>
    <x v="0"/>
    <s v="TAB"/>
    <n v="30"/>
    <n v="62.75"/>
    <s v="UNICHEM        "/>
    <d v="2020-10-27T00:00:00"/>
    <s v="Tue"/>
    <x v="6"/>
    <s v="Post Monsson"/>
    <n v="2"/>
    <x v="0"/>
    <x v="0"/>
  </r>
  <r>
    <m/>
    <s v=""/>
    <x v="142"/>
    <x v="3"/>
    <s v=""/>
    <s v="ULTRAWIN CAPSULES 15'S                       "/>
    <s v="multivitamin"/>
    <x v="2"/>
    <s v="TAB"/>
    <n v="30"/>
    <n v="150"/>
    <s v="RANBAXY LABORAT"/>
    <d v="2020-10-27T00:00:00"/>
    <s v="Tue"/>
    <x v="6"/>
    <s v="Post Monsson"/>
    <n v="2"/>
    <x v="0"/>
    <x v="0"/>
  </r>
  <r>
    <m/>
    <s v=""/>
    <x v="142"/>
    <x v="3"/>
    <s v=""/>
    <s v="STORWIN 10MG TABLETS 10'S                    "/>
    <s v="cholesterol reducing agent"/>
    <x v="0"/>
    <s v="TAB"/>
    <n v="30"/>
    <n v="60"/>
    <s v="RANMARC LABS   "/>
    <d v="2020-10-27T00:00:00"/>
    <s v="Tue"/>
    <x v="6"/>
    <s v="Post Monsson"/>
    <n v="2"/>
    <x v="0"/>
    <x v="0"/>
  </r>
  <r>
    <m/>
    <s v=""/>
    <x v="142"/>
    <x v="3"/>
    <s v=""/>
    <s v="HUMAN MIXTARD 40 IU 10ML                     "/>
    <s v="insulin"/>
    <x v="3"/>
    <s v="VIA"/>
    <n v="1"/>
    <n v="157.57"/>
    <s v="NOVO NORDISK   "/>
    <d v="2020-10-27T00:00:00"/>
    <s v="Tue"/>
    <x v="6"/>
    <s v="Post Monsson"/>
    <n v="2"/>
    <x v="0"/>
    <x v="0"/>
  </r>
  <r>
    <s v="0001698     "/>
    <s v="ARAVIND HOSP                       "/>
    <x v="287"/>
    <x v="289"/>
    <s v="XXXXXXXXXX"/>
    <s v="NUROKIND GOLD CAPSULES 10'S                  "/>
    <s v="vitamin"/>
    <x v="2"/>
    <s v="CAP"/>
    <n v="30"/>
    <n v="97.9"/>
    <s v="MANKIND PHARMA "/>
    <d v="2020-10-27T00:00:00"/>
    <s v="Tue"/>
    <x v="6"/>
    <s v="Post Monsson"/>
    <n v="2"/>
    <x v="0"/>
    <x v="0"/>
  </r>
  <r>
    <m/>
    <s v=""/>
    <x v="287"/>
    <x v="3"/>
    <s v=""/>
    <s v="GLIMESTAR 1MG TABLETS 10'S                   "/>
    <s v="diabetic"/>
    <x v="3"/>
    <s v="TAB"/>
    <n v="20"/>
    <n v="26.95"/>
    <s v="MANKIND PHARMA "/>
    <d v="2020-10-27T00:00:00"/>
    <s v="Tue"/>
    <x v="6"/>
    <s v="Post Monsson"/>
    <n v="2"/>
    <x v="0"/>
    <x v="0"/>
  </r>
  <r>
    <m/>
    <s v=""/>
    <x v="287"/>
    <x v="3"/>
    <s v=""/>
    <s v="ATEN 25MG TABLETS 14'S                       "/>
    <s v="hypertension"/>
    <x v="0"/>
    <s v="TAB"/>
    <n v="28"/>
    <n v="27.9"/>
    <s v="CADILA PHARMACE"/>
    <d v="2020-10-27T00:00:00"/>
    <s v="Tue"/>
    <x v="6"/>
    <s v="Post Monsson"/>
    <n v="2"/>
    <x v="0"/>
    <x v="0"/>
  </r>
  <r>
    <m/>
    <s v=""/>
    <x v="287"/>
    <x v="3"/>
    <s v=""/>
    <s v="NEUROBION FORTE TAB 30                       "/>
    <s v="multivitamin"/>
    <x v="2"/>
    <s v="TAB"/>
    <n v="30"/>
    <n v="31.61"/>
    <s v="MERCK          "/>
    <d v="2020-10-27T00:00:00"/>
    <s v="Tue"/>
    <x v="6"/>
    <s v="Post Monsson"/>
    <n v="2"/>
    <x v="0"/>
    <x v="0"/>
  </r>
  <r>
    <s v="0001699     "/>
    <s v="ANNAMALISAMY                       "/>
    <x v="75"/>
    <x v="77"/>
    <s v="XXXXXXXXXX"/>
    <s v="THEO ASTHALIN TABLETS 30'S                   "/>
    <s v="bronchodilator"/>
    <x v="11"/>
    <s v="TAB"/>
    <n v="45"/>
    <n v="14.27"/>
    <s v="CIPLA          "/>
    <d v="2020-10-28T00:00:00"/>
    <s v="Wed"/>
    <x v="6"/>
    <s v="Post Monsson"/>
    <n v="3"/>
    <x v="0"/>
    <x v="0"/>
  </r>
  <r>
    <m/>
    <s v=""/>
    <x v="75"/>
    <x v="3"/>
    <s v=""/>
    <s v="AEROCORT FORTE ROTACAPS 30'S                 "/>
    <s v="bronchodilator"/>
    <x v="11"/>
    <s v="JAR"/>
    <n v="1"/>
    <n v="86.51"/>
    <s v="CIPLA          "/>
    <d v="2020-10-28T00:00:00"/>
    <s v="Wed"/>
    <x v="6"/>
    <s v="Post Monsson"/>
    <n v="3"/>
    <x v="0"/>
    <x v="0"/>
  </r>
  <r>
    <m/>
    <s v=""/>
    <x v="75"/>
    <x v="3"/>
    <s v=""/>
    <s v="BECADEXAMIN CAPSULES 30'S                    "/>
    <s v="multivitamin"/>
    <x v="2"/>
    <s v="CAP"/>
    <n v="30"/>
    <n v="38.4"/>
    <s v="GLAXO SMITHKLIN"/>
    <d v="2020-10-28T00:00:00"/>
    <s v="Wed"/>
    <x v="6"/>
    <s v="Post Monsson"/>
    <n v="3"/>
    <x v="0"/>
    <x v="0"/>
  </r>
  <r>
    <m/>
    <s v=""/>
    <x v="75"/>
    <x v="3"/>
    <s v=""/>
    <s v="GLYCOMET SR 500MG TABLET 20'S                "/>
    <s v="diabetic"/>
    <x v="3"/>
    <s v="TAB"/>
    <n v="15"/>
    <n v="42.78"/>
    <s v="USV LTD.       "/>
    <d v="2020-10-28T00:00:00"/>
    <s v="Wed"/>
    <x v="6"/>
    <s v="Post Monsson"/>
    <n v="3"/>
    <x v="0"/>
    <x v="0"/>
  </r>
  <r>
    <m/>
    <s v=""/>
    <x v="75"/>
    <x v="3"/>
    <s v=""/>
    <s v="FENLONG LINIMENT 30ML                        "/>
    <s v="analgesic"/>
    <x v="7"/>
    <s v="BOT"/>
    <n v="1"/>
    <n v="54"/>
    <s v="SKN ORGANICS   "/>
    <d v="2020-10-28T00:00:00"/>
    <s v="Wed"/>
    <x v="6"/>
    <s v="Post Monsson"/>
    <n v="3"/>
    <x v="0"/>
    <x v="0"/>
  </r>
  <r>
    <s v="0001700     "/>
    <s v="NO DOC"/>
    <x v="26"/>
    <x v="28"/>
    <s v="XXXXXXXXXX"/>
    <s v="AMLIP 5MG TABLETS 10'S                       "/>
    <s v="hypertension"/>
    <x v="0"/>
    <s v="TAB"/>
    <n v="20"/>
    <n v="28.56"/>
    <s v="CIPLA          "/>
    <d v="2020-10-28T00:00:00"/>
    <s v="Wed"/>
    <x v="6"/>
    <s v="Post Monsson"/>
    <n v="3"/>
    <x v="0"/>
    <x v="0"/>
  </r>
  <r>
    <m/>
    <s v=""/>
    <x v="26"/>
    <x v="3"/>
    <s v=""/>
    <s v="FOURTS B TABLETS 15'S                        "/>
    <s v="multivitamin"/>
    <x v="2"/>
    <s v="TAB"/>
    <n v="15"/>
    <n v="57"/>
    <s v="IPCA LABORATORI"/>
    <d v="2020-10-28T00:00:00"/>
    <s v="Wed"/>
    <x v="6"/>
    <s v="Post Monsson"/>
    <n v="3"/>
    <x v="0"/>
    <x v="0"/>
  </r>
  <r>
    <m/>
    <s v=""/>
    <x v="26"/>
    <x v="3"/>
    <s v=""/>
    <s v="AVIGLEN FORTE 10                             "/>
    <s v="diabetic"/>
    <x v="3"/>
    <s v="TAB"/>
    <n v="20"/>
    <n v="44"/>
    <s v="AVINASH PHARMA "/>
    <d v="2020-10-28T00:00:00"/>
    <s v="Wed"/>
    <x v="6"/>
    <s v="Post Monsson"/>
    <n v="3"/>
    <x v="0"/>
    <x v="0"/>
  </r>
  <r>
    <m/>
    <s v=""/>
    <x v="26"/>
    <x v="3"/>
    <s v=""/>
    <s v="ATCHOL ASP 15                                "/>
    <s v="vasodilator"/>
    <x v="0"/>
    <s v="PCS"/>
    <n v="15"/>
    <n v="37.75"/>
    <s v="ARISTO PHARMACE"/>
    <d v="2020-10-28T00:00:00"/>
    <s v="Wed"/>
    <x v="6"/>
    <s v="Post Monsson"/>
    <n v="3"/>
    <x v="0"/>
    <x v="0"/>
  </r>
  <r>
    <m/>
    <s v=""/>
    <x v="26"/>
    <x v="3"/>
    <s v=""/>
    <s v="ATCHOL ASP 15                                "/>
    <s v="vasodilator"/>
    <x v="0"/>
    <s v="PCS"/>
    <n v="5"/>
    <n v="37.75"/>
    <s v="ARISTO PHARMACE"/>
    <d v="2020-10-28T00:00:00"/>
    <s v="Wed"/>
    <x v="6"/>
    <s v="Post Monsson"/>
    <n v="3"/>
    <x v="0"/>
    <x v="0"/>
  </r>
  <r>
    <s v="0001701     "/>
    <s v="NO DOC"/>
    <x v="0"/>
    <x v="0"/>
    <s v="XXXXXXXXXX"/>
    <s v="RABICHAMP 10                                 "/>
    <s v="peptic ulcer"/>
    <x v="8"/>
    <s v="PCS"/>
    <n v="50"/>
    <n v="45"/>
    <s v="ABBOTT (FORMELY"/>
    <d v="2020-10-28T00:00:00"/>
    <s v="Wed"/>
    <x v="6"/>
    <s v="Post Monsson"/>
    <n v="3"/>
    <x v="0"/>
    <x v="0"/>
  </r>
  <r>
    <s v="0001703     "/>
    <s v="NO DOC"/>
    <x v="91"/>
    <x v="93"/>
    <s v="XXXXXXXXXX"/>
    <s v="AMANTEX 100 15                               "/>
    <s v="parkinson disease"/>
    <x v="10"/>
    <s v="CAP"/>
    <n v="15"/>
    <n v="180"/>
    <s v="INTAS          "/>
    <d v="2020-10-28T00:00:00"/>
    <s v="Wed"/>
    <x v="6"/>
    <s v="Post Monsson"/>
    <n v="3"/>
    <x v="0"/>
    <x v="0"/>
  </r>
  <r>
    <s v="0001704     "/>
    <s v="LAKSHMI GANESH                     "/>
    <x v="301"/>
    <x v="303"/>
    <s v="XXXXXXXXXX"/>
    <s v="METOLAR-XR-50MG CAPSULES 15'S                "/>
    <s v="cardiac"/>
    <x v="0"/>
    <s v="CAP"/>
    <n v="30"/>
    <n v="96.57"/>
    <s v="CIPLA          "/>
    <d v="2020-10-28T00:00:00"/>
    <s v="Wed"/>
    <x v="6"/>
    <s v="Post Monsson"/>
    <n v="3"/>
    <x v="0"/>
    <x v="0"/>
  </r>
  <r>
    <m/>
    <s v=""/>
    <x v="301"/>
    <x v="3"/>
    <s v=""/>
    <s v="THYRONORM 75MCG TABLETS 100'S                "/>
    <s v="thyroid"/>
    <x v="9"/>
    <s v="TAB"/>
    <n v="100"/>
    <n v="173.37"/>
    <s v="ABBOTT HEALTHCA"/>
    <d v="2020-10-28T00:00:00"/>
    <s v="Wed"/>
    <x v="6"/>
    <s v="Post Monsson"/>
    <n v="3"/>
    <x v="0"/>
    <x v="0"/>
  </r>
  <r>
    <m/>
    <s v=""/>
    <x v="301"/>
    <x v="3"/>
    <s v=""/>
    <s v="GEMITROL CAPSULES 15'S                       "/>
    <s v="calcium"/>
    <x v="2"/>
    <s v="CAP"/>
    <n v="30"/>
    <n v="279.8"/>
    <s v="TORRENT        "/>
    <d v="2020-10-28T00:00:00"/>
    <s v="Wed"/>
    <x v="6"/>
    <s v="Post Monsson"/>
    <n v="3"/>
    <x v="0"/>
    <x v="0"/>
  </r>
  <r>
    <m/>
    <s v=""/>
    <x v="301"/>
    <x v="3"/>
    <s v=""/>
    <s v="ALPRAX 0.5MG TABLETS 15'S                    "/>
    <s v="anxiolytic"/>
    <x v="1"/>
    <s v="TAB"/>
    <n v="30"/>
    <n v="50.6"/>
    <s v="TORRENT        "/>
    <d v="2020-10-28T00:00:00"/>
    <s v="Wed"/>
    <x v="6"/>
    <s v="Post Monsson"/>
    <n v="3"/>
    <x v="0"/>
    <x v="0"/>
  </r>
  <r>
    <m/>
    <s v=""/>
    <x v="301"/>
    <x v="3"/>
    <s v=""/>
    <s v="RANITIN 150MG TABLETS 30'S                   "/>
    <s v="peptic ulcer"/>
    <x v="8"/>
    <s v="TAB"/>
    <n v="60"/>
    <n v="21.1"/>
    <s v="TORRENT        "/>
    <d v="2020-10-28T00:00:00"/>
    <s v="Wed"/>
    <x v="6"/>
    <s v="Post Monsson"/>
    <n v="3"/>
    <x v="0"/>
    <x v="0"/>
  </r>
  <r>
    <m/>
    <s v=""/>
    <x v="301"/>
    <x v="3"/>
    <s v=""/>
    <s v="LOSAR 50MG TABLETS 15'S                      "/>
    <s v="antihypertensive"/>
    <x v="0"/>
    <s v="TAB"/>
    <n v="30"/>
    <n v="107.85"/>
    <s v="UNICHEM        "/>
    <d v="2020-10-28T00:00:00"/>
    <s v="Wed"/>
    <x v="6"/>
    <s v="Post Monsson"/>
    <n v="3"/>
    <x v="0"/>
    <x v="0"/>
  </r>
  <r>
    <m/>
    <s v=""/>
    <x v="301"/>
    <x v="3"/>
    <s v=""/>
    <s v="ECOSPRIN 75MG TABLETS 14'S                   "/>
    <s v="anticoagulant"/>
    <x v="0"/>
    <s v="TAB"/>
    <n v="28"/>
    <n v="4.8600000000000003"/>
    <s v="USV LTD.       "/>
    <d v="2020-10-28T00:00:00"/>
    <s v="Wed"/>
    <x v="6"/>
    <s v="Post Monsson"/>
    <n v="3"/>
    <x v="0"/>
    <x v="0"/>
  </r>
  <r>
    <s v="0001706     "/>
    <s v="NO DOC"/>
    <x v="0"/>
    <x v="0"/>
    <s v="XXXXXXXXXX"/>
    <s v="DEC 100MG TABLETS 10'S                       "/>
    <s v="Anti allergic"/>
    <x v="6"/>
    <s v="TAB"/>
    <n v="20"/>
    <n v="41"/>
    <s v="COMBAT DRUGS LT"/>
    <d v="2020-10-29T00:00:00"/>
    <s v="Thu"/>
    <x v="6"/>
    <s v="Post Monsson"/>
    <n v="4"/>
    <x v="0"/>
    <x v="0"/>
  </r>
  <r>
    <m/>
    <s v=""/>
    <x v="0"/>
    <x v="3"/>
    <s v=""/>
    <s v="UNIENZYME TABLETS 15'S                       "/>
    <s v="enzyme"/>
    <x v="8"/>
    <s v="TAB"/>
    <n v="10"/>
    <n v="58.45"/>
    <s v="UNICHEM        "/>
    <d v="2020-10-29T00:00:00"/>
    <s v="Thu"/>
    <x v="6"/>
    <s v="Post Monsson"/>
    <n v="4"/>
    <x v="0"/>
    <x v="0"/>
  </r>
  <r>
    <s v="0001707     "/>
    <s v="NAINAR MOHAMED                     "/>
    <x v="253"/>
    <x v="255"/>
    <s v="XXXXXXXXXX"/>
    <s v="GLYCIPHAGE SR 1GM TABLETS 10'S               "/>
    <s v="diabetic"/>
    <x v="3"/>
    <s v="TAB"/>
    <n v="30"/>
    <n v="40.65"/>
    <s v="FRANCO INDIAN P"/>
    <d v="2020-10-29T00:00:00"/>
    <s v="Thu"/>
    <x v="6"/>
    <s v="Post Monsson"/>
    <n v="4"/>
    <x v="0"/>
    <x v="0"/>
  </r>
  <r>
    <m/>
    <s v=""/>
    <x v="253"/>
    <x v="3"/>
    <s v=""/>
    <s v="AMARYL 2MG TABLETS NEW PACK 30'S             "/>
    <s v="diabetic"/>
    <x v="3"/>
    <s v="TAB"/>
    <n v="30"/>
    <n v="190.96"/>
    <s v="SANOFI         "/>
    <d v="2020-10-29T00:00:00"/>
    <s v="Thu"/>
    <x v="6"/>
    <s v="Post Monsson"/>
    <n v="4"/>
    <x v="0"/>
    <x v="0"/>
  </r>
  <r>
    <m/>
    <s v=""/>
    <x v="253"/>
    <x v="3"/>
    <s v=""/>
    <s v="CLOPILET A 150MG CAPSULES 10'S               "/>
    <s v="anticoagulant"/>
    <x v="0"/>
    <s v="CAP"/>
    <n v="30"/>
    <n v="50"/>
    <s v="SUN PHARMA     "/>
    <d v="2020-10-29T00:00:00"/>
    <s v="Thu"/>
    <x v="6"/>
    <s v="Post Monsson"/>
    <n v="4"/>
    <x v="0"/>
    <x v="0"/>
  </r>
  <r>
    <m/>
    <s v=""/>
    <x v="253"/>
    <x v="3"/>
    <s v=""/>
    <s v="CLOPILET A 150MG CAPSULES 10'S               "/>
    <s v="anticoagulant"/>
    <x v="0"/>
    <s v="CAP"/>
    <n v="10"/>
    <n v="50"/>
    <s v="SUN PHARMA     "/>
    <d v="2020-10-29T00:00:00"/>
    <s v="Thu"/>
    <x v="6"/>
    <s v="Post Monsson"/>
    <n v="4"/>
    <x v="0"/>
    <x v="0"/>
  </r>
  <r>
    <s v="0001709     "/>
    <s v="ANNAMALAISAMY                      "/>
    <x v="72"/>
    <x v="74"/>
    <s v="XXXXXXXXXX"/>
    <s v="GLIMY M 2MG FORTE TABLETS 10'S               "/>
    <s v="diabetic"/>
    <x v="3"/>
    <s v="TAB"/>
    <n v="30"/>
    <n v="110"/>
    <s v="DR. REDDY'S    "/>
    <d v="2020-10-30T00:00:00"/>
    <s v="Fri"/>
    <x v="6"/>
    <s v="Post Monsson"/>
    <n v="5"/>
    <x v="0"/>
    <x v="0"/>
  </r>
  <r>
    <m/>
    <s v=""/>
    <x v="72"/>
    <x v="3"/>
    <s v=""/>
    <s v="ATIVAN 2MG TABLETS NEW PACK 30 30'S          "/>
    <s v="psychiatric"/>
    <x v="1"/>
    <s v="TAB"/>
    <n v="30"/>
    <n v="82.55"/>
    <s v="PFIZER LIMITED "/>
    <d v="2020-10-30T00:00:00"/>
    <s v="Fri"/>
    <x v="6"/>
    <s v="Post Monsson"/>
    <n v="5"/>
    <x v="0"/>
    <x v="0"/>
  </r>
  <r>
    <m/>
    <s v=""/>
    <x v="72"/>
    <x v="3"/>
    <s v=""/>
    <s v="VOGLITOR MF 0.2MG TABLETS 10'S               "/>
    <s v="diabetic"/>
    <x v="3"/>
    <s v="TAB"/>
    <n v="30"/>
    <n v="53.8"/>
    <s v="TORRENT        "/>
    <d v="2020-10-30T00:00:00"/>
    <s v="Fri"/>
    <x v="6"/>
    <s v="Post Monsson"/>
    <n v="5"/>
    <x v="0"/>
    <x v="0"/>
  </r>
  <r>
    <s v="0001710     "/>
    <s v="NO DOC"/>
    <x v="155"/>
    <x v="157"/>
    <s v="XXXXXXXXXX"/>
    <s v="EVION LC TABLETS 10'S                        "/>
    <s v="vitamin"/>
    <x v="2"/>
    <s v="TAB"/>
    <n v="10"/>
    <n v="42.85"/>
    <s v="MERCK          "/>
    <d v="2020-10-30T00:00:00"/>
    <s v="Fri"/>
    <x v="6"/>
    <s v="Post Monsson"/>
    <n v="5"/>
    <x v="0"/>
    <x v="0"/>
  </r>
  <r>
    <m/>
    <s v=""/>
    <x v="155"/>
    <x v="3"/>
    <s v=""/>
    <s v="NUROKIND PLUS CAPSULES 10'S                  "/>
    <s v="vitamin"/>
    <x v="2"/>
    <s v="CAP"/>
    <n v="10"/>
    <n v="98.89"/>
    <s v="MANKIND PHARMA "/>
    <d v="2020-10-30T00:00:00"/>
    <s v="Fri"/>
    <x v="6"/>
    <s v="Post Monsson"/>
    <n v="5"/>
    <x v="0"/>
    <x v="0"/>
  </r>
  <r>
    <m/>
    <s v=""/>
    <x v="155"/>
    <x v="3"/>
    <s v=""/>
    <s v="ZINCOVIT TABLETS 15'S                        "/>
    <s v="vitamin"/>
    <x v="2"/>
    <s v="TAB"/>
    <n v="30"/>
    <n v="105"/>
    <s v="APEX LABORATOTO"/>
    <d v="2020-10-30T00:00:00"/>
    <s v="Fri"/>
    <x v="6"/>
    <s v="Post Monsson"/>
    <n v="5"/>
    <x v="0"/>
    <x v="0"/>
  </r>
  <r>
    <m/>
    <s v=""/>
    <x v="155"/>
    <x v="3"/>
    <s v=""/>
    <s v="AMARYL M 1MG TABLETS 15'S                    "/>
    <s v="diabetic"/>
    <x v="3"/>
    <s v="TAB"/>
    <n v="60"/>
    <n v="157.69999999999999"/>
    <s v="SANOFI         "/>
    <d v="2020-10-30T00:00:00"/>
    <s v="Fri"/>
    <x v="6"/>
    <s v="Post Monsson"/>
    <n v="5"/>
    <x v="0"/>
    <x v="0"/>
  </r>
  <r>
    <m/>
    <s v=""/>
    <x v="155"/>
    <x v="3"/>
    <s v=""/>
    <s v="MIXTARD 30HM PENFIL CATRIDGE                 "/>
    <s v="insulin"/>
    <x v="3"/>
    <s v="CAT"/>
    <n v="2"/>
    <n v="319"/>
    <s v="NOVO NORDISK   "/>
    <d v="2020-10-30T00:00:00"/>
    <s v="Fri"/>
    <x v="6"/>
    <s v="Post Monsson"/>
    <n v="5"/>
    <x v="0"/>
    <x v="0"/>
  </r>
  <r>
    <m/>
    <s v=""/>
    <x v="155"/>
    <x v="3"/>
    <s v=""/>
    <s v="GALVUS MET 50/500 15                         "/>
    <s v="diabetic"/>
    <x v="3"/>
    <s v="PCS"/>
    <n v="30"/>
    <n v="300"/>
    <s v="MSD            "/>
    <d v="2020-10-30T00:00:00"/>
    <s v="Fri"/>
    <x v="6"/>
    <s v="Post Monsson"/>
    <n v="5"/>
    <x v="0"/>
    <x v="0"/>
  </r>
  <r>
    <s v="0001711     "/>
    <s v="SHENBAGAM HOSP                     "/>
    <x v="38"/>
    <x v="40"/>
    <s v="XXXXXXXXXX"/>
    <s v="PAN-D CAPSULES 15'S                          "/>
    <s v="peptic ulcer"/>
    <x v="8"/>
    <s v="CAP"/>
    <n v="20"/>
    <n v="178"/>
    <s v="ALKEM LABOURATO"/>
    <d v="2020-10-30T00:00:00"/>
    <s v="Fri"/>
    <x v="6"/>
    <s v="Post Monsson"/>
    <n v="5"/>
    <x v="0"/>
    <x v="0"/>
  </r>
  <r>
    <m/>
    <s v=""/>
    <x v="38"/>
    <x v="3"/>
    <s v=""/>
    <s v="A TO Z NS TABLETS 15'S                       "/>
    <s v="multivitamins"/>
    <x v="2"/>
    <s v="TAB"/>
    <n v="10"/>
    <n v="105"/>
    <s v="ALKEM LABOURATO"/>
    <d v="2020-10-30T00:00:00"/>
    <s v="Fri"/>
    <x v="6"/>
    <s v="Post Monsson"/>
    <n v="5"/>
    <x v="0"/>
    <x v="0"/>
  </r>
  <r>
    <m/>
    <s v=""/>
    <x v="38"/>
    <x v="3"/>
    <s v=""/>
    <s v="TARGIT 40MG TABLETS NEW PACK 15'S            "/>
    <s v="hypertension"/>
    <x v="0"/>
    <s v="TAB"/>
    <n v="30"/>
    <n v="91.8"/>
    <s v="PFIZER LIMITED "/>
    <d v="2020-10-30T00:00:00"/>
    <s v="Fri"/>
    <x v="6"/>
    <s v="Post Monsson"/>
    <n v="5"/>
    <x v="0"/>
    <x v="0"/>
  </r>
  <r>
    <m/>
    <s v=""/>
    <x v="38"/>
    <x v="3"/>
    <s v=""/>
    <s v="ECOSPRIN AV 75MG CAPSULES 15'S               "/>
    <s v="anticoagulant"/>
    <x v="0"/>
    <s v="CAP"/>
    <n v="10"/>
    <n v="50.15"/>
    <s v="USV LTD.       "/>
    <d v="2020-10-30T00:00:00"/>
    <s v="Fri"/>
    <x v="6"/>
    <s v="Post Monsson"/>
    <n v="5"/>
    <x v="0"/>
    <x v="0"/>
  </r>
  <r>
    <m/>
    <s v=""/>
    <x v="38"/>
    <x v="3"/>
    <s v=""/>
    <s v="METSMALL 500MG TABLETS NEW PAC 28'S          "/>
    <s v="diabetic"/>
    <x v="3"/>
    <s v="TAB"/>
    <n v="28"/>
    <n v="49.14"/>
    <s v="DR.REDDY'S LABO"/>
    <d v="2020-10-30T00:00:00"/>
    <s v="Fri"/>
    <x v="6"/>
    <s v="Post Monsson"/>
    <n v="5"/>
    <x v="0"/>
    <x v="0"/>
  </r>
  <r>
    <m/>
    <s v=""/>
    <x v="38"/>
    <x v="3"/>
    <s v=""/>
    <s v="NEBICARD 2.5MG TABLET(NEWPACK 15'S           "/>
    <s v="cardiac"/>
    <x v="0"/>
    <s v="TAB"/>
    <n v="15"/>
    <n v="127.25"/>
    <s v="TORRENT PHARMA "/>
    <d v="2020-10-30T00:00:00"/>
    <s v="Fri"/>
    <x v="6"/>
    <s v="Post Monsson"/>
    <n v="5"/>
    <x v="0"/>
    <x v="0"/>
  </r>
  <r>
    <m/>
    <s v=""/>
    <x v="38"/>
    <x v="3"/>
    <s v=""/>
    <s v="RE XITE PLUS CAPSULES 15'S                   "/>
    <s v="peptic ulcer"/>
    <x v="8"/>
    <s v="CAP"/>
    <n v="15"/>
    <n v="277"/>
    <s v="LINUX LABS     "/>
    <d v="2020-10-30T00:00:00"/>
    <s v="Fri"/>
    <x v="6"/>
    <s v="Post Monsson"/>
    <n v="5"/>
    <x v="0"/>
    <x v="0"/>
  </r>
  <r>
    <m/>
    <s v=""/>
    <x v="38"/>
    <x v="3"/>
    <s v=""/>
    <s v="DG 3MG TABLETS 10'S                          "/>
    <s v="anti inflammatory"/>
    <x v="7"/>
    <s v="TAB"/>
    <n v="20"/>
    <n v="198"/>
    <s v="RACE PHARMACEUT"/>
    <d v="2020-10-30T00:00:00"/>
    <s v="Fri"/>
    <x v="6"/>
    <s v="Post Monsson"/>
    <n v="5"/>
    <x v="0"/>
    <x v="0"/>
  </r>
  <r>
    <m/>
    <s v=""/>
    <x v="38"/>
    <x v="3"/>
    <s v=""/>
    <s v="MAXGALIN 50MG CAPSULES 10'S                  "/>
    <s v="analgesic"/>
    <x v="7"/>
    <s v="CAP"/>
    <n v="10"/>
    <n v="97.5"/>
    <s v="SUN PHARMA     "/>
    <d v="2020-10-30T00:00:00"/>
    <s v="Fri"/>
    <x v="6"/>
    <s v="Post Monsson"/>
    <n v="5"/>
    <x v="0"/>
    <x v="0"/>
  </r>
  <r>
    <m/>
    <s v=""/>
    <x v="38"/>
    <x v="3"/>
    <s v=""/>
    <s v="GEMCAL CAPSULES 15'S                         "/>
    <s v="calcium"/>
    <x v="2"/>
    <s v="CAP"/>
    <n v="15"/>
    <n v="286"/>
    <s v="BERGEN HEALTHCA"/>
    <d v="2020-10-30T00:00:00"/>
    <s v="Fri"/>
    <x v="6"/>
    <s v="Post Monsson"/>
    <n v="5"/>
    <x v="0"/>
    <x v="0"/>
  </r>
  <r>
    <s v="0001712     "/>
    <s v="RAMESH                             "/>
    <x v="45"/>
    <x v="47"/>
    <s v="XXXXXXXXXX"/>
    <s v="GLYCIPHAGE 500MG TABLETS 20'S                "/>
    <s v="diabetic"/>
    <x v="3"/>
    <s v="TAB"/>
    <n v="60"/>
    <n v="33.4"/>
    <s v="FRANCO INDIAN P"/>
    <d v="2020-10-31T00:00:00"/>
    <s v="Sat"/>
    <x v="6"/>
    <s v="Post Monsson"/>
    <n v="6"/>
    <x v="0"/>
    <x v="0"/>
  </r>
  <r>
    <s v="0001713     "/>
    <s v="NO DOC"/>
    <x v="0"/>
    <x v="0"/>
    <s v="XXXXXXXXXX"/>
    <s v="TELSARTAN H TABLETS 14'S                     "/>
    <s v="antihypertensive"/>
    <x v="0"/>
    <s v="TAB"/>
    <n v="14"/>
    <n v="220"/>
    <s v="DR. REDDY'S    "/>
    <d v="2020-10-31T00:00:00"/>
    <s v="Sat"/>
    <x v="6"/>
    <s v="Post Monsson"/>
    <n v="6"/>
    <x v="0"/>
    <x v="0"/>
  </r>
  <r>
    <m/>
    <s v=""/>
    <x v="0"/>
    <x v="3"/>
    <s v=""/>
    <s v="METACIN 500MG TABLETS 15'S                   "/>
    <s v="antipyretic"/>
    <x v="7"/>
    <s v="TAB"/>
    <n v="15"/>
    <n v="15.29"/>
    <s v="THEMIS         "/>
    <d v="2020-10-31T00:00:00"/>
    <s v="Sat"/>
    <x v="6"/>
    <s v="Post Monsson"/>
    <n v="6"/>
    <x v="0"/>
    <x v="0"/>
  </r>
  <r>
    <m/>
    <s v=""/>
    <x v="0"/>
    <x v="3"/>
    <s v=""/>
    <s v="UNIENZYME TABLETS 15'S                       "/>
    <s v="enzyme"/>
    <x v="8"/>
    <s v="TAB"/>
    <n v="45"/>
    <n v="58.45"/>
    <s v="UNICHEM        "/>
    <d v="2020-10-31T00:00:00"/>
    <s v="Sat"/>
    <x v="6"/>
    <s v="Post Monsson"/>
    <n v="6"/>
    <x v="0"/>
    <x v="0"/>
  </r>
  <r>
    <m/>
    <s v=""/>
    <x v="0"/>
    <x v="3"/>
    <s v=""/>
    <s v="BECOZYME C FORTE TABLETS 15'S                "/>
    <s v="multivitamin"/>
    <x v="2"/>
    <s v="TAB"/>
    <n v="30"/>
    <n v="20.68"/>
    <s v="ABBOTT (FORMERL"/>
    <d v="2020-10-31T00:00:00"/>
    <s v="Sat"/>
    <x v="6"/>
    <s v="Post Monsson"/>
    <n v="6"/>
    <x v="0"/>
    <x v="0"/>
  </r>
  <r>
    <s v="0001714     "/>
    <s v="NO DOC"/>
    <x v="0"/>
    <x v="0"/>
    <s v="XXXXXXXXXX"/>
    <s v="ZIFI O 200MG TABLETS 10'S                    "/>
    <s v="antibiotic"/>
    <x v="5"/>
    <s v="TAB"/>
    <n v="10"/>
    <n v="152"/>
    <s v="FDC            "/>
    <d v="2020-10-31T00:00:00"/>
    <s v="Sat"/>
    <x v="6"/>
    <s v="Post Monsson"/>
    <n v="6"/>
    <x v="0"/>
    <x v="0"/>
  </r>
  <r>
    <s v="0001715     "/>
    <s v="NO DOC"/>
    <x v="302"/>
    <x v="304"/>
    <s v="XXXXXXXXXX"/>
    <s v="AMODEP-AT TABLETS 14'S                       "/>
    <s v="hypertension"/>
    <x v="0"/>
    <s v="TAB"/>
    <n v="28"/>
    <n v="32.799999999999997"/>
    <s v="FDC            "/>
    <d v="2020-10-31T00:00:00"/>
    <s v="Sat"/>
    <x v="6"/>
    <s v="Post Monsson"/>
    <n v="6"/>
    <x v="0"/>
    <x v="0"/>
  </r>
  <r>
    <m/>
    <s v=""/>
    <x v="302"/>
    <x v="3"/>
    <s v=""/>
    <s v="GP 1MG TABLETS 10'S                          "/>
    <s v="diabetic"/>
    <x v="3"/>
    <s v="TAB"/>
    <n v="30"/>
    <n v="40.1"/>
    <s v="USV LTD.       "/>
    <d v="2020-10-31T00:00:00"/>
    <s v="Sat"/>
    <x v="6"/>
    <s v="Post Monsson"/>
    <n v="6"/>
    <x v="0"/>
    <x v="0"/>
  </r>
  <r>
    <m/>
    <s v=""/>
    <x v="302"/>
    <x v="3"/>
    <s v=""/>
    <s v="GLYCOMET 500MG TABLETS 10'S                  "/>
    <s v="diabetic"/>
    <x v="3"/>
    <s v="TAB"/>
    <n v="30"/>
    <n v="16.8"/>
    <s v="USV LTD.       "/>
    <d v="2020-10-31T00:00:00"/>
    <s v="Sat"/>
    <x v="6"/>
    <s v="Post Monsson"/>
    <n v="6"/>
    <x v="0"/>
    <x v="0"/>
  </r>
  <r>
    <s v="0001717     "/>
    <s v="NO DOC"/>
    <x v="36"/>
    <x v="38"/>
    <s v="XXXXXXXXXX"/>
    <s v="NEBICARD 5MG TABLETS 10'S                    "/>
    <s v="cardiac"/>
    <x v="0"/>
    <s v="TAB"/>
    <n v="30"/>
    <n v="146"/>
    <s v="TORRENT        "/>
    <d v="2020-10-31T00:00:00"/>
    <s v="Sat"/>
    <x v="6"/>
    <s v="Post Monsson"/>
    <n v="6"/>
    <x v="0"/>
    <x v="0"/>
  </r>
  <r>
    <m/>
    <s v=""/>
    <x v="36"/>
    <x v="3"/>
    <s v=""/>
    <s v="ECOSPRIN 75MG TABLETS 14'S                   "/>
    <s v="anticoagulant"/>
    <x v="0"/>
    <s v="TAB"/>
    <n v="30"/>
    <n v="4.8600000000000003"/>
    <s v="USV LTD.       "/>
    <d v="2020-10-31T00:00:00"/>
    <s v="Sat"/>
    <x v="6"/>
    <s v="Post Monsson"/>
    <n v="6"/>
    <x v="0"/>
    <x v="0"/>
  </r>
  <r>
    <m/>
    <s v=""/>
    <x v="36"/>
    <x v="3"/>
    <s v=""/>
    <s v="METOSARTAN 25MG TABLETS 10'S                 "/>
    <s v="cardiac"/>
    <x v="0"/>
    <s v="TAB"/>
    <n v="30"/>
    <n v="155.5"/>
    <s v="SUN PHARMA     "/>
    <d v="2020-10-31T00:00:00"/>
    <s v="Sat"/>
    <x v="6"/>
    <s v="Post Monsson"/>
    <n v="6"/>
    <x v="0"/>
    <x v="0"/>
  </r>
  <r>
    <m/>
    <s v=""/>
    <x v="36"/>
    <x v="3"/>
    <s v=""/>
    <s v="AZTOR 20 15                                  "/>
    <s v="atherosclerosis"/>
    <x v="0"/>
    <s v="TAB"/>
    <n v="30"/>
    <n v="222.51"/>
    <s v="SUN PHARMA     "/>
    <d v="2020-10-31T00:00:00"/>
    <s v="Sat"/>
    <x v="6"/>
    <s v="Post Monsson"/>
    <n v="6"/>
    <x v="0"/>
    <x v="0"/>
  </r>
  <r>
    <s v="0001718     "/>
    <s v="GURU PRASATH                       "/>
    <x v="215"/>
    <x v="217"/>
    <s v="XXXXXXXXXX"/>
    <s v="CONCOR 5MG TABLETS 10'S                      "/>
    <s v="cardiac"/>
    <x v="0"/>
    <s v="TAB"/>
    <n v="30"/>
    <n v="87.57"/>
    <s v="MERCK          "/>
    <d v="2020-10-31T00:00:00"/>
    <s v="Sat"/>
    <x v="6"/>
    <s v="Post Monsson"/>
    <n v="6"/>
    <x v="0"/>
    <x v="0"/>
  </r>
  <r>
    <m/>
    <s v=""/>
    <x v="215"/>
    <x v="3"/>
    <s v=""/>
    <s v="TELMIKIND 20MG TABLETS 10'S                  "/>
    <s v="antihypertensive"/>
    <x v="0"/>
    <s v="TAB"/>
    <n v="30"/>
    <n v="21.4"/>
    <s v="MANKIND PHARMA "/>
    <d v="2020-10-31T00:00:00"/>
    <s v="Sat"/>
    <x v="6"/>
    <s v="Post Monsson"/>
    <n v="6"/>
    <x v="0"/>
    <x v="0"/>
  </r>
  <r>
    <m/>
    <s v=""/>
    <x v="215"/>
    <x v="3"/>
    <s v=""/>
    <s v="PETRIL 0.5MG TABLETS 10'S                    "/>
    <s v="psychiatric"/>
    <x v="1"/>
    <s v="TAB"/>
    <n v="30"/>
    <n v="34.72"/>
    <s v="MICRO LABS LIMI"/>
    <d v="2020-10-31T00:00:00"/>
    <s v="Sat"/>
    <x v="6"/>
    <s v="Post Monsson"/>
    <n v="6"/>
    <x v="0"/>
    <x v="0"/>
  </r>
  <r>
    <m/>
    <s v=""/>
    <x v="215"/>
    <x v="3"/>
    <s v=""/>
    <s v="TRIKA 0.25MG TABLETS 15'S                    "/>
    <s v="tranquilizer"/>
    <x v="1"/>
    <s v="TAB"/>
    <n v="30"/>
    <n v="24.15"/>
    <s v="UNICHEM        "/>
    <d v="2020-10-31T00:00:00"/>
    <s v="Sat"/>
    <x v="6"/>
    <s v="Post Monsson"/>
    <n v="6"/>
    <x v="0"/>
    <x v="0"/>
  </r>
  <r>
    <m/>
    <s v=""/>
    <x v="215"/>
    <x v="3"/>
    <s v=""/>
    <s v="ECOSPRIN AV 75MG CAPSULES 15'S               "/>
    <s v="anticoagulant"/>
    <x v="0"/>
    <s v="CAP"/>
    <n v="30"/>
    <n v="50.15"/>
    <s v="USV LTD.       "/>
    <d v="2020-10-31T00:00:00"/>
    <s v="Sat"/>
    <x v="6"/>
    <s v="Post Monsson"/>
    <n v="6"/>
    <x v="0"/>
    <x v="0"/>
  </r>
  <r>
    <m/>
    <s v=""/>
    <x v="215"/>
    <x v="3"/>
    <s v=""/>
    <s v="CILACAR 10MG TABLETS 10'S                    "/>
    <s v="psychiatric"/>
    <x v="1"/>
    <s v="TAB"/>
    <n v="30"/>
    <n v="98.89"/>
    <s v="J.B. CHEMICALS "/>
    <d v="2020-10-31T00:00:00"/>
    <s v="Sat"/>
    <x v="6"/>
    <s v="Post Monsson"/>
    <n v="6"/>
    <x v="0"/>
    <x v="0"/>
  </r>
  <r>
    <s v="0001719     "/>
    <s v="NO DOC"/>
    <x v="40"/>
    <x v="42"/>
    <s v="XXXXXXXXXX"/>
    <s v="OSTEBON PLUS TABLETS 20'S                    "/>
    <s v="calcium"/>
    <x v="2"/>
    <s v="TAB"/>
    <n v="20"/>
    <n v="79"/>
    <s v="OTSIRA GENETICA"/>
    <d v="2020-10-31T00:00:00"/>
    <s v="Sat"/>
    <x v="6"/>
    <s v="Post Monsson"/>
    <n v="6"/>
    <x v="0"/>
    <x v="0"/>
  </r>
  <r>
    <m/>
    <s v=""/>
    <x v="40"/>
    <x v="3"/>
    <s v=""/>
    <s v="BECADEXAMIN CAPSULES 30'S                    "/>
    <s v="multivitamin"/>
    <x v="2"/>
    <s v="CAP"/>
    <n v="30"/>
    <n v="38.4"/>
    <s v="GLAXO SMITHKLIN"/>
    <d v="2020-10-31T00:00:00"/>
    <s v="Sat"/>
    <x v="6"/>
    <s v="Post Monsson"/>
    <n v="6"/>
    <x v="0"/>
    <x v="0"/>
  </r>
  <r>
    <m/>
    <s v=""/>
    <x v="40"/>
    <x v="3"/>
    <s v=""/>
    <s v="AZITHRAL 500MG TABLETS 5'S                   "/>
    <s v="antibiotic"/>
    <x v="5"/>
    <s v="TAB"/>
    <n v="10"/>
    <n v="118.88"/>
    <s v="ALEMBIC PHARMAC"/>
    <d v="2020-10-31T00:00:00"/>
    <s v="Sat"/>
    <x v="6"/>
    <s v="Post Monsson"/>
    <n v="6"/>
    <x v="0"/>
    <x v="0"/>
  </r>
  <r>
    <m/>
    <s v=""/>
    <x v="40"/>
    <x v="3"/>
    <s v=""/>
    <s v="HIFENAC TABLETS 10'S                         "/>
    <s v="anti inflammatory"/>
    <x v="7"/>
    <s v="TAB"/>
    <n v="10"/>
    <n v="47.5"/>
    <s v="INTAS PHARMACEU"/>
    <d v="2020-10-31T00:00:00"/>
    <s v="Sat"/>
    <x v="6"/>
    <s v="Post Monsson"/>
    <n v="6"/>
    <x v="0"/>
    <x v="0"/>
  </r>
  <r>
    <m/>
    <s v=""/>
    <x v="40"/>
    <x v="3"/>
    <s v=""/>
    <s v="MONTEK LC TABLETS 10'S                       "/>
    <s v="Anti allergic"/>
    <x v="6"/>
    <s v="TAB"/>
    <n v="3"/>
    <n v="163.5"/>
    <s v="SUN PHARMA     "/>
    <d v="2020-10-31T00:00:00"/>
    <s v="Sat"/>
    <x v="6"/>
    <s v="Post Monsson"/>
    <n v="6"/>
    <x v="0"/>
    <x v="0"/>
  </r>
  <r>
    <s v="0001720     "/>
    <s v="NO DOC"/>
    <x v="0"/>
    <x v="0"/>
    <s v="XXXXXXXXXX"/>
    <s v="CETAPIN XR 500MG TABLETS 15's                "/>
    <s v="diabetic"/>
    <x v="3"/>
    <s v="TAB"/>
    <n v="15"/>
    <n v="31.94"/>
    <s v="AVENTIS        "/>
    <d v="2020-10-31T00:00:00"/>
    <s v="Sat"/>
    <x v="6"/>
    <s v="Post Monsson"/>
    <n v="6"/>
    <x v="0"/>
    <x v="0"/>
  </r>
  <r>
    <m/>
    <s v=""/>
    <x v="0"/>
    <x v="3"/>
    <s v=""/>
    <s v="ATORVA 10 15                                 "/>
    <s v="atherosclerosis"/>
    <x v="0"/>
    <s v="STR"/>
    <n v="15"/>
    <n v="91.89"/>
    <s v="ZYDUS ALIDAC   "/>
    <d v="2020-10-31T00:00:00"/>
    <s v="Sat"/>
    <x v="6"/>
    <s v="Post Monsson"/>
    <n v="6"/>
    <x v="0"/>
    <x v="0"/>
  </r>
  <r>
    <s v="0001721     "/>
    <s v="NO DOC"/>
    <x v="0"/>
    <x v="0"/>
    <s v="XXXXXXXXXX"/>
    <s v="TELMIKIND-H TABLETS 10'S                     "/>
    <s v="antihypertensive"/>
    <x v="0"/>
    <s v="TAB"/>
    <n v="10"/>
    <n v="66.55"/>
    <s v="MANKIND PHARMA "/>
    <d v="2020-10-31T00:00:00"/>
    <s v="Sat"/>
    <x v="6"/>
    <s v="Post Monsson"/>
    <n v="6"/>
    <x v="0"/>
    <x v="0"/>
  </r>
  <r>
    <m/>
    <s v=""/>
    <x v="0"/>
    <x v="3"/>
    <s v=""/>
    <s v="NICARDIA RETARD 10MG NEW PACKI 15'S          "/>
    <s v="cardiac"/>
    <x v="0"/>
    <s v="TAB"/>
    <n v="15"/>
    <n v="35.159999999999997"/>
    <s v="UNIQUE         "/>
    <d v="2020-10-31T00:00:00"/>
    <s v="Sat"/>
    <x v="6"/>
    <s v="Post Monsson"/>
    <n v="6"/>
    <x v="0"/>
    <x v="0"/>
  </r>
  <r>
    <m/>
    <s v=""/>
    <x v="0"/>
    <x v="3"/>
    <s v=""/>
    <s v="TELMA 40MG NEW 30'S STRIP PACK 30'S          "/>
    <s v="antihypertensive"/>
    <x v="0"/>
    <s v="TAB"/>
    <n v="10"/>
    <n v="216.69"/>
    <s v="GLENMARK PHARMA"/>
    <d v="2020-10-31T00:00:00"/>
    <s v="Sat"/>
    <x v="6"/>
    <s v="Post Monsson"/>
    <n v="6"/>
    <x v="0"/>
    <x v="0"/>
  </r>
  <r>
    <s v="0001722     "/>
    <s v="APPOLLO HOSP                       "/>
    <x v="243"/>
    <x v="245"/>
    <s v="XXXXXXXXXX"/>
    <s v="CLOPIVAS 75MG TABLETS 15'S                   "/>
    <s v="anticoagulant"/>
    <x v="0"/>
    <s v="TAB"/>
    <n v="30"/>
    <n v="84.6"/>
    <s v="CIPLA          "/>
    <d v="2020-10-31T00:00:00"/>
    <s v="Sat"/>
    <x v="6"/>
    <s v="Post Monsson"/>
    <n v="6"/>
    <x v="0"/>
    <x v="0"/>
  </r>
  <r>
    <m/>
    <s v=""/>
    <x v="243"/>
    <x v="3"/>
    <s v=""/>
    <s v="S CITADEP 10MG TABLETS 10'S                  "/>
    <s v="psychiatric"/>
    <x v="1"/>
    <s v="TAB"/>
    <n v="10"/>
    <n v="86.62"/>
    <s v="CIPLA          "/>
    <d v="2020-10-31T00:00:00"/>
    <s v="Sat"/>
    <x v="6"/>
    <s v="Post Monsson"/>
    <n v="6"/>
    <x v="0"/>
    <x v="0"/>
  </r>
  <r>
    <m/>
    <s v=""/>
    <x v="243"/>
    <x v="3"/>
    <s v=""/>
    <s v="S CITADEP 10MG TABLETS 10'S                  "/>
    <s v="psychiatric"/>
    <x v="1"/>
    <s v="TAB"/>
    <n v="20"/>
    <n v="88.25"/>
    <s v="CIPLA          "/>
    <d v="2020-10-31T00:00:00"/>
    <s v="Sat"/>
    <x v="6"/>
    <s v="Post Monsson"/>
    <n v="6"/>
    <x v="0"/>
    <x v="0"/>
  </r>
  <r>
    <m/>
    <s v=""/>
    <x v="243"/>
    <x v="3"/>
    <s v=""/>
    <s v="ROZAT 10MG TABLETS 14'S                      "/>
    <s v="cardiac"/>
    <x v="0"/>
    <s v="TAB"/>
    <n v="56"/>
    <n v="154"/>
    <s v="DR.REDDY'S(XENU"/>
    <d v="2020-10-31T00:00:00"/>
    <s v="Sat"/>
    <x v="6"/>
    <s v="Post Monsson"/>
    <n v="6"/>
    <x v="0"/>
    <x v="0"/>
  </r>
  <r>
    <m/>
    <s v=""/>
    <x v="243"/>
    <x v="3"/>
    <s v=""/>
    <s v="DOLO 650MG TABLETS 15'S                      "/>
    <s v="antipyretic"/>
    <x v="7"/>
    <s v="TAB"/>
    <n v="60"/>
    <n v="30.74"/>
    <s v="MICRO LABS LIMI"/>
    <d v="2020-10-31T00:00:00"/>
    <s v="Sat"/>
    <x v="6"/>
    <s v="Post Monsson"/>
    <n v="6"/>
    <x v="0"/>
    <x v="0"/>
  </r>
  <r>
    <m/>
    <s v=""/>
    <x v="243"/>
    <x v="3"/>
    <s v=""/>
    <s v="CEPODEM 200MG TABLETS 10'S                   "/>
    <s v="antibiotic"/>
    <x v="5"/>
    <s v="TAB"/>
    <n v="16"/>
    <n v="167"/>
    <s v="RANBAXY(STANCAR"/>
    <d v="2020-10-31T00:00:00"/>
    <s v="Sat"/>
    <x v="6"/>
    <s v="Post Monsson"/>
    <n v="6"/>
    <x v="0"/>
    <x v="0"/>
  </r>
  <r>
    <m/>
    <s v=""/>
    <x v="243"/>
    <x v="3"/>
    <s v=""/>
    <s v="VELOZ D CAPSULES 10'S                        "/>
    <s v="peptic ulcer"/>
    <x v="8"/>
    <s v="CAP"/>
    <n v="50"/>
    <n v="155.75"/>
    <s v="TORRENT        "/>
    <d v="2020-10-31T00:00:00"/>
    <s v="Sat"/>
    <x v="6"/>
    <s v="Post Monsson"/>
    <n v="6"/>
    <x v="0"/>
    <x v="0"/>
  </r>
  <r>
    <m/>
    <s v=""/>
    <x v="243"/>
    <x v="3"/>
    <s v=""/>
    <s v="VELOZ D CAPSULES 10'S                        "/>
    <s v="peptic ulcer"/>
    <x v="8"/>
    <s v="CAP"/>
    <n v="10"/>
    <n v="155.75"/>
    <s v="TORRENT        "/>
    <d v="2020-10-31T00:00:00"/>
    <s v="Sat"/>
    <x v="6"/>
    <s v="Post Monsson"/>
    <n v="6"/>
    <x v="0"/>
    <x v="0"/>
  </r>
  <r>
    <m/>
    <s v=""/>
    <x v="243"/>
    <x v="3"/>
    <s v=""/>
    <s v="VELOZ D CAPSULES 10'S                        "/>
    <s v="peptic ulcer"/>
    <x v="8"/>
    <s v="CAP"/>
    <n v="10"/>
    <n v="155.75"/>
    <s v="TORRENT        "/>
    <d v="2020-10-31T00:00:00"/>
    <s v="Sat"/>
    <x v="6"/>
    <s v="Post Monsson"/>
    <n v="6"/>
    <x v="0"/>
    <x v="0"/>
  </r>
  <r>
    <m/>
    <s v=""/>
    <x v="243"/>
    <x v="3"/>
    <s v=""/>
    <s v="VELOZ D CAPSULES 10'S                        "/>
    <s v="peptic ulcer"/>
    <x v="8"/>
    <s v="CAP"/>
    <n v="10"/>
    <n v="155.75"/>
    <s v="TORRENT        "/>
    <d v="2020-10-31T00:00:00"/>
    <s v="Sat"/>
    <x v="6"/>
    <s v="Post Monsson"/>
    <n v="6"/>
    <x v="0"/>
    <x v="0"/>
  </r>
  <r>
    <m/>
    <s v=""/>
    <x v="243"/>
    <x v="3"/>
    <s v=""/>
    <s v="GLYCOMET 1GRAM TABLETS 15'S                  "/>
    <s v="diabetic"/>
    <x v="3"/>
    <s v="TAB"/>
    <n v="60"/>
    <n v="61.15"/>
    <s v="USV LTD.       "/>
    <d v="2020-10-31T00:00:00"/>
    <s v="Sat"/>
    <x v="6"/>
    <s v="Post Monsson"/>
    <n v="6"/>
    <x v="0"/>
    <x v="0"/>
  </r>
  <r>
    <m/>
    <s v=""/>
    <x v="243"/>
    <x v="3"/>
    <s v=""/>
    <s v="AZITHRAL 500MG TABLETS 5'S                   "/>
    <s v="antibiotic"/>
    <x v="5"/>
    <s v="TAB"/>
    <n v="15"/>
    <n v="118.88"/>
    <s v="ALEMBIC PHARMAC"/>
    <d v="2020-10-31T00:00:00"/>
    <s v="Sat"/>
    <x v="6"/>
    <s v="Post Monsson"/>
    <n v="6"/>
    <x v="0"/>
    <x v="0"/>
  </r>
  <r>
    <m/>
    <s v=""/>
    <x v="243"/>
    <x v="3"/>
    <s v=""/>
    <s v="DULCOFLEX TABLET(FORMELY DULCO 10'S          "/>
    <s v="laxative"/>
    <x v="8"/>
    <s v="TAB"/>
    <n v="20"/>
    <n v="11.19"/>
    <s v="BOEHRINGER INGE"/>
    <d v="2020-10-31T00:00:00"/>
    <s v="Sat"/>
    <x v="6"/>
    <s v="Post Monsson"/>
    <n v="6"/>
    <x v="0"/>
    <x v="0"/>
  </r>
  <r>
    <m/>
    <s v=""/>
    <x v="243"/>
    <x v="3"/>
    <s v=""/>
    <s v="TELPRES 40MG 15                              "/>
    <s v="antihypertensive"/>
    <x v="0"/>
    <s v="PCS"/>
    <n v="30"/>
    <n v="110.36"/>
    <s v="ABBOTT HEALTHCA"/>
    <d v="2020-10-31T00:00:00"/>
    <s v="Sat"/>
    <x v="6"/>
    <s v="Post Monsson"/>
    <n v="6"/>
    <x v="0"/>
    <x v="0"/>
  </r>
  <r>
    <s v="0001723     "/>
    <s v="NO DOC"/>
    <x v="240"/>
    <x v="242"/>
    <s v="XXXXXXXXXX"/>
    <s v="NEUROMIN OD TABLETS 10'S                     "/>
    <s v="multivitamin"/>
    <x v="2"/>
    <s v="TAB"/>
    <n v="30"/>
    <n v="144.69999999999999"/>
    <s v="ORDIAN         "/>
    <d v="2020-10-31T00:00:00"/>
    <s v="Sat"/>
    <x v="6"/>
    <s v="Post Monsson"/>
    <n v="6"/>
    <x v="0"/>
    <x v="0"/>
  </r>
  <r>
    <m/>
    <s v=""/>
    <x v="240"/>
    <x v="3"/>
    <s v=""/>
    <s v="NEUROBION FORTE TAB 30                       "/>
    <s v="multivitamin"/>
    <x v="2"/>
    <s v="TAB"/>
    <n v="30"/>
    <n v="31.61"/>
    <s v="MERCK          "/>
    <d v="2020-10-31T00:00:00"/>
    <s v="Sat"/>
    <x v="6"/>
    <s v="Post Monsson"/>
    <n v="6"/>
    <x v="0"/>
    <x v="0"/>
  </r>
  <r>
    <s v="0001724     "/>
    <s v="APPOLLO HOSP                       "/>
    <x v="213"/>
    <x v="215"/>
    <s v="XXXXXXXXXX"/>
    <s v="ZITEN 20MG TABLETS 15'S                      "/>
    <s v="cardiac"/>
    <x v="0"/>
    <s v="STR"/>
    <n v="30"/>
    <n v="193.5"/>
    <s v="GLENMARK       "/>
    <d v="2020-11-01T00:00:00"/>
    <s v="Sun"/>
    <x v="7"/>
    <s v="Post Monsson"/>
    <n v="7"/>
    <x v="0"/>
    <x v="0"/>
  </r>
  <r>
    <m/>
    <s v=""/>
    <x v="213"/>
    <x v="3"/>
    <s v=""/>
    <s v="GLUCONORM SR 500MG TABLETS 15'S              "/>
    <s v="diabetic"/>
    <x v="3"/>
    <s v="TAB"/>
    <n v="60"/>
    <n v="31.49"/>
    <s v="LUPIN LTD      "/>
    <d v="2020-11-01T00:00:00"/>
    <s v="Sun"/>
    <x v="7"/>
    <s v="Post Monsson"/>
    <n v="7"/>
    <x v="0"/>
    <x v="0"/>
  </r>
  <r>
    <m/>
    <s v=""/>
    <x v="213"/>
    <x v="3"/>
    <s v=""/>
    <s v="TELSITE 40 MG TABLET 15'S                    "/>
    <s v="antihypertensive"/>
    <x v="0"/>
    <s v="TAB"/>
    <n v="30"/>
    <n v="110.38"/>
    <s v="SANOFI         "/>
    <d v="2020-11-01T00:00:00"/>
    <s v="Sun"/>
    <x v="7"/>
    <s v="Post Monsson"/>
    <n v="7"/>
    <x v="0"/>
    <x v="0"/>
  </r>
  <r>
    <s v="0001726     "/>
    <s v="VELAMMAL HOSP                      "/>
    <x v="303"/>
    <x v="305"/>
    <s v="XXXXXXXXXX"/>
    <s v="LINOTRIL-0.5MG TABLETS 10'S                  "/>
    <s v="psychiatric"/>
    <x v="1"/>
    <s v="TAB"/>
    <n v="30"/>
    <n v="34.53"/>
    <s v="LINUX LABS     "/>
    <d v="2020-11-01T00:00:00"/>
    <s v="Sun"/>
    <x v="7"/>
    <s v="Post Monsson"/>
    <n v="7"/>
    <x v="0"/>
    <x v="0"/>
  </r>
  <r>
    <m/>
    <s v=""/>
    <x v="303"/>
    <x v="3"/>
    <s v=""/>
    <s v="OLEANZ 5MG TABLETS 10'S                      "/>
    <s v="psychiatric"/>
    <x v="1"/>
    <s v="TAB"/>
    <n v="30"/>
    <n v="43.5"/>
    <s v="SUN PHARMA     "/>
    <d v="2020-11-01T00:00:00"/>
    <s v="Sun"/>
    <x v="7"/>
    <s v="Post Monsson"/>
    <n v="7"/>
    <x v="0"/>
    <x v="0"/>
  </r>
  <r>
    <s v="0001727     "/>
    <s v="APPOLLO HOSP                       "/>
    <x v="17"/>
    <x v="19"/>
    <s v="XXXXXXXXXX"/>
    <s v="TELMA AM TABLETS 15'S                        "/>
    <s v="antihypertensive"/>
    <x v="0"/>
    <s v="TAB"/>
    <n v="15"/>
    <n v="234.5"/>
    <s v="GLENMARK       "/>
    <d v="2020-11-01T00:00:00"/>
    <s v="Sun"/>
    <x v="7"/>
    <s v="Post Monsson"/>
    <n v="7"/>
    <x v="0"/>
    <x v="0"/>
  </r>
  <r>
    <m/>
    <s v=""/>
    <x v="17"/>
    <x v="3"/>
    <s v=""/>
    <s v="TELMA AM TABLETS 15'S                        "/>
    <s v="antihypertensive"/>
    <x v="0"/>
    <s v="TAB"/>
    <n v="15"/>
    <n v="214.5"/>
    <s v="GLENMARK       "/>
    <d v="2020-11-01T00:00:00"/>
    <s v="Sun"/>
    <x v="7"/>
    <s v="Post Monsson"/>
    <n v="7"/>
    <x v="0"/>
    <x v="0"/>
  </r>
  <r>
    <m/>
    <s v=""/>
    <x v="17"/>
    <x v="3"/>
    <s v=""/>
    <s v="NUROKIND LC TABLETS 15'S                     "/>
    <s v="vitamin"/>
    <x v="2"/>
    <s v="TAB"/>
    <n v="30"/>
    <n v="194.85"/>
    <s v="MANKIND PHARMA "/>
    <d v="2020-11-01T00:00:00"/>
    <s v="Sun"/>
    <x v="7"/>
    <s v="Post Monsson"/>
    <n v="7"/>
    <x v="0"/>
    <x v="0"/>
  </r>
  <r>
    <m/>
    <s v=""/>
    <x v="17"/>
    <x v="3"/>
    <s v=""/>
    <s v="GLYCOMET 250MG TABLETS 10'S                  "/>
    <s v="diabetic"/>
    <x v="3"/>
    <s v="TAB"/>
    <n v="30"/>
    <n v="13"/>
    <s v="USV LTD.       "/>
    <d v="2020-11-01T00:00:00"/>
    <s v="Sun"/>
    <x v="7"/>
    <s v="Post Monsson"/>
    <n v="7"/>
    <x v="0"/>
    <x v="0"/>
  </r>
  <r>
    <m/>
    <s v=""/>
    <x v="17"/>
    <x v="3"/>
    <s v=""/>
    <s v="PROLOMET XL 25MG TABLETS 10'S                "/>
    <s v="cardiac"/>
    <x v="0"/>
    <s v="TAB"/>
    <n v="30"/>
    <n v="45"/>
    <s v="SUN PHARMA     "/>
    <d v="2020-11-01T00:00:00"/>
    <s v="Sun"/>
    <x v="7"/>
    <s v="Post Monsson"/>
    <n v="7"/>
    <x v="0"/>
    <x v="0"/>
  </r>
  <r>
    <m/>
    <s v=""/>
    <x v="17"/>
    <x v="3"/>
    <s v=""/>
    <s v="ATORVA 10 15                                 "/>
    <s v="atherosclerosis"/>
    <x v="0"/>
    <s v="STR"/>
    <n v="30"/>
    <n v="91.89"/>
    <s v="ZYDUS ALIDAC   "/>
    <d v="2020-11-01T00:00:00"/>
    <s v="Sun"/>
    <x v="7"/>
    <s v="Post Monsson"/>
    <n v="7"/>
    <x v="0"/>
    <x v="0"/>
  </r>
  <r>
    <s v="0001728     "/>
    <s v="NO DOC"/>
    <x v="5"/>
    <x v="7"/>
    <s v="XXXXXXXXXX"/>
    <s v="DYSLIPTIN 10MG TABLETS 10'S                  "/>
    <s v="atherosclerosis"/>
    <x v="0"/>
    <s v="TAB"/>
    <n v="30"/>
    <n v="57.68"/>
    <s v="EAST WEST PHARM"/>
    <d v="2020-11-01T00:00:00"/>
    <s v="Sun"/>
    <x v="7"/>
    <s v="Post Monsson"/>
    <n v="7"/>
    <x v="0"/>
    <x v="0"/>
  </r>
  <r>
    <s v="0001729     "/>
    <s v="NO DOC"/>
    <x v="42"/>
    <x v="44"/>
    <s v="XXXXXXXXXX"/>
    <s v="TENORMIN 50MG TABLETS 14'S                   "/>
    <s v="antihypertensive"/>
    <x v="0"/>
    <s v="TAB"/>
    <n v="14"/>
    <n v="27.89"/>
    <s v="ABBOTT HEALTHCA"/>
    <d v="2020-11-01T00:00:00"/>
    <s v="Sun"/>
    <x v="7"/>
    <s v="Post Monsson"/>
    <n v="7"/>
    <x v="0"/>
    <x v="0"/>
  </r>
  <r>
    <m/>
    <s v=""/>
    <x v="42"/>
    <x v="3"/>
    <s v=""/>
    <s v="SHELCAL XT 15                                "/>
    <s v="calcium"/>
    <x v="2"/>
    <s v="STR"/>
    <n v="5"/>
    <n v="312.12"/>
    <s v="TORRENT        "/>
    <d v="2020-11-01T00:00:00"/>
    <s v="Sun"/>
    <x v="7"/>
    <s v="Post Monsson"/>
    <n v="7"/>
    <x v="0"/>
    <x v="0"/>
  </r>
  <r>
    <s v="0001730     "/>
    <s v="NO DOC"/>
    <x v="0"/>
    <x v="0"/>
    <s v="XXXXXXXXXX"/>
    <s v="DIAMICRON XR MEX 500 TABLETS 14'S            "/>
    <s v="diabetic"/>
    <x v="3"/>
    <s v="STR"/>
    <n v="1"/>
    <n v="217"/>
    <s v="SERDIA PHARMACE"/>
    <d v="2020-11-02T00:00:00"/>
    <s v="Mon"/>
    <x v="7"/>
    <s v="Post Monsson"/>
    <n v="1"/>
    <x v="0"/>
    <x v="0"/>
  </r>
  <r>
    <m/>
    <s v=""/>
    <x v="0"/>
    <x v="3"/>
    <s v=""/>
    <s v="GLYCOMET SR 500MG TABLET 20'S                "/>
    <s v="diabetic"/>
    <x v="3"/>
    <s v="TAB"/>
    <n v="20"/>
    <n v="42.78"/>
    <s v="USV LTD.       "/>
    <d v="2020-11-02T00:00:00"/>
    <s v="Mon"/>
    <x v="7"/>
    <s v="Post Monsson"/>
    <n v="1"/>
    <x v="0"/>
    <x v="0"/>
  </r>
  <r>
    <s v="0001731     "/>
    <s v="MAHESH BABU                        "/>
    <x v="150"/>
    <x v="152"/>
    <s v="XXXXXXXXXX"/>
    <s v="BECADEXAMIN CAPSULES 30'S                    "/>
    <s v="multivitamin"/>
    <x v="2"/>
    <s v="CAP"/>
    <n v="30"/>
    <n v="38.4"/>
    <s v="GLAXO SMITHKLIN"/>
    <d v="2020-11-02T00:00:00"/>
    <s v="Mon"/>
    <x v="7"/>
    <s v="Post Monsson"/>
    <n v="1"/>
    <x v="0"/>
    <x v="0"/>
  </r>
  <r>
    <s v="0001734     "/>
    <s v="NO DOC"/>
    <x v="0"/>
    <x v="0"/>
    <s v="XXXXXXXXXX"/>
    <s v="WIKORYL TABLETS 10'S                         "/>
    <s v="anti cold"/>
    <x v="6"/>
    <s v="TAB"/>
    <n v="10"/>
    <n v="43.8"/>
    <s v="ALEMBIC        "/>
    <d v="2020-11-03T00:00:00"/>
    <s v="Tue"/>
    <x v="7"/>
    <s v="Post Monsson"/>
    <n v="2"/>
    <x v="0"/>
    <x v="0"/>
  </r>
  <r>
    <s v="0001735     "/>
    <s v="ANNAMALAISAMY                      "/>
    <x v="2"/>
    <x v="4"/>
    <s v="XXXXXXXXXX"/>
    <s v="ATIVAN 2MG TABLETS NEW PACK 30 30'S          "/>
    <s v="psychiatric"/>
    <x v="1"/>
    <s v="TAB"/>
    <n v="30"/>
    <n v="82.55"/>
    <s v="PFIZER LIMITED "/>
    <d v="2020-11-03T00:00:00"/>
    <s v="Tue"/>
    <x v="7"/>
    <s v="Post Monsson"/>
    <n v="2"/>
    <x v="0"/>
    <x v="0"/>
  </r>
  <r>
    <m/>
    <s v=""/>
    <x v="2"/>
    <x v="3"/>
    <s v=""/>
    <s v="ESOGA RD CAPSULES 10'S                       "/>
    <s v="peptic ulcer"/>
    <x v="8"/>
    <s v="CAP"/>
    <n v="30"/>
    <n v="136.94999999999999"/>
    <s v="ABBOTT LABS IND"/>
    <d v="2020-11-03T00:00:00"/>
    <s v="Tue"/>
    <x v="7"/>
    <s v="Post Monsson"/>
    <n v="2"/>
    <x v="0"/>
    <x v="0"/>
  </r>
  <r>
    <m/>
    <s v=""/>
    <x v="2"/>
    <x v="3"/>
    <s v=""/>
    <s v="OLMEZEST 20MG TABLETS 10'S                   "/>
    <s v="antihypertensive"/>
    <x v="0"/>
    <s v="TAB"/>
    <n v="30"/>
    <n v="103.5"/>
    <s v="SUN PHARMA     "/>
    <d v="2020-11-03T00:00:00"/>
    <s v="Tue"/>
    <x v="7"/>
    <s v="Post Monsson"/>
    <n v="2"/>
    <x v="0"/>
    <x v="0"/>
  </r>
  <r>
    <m/>
    <s v=""/>
    <x v="2"/>
    <x v="3"/>
    <s v=""/>
    <s v="PROLOMET XL 25MG TABLETS 10'S                "/>
    <s v="cardiac"/>
    <x v="0"/>
    <s v="TAB"/>
    <n v="26"/>
    <n v="45"/>
    <s v="SUN PHARMA     "/>
    <d v="2020-11-03T00:00:00"/>
    <s v="Tue"/>
    <x v="7"/>
    <s v="Post Monsson"/>
    <n v="2"/>
    <x v="0"/>
    <x v="0"/>
  </r>
  <r>
    <s v="0001736     "/>
    <s v="NO DOC"/>
    <x v="0"/>
    <x v="0"/>
    <s v="XXXXXXXXXX"/>
    <s v="DOLO 650MG TABLETS 15'S                      "/>
    <s v="antipyretic"/>
    <x v="7"/>
    <s v="TAB"/>
    <n v="15"/>
    <n v="30.74"/>
    <s v="MICRO LABS LIMI"/>
    <d v="2020-11-03T00:00:00"/>
    <s v="Tue"/>
    <x v="7"/>
    <s v="Post Monsson"/>
    <n v="2"/>
    <x v="0"/>
    <x v="0"/>
  </r>
  <r>
    <m/>
    <s v=""/>
    <x v="0"/>
    <x v="3"/>
    <s v=""/>
    <s v="ANORELIEF CREAM 30GRAM                       "/>
    <s v="piles"/>
    <x v="16"/>
    <s v="TUB"/>
    <n v="1"/>
    <n v="140"/>
    <s v="MICRO LABS LIMI"/>
    <d v="2020-11-03T00:00:00"/>
    <s v="Tue"/>
    <x v="7"/>
    <s v="Post Monsson"/>
    <n v="2"/>
    <x v="0"/>
    <x v="0"/>
  </r>
  <r>
    <m/>
    <s v=""/>
    <x v="0"/>
    <x v="3"/>
    <s v=""/>
    <s v="DULCOFLEX TABLET(FORMELY DULCO 10'S          "/>
    <s v="laxative"/>
    <x v="8"/>
    <s v="TAB"/>
    <n v="60"/>
    <n v="11.19"/>
    <s v="BOEHRINGER INGE"/>
    <d v="2020-11-03T00:00:00"/>
    <s v="Tue"/>
    <x v="7"/>
    <s v="Post Monsson"/>
    <n v="2"/>
    <x v="0"/>
    <x v="0"/>
  </r>
  <r>
    <s v="0001737     "/>
    <s v="THIAGARAJAN                        "/>
    <x v="3"/>
    <x v="5"/>
    <s v="XXXXXXXXXX"/>
    <s v="ROXID 150MG TABLETS 10'S                     "/>
    <s v="antibiotic"/>
    <x v="5"/>
    <s v="TAB"/>
    <n v="10"/>
    <n v="161"/>
    <s v="ALEMBIC        "/>
    <d v="2020-11-03T00:00:00"/>
    <s v="Tue"/>
    <x v="7"/>
    <s v="Post Monsson"/>
    <n v="2"/>
    <x v="0"/>
    <x v="0"/>
  </r>
  <r>
    <m/>
    <s v=""/>
    <x v="3"/>
    <x v="3"/>
    <s v=""/>
    <s v="OLMEZEST 40MG TABLETS 10'S                   "/>
    <s v="antihypertensive"/>
    <x v="0"/>
    <s v="TAB"/>
    <n v="10"/>
    <n v="178.5"/>
    <s v="SUN PHARMA     "/>
    <d v="2020-11-03T00:00:00"/>
    <s v="Tue"/>
    <x v="7"/>
    <s v="Post Monsson"/>
    <n v="2"/>
    <x v="0"/>
    <x v="0"/>
  </r>
  <r>
    <m/>
    <s v=""/>
    <x v="3"/>
    <x v="3"/>
    <s v=""/>
    <s v="CILACAR 10MG TABLETS 10'S                    "/>
    <s v="psychiatric"/>
    <x v="1"/>
    <s v="TAB"/>
    <n v="10"/>
    <n v="98.89"/>
    <s v="J.B. CHEMICALS "/>
    <d v="2020-11-03T00:00:00"/>
    <s v="Tue"/>
    <x v="7"/>
    <s v="Post Monsson"/>
    <n v="2"/>
    <x v="0"/>
    <x v="0"/>
  </r>
  <r>
    <s v="0001738     "/>
    <s v="THIAGARAJAN                        "/>
    <x v="3"/>
    <x v="5"/>
    <s v="XXXXXXXXXX"/>
    <s v="PAN 40MG TABLETS 15'S                        "/>
    <s v="peptic ulcer"/>
    <x v="8"/>
    <s v="TAB"/>
    <n v="15"/>
    <n v="138"/>
    <s v="ALKEM LABOURATO"/>
    <d v="2020-11-03T00:00:00"/>
    <s v="Tue"/>
    <x v="7"/>
    <s v="Post Monsson"/>
    <n v="2"/>
    <x v="0"/>
    <x v="0"/>
  </r>
  <r>
    <m/>
    <s v=""/>
    <x v="3"/>
    <x v="3"/>
    <s v=""/>
    <s v="GLYCOMET SR 500MG TABLET 20'S                "/>
    <s v="diabetic"/>
    <x v="3"/>
    <s v="TAB"/>
    <n v="20"/>
    <n v="42.78"/>
    <s v="USV LTD.       "/>
    <d v="2020-11-03T00:00:00"/>
    <s v="Tue"/>
    <x v="7"/>
    <s v="Post Monsson"/>
    <n v="2"/>
    <x v="0"/>
    <x v="0"/>
  </r>
  <r>
    <s v="0001740     "/>
    <s v="NAINAR MOHAMED                     "/>
    <x v="212"/>
    <x v="214"/>
    <s v="XXXXXXXXXX"/>
    <s v="PREGALIFT ER 75MG TABLETS 10'S               "/>
    <s v="vitamin"/>
    <x v="2"/>
    <s v="TAB"/>
    <n v="10"/>
    <n v="116"/>
    <s v="LINUX LABS     "/>
    <d v="2020-11-03T00:00:00"/>
    <s v="Tue"/>
    <x v="7"/>
    <s v="Post Monsson"/>
    <n v="2"/>
    <x v="0"/>
    <x v="0"/>
  </r>
  <r>
    <m/>
    <s v=""/>
    <x v="212"/>
    <x v="3"/>
    <s v=""/>
    <s v="EPILEX SY 200ML                              "/>
    <s v="anticonvulsant"/>
    <x v="10"/>
    <s v="BOT"/>
    <n v="1"/>
    <n v="127.33"/>
    <s v="SUN PHARMA     "/>
    <d v="2020-11-03T00:00:00"/>
    <s v="Tue"/>
    <x v="7"/>
    <s v="Post Monsson"/>
    <n v="2"/>
    <x v="0"/>
    <x v="0"/>
  </r>
  <r>
    <s v="0001742     "/>
    <s v="NO DOC"/>
    <x v="82"/>
    <x v="84"/>
    <s v="XXXXXXXXXX"/>
    <s v="GLEMONT-F TABLETS 10'S                       "/>
    <s v="Anti allergic"/>
    <x v="6"/>
    <s v="TAB"/>
    <n v="30"/>
    <n v="168.5"/>
    <s v="GLENMARK       "/>
    <d v="2020-11-03T00:00:00"/>
    <s v="Tue"/>
    <x v="7"/>
    <s v="Post Monsson"/>
    <n v="2"/>
    <x v="0"/>
    <x v="0"/>
  </r>
  <r>
    <s v="0001743     "/>
    <s v="BASKAR                             "/>
    <x v="34"/>
    <x v="36"/>
    <s v="XXXXXXXXXX"/>
    <s v="DIBIZIDE-M TABLETS 10'S                      "/>
    <s v="diabetic"/>
    <x v="3"/>
    <s v="TAB"/>
    <n v="60"/>
    <n v="13.1"/>
    <s v="MICRO LABS LIMI"/>
    <d v="2020-11-03T00:00:00"/>
    <s v="Tue"/>
    <x v="7"/>
    <s v="Post Monsson"/>
    <n v="2"/>
    <x v="0"/>
    <x v="0"/>
  </r>
  <r>
    <m/>
    <s v=""/>
    <x v="34"/>
    <x v="3"/>
    <s v=""/>
    <s v="NICARDIA RETARD 20MG NEW PACKI 15'S          "/>
    <s v="cardiac"/>
    <x v="0"/>
    <s v="TAB"/>
    <n v="30"/>
    <n v="48.21"/>
    <s v="UNIQUE         "/>
    <d v="2020-11-03T00:00:00"/>
    <s v="Tue"/>
    <x v="7"/>
    <s v="Post Monsson"/>
    <n v="2"/>
    <x v="0"/>
    <x v="0"/>
  </r>
  <r>
    <m/>
    <s v=""/>
    <x v="34"/>
    <x v="3"/>
    <s v=""/>
    <s v="NEUROBION FORTE TAB 30                       "/>
    <s v="multivitamin"/>
    <x v="2"/>
    <s v="TAB"/>
    <n v="30"/>
    <n v="31.61"/>
    <s v="MERCK          "/>
    <d v="2020-11-03T00:00:00"/>
    <s v="Tue"/>
    <x v="7"/>
    <s v="Post Monsson"/>
    <n v="2"/>
    <x v="0"/>
    <x v="0"/>
  </r>
  <r>
    <s v="0001744     "/>
    <s v="NO DOC"/>
    <x v="304"/>
    <x v="306"/>
    <s v="XXXXXXXXXX"/>
    <s v="LOBAZAM 5MG TABLETS 10'S                     "/>
    <s v="psychiatric"/>
    <x v="1"/>
    <s v="TAB"/>
    <n v="30"/>
    <n v="57.34"/>
    <s v="SUN PHARMA     "/>
    <d v="2020-11-03T00:00:00"/>
    <s v="Tue"/>
    <x v="7"/>
    <s v="Post Monsson"/>
    <n v="2"/>
    <x v="0"/>
    <x v="0"/>
  </r>
  <r>
    <m/>
    <s v=""/>
    <x v="304"/>
    <x v="3"/>
    <s v=""/>
    <s v="CARNIPIL SYP 1                               "/>
    <s v="Aminoacid"/>
    <x v="2"/>
    <s v="SYP"/>
    <n v="1"/>
    <n v="360"/>
    <s v="WOCKHARDT LIMIT"/>
    <d v="2020-11-03T00:00:00"/>
    <s v="Tue"/>
    <x v="7"/>
    <s v="Post Monsson"/>
    <n v="2"/>
    <x v="0"/>
    <x v="0"/>
  </r>
  <r>
    <m/>
    <s v=""/>
    <x v="304"/>
    <x v="3"/>
    <s v=""/>
    <s v="ZONEGRAN 100MG 10                            "/>
    <s v="anticonvulsant"/>
    <x v="10"/>
    <s v="TAB"/>
    <n v="40"/>
    <n v="218"/>
    <s v="WOCKHARDT LIMIT"/>
    <d v="2020-11-03T00:00:00"/>
    <s v="Tue"/>
    <x v="7"/>
    <s v="Post Monsson"/>
    <n v="2"/>
    <x v="0"/>
    <x v="0"/>
  </r>
  <r>
    <s v="0001745     "/>
    <s v="NO DOC"/>
    <x v="273"/>
    <x v="275"/>
    <s v="XXXXXXXXXX"/>
    <s v="NEXPRO RD 40MG CAPSULES 10'S                 "/>
    <s v="peptic ulcer"/>
    <x v="8"/>
    <s v="CAP"/>
    <n v="10"/>
    <n v="148.55000000000001"/>
    <s v="TORRENT        "/>
    <d v="2020-11-03T00:00:00"/>
    <s v="Tue"/>
    <x v="7"/>
    <s v="Post Monsson"/>
    <n v="2"/>
    <x v="0"/>
    <x v="0"/>
  </r>
  <r>
    <m/>
    <s v=""/>
    <x v="273"/>
    <x v="3"/>
    <s v=""/>
    <s v="HUMAN MIXTARD 40 IU 10ML                     "/>
    <s v="insulin"/>
    <x v="3"/>
    <s v="VIA"/>
    <n v="1"/>
    <n v="157.57"/>
    <s v="NOVO NORDISK   "/>
    <d v="2020-11-03T00:00:00"/>
    <s v="Tue"/>
    <x v="7"/>
    <s v="Post Monsson"/>
    <n v="2"/>
    <x v="0"/>
    <x v="0"/>
  </r>
  <r>
    <s v="0001746     "/>
    <s v="ANNNAMALAISAMY                     "/>
    <x v="190"/>
    <x v="192"/>
    <s v="XXXXXXXXXX"/>
    <s v="GLYCINORM-M 80MG TABLETS 10'S                "/>
    <s v="diabetic"/>
    <x v="3"/>
    <s v="TAB"/>
    <n v="30"/>
    <n v="116.55"/>
    <s v="IPCA LABORATORI"/>
    <d v="2020-11-03T00:00:00"/>
    <s v="Tue"/>
    <x v="7"/>
    <s v="Post Monsson"/>
    <n v="2"/>
    <x v="0"/>
    <x v="0"/>
  </r>
  <r>
    <s v="0001747     "/>
    <s v="NO DOC"/>
    <x v="190"/>
    <x v="192"/>
    <s v="XXXXXXXXXX"/>
    <s v="HUMAN MIXTARD 40 IU 10ML                     "/>
    <s v="insulin"/>
    <x v="3"/>
    <s v="VIA"/>
    <n v="1"/>
    <n v="157.57"/>
    <s v="NOVO NORDISK   "/>
    <d v="2020-11-03T00:00:00"/>
    <s v="Tue"/>
    <x v="7"/>
    <s v="Post Monsson"/>
    <n v="2"/>
    <x v="0"/>
    <x v="0"/>
  </r>
  <r>
    <m/>
    <s v=""/>
    <x v="190"/>
    <x v="3"/>
    <s v=""/>
    <s v="TRIGETROL 10                                 "/>
    <s v="analgesic"/>
    <x v="7"/>
    <s v="TAB"/>
    <n v="60"/>
    <n v="100"/>
    <s v="ARETAEUS PHARMA"/>
    <d v="2020-11-03T00:00:00"/>
    <s v="Tue"/>
    <x v="7"/>
    <s v="Post Monsson"/>
    <n v="2"/>
    <x v="0"/>
    <x v="0"/>
  </r>
  <r>
    <s v="0001748     "/>
    <s v="NO DOC"/>
    <x v="130"/>
    <x v="132"/>
    <s v="XXXXXXXXXX"/>
    <s v="ROSEDAY 10MG TABLETS 10'S                    "/>
    <s v="psychiatric"/>
    <x v="1"/>
    <s v="TAB"/>
    <n v="10"/>
    <n v="104.4"/>
    <s v="USV LTD.       "/>
    <d v="2020-11-04T00:00:00"/>
    <s v="Wed"/>
    <x v="7"/>
    <s v="Post Monsson"/>
    <n v="3"/>
    <x v="0"/>
    <x v="0"/>
  </r>
  <r>
    <m/>
    <s v=""/>
    <x v="130"/>
    <x v="3"/>
    <s v=""/>
    <s v="OLMEZEST 40MG TABLETS 10'S                   "/>
    <s v="antihypertensive"/>
    <x v="0"/>
    <s v="TAB"/>
    <n v="10"/>
    <n v="178.5"/>
    <s v="SUN PHARMA     "/>
    <d v="2020-11-04T00:00:00"/>
    <s v="Wed"/>
    <x v="7"/>
    <s v="Post Monsson"/>
    <n v="3"/>
    <x v="0"/>
    <x v="0"/>
  </r>
  <r>
    <s v="0001749     "/>
    <s v="NO DOC"/>
    <x v="0"/>
    <x v="0"/>
    <s v="XXXXXXXXXX"/>
    <s v="FLOTRAL D KIT 10'S                           "/>
    <s v="prostate hyperplacia"/>
    <x v="9"/>
    <s v="STR"/>
    <n v="10"/>
    <n v="287"/>
    <s v="RANBAXY        "/>
    <d v="2020-11-04T00:00:00"/>
    <s v="Wed"/>
    <x v="7"/>
    <s v="Post Monsson"/>
    <n v="3"/>
    <x v="0"/>
    <x v="0"/>
  </r>
  <r>
    <s v="0001750     "/>
    <s v="NO DOC"/>
    <x v="0"/>
    <x v="0"/>
    <s v="XXXXXXXXXX"/>
    <s v="ZINCOVIT TABLETS 15'S                        "/>
    <s v="vitamin"/>
    <x v="2"/>
    <s v="TAB"/>
    <n v="15"/>
    <n v="105"/>
    <s v="APEX LABORATOTO"/>
    <d v="2020-11-04T00:00:00"/>
    <s v="Wed"/>
    <x v="7"/>
    <s v="Post Monsson"/>
    <n v="3"/>
    <x v="0"/>
    <x v="0"/>
  </r>
  <r>
    <s v="0001751     "/>
    <s v="NO DOC"/>
    <x v="190"/>
    <x v="192"/>
    <s v="XXXXXXXXXX"/>
    <s v="ATORITIC 10MG 10                             "/>
    <s v="atherosclerosis"/>
    <x v="0"/>
    <s v="TAB"/>
    <n v="10"/>
    <n v="60.12"/>
    <s v="WOCKHARDT LIMIT"/>
    <d v="2020-11-04T00:00:00"/>
    <s v="Wed"/>
    <x v="7"/>
    <s v="Post Monsson"/>
    <n v="3"/>
    <x v="0"/>
    <x v="0"/>
  </r>
  <r>
    <s v="0001752     "/>
    <s v="NO DOC"/>
    <x v="47"/>
    <x v="49"/>
    <s v="XXXXXXXXXX"/>
    <s v="GLIMESTAR M 1MG TABLETS 10'S                 "/>
    <s v="diabetic"/>
    <x v="3"/>
    <s v="TAB"/>
    <n v="30"/>
    <n v="59.84"/>
    <s v="MANKIND(DISCOVE"/>
    <d v="2020-11-04T00:00:00"/>
    <s v="Wed"/>
    <x v="7"/>
    <s v="Post Monsson"/>
    <n v="3"/>
    <x v="0"/>
    <x v="0"/>
  </r>
  <r>
    <s v="0001753     "/>
    <s v="VIMALA                             "/>
    <x v="305"/>
    <x v="307"/>
    <s v="XXXXXXXXXX"/>
    <s v="NEUROBION FORTE TABLETS 10'S                 "/>
    <s v="multivitamin"/>
    <x v="2"/>
    <s v="TAB"/>
    <n v="10"/>
    <n v="10.53"/>
    <s v="MERCK          "/>
    <d v="2020-11-04T00:00:00"/>
    <s v="Wed"/>
    <x v="7"/>
    <s v="Post Monsson"/>
    <n v="3"/>
    <x v="0"/>
    <x v="0"/>
  </r>
  <r>
    <m/>
    <s v=""/>
    <x v="305"/>
    <x v="3"/>
    <s v=""/>
    <s v="NEUROBION FORTE INJECTION 2ML                "/>
    <s v="multivitamin"/>
    <x v="2"/>
    <s v="AMP"/>
    <n v="2"/>
    <n v="13.57"/>
    <s v="MERCK          "/>
    <d v="2020-11-04T00:00:00"/>
    <s v="Wed"/>
    <x v="7"/>
    <s v="Post Monsson"/>
    <n v="3"/>
    <x v="0"/>
    <x v="0"/>
  </r>
  <r>
    <m/>
    <s v=""/>
    <x v="305"/>
    <x v="3"/>
    <s v=""/>
    <s v="ZINCOVIT TABLETS 15'S                        "/>
    <s v="vitamin"/>
    <x v="2"/>
    <s v="TAB"/>
    <n v="10"/>
    <n v="105"/>
    <s v="APEX LABORATOTO"/>
    <d v="2020-11-04T00:00:00"/>
    <s v="Wed"/>
    <x v="7"/>
    <s v="Post Monsson"/>
    <n v="3"/>
    <x v="0"/>
    <x v="0"/>
  </r>
  <r>
    <m/>
    <s v=""/>
    <x v="305"/>
    <x v="3"/>
    <s v=""/>
    <s v="ROSEDAY 10MG TABLETS 10'S                    "/>
    <s v="psychiatric"/>
    <x v="1"/>
    <s v="TAB"/>
    <n v="10"/>
    <n v="104.4"/>
    <s v="USV LTD.       "/>
    <d v="2020-11-04T00:00:00"/>
    <s v="Wed"/>
    <x v="7"/>
    <s v="Post Monsson"/>
    <n v="3"/>
    <x v="0"/>
    <x v="0"/>
  </r>
  <r>
    <m/>
    <s v=""/>
    <x v="305"/>
    <x v="3"/>
    <s v=""/>
    <s v="FOLVITE TABLETS 45'S                         "/>
    <s v="vitamin"/>
    <x v="2"/>
    <s v="TAB"/>
    <n v="30"/>
    <n v="68.78"/>
    <s v="WYETH LEDERLE  "/>
    <d v="2020-11-04T00:00:00"/>
    <s v="Wed"/>
    <x v="7"/>
    <s v="Post Monsson"/>
    <n v="3"/>
    <x v="0"/>
    <x v="0"/>
  </r>
  <r>
    <m/>
    <s v=""/>
    <x v="305"/>
    <x v="3"/>
    <s v=""/>
    <s v="ZOLFRESH 5MG TABLETS 15'S                    "/>
    <s v="psychiatric"/>
    <x v="1"/>
    <s v="TAB"/>
    <n v="15"/>
    <n v="89.99"/>
    <s v="ABBOTT LABS IND"/>
    <d v="2020-11-04T00:00:00"/>
    <s v="Wed"/>
    <x v="7"/>
    <s v="Post Monsson"/>
    <n v="3"/>
    <x v="0"/>
    <x v="0"/>
  </r>
  <r>
    <m/>
    <s v=""/>
    <x v="305"/>
    <x v="3"/>
    <s v=""/>
    <s v="DISPOVAN SYRINGE 2ML 1                       "/>
    <s v="syringe"/>
    <x v="14"/>
    <s v="PCS"/>
    <n v="2"/>
    <n v="5.5"/>
    <s v="HMD            "/>
    <d v="2020-11-04T00:00:00"/>
    <s v="Wed"/>
    <x v="7"/>
    <s v="Post Monsson"/>
    <n v="3"/>
    <x v="0"/>
    <x v="0"/>
  </r>
  <r>
    <m/>
    <s v=""/>
    <x v="305"/>
    <x v="3"/>
    <s v=""/>
    <s v="GEMER-1MG TABLETS 10'S                       "/>
    <s v="diabetic"/>
    <x v="3"/>
    <s v="TAB"/>
    <n v="10"/>
    <n v="84.8"/>
    <s v="SUN PHARMA     "/>
    <d v="2020-11-04T00:00:00"/>
    <s v="Wed"/>
    <x v="7"/>
    <s v="Post Monsson"/>
    <n v="3"/>
    <x v="0"/>
    <x v="0"/>
  </r>
  <r>
    <m/>
    <s v=""/>
    <x v="305"/>
    <x v="3"/>
    <s v=""/>
    <s v="QUTIPIN 50MG TABLETS 10'S                    "/>
    <s v="psychiatric"/>
    <x v="1"/>
    <s v="TAB"/>
    <n v="30"/>
    <n v="70"/>
    <s v="SUN PHARMA     "/>
    <d v="2020-11-04T00:00:00"/>
    <s v="Wed"/>
    <x v="7"/>
    <s v="Post Monsson"/>
    <n v="3"/>
    <x v="0"/>
    <x v="0"/>
  </r>
  <r>
    <m/>
    <s v=""/>
    <x v="305"/>
    <x v="3"/>
    <s v=""/>
    <s v="GABANTIP AT 100MG TABLETS 10'S               "/>
    <s v="analgesic"/>
    <x v="7"/>
    <s v="TAB"/>
    <n v="10"/>
    <n v="87.8"/>
    <s v="SUN PHARMA     "/>
    <d v="2020-11-04T00:00:00"/>
    <s v="Wed"/>
    <x v="7"/>
    <s v="Post Monsson"/>
    <n v="3"/>
    <x v="0"/>
    <x v="0"/>
  </r>
  <r>
    <m/>
    <s v=""/>
    <x v="305"/>
    <x v="3"/>
    <s v=""/>
    <s v="CILACAR 10MG TABLETS 10'S                    "/>
    <s v="psychiatric"/>
    <x v="1"/>
    <s v="TAB"/>
    <n v="10"/>
    <n v="98.89"/>
    <s v="J.B. CHEMICALS "/>
    <d v="2020-11-04T00:00:00"/>
    <s v="Wed"/>
    <x v="7"/>
    <s v="Post Monsson"/>
    <n v="3"/>
    <x v="0"/>
    <x v="0"/>
  </r>
  <r>
    <s v="0001755     "/>
    <s v="NO DOC"/>
    <x v="0"/>
    <x v="0"/>
    <s v="XXXXXXXXXX"/>
    <s v="RABEKIND 20 15                               "/>
    <s v="peptic ulcer"/>
    <x v="8"/>
    <s v="TAB"/>
    <n v="6"/>
    <n v="54.45"/>
    <s v="MANKIND PHARMA "/>
    <d v="2020-11-04T00:00:00"/>
    <s v="Wed"/>
    <x v="7"/>
    <s v="Post Monsson"/>
    <n v="3"/>
    <x v="0"/>
    <x v="0"/>
  </r>
  <r>
    <s v="0001756     "/>
    <s v="NO DOC"/>
    <x v="32"/>
    <x v="34"/>
    <s v="XXXXXXXXXX"/>
    <s v="FOURTS B TABLETS 15'S                        "/>
    <s v="multivitamin"/>
    <x v="2"/>
    <s v="TAB"/>
    <n v="30"/>
    <n v="62"/>
    <s v="IPCA LABORATORI"/>
    <d v="2020-11-04T00:00:00"/>
    <s v="Wed"/>
    <x v="7"/>
    <s v="Post Monsson"/>
    <n v="3"/>
    <x v="0"/>
    <x v="0"/>
  </r>
  <r>
    <m/>
    <s v=""/>
    <x v="32"/>
    <x v="3"/>
    <s v=""/>
    <s v="GP 4MG TABLETS 10'S                          "/>
    <s v="diabetic"/>
    <x v="3"/>
    <s v="TAB"/>
    <n v="30"/>
    <n v="141.5"/>
    <s v="USV LTD.       "/>
    <d v="2020-11-04T00:00:00"/>
    <s v="Wed"/>
    <x v="7"/>
    <s v="Post Monsson"/>
    <n v="3"/>
    <x v="0"/>
    <x v="0"/>
  </r>
  <r>
    <s v="0001757     "/>
    <s v="JOTHY MURUGAN                      "/>
    <x v="3"/>
    <x v="5"/>
    <s v="XXXXXXXXXX"/>
    <s v="ANXIT 0.25MG TABLETS 15'S                    "/>
    <s v="anxiolytic"/>
    <x v="1"/>
    <s v="TAB"/>
    <n v="15"/>
    <n v="19"/>
    <s v="MICRO LABS LIMI"/>
    <d v="2020-11-04T00:00:00"/>
    <s v="Wed"/>
    <x v="7"/>
    <s v="Post Monsson"/>
    <n v="3"/>
    <x v="0"/>
    <x v="0"/>
  </r>
  <r>
    <m/>
    <s v=""/>
    <x v="3"/>
    <x v="3"/>
    <s v=""/>
    <s v="ANXIT 0.5MG TABLETS 15'S                     "/>
    <s v="anxiolytic"/>
    <x v="1"/>
    <s v="TAB"/>
    <n v="15"/>
    <n v="43.5"/>
    <s v="MICRO LABS LIMI"/>
    <d v="2020-11-04T00:00:00"/>
    <s v="Wed"/>
    <x v="7"/>
    <s v="Post Monsson"/>
    <n v="3"/>
    <x v="0"/>
    <x v="0"/>
  </r>
  <r>
    <m/>
    <s v=""/>
    <x v="3"/>
    <x v="3"/>
    <s v=""/>
    <s v="GLYCOMET 500MG TABLETS 10'S                  "/>
    <s v="diabetic"/>
    <x v="3"/>
    <s v="TAB"/>
    <n v="20"/>
    <n v="16.8"/>
    <s v="USV LTD.       "/>
    <d v="2020-11-04T00:00:00"/>
    <s v="Wed"/>
    <x v="7"/>
    <s v="Post Monsson"/>
    <n v="3"/>
    <x v="0"/>
    <x v="0"/>
  </r>
  <r>
    <m/>
    <s v=""/>
    <x v="3"/>
    <x v="3"/>
    <s v=""/>
    <s v="NORTEN 20MG TABLETS 10'S                     "/>
    <s v="psychiatric"/>
    <x v="1"/>
    <s v="TAB"/>
    <n v="20"/>
    <n v="26.98"/>
    <s v="BARODA PHARMA  "/>
    <d v="2020-11-04T00:00:00"/>
    <s v="Wed"/>
    <x v="7"/>
    <s v="Post Monsson"/>
    <n v="3"/>
    <x v="0"/>
    <x v="0"/>
  </r>
  <r>
    <s v="0001759     "/>
    <s v="NO DOC"/>
    <x v="0"/>
    <x v="0"/>
    <s v="XXXXXXXXXX"/>
    <s v="UPRISE-D3 1K CAPSULES 10'S                   "/>
    <s v="multivitamin"/>
    <x v="2"/>
    <s v="CAB"/>
    <n v="30"/>
    <n v="53.16"/>
    <s v="BERGEN HEALTHCA"/>
    <d v="2020-11-04T00:00:00"/>
    <s v="Wed"/>
    <x v="7"/>
    <s v="Post Monsson"/>
    <n v="3"/>
    <x v="0"/>
    <x v="0"/>
  </r>
  <r>
    <s v="0001760     "/>
    <s v="NO DOC"/>
    <x v="2"/>
    <x v="4"/>
    <s v="XXXXXXXXXX"/>
    <s v="CLAVILIP 20MG TABLETS 15'S                   "/>
    <s v="cardiac"/>
    <x v="0"/>
    <s v="TAB"/>
    <n v="15"/>
    <n v="303"/>
    <s v="INTAS PHARMACEU"/>
    <d v="2020-11-04T00:00:00"/>
    <s v="Wed"/>
    <x v="7"/>
    <s v="Post Monsson"/>
    <n v="3"/>
    <x v="0"/>
    <x v="0"/>
  </r>
  <r>
    <m/>
    <s v=""/>
    <x v="2"/>
    <x v="3"/>
    <s v=""/>
    <s v="ANXIT 0.25MG TABLETS 15'S                    "/>
    <s v="anxiolytic"/>
    <x v="1"/>
    <s v="TAB"/>
    <n v="15"/>
    <n v="19"/>
    <s v="MICRO LABS LIMI"/>
    <d v="2020-11-04T00:00:00"/>
    <s v="Wed"/>
    <x v="7"/>
    <s v="Post Monsson"/>
    <n v="3"/>
    <x v="0"/>
    <x v="0"/>
  </r>
  <r>
    <m/>
    <s v=""/>
    <x v="2"/>
    <x v="3"/>
    <s v=""/>
    <s v="VITASAVE TABLETS 10'S                        "/>
    <s v="multivitamin"/>
    <x v="2"/>
    <s v="TAB"/>
    <n v="10"/>
    <n v="71"/>
    <s v="ETHICARE       "/>
    <d v="2020-11-04T00:00:00"/>
    <s v="Wed"/>
    <x v="7"/>
    <s v="Post Monsson"/>
    <n v="3"/>
    <x v="0"/>
    <x v="0"/>
  </r>
  <r>
    <s v="0001761     "/>
    <s v="NO DOC"/>
    <x v="306"/>
    <x v="308"/>
    <s v="XXXXXXXXXX"/>
    <s v="COTTON 25GM 1                                "/>
    <s v="dressing"/>
    <x v="14"/>
    <s v="COT"/>
    <n v="1"/>
    <n v="22"/>
    <s v="SURGICARE      "/>
    <d v="2020-11-05T00:00:00"/>
    <s v="Thu"/>
    <x v="7"/>
    <s v="Post Monsson"/>
    <n v="4"/>
    <x v="0"/>
    <x v="0"/>
  </r>
  <r>
    <s v="0001762     "/>
    <s v="NO DOC"/>
    <x v="145"/>
    <x v="147"/>
    <s v="XXXXXXXXXX"/>
    <s v="HUMAN MIXTARD 40 IU 10ML                     "/>
    <s v="insulin"/>
    <x v="3"/>
    <s v="VIA"/>
    <n v="1"/>
    <n v="157.57"/>
    <s v="NOVO NORDISK   "/>
    <d v="2020-11-05T00:00:00"/>
    <s v="Thu"/>
    <x v="7"/>
    <s v="Post Monsson"/>
    <n v="4"/>
    <x v="0"/>
    <x v="0"/>
  </r>
  <r>
    <s v="0001764     "/>
    <s v="SHENBAGAM HOSP                     "/>
    <x v="210"/>
    <x v="212"/>
    <s v="XXXXXXXXXX"/>
    <s v="PAN-D CAPSULES 15'S                          "/>
    <s v="peptic ulcer"/>
    <x v="8"/>
    <s v="CAP"/>
    <n v="30"/>
    <n v="190"/>
    <s v="ALKEM LABOURATO"/>
    <d v="2020-11-05T00:00:00"/>
    <s v="Thu"/>
    <x v="7"/>
    <s v="Post Monsson"/>
    <n v="4"/>
    <x v="0"/>
    <x v="0"/>
  </r>
  <r>
    <m/>
    <s v=""/>
    <x v="210"/>
    <x v="3"/>
    <s v=""/>
    <s v="A TO Z NS TABLETS 15'S                       "/>
    <s v="multivitamins"/>
    <x v="2"/>
    <s v="TAB"/>
    <n v="30"/>
    <n v="105"/>
    <s v="ALKEM LABOURATO"/>
    <d v="2020-11-05T00:00:00"/>
    <s v="Thu"/>
    <x v="7"/>
    <s v="Post Monsson"/>
    <n v="4"/>
    <x v="0"/>
    <x v="0"/>
  </r>
  <r>
    <m/>
    <s v=""/>
    <x v="210"/>
    <x v="3"/>
    <s v=""/>
    <s v="ATIVAN 2MG TABLETS NEW PACK 30 30'S          "/>
    <s v="psychiatric"/>
    <x v="1"/>
    <s v="TAB"/>
    <n v="30"/>
    <n v="82.55"/>
    <s v="PFIZER LIMITED "/>
    <d v="2020-11-05T00:00:00"/>
    <s v="Thu"/>
    <x v="7"/>
    <s v="Post Monsson"/>
    <n v="4"/>
    <x v="0"/>
    <x v="0"/>
  </r>
  <r>
    <m/>
    <s v=""/>
    <x v="210"/>
    <x v="3"/>
    <s v=""/>
    <s v="FLOTRAL D KIT 10'S                           "/>
    <s v="prostate hyperplacia"/>
    <x v="9"/>
    <s v="STR"/>
    <n v="30"/>
    <n v="287"/>
    <s v="RANBAXY        "/>
    <d v="2020-11-05T00:00:00"/>
    <s v="Thu"/>
    <x v="7"/>
    <s v="Post Monsson"/>
    <n v="4"/>
    <x v="0"/>
    <x v="0"/>
  </r>
  <r>
    <m/>
    <s v=""/>
    <x v="210"/>
    <x v="3"/>
    <s v=""/>
    <s v="PPG 0.3MG TABLETS NEW PACKING 30'S           "/>
    <s v="diabetic"/>
    <x v="3"/>
    <s v="TAB"/>
    <n v="30"/>
    <n v="272.94"/>
    <s v="ABBOTT HEALTHCA"/>
    <d v="2020-11-05T00:00:00"/>
    <s v="Thu"/>
    <x v="7"/>
    <s v="Post Monsson"/>
    <n v="4"/>
    <x v="0"/>
    <x v="0"/>
  </r>
  <r>
    <m/>
    <s v=""/>
    <x v="210"/>
    <x v="3"/>
    <s v=""/>
    <s v="GLYCOMET SR 500MG TABLET 20'S                "/>
    <s v="diabetic"/>
    <x v="3"/>
    <s v="TAB"/>
    <n v="30"/>
    <n v="42.78"/>
    <s v="USV LTD.       "/>
    <d v="2020-11-05T00:00:00"/>
    <s v="Thu"/>
    <x v="7"/>
    <s v="Post Monsson"/>
    <n v="4"/>
    <x v="0"/>
    <x v="0"/>
  </r>
  <r>
    <m/>
    <s v=""/>
    <x v="210"/>
    <x v="3"/>
    <s v=""/>
    <s v="NERVUP FORTE CAPSULES 10'S                   "/>
    <s v="vitamin"/>
    <x v="2"/>
    <s v="CAP"/>
    <n v="30"/>
    <n v="140.82"/>
    <s v="NICHOLAS       "/>
    <d v="2020-11-05T00:00:00"/>
    <s v="Thu"/>
    <x v="7"/>
    <s v="Post Monsson"/>
    <n v="4"/>
    <x v="0"/>
    <x v="0"/>
  </r>
  <r>
    <m/>
    <s v=""/>
    <x v="210"/>
    <x v="3"/>
    <s v=""/>
    <s v="MONOTRATE 10MG TABLETS 10'S                  "/>
    <s v="cardiac"/>
    <x v="0"/>
    <s v="TAB"/>
    <n v="10"/>
    <n v="21.87"/>
    <s v="SUN PHARMA     "/>
    <d v="2020-11-05T00:00:00"/>
    <s v="Thu"/>
    <x v="7"/>
    <s v="Post Monsson"/>
    <n v="4"/>
    <x v="0"/>
    <x v="0"/>
  </r>
  <r>
    <m/>
    <s v=""/>
    <x v="210"/>
    <x v="3"/>
    <s v=""/>
    <s v="CARDIVAS 6.25MG TABLETS 10'S                 "/>
    <s v="cardiac"/>
    <x v="0"/>
    <s v="TAB"/>
    <n v="60"/>
    <n v="59"/>
    <s v="SUN PHARMA     "/>
    <d v="2020-11-05T00:00:00"/>
    <s v="Thu"/>
    <x v="7"/>
    <s v="Post Monsson"/>
    <n v="4"/>
    <x v="0"/>
    <x v="0"/>
  </r>
  <r>
    <m/>
    <s v=""/>
    <x v="210"/>
    <x v="3"/>
    <s v=""/>
    <s v="ADMENTA 5MG TABLETSS 10'S                    "/>
    <s v="Alzhemier Disease"/>
    <x v="10"/>
    <s v="TAB"/>
    <n v="60"/>
    <n v="108"/>
    <s v="SUN PHARMA     "/>
    <d v="2020-11-05T00:00:00"/>
    <s v="Thu"/>
    <x v="7"/>
    <s v="Post Monsson"/>
    <n v="4"/>
    <x v="0"/>
    <x v="0"/>
  </r>
  <r>
    <m/>
    <s v=""/>
    <x v="210"/>
    <x v="3"/>
    <s v=""/>
    <s v="CLOPILET 75MG TABLETS NEW PACK 15'S          "/>
    <s v="anticoagulant"/>
    <x v="0"/>
    <s v="TAB"/>
    <n v="30"/>
    <n v="116.24"/>
    <s v="SUN PHARMA     "/>
    <d v="2020-11-05T00:00:00"/>
    <s v="Thu"/>
    <x v="7"/>
    <s v="Post Monsson"/>
    <n v="4"/>
    <x v="0"/>
    <x v="0"/>
  </r>
  <r>
    <m/>
    <s v=""/>
    <x v="210"/>
    <x v="3"/>
    <s v=""/>
    <s v="ATORITIC 10MG 10                             "/>
    <s v="atherosclerosis"/>
    <x v="0"/>
    <s v="TAB"/>
    <n v="30"/>
    <n v="60.12"/>
    <s v="WOCKHARDT LIMIT"/>
    <d v="2020-11-05T00:00:00"/>
    <s v="Thu"/>
    <x v="7"/>
    <s v="Post Monsson"/>
    <n v="4"/>
    <x v="0"/>
    <x v="0"/>
  </r>
  <r>
    <s v="0001765     "/>
    <s v="NO DOC"/>
    <x v="0"/>
    <x v="0"/>
    <s v="XXXXXXXXXX"/>
    <s v="MEFTAL 500MG TABLETS 10'S                    "/>
    <s v="antipyretic"/>
    <x v="7"/>
    <s v="TAB"/>
    <n v="4"/>
    <n v="26"/>
    <s v="BLUE CROSS     "/>
    <d v="2020-11-05T00:00:00"/>
    <s v="Thu"/>
    <x v="7"/>
    <s v="Post Monsson"/>
    <n v="4"/>
    <x v="0"/>
    <x v="0"/>
  </r>
  <r>
    <m/>
    <s v=""/>
    <x v="0"/>
    <x v="3"/>
    <s v=""/>
    <s v="AZTOR 10MG TABLETS 15'S                      "/>
    <s v="atherosclerosis"/>
    <x v="0"/>
    <s v="TAB"/>
    <n v="30"/>
    <n v="91.85"/>
    <s v="SUN PHARMA     "/>
    <d v="2020-11-05T00:00:00"/>
    <s v="Thu"/>
    <x v="7"/>
    <s v="Post Monsson"/>
    <n v="4"/>
    <x v="0"/>
    <x v="0"/>
  </r>
  <r>
    <m/>
    <s v=""/>
    <x v="0"/>
    <x v="3"/>
    <s v=""/>
    <s v="NEUROBION FORTE TAB 30                       "/>
    <s v="multivitamin"/>
    <x v="2"/>
    <s v="TAB"/>
    <n v="30"/>
    <n v="31.61"/>
    <s v="MERCK          "/>
    <d v="2020-11-05T00:00:00"/>
    <s v="Thu"/>
    <x v="7"/>
    <s v="Post Monsson"/>
    <n v="4"/>
    <x v="0"/>
    <x v="0"/>
  </r>
  <r>
    <s v="0001766     "/>
    <s v="MEENAKSHI MISSION                  "/>
    <x v="103"/>
    <x v="105"/>
    <s v="XXXXXXXXXX"/>
    <s v="ROZAT 40MG TABLET 14'S                       "/>
    <s v="cardiac"/>
    <x v="0"/>
    <s v="TAB"/>
    <n v="28"/>
    <n v="437.8"/>
    <s v="DR. REDDY'S    "/>
    <d v="2020-11-05T00:00:00"/>
    <s v="Thu"/>
    <x v="7"/>
    <s v="Post Monsson"/>
    <n v="4"/>
    <x v="0"/>
    <x v="0"/>
  </r>
  <r>
    <m/>
    <s v=""/>
    <x v="103"/>
    <x v="3"/>
    <s v=""/>
    <s v="ECOSPRIN 75MG TABLETS 14'S                   "/>
    <s v="anticoagulant"/>
    <x v="0"/>
    <s v="TAB"/>
    <n v="28"/>
    <n v="4.8600000000000003"/>
    <s v="USV LTD.       "/>
    <d v="2020-11-05T00:00:00"/>
    <s v="Thu"/>
    <x v="7"/>
    <s v="Post Monsson"/>
    <n v="4"/>
    <x v="0"/>
    <x v="0"/>
  </r>
  <r>
    <m/>
    <s v=""/>
    <x v="103"/>
    <x v="3"/>
    <s v=""/>
    <s v="PANTOCID 40MG TABLETS 15'S                   "/>
    <s v="peptic ulcer"/>
    <x v="8"/>
    <s v="TAB"/>
    <n v="30"/>
    <n v="151.5"/>
    <s v="SUN PHARMA LABO"/>
    <d v="2020-11-05T00:00:00"/>
    <s v="Thu"/>
    <x v="7"/>
    <s v="Post Monsson"/>
    <n v="4"/>
    <x v="0"/>
    <x v="0"/>
  </r>
  <r>
    <m/>
    <s v=""/>
    <x v="103"/>
    <x v="3"/>
    <s v=""/>
    <s v="CARCA-3.125MG TABLETS 15'S                   "/>
    <s v="multivitamin"/>
    <x v="2"/>
    <s v="TAB"/>
    <n v="30"/>
    <n v="52.5"/>
    <s v="INTAS PHARMACEU"/>
    <d v="2020-11-05T00:00:00"/>
    <s v="Thu"/>
    <x v="7"/>
    <s v="Post Monsson"/>
    <n v="4"/>
    <x v="0"/>
    <x v="0"/>
  </r>
  <r>
    <m/>
    <s v=""/>
    <x v="103"/>
    <x v="3"/>
    <s v=""/>
    <s v="AMARYL M 1MG TABLETS 15'S                    "/>
    <s v="diabetic"/>
    <x v="3"/>
    <s v="TAB"/>
    <n v="30"/>
    <n v="157.69999999999999"/>
    <s v="SANOFI         "/>
    <d v="2020-11-05T00:00:00"/>
    <s v="Thu"/>
    <x v="7"/>
    <s v="Post Monsson"/>
    <n v="4"/>
    <x v="0"/>
    <x v="0"/>
  </r>
  <r>
    <s v="0001767     "/>
    <s v="ANNAMALISAMY                       "/>
    <x v="20"/>
    <x v="22"/>
    <s v="XXXXXXXXXX"/>
    <s v="URIMAX 0.4MG CAPSULES 20'S                   "/>
    <s v="prostate hyperplacia"/>
    <x v="9"/>
    <s v="CAP"/>
    <n v="29"/>
    <n v="267"/>
    <s v="CIPLA          "/>
    <d v="2020-11-05T00:00:00"/>
    <s v="Thu"/>
    <x v="7"/>
    <s v="Post Monsson"/>
    <n v="4"/>
    <x v="0"/>
    <x v="0"/>
  </r>
  <r>
    <m/>
    <s v=""/>
    <x v="20"/>
    <x v="3"/>
    <s v=""/>
    <s v="TELMIKIND BETA 25MG TABLETS 10'S             "/>
    <s v="antihypertensive"/>
    <x v="0"/>
    <s v="TAB"/>
    <n v="30"/>
    <n v="97.35"/>
    <s v="MANKIND PHARMA "/>
    <d v="2020-11-05T00:00:00"/>
    <s v="Thu"/>
    <x v="7"/>
    <s v="Post Monsson"/>
    <n v="4"/>
    <x v="0"/>
    <x v="0"/>
  </r>
  <r>
    <m/>
    <s v=""/>
    <x v="20"/>
    <x v="3"/>
    <s v=""/>
    <s v="ZINCOVIT TABLETS 15'S                        "/>
    <s v="vitamin"/>
    <x v="2"/>
    <s v="TAB"/>
    <n v="30"/>
    <n v="105"/>
    <s v="APEX LABORATOTO"/>
    <d v="2020-11-05T00:00:00"/>
    <s v="Thu"/>
    <x v="7"/>
    <s v="Post Monsson"/>
    <n v="4"/>
    <x v="0"/>
    <x v="0"/>
  </r>
  <r>
    <m/>
    <s v=""/>
    <x v="20"/>
    <x v="3"/>
    <s v=""/>
    <s v="PANTOCID 40MG TABLETS 15'S                   "/>
    <s v="peptic ulcer"/>
    <x v="8"/>
    <s v="TAB"/>
    <n v="30"/>
    <n v="151.5"/>
    <s v="SUN PHARMA LABO"/>
    <d v="2020-11-05T00:00:00"/>
    <s v="Thu"/>
    <x v="7"/>
    <s v="Post Monsson"/>
    <n v="4"/>
    <x v="0"/>
    <x v="0"/>
  </r>
  <r>
    <m/>
    <s v=""/>
    <x v="20"/>
    <x v="3"/>
    <s v=""/>
    <s v="CLOPILET 75MG TABLETS NEW PACK 15'S          "/>
    <s v="anticoagulant"/>
    <x v="0"/>
    <s v="TAB"/>
    <n v="30"/>
    <n v="116.24"/>
    <s v="SUN PHARMA     "/>
    <d v="2020-11-05T00:00:00"/>
    <s v="Thu"/>
    <x v="7"/>
    <s v="Post Monsson"/>
    <n v="4"/>
    <x v="0"/>
    <x v="0"/>
  </r>
  <r>
    <s v="0001768     "/>
    <s v="ARUNKUMAR                          "/>
    <x v="4"/>
    <x v="6"/>
    <s v="XXXXXXXXXX"/>
    <s v="NUROKIND PLUS CAPSULES 10'S                  "/>
    <s v="vitamin"/>
    <x v="2"/>
    <s v="CAP"/>
    <n v="10"/>
    <n v="98.89"/>
    <s v="MANKIND PHARMA "/>
    <d v="2020-11-05T00:00:00"/>
    <s v="Thu"/>
    <x v="7"/>
    <s v="Post Monsson"/>
    <n v="4"/>
    <x v="0"/>
    <x v="0"/>
  </r>
  <r>
    <m/>
    <s v=""/>
    <x v="4"/>
    <x v="3"/>
    <s v=""/>
    <s v="ROSUVAS 5MG TABLETS NEW PACKIN 15'S          "/>
    <s v="cholesterol reducing agent"/>
    <x v="0"/>
    <s v="TAB"/>
    <n v="45"/>
    <n v="142"/>
    <s v="RANBAXY        "/>
    <d v="2020-11-05T00:00:00"/>
    <s v="Thu"/>
    <x v="7"/>
    <s v="Post Monsson"/>
    <n v="4"/>
    <x v="0"/>
    <x v="0"/>
  </r>
  <r>
    <m/>
    <s v=""/>
    <x v="4"/>
    <x v="3"/>
    <s v=""/>
    <s v="OLMEZEST CH 20MG TABLETS 10'S                "/>
    <s v="antihypertensive"/>
    <x v="0"/>
    <s v="TAB"/>
    <n v="20"/>
    <n v="137"/>
    <s v="SUN PHARMA     "/>
    <d v="2020-11-05T00:00:00"/>
    <s v="Thu"/>
    <x v="7"/>
    <s v="Post Monsson"/>
    <n v="4"/>
    <x v="0"/>
    <x v="0"/>
  </r>
  <r>
    <s v="0001769     "/>
    <s v="SUMATHI                            "/>
    <x v="3"/>
    <x v="5"/>
    <s v="XXXXXXXXXX"/>
    <s v="TRYPTOMER 10MG TABLETS 30'S                  "/>
    <s v="psychiatric"/>
    <x v="1"/>
    <s v="TAB"/>
    <n v="30"/>
    <n v="76.61"/>
    <s v="MANKIND PHARMA "/>
    <d v="2020-11-05T00:00:00"/>
    <s v="Thu"/>
    <x v="7"/>
    <s v="Post Monsson"/>
    <n v="4"/>
    <x v="0"/>
    <x v="0"/>
  </r>
  <r>
    <m/>
    <s v=""/>
    <x v="3"/>
    <x v="3"/>
    <s v=""/>
    <s v="TRIKA 0.5MG TABLETS 15'S                     "/>
    <s v="tranquilizer"/>
    <x v="1"/>
    <s v="TAB"/>
    <n v="60"/>
    <n v="50.35"/>
    <s v="UNICHEM        "/>
    <d v="2020-11-05T00:00:00"/>
    <s v="Thu"/>
    <x v="7"/>
    <s v="Post Monsson"/>
    <n v="4"/>
    <x v="0"/>
    <x v="0"/>
  </r>
  <r>
    <s v="0001772     "/>
    <s v="NO DOC"/>
    <x v="57"/>
    <x v="59"/>
    <s v="XXXXXXXXXX"/>
    <s v="ROZAVEL 5MG TABLETS 10'S                     "/>
    <s v="cholesterol reducing agent"/>
    <x v="0"/>
    <s v="TAB"/>
    <n v="10"/>
    <n v="91.5"/>
    <s v="SUN PHARMA     "/>
    <d v="2020-11-06T00:00:00"/>
    <s v="Fri"/>
    <x v="7"/>
    <s v="Post Monsson"/>
    <n v="5"/>
    <x v="0"/>
    <x v="0"/>
  </r>
  <r>
    <s v="0001773     "/>
    <s v="GURU HOSP                          "/>
    <x v="307"/>
    <x v="309"/>
    <s v="XXXXXXXXXX"/>
    <s v="CYPON SYRUP 200ML                            "/>
    <s v="appetizer"/>
    <x v="8"/>
    <s v="BOT"/>
    <n v="1"/>
    <n v="98"/>
    <s v="GENO PHARMA LTD"/>
    <d v="2020-11-06T00:00:00"/>
    <s v="Fri"/>
    <x v="7"/>
    <s v="Post Monsson"/>
    <n v="5"/>
    <x v="0"/>
    <x v="0"/>
  </r>
  <r>
    <s v="0001775     "/>
    <s v="SHANMUGAM                          "/>
    <x v="59"/>
    <x v="61"/>
    <s v="XXXXXXXXXX"/>
    <s v="PIOZ 7.5MG TABLETS 10'S                      "/>
    <s v="diabetic"/>
    <x v="3"/>
    <s v="TAB"/>
    <n v="50"/>
    <n v="77.31"/>
    <s v="USV LTD.       "/>
    <d v="2020-11-06T00:00:00"/>
    <s v="Fri"/>
    <x v="7"/>
    <s v="Post Monsson"/>
    <n v="5"/>
    <x v="0"/>
    <x v="0"/>
  </r>
  <r>
    <m/>
    <s v=""/>
    <x v="59"/>
    <x v="3"/>
    <s v=""/>
    <s v="SUPRADYN TABLETS 15'S                        "/>
    <s v="multivitamin"/>
    <x v="2"/>
    <s v="TAB"/>
    <n v="15"/>
    <n v="33.93"/>
    <s v="ABBOTT (FORMERL"/>
    <d v="2020-11-06T00:00:00"/>
    <s v="Fri"/>
    <x v="7"/>
    <s v="Post Monsson"/>
    <n v="5"/>
    <x v="0"/>
    <x v="0"/>
  </r>
  <r>
    <m/>
    <s v=""/>
    <x v="59"/>
    <x v="3"/>
    <s v=""/>
    <s v="ERITEL LN 40MG TABLETS 15'S                  "/>
    <s v="peptic ulcer"/>
    <x v="8"/>
    <s v="TAB"/>
    <n v="15"/>
    <n v="167.7"/>
    <s v="ERIS           "/>
    <d v="2020-11-06T00:00:00"/>
    <s v="Fri"/>
    <x v="7"/>
    <s v="Post Monsson"/>
    <n v="5"/>
    <x v="0"/>
    <x v="0"/>
  </r>
  <r>
    <m/>
    <s v=""/>
    <x v="59"/>
    <x v="3"/>
    <s v=""/>
    <s v="AZTOR 10MG TABLETS 15'S                      "/>
    <s v="atherosclerosis"/>
    <x v="0"/>
    <s v="TAB"/>
    <n v="15"/>
    <n v="91.85"/>
    <s v="SUN PHARMA     "/>
    <d v="2020-11-06T00:00:00"/>
    <s v="Fri"/>
    <x v="7"/>
    <s v="Post Monsson"/>
    <n v="5"/>
    <x v="0"/>
    <x v="0"/>
  </r>
  <r>
    <m/>
    <s v=""/>
    <x v="59"/>
    <x v="3"/>
    <s v=""/>
    <s v="GALVUS MET 50/500 15                         "/>
    <s v="diabetic"/>
    <x v="3"/>
    <s v="PCS"/>
    <n v="30"/>
    <n v="300"/>
    <s v="MSD            "/>
    <d v="2020-11-06T00:00:00"/>
    <s v="Fri"/>
    <x v="7"/>
    <s v="Post Monsson"/>
    <n v="5"/>
    <x v="0"/>
    <x v="0"/>
  </r>
  <r>
    <m/>
    <s v=""/>
    <x v="59"/>
    <x v="3"/>
    <s v=""/>
    <s v="GLIZID MV TAB 10                             "/>
    <s v="diabetic"/>
    <x v="3"/>
    <s v="TAB"/>
    <n v="3"/>
    <n v="127.8"/>
    <s v="WOCKHARDT LIMIT"/>
    <d v="2020-11-06T00:00:00"/>
    <s v="Fri"/>
    <x v="7"/>
    <s v="Post Monsson"/>
    <n v="5"/>
    <x v="0"/>
    <x v="0"/>
  </r>
  <r>
    <s v="0001776     "/>
    <s v="SHANMUGAM                          "/>
    <x v="65"/>
    <x v="67"/>
    <s v="XXXXXXXXXX"/>
    <s v="GLYCOMET-GP 2MG TABLETS 15'S                 "/>
    <s v="diabetic"/>
    <x v="3"/>
    <s v="TAB"/>
    <n v="30"/>
    <n v="141.94999999999999"/>
    <s v="USV LTD.       "/>
    <d v="2020-11-06T00:00:00"/>
    <s v="Fri"/>
    <x v="7"/>
    <s v="Post Monsson"/>
    <n v="5"/>
    <x v="0"/>
    <x v="0"/>
  </r>
  <r>
    <m/>
    <s v=""/>
    <x v="65"/>
    <x v="3"/>
    <s v=""/>
    <s v="SUPRADYN TABLETS 15'S                        "/>
    <s v="multivitamin"/>
    <x v="2"/>
    <s v="TAB"/>
    <n v="15"/>
    <n v="33.93"/>
    <s v="ABBOTT (FORMERL"/>
    <d v="2020-11-06T00:00:00"/>
    <s v="Fri"/>
    <x v="7"/>
    <s v="Post Monsson"/>
    <n v="5"/>
    <x v="0"/>
    <x v="0"/>
  </r>
  <r>
    <m/>
    <s v=""/>
    <x v="65"/>
    <x v="3"/>
    <s v=""/>
    <s v="ERITEL LN 40MG TABLETS 15'S                  "/>
    <s v="peptic ulcer"/>
    <x v="8"/>
    <s v="TAB"/>
    <n v="15"/>
    <n v="167.7"/>
    <s v="ERIS           "/>
    <d v="2020-11-06T00:00:00"/>
    <s v="Fri"/>
    <x v="7"/>
    <s v="Post Monsson"/>
    <n v="5"/>
    <x v="0"/>
    <x v="0"/>
  </r>
  <r>
    <m/>
    <s v=""/>
    <x v="65"/>
    <x v="3"/>
    <s v=""/>
    <s v="JANUMET 50MG/500MG TABS NEW 15'S             "/>
    <s v="diabetic"/>
    <x v="3"/>
    <s v="TAB"/>
    <n v="30"/>
    <n v="380"/>
    <s v="MSD            "/>
    <d v="2020-11-06T00:00:00"/>
    <s v="Fri"/>
    <x v="7"/>
    <s v="Post Monsson"/>
    <n v="5"/>
    <x v="0"/>
    <x v="0"/>
  </r>
  <r>
    <m/>
    <s v=""/>
    <x v="65"/>
    <x v="3"/>
    <s v=""/>
    <s v="AZTOR 10MG TABLETS 15'S                      "/>
    <s v="atherosclerosis"/>
    <x v="0"/>
    <s v="TAB"/>
    <n v="15"/>
    <n v="91.85"/>
    <s v="SUN PHARMA     "/>
    <d v="2020-11-06T00:00:00"/>
    <s v="Fri"/>
    <x v="7"/>
    <s v="Post Monsson"/>
    <n v="5"/>
    <x v="0"/>
    <x v="0"/>
  </r>
  <r>
    <s v="0001777     "/>
    <s v="ANNAMALAISAMY                      "/>
    <x v="4"/>
    <x v="6"/>
    <s v="XXXXXXXXXX"/>
    <s v="RESTYL 0.5MG TABLETS 15'S                    "/>
    <s v="tranquilizer"/>
    <x v="1"/>
    <s v="TAB"/>
    <n v="15"/>
    <n v="47.24"/>
    <s v="CIPLA          "/>
    <d v="2020-11-06T00:00:00"/>
    <s v="Fri"/>
    <x v="7"/>
    <s v="Post Monsson"/>
    <n v="5"/>
    <x v="0"/>
    <x v="0"/>
  </r>
  <r>
    <m/>
    <s v=""/>
    <x v="4"/>
    <x v="3"/>
    <s v=""/>
    <s v="METOLAR-XR-50MG CAPSULES 15'S                "/>
    <s v="cardiac"/>
    <x v="0"/>
    <s v="CAP"/>
    <n v="15"/>
    <n v="96.57"/>
    <s v="CIPLA          "/>
    <d v="2020-11-06T00:00:00"/>
    <s v="Fri"/>
    <x v="7"/>
    <s v="Post Monsson"/>
    <n v="5"/>
    <x v="0"/>
    <x v="0"/>
  </r>
  <r>
    <m/>
    <s v=""/>
    <x v="4"/>
    <x v="3"/>
    <s v=""/>
    <s v="OLMEZEST CH 20MG TABLETS 10'S                "/>
    <s v="antihypertensive"/>
    <x v="0"/>
    <s v="TAB"/>
    <n v="10"/>
    <n v="137"/>
    <s v="SUN PHARMA     "/>
    <d v="2020-11-06T00:00:00"/>
    <s v="Fri"/>
    <x v="7"/>
    <s v="Post Monsson"/>
    <n v="5"/>
    <x v="0"/>
    <x v="0"/>
  </r>
  <r>
    <s v="0001778     "/>
    <s v="MADHAVAN                           "/>
    <x v="171"/>
    <x v="173"/>
    <s v="XXXXXXXXXX"/>
    <s v="TELMA 40MG NEW 30'S STRIP PACK 30'S          "/>
    <s v="antihypertensive"/>
    <x v="0"/>
    <s v="TAB"/>
    <n v="30"/>
    <n v="220.75"/>
    <s v="GLENMARK PHARMA"/>
    <d v="2020-11-07T00:00:00"/>
    <s v="Sat"/>
    <x v="7"/>
    <s v="Post Monsson"/>
    <n v="6"/>
    <x v="0"/>
    <x v="0"/>
  </r>
  <r>
    <s v="0001779     "/>
    <s v="SRIHARI                            "/>
    <x v="3"/>
    <x v="5"/>
    <s v="XXXXXXXXXX"/>
    <s v="UNIENZYME TABLETS 15'S                       "/>
    <s v="enzyme"/>
    <x v="8"/>
    <s v="TAB"/>
    <n v="10"/>
    <n v="58.45"/>
    <s v="UNICHEM        "/>
    <d v="2020-11-07T00:00:00"/>
    <s v="Sat"/>
    <x v="7"/>
    <s v="Post Monsson"/>
    <n v="6"/>
    <x v="0"/>
    <x v="0"/>
  </r>
  <r>
    <s v="0001780     "/>
    <s v="NO DOC"/>
    <x v="308"/>
    <x v="310"/>
    <s v="XXXXXXXXXX"/>
    <s v="BECOSULES CAPSULES 20'S                      "/>
    <s v="multivitamin"/>
    <x v="2"/>
    <s v="CAP"/>
    <n v="10"/>
    <n v="37.76"/>
    <s v="PFIZER LIMITED "/>
    <d v="2020-11-07T00:00:00"/>
    <s v="Sat"/>
    <x v="7"/>
    <s v="Post Monsson"/>
    <n v="6"/>
    <x v="0"/>
    <x v="0"/>
  </r>
  <r>
    <m/>
    <s v=""/>
    <x v="308"/>
    <x v="3"/>
    <s v=""/>
    <s v="GLUCORED FORTE TABLETS 10'S                  "/>
    <s v="diabetic"/>
    <x v="3"/>
    <s v="TAB"/>
    <n v="10"/>
    <n v="51.4"/>
    <s v="SUN PHARMA     "/>
    <d v="2020-11-07T00:00:00"/>
    <s v="Sat"/>
    <x v="7"/>
    <s v="Post Monsson"/>
    <n v="6"/>
    <x v="0"/>
    <x v="0"/>
  </r>
  <r>
    <m/>
    <s v=""/>
    <x v="308"/>
    <x v="3"/>
    <s v=""/>
    <s v="NITROSUN 10MG TABLETS 10'S                   "/>
    <s v="psychiatric"/>
    <x v="1"/>
    <s v="TAB"/>
    <n v="10"/>
    <n v="54.5"/>
    <s v="SUN PHARMA     "/>
    <d v="2020-11-07T00:00:00"/>
    <s v="Sat"/>
    <x v="7"/>
    <s v="Post Monsson"/>
    <n v="6"/>
    <x v="0"/>
    <x v="0"/>
  </r>
  <r>
    <s v="0001781     "/>
    <s v="GOPINATH                           "/>
    <x v="309"/>
    <x v="311"/>
    <s v="XXXXXXXXXX"/>
    <s v="TURBOVAS ASP CAPSULES 10'S                   "/>
    <s v="anticonvulsant"/>
    <x v="10"/>
    <s v="TAB"/>
    <n v="20"/>
    <n v="52"/>
    <s v="MICRO LABS LIMI"/>
    <d v="2020-11-07T00:00:00"/>
    <s v="Sat"/>
    <x v="7"/>
    <s v="Post Monsson"/>
    <n v="6"/>
    <x v="0"/>
    <x v="0"/>
  </r>
  <r>
    <m/>
    <s v=""/>
    <x v="309"/>
    <x v="3"/>
    <s v=""/>
    <s v="GLIMESTAR PM 2MG TABLETS 10'S                "/>
    <s v="diabetic"/>
    <x v="3"/>
    <s v="TAB"/>
    <n v="30"/>
    <n v="109.89"/>
    <s v="MANKIND(DISCOVE"/>
    <d v="2020-11-07T00:00:00"/>
    <s v="Sat"/>
    <x v="7"/>
    <s v="Post Monsson"/>
    <n v="6"/>
    <x v="0"/>
    <x v="0"/>
  </r>
  <r>
    <s v="0001783     "/>
    <s v="NO DOC"/>
    <x v="0"/>
    <x v="0"/>
    <s v="XXXXXXXXXX"/>
    <s v="ELTROXIN 25MCG TABLETS 60'S                  "/>
    <s v="thyroid"/>
    <x v="9"/>
    <s v="TAB"/>
    <n v="60"/>
    <n v="85.9"/>
    <s v="GLAXO SMITHKLIN"/>
    <d v="2020-11-08T00:00:00"/>
    <s v="Sun"/>
    <x v="7"/>
    <s v="Post Monsson"/>
    <n v="7"/>
    <x v="0"/>
    <x v="0"/>
  </r>
  <r>
    <m/>
    <s v=""/>
    <x v="0"/>
    <x v="3"/>
    <s v=""/>
    <s v="KARVOL PLUS CAPSULES 10'S                    "/>
    <s v="cough"/>
    <x v="11"/>
    <s v="CAP"/>
    <n v="4"/>
    <n v="69.3"/>
    <s v="INDOCO REMEDIES"/>
    <d v="2020-11-08T00:00:00"/>
    <s v="Sun"/>
    <x v="7"/>
    <s v="Post Monsson"/>
    <n v="7"/>
    <x v="0"/>
    <x v="0"/>
  </r>
  <r>
    <m/>
    <s v=""/>
    <x v="0"/>
    <x v="3"/>
    <s v=""/>
    <s v="NEBISTAR 5MG TABLETS 15'S                    "/>
    <s v="cardiac"/>
    <x v="0"/>
    <s v="TAB"/>
    <n v="15"/>
    <n v="184.1"/>
    <s v="LUPIN LTD      "/>
    <d v="2020-11-08T00:00:00"/>
    <s v="Sun"/>
    <x v="7"/>
    <s v="Post Monsson"/>
    <n v="7"/>
    <x v="0"/>
    <x v="0"/>
  </r>
  <r>
    <m/>
    <s v=""/>
    <x v="0"/>
    <x v="3"/>
    <s v=""/>
    <s v="CLOZAM 10MG TABLETS 10'S                     "/>
    <s v="psychiatric"/>
    <x v="1"/>
    <s v="TAB"/>
    <n v="15"/>
    <n v="100.77"/>
    <s v="ABBOTT HEALTHCA"/>
    <d v="2020-11-08T00:00:00"/>
    <s v="Sun"/>
    <x v="7"/>
    <s v="Post Monsson"/>
    <n v="7"/>
    <x v="0"/>
    <x v="0"/>
  </r>
  <r>
    <m/>
    <s v=""/>
    <x v="0"/>
    <x v="3"/>
    <s v=""/>
    <s v="VALANCE OD 500 15                            "/>
    <s v="anticonvulsant"/>
    <x v="10"/>
    <s v="STR"/>
    <n v="30"/>
    <n v="253.25"/>
    <s v="ABBOTT (FORMELY"/>
    <d v="2020-11-08T00:00:00"/>
    <s v="Sun"/>
    <x v="7"/>
    <s v="Post Monsson"/>
    <n v="7"/>
    <x v="0"/>
    <x v="0"/>
  </r>
  <r>
    <s v="0001784     "/>
    <s v="SRI HARI                           "/>
    <x v="3"/>
    <x v="5"/>
    <s v="XXXXXXXXXX"/>
    <s v="SHELCAL 500MG TABLETS 15'S                   "/>
    <s v="calcium"/>
    <x v="2"/>
    <s v="TAB"/>
    <n v="30"/>
    <n v="98.9"/>
    <s v="ELDER          "/>
    <d v="2020-11-08T00:00:00"/>
    <s v="Sun"/>
    <x v="7"/>
    <s v="Post Monsson"/>
    <n v="7"/>
    <x v="0"/>
    <x v="0"/>
  </r>
  <r>
    <m/>
    <s v=""/>
    <x v="3"/>
    <x v="3"/>
    <s v=""/>
    <s v="CHYMORAL FORTE TABLETS 20'S                  "/>
    <s v="anti inflammatory"/>
    <x v="7"/>
    <s v="TAB"/>
    <n v="20"/>
    <n v="385.9"/>
    <s v="ELDER          "/>
    <d v="2020-11-08T00:00:00"/>
    <s v="Sun"/>
    <x v="7"/>
    <s v="Post Monsson"/>
    <n v="7"/>
    <x v="0"/>
    <x v="0"/>
  </r>
  <r>
    <m/>
    <s v=""/>
    <x v="3"/>
    <x v="3"/>
    <s v=""/>
    <s v="CHYMORAL FORTE TABLETS 20'S                  "/>
    <s v="anti inflammatory"/>
    <x v="7"/>
    <s v="TAB"/>
    <n v="20"/>
    <n v="385.9"/>
    <s v="ELDER          "/>
    <d v="2020-11-08T00:00:00"/>
    <s v="Sun"/>
    <x v="7"/>
    <s v="Post Monsson"/>
    <n v="7"/>
    <x v="0"/>
    <x v="0"/>
  </r>
  <r>
    <m/>
    <s v=""/>
    <x v="3"/>
    <x v="3"/>
    <s v=""/>
    <s v="CHYMORAL FORTE TABLETS 20'S                  "/>
    <s v="anti inflammatory"/>
    <x v="7"/>
    <s v="TAB"/>
    <n v="15"/>
    <n v="385.9"/>
    <s v="ELDER          "/>
    <d v="2020-11-08T00:00:00"/>
    <s v="Sun"/>
    <x v="7"/>
    <s v="Post Monsson"/>
    <n v="7"/>
    <x v="0"/>
    <x v="0"/>
  </r>
  <r>
    <m/>
    <s v=""/>
    <x v="3"/>
    <x v="3"/>
    <s v=""/>
    <s v="ASCORIL LS EXPECTORANT 100ML                 "/>
    <s v="cough"/>
    <x v="11"/>
    <s v="BOT"/>
    <n v="1"/>
    <n v="98.5"/>
    <s v="GLENMARK       "/>
    <d v="2020-11-08T00:00:00"/>
    <s v="Sun"/>
    <x v="7"/>
    <s v="Post Monsson"/>
    <n v="7"/>
    <x v="0"/>
    <x v="0"/>
  </r>
  <r>
    <m/>
    <s v=""/>
    <x v="3"/>
    <x v="3"/>
    <s v=""/>
    <s v="AUGMENTIN DUO 625MG TABLETS NE 10'S          "/>
    <s v="antibiotic"/>
    <x v="5"/>
    <s v="TAB"/>
    <n v="10"/>
    <n v="196.88"/>
    <s v="GLAXO SMITHKLIN"/>
    <d v="2020-11-08T00:00:00"/>
    <s v="Sun"/>
    <x v="7"/>
    <s v="Post Monsson"/>
    <n v="7"/>
    <x v="0"/>
    <x v="0"/>
  </r>
  <r>
    <m/>
    <s v=""/>
    <x v="3"/>
    <x v="3"/>
    <s v=""/>
    <s v="HIFENAC P TABLETS 15'S                       "/>
    <s v="anti inflammatory"/>
    <x v="7"/>
    <s v="TAB"/>
    <n v="15"/>
    <n v="76"/>
    <s v="INTAS PHARMACEU"/>
    <d v="2020-11-08T00:00:00"/>
    <s v="Sun"/>
    <x v="7"/>
    <s v="Post Monsson"/>
    <n v="7"/>
    <x v="0"/>
    <x v="0"/>
  </r>
  <r>
    <m/>
    <s v=""/>
    <x v="3"/>
    <x v="3"/>
    <s v=""/>
    <s v="ZERODOL-P TABLETS 10'S                       "/>
    <s v="analgesic"/>
    <x v="7"/>
    <s v="TAB"/>
    <n v="10"/>
    <n v="52.75"/>
    <s v="IPCA           "/>
    <d v="2020-11-08T00:00:00"/>
    <s v="Sun"/>
    <x v="7"/>
    <s v="Post Monsson"/>
    <n v="7"/>
    <x v="0"/>
    <x v="0"/>
  </r>
  <r>
    <m/>
    <s v=""/>
    <x v="3"/>
    <x v="3"/>
    <s v=""/>
    <s v="PAN 40MG TABLETS 15'S                        "/>
    <s v="peptic ulcer"/>
    <x v="8"/>
    <s v="TAB"/>
    <n v="15"/>
    <n v="138"/>
    <s v="ALKEM LABOURATO"/>
    <d v="2020-11-08T00:00:00"/>
    <s v="Sun"/>
    <x v="7"/>
    <s v="Post Monsson"/>
    <n v="7"/>
    <x v="0"/>
    <x v="0"/>
  </r>
  <r>
    <m/>
    <s v=""/>
    <x v="3"/>
    <x v="3"/>
    <s v=""/>
    <s v="PAN 40MG TABLETS 15'S                        "/>
    <s v="peptic ulcer"/>
    <x v="8"/>
    <s v="TAB"/>
    <n v="15"/>
    <n v="138"/>
    <s v="ALKEM LABOURATO"/>
    <d v="2020-11-08T00:00:00"/>
    <s v="Sun"/>
    <x v="7"/>
    <s v="Post Monsson"/>
    <n v="7"/>
    <x v="0"/>
    <x v="0"/>
  </r>
  <r>
    <m/>
    <s v=""/>
    <x v="3"/>
    <x v="3"/>
    <s v=""/>
    <s v="DOLO 650MG TABLETS 15'S                      "/>
    <s v="antipyretic"/>
    <x v="7"/>
    <s v="TAB"/>
    <n v="15"/>
    <n v="30.74"/>
    <s v="MICRO LABS LIMI"/>
    <d v="2020-11-08T00:00:00"/>
    <s v="Sun"/>
    <x v="7"/>
    <s v="Post Monsson"/>
    <n v="7"/>
    <x v="0"/>
    <x v="0"/>
  </r>
  <r>
    <m/>
    <s v=""/>
    <x v="3"/>
    <x v="3"/>
    <s v=""/>
    <s v="ZINCOVIT TABLETS 15'S                        "/>
    <s v="vitamin"/>
    <x v="2"/>
    <s v="TAB"/>
    <n v="60"/>
    <n v="105"/>
    <s v="APEX LABORATOTO"/>
    <d v="2020-11-08T00:00:00"/>
    <s v="Sun"/>
    <x v="7"/>
    <s v="Post Monsson"/>
    <n v="7"/>
    <x v="0"/>
    <x v="0"/>
  </r>
  <r>
    <m/>
    <s v=""/>
    <x v="3"/>
    <x v="3"/>
    <s v=""/>
    <s v="CLONOTRIL 0.5MG TABLETS 15'S                 "/>
    <s v="psychiatric"/>
    <x v="1"/>
    <s v="TAB"/>
    <n v="15"/>
    <n v="50.95"/>
    <s v="TORRENT        "/>
    <d v="2020-11-08T00:00:00"/>
    <s v="Sun"/>
    <x v="7"/>
    <s v="Post Monsson"/>
    <n v="7"/>
    <x v="0"/>
    <x v="0"/>
  </r>
  <r>
    <m/>
    <s v=""/>
    <x v="3"/>
    <x v="3"/>
    <s v=""/>
    <s v="GLYCOMET-GP 2MG TABLETS 15'S                 "/>
    <s v="diabetic"/>
    <x v="3"/>
    <s v="TAB"/>
    <n v="45"/>
    <n v="141.94999999999999"/>
    <s v="USV LTD.       "/>
    <d v="2020-11-08T00:00:00"/>
    <s v="Sun"/>
    <x v="7"/>
    <s v="Post Monsson"/>
    <n v="7"/>
    <x v="0"/>
    <x v="0"/>
  </r>
  <r>
    <m/>
    <s v=""/>
    <x v="3"/>
    <x v="3"/>
    <s v=""/>
    <s v="GLYCOMET-GP 2MG TABLETS 15'S                 "/>
    <s v="diabetic"/>
    <x v="3"/>
    <s v="TAB"/>
    <n v="30"/>
    <n v="141.94999999999999"/>
    <s v="USV LTD.       "/>
    <d v="2020-11-08T00:00:00"/>
    <s v="Sun"/>
    <x v="7"/>
    <s v="Post Monsson"/>
    <n v="7"/>
    <x v="0"/>
    <x v="0"/>
  </r>
  <r>
    <m/>
    <s v=""/>
    <x v="3"/>
    <x v="3"/>
    <s v=""/>
    <s v="DOXY-1 LDR FORTE CAPSULES 10'S               "/>
    <s v="antibiotic"/>
    <x v="5"/>
    <s v="CAP"/>
    <n v="10"/>
    <n v="91"/>
    <s v="USV LTD.       "/>
    <d v="2020-11-08T00:00:00"/>
    <s v="Sun"/>
    <x v="7"/>
    <s v="Post Monsson"/>
    <n v="7"/>
    <x v="0"/>
    <x v="0"/>
  </r>
  <r>
    <m/>
    <s v=""/>
    <x v="3"/>
    <x v="3"/>
    <s v=""/>
    <s v="AZITHRAL 500MG TABLETS 5'S                   "/>
    <s v="antibiotic"/>
    <x v="5"/>
    <s v="TAB"/>
    <n v="10"/>
    <n v="118.88"/>
    <s v="ALEMBIC PHARMAC"/>
    <d v="2020-11-08T00:00:00"/>
    <s v="Sun"/>
    <x v="7"/>
    <s v="Post Monsson"/>
    <n v="7"/>
    <x v="0"/>
    <x v="0"/>
  </r>
  <r>
    <m/>
    <s v=""/>
    <x v="3"/>
    <x v="3"/>
    <s v=""/>
    <s v="TENGLYN TABLETS 15'S                         "/>
    <s v="diabetic"/>
    <x v="3"/>
    <s v="TAB"/>
    <n v="30"/>
    <n v="153.30000000000001"/>
    <s v="ZYDUS CND      "/>
    <d v="2020-11-08T00:00:00"/>
    <s v="Sun"/>
    <x v="7"/>
    <s v="Post Monsson"/>
    <n v="7"/>
    <x v="0"/>
    <x v="0"/>
  </r>
  <r>
    <m/>
    <s v=""/>
    <x v="3"/>
    <x v="3"/>
    <s v=""/>
    <s v="TENGLYN TABLETS 15'S                         "/>
    <s v="diabetic"/>
    <x v="3"/>
    <s v="TAB"/>
    <n v="15"/>
    <n v="153.30000000000001"/>
    <s v="ZYDUS CND      "/>
    <d v="2020-11-08T00:00:00"/>
    <s v="Sun"/>
    <x v="7"/>
    <s v="Post Monsson"/>
    <n v="7"/>
    <x v="0"/>
    <x v="0"/>
  </r>
  <r>
    <m/>
    <s v=""/>
    <x v="3"/>
    <x v="3"/>
    <s v=""/>
    <s v="LEVIPIL 250MG TABLETS 10'S                   "/>
    <s v="anticonvulsant"/>
    <x v="10"/>
    <s v="TAB"/>
    <n v="60"/>
    <n v="65.260000000000005"/>
    <s v="SUN PHARMA     "/>
    <d v="2020-11-08T00:00:00"/>
    <s v="Sun"/>
    <x v="7"/>
    <s v="Post Monsson"/>
    <n v="7"/>
    <x v="0"/>
    <x v="0"/>
  </r>
  <r>
    <m/>
    <s v=""/>
    <x v="3"/>
    <x v="3"/>
    <s v=""/>
    <s v="LEVIPIL 250MG TABLETS 10'S                   "/>
    <s v="anticonvulsant"/>
    <x v="10"/>
    <s v="TAB"/>
    <n v="60"/>
    <n v="65.260000000000005"/>
    <s v="SUN PHARMA     "/>
    <d v="2020-11-08T00:00:00"/>
    <s v="Sun"/>
    <x v="7"/>
    <s v="Post Monsson"/>
    <n v="7"/>
    <x v="0"/>
    <x v="0"/>
  </r>
  <r>
    <m/>
    <s v=""/>
    <x v="3"/>
    <x v="3"/>
    <s v=""/>
    <s v="LEVIPILL 1GM TABLETS 10'S                    "/>
    <s v="anticonvulsant"/>
    <x v="10"/>
    <s v="TAB"/>
    <n v="60"/>
    <n v="299"/>
    <s v="SUN PHARMA     "/>
    <d v="2020-11-08T00:00:00"/>
    <s v="Sun"/>
    <x v="7"/>
    <s v="Post Monsson"/>
    <n v="7"/>
    <x v="0"/>
    <x v="0"/>
  </r>
  <r>
    <m/>
    <s v=""/>
    <x v="3"/>
    <x v="3"/>
    <s v=""/>
    <s v="LEVIPILL 1GM TABLETS 10'S                    "/>
    <s v="anticonvulsant"/>
    <x v="10"/>
    <s v="TAB"/>
    <n v="60"/>
    <n v="274.5"/>
    <s v="SUN PHARMA     "/>
    <d v="2020-11-08T00:00:00"/>
    <s v="Sun"/>
    <x v="7"/>
    <s v="Post Monsson"/>
    <n v="7"/>
    <x v="0"/>
    <x v="0"/>
  </r>
  <r>
    <s v="0001782     "/>
    <s v="NO DOC"/>
    <x v="26"/>
    <x v="28"/>
    <s v="XXXXXXXXXX"/>
    <s v="PANTOCID DSR CAPSULES 15'S                   "/>
    <s v="peptic ulcer"/>
    <x v="8"/>
    <s v="CAP"/>
    <n v="15"/>
    <n v="205"/>
    <s v="SUN PHARMA     "/>
    <d v="2020-11-09T00:00:00"/>
    <s v="Mon"/>
    <x v="7"/>
    <s v="Post Monsson"/>
    <n v="1"/>
    <x v="0"/>
    <x v="0"/>
  </r>
  <r>
    <m/>
    <s v=""/>
    <x v="26"/>
    <x v="3"/>
    <s v=""/>
    <s v="TELPRES 20 15                                "/>
    <s v="antihypertensive"/>
    <x v="0"/>
    <s v="STR"/>
    <n v="30"/>
    <n v="60.95"/>
    <s v="ABBOTT HEALTHCA"/>
    <d v="2020-11-09T00:00:00"/>
    <s v="Mon"/>
    <x v="7"/>
    <s v="Post Monsson"/>
    <n v="1"/>
    <x v="0"/>
    <x v="0"/>
  </r>
  <r>
    <s v="0001785     "/>
    <s v="NO DOC"/>
    <x v="0"/>
    <x v="0"/>
    <s v="XXXXXXXXXX"/>
    <s v="THYRONORM 75MCG TABLETS 100'S                "/>
    <s v="thyroid"/>
    <x v="9"/>
    <s v="TAB"/>
    <n v="100"/>
    <n v="173.37"/>
    <s v="ABBOTT HEALTHCA"/>
    <d v="2020-11-10T00:00:00"/>
    <s v="Tue"/>
    <x v="7"/>
    <s v="Post Monsson"/>
    <n v="2"/>
    <x v="0"/>
    <x v="0"/>
  </r>
  <r>
    <s v="0001786     "/>
    <s v="NO DOC"/>
    <x v="212"/>
    <x v="214"/>
    <s v="XXXXXXXXXX"/>
    <s v="LIVOGEN CAPTABS NEW PACKING 15'S             "/>
    <s v="iron anaemic"/>
    <x v="2"/>
    <s v="TAB"/>
    <n v="15"/>
    <n v="69.209999999999994"/>
    <s v="MERCK          "/>
    <d v="2020-11-10T00:00:00"/>
    <s v="Tue"/>
    <x v="7"/>
    <s v="Post Monsson"/>
    <n v="2"/>
    <x v="0"/>
    <x v="0"/>
  </r>
  <r>
    <m/>
    <s v=""/>
    <x v="212"/>
    <x v="3"/>
    <s v=""/>
    <s v="AMLONG 5MG TABLETS 15'S                      "/>
    <s v="hypertension"/>
    <x v="0"/>
    <s v="TAB"/>
    <n v="15"/>
    <n v="43.68"/>
    <s v="MICRO LABS LIMI"/>
    <d v="2020-11-10T00:00:00"/>
    <s v="Tue"/>
    <x v="7"/>
    <s v="Post Monsson"/>
    <n v="2"/>
    <x v="0"/>
    <x v="0"/>
  </r>
  <r>
    <m/>
    <s v=""/>
    <x v="212"/>
    <x v="3"/>
    <s v=""/>
    <s v="ESAM-AT TABLETS 10'S                         "/>
    <s v="cardiac"/>
    <x v="0"/>
    <s v="TAB"/>
    <n v="20"/>
    <n v="94.05"/>
    <s v="TORRENT        "/>
    <d v="2020-11-10T00:00:00"/>
    <s v="Tue"/>
    <x v="7"/>
    <s v="Post Monsson"/>
    <n v="2"/>
    <x v="0"/>
    <x v="0"/>
  </r>
  <r>
    <m/>
    <s v=""/>
    <x v="212"/>
    <x v="3"/>
    <s v=""/>
    <s v="LOPRIN-75MG TABLETS 14'S                     "/>
    <s v="anticoagulant"/>
    <x v="0"/>
    <s v="TAB"/>
    <n v="14"/>
    <n v="4.7300000000000004"/>
    <s v="UNICHEM        "/>
    <d v="2020-11-10T00:00:00"/>
    <s v="Tue"/>
    <x v="7"/>
    <s v="Post Monsson"/>
    <n v="2"/>
    <x v="0"/>
    <x v="0"/>
  </r>
  <r>
    <m/>
    <s v=""/>
    <x v="212"/>
    <x v="3"/>
    <s v=""/>
    <s v="BECOZYME C FORTE TABLETS 15'S                "/>
    <s v="multivitamin"/>
    <x v="2"/>
    <s v="TAB"/>
    <n v="15"/>
    <n v="20.68"/>
    <s v="ABBOTT (FORMERL"/>
    <d v="2020-11-10T00:00:00"/>
    <s v="Tue"/>
    <x v="7"/>
    <s v="Post Monsson"/>
    <n v="2"/>
    <x v="0"/>
    <x v="0"/>
  </r>
  <r>
    <m/>
    <s v=""/>
    <x v="212"/>
    <x v="3"/>
    <s v=""/>
    <s v="TELO 40MG TABLETS 10'S                       "/>
    <s v="antihypertensive"/>
    <x v="0"/>
    <s v="TAB"/>
    <n v="20"/>
    <n v="72.2"/>
    <s v="LIA LIFE SCIENC"/>
    <d v="2020-11-10T00:00:00"/>
    <s v="Tue"/>
    <x v="7"/>
    <s v="Post Monsson"/>
    <n v="2"/>
    <x v="0"/>
    <x v="0"/>
  </r>
  <r>
    <s v="0001787     "/>
    <s v="NO DOC"/>
    <x v="212"/>
    <x v="214"/>
    <s v="XXXXXXXXXX"/>
    <s v="LEVIPIL 250MG TABLETS 10'S                   "/>
    <s v="anticonvulsant"/>
    <x v="10"/>
    <s v="TAB"/>
    <n v="30"/>
    <n v="65.260000000000005"/>
    <s v="SUN PHARMA     "/>
    <d v="2020-11-10T00:00:00"/>
    <s v="Tue"/>
    <x v="7"/>
    <s v="Post Monsson"/>
    <n v="2"/>
    <x v="0"/>
    <x v="0"/>
  </r>
  <r>
    <s v="0001788     "/>
    <s v="NO DOC"/>
    <x v="0"/>
    <x v="0"/>
    <s v="XXXXXXXXXX"/>
    <s v="Q MET 250MG TAB 10S                          "/>
    <s v="diabetic"/>
    <x v="3"/>
    <s v="SYP"/>
    <n v="50"/>
    <n v="11.55"/>
    <s v="STRE           "/>
    <d v="2020-11-10T00:00:00"/>
    <s v="Tue"/>
    <x v="7"/>
    <s v="Post Monsson"/>
    <n v="2"/>
    <x v="0"/>
    <x v="0"/>
  </r>
  <r>
    <m/>
    <s v=""/>
    <x v="0"/>
    <x v="3"/>
    <s v=""/>
    <s v="TELSMARC AM 10                               "/>
    <s v="cardiac"/>
    <x v="0"/>
    <s v="TAB"/>
    <n v="30"/>
    <n v="80"/>
    <s v="RANMARC LABS   "/>
    <d v="2020-11-10T00:00:00"/>
    <s v="Tue"/>
    <x v="7"/>
    <s v="Post Monsson"/>
    <n v="2"/>
    <x v="0"/>
    <x v="0"/>
  </r>
  <r>
    <s v="0001790     "/>
    <s v="PALANIAPPAN                        "/>
    <x v="188"/>
    <x v="190"/>
    <s v="XXXXXXXXXX"/>
    <s v="MONTICOPE TABLETS 10'S                       "/>
    <s v="Anti allergic"/>
    <x v="6"/>
    <s v="TAB"/>
    <n v="30"/>
    <n v="99.9"/>
    <s v="MANKIND PHARMA "/>
    <d v="2020-11-11T00:00:00"/>
    <s v="Wed"/>
    <x v="7"/>
    <s v="Post Monsson"/>
    <n v="3"/>
    <x v="0"/>
    <x v="0"/>
  </r>
  <r>
    <m/>
    <s v=""/>
    <x v="188"/>
    <x v="3"/>
    <s v=""/>
    <s v="AB PHYLLINE CAPSULES 10'S                    "/>
    <s v="bronchodilator"/>
    <x v="11"/>
    <s v="CAP"/>
    <n v="30"/>
    <n v="123"/>
    <s v="SUN PHARMA SIKK"/>
    <d v="2020-11-11T00:00:00"/>
    <s v="Wed"/>
    <x v="7"/>
    <s v="Post Monsson"/>
    <n v="3"/>
    <x v="0"/>
    <x v="0"/>
  </r>
  <r>
    <s v="0001791     "/>
    <s v="NO DOC"/>
    <x v="0"/>
    <x v="0"/>
    <s v="XXXXXXXXXX"/>
    <s v="FLOTRAL D KIT 10'S                           "/>
    <s v="prostate hyperplacia"/>
    <x v="9"/>
    <s v="STR"/>
    <n v="10"/>
    <n v="287"/>
    <s v="RANBAXY        "/>
    <d v="2020-11-11T00:00:00"/>
    <s v="Wed"/>
    <x v="7"/>
    <s v="Post Monsson"/>
    <n v="3"/>
    <x v="0"/>
    <x v="0"/>
  </r>
  <r>
    <s v="0001792     "/>
    <s v="VIKRAM                             "/>
    <x v="310"/>
    <x v="312"/>
    <s v="XXXXXXXXXX"/>
    <s v="NERVZ CAPSULES 10'S                          "/>
    <s v="vitamin"/>
    <x v="2"/>
    <s v="CAP"/>
    <n v="30"/>
    <n v="164"/>
    <s v="INTAS          "/>
    <d v="2020-11-11T00:00:00"/>
    <s v="Wed"/>
    <x v="7"/>
    <s v="Post Monsson"/>
    <n v="3"/>
    <x v="0"/>
    <x v="0"/>
  </r>
  <r>
    <m/>
    <s v=""/>
    <x v="310"/>
    <x v="3"/>
    <s v=""/>
    <s v="JANUVIA 100MG TABLETS 7'S                    "/>
    <s v="diabetic"/>
    <x v="3"/>
    <s v="TAB"/>
    <n v="28"/>
    <n v="315"/>
    <s v="MSD            "/>
    <d v="2020-11-11T00:00:00"/>
    <s v="Wed"/>
    <x v="7"/>
    <s v="Post Monsson"/>
    <n v="3"/>
    <x v="0"/>
    <x v="0"/>
  </r>
  <r>
    <m/>
    <s v=""/>
    <x v="310"/>
    <x v="3"/>
    <s v=""/>
    <s v="JANUVIA 100MG TABLETS 7'S                    "/>
    <s v="diabetic"/>
    <x v="3"/>
    <s v="TAB"/>
    <n v="7"/>
    <n v="315"/>
    <s v="MSD            "/>
    <d v="2020-11-11T00:00:00"/>
    <s v="Wed"/>
    <x v="7"/>
    <s v="Post Monsson"/>
    <n v="3"/>
    <x v="0"/>
    <x v="0"/>
  </r>
  <r>
    <m/>
    <s v=""/>
    <x v="310"/>
    <x v="3"/>
    <s v=""/>
    <s v="GEMER-2MG TABLETS 10'S                       "/>
    <s v="diabetic"/>
    <x v="3"/>
    <s v="TAB"/>
    <n v="30"/>
    <n v="121"/>
    <s v="SUN PHARMA     "/>
    <d v="2020-11-11T00:00:00"/>
    <s v="Wed"/>
    <x v="7"/>
    <s v="Post Monsson"/>
    <n v="3"/>
    <x v="0"/>
    <x v="0"/>
  </r>
  <r>
    <m/>
    <s v=""/>
    <x v="310"/>
    <x v="3"/>
    <s v=""/>
    <s v="GEMER-1MG TABLETS 10'S                       "/>
    <s v="diabetic"/>
    <x v="3"/>
    <s v="TAB"/>
    <n v="30"/>
    <n v="84.8"/>
    <s v="SUN PHARMA     "/>
    <d v="2020-11-11T00:00:00"/>
    <s v="Wed"/>
    <x v="7"/>
    <s v="Post Monsson"/>
    <n v="3"/>
    <x v="0"/>
    <x v="0"/>
  </r>
  <r>
    <s v="0001793     "/>
    <s v="SRI HARI                           "/>
    <x v="3"/>
    <x v="5"/>
    <s v="XXXXXXXXXX"/>
    <s v="IBUGESIC SUSPENSION 100ML                    "/>
    <s v="analgesic"/>
    <x v="7"/>
    <s v="BOT"/>
    <n v="1"/>
    <n v="21.28"/>
    <s v="CIPLA          "/>
    <d v="2020-11-11T00:00:00"/>
    <s v="Wed"/>
    <x v="7"/>
    <s v="Post Monsson"/>
    <n v="3"/>
    <x v="0"/>
    <x v="0"/>
  </r>
  <r>
    <m/>
    <s v=""/>
    <x v="3"/>
    <x v="3"/>
    <s v=""/>
    <s v="SHELCAL 500MG TABLETS 15'S                   "/>
    <s v="calcium"/>
    <x v="2"/>
    <s v="TAB"/>
    <n v="30"/>
    <n v="98.9"/>
    <s v="ELDER          "/>
    <d v="2020-11-11T00:00:00"/>
    <s v="Wed"/>
    <x v="7"/>
    <s v="Post Monsson"/>
    <n v="3"/>
    <x v="0"/>
    <x v="0"/>
  </r>
  <r>
    <m/>
    <s v=""/>
    <x v="3"/>
    <x v="3"/>
    <s v=""/>
    <s v="SHELCAL 500MG TABLETS 15'S                   "/>
    <s v="calcium"/>
    <x v="2"/>
    <s v="TAB"/>
    <n v="15"/>
    <n v="98.9"/>
    <s v="ELDER          "/>
    <d v="2020-11-11T00:00:00"/>
    <s v="Wed"/>
    <x v="7"/>
    <s v="Post Monsson"/>
    <n v="3"/>
    <x v="0"/>
    <x v="0"/>
  </r>
  <r>
    <m/>
    <s v=""/>
    <x v="3"/>
    <x v="3"/>
    <s v=""/>
    <s v="NICARDIA RETARD 10MG NEW PACKI 15'S          "/>
    <s v="cardiac"/>
    <x v="0"/>
    <s v="TAB"/>
    <n v="150"/>
    <n v="35.159999999999997"/>
    <s v="UNIQUE         "/>
    <d v="2020-11-11T00:00:00"/>
    <s v="Wed"/>
    <x v="7"/>
    <s v="Post Monsson"/>
    <n v="3"/>
    <x v="0"/>
    <x v="0"/>
  </r>
  <r>
    <m/>
    <s v=""/>
    <x v="3"/>
    <x v="3"/>
    <s v=""/>
    <s v="NEUROBION FORTE TAB 30                       "/>
    <s v="multivitamin"/>
    <x v="2"/>
    <s v="TAB"/>
    <n v="60"/>
    <n v="28.74"/>
    <s v="MERCK          "/>
    <d v="2020-11-11T00:00:00"/>
    <s v="Wed"/>
    <x v="7"/>
    <s v="Post Monsson"/>
    <n v="3"/>
    <x v="0"/>
    <x v="0"/>
  </r>
  <r>
    <s v="0001794     "/>
    <s v="NO DOC"/>
    <x v="212"/>
    <x v="214"/>
    <s v="XXXXXXXXXX"/>
    <s v="LEVIPIL 250MG TABLETS 10'S                   "/>
    <s v="anticonvulsant"/>
    <x v="10"/>
    <s v="TAB"/>
    <n v="30"/>
    <n v="65.260000000000005"/>
    <s v="SUN PHARMA     "/>
    <d v="2020-11-11T00:00:00"/>
    <s v="Wed"/>
    <x v="7"/>
    <s v="Post Monsson"/>
    <n v="3"/>
    <x v="0"/>
    <x v="0"/>
  </r>
  <r>
    <s v="0001795     "/>
    <s v="ANNAMALAISAMY                      "/>
    <x v="91"/>
    <x v="93"/>
    <s v="XXXXXXXXXX"/>
    <s v="CALPOL TABLETS NEW PACKING 15'S              "/>
    <s v="antipyretic"/>
    <x v="7"/>
    <s v="TAB"/>
    <n v="15"/>
    <n v="14.96"/>
    <s v="GLAXO SMITHKLIN"/>
    <d v="2020-11-11T00:00:00"/>
    <s v="Wed"/>
    <x v="7"/>
    <s v="Post Monsson"/>
    <n v="3"/>
    <x v="0"/>
    <x v="0"/>
  </r>
  <r>
    <m/>
    <s v=""/>
    <x v="91"/>
    <x v="3"/>
    <s v=""/>
    <s v="TELMA 40MG NEW 30'S STRIP PACK 30'S          "/>
    <s v="antihypertensive"/>
    <x v="0"/>
    <s v="TAB"/>
    <n v="60"/>
    <n v="216.69"/>
    <s v="GLENMARK PHARMA"/>
    <d v="2020-11-11T00:00:00"/>
    <s v="Wed"/>
    <x v="7"/>
    <s v="Post Monsson"/>
    <n v="3"/>
    <x v="0"/>
    <x v="0"/>
  </r>
  <r>
    <m/>
    <s v=""/>
    <x v="91"/>
    <x v="3"/>
    <s v=""/>
    <s v="AZTOR 10MG TABLETS 15'S                      "/>
    <s v="atherosclerosis"/>
    <x v="0"/>
    <s v="TAB"/>
    <n v="30"/>
    <n v="91.85"/>
    <s v="SUN PHARMA     "/>
    <d v="2020-11-11T00:00:00"/>
    <s v="Wed"/>
    <x v="7"/>
    <s v="Post Monsson"/>
    <n v="3"/>
    <x v="0"/>
    <x v="0"/>
  </r>
  <r>
    <m/>
    <s v=""/>
    <x v="91"/>
    <x v="3"/>
    <s v=""/>
    <s v="CLOPILET 75MG TABLETS NEW PACK 15'S          "/>
    <s v="anticoagulant"/>
    <x v="0"/>
    <s v="TAB"/>
    <n v="30"/>
    <n v="116.24"/>
    <s v="SUN PHARMA     "/>
    <d v="2020-11-11T00:00:00"/>
    <s v="Wed"/>
    <x v="7"/>
    <s v="Post Monsson"/>
    <n v="3"/>
    <x v="0"/>
    <x v="0"/>
  </r>
  <r>
    <s v="0001796     "/>
    <s v="GIRITHAR BABU                      "/>
    <x v="130"/>
    <x v="132"/>
    <s v="XXXXXXXXXX"/>
    <s v="HUMAN MIXTARD 40 IU 10ML                     "/>
    <s v="insulin"/>
    <x v="3"/>
    <s v="VIA"/>
    <n v="1"/>
    <n v="157.57"/>
    <s v="NOVO NORDISK   "/>
    <d v="2020-11-11T00:00:00"/>
    <s v="Wed"/>
    <x v="7"/>
    <s v="Post Monsson"/>
    <n v="3"/>
    <x v="0"/>
    <x v="0"/>
  </r>
  <r>
    <s v="0001797     "/>
    <s v="NO DOC"/>
    <x v="46"/>
    <x v="48"/>
    <s v="XXXXXXXXXX"/>
    <s v="GLYCOMET-GP 2MG TABLETS 15'S                 "/>
    <s v="diabetic"/>
    <x v="3"/>
    <s v="TAB"/>
    <n v="30"/>
    <n v="141.94999999999999"/>
    <s v="USV LTD.       "/>
    <d v="2020-11-11T00:00:00"/>
    <s v="Wed"/>
    <x v="7"/>
    <s v="Post Monsson"/>
    <n v="3"/>
    <x v="0"/>
    <x v="0"/>
  </r>
  <r>
    <s v="0001798     "/>
    <s v="NO DOC"/>
    <x v="253"/>
    <x v="255"/>
    <s v="XXXXXXXXXX"/>
    <s v="RANTAC 150MG TABLETS(NEW PACK) 30'S          "/>
    <s v="peptic ulcer"/>
    <x v="8"/>
    <s v="TAB"/>
    <n v="3"/>
    <n v="24.17"/>
    <s v="UNIQUE         "/>
    <d v="2020-11-11T00:00:00"/>
    <s v="Wed"/>
    <x v="7"/>
    <s v="Post Monsson"/>
    <n v="3"/>
    <x v="0"/>
    <x v="0"/>
  </r>
  <r>
    <m/>
    <s v=""/>
    <x v="253"/>
    <x v="3"/>
    <s v=""/>
    <s v="MYOSPAZ TABLETS 10'S                         "/>
    <s v="analgesic"/>
    <x v="7"/>
    <s v="TAB"/>
    <n v="3"/>
    <n v="118.5"/>
    <s v="WIN MEDICARE LT"/>
    <d v="2020-11-11T00:00:00"/>
    <s v="Wed"/>
    <x v="7"/>
    <s v="Post Monsson"/>
    <n v="3"/>
    <x v="0"/>
    <x v="0"/>
  </r>
  <r>
    <s v="0001799     "/>
    <s v="NO DOC"/>
    <x v="40"/>
    <x v="42"/>
    <s v="XXXXXXXXXX"/>
    <s v="ABZORB POWDER 100GRAM                        "/>
    <s v="antifungal"/>
    <x v="4"/>
    <s v="JAR"/>
    <n v="1"/>
    <n v="125"/>
    <s v="CROSLAND/RANBAX"/>
    <d v="2020-11-11T00:00:00"/>
    <s v="Wed"/>
    <x v="7"/>
    <s v="Post Monsson"/>
    <n v="3"/>
    <x v="0"/>
    <x v="0"/>
  </r>
  <r>
    <s v="0001800     "/>
    <s v="SHAKUL                             "/>
    <x v="126"/>
    <x v="128"/>
    <s v="XXXXXXXXXX"/>
    <s v="GLYCOMET 500MG TABLETS 10'S                  "/>
    <s v="diabetic"/>
    <x v="3"/>
    <s v="TAB"/>
    <n v="120"/>
    <n v="16.8"/>
    <s v="USV LTD.       "/>
    <d v="2020-11-11T00:00:00"/>
    <s v="Wed"/>
    <x v="7"/>
    <s v="Post Monsson"/>
    <n v="3"/>
    <x v="0"/>
    <x v="0"/>
  </r>
  <r>
    <m/>
    <s v=""/>
    <x v="126"/>
    <x v="3"/>
    <s v=""/>
    <s v="ADGRIL A TABLETS 10'S                        "/>
    <s v="cardiovascular"/>
    <x v="0"/>
    <s v="TAB"/>
    <n v="60"/>
    <n v="28.77"/>
    <s v="ARETAEUS PHARMA"/>
    <d v="2020-11-11T00:00:00"/>
    <s v="Wed"/>
    <x v="7"/>
    <s v="Post Monsson"/>
    <n v="3"/>
    <x v="0"/>
    <x v="0"/>
  </r>
  <r>
    <m/>
    <s v=""/>
    <x v="126"/>
    <x v="3"/>
    <s v=""/>
    <s v="ADMENTA 5MG TABLETSS 10'S                    "/>
    <s v="Alzhemier Disease"/>
    <x v="10"/>
    <s v="TAB"/>
    <n v="60"/>
    <n v="108"/>
    <s v="SUN PHARMA     "/>
    <d v="2020-11-11T00:00:00"/>
    <s v="Wed"/>
    <x v="7"/>
    <s v="Post Monsson"/>
    <n v="3"/>
    <x v="0"/>
    <x v="0"/>
  </r>
  <r>
    <s v="0001801     "/>
    <s v="NO DOC"/>
    <x v="0"/>
    <x v="0"/>
    <s v="XXXXXXXXXX"/>
    <s v="HUMAN MIXTARD 40 IU 10ML                     "/>
    <s v="insulin"/>
    <x v="3"/>
    <s v="VIA"/>
    <n v="1"/>
    <n v="157.57"/>
    <s v="NOVO NORDISK   "/>
    <d v="2020-11-11T00:00:00"/>
    <s v="Wed"/>
    <x v="7"/>
    <s v="Post Monsson"/>
    <n v="3"/>
    <x v="0"/>
    <x v="0"/>
  </r>
  <r>
    <s v="0001802     "/>
    <s v="VASANTHI                           "/>
    <x v="84"/>
    <x v="86"/>
    <s v="XXXXXXXXXX"/>
    <s v="GALVUS MET 50/500 15                         "/>
    <s v="diabetic"/>
    <x v="3"/>
    <s v="PCS"/>
    <n v="30"/>
    <n v="300"/>
    <s v="MSD            "/>
    <d v="2020-11-12T00:00:00"/>
    <s v="Thu"/>
    <x v="7"/>
    <s v="Post Monsson"/>
    <n v="4"/>
    <x v="0"/>
    <x v="0"/>
  </r>
  <r>
    <s v="0001803     "/>
    <s v="VENUGOPAL                          "/>
    <x v="311"/>
    <x v="313"/>
    <s v="XXXXXXXXXX"/>
    <s v="MOX 250MG KID DT TABLETS 15'S                "/>
    <s v="antibiotic"/>
    <x v="5"/>
    <s v="TAB"/>
    <n v="15"/>
    <n v="102.5"/>
    <s v="REXCEL PHARMACE"/>
    <d v="2020-11-12T00:00:00"/>
    <s v="Thu"/>
    <x v="7"/>
    <s v="Post Monsson"/>
    <n v="4"/>
    <x v="0"/>
    <x v="0"/>
  </r>
  <r>
    <s v="0001804     "/>
    <s v="ASIRVATHAM                         "/>
    <x v="102"/>
    <x v="104"/>
    <s v="XXXXXXXXXX"/>
    <s v="COBADEX CZS TABLETS 15'S                     "/>
    <s v="multivitamin"/>
    <x v="2"/>
    <s v="TAB"/>
    <n v="10"/>
    <n v="85"/>
    <s v="GLAXO SMITHKLIN"/>
    <d v="2020-11-12T00:00:00"/>
    <s v="Thu"/>
    <x v="7"/>
    <s v="Post Monsson"/>
    <n v="4"/>
    <x v="0"/>
    <x v="0"/>
  </r>
  <r>
    <m/>
    <s v=""/>
    <x v="102"/>
    <x v="3"/>
    <s v=""/>
    <s v="ISORDIL 5MG TABLETS 10'S                     "/>
    <s v="cardiac"/>
    <x v="0"/>
    <s v="TAB"/>
    <n v="20"/>
    <n v="8.4"/>
    <s v="IPCA LABORATORI"/>
    <d v="2020-11-12T00:00:00"/>
    <s v="Thu"/>
    <x v="7"/>
    <s v="Post Monsson"/>
    <n v="4"/>
    <x v="0"/>
    <x v="0"/>
  </r>
  <r>
    <m/>
    <s v=""/>
    <x v="102"/>
    <x v="3"/>
    <s v=""/>
    <s v="ECOSPRIN AV 75MG CAPSULES 15'S               "/>
    <s v="anticoagulant"/>
    <x v="0"/>
    <s v="CAP"/>
    <n v="10"/>
    <n v="50.15"/>
    <s v="USV LTD.       "/>
    <d v="2020-11-12T00:00:00"/>
    <s v="Thu"/>
    <x v="7"/>
    <s v="Post Monsson"/>
    <n v="4"/>
    <x v="0"/>
    <x v="0"/>
  </r>
  <r>
    <m/>
    <s v=""/>
    <x v="102"/>
    <x v="3"/>
    <s v=""/>
    <s v="CYBLEX 60 XR TABLETS 15'S                    "/>
    <s v="diabetic"/>
    <x v="3"/>
    <s v="TAB"/>
    <n v="10"/>
    <n v="164.7"/>
    <s v="ERIS           "/>
    <d v="2020-11-12T00:00:00"/>
    <s v="Thu"/>
    <x v="7"/>
    <s v="Post Monsson"/>
    <n v="4"/>
    <x v="0"/>
    <x v="0"/>
  </r>
  <r>
    <m/>
    <s v=""/>
    <x v="102"/>
    <x v="3"/>
    <s v=""/>
    <s v="VOLIBO 0.2MG TABLETS 10'S                    "/>
    <s v="diabetic"/>
    <x v="3"/>
    <s v="TAB"/>
    <n v="20"/>
    <n v="92.5"/>
    <s v="SUN PHARMA     "/>
    <d v="2020-11-12T00:00:00"/>
    <s v="Thu"/>
    <x v="7"/>
    <s v="Post Monsson"/>
    <n v="4"/>
    <x v="0"/>
    <x v="0"/>
  </r>
  <r>
    <s v="0001805     "/>
    <s v="NO DOC"/>
    <x v="138"/>
    <x v="140"/>
    <s v="XXXXXXXXXX"/>
    <s v="AMLOKIND AT TABLETS 10'S                     "/>
    <s v="hypertension"/>
    <x v="0"/>
    <s v="TAB"/>
    <n v="10"/>
    <n v="25.58"/>
    <s v="MANKIND PHARMA "/>
    <d v="2020-11-12T00:00:00"/>
    <s v="Thu"/>
    <x v="7"/>
    <s v="Post Monsson"/>
    <n v="4"/>
    <x v="0"/>
    <x v="0"/>
  </r>
  <r>
    <m/>
    <s v=""/>
    <x v="138"/>
    <x v="3"/>
    <s v=""/>
    <s v="TELMIKIND-H TABLETS 10'S                     "/>
    <s v="antihypertensive"/>
    <x v="0"/>
    <s v="TAB"/>
    <n v="20"/>
    <n v="66.55"/>
    <s v="MANKIND PHARMA "/>
    <d v="2020-11-12T00:00:00"/>
    <s v="Thu"/>
    <x v="7"/>
    <s v="Post Monsson"/>
    <n v="4"/>
    <x v="0"/>
    <x v="0"/>
  </r>
  <r>
    <m/>
    <s v=""/>
    <x v="138"/>
    <x v="3"/>
    <s v=""/>
    <s v="MONTEK LC TABLETS 10'S                       "/>
    <s v="Anti allergic"/>
    <x v="6"/>
    <s v="TAB"/>
    <n v="10"/>
    <n v="179.5"/>
    <s v="SUN PHARMA     "/>
    <d v="2020-11-12T00:00:00"/>
    <s v="Thu"/>
    <x v="7"/>
    <s v="Post Monsson"/>
    <n v="4"/>
    <x v="0"/>
    <x v="0"/>
  </r>
  <r>
    <s v="0001806     "/>
    <s v="NO DOC"/>
    <x v="30"/>
    <x v="32"/>
    <s v="XXXXXXXXXX"/>
    <s v="LOBATE-GM CREAM 15GRAM                       "/>
    <s v="dermatitis"/>
    <x v="4"/>
    <s v="TUB"/>
    <n v="2"/>
    <n v="86.55"/>
    <s v="ABBOTT HEALTHCA"/>
    <d v="2020-11-12T00:00:00"/>
    <s v="Thu"/>
    <x v="7"/>
    <s v="Post Monsson"/>
    <n v="4"/>
    <x v="0"/>
    <x v="0"/>
  </r>
  <r>
    <s v="0001807     "/>
    <s v="NO DOC"/>
    <x v="0"/>
    <x v="0"/>
    <s v="XXXXXXXXXX"/>
    <s v="GTN SORBITRATE CR 2.6 TABLETS 30'S           "/>
    <s v="cardiac"/>
    <x v="0"/>
    <s v="TAB"/>
    <n v="60"/>
    <n v="189"/>
    <s v="ABBOTT LABS IND"/>
    <d v="2020-11-12T00:00:00"/>
    <s v="Thu"/>
    <x v="7"/>
    <s v="Post Monsson"/>
    <n v="4"/>
    <x v="0"/>
    <x v="0"/>
  </r>
  <r>
    <s v="0001811     "/>
    <s v="NO DOC"/>
    <x v="0"/>
    <x v="0"/>
    <s v="XXXXXXXXXX"/>
    <s v="ANORELIEF CREAM 30GRAM                       "/>
    <s v="piles"/>
    <x v="16"/>
    <s v="TUB"/>
    <n v="1"/>
    <n v="140"/>
    <s v="MICRO LABS LIMI"/>
    <d v="2020-11-12T00:00:00"/>
    <s v="Thu"/>
    <x v="7"/>
    <s v="Post Monsson"/>
    <n v="4"/>
    <x v="0"/>
    <x v="0"/>
  </r>
  <r>
    <s v="0001812     "/>
    <s v="GURU HOSP                          "/>
    <x v="312"/>
    <x v="314"/>
    <s v="XXXXXXXXXX"/>
    <s v="AMLONG 5MG TABLETS 15'S                      "/>
    <s v="hypertension"/>
    <x v="0"/>
    <s v="TAB"/>
    <n v="30"/>
    <n v="43.68"/>
    <s v="MICRO LABS LIMI"/>
    <d v="2020-11-12T00:00:00"/>
    <s v="Thu"/>
    <x v="7"/>
    <s v="Post Monsson"/>
    <n v="4"/>
    <x v="0"/>
    <x v="0"/>
  </r>
  <r>
    <m/>
    <s v=""/>
    <x v="312"/>
    <x v="3"/>
    <s v=""/>
    <s v="ALPRAX 0.5MG TABLETS 15'S                    "/>
    <s v="anxiolytic"/>
    <x v="1"/>
    <s v="TAB"/>
    <n v="10"/>
    <n v="50.6"/>
    <s v="TORRENT        "/>
    <d v="2020-11-12T00:00:00"/>
    <s v="Thu"/>
    <x v="7"/>
    <s v="Post Monsson"/>
    <n v="4"/>
    <x v="0"/>
    <x v="0"/>
  </r>
  <r>
    <s v="0001813     "/>
    <s v="JOTHY MURUGAN                      "/>
    <x v="3"/>
    <x v="5"/>
    <s v="XXXXXXXXXX"/>
    <s v="CIPZEN 10MG FORTE TABLETS 10'S               "/>
    <s v="anti inflammatory"/>
    <x v="7"/>
    <s v="TAB"/>
    <n v="10"/>
    <n v="98"/>
    <s v="CIPLA          "/>
    <d v="2020-11-12T00:00:00"/>
    <s v="Thu"/>
    <x v="7"/>
    <s v="Post Monsson"/>
    <n v="4"/>
    <x v="0"/>
    <x v="0"/>
  </r>
  <r>
    <m/>
    <s v=""/>
    <x v="3"/>
    <x v="3"/>
    <s v=""/>
    <s v="NOVAMOX 500MG CAPSULES NEW PAC 15'S          "/>
    <s v="antibiotic"/>
    <x v="5"/>
    <s v="CAP"/>
    <n v="10"/>
    <n v="108.17"/>
    <s v="CIPLA          "/>
    <d v="2020-11-12T00:00:00"/>
    <s v="Thu"/>
    <x v="7"/>
    <s v="Post Monsson"/>
    <n v="4"/>
    <x v="0"/>
    <x v="0"/>
  </r>
  <r>
    <m/>
    <s v=""/>
    <x v="3"/>
    <x v="3"/>
    <s v=""/>
    <s v="PAN 40MG TABLETS 15'S                        "/>
    <s v="peptic ulcer"/>
    <x v="8"/>
    <s v="TAB"/>
    <n v="6"/>
    <n v="138"/>
    <s v="ALKEM LABOURATO"/>
    <d v="2020-11-12T00:00:00"/>
    <s v="Thu"/>
    <x v="7"/>
    <s v="Post Monsson"/>
    <n v="4"/>
    <x v="0"/>
    <x v="0"/>
  </r>
  <r>
    <s v="0001814     "/>
    <s v="ANNAMALAISAMY                      "/>
    <x v="75"/>
    <x v="77"/>
    <s v="XXXXXXXXXX"/>
    <s v="THEO ASTHALIN TABLETS 30'S                   "/>
    <s v="bronchodilator"/>
    <x v="11"/>
    <s v="TAB"/>
    <n v="45"/>
    <n v="14.27"/>
    <s v="CIPLA          "/>
    <d v="2020-11-13T00:00:00"/>
    <s v="Fri"/>
    <x v="7"/>
    <s v="Post Monsson"/>
    <n v="5"/>
    <x v="0"/>
    <x v="0"/>
  </r>
  <r>
    <m/>
    <s v=""/>
    <x v="75"/>
    <x v="3"/>
    <s v=""/>
    <s v="AEROCORT FORTE ROTACAPS 30'S                 "/>
    <s v="bronchodilator"/>
    <x v="11"/>
    <s v="JAR"/>
    <n v="1"/>
    <n v="86.51"/>
    <s v="CIPLA          "/>
    <d v="2020-11-13T00:00:00"/>
    <s v="Fri"/>
    <x v="7"/>
    <s v="Post Monsson"/>
    <n v="5"/>
    <x v="0"/>
    <x v="0"/>
  </r>
  <r>
    <m/>
    <s v=""/>
    <x v="75"/>
    <x v="3"/>
    <s v=""/>
    <s v="GLYCOMET SR 500MG TABLET 20'S                "/>
    <s v="diabetic"/>
    <x v="3"/>
    <s v="TAB"/>
    <n v="16"/>
    <n v="41.89"/>
    <s v="USV LTD.       "/>
    <d v="2020-11-13T00:00:00"/>
    <s v="Fri"/>
    <x v="7"/>
    <s v="Post Monsson"/>
    <n v="5"/>
    <x v="0"/>
    <x v="0"/>
  </r>
  <r>
    <m/>
    <s v=""/>
    <x v="75"/>
    <x v="3"/>
    <s v=""/>
    <s v="FENLONG LINIMENT 30ML                        "/>
    <s v="analgesic"/>
    <x v="7"/>
    <s v="BOT"/>
    <n v="1"/>
    <n v="54"/>
    <s v="SKN ORGANICS   "/>
    <d v="2020-11-13T00:00:00"/>
    <s v="Fri"/>
    <x v="7"/>
    <s v="Post Monsson"/>
    <n v="5"/>
    <x v="0"/>
    <x v="0"/>
  </r>
  <r>
    <s v="0001815     "/>
    <s v="APPOLLO HOSP                       "/>
    <x v="24"/>
    <x v="26"/>
    <s v="XXXXXXXXXX"/>
    <s v="GLIMESTAR 2MG TABLETS 10'S                   "/>
    <s v="diabetic"/>
    <x v="3"/>
    <s v="TAB"/>
    <n v="30"/>
    <n v="33.409999999999997"/>
    <s v="MANKIND PHARMA "/>
    <d v="2020-11-13T00:00:00"/>
    <s v="Fri"/>
    <x v="7"/>
    <s v="Post Monsson"/>
    <n v="5"/>
    <x v="0"/>
    <x v="0"/>
  </r>
  <r>
    <m/>
    <s v=""/>
    <x v="24"/>
    <x v="3"/>
    <s v=""/>
    <s v="ATEN 25MG TABLETS 14'S                       "/>
    <s v="hypertension"/>
    <x v="0"/>
    <s v="TAB"/>
    <n v="30"/>
    <n v="27.39"/>
    <s v="CADILA PHARMACE"/>
    <d v="2020-11-13T00:00:00"/>
    <s v="Fri"/>
    <x v="7"/>
    <s v="Post Monsson"/>
    <n v="5"/>
    <x v="0"/>
    <x v="0"/>
  </r>
  <r>
    <s v="0001816     "/>
    <s v="NO DOC"/>
    <x v="11"/>
    <x v="13"/>
    <s v="XXXXXXXXXX"/>
    <s v="LIPVAS 10MG TAB (ATORVAST) 10S               "/>
    <s v="cholesterol reducing agent"/>
    <x v="0"/>
    <s v="TAB"/>
    <n v="30"/>
    <n v="61.24"/>
    <s v="CIPLA          "/>
    <d v="2020-11-13T00:00:00"/>
    <s v="Fri"/>
    <x v="7"/>
    <s v="Post Monsson"/>
    <n v="5"/>
    <x v="0"/>
    <x v="0"/>
  </r>
  <r>
    <m/>
    <s v=""/>
    <x v="11"/>
    <x v="3"/>
    <s v=""/>
    <s v="OKAMET 500MG TABLETS 20'S                    "/>
    <s v="diabetic"/>
    <x v="3"/>
    <s v="TAB"/>
    <n v="100"/>
    <n v="21.72"/>
    <s v="CIPLA          "/>
    <d v="2020-11-13T00:00:00"/>
    <s v="Fri"/>
    <x v="7"/>
    <s v="Post Monsson"/>
    <n v="5"/>
    <x v="0"/>
    <x v="0"/>
  </r>
  <r>
    <m/>
    <s v=""/>
    <x v="11"/>
    <x v="3"/>
    <s v=""/>
    <s v="ZINCOVIT TABLETS 15'S                        "/>
    <s v="vitamin"/>
    <x v="2"/>
    <s v="TAB"/>
    <n v="30"/>
    <n v="105"/>
    <s v="APEX LABORATOTO"/>
    <d v="2020-11-13T00:00:00"/>
    <s v="Fri"/>
    <x v="7"/>
    <s v="Post Monsson"/>
    <n v="5"/>
    <x v="0"/>
    <x v="0"/>
  </r>
  <r>
    <m/>
    <s v=""/>
    <x v="11"/>
    <x v="3"/>
    <s v=""/>
    <s v="ACILOC RD 20MG TABLETS 10'S                  "/>
    <s v="peptic ulcer"/>
    <x v="8"/>
    <s v="TAB"/>
    <n v="30"/>
    <n v="42.7"/>
    <s v="CADILA PHARMACE"/>
    <d v="2020-11-13T00:00:00"/>
    <s v="Fri"/>
    <x v="7"/>
    <s v="Post Monsson"/>
    <n v="5"/>
    <x v="0"/>
    <x v="0"/>
  </r>
  <r>
    <s v="0001817     "/>
    <s v="NO DOC"/>
    <x v="0"/>
    <x v="0"/>
    <s v="XXXXXXXXXX"/>
    <s v="AMODEP-AT TABLETS 14'S                       "/>
    <s v="hypertension"/>
    <x v="0"/>
    <s v="TAB"/>
    <n v="28"/>
    <n v="32.799999999999997"/>
    <s v="FDC            "/>
    <d v="2020-11-13T00:00:00"/>
    <s v="Fri"/>
    <x v="7"/>
    <s v="Post Monsson"/>
    <n v="5"/>
    <x v="0"/>
    <x v="0"/>
  </r>
  <r>
    <m/>
    <s v=""/>
    <x v="0"/>
    <x v="3"/>
    <s v=""/>
    <s v="GLYCIPHAGE 500MG TABLETS 20'S                "/>
    <s v="diabetic"/>
    <x v="3"/>
    <s v="TAB"/>
    <n v="20"/>
    <n v="33.4"/>
    <s v="FRANCO INDIAN P"/>
    <d v="2020-11-13T00:00:00"/>
    <s v="Fri"/>
    <x v="7"/>
    <s v="Post Monsson"/>
    <n v="5"/>
    <x v="0"/>
    <x v="0"/>
  </r>
  <r>
    <m/>
    <s v=""/>
    <x v="0"/>
    <x v="3"/>
    <s v=""/>
    <s v="GP 0.5MG TABLETS 10'S                        "/>
    <s v="diabetic"/>
    <x v="3"/>
    <s v="TAB"/>
    <n v="10"/>
    <n v="55"/>
    <s v="USV LTD.       "/>
    <d v="2020-11-13T00:00:00"/>
    <s v="Fri"/>
    <x v="7"/>
    <s v="Post Monsson"/>
    <n v="5"/>
    <x v="0"/>
    <x v="0"/>
  </r>
  <r>
    <s v="0001818     "/>
    <s v="NO DOC"/>
    <x v="72"/>
    <x v="74"/>
    <s v="XXXXXXXXXX"/>
    <s v="GLIMY M 2MG FORTE TABLETS 10'S               "/>
    <s v="diabetic"/>
    <x v="3"/>
    <s v="TAB"/>
    <n v="10"/>
    <n v="110"/>
    <s v="DR. REDDY'S    "/>
    <d v="2020-11-13T00:00:00"/>
    <s v="Fri"/>
    <x v="7"/>
    <s v="Post Monsson"/>
    <n v="5"/>
    <x v="0"/>
    <x v="0"/>
  </r>
  <r>
    <m/>
    <s v=""/>
    <x v="72"/>
    <x v="3"/>
    <s v=""/>
    <s v="CALPOL TABLETS NEW PACKING 15'S              "/>
    <s v="antipyretic"/>
    <x v="7"/>
    <s v="TAB"/>
    <n v="5"/>
    <n v="14.96"/>
    <s v="GLAXO SMITHKLIN"/>
    <d v="2020-11-13T00:00:00"/>
    <s v="Fri"/>
    <x v="7"/>
    <s v="Post Monsson"/>
    <n v="5"/>
    <x v="0"/>
    <x v="0"/>
  </r>
  <r>
    <s v="0001819     "/>
    <s v="MURALIDHARAN                       "/>
    <x v="313"/>
    <x v="315"/>
    <s v="XXXXXXXXXX"/>
    <s v="TELMIKIND 20MG TABLETS 10'S                  "/>
    <s v="antihypertensive"/>
    <x v="0"/>
    <s v="TAB"/>
    <n v="10"/>
    <n v="21.01"/>
    <s v="MANKIND PHARMA "/>
    <d v="2020-11-13T00:00:00"/>
    <s v="Fri"/>
    <x v="7"/>
    <s v="Post Monsson"/>
    <n v="5"/>
    <x v="0"/>
    <x v="0"/>
  </r>
  <r>
    <m/>
    <s v=""/>
    <x v="313"/>
    <x v="3"/>
    <s v=""/>
    <s v="STRENSIL 0.5MG TABLET 10'S                   "/>
    <s v="psychiatric"/>
    <x v="1"/>
    <s v="TAB"/>
    <n v="10"/>
    <n v="28"/>
    <s v="ARISTO PHARMACE"/>
    <d v="2020-11-13T00:00:00"/>
    <s v="Fri"/>
    <x v="7"/>
    <s v="Post Monsson"/>
    <n v="5"/>
    <x v="0"/>
    <x v="0"/>
  </r>
  <r>
    <m/>
    <s v=""/>
    <x v="313"/>
    <x v="3"/>
    <s v=""/>
    <s v="GLIMESTAR M 1MG TABLETS 10'S                 "/>
    <s v="diabetic"/>
    <x v="3"/>
    <s v="TAB"/>
    <n v="10"/>
    <n v="59.84"/>
    <s v="MANKIND(DISCOVE"/>
    <d v="2020-11-13T00:00:00"/>
    <s v="Fri"/>
    <x v="7"/>
    <s v="Post Monsson"/>
    <n v="5"/>
    <x v="0"/>
    <x v="0"/>
  </r>
  <r>
    <s v="0001820     "/>
    <s v="NO DOC"/>
    <x v="72"/>
    <x v="74"/>
    <s v="XXXXXXXXXX"/>
    <s v="GLIMY M 2MG FORTE TABLETS 10'S               "/>
    <s v="diabetic"/>
    <x v="3"/>
    <s v="TAB"/>
    <n v="10"/>
    <n v="110"/>
    <s v="DR. REDDY'S    "/>
    <d v="2020-11-14T00:00:00"/>
    <s v="Sat"/>
    <x v="7"/>
    <s v="Post Monsson"/>
    <n v="6"/>
    <x v="0"/>
    <x v="0"/>
  </r>
  <r>
    <m/>
    <s v=""/>
    <x v="72"/>
    <x v="3"/>
    <s v=""/>
    <s v="CALPOL TABLETS NEW PACKING 15'S              "/>
    <s v="antipyretic"/>
    <x v="7"/>
    <s v="TAB"/>
    <n v="5"/>
    <n v="14.96"/>
    <s v="GLAXO SMITHKLIN"/>
    <d v="2020-11-14T00:00:00"/>
    <s v="Sat"/>
    <x v="7"/>
    <s v="Post Monsson"/>
    <n v="6"/>
    <x v="0"/>
    <x v="0"/>
  </r>
  <r>
    <m/>
    <s v=""/>
    <x v="72"/>
    <x v="3"/>
    <s v=""/>
    <s v="DYNAGLIPT 10                                 "/>
    <s v="diabetic"/>
    <x v="3"/>
    <s v="TAB"/>
    <n v="10"/>
    <n v="65"/>
    <s v="PHARMAFABRIKON "/>
    <d v="2020-11-14T00:00:00"/>
    <s v="Sat"/>
    <x v="7"/>
    <s v="Post Monsson"/>
    <n v="6"/>
    <x v="0"/>
    <x v="0"/>
  </r>
  <r>
    <s v="0001821     "/>
    <s v="NO DOC"/>
    <x v="0"/>
    <x v="0"/>
    <s v="XXXXXXXXXX"/>
    <s v="LOSANORM 25MG H TABLETS 10'S                 "/>
    <s v="antihypertensive"/>
    <x v="0"/>
    <s v="TAB"/>
    <n v="30"/>
    <n v="47.3"/>
    <s v="IPCA LABORATORI"/>
    <d v="2020-11-14T00:00:00"/>
    <s v="Sat"/>
    <x v="7"/>
    <s v="Post Monsson"/>
    <n v="6"/>
    <x v="0"/>
    <x v="0"/>
  </r>
  <r>
    <m/>
    <s v=""/>
    <x v="0"/>
    <x v="3"/>
    <s v=""/>
    <s v="AMLONG 2.5MG TABLETS (NEW PACK 15'S          "/>
    <s v="hypertension"/>
    <x v="0"/>
    <s v="TAB"/>
    <n v="30"/>
    <n v="27.72"/>
    <s v="MICRO LABS LIMI"/>
    <d v="2020-11-14T00:00:00"/>
    <s v="Sat"/>
    <x v="7"/>
    <s v="Post Monsson"/>
    <n v="6"/>
    <x v="0"/>
    <x v="0"/>
  </r>
  <r>
    <m/>
    <s v=""/>
    <x v="0"/>
    <x v="3"/>
    <s v=""/>
    <s v="SUPRADYN TABLETS 15'S                        "/>
    <s v="multivitamin"/>
    <x v="2"/>
    <s v="TAB"/>
    <n v="30"/>
    <n v="33.93"/>
    <s v="ABBOTT (FORMERL"/>
    <d v="2020-11-14T00:00:00"/>
    <s v="Sat"/>
    <x v="7"/>
    <s v="Post Monsson"/>
    <n v="6"/>
    <x v="0"/>
    <x v="0"/>
  </r>
  <r>
    <s v="0001822     "/>
    <s v="NO DOC"/>
    <x v="0"/>
    <x v="0"/>
    <s v="XXXXXXXXXX"/>
    <s v="RUTOHEAL TABLETS 10'S                        "/>
    <s v="analgesic"/>
    <x v="7"/>
    <s v="TAB"/>
    <n v="10"/>
    <n v="209"/>
    <s v="MANKIND PHARMA "/>
    <d v="2020-11-14T00:00:00"/>
    <s v="Sat"/>
    <x v="7"/>
    <s v="Post Monsson"/>
    <n v="6"/>
    <x v="0"/>
    <x v="0"/>
  </r>
  <r>
    <s v="0001823     "/>
    <s v="SUCHITHRA DEVI                     "/>
    <x v="295"/>
    <x v="297"/>
    <s v="XXXXXXXXXX"/>
    <s v="ATIVAN 2MG TABLETS NEW PACK 30 30'S          "/>
    <s v="psychiatric"/>
    <x v="1"/>
    <s v="TAB"/>
    <n v="30"/>
    <n v="82.55"/>
    <s v="PFIZER LIMITED "/>
    <d v="2020-11-14T00:00:00"/>
    <s v="Sat"/>
    <x v="7"/>
    <s v="Post Monsson"/>
    <n v="6"/>
    <x v="0"/>
    <x v="0"/>
  </r>
  <r>
    <m/>
    <s v=""/>
    <x v="295"/>
    <x v="3"/>
    <s v=""/>
    <s v="NEUROBION FORTE TAB 30                       "/>
    <s v="multivitamin"/>
    <x v="2"/>
    <s v="TAB"/>
    <n v="30"/>
    <n v="31.61"/>
    <s v="MERCK          "/>
    <d v="2020-11-14T00:00:00"/>
    <s v="Sat"/>
    <x v="7"/>
    <s v="Post Monsson"/>
    <n v="6"/>
    <x v="0"/>
    <x v="0"/>
  </r>
  <r>
    <s v="0001824     "/>
    <s v="GNANESWARAN                        "/>
    <x v="56"/>
    <x v="58"/>
    <s v="XXXXXXXXXX"/>
    <s v="TELSARTAN H TABLETS 14'S                     "/>
    <s v="antihypertensive"/>
    <x v="0"/>
    <s v="TAB"/>
    <n v="14"/>
    <n v="220"/>
    <s v="DR. REDDY'S    "/>
    <d v="2020-11-14T00:00:00"/>
    <s v="Sat"/>
    <x v="7"/>
    <s v="Post Monsson"/>
    <n v="6"/>
    <x v="0"/>
    <x v="0"/>
  </r>
  <r>
    <m/>
    <s v=""/>
    <x v="56"/>
    <x v="3"/>
    <s v=""/>
    <s v="PENTANERV NT TABLETS 15'S                    "/>
    <s v="multivitamin"/>
    <x v="2"/>
    <s v="TAB"/>
    <n v="15"/>
    <n v="312.5"/>
    <s v="ALKEM LABOURATO"/>
    <d v="2020-11-14T00:00:00"/>
    <s v="Sat"/>
    <x v="7"/>
    <s v="Post Monsson"/>
    <n v="6"/>
    <x v="0"/>
    <x v="0"/>
  </r>
  <r>
    <m/>
    <s v=""/>
    <x v="56"/>
    <x v="3"/>
    <s v=""/>
    <s v="ULTRACET TABLETS NEW PACKING 15'S            "/>
    <s v="analgesic"/>
    <x v="7"/>
    <s v="TAB"/>
    <n v="5"/>
    <n v="201"/>
    <s v="JOHNSON &amp; JOHNS"/>
    <d v="2020-11-14T00:00:00"/>
    <s v="Sat"/>
    <x v="7"/>
    <s v="Post Monsson"/>
    <n v="6"/>
    <x v="0"/>
    <x v="0"/>
  </r>
  <r>
    <m/>
    <s v=""/>
    <x v="56"/>
    <x v="3"/>
    <s v=""/>
    <s v="METACIN 500MG TABLETS 15'S                   "/>
    <s v="antipyretic"/>
    <x v="7"/>
    <s v="TAB"/>
    <n v="15"/>
    <n v="15.29"/>
    <s v="THEMIS         "/>
    <d v="2020-11-14T00:00:00"/>
    <s v="Sat"/>
    <x v="7"/>
    <s v="Post Monsson"/>
    <n v="6"/>
    <x v="0"/>
    <x v="0"/>
  </r>
  <r>
    <m/>
    <s v=""/>
    <x v="56"/>
    <x v="3"/>
    <s v=""/>
    <s v="UNIENZYME TABLETS 15'S                       "/>
    <s v="enzyme"/>
    <x v="8"/>
    <s v="TAB"/>
    <n v="45"/>
    <n v="58.45"/>
    <s v="UNICHEM        "/>
    <d v="2020-11-14T00:00:00"/>
    <s v="Sat"/>
    <x v="7"/>
    <s v="Post Monsson"/>
    <n v="6"/>
    <x v="0"/>
    <x v="0"/>
  </r>
  <r>
    <m/>
    <s v=""/>
    <x v="56"/>
    <x v="3"/>
    <s v=""/>
    <s v="BECOZYME C FORTE TABLETS 15'S                "/>
    <s v="multivitamin"/>
    <x v="2"/>
    <s v="TAB"/>
    <n v="30"/>
    <n v="20.68"/>
    <s v="ABBOTT (FORMERL"/>
    <d v="2020-11-14T00:00:00"/>
    <s v="Sat"/>
    <x v="7"/>
    <s v="Post Monsson"/>
    <n v="6"/>
    <x v="0"/>
    <x v="0"/>
  </r>
  <r>
    <m/>
    <s v=""/>
    <x v="56"/>
    <x v="3"/>
    <s v=""/>
    <s v="BENFOMACH CAPSULES 10'S                      "/>
    <s v="antibiotic"/>
    <x v="5"/>
    <s v="CAP"/>
    <n v="10"/>
    <n v="152"/>
    <s v="MACH PHARMA    "/>
    <d v="2020-11-14T00:00:00"/>
    <s v="Sat"/>
    <x v="7"/>
    <s v="Post Monsson"/>
    <n v="6"/>
    <x v="0"/>
    <x v="0"/>
  </r>
  <r>
    <s v="0001825     "/>
    <s v="NO DOC"/>
    <x v="268"/>
    <x v="270"/>
    <s v="XXXXXXXXXX"/>
    <s v="METAPRO 25MG TABLETS 10'S                    "/>
    <s v="cardiac"/>
    <x v="0"/>
    <s v="TAB"/>
    <n v="20"/>
    <n v="25.16"/>
    <s v="MICRO LABS LIMI"/>
    <d v="2020-11-14T00:00:00"/>
    <s v="Sat"/>
    <x v="7"/>
    <s v="Post Monsson"/>
    <n v="6"/>
    <x v="0"/>
    <x v="0"/>
  </r>
  <r>
    <m/>
    <s v=""/>
    <x v="268"/>
    <x v="3"/>
    <s v=""/>
    <s v="AMIXIDE-H TABLETS 10'S                       "/>
    <s v="psychiatric"/>
    <x v="1"/>
    <s v="TAB"/>
    <n v="10"/>
    <n v="42.5"/>
    <s v="SUN PHARMA     "/>
    <d v="2020-11-14T00:00:00"/>
    <s v="Sat"/>
    <x v="7"/>
    <s v="Post Monsson"/>
    <n v="6"/>
    <x v="0"/>
    <x v="0"/>
  </r>
  <r>
    <s v="0001826     "/>
    <s v="NO DOC"/>
    <x v="0"/>
    <x v="0"/>
    <s v="XXXXXXXXXX"/>
    <s v="TELMIKIND-H TABLETS 10'S                     "/>
    <s v="antihypertensive"/>
    <x v="0"/>
    <s v="TAB"/>
    <n v="20"/>
    <n v="66.55"/>
    <s v="MANKIND PHARMA "/>
    <d v="2020-11-15T00:00:00"/>
    <s v="Sun"/>
    <x v="7"/>
    <s v="Post Monsson"/>
    <n v="7"/>
    <x v="0"/>
    <x v="0"/>
  </r>
  <r>
    <s v="0001828     "/>
    <s v="NO DOC"/>
    <x v="314"/>
    <x v="316"/>
    <s v="XXXXXXXXXX"/>
    <s v="ATORLIP 5MG TABLETS 10'S                     "/>
    <s v="atherosclerosis"/>
    <x v="0"/>
    <s v="TAB"/>
    <n v="60"/>
    <n v="62.55"/>
    <s v="CIPLA          "/>
    <d v="2020-11-15T00:00:00"/>
    <s v="Sun"/>
    <x v="7"/>
    <s v="Post Monsson"/>
    <n v="7"/>
    <x v="0"/>
    <x v="0"/>
  </r>
  <r>
    <m/>
    <s v=""/>
    <x v="314"/>
    <x v="3"/>
    <s v=""/>
    <s v="GLYCOMET 250MG TABLETS 10'S                  "/>
    <s v="diabetic"/>
    <x v="3"/>
    <s v="TAB"/>
    <n v="60"/>
    <n v="13"/>
    <s v="USV LTD.       "/>
    <d v="2020-11-15T00:00:00"/>
    <s v="Sun"/>
    <x v="7"/>
    <s v="Post Monsson"/>
    <n v="7"/>
    <x v="0"/>
    <x v="0"/>
  </r>
  <r>
    <m/>
    <s v=""/>
    <x v="314"/>
    <x v="3"/>
    <s v=""/>
    <s v="ROSYS 5MG 10'S                               "/>
    <s v="atherosclerosis"/>
    <x v="0"/>
    <s v="STR"/>
    <n v="60"/>
    <n v="35"/>
    <s v="SYSTOPIC LABORA"/>
    <d v="2020-11-15T00:00:00"/>
    <s v="Sun"/>
    <x v="7"/>
    <s v="Post Monsson"/>
    <n v="7"/>
    <x v="0"/>
    <x v="0"/>
  </r>
  <r>
    <s v="0001830     "/>
    <s v="SHAKTHIMOHAN                       "/>
    <x v="280"/>
    <x v="282"/>
    <s v="XXXXXXXXXX"/>
    <s v="GLYCOMET-GP 2MG TABLETS 15'S                 "/>
    <s v="diabetic"/>
    <x v="3"/>
    <s v="TAB"/>
    <n v="15"/>
    <n v="141.94999999999999"/>
    <s v="USV LTD.       "/>
    <d v="2020-11-15T00:00:00"/>
    <s v="Sun"/>
    <x v="7"/>
    <s v="Post Monsson"/>
    <n v="7"/>
    <x v="0"/>
    <x v="0"/>
  </r>
  <r>
    <m/>
    <s v=""/>
    <x v="280"/>
    <x v="3"/>
    <s v=""/>
    <s v="TELSITE 40 MG TABLET 15'S                    "/>
    <s v="antihypertensive"/>
    <x v="0"/>
    <s v="TAB"/>
    <n v="15"/>
    <n v="110.38"/>
    <s v="SANOFI         "/>
    <d v="2020-11-15T00:00:00"/>
    <s v="Sun"/>
    <x v="7"/>
    <s v="Post Monsson"/>
    <n v="7"/>
    <x v="0"/>
    <x v="0"/>
  </r>
  <r>
    <m/>
    <s v=""/>
    <x v="280"/>
    <x v="3"/>
    <s v=""/>
    <s v="AZTOR 10MG TABLETS 15'S                      "/>
    <s v="atherosclerosis"/>
    <x v="0"/>
    <s v="TAB"/>
    <n v="15"/>
    <n v="91.85"/>
    <s v="SUN PHARMA     "/>
    <d v="2020-11-15T00:00:00"/>
    <s v="Sun"/>
    <x v="7"/>
    <s v="Post Monsson"/>
    <n v="7"/>
    <x v="0"/>
    <x v="0"/>
  </r>
  <r>
    <s v="0001831     "/>
    <s v="SHAKTHIMOHAN                       "/>
    <x v="280"/>
    <x v="282"/>
    <s v="XXXXXXXXXX"/>
    <s v="HUMALOG MIX 25MG CARTRIDGE 1'S               "/>
    <s v="insulin"/>
    <x v="3"/>
    <s v="AMP"/>
    <n v="1"/>
    <n v="745"/>
    <s v="ELI LILLY      "/>
    <d v="2020-11-15T00:00:00"/>
    <s v="Sun"/>
    <x v="7"/>
    <s v="Post Monsson"/>
    <n v="7"/>
    <x v="0"/>
    <x v="0"/>
  </r>
  <r>
    <s v="0001833     "/>
    <s v="NO DOC"/>
    <x v="0"/>
    <x v="0"/>
    <s v="XXXXXXXXXX"/>
    <s v="SHELCAL 500MG TABLETS 15'S                   "/>
    <s v="calcium"/>
    <x v="2"/>
    <s v="TAB"/>
    <n v="15"/>
    <n v="98.9"/>
    <s v="ELDER          "/>
    <d v="2020-11-16T00:00:00"/>
    <s v="Mon"/>
    <x v="7"/>
    <s v="Post Monsson"/>
    <n v="1"/>
    <x v="0"/>
    <x v="0"/>
  </r>
  <r>
    <m/>
    <s v=""/>
    <x v="0"/>
    <x v="3"/>
    <s v=""/>
    <s v="ZINCOVIT TABLETS 15'S                        "/>
    <s v="vitamin"/>
    <x v="2"/>
    <s v="TAB"/>
    <n v="30"/>
    <n v="105"/>
    <s v="APEX LABORATOTO"/>
    <d v="2020-11-16T00:00:00"/>
    <s v="Mon"/>
    <x v="7"/>
    <s v="Post Monsson"/>
    <n v="1"/>
    <x v="0"/>
    <x v="0"/>
  </r>
  <r>
    <s v="0001834     "/>
    <s v="MALATHY                            "/>
    <x v="315"/>
    <x v="317"/>
    <s v="XXXXXXXXXX"/>
    <s v="AMODEP 5MG TABLETS 14'S                      "/>
    <s v="hypertension"/>
    <x v="0"/>
    <s v="TAB"/>
    <n v="14"/>
    <n v="14.44"/>
    <s v="FDC            "/>
    <d v="2020-11-16T00:00:00"/>
    <s v="Mon"/>
    <x v="7"/>
    <s v="Post Monsson"/>
    <n v="1"/>
    <x v="0"/>
    <x v="0"/>
  </r>
  <r>
    <m/>
    <s v=""/>
    <x v="315"/>
    <x v="3"/>
    <s v=""/>
    <s v="ANXIT 0.5MG TABLETS 15'S                     "/>
    <s v="anxiolytic"/>
    <x v="1"/>
    <s v="TAB"/>
    <n v="15"/>
    <n v="43.5"/>
    <s v="MICRO LABS LIMI"/>
    <d v="2020-11-16T00:00:00"/>
    <s v="Mon"/>
    <x v="7"/>
    <s v="Post Monsson"/>
    <n v="1"/>
    <x v="0"/>
    <x v="0"/>
  </r>
  <r>
    <s v="0001835     "/>
    <s v="MOHAN BABU                         "/>
    <x v="9"/>
    <x v="11"/>
    <s v="XXXXXXXXXX"/>
    <s v="AMLONG 2.5MG TABLETS (NEW PACK 15'S          "/>
    <s v="hypertension"/>
    <x v="0"/>
    <s v="TAB"/>
    <n v="15"/>
    <n v="27.72"/>
    <s v="MICRO LABS LIMI"/>
    <d v="2020-11-16T00:00:00"/>
    <s v="Mon"/>
    <x v="7"/>
    <s v="Post Monsson"/>
    <n v="1"/>
    <x v="0"/>
    <x v="0"/>
  </r>
  <r>
    <m/>
    <s v=""/>
    <x v="9"/>
    <x v="3"/>
    <s v=""/>
    <s v="AMLONG 5MG TABLETS 15'S                      "/>
    <s v="hypertension"/>
    <x v="0"/>
    <s v="TAB"/>
    <n v="15"/>
    <n v="43.68"/>
    <s v="MICRO LABS LIMI"/>
    <d v="2020-11-16T00:00:00"/>
    <s v="Mon"/>
    <x v="7"/>
    <s v="Post Monsson"/>
    <n v="1"/>
    <x v="0"/>
    <x v="0"/>
  </r>
  <r>
    <m/>
    <s v=""/>
    <x v="9"/>
    <x v="3"/>
    <s v=""/>
    <s v="DOLO 650MG TABLETS 15'S                      "/>
    <s v="antipyretic"/>
    <x v="7"/>
    <s v="TAB"/>
    <n v="10"/>
    <n v="30.74"/>
    <s v="MICRO LABS LIMI"/>
    <d v="2020-11-16T00:00:00"/>
    <s v="Mon"/>
    <x v="7"/>
    <s v="Post Monsson"/>
    <n v="1"/>
    <x v="0"/>
    <x v="0"/>
  </r>
  <r>
    <m/>
    <s v=""/>
    <x v="9"/>
    <x v="3"/>
    <s v=""/>
    <s v="MEFTAL SPAS TABLETS 10'S                     "/>
    <s v="antispasmodic"/>
    <x v="8"/>
    <s v="TAB"/>
    <n v="10"/>
    <n v="42"/>
    <s v="BLUE CROSS     "/>
    <d v="2020-11-16T00:00:00"/>
    <s v="Mon"/>
    <x v="7"/>
    <s v="Post Monsson"/>
    <n v="1"/>
    <x v="0"/>
    <x v="0"/>
  </r>
  <r>
    <m/>
    <s v=""/>
    <x v="9"/>
    <x v="3"/>
    <s v=""/>
    <s v="REMO 100 10                                  "/>
    <s v="peptic ulcer"/>
    <x v="8"/>
    <s v="TAB"/>
    <n v="10"/>
    <n v="125"/>
    <s v="GLENMARK       "/>
    <d v="2020-11-16T00:00:00"/>
    <s v="Mon"/>
    <x v="7"/>
    <s v="Post Monsson"/>
    <n v="1"/>
    <x v="0"/>
    <x v="0"/>
  </r>
  <r>
    <s v="0001836     "/>
    <s v="GEETHA BABU                        "/>
    <x v="130"/>
    <x v="132"/>
    <s v="XXXXXXXXXX"/>
    <s v="ROSEDAY 10MG TABLETS 10'S                    "/>
    <s v="psychiatric"/>
    <x v="1"/>
    <s v="TAB"/>
    <n v="10"/>
    <n v="104.4"/>
    <s v="USV LTD.       "/>
    <d v="2020-11-16T00:00:00"/>
    <s v="Mon"/>
    <x v="7"/>
    <s v="Post Monsson"/>
    <n v="1"/>
    <x v="0"/>
    <x v="0"/>
  </r>
  <r>
    <m/>
    <s v=""/>
    <x v="130"/>
    <x v="3"/>
    <s v=""/>
    <s v="OLMEZEST 40MG TABLETS 10'S                   "/>
    <s v="antihypertensive"/>
    <x v="0"/>
    <s v="TAB"/>
    <n v="10"/>
    <n v="178.5"/>
    <s v="SUN PHARMA     "/>
    <d v="2020-11-16T00:00:00"/>
    <s v="Mon"/>
    <x v="7"/>
    <s v="Post Monsson"/>
    <n v="1"/>
    <x v="0"/>
    <x v="0"/>
  </r>
  <r>
    <s v="0001837     "/>
    <s v="NO DOC"/>
    <x v="146"/>
    <x v="148"/>
    <s v="XXXXXXXXXX"/>
    <s v="THEO ASTHALIN TABLETS 30'S                   "/>
    <s v="bronchodilator"/>
    <x v="11"/>
    <s v="TAB"/>
    <n v="60"/>
    <n v="14.27"/>
    <s v="CIPLA          "/>
    <d v="2020-11-17T00:00:00"/>
    <s v="Tue"/>
    <x v="7"/>
    <s v="Post Monsson"/>
    <n v="2"/>
    <x v="0"/>
    <x v="0"/>
  </r>
  <r>
    <m/>
    <s v=""/>
    <x v="146"/>
    <x v="3"/>
    <s v=""/>
    <s v="CALPOL TABLETS NEW PACKING 15'S              "/>
    <s v="antipyretic"/>
    <x v="7"/>
    <s v="TAB"/>
    <n v="15"/>
    <n v="14.96"/>
    <s v="GLAXO SMITHKLIN"/>
    <d v="2020-11-17T00:00:00"/>
    <s v="Tue"/>
    <x v="7"/>
    <s v="Post Monsson"/>
    <n v="2"/>
    <x v="0"/>
    <x v="0"/>
  </r>
  <r>
    <m/>
    <s v=""/>
    <x v="146"/>
    <x v="3"/>
    <s v=""/>
    <s v="FORMOFLO 100MG TRANSCAPS 30'S                "/>
    <s v="bronchodilator"/>
    <x v="11"/>
    <s v="JAR"/>
    <n v="1"/>
    <n v="209.35"/>
    <s v="LUPIN LTD      "/>
    <d v="2020-11-17T00:00:00"/>
    <s v="Tue"/>
    <x v="7"/>
    <s v="Post Monsson"/>
    <n v="2"/>
    <x v="0"/>
    <x v="0"/>
  </r>
  <r>
    <s v="0001838     "/>
    <s v="VENUGOPAL                          "/>
    <x v="316"/>
    <x v="318"/>
    <s v="XXXXXXXXXX"/>
    <s v="LEON 250MG TABLETS 10'S                      "/>
    <s v="antibiotic"/>
    <x v="5"/>
    <s v="TAB"/>
    <n v="5"/>
    <n v="48.86"/>
    <s v="DR. REDDY'S    "/>
    <d v="2020-11-17T00:00:00"/>
    <s v="Tue"/>
    <x v="7"/>
    <s v="Post Monsson"/>
    <n v="2"/>
    <x v="0"/>
    <x v="0"/>
  </r>
  <r>
    <m/>
    <s v=""/>
    <x v="316"/>
    <x v="3"/>
    <s v=""/>
    <s v="VISCODYNE SYRUP 100ML                        "/>
    <s v="cough"/>
    <x v="11"/>
    <s v="BOT"/>
    <n v="1"/>
    <n v="107.5"/>
    <s v="WOCKHARDT LIMIT"/>
    <d v="2020-11-17T00:00:00"/>
    <s v="Tue"/>
    <x v="7"/>
    <s v="Post Monsson"/>
    <n v="2"/>
    <x v="0"/>
    <x v="0"/>
  </r>
  <r>
    <s v="0001839     "/>
    <s v="SHALAMA                            "/>
    <x v="317"/>
    <x v="319"/>
    <s v="XXXXXXXXXX"/>
    <s v="OKAMET 500MG TABLETS 20'S                    "/>
    <s v="diabetic"/>
    <x v="3"/>
    <s v="TAB"/>
    <n v="60"/>
    <n v="21.72"/>
    <s v="CIPLA          "/>
    <d v="2020-11-17T00:00:00"/>
    <s v="Tue"/>
    <x v="7"/>
    <s v="Post Monsson"/>
    <n v="2"/>
    <x v="0"/>
    <x v="0"/>
  </r>
  <r>
    <m/>
    <s v=""/>
    <x v="317"/>
    <x v="3"/>
    <s v=""/>
    <s v="VERTIN 8MG 15                                "/>
    <s v="vertigo"/>
    <x v="10"/>
    <s v="TAB"/>
    <n v="10"/>
    <n v="132.69999999999999"/>
    <s v="ABBOTT HEALTHCA"/>
    <d v="2020-11-17T00:00:00"/>
    <s v="Tue"/>
    <x v="7"/>
    <s v="Post Monsson"/>
    <n v="2"/>
    <x v="0"/>
    <x v="0"/>
  </r>
  <r>
    <s v="0001840     "/>
    <s v="NO DOC"/>
    <x v="0"/>
    <x v="0"/>
    <s v="XXXXXXXXXX"/>
    <s v="ATORVA 10 15                                 "/>
    <s v="atherosclerosis"/>
    <x v="0"/>
    <s v="STR"/>
    <n v="15"/>
    <n v="91.89"/>
    <s v="ZYDUS ALIDAC   "/>
    <d v="2020-11-17T00:00:00"/>
    <s v="Tue"/>
    <x v="7"/>
    <s v="Post Monsson"/>
    <n v="2"/>
    <x v="0"/>
    <x v="0"/>
  </r>
  <r>
    <s v="0001842     "/>
    <s v="NO DOC"/>
    <x v="5"/>
    <x v="7"/>
    <s v="XXXXXXXXXX"/>
    <s v="DYSLIPTIN 10MG TABLETS 10'S                  "/>
    <s v="atherosclerosis"/>
    <x v="0"/>
    <s v="TAB"/>
    <n v="30"/>
    <n v="57.68"/>
    <s v="EAST WEST PHARM"/>
    <d v="2020-11-17T00:00:00"/>
    <s v="Tue"/>
    <x v="7"/>
    <s v="Post Monsson"/>
    <n v="2"/>
    <x v="0"/>
    <x v="0"/>
  </r>
  <r>
    <m/>
    <s v=""/>
    <x v="5"/>
    <x v="3"/>
    <s v=""/>
    <s v="ZECUF SYRUP 100ML                            "/>
    <s v="cough"/>
    <x v="11"/>
    <s v="BOT"/>
    <n v="1"/>
    <n v="100.11"/>
    <s v="J.B. CHEMICALS "/>
    <d v="2020-11-17T00:00:00"/>
    <s v="Tue"/>
    <x v="7"/>
    <s v="Post Monsson"/>
    <n v="2"/>
    <x v="0"/>
    <x v="0"/>
  </r>
  <r>
    <s v="0001843     "/>
    <s v="NO DOC"/>
    <x v="2"/>
    <x v="4"/>
    <s v="XXXXXXXXXX"/>
    <s v="DOLO 650MG TABLETS 15'S                      "/>
    <s v="antipyretic"/>
    <x v="7"/>
    <s v="TAB"/>
    <n v="15"/>
    <n v="30.74"/>
    <s v="MICRO LABS LIMI"/>
    <d v="2020-11-17T00:00:00"/>
    <s v="Tue"/>
    <x v="7"/>
    <s v="Post Monsson"/>
    <n v="2"/>
    <x v="0"/>
    <x v="0"/>
  </r>
  <r>
    <s v="0001845     "/>
    <s v="NO DOC"/>
    <x v="318"/>
    <x v="320"/>
    <s v="XXXXXXXXXX"/>
    <s v="STATOR 10MG TABLETS NEW PACK 15'S            "/>
    <s v="cholesterol reducing agent"/>
    <x v="0"/>
    <s v="TAB"/>
    <n v="15"/>
    <n v="85.57"/>
    <s v="ABBOTT (FORMERL"/>
    <d v="2020-11-17T00:00:00"/>
    <s v="Tue"/>
    <x v="7"/>
    <s v="Post Monsson"/>
    <n v="2"/>
    <x v="0"/>
    <x v="0"/>
  </r>
  <r>
    <s v="0001846     "/>
    <s v="NO DOC"/>
    <x v="28"/>
    <x v="30"/>
    <s v="XXXXXXXXXX"/>
    <s v="AMLIP 5MG TABLETS 10'S                       "/>
    <s v="hypertension"/>
    <x v="0"/>
    <s v="TAB"/>
    <n v="30"/>
    <n v="28.56"/>
    <s v="CIPLA          "/>
    <d v="2020-11-17T00:00:00"/>
    <s v="Tue"/>
    <x v="7"/>
    <s v="Post Monsson"/>
    <n v="2"/>
    <x v="0"/>
    <x v="0"/>
  </r>
  <r>
    <m/>
    <s v=""/>
    <x v="28"/>
    <x v="3"/>
    <s v=""/>
    <s v="CONCOR 5MG TABLETS 10'S                      "/>
    <s v="cardiac"/>
    <x v="0"/>
    <s v="TAB"/>
    <n v="30"/>
    <n v="87.57"/>
    <s v="MERCK          "/>
    <d v="2020-11-17T00:00:00"/>
    <s v="Tue"/>
    <x v="7"/>
    <s v="Post Monsson"/>
    <n v="2"/>
    <x v="0"/>
    <x v="0"/>
  </r>
  <r>
    <m/>
    <s v=""/>
    <x v="28"/>
    <x v="3"/>
    <s v=""/>
    <s v="ATORFIT 10MG TABLETS NEW PACK 15'S           "/>
    <s v="atherosclerosis"/>
    <x v="0"/>
    <s v="TAB"/>
    <n v="30"/>
    <n v="78.45"/>
    <s v="AJANTA PHARMA  "/>
    <d v="2020-11-17T00:00:00"/>
    <s v="Tue"/>
    <x v="7"/>
    <s v="Post Monsson"/>
    <n v="2"/>
    <x v="0"/>
    <x v="0"/>
  </r>
  <r>
    <m/>
    <s v=""/>
    <x v="28"/>
    <x v="3"/>
    <s v=""/>
    <s v="ISORDIL 5MG TABLETS 10'S                     "/>
    <s v="cardiac"/>
    <x v="0"/>
    <s v="TAB"/>
    <n v="90"/>
    <n v="8.4"/>
    <s v="IPCA LABORATORI"/>
    <d v="2020-11-17T00:00:00"/>
    <s v="Tue"/>
    <x v="7"/>
    <s v="Post Monsson"/>
    <n v="2"/>
    <x v="0"/>
    <x v="0"/>
  </r>
  <r>
    <m/>
    <s v=""/>
    <x v="28"/>
    <x v="3"/>
    <s v=""/>
    <s v="LOSANORM 50MG TABLETS 10'S                   "/>
    <s v="antihypertensive"/>
    <x v="0"/>
    <s v="TAB"/>
    <n v="30"/>
    <n v="57.65"/>
    <s v="IPCA           "/>
    <d v="2020-11-17T00:00:00"/>
    <s v="Tue"/>
    <x v="7"/>
    <s v="Post Monsson"/>
    <n v="2"/>
    <x v="0"/>
    <x v="0"/>
  </r>
  <r>
    <m/>
    <s v=""/>
    <x v="28"/>
    <x v="3"/>
    <s v=""/>
    <s v="DOLOKIND MR TABLETS 10'S                     "/>
    <s v="analgesic"/>
    <x v="7"/>
    <s v="TAB"/>
    <n v="10"/>
    <n v="64.41"/>
    <s v="MANKIND PHARMA "/>
    <d v="2020-11-17T00:00:00"/>
    <s v="Tue"/>
    <x v="7"/>
    <s v="Post Monsson"/>
    <n v="2"/>
    <x v="0"/>
    <x v="0"/>
  </r>
  <r>
    <m/>
    <s v=""/>
    <x v="28"/>
    <x v="3"/>
    <s v=""/>
    <s v="ALPRAX 0.25MG TABLETS 15'S                   "/>
    <s v="anxiolytic"/>
    <x v="1"/>
    <s v="TAB"/>
    <n v="60"/>
    <n v="24.05"/>
    <s v="TORRENT        "/>
    <d v="2020-11-17T00:00:00"/>
    <s v="Tue"/>
    <x v="7"/>
    <s v="Post Monsson"/>
    <n v="2"/>
    <x v="0"/>
    <x v="0"/>
  </r>
  <r>
    <m/>
    <s v=""/>
    <x v="28"/>
    <x v="3"/>
    <s v=""/>
    <s v="DEPLATT 75MG TABLETS 15'S                    "/>
    <s v="anticoagulant"/>
    <x v="0"/>
    <s v="TAP"/>
    <n v="30"/>
    <n v="86.5"/>
    <s v="TORRENT        "/>
    <d v="2020-11-17T00:00:00"/>
    <s v="Tue"/>
    <x v="7"/>
    <s v="Post Monsson"/>
    <n v="2"/>
    <x v="0"/>
    <x v="0"/>
  </r>
  <r>
    <m/>
    <s v=""/>
    <x v="28"/>
    <x v="3"/>
    <s v=""/>
    <s v="LANOXIN TABLETS 10'S                         "/>
    <s v="cardiac"/>
    <x v="0"/>
    <s v="TAB"/>
    <n v="10"/>
    <n v="13.28"/>
    <s v="GLAXO SMITHKLIN"/>
    <d v="2020-11-17T00:00:00"/>
    <s v="Tue"/>
    <x v="7"/>
    <s v="Post Monsson"/>
    <n v="2"/>
    <x v="0"/>
    <x v="0"/>
  </r>
  <r>
    <m/>
    <s v=""/>
    <x v="28"/>
    <x v="3"/>
    <s v=""/>
    <s v="GEMER-1MG TABLETS 10'S                       "/>
    <s v="diabetic"/>
    <x v="3"/>
    <s v="TAB"/>
    <n v="30"/>
    <n v="84.8"/>
    <s v="SUN PHARMA     "/>
    <d v="2020-11-17T00:00:00"/>
    <s v="Tue"/>
    <x v="7"/>
    <s v="Post Monsson"/>
    <n v="2"/>
    <x v="0"/>
    <x v="0"/>
  </r>
  <r>
    <m/>
    <s v=""/>
    <x v="28"/>
    <x v="3"/>
    <s v=""/>
    <s v="ORVAS 7'S                                    "/>
    <s v="cholesterol reducing agent"/>
    <x v="0"/>
    <s v="TAB"/>
    <n v="28"/>
    <n v="19.25"/>
    <s v="DR. BALIS      "/>
    <d v="2020-11-17T00:00:00"/>
    <s v="Tue"/>
    <x v="7"/>
    <s v="Post Monsson"/>
    <n v="2"/>
    <x v="0"/>
    <x v="0"/>
  </r>
  <r>
    <s v="0001847     "/>
    <s v="DHINAKARAN                         "/>
    <x v="278"/>
    <x v="280"/>
    <s v="XXXXXXXXXX"/>
    <s v="ZINCOVIT TABLETS 15'S                        "/>
    <s v="vitamin"/>
    <x v="2"/>
    <s v="TAB"/>
    <n v="10"/>
    <n v="105"/>
    <s v="APEX LABORATOTO"/>
    <d v="2020-11-18T00:00:00"/>
    <s v="Wed"/>
    <x v="7"/>
    <s v="Post Monsson"/>
    <n v="3"/>
    <x v="0"/>
    <x v="0"/>
  </r>
  <r>
    <m/>
    <s v=""/>
    <x v="278"/>
    <x v="3"/>
    <s v=""/>
    <s v="ROSEDAY 10MG TABLETS 10'S                    "/>
    <s v="psychiatric"/>
    <x v="1"/>
    <s v="TAB"/>
    <n v="10"/>
    <n v="104.4"/>
    <s v="USV LTD.       "/>
    <d v="2020-11-18T00:00:00"/>
    <s v="Wed"/>
    <x v="7"/>
    <s v="Post Monsson"/>
    <n v="3"/>
    <x v="0"/>
    <x v="0"/>
  </r>
  <r>
    <m/>
    <s v=""/>
    <x v="278"/>
    <x v="3"/>
    <s v=""/>
    <s v="GLYCOMET 500MG TABLETS 10'S                  "/>
    <s v="diabetic"/>
    <x v="3"/>
    <s v="TAB"/>
    <n v="30"/>
    <n v="16.8"/>
    <s v="USV LTD.       "/>
    <d v="2020-11-18T00:00:00"/>
    <s v="Wed"/>
    <x v="7"/>
    <s v="Post Monsson"/>
    <n v="3"/>
    <x v="0"/>
    <x v="0"/>
  </r>
  <r>
    <s v="0001848     "/>
    <s v="SUBBURAM                           "/>
    <x v="319"/>
    <x v="321"/>
    <s v="XXXXXXXXXX"/>
    <s v="ELTROXIN 100MCG TABLETS 100'S                "/>
    <s v="thyroid"/>
    <x v="9"/>
    <s v="TAB"/>
    <n v="200"/>
    <n v="159.44999999999999"/>
    <s v="GLAXO SMITHKLIN"/>
    <d v="2020-11-18T00:00:00"/>
    <s v="Wed"/>
    <x v="7"/>
    <s v="Post Monsson"/>
    <n v="3"/>
    <x v="0"/>
    <x v="0"/>
  </r>
  <r>
    <s v="0001849     "/>
    <s v="VISALAKSHI                         "/>
    <x v="3"/>
    <x v="5"/>
    <s v="XXXXXXXXXX"/>
    <s v="DOXY-1 LDR FORTE CAPSULES 10'S               "/>
    <s v="antibiotic"/>
    <x v="5"/>
    <s v="CAP"/>
    <n v="6"/>
    <n v="91"/>
    <s v="USV LTD.       "/>
    <d v="2020-11-18T00:00:00"/>
    <s v="Wed"/>
    <x v="7"/>
    <s v="Post Monsson"/>
    <n v="3"/>
    <x v="0"/>
    <x v="0"/>
  </r>
  <r>
    <m/>
    <s v=""/>
    <x v="3"/>
    <x v="3"/>
    <s v=""/>
    <s v="ECOSPRIN 150MG TABLETS 14'S                  "/>
    <s v="anticoagulant"/>
    <x v="0"/>
    <s v="TAB"/>
    <n v="30"/>
    <n v="8.7899999999999991"/>
    <s v="USV LTD.       "/>
    <d v="2020-11-18T00:00:00"/>
    <s v="Wed"/>
    <x v="7"/>
    <s v="Post Monsson"/>
    <n v="3"/>
    <x v="0"/>
    <x v="0"/>
  </r>
  <r>
    <m/>
    <s v=""/>
    <x v="3"/>
    <x v="3"/>
    <s v=""/>
    <s v="ECOSPRIN 150MG TABLETS 14'S                  "/>
    <s v="anticoagulant"/>
    <x v="0"/>
    <s v="TAB"/>
    <n v="30"/>
    <n v="8.7899999999999991"/>
    <s v="USV LTD.       "/>
    <d v="2020-11-18T00:00:00"/>
    <s v="Wed"/>
    <x v="7"/>
    <s v="Post Monsson"/>
    <n v="3"/>
    <x v="0"/>
    <x v="0"/>
  </r>
  <r>
    <m/>
    <s v=""/>
    <x v="3"/>
    <x v="3"/>
    <s v=""/>
    <s v="STORVAS 10MG TABELTS NEW PACK 15'S           "/>
    <s v="cholesterol reducing agent"/>
    <x v="0"/>
    <s v="TAB"/>
    <n v="10"/>
    <n v="90.16"/>
    <s v="RANBAXY LABORAT"/>
    <d v="2020-11-18T00:00:00"/>
    <s v="Wed"/>
    <x v="7"/>
    <s v="Post Monsson"/>
    <n v="3"/>
    <x v="0"/>
    <x v="0"/>
  </r>
  <r>
    <s v="0001850     "/>
    <s v="NAINAR MOHAMED                     "/>
    <x v="253"/>
    <x v="255"/>
    <s v="XXXXXXXXXX"/>
    <s v="HIFENAC P TABLETS 15'S                       "/>
    <s v="anti inflammatory"/>
    <x v="7"/>
    <s v="TAB"/>
    <n v="10"/>
    <n v="76"/>
    <s v="INTAS PHARMACEU"/>
    <d v="2020-11-18T00:00:00"/>
    <s v="Wed"/>
    <x v="7"/>
    <s v="Post Monsson"/>
    <n v="3"/>
    <x v="0"/>
    <x v="0"/>
  </r>
  <r>
    <m/>
    <s v=""/>
    <x v="253"/>
    <x v="3"/>
    <s v=""/>
    <s v="ULTRACET TABLETS NEW PACKING 15'S            "/>
    <s v="analgesic"/>
    <x v="7"/>
    <s v="TAB"/>
    <n v="10"/>
    <n v="201"/>
    <s v="JOHNSON &amp; JOHNS"/>
    <d v="2020-11-18T00:00:00"/>
    <s v="Wed"/>
    <x v="7"/>
    <s v="Post Monsson"/>
    <n v="3"/>
    <x v="0"/>
    <x v="0"/>
  </r>
  <r>
    <s v="0001851     "/>
    <s v="NO DOC"/>
    <x v="0"/>
    <x v="0"/>
    <s v="XXXXXXXXXX"/>
    <s v="SINAREST TABLETS 10'S                        "/>
    <s v="anti cold"/>
    <x v="6"/>
    <s v="TAB"/>
    <n v="6"/>
    <n v="55.73"/>
    <s v="CENTAUR PHARMAC"/>
    <d v="2020-11-18T00:00:00"/>
    <s v="Wed"/>
    <x v="7"/>
    <s v="Post Monsson"/>
    <n v="3"/>
    <x v="0"/>
    <x v="0"/>
  </r>
  <r>
    <s v="0001852     "/>
    <s v="NO DOC"/>
    <x v="0"/>
    <x v="0"/>
    <s v="XXXXXXXXXX"/>
    <s v="OROFER XT TABLETS 10'S                       "/>
    <s v="iron anaemic"/>
    <x v="2"/>
    <s v="TAB"/>
    <n v="10"/>
    <n v="142.80000000000001"/>
    <s v="EMCURE PHARMACE"/>
    <d v="2020-11-18T00:00:00"/>
    <s v="Wed"/>
    <x v="7"/>
    <s v="Post Monsson"/>
    <n v="3"/>
    <x v="0"/>
    <x v="0"/>
  </r>
  <r>
    <m/>
    <s v=""/>
    <x v="0"/>
    <x v="3"/>
    <s v=""/>
    <s v="SUPRACAL TABLETS 15'S                        "/>
    <s v="calcium"/>
    <x v="2"/>
    <s v="TAB"/>
    <n v="15"/>
    <n v="165"/>
    <s v="PHARMED LIMITED"/>
    <d v="2020-11-18T00:00:00"/>
    <s v="Wed"/>
    <x v="7"/>
    <s v="Post Monsson"/>
    <n v="3"/>
    <x v="0"/>
    <x v="0"/>
  </r>
  <r>
    <m/>
    <s v=""/>
    <x v="0"/>
    <x v="3"/>
    <s v=""/>
    <s v="FOL 123 CAPSULES 15'S                        "/>
    <s v="vitamin"/>
    <x v="2"/>
    <s v="CAP"/>
    <n v="15"/>
    <n v="170"/>
    <s v="PHARMED LIMITED"/>
    <d v="2020-11-18T00:00:00"/>
    <s v="Wed"/>
    <x v="7"/>
    <s v="Post Monsson"/>
    <n v="3"/>
    <x v="0"/>
    <x v="0"/>
  </r>
  <r>
    <s v="0001854     "/>
    <s v="DHINAKARAN                         "/>
    <x v="22"/>
    <x v="24"/>
    <s v="XXXXXXXXXX"/>
    <s v="GLIMY 2MG TABLETS 14'S                       "/>
    <s v="diabetic"/>
    <x v="3"/>
    <s v="TAB"/>
    <n v="14"/>
    <n v="88.7"/>
    <s v="DR. REDDY'S    "/>
    <d v="2020-11-18T00:00:00"/>
    <s v="Wed"/>
    <x v="7"/>
    <s v="Post Monsson"/>
    <n v="3"/>
    <x v="0"/>
    <x v="0"/>
  </r>
  <r>
    <m/>
    <s v=""/>
    <x v="22"/>
    <x v="3"/>
    <s v=""/>
    <s v="TIDE 5MG TABLETS 10'S                        "/>
    <s v="diuretics"/>
    <x v="9"/>
    <s v="TAB"/>
    <n v="10"/>
    <n v="30.4"/>
    <s v="TORRENT        "/>
    <d v="2020-11-18T00:00:00"/>
    <s v="Wed"/>
    <x v="7"/>
    <s v="Post Monsson"/>
    <n v="3"/>
    <x v="0"/>
    <x v="0"/>
  </r>
  <r>
    <m/>
    <s v=""/>
    <x v="22"/>
    <x v="3"/>
    <s v=""/>
    <s v="GABANTIP AT 100MG TABLETS 10'S               "/>
    <s v="analgesic"/>
    <x v="7"/>
    <s v="TAB"/>
    <n v="10"/>
    <n v="87.8"/>
    <s v="SUN PHARMA     "/>
    <d v="2020-11-18T00:00:00"/>
    <s v="Wed"/>
    <x v="7"/>
    <s v="Post Monsson"/>
    <n v="3"/>
    <x v="0"/>
    <x v="0"/>
  </r>
  <r>
    <m/>
    <s v=""/>
    <x v="22"/>
    <x v="3"/>
    <s v=""/>
    <s v="RALIZ D CAP 10                               "/>
    <s v="peptic ulcer"/>
    <x v="8"/>
    <s v="CAP"/>
    <n v="10"/>
    <n v="125"/>
    <s v="LIA LIFE SCIENC"/>
    <d v="2020-11-18T00:00:00"/>
    <s v="Wed"/>
    <x v="7"/>
    <s v="Post Monsson"/>
    <n v="3"/>
    <x v="0"/>
    <x v="0"/>
  </r>
  <r>
    <s v="0001855     "/>
    <s v="NO DOC"/>
    <x v="268"/>
    <x v="270"/>
    <s v="XXXXXXXXXX"/>
    <s v="TELVAS H 40/12.5MG TABLETS 10'S              "/>
    <s v="antihypertensive"/>
    <x v="0"/>
    <s v="TAB"/>
    <n v="1"/>
    <n v="69"/>
    <s v="ARISTO PHARMACE"/>
    <d v="2020-11-18T00:00:00"/>
    <s v="Wed"/>
    <x v="7"/>
    <s v="Post Monsson"/>
    <n v="3"/>
    <x v="0"/>
    <x v="0"/>
  </r>
  <r>
    <m/>
    <s v=""/>
    <x v="268"/>
    <x v="3"/>
    <s v=""/>
    <s v="PROLOMET XL 25MG TABLETS 10'S                "/>
    <s v="cardiac"/>
    <x v="0"/>
    <s v="TAB"/>
    <n v="10"/>
    <n v="45"/>
    <s v="SUN PHARMA     "/>
    <d v="2020-11-18T00:00:00"/>
    <s v="Wed"/>
    <x v="7"/>
    <s v="Post Monsson"/>
    <n v="3"/>
    <x v="0"/>
    <x v="0"/>
  </r>
  <r>
    <m/>
    <s v=""/>
    <x v="268"/>
    <x v="3"/>
    <s v=""/>
    <s v="HUMAN MIXTARD 40 IU 10ML                     "/>
    <s v="insulin"/>
    <x v="3"/>
    <s v="VIA"/>
    <n v="1"/>
    <n v="157.57"/>
    <s v="NOVO NORDISK   "/>
    <d v="2020-11-18T00:00:00"/>
    <s v="Wed"/>
    <x v="7"/>
    <s v="Post Monsson"/>
    <n v="3"/>
    <x v="0"/>
    <x v="0"/>
  </r>
  <r>
    <s v="0001856     "/>
    <s v="NO DOC"/>
    <x v="138"/>
    <x v="140"/>
    <s v="XXXXXXXXXX"/>
    <s v="AMLOKIND AT TABLETS 10'S                     "/>
    <s v="hypertension"/>
    <x v="0"/>
    <s v="TAB"/>
    <n v="20"/>
    <n v="25.58"/>
    <s v="MANKIND PHARMA "/>
    <d v="2020-11-18T00:00:00"/>
    <s v="Wed"/>
    <x v="7"/>
    <s v="Post Monsson"/>
    <n v="3"/>
    <x v="0"/>
    <x v="0"/>
  </r>
  <r>
    <m/>
    <s v=""/>
    <x v="138"/>
    <x v="3"/>
    <s v=""/>
    <s v="TELMIKIND-H TABLETS 10'S                     "/>
    <s v="antihypertensive"/>
    <x v="0"/>
    <s v="TAB"/>
    <n v="20"/>
    <n v="66.55"/>
    <s v="MANKIND PHARMA "/>
    <d v="2020-11-18T00:00:00"/>
    <s v="Wed"/>
    <x v="7"/>
    <s v="Post Monsson"/>
    <n v="3"/>
    <x v="0"/>
    <x v="0"/>
  </r>
  <r>
    <m/>
    <s v=""/>
    <x v="138"/>
    <x v="3"/>
    <s v=""/>
    <s v="MONTEK LC TABLETS 10'S                       "/>
    <s v="Anti allergic"/>
    <x v="6"/>
    <s v="TAB"/>
    <n v="16"/>
    <n v="179.5"/>
    <s v="SUN PHARMA     "/>
    <d v="2020-11-18T00:00:00"/>
    <s v="Wed"/>
    <x v="7"/>
    <s v="Post Monsson"/>
    <n v="3"/>
    <x v="0"/>
    <x v="0"/>
  </r>
  <r>
    <s v="0001857     "/>
    <s v="GURU HOSP                          "/>
    <x v="3"/>
    <x v="5"/>
    <s v="XXXXXXXXXX"/>
    <s v="ZERODOL MR TABLETS 10'S                      "/>
    <s v="anti inflammatory"/>
    <x v="7"/>
    <s v="TAB"/>
    <n v="10"/>
    <n v="86.45"/>
    <s v="IPCA LABORATORI"/>
    <d v="2020-11-18T00:00:00"/>
    <s v="Wed"/>
    <x v="7"/>
    <s v="Post Monsson"/>
    <n v="3"/>
    <x v="0"/>
    <x v="0"/>
  </r>
  <r>
    <m/>
    <s v=""/>
    <x v="3"/>
    <x v="3"/>
    <s v=""/>
    <s v="RUTOHEAL TABLETS 10'S                        "/>
    <s v="analgesic"/>
    <x v="7"/>
    <s v="TAB"/>
    <n v="10"/>
    <n v="209"/>
    <s v="MANKIND PHARMA "/>
    <d v="2020-11-18T00:00:00"/>
    <s v="Wed"/>
    <x v="7"/>
    <s v="Post Monsson"/>
    <n v="3"/>
    <x v="0"/>
    <x v="0"/>
  </r>
  <r>
    <s v="0001858     "/>
    <s v="MAHESH BABU                        "/>
    <x v="9"/>
    <x v="11"/>
    <s v="XXXXXXXXXX"/>
    <s v="ALMOX 250MG CAP 10'S                         "/>
    <s v="antibiotic"/>
    <x v="5"/>
    <s v="STR"/>
    <n v="6"/>
    <n v="24.44"/>
    <s v="ALKEM LABOURATO"/>
    <d v="2020-11-19T00:00:00"/>
    <s v="Thu"/>
    <x v="7"/>
    <s v="Post Monsson"/>
    <n v="4"/>
    <x v="0"/>
    <x v="0"/>
  </r>
  <r>
    <m/>
    <s v=""/>
    <x v="9"/>
    <x v="3"/>
    <s v=""/>
    <s v="PAN 40MG TABLETS 15'S                        "/>
    <s v="peptic ulcer"/>
    <x v="8"/>
    <s v="TAB"/>
    <n v="5"/>
    <n v="138"/>
    <s v="ALKEM LABOURATO"/>
    <d v="2020-11-19T00:00:00"/>
    <s v="Thu"/>
    <x v="7"/>
    <s v="Post Monsson"/>
    <n v="4"/>
    <x v="0"/>
    <x v="0"/>
  </r>
  <r>
    <m/>
    <s v=""/>
    <x v="9"/>
    <x v="3"/>
    <s v=""/>
    <s v="MEFTAL SPAS TABLETS 10'S                     "/>
    <s v="antispasmodic"/>
    <x v="8"/>
    <s v="TAB"/>
    <n v="5"/>
    <n v="42"/>
    <s v="BLUE CROSS     "/>
    <d v="2020-11-19T00:00:00"/>
    <s v="Thu"/>
    <x v="7"/>
    <s v="Post Monsson"/>
    <n v="4"/>
    <x v="0"/>
    <x v="0"/>
  </r>
  <r>
    <s v="0001860     "/>
    <s v="NO DOC"/>
    <x v="155"/>
    <x v="157"/>
    <s v="XXXXXXXXXX"/>
    <s v="BETNOVATE OIN 20GRAM                         "/>
    <s v="antifungal"/>
    <x v="4"/>
    <s v="TUB"/>
    <n v="1"/>
    <n v="18.690000000000001"/>
    <s v="GLAXO SMITHKLIN"/>
    <d v="2020-11-19T00:00:00"/>
    <s v="Thu"/>
    <x v="7"/>
    <s v="Post Monsson"/>
    <n v="4"/>
    <x v="0"/>
    <x v="0"/>
  </r>
  <r>
    <s v="0001861     "/>
    <s v="SRIHARI                            "/>
    <x v="3"/>
    <x v="5"/>
    <s v="XXXXXXXXXX"/>
    <s v="TELSAR 40MG TABLETS 15'S                     "/>
    <s v="antihypertensive"/>
    <x v="0"/>
    <s v="TAB"/>
    <n v="15"/>
    <n v="110.25"/>
    <s v="UNICHEM        "/>
    <d v="2020-11-19T00:00:00"/>
    <s v="Thu"/>
    <x v="7"/>
    <s v="Post Monsson"/>
    <n v="4"/>
    <x v="0"/>
    <x v="0"/>
  </r>
  <r>
    <m/>
    <s v=""/>
    <x v="3"/>
    <x v="3"/>
    <s v=""/>
    <s v="TELSAR 40MG TABLETS 15'S                     "/>
    <s v="antihypertensive"/>
    <x v="0"/>
    <s v="TAB"/>
    <n v="15"/>
    <n v="110.25"/>
    <s v="UNICHEM        "/>
    <d v="2020-11-19T00:00:00"/>
    <s v="Thu"/>
    <x v="7"/>
    <s v="Post Monsson"/>
    <n v="4"/>
    <x v="0"/>
    <x v="0"/>
  </r>
  <r>
    <s v="0001862     "/>
    <s v="NAINAR MOHAMED                     "/>
    <x v="253"/>
    <x v="255"/>
    <s v="XXXXXXXXXX"/>
    <s v="BUDECORT 0.5MG RESPULES 2ML                  "/>
    <s v="bronchodilator"/>
    <x v="11"/>
    <s v="PAC"/>
    <n v="5"/>
    <n v="23.77"/>
    <s v="CIPLA          "/>
    <d v="2020-11-19T00:00:00"/>
    <s v="Thu"/>
    <x v="7"/>
    <s v="Post Monsson"/>
    <n v="4"/>
    <x v="0"/>
    <x v="0"/>
  </r>
  <r>
    <m/>
    <s v=""/>
    <x v="253"/>
    <x v="3"/>
    <s v=""/>
    <s v="LEVOLIN 0.63 MG RESPULES 2.5ML               "/>
    <s v="bronchodilator"/>
    <x v="11"/>
    <s v="PCS"/>
    <n v="5"/>
    <n v="4.9000000000000004"/>
    <s v="CIPLA          "/>
    <d v="2020-11-19T00:00:00"/>
    <s v="Thu"/>
    <x v="7"/>
    <s v="Post Monsson"/>
    <n v="4"/>
    <x v="0"/>
    <x v="0"/>
  </r>
  <r>
    <s v="0001863     "/>
    <s v="NO DOC"/>
    <x v="31"/>
    <x v="33"/>
    <s v="XXXXXXXXXX"/>
    <s v="ZINCOVIT TABLETS 15'S                        "/>
    <s v="vitamin"/>
    <x v="2"/>
    <s v="TAB"/>
    <n v="10"/>
    <n v="105"/>
    <s v="APEX LABORATOTO"/>
    <d v="2020-11-19T00:00:00"/>
    <s v="Thu"/>
    <x v="7"/>
    <s v="Post Monsson"/>
    <n v="4"/>
    <x v="0"/>
    <x v="0"/>
  </r>
  <r>
    <m/>
    <s v=""/>
    <x v="31"/>
    <x v="3"/>
    <s v=""/>
    <s v="M-PRO ER 25MG 10                             "/>
    <s v="cardiac"/>
    <x v="0"/>
    <s v="TAB"/>
    <n v="20"/>
    <n v="39"/>
    <s v="MACH PHARMA    "/>
    <d v="2020-11-19T00:00:00"/>
    <s v="Thu"/>
    <x v="7"/>
    <s v="Post Monsson"/>
    <n v="4"/>
    <x v="0"/>
    <x v="0"/>
  </r>
  <r>
    <s v="0001864     "/>
    <s v="VENUGOPAL                          "/>
    <x v="320"/>
    <x v="322"/>
    <s v="XXXXXXXXXX"/>
    <s v="LEON 250MG TABLETS 10'S                      "/>
    <s v="antibiotic"/>
    <x v="5"/>
    <s v="TAB"/>
    <n v="5"/>
    <n v="48.86"/>
    <s v="DR. REDDY'S    "/>
    <d v="2020-11-20T00:00:00"/>
    <s v="Fri"/>
    <x v="7"/>
    <s v="Post Monsson"/>
    <n v="5"/>
    <x v="0"/>
    <x v="0"/>
  </r>
  <r>
    <m/>
    <s v=""/>
    <x v="320"/>
    <x v="3"/>
    <s v=""/>
    <s v="LEON 250MG TABLETS 10'S                      "/>
    <s v="antibiotic"/>
    <x v="5"/>
    <s v="TAB"/>
    <n v="1"/>
    <n v="46"/>
    <s v="DR. REDDY'S    "/>
    <d v="2020-11-20T00:00:00"/>
    <s v="Fri"/>
    <x v="7"/>
    <s v="Post Monsson"/>
    <n v="5"/>
    <x v="0"/>
    <x v="0"/>
  </r>
  <r>
    <m/>
    <s v=""/>
    <x v="320"/>
    <x v="3"/>
    <s v=""/>
    <s v="PREDMET 4MG TABLETS 10'S                     "/>
    <s v="Anti allergic"/>
    <x v="6"/>
    <s v="TAB"/>
    <n v="5"/>
    <n v="51"/>
    <s v="SUN PHARMA     "/>
    <d v="2020-11-20T00:00:00"/>
    <s v="Fri"/>
    <x v="7"/>
    <s v="Post Monsson"/>
    <n v="5"/>
    <x v="0"/>
    <x v="0"/>
  </r>
  <r>
    <s v="0001865     "/>
    <s v="NO DOC"/>
    <x v="299"/>
    <x v="301"/>
    <s v="XXXXXXXXXX"/>
    <s v="HUMAN MIXTARD 40 IU 10ML                     "/>
    <s v="insulin"/>
    <x v="3"/>
    <s v="VIA"/>
    <n v="1"/>
    <n v="157.57"/>
    <s v="NOVO NORDISK   "/>
    <d v="2020-11-20T00:00:00"/>
    <s v="Fri"/>
    <x v="7"/>
    <s v="Post Monsson"/>
    <n v="5"/>
    <x v="0"/>
    <x v="0"/>
  </r>
  <r>
    <s v="0001867     "/>
    <s v="NO DOC"/>
    <x v="45"/>
    <x v="47"/>
    <s v="XXXXXXXXXX"/>
    <s v="SINAREST TABLETS 10'S                        "/>
    <s v="anti cold"/>
    <x v="6"/>
    <s v="TAB"/>
    <n v="5"/>
    <n v="55.73"/>
    <s v="CENTAUR PHARMAC"/>
    <d v="2020-11-20T00:00:00"/>
    <s v="Fri"/>
    <x v="7"/>
    <s v="Post Monsson"/>
    <n v="5"/>
    <x v="0"/>
    <x v="0"/>
  </r>
  <r>
    <m/>
    <s v=""/>
    <x v="45"/>
    <x v="3"/>
    <s v=""/>
    <s v="GLYCIPHAGE 500MG TABLETS 20'S                "/>
    <s v="diabetic"/>
    <x v="3"/>
    <s v="TAB"/>
    <n v="40"/>
    <n v="33.4"/>
    <s v="FRANCO INDIAN P"/>
    <d v="2020-11-20T00:00:00"/>
    <s v="Fri"/>
    <x v="7"/>
    <s v="Post Monsson"/>
    <n v="5"/>
    <x v="0"/>
    <x v="0"/>
  </r>
  <r>
    <m/>
    <s v=""/>
    <x v="45"/>
    <x v="3"/>
    <s v=""/>
    <s v="KARVOL PLUS CAPSULES 10'S                    "/>
    <s v="cough"/>
    <x v="11"/>
    <s v="CAP"/>
    <n v="5"/>
    <n v="69.3"/>
    <s v="INDOCO REMEDIES"/>
    <d v="2020-11-20T00:00:00"/>
    <s v="Fri"/>
    <x v="7"/>
    <s v="Post Monsson"/>
    <n v="5"/>
    <x v="0"/>
    <x v="0"/>
  </r>
  <r>
    <s v="0001868     "/>
    <s v="NO DOC"/>
    <x v="0"/>
    <x v="0"/>
    <s v="XXXXXXXXXX"/>
    <s v="ALPRAX 0.25MG TABLETS 15'S                   "/>
    <s v="anxiolytic"/>
    <x v="1"/>
    <s v="TAB"/>
    <n v="15"/>
    <n v="24.05"/>
    <s v="TORRENT        "/>
    <d v="2020-11-21T00:00:00"/>
    <s v="Sat"/>
    <x v="7"/>
    <s v="Post Monsson"/>
    <n v="6"/>
    <x v="0"/>
    <x v="0"/>
  </r>
  <r>
    <m/>
    <s v=""/>
    <x v="0"/>
    <x v="3"/>
    <s v=""/>
    <s v="GLYCOMET 250MG TABLETS 10'S                  "/>
    <s v="diabetic"/>
    <x v="3"/>
    <s v="TAB"/>
    <n v="20"/>
    <n v="13"/>
    <s v="USV LTD.       "/>
    <d v="2020-11-21T00:00:00"/>
    <s v="Sat"/>
    <x v="7"/>
    <s v="Post Monsson"/>
    <n v="6"/>
    <x v="0"/>
    <x v="0"/>
  </r>
  <r>
    <m/>
    <s v=""/>
    <x v="0"/>
    <x v="3"/>
    <s v=""/>
    <s v="NEUROBION FORTE TAB 30                       "/>
    <s v="multivitamin"/>
    <x v="2"/>
    <s v="TAB"/>
    <n v="60"/>
    <n v="31.61"/>
    <s v="MERCK          "/>
    <d v="2020-11-21T00:00:00"/>
    <s v="Sat"/>
    <x v="7"/>
    <s v="Post Monsson"/>
    <n v="6"/>
    <x v="0"/>
    <x v="0"/>
  </r>
  <r>
    <s v="0001869     "/>
    <s v="NO DOC"/>
    <x v="0"/>
    <x v="0"/>
    <s v="XXXXXXXXXX"/>
    <s v="GLYCIPHAGE 500MG TABLETS 20'S                "/>
    <s v="diabetic"/>
    <x v="3"/>
    <s v="TAB"/>
    <n v="40"/>
    <n v="33.4"/>
    <s v="FRANCO INDIAN P"/>
    <d v="2020-11-21T00:00:00"/>
    <s v="Sat"/>
    <x v="7"/>
    <s v="Post Monsson"/>
    <n v="6"/>
    <x v="0"/>
    <x v="0"/>
  </r>
  <r>
    <m/>
    <s v=""/>
    <x v="0"/>
    <x v="3"/>
    <s v=""/>
    <s v="NURIL 2.5MG TABLETS 10'S                     "/>
    <s v="psychiatric"/>
    <x v="1"/>
    <s v="TAB"/>
    <n v="20"/>
    <n v="21.17"/>
    <s v="USV LTD.       "/>
    <d v="2020-11-21T00:00:00"/>
    <s v="Sat"/>
    <x v="7"/>
    <s v="Post Monsson"/>
    <n v="6"/>
    <x v="0"/>
    <x v="0"/>
  </r>
  <r>
    <m/>
    <s v=""/>
    <x v="0"/>
    <x v="3"/>
    <s v=""/>
    <s v="NEUROBION FORTE TAB 30                       "/>
    <s v="multivitamin"/>
    <x v="2"/>
    <s v="TAB"/>
    <n v="30"/>
    <n v="31.61"/>
    <s v="MERCK          "/>
    <d v="2020-11-21T00:00:00"/>
    <s v="Sat"/>
    <x v="7"/>
    <s v="Post Monsson"/>
    <n v="6"/>
    <x v="0"/>
    <x v="0"/>
  </r>
  <r>
    <s v="0001870     "/>
    <s v="NO DOC"/>
    <x v="321"/>
    <x v="323"/>
    <s v="XXXXXXXXXX"/>
    <s v="SPIROMONT-F 180MG TABLETS 10'S               "/>
    <s v="Anti allergic"/>
    <x v="6"/>
    <s v="TAB"/>
    <n v="30"/>
    <n v="150"/>
    <s v="KOYE PHARMACEUT"/>
    <d v="2020-11-21T00:00:00"/>
    <s v="Sat"/>
    <x v="7"/>
    <s v="Post Monsson"/>
    <n v="6"/>
    <x v="0"/>
    <x v="0"/>
  </r>
  <r>
    <m/>
    <s v=""/>
    <x v="321"/>
    <x v="3"/>
    <s v=""/>
    <s v="AMARYL 2MG TABLETS NEW PACK 30'S             "/>
    <s v="diabetic"/>
    <x v="3"/>
    <s v="TAB"/>
    <n v="20"/>
    <n v="190.96"/>
    <s v="SANOFI         "/>
    <d v="2020-11-21T00:00:00"/>
    <s v="Sat"/>
    <x v="7"/>
    <s v="Post Monsson"/>
    <n v="6"/>
    <x v="0"/>
    <x v="0"/>
  </r>
  <r>
    <m/>
    <s v=""/>
    <x v="321"/>
    <x v="3"/>
    <s v=""/>
    <s v="DAZTOR 10MG TABLETS 10'S                     "/>
    <s v="atherosclerosis"/>
    <x v="0"/>
    <s v="TAB"/>
    <n v="30"/>
    <n v="142.5"/>
    <s v="SUN PHARMA     "/>
    <d v="2020-11-21T00:00:00"/>
    <s v="Sat"/>
    <x v="7"/>
    <s v="Post Monsson"/>
    <n v="6"/>
    <x v="0"/>
    <x v="0"/>
  </r>
  <r>
    <m/>
    <s v=""/>
    <x v="321"/>
    <x v="3"/>
    <s v=""/>
    <s v="GALVUS MET 50/500 15                         "/>
    <s v="diabetic"/>
    <x v="3"/>
    <s v="PCS"/>
    <n v="60"/>
    <n v="300"/>
    <s v="MSD            "/>
    <d v="2020-11-21T00:00:00"/>
    <s v="Sat"/>
    <x v="7"/>
    <s v="Post Monsson"/>
    <n v="6"/>
    <x v="0"/>
    <x v="0"/>
  </r>
  <r>
    <m/>
    <s v=""/>
    <x v="321"/>
    <x v="3"/>
    <s v=""/>
    <s v="GALVUS MET 50/500 15                         "/>
    <s v="diabetic"/>
    <x v="3"/>
    <s v="PCS"/>
    <n v="30"/>
    <n v="300"/>
    <s v="MSD            "/>
    <d v="2020-11-21T00:00:00"/>
    <s v="Sat"/>
    <x v="7"/>
    <s v="Post Monsson"/>
    <n v="6"/>
    <x v="0"/>
    <x v="0"/>
  </r>
  <r>
    <m/>
    <s v=""/>
    <x v="321"/>
    <x v="3"/>
    <s v=""/>
    <s v="EKVIT PLUS 15                                "/>
    <s v="antibiotic"/>
    <x v="5"/>
    <s v="TAB"/>
    <n v="30"/>
    <n v="110"/>
    <s v="WOCKHARDT LIMIT"/>
    <d v="2020-11-21T00:00:00"/>
    <s v="Sat"/>
    <x v="7"/>
    <s v="Post Monsson"/>
    <n v="6"/>
    <x v="0"/>
    <x v="0"/>
  </r>
  <r>
    <s v="0001872     "/>
    <s v="NO DOC"/>
    <x v="30"/>
    <x v="32"/>
    <s v="XXXXXXXXXX"/>
    <s v="LOSANORM 25MG H TABLETS 10'S                 "/>
    <s v="antihypertensive"/>
    <x v="0"/>
    <s v="TAB"/>
    <n v="30"/>
    <n v="47.3"/>
    <s v="IPCA LABORATORI"/>
    <d v="2020-11-21T00:00:00"/>
    <s v="Sat"/>
    <x v="7"/>
    <s v="Post Monsson"/>
    <n v="6"/>
    <x v="0"/>
    <x v="0"/>
  </r>
  <r>
    <m/>
    <s v=""/>
    <x v="30"/>
    <x v="3"/>
    <s v=""/>
    <s v="NORTEN 20MG TABLETS 10'S                     "/>
    <s v="psychiatric"/>
    <x v="1"/>
    <s v="TAB"/>
    <n v="30"/>
    <n v="29.66"/>
    <s v="BARODA PHARMA  "/>
    <d v="2020-11-21T00:00:00"/>
    <s v="Sat"/>
    <x v="7"/>
    <s v="Post Monsson"/>
    <n v="6"/>
    <x v="0"/>
    <x v="0"/>
  </r>
  <r>
    <m/>
    <s v=""/>
    <x v="30"/>
    <x v="3"/>
    <s v=""/>
    <s v="LIBROMED TABLETS 10'S                        "/>
    <s v="psychiatric"/>
    <x v="1"/>
    <s v="TAB"/>
    <n v="20"/>
    <n v="27"/>
    <s v="MEDSTREAM      "/>
    <d v="2020-11-21T00:00:00"/>
    <s v="Sat"/>
    <x v="7"/>
    <s v="Post Monsson"/>
    <n v="6"/>
    <x v="0"/>
    <x v="0"/>
  </r>
  <r>
    <m/>
    <s v=""/>
    <x v="30"/>
    <x v="3"/>
    <s v=""/>
    <s v="NEFROMEGA CAPSULES 10'S                      "/>
    <s v="fatty acid"/>
    <x v="0"/>
    <s v="CAP"/>
    <n v="30"/>
    <n v="130"/>
    <s v="AUXILIARE HEALT"/>
    <d v="2020-11-21T00:00:00"/>
    <s v="Sat"/>
    <x v="7"/>
    <s v="Post Monsson"/>
    <n v="6"/>
    <x v="0"/>
    <x v="0"/>
  </r>
  <r>
    <m/>
    <s v=""/>
    <x v="30"/>
    <x v="3"/>
    <s v=""/>
    <s v="DAONIL TABLETS NEW PACK 30'S 30'S            "/>
    <s v="diabetic"/>
    <x v="3"/>
    <s v="TAB"/>
    <n v="30"/>
    <n v="44.33"/>
    <s v="SANOFI         "/>
    <d v="2020-11-21T00:00:00"/>
    <s v="Sat"/>
    <x v="7"/>
    <s v="Post Monsson"/>
    <n v="6"/>
    <x v="0"/>
    <x v="0"/>
  </r>
  <r>
    <s v="0001873     "/>
    <s v="NO DOC"/>
    <x v="322"/>
    <x v="324"/>
    <s v="XXXXXXXXXX"/>
    <s v="OMNIGEL 10GRAM                               "/>
    <s v="analgesic"/>
    <x v="7"/>
    <s v="TUB"/>
    <n v="1"/>
    <n v="54"/>
    <s v="CIPLA          "/>
    <d v="2020-11-21T00:00:00"/>
    <s v="Sat"/>
    <x v="7"/>
    <s v="Post Monsson"/>
    <n v="6"/>
    <x v="0"/>
    <x v="0"/>
  </r>
  <r>
    <m/>
    <s v=""/>
    <x v="322"/>
    <x v="3"/>
    <s v=""/>
    <s v="DISPOVAN SYRINGE 2ML 1                       "/>
    <s v="syringe"/>
    <x v="14"/>
    <s v="PCS"/>
    <n v="5"/>
    <n v="5.5"/>
    <s v="HMD            "/>
    <d v="2020-11-21T00:00:00"/>
    <s v="Sat"/>
    <x v="7"/>
    <s v="Post Monsson"/>
    <n v="6"/>
    <x v="0"/>
    <x v="0"/>
  </r>
  <r>
    <s v="0001874     "/>
    <s v="ASIRVATHAM                         "/>
    <x v="102"/>
    <x v="104"/>
    <s v="XXXXXXXXXX"/>
    <s v="COBADEX CZS TABLETS 15'S                     "/>
    <s v="multivitamin"/>
    <x v="2"/>
    <s v="TAB"/>
    <n v="10"/>
    <n v="85"/>
    <s v="GLAXO SMITHKLIN"/>
    <d v="2020-11-21T00:00:00"/>
    <s v="Sat"/>
    <x v="7"/>
    <s v="Post Monsson"/>
    <n v="6"/>
    <x v="0"/>
    <x v="0"/>
  </r>
  <r>
    <m/>
    <s v=""/>
    <x v="102"/>
    <x v="3"/>
    <s v=""/>
    <s v="ISORDIL 5MG TABLETS 10'S                     "/>
    <s v="cardiac"/>
    <x v="0"/>
    <s v="TAB"/>
    <n v="20"/>
    <n v="8.4"/>
    <s v="IPCA LABORATORI"/>
    <d v="2020-11-21T00:00:00"/>
    <s v="Sat"/>
    <x v="7"/>
    <s v="Post Monsson"/>
    <n v="6"/>
    <x v="0"/>
    <x v="0"/>
  </r>
  <r>
    <m/>
    <s v=""/>
    <x v="102"/>
    <x v="3"/>
    <s v=""/>
    <s v="ECOSPRIN AV 75MG CAPSULES 15'S               "/>
    <s v="anticoagulant"/>
    <x v="0"/>
    <s v="CAP"/>
    <n v="10"/>
    <n v="50.15"/>
    <s v="USV LTD.       "/>
    <d v="2020-11-21T00:00:00"/>
    <s v="Sat"/>
    <x v="7"/>
    <s v="Post Monsson"/>
    <n v="6"/>
    <x v="0"/>
    <x v="0"/>
  </r>
  <r>
    <m/>
    <s v=""/>
    <x v="102"/>
    <x v="3"/>
    <s v=""/>
    <s v="CYBLEX 60 XR TABLETS 15'S                    "/>
    <s v="diabetic"/>
    <x v="3"/>
    <s v="TAB"/>
    <n v="10"/>
    <n v="164.7"/>
    <s v="ERIS           "/>
    <d v="2020-11-21T00:00:00"/>
    <s v="Sat"/>
    <x v="7"/>
    <s v="Post Monsson"/>
    <n v="6"/>
    <x v="0"/>
    <x v="0"/>
  </r>
  <r>
    <m/>
    <s v=""/>
    <x v="102"/>
    <x v="3"/>
    <s v=""/>
    <s v="VOLIBO 0.2MG TABLETS 10'S                    "/>
    <s v="diabetic"/>
    <x v="3"/>
    <s v="TAB"/>
    <n v="20"/>
    <n v="92.5"/>
    <s v="SUN PHARMA     "/>
    <d v="2020-11-21T00:00:00"/>
    <s v="Sat"/>
    <x v="7"/>
    <s v="Post Monsson"/>
    <n v="6"/>
    <x v="0"/>
    <x v="0"/>
  </r>
  <r>
    <s v="0001875     "/>
    <s v="SHANMUGAM                          "/>
    <x v="59"/>
    <x v="61"/>
    <s v="XXXXXXXXXX"/>
    <s v="PIOZ 7.5MG TABLETS 10'S                      "/>
    <s v="diabetic"/>
    <x v="3"/>
    <s v="TAB"/>
    <n v="50"/>
    <n v="77.31"/>
    <s v="USV LTD.       "/>
    <d v="2020-11-21T00:00:00"/>
    <s v="Sat"/>
    <x v="7"/>
    <s v="Post Monsson"/>
    <n v="6"/>
    <x v="0"/>
    <x v="0"/>
  </r>
  <r>
    <m/>
    <s v=""/>
    <x v="59"/>
    <x v="3"/>
    <s v=""/>
    <s v="SUPRADYN TABLETS 15'S                        "/>
    <s v="multivitamin"/>
    <x v="2"/>
    <s v="TAB"/>
    <n v="15"/>
    <n v="33.93"/>
    <s v="ABBOTT (FORMERL"/>
    <d v="2020-11-21T00:00:00"/>
    <s v="Sat"/>
    <x v="7"/>
    <s v="Post Monsson"/>
    <n v="6"/>
    <x v="0"/>
    <x v="0"/>
  </r>
  <r>
    <m/>
    <s v=""/>
    <x v="59"/>
    <x v="3"/>
    <s v=""/>
    <s v="ERITEL LN 40MG TABLETS 15'S                  "/>
    <s v="peptic ulcer"/>
    <x v="8"/>
    <s v="TAB"/>
    <n v="15"/>
    <n v="167.7"/>
    <s v="ERIS           "/>
    <d v="2020-11-21T00:00:00"/>
    <s v="Sat"/>
    <x v="7"/>
    <s v="Post Monsson"/>
    <n v="6"/>
    <x v="0"/>
    <x v="0"/>
  </r>
  <r>
    <m/>
    <s v=""/>
    <x v="59"/>
    <x v="3"/>
    <s v=""/>
    <s v="AZTOR 10MG TABLETS 15'S                      "/>
    <s v="atherosclerosis"/>
    <x v="0"/>
    <s v="TAB"/>
    <n v="15"/>
    <n v="91.85"/>
    <s v="SUN PHARMA     "/>
    <d v="2020-11-21T00:00:00"/>
    <s v="Sat"/>
    <x v="7"/>
    <s v="Post Monsson"/>
    <n v="6"/>
    <x v="0"/>
    <x v="0"/>
  </r>
  <r>
    <m/>
    <s v=""/>
    <x v="59"/>
    <x v="3"/>
    <s v=""/>
    <s v="GALVUS MET 50/500 15                         "/>
    <s v="diabetic"/>
    <x v="3"/>
    <s v="PCS"/>
    <n v="30"/>
    <n v="300"/>
    <s v="MSD            "/>
    <d v="2020-11-21T00:00:00"/>
    <s v="Sat"/>
    <x v="7"/>
    <s v="Post Monsson"/>
    <n v="6"/>
    <x v="0"/>
    <x v="0"/>
  </r>
  <r>
    <m/>
    <s v=""/>
    <x v="59"/>
    <x v="3"/>
    <s v=""/>
    <s v="GLIZID MV TAB 10                             "/>
    <s v="diabetic"/>
    <x v="3"/>
    <s v="TAB"/>
    <n v="3"/>
    <n v="127.8"/>
    <s v="WOCKHARDT LIMIT"/>
    <d v="2020-11-21T00:00:00"/>
    <s v="Sat"/>
    <x v="7"/>
    <s v="Post Monsson"/>
    <n v="6"/>
    <x v="0"/>
    <x v="0"/>
  </r>
  <r>
    <s v="0001876     "/>
    <s v="SHANMUGAM                          "/>
    <x v="128"/>
    <x v="130"/>
    <s v="XXXXXXXXXX"/>
    <s v="GLYCOMET-GP 2MG TABLETS 15'S                 "/>
    <s v="diabetic"/>
    <x v="3"/>
    <s v="TAB"/>
    <n v="30"/>
    <n v="141.94999999999999"/>
    <s v="USV LTD.       "/>
    <d v="2020-11-21T00:00:00"/>
    <s v="Sat"/>
    <x v="7"/>
    <s v="Post Monsson"/>
    <n v="6"/>
    <x v="0"/>
    <x v="0"/>
  </r>
  <r>
    <m/>
    <s v=""/>
    <x v="128"/>
    <x v="3"/>
    <s v=""/>
    <s v="SUPRADYN TABLETS 15'S                        "/>
    <s v="multivitamin"/>
    <x v="2"/>
    <s v="TAB"/>
    <n v="15"/>
    <n v="33.93"/>
    <s v="ABBOTT (FORMERL"/>
    <d v="2020-11-21T00:00:00"/>
    <s v="Sat"/>
    <x v="7"/>
    <s v="Post Monsson"/>
    <n v="6"/>
    <x v="0"/>
    <x v="0"/>
  </r>
  <r>
    <m/>
    <s v=""/>
    <x v="128"/>
    <x v="3"/>
    <s v=""/>
    <s v="ERITEL LN 40MG TABLETS 15'S                  "/>
    <s v="peptic ulcer"/>
    <x v="8"/>
    <s v="TAB"/>
    <n v="15"/>
    <n v="167.7"/>
    <s v="ERIS           "/>
    <d v="2020-11-21T00:00:00"/>
    <s v="Sat"/>
    <x v="7"/>
    <s v="Post Monsson"/>
    <n v="6"/>
    <x v="0"/>
    <x v="0"/>
  </r>
  <r>
    <m/>
    <s v=""/>
    <x v="128"/>
    <x v="3"/>
    <s v=""/>
    <s v="JANUMET 50MG/500MG TABS NEW 15'S             "/>
    <s v="diabetic"/>
    <x v="3"/>
    <s v="TAB"/>
    <n v="30"/>
    <n v="380"/>
    <s v="MSD            "/>
    <d v="2020-11-21T00:00:00"/>
    <s v="Sat"/>
    <x v="7"/>
    <s v="Post Monsson"/>
    <n v="6"/>
    <x v="0"/>
    <x v="0"/>
  </r>
  <r>
    <m/>
    <s v=""/>
    <x v="128"/>
    <x v="3"/>
    <s v=""/>
    <s v="AZTOR 10MG TABLETS 15'S                      "/>
    <s v="atherosclerosis"/>
    <x v="0"/>
    <s v="TAB"/>
    <n v="15"/>
    <n v="91.85"/>
    <s v="SUN PHARMA     "/>
    <d v="2020-11-21T00:00:00"/>
    <s v="Sat"/>
    <x v="7"/>
    <s v="Post Monsson"/>
    <n v="6"/>
    <x v="0"/>
    <x v="0"/>
  </r>
  <r>
    <s v="0001877     "/>
    <s v="NO DOC"/>
    <x v="0"/>
    <x v="0"/>
    <s v="XXXXXXXXXX"/>
    <s v="PIOMED 15MG TABLETS 10'S                     "/>
    <s v="diabetic"/>
    <x v="3"/>
    <s v="TAB"/>
    <n v="30"/>
    <n v="59.87"/>
    <s v="IPCA LABORATORI"/>
    <d v="2020-11-22T00:00:00"/>
    <s v="Sun"/>
    <x v="7"/>
    <s v="Post Monsson"/>
    <n v="7"/>
    <x v="0"/>
    <x v="0"/>
  </r>
  <r>
    <m/>
    <s v=""/>
    <x v="0"/>
    <x v="3"/>
    <s v=""/>
    <s v="DOLOPAR TABLETS 15'S                         "/>
    <s v="antipyretic"/>
    <x v="7"/>
    <s v="TAB"/>
    <n v="15"/>
    <n v="45"/>
    <s v="MICRO LABS LIMI"/>
    <d v="2020-11-22T00:00:00"/>
    <s v="Sun"/>
    <x v="7"/>
    <s v="Post Monsson"/>
    <n v="7"/>
    <x v="0"/>
    <x v="0"/>
  </r>
  <r>
    <m/>
    <s v=""/>
    <x v="0"/>
    <x v="3"/>
    <s v=""/>
    <s v="AMLONG A TABLETS 15'S                        "/>
    <s v="hypertension"/>
    <x v="0"/>
    <s v="TAB"/>
    <n v="30"/>
    <n v="122"/>
    <s v="MICRO LABS LIMI"/>
    <d v="2020-11-22T00:00:00"/>
    <s v="Sun"/>
    <x v="7"/>
    <s v="Post Monsson"/>
    <n v="7"/>
    <x v="0"/>
    <x v="0"/>
  </r>
  <r>
    <m/>
    <s v=""/>
    <x v="0"/>
    <x v="3"/>
    <s v=""/>
    <s v="ATIVAN 2MG TABLETS NEW PACK 30 30'S          "/>
    <s v="psychiatric"/>
    <x v="1"/>
    <s v="TAB"/>
    <n v="30"/>
    <n v="82.55"/>
    <s v="PFIZER LIMITED "/>
    <d v="2020-11-22T00:00:00"/>
    <s v="Sun"/>
    <x v="7"/>
    <s v="Post Monsson"/>
    <n v="7"/>
    <x v="0"/>
    <x v="0"/>
  </r>
  <r>
    <m/>
    <s v=""/>
    <x v="0"/>
    <x v="3"/>
    <s v=""/>
    <s v="LOSAR 25MG TABLETS 15'S                      "/>
    <s v="antihypertensive"/>
    <x v="0"/>
    <s v="TAB"/>
    <n v="15"/>
    <n v="62.75"/>
    <s v="UNICHEM        "/>
    <d v="2020-11-22T00:00:00"/>
    <s v="Sun"/>
    <x v="7"/>
    <s v="Post Monsson"/>
    <n v="7"/>
    <x v="0"/>
    <x v="0"/>
  </r>
  <r>
    <m/>
    <s v=""/>
    <x v="0"/>
    <x v="3"/>
    <s v=""/>
    <s v="DICLOWIN PLUS TAB 1*10                       "/>
    <s v="analgesic"/>
    <x v="7"/>
    <s v="TAB"/>
    <n v="10"/>
    <n v="20"/>
    <s v="WINGS PHARMA   "/>
    <d v="2020-11-22T00:00:00"/>
    <s v="Sun"/>
    <x v="7"/>
    <s v="Post Monsson"/>
    <n v="7"/>
    <x v="0"/>
    <x v="0"/>
  </r>
  <r>
    <m/>
    <s v=""/>
    <x v="0"/>
    <x v="3"/>
    <s v=""/>
    <s v="ULTRAWIN CAPSULES 15'S                       "/>
    <s v="multivitamin"/>
    <x v="2"/>
    <s v="TAB"/>
    <n v="30"/>
    <n v="150"/>
    <s v="RANBAXY LABORAT"/>
    <d v="2020-11-22T00:00:00"/>
    <s v="Sun"/>
    <x v="7"/>
    <s v="Post Monsson"/>
    <n v="7"/>
    <x v="0"/>
    <x v="0"/>
  </r>
  <r>
    <m/>
    <s v=""/>
    <x v="0"/>
    <x v="3"/>
    <s v=""/>
    <s v="STORWIN 10MG TABLETS 10'S                    "/>
    <s v="cholesterol reducing agent"/>
    <x v="0"/>
    <s v="TAB"/>
    <n v="30"/>
    <n v="60"/>
    <s v="RANMARC LABS   "/>
    <d v="2020-11-22T00:00:00"/>
    <s v="Sun"/>
    <x v="7"/>
    <s v="Post Monsson"/>
    <n v="7"/>
    <x v="0"/>
    <x v="0"/>
  </r>
  <r>
    <m/>
    <s v=""/>
    <x v="0"/>
    <x v="3"/>
    <s v=""/>
    <s v="HUMAN MIXTARD 40 IU 10ML                     "/>
    <s v="insulin"/>
    <x v="3"/>
    <s v="VIA"/>
    <n v="1"/>
    <n v="157.57"/>
    <s v="NOVO NORDISK   "/>
    <d v="2020-11-22T00:00:00"/>
    <s v="Sun"/>
    <x v="7"/>
    <s v="Post Monsson"/>
    <n v="7"/>
    <x v="0"/>
    <x v="0"/>
  </r>
  <r>
    <s v="0001878     "/>
    <s v="APPOLLO HOSP                       "/>
    <x v="220"/>
    <x v="222"/>
    <s v="XXXXXXXXXX"/>
    <s v="ROSUFIT 10MG TABLETS 15'S                    "/>
    <s v="psychiatric"/>
    <x v="1"/>
    <s v="TAB"/>
    <n v="30"/>
    <n v="151"/>
    <s v="AJANTA PHARMA  "/>
    <d v="2020-11-22T00:00:00"/>
    <s v="Sun"/>
    <x v="7"/>
    <s v="Post Monsson"/>
    <n v="7"/>
    <x v="0"/>
    <x v="0"/>
  </r>
  <r>
    <m/>
    <s v=""/>
    <x v="220"/>
    <x v="3"/>
    <s v=""/>
    <s v="NUROKIND OD TABLETS 20'S                     "/>
    <s v="vitamin"/>
    <x v="2"/>
    <s v="TAB"/>
    <n v="40"/>
    <n v="132"/>
    <s v="MANKIND PHARMA "/>
    <d v="2020-11-22T00:00:00"/>
    <s v="Sun"/>
    <x v="7"/>
    <s v="Post Monsson"/>
    <n v="7"/>
    <x v="0"/>
    <x v="0"/>
  </r>
  <r>
    <m/>
    <s v=""/>
    <x v="220"/>
    <x v="3"/>
    <s v=""/>
    <s v="NUROKIND OD TABLETS 20'S                     "/>
    <s v="vitamin"/>
    <x v="2"/>
    <s v="TAB"/>
    <n v="20"/>
    <n v="132"/>
    <s v="MANKIND PHARMA "/>
    <d v="2020-11-22T00:00:00"/>
    <s v="Sun"/>
    <x v="7"/>
    <s v="Post Monsson"/>
    <n v="7"/>
    <x v="0"/>
    <x v="0"/>
  </r>
  <r>
    <m/>
    <s v=""/>
    <x v="220"/>
    <x v="3"/>
    <s v=""/>
    <s v="PIOZ 7.5MG TABLETS 10'S                      "/>
    <s v="diabetic"/>
    <x v="3"/>
    <s v="TAB"/>
    <n v="30"/>
    <n v="77.31"/>
    <s v="USV LTD.       "/>
    <d v="2020-11-22T00:00:00"/>
    <s v="Sun"/>
    <x v="7"/>
    <s v="Post Monsson"/>
    <n v="7"/>
    <x v="0"/>
    <x v="0"/>
  </r>
  <r>
    <m/>
    <s v=""/>
    <x v="220"/>
    <x v="3"/>
    <s v=""/>
    <s v="GEMER-2MG TABLETS 10'S                       "/>
    <s v="diabetic"/>
    <x v="3"/>
    <s v="TAB"/>
    <n v="30"/>
    <n v="121"/>
    <s v="SUN PHARMA     "/>
    <d v="2020-11-22T00:00:00"/>
    <s v="Sun"/>
    <x v="7"/>
    <s v="Post Monsson"/>
    <n v="7"/>
    <x v="0"/>
    <x v="0"/>
  </r>
  <r>
    <m/>
    <s v=""/>
    <x v="220"/>
    <x v="3"/>
    <s v=""/>
    <s v="GEMER-2MG TABLETS 10'S                       "/>
    <s v="diabetic"/>
    <x v="3"/>
    <s v="TAB"/>
    <n v="30"/>
    <n v="121"/>
    <s v="SUN PHARMA     "/>
    <d v="2020-11-22T00:00:00"/>
    <s v="Sun"/>
    <x v="7"/>
    <s v="Post Monsson"/>
    <n v="7"/>
    <x v="0"/>
    <x v="0"/>
  </r>
  <r>
    <m/>
    <s v=""/>
    <x v="220"/>
    <x v="3"/>
    <s v=""/>
    <s v="METOSARTAN 25MG TABLETS 10'S                 "/>
    <s v="cardiac"/>
    <x v="0"/>
    <s v="TAB"/>
    <n v="30"/>
    <n v="155.5"/>
    <s v="SUN PHARMA     "/>
    <d v="2020-11-22T00:00:00"/>
    <s v="Sun"/>
    <x v="7"/>
    <s v="Post Monsson"/>
    <n v="7"/>
    <x v="0"/>
    <x v="0"/>
  </r>
  <r>
    <s v="0001879     "/>
    <s v="DHINAKARAN                         "/>
    <x v="278"/>
    <x v="280"/>
    <s v="XXXXXXXXXX"/>
    <s v="ZOLFRESH 5MG TABLETS 15'S                    "/>
    <s v="psychiatric"/>
    <x v="1"/>
    <s v="TAB"/>
    <n v="15"/>
    <n v="89.99"/>
    <s v="ABBOTT LABS IND"/>
    <d v="2020-11-22T00:00:00"/>
    <s v="Sun"/>
    <x v="7"/>
    <s v="Post Monsson"/>
    <n v="7"/>
    <x v="0"/>
    <x v="0"/>
  </r>
  <r>
    <m/>
    <s v=""/>
    <x v="278"/>
    <x v="3"/>
    <s v=""/>
    <s v="COTTON 25GM 1                                "/>
    <s v="dressing"/>
    <x v="14"/>
    <s v="COT"/>
    <n v="1"/>
    <n v="22"/>
    <s v="SURGICARE      "/>
    <d v="2020-11-22T00:00:00"/>
    <s v="Sun"/>
    <x v="7"/>
    <s v="Post Monsson"/>
    <n v="7"/>
    <x v="0"/>
    <x v="0"/>
  </r>
  <r>
    <s v="0001880     "/>
    <s v="NO DOC"/>
    <x v="268"/>
    <x v="270"/>
    <s v="XXXXXXXXXX"/>
    <s v="ROSUFIT 5MG TABLETS 15'S                     "/>
    <s v="psychiatric"/>
    <x v="1"/>
    <s v="TAB"/>
    <n v="15"/>
    <n v="70"/>
    <s v="AJANTA PHARMA  "/>
    <d v="2020-11-22T00:00:00"/>
    <s v="Sun"/>
    <x v="7"/>
    <s v="Post Monsson"/>
    <n v="7"/>
    <x v="0"/>
    <x v="0"/>
  </r>
  <r>
    <m/>
    <s v=""/>
    <x v="268"/>
    <x v="3"/>
    <s v=""/>
    <s v="A TO Z NS TABLETS 15'S                       "/>
    <s v="multivitamins"/>
    <x v="2"/>
    <s v="TAB"/>
    <n v="15"/>
    <n v="105"/>
    <s v="ALKEM LABOURATO"/>
    <d v="2020-11-22T00:00:00"/>
    <s v="Sun"/>
    <x v="7"/>
    <s v="Post Monsson"/>
    <n v="7"/>
    <x v="0"/>
    <x v="0"/>
  </r>
  <r>
    <m/>
    <s v=""/>
    <x v="268"/>
    <x v="3"/>
    <s v=""/>
    <s v="NEXPRO RD 40MG CAPSULES 10'S                 "/>
    <s v="peptic ulcer"/>
    <x v="8"/>
    <s v="CAP"/>
    <n v="10"/>
    <n v="148.55000000000001"/>
    <s v="TORRENT        "/>
    <d v="2020-11-22T00:00:00"/>
    <s v="Sun"/>
    <x v="7"/>
    <s v="Post Monsson"/>
    <n v="7"/>
    <x v="0"/>
    <x v="0"/>
  </r>
  <r>
    <m/>
    <s v=""/>
    <x v="268"/>
    <x v="3"/>
    <s v=""/>
    <s v="ECOSPRIN 75MG TABLETS 14'S                   "/>
    <s v="anticoagulant"/>
    <x v="0"/>
    <s v="TAB"/>
    <n v="14"/>
    <n v="4.8600000000000003"/>
    <s v="USV LTD.       "/>
    <d v="2020-11-22T00:00:00"/>
    <s v="Sun"/>
    <x v="7"/>
    <s v="Post Monsson"/>
    <n v="7"/>
    <x v="0"/>
    <x v="0"/>
  </r>
  <r>
    <m/>
    <s v=""/>
    <x v="268"/>
    <x v="3"/>
    <s v=""/>
    <s v="AMIXIDE-H TABLETS 10'S                       "/>
    <s v="psychiatric"/>
    <x v="1"/>
    <s v="TAB"/>
    <n v="10"/>
    <n v="42.5"/>
    <s v="SUN PHARMA     "/>
    <d v="2020-11-22T00:00:00"/>
    <s v="Sun"/>
    <x v="7"/>
    <s v="Post Monsson"/>
    <n v="7"/>
    <x v="0"/>
    <x v="0"/>
  </r>
  <r>
    <s v="0001881     "/>
    <s v="NO DOC"/>
    <x v="0"/>
    <x v="0"/>
    <s v="XXXXXXXXXX"/>
    <s v="DYNAGLIPT 10                                 "/>
    <s v="diabetic"/>
    <x v="3"/>
    <s v="TAB"/>
    <n v="30"/>
    <n v="65"/>
    <s v="PHARMAFABRIKON "/>
    <d v="2020-11-22T00:00:00"/>
    <s v="Sun"/>
    <x v="7"/>
    <s v="Post Monsson"/>
    <n v="7"/>
    <x v="0"/>
    <x v="0"/>
  </r>
  <r>
    <s v="0001882     "/>
    <s v="NO DOC"/>
    <x v="32"/>
    <x v="34"/>
    <s v="XXXXXXXXXX"/>
    <s v="CLOPILET 75MG TABLETS NEW PACK 15'S          "/>
    <s v="anticoagulant"/>
    <x v="0"/>
    <s v="TAB"/>
    <n v="30"/>
    <n v="116.24"/>
    <s v="SUN PHARMA     "/>
    <d v="2020-11-22T00:00:00"/>
    <s v="Sun"/>
    <x v="7"/>
    <s v="Post Monsson"/>
    <n v="7"/>
    <x v="0"/>
    <x v="0"/>
  </r>
  <r>
    <s v="0001883     "/>
    <s v="JOTHY MURUGAN                      "/>
    <x v="3"/>
    <x v="5"/>
    <s v="XXXXXXXXXX"/>
    <s v="ALLEGRA 120MG TABLETS 10'S                   "/>
    <s v="Anti allergic"/>
    <x v="6"/>
    <s v="TAB"/>
    <n v="6"/>
    <n v="172.25"/>
    <s v="AVENTIS        "/>
    <d v="2020-11-23T00:00:00"/>
    <s v="Mon"/>
    <x v="7"/>
    <s v="Post Monsson"/>
    <n v="1"/>
    <x v="0"/>
    <x v="0"/>
  </r>
  <r>
    <s v="0001884     "/>
    <s v="NO DOC"/>
    <x v="26"/>
    <x v="28"/>
    <s v="XXXXXXXXXX"/>
    <s v="PANTOCID DSR CAPSULES 15'S                   "/>
    <s v="peptic ulcer"/>
    <x v="8"/>
    <s v="CAP"/>
    <n v="15"/>
    <n v="205"/>
    <s v="SUN PHARMA     "/>
    <d v="2020-11-24T00:00:00"/>
    <s v="Tue"/>
    <x v="7"/>
    <s v="Post Monsson"/>
    <n v="2"/>
    <x v="0"/>
    <x v="0"/>
  </r>
  <r>
    <m/>
    <s v=""/>
    <x v="26"/>
    <x v="3"/>
    <s v=""/>
    <s v="TELPRES 20 15                                "/>
    <s v="antihypertensive"/>
    <x v="0"/>
    <s v="STR"/>
    <n v="30"/>
    <n v="60.95"/>
    <s v="ABBOTT HEALTHCA"/>
    <d v="2020-11-24T00:00:00"/>
    <s v="Tue"/>
    <x v="7"/>
    <s v="Post Monsson"/>
    <n v="2"/>
    <x v="0"/>
    <x v="0"/>
  </r>
  <r>
    <s v="0001885     "/>
    <s v="NO DOC"/>
    <x v="0"/>
    <x v="0"/>
    <s v="XXXXXXXXXX"/>
    <s v="DULCOFLEX TABLET(FORMELY DULCO 10'S          "/>
    <s v="laxative"/>
    <x v="8"/>
    <s v="TAB"/>
    <n v="40"/>
    <n v="11.19"/>
    <s v="BOEHRINGER INGE"/>
    <d v="2020-11-24T00:00:00"/>
    <s v="Tue"/>
    <x v="7"/>
    <s v="Post Monsson"/>
    <n v="2"/>
    <x v="0"/>
    <x v="0"/>
  </r>
  <r>
    <s v="0001886     "/>
    <s v="MAHESH BABU                        "/>
    <x v="276"/>
    <x v="278"/>
    <s v="XXXXXXXXXX"/>
    <s v="ULTRACET TABLETS NEW PACKING 15'S            "/>
    <s v="analgesic"/>
    <x v="7"/>
    <s v="TAB"/>
    <n v="4"/>
    <n v="201"/>
    <s v="JOHNSON &amp; JOHNS"/>
    <d v="2020-11-24T00:00:00"/>
    <s v="Tue"/>
    <x v="7"/>
    <s v="Post Monsson"/>
    <n v="2"/>
    <x v="0"/>
    <x v="0"/>
  </r>
  <r>
    <m/>
    <s v=""/>
    <x v="276"/>
    <x v="3"/>
    <s v=""/>
    <s v="NEBICARD 5MG TABLETS 10'S                    "/>
    <s v="cardiac"/>
    <x v="0"/>
    <s v="TAB"/>
    <n v="10"/>
    <n v="136.44999999999999"/>
    <s v="TORRENT        "/>
    <d v="2020-11-24T00:00:00"/>
    <s v="Tue"/>
    <x v="7"/>
    <s v="Post Monsson"/>
    <n v="2"/>
    <x v="0"/>
    <x v="0"/>
  </r>
  <r>
    <s v="0001887     "/>
    <s v="SHENBAGAM HOSP                     "/>
    <x v="82"/>
    <x v="84"/>
    <s v="XXXXXXXXXX"/>
    <s v="ZOLFRESH 5MG TABLETS 15'S                    "/>
    <s v="psychiatric"/>
    <x v="1"/>
    <s v="TAB"/>
    <n v="30"/>
    <n v="89.99"/>
    <s v="ABBOTT LABS IND"/>
    <d v="2020-11-24T00:00:00"/>
    <s v="Tue"/>
    <x v="7"/>
    <s v="Post Monsson"/>
    <n v="2"/>
    <x v="0"/>
    <x v="0"/>
  </r>
  <r>
    <m/>
    <s v=""/>
    <x v="82"/>
    <x v="3"/>
    <s v=""/>
    <s v="PANTOCID 40MG TABLETS 15'S                   "/>
    <s v="peptic ulcer"/>
    <x v="8"/>
    <s v="TAB"/>
    <n v="30"/>
    <n v="159"/>
    <s v="SUN PHARMA LABO"/>
    <d v="2020-11-24T00:00:00"/>
    <s v="Tue"/>
    <x v="7"/>
    <s v="Post Monsson"/>
    <n v="2"/>
    <x v="0"/>
    <x v="0"/>
  </r>
  <r>
    <m/>
    <s v=""/>
    <x v="82"/>
    <x v="3"/>
    <s v=""/>
    <s v="PREDMET 4MG TABLETS 10'S                     "/>
    <s v="Anti allergic"/>
    <x v="6"/>
    <s v="TAB"/>
    <n v="30"/>
    <n v="51"/>
    <s v="SUN PHARMA     "/>
    <d v="2020-11-24T00:00:00"/>
    <s v="Tue"/>
    <x v="7"/>
    <s v="Post Monsson"/>
    <n v="2"/>
    <x v="0"/>
    <x v="0"/>
  </r>
  <r>
    <m/>
    <s v=""/>
    <x v="82"/>
    <x v="3"/>
    <s v=""/>
    <s v="TELPRES 40MG 15                              "/>
    <s v="antihypertensive"/>
    <x v="0"/>
    <s v="PCS"/>
    <n v="30"/>
    <n v="110.36"/>
    <s v="ABBOTT HEALTHCA"/>
    <d v="2020-11-24T00:00:00"/>
    <s v="Tue"/>
    <x v="7"/>
    <s v="Post Monsson"/>
    <n v="2"/>
    <x v="0"/>
    <x v="0"/>
  </r>
  <r>
    <s v="0001888     "/>
    <s v="NO DOC"/>
    <x v="26"/>
    <x v="28"/>
    <s v="XXXXXXXXXX"/>
    <s v="AMLIP 5MG TABLETS 10'S                       "/>
    <s v="hypertension"/>
    <x v="0"/>
    <s v="TAB"/>
    <n v="20"/>
    <n v="28.56"/>
    <s v="CIPLA          "/>
    <d v="2020-11-24T00:00:00"/>
    <s v="Tue"/>
    <x v="7"/>
    <s v="Post Monsson"/>
    <n v="2"/>
    <x v="0"/>
    <x v="0"/>
  </r>
  <r>
    <m/>
    <s v=""/>
    <x v="26"/>
    <x v="3"/>
    <s v=""/>
    <s v="FOURTS B TABLETS 15'S                        "/>
    <s v="multivitamin"/>
    <x v="2"/>
    <s v="TAB"/>
    <n v="15"/>
    <n v="62"/>
    <s v="IPCA LABORATORI"/>
    <d v="2020-11-24T00:00:00"/>
    <s v="Tue"/>
    <x v="7"/>
    <s v="Post Monsson"/>
    <n v="2"/>
    <x v="0"/>
    <x v="0"/>
  </r>
  <r>
    <m/>
    <s v=""/>
    <x v="26"/>
    <x v="3"/>
    <s v=""/>
    <s v="AVIGLEN FORTE 10                             "/>
    <s v="diabetic"/>
    <x v="3"/>
    <s v="TAB"/>
    <n v="20"/>
    <n v="44"/>
    <s v="AVINASH PHARMA "/>
    <d v="2020-11-24T00:00:00"/>
    <s v="Tue"/>
    <x v="7"/>
    <s v="Post Monsson"/>
    <n v="2"/>
    <x v="0"/>
    <x v="0"/>
  </r>
  <r>
    <m/>
    <s v=""/>
    <x v="26"/>
    <x v="3"/>
    <s v=""/>
    <s v="ATCHOL ASP 15                                "/>
    <s v="vasodilator"/>
    <x v="0"/>
    <s v="PCS"/>
    <n v="15"/>
    <n v="41.3"/>
    <s v="ARISTO PHARMACE"/>
    <d v="2020-11-24T00:00:00"/>
    <s v="Tue"/>
    <x v="7"/>
    <s v="Post Monsson"/>
    <n v="2"/>
    <x v="0"/>
    <x v="0"/>
  </r>
  <r>
    <s v="0001889     "/>
    <s v="NO DOC"/>
    <x v="212"/>
    <x v="214"/>
    <s v="XXXXXXXXXX"/>
    <s v="LIVOGEN CAPTABS NEW PACKING 15'S             "/>
    <s v="iron anaemic"/>
    <x v="2"/>
    <s v="TAB"/>
    <n v="15"/>
    <n v="69.209999999999994"/>
    <s v="MERCK          "/>
    <d v="2020-11-24T00:00:00"/>
    <s v="Tue"/>
    <x v="7"/>
    <s v="Post Monsson"/>
    <n v="2"/>
    <x v="0"/>
    <x v="0"/>
  </r>
  <r>
    <m/>
    <s v=""/>
    <x v="212"/>
    <x v="3"/>
    <s v=""/>
    <s v="TELMA H TABLETS(NEW PACK) 15'S               "/>
    <s v="antihypertensive"/>
    <x v="0"/>
    <s v="TAB"/>
    <n v="15"/>
    <n v="242"/>
    <s v="GLENMARK       "/>
    <d v="2020-11-24T00:00:00"/>
    <s v="Tue"/>
    <x v="7"/>
    <s v="Post Monsson"/>
    <n v="2"/>
    <x v="0"/>
    <x v="0"/>
  </r>
  <r>
    <m/>
    <s v=""/>
    <x v="212"/>
    <x v="3"/>
    <s v=""/>
    <s v="AMLONG 5MG TABLETS 15'S                      "/>
    <s v="hypertension"/>
    <x v="0"/>
    <s v="TAB"/>
    <n v="15"/>
    <n v="43.68"/>
    <s v="MICRO LABS LIMI"/>
    <d v="2020-11-24T00:00:00"/>
    <s v="Tue"/>
    <x v="7"/>
    <s v="Post Monsson"/>
    <n v="2"/>
    <x v="0"/>
    <x v="0"/>
  </r>
  <r>
    <s v="0001891     "/>
    <s v="NO DOC"/>
    <x v="58"/>
    <x v="60"/>
    <s v="XXXXXXXXXX"/>
    <s v="CLAVAM 375MG TABLETS 10'S                    "/>
    <s v="antibiotic"/>
    <x v="5"/>
    <s v="TAB"/>
    <n v="3"/>
    <n v="190"/>
    <s v="ALKEM LABOURATO"/>
    <d v="2020-11-24T00:00:00"/>
    <s v="Tue"/>
    <x v="7"/>
    <s v="Post Monsson"/>
    <n v="2"/>
    <x v="0"/>
    <x v="0"/>
  </r>
  <r>
    <m/>
    <s v=""/>
    <x v="58"/>
    <x v="3"/>
    <s v=""/>
    <s v="PAN 40MG TABLETS 15'S                        "/>
    <s v="peptic ulcer"/>
    <x v="8"/>
    <s v="TAB"/>
    <n v="3"/>
    <n v="138"/>
    <s v="ALKEM LABOURATO"/>
    <d v="2020-11-24T00:00:00"/>
    <s v="Tue"/>
    <x v="7"/>
    <s v="Post Monsson"/>
    <n v="2"/>
    <x v="0"/>
    <x v="0"/>
  </r>
  <r>
    <s v="0001892     "/>
    <s v="SHENBAGAM HOSP                     "/>
    <x v="14"/>
    <x v="16"/>
    <s v="XXXXXXXXXX"/>
    <s v="ATORFIT 10MG TABLETS NEW PACK 15'S           "/>
    <s v="atherosclerosis"/>
    <x v="0"/>
    <s v="TAB"/>
    <n v="15"/>
    <n v="78.45"/>
    <s v="AJANTA PHARMA  "/>
    <d v="2020-11-24T00:00:00"/>
    <s v="Tue"/>
    <x v="7"/>
    <s v="Post Monsson"/>
    <n v="2"/>
    <x v="0"/>
    <x v="0"/>
  </r>
  <r>
    <m/>
    <s v=""/>
    <x v="14"/>
    <x v="3"/>
    <s v=""/>
    <s v="VOLTAFLAM 50MG TABLETS 10'S                  "/>
    <s v="analgesic"/>
    <x v="7"/>
    <s v="TAB"/>
    <n v="20"/>
    <n v="20.85"/>
    <s v="NOVARTIS/SANDOZ"/>
    <d v="2020-11-24T00:00:00"/>
    <s v="Tue"/>
    <x v="7"/>
    <s v="Post Monsson"/>
    <n v="2"/>
    <x v="0"/>
    <x v="0"/>
  </r>
  <r>
    <m/>
    <s v=""/>
    <x v="14"/>
    <x v="3"/>
    <s v=""/>
    <s v="COBADEX CZS TABLETS 15'S                     "/>
    <s v="multivitamin"/>
    <x v="2"/>
    <s v="TAB"/>
    <n v="30"/>
    <n v="85"/>
    <s v="GLAXO SMITHKLIN"/>
    <d v="2020-11-24T00:00:00"/>
    <s v="Tue"/>
    <x v="7"/>
    <s v="Post Monsson"/>
    <n v="2"/>
    <x v="0"/>
    <x v="0"/>
  </r>
  <r>
    <m/>
    <s v=""/>
    <x v="14"/>
    <x v="3"/>
    <s v=""/>
    <s v="ZINCOVIT TABLETS 15'S                        "/>
    <s v="vitamin"/>
    <x v="2"/>
    <s v="TAB"/>
    <n v="10"/>
    <n v="105"/>
    <s v="APEX LABORATOTO"/>
    <d v="2020-11-24T00:00:00"/>
    <s v="Tue"/>
    <x v="7"/>
    <s v="Post Monsson"/>
    <n v="2"/>
    <x v="0"/>
    <x v="0"/>
  </r>
  <r>
    <m/>
    <s v=""/>
    <x v="14"/>
    <x v="3"/>
    <s v=""/>
    <s v="ZINCOVIT TABLETS 15'S                        "/>
    <s v="vitamin"/>
    <x v="2"/>
    <s v="TAB"/>
    <n v="20"/>
    <n v="105"/>
    <s v="APEX LABORATOTO"/>
    <d v="2020-11-24T00:00:00"/>
    <s v="Tue"/>
    <x v="7"/>
    <s v="Post Monsson"/>
    <n v="2"/>
    <x v="0"/>
    <x v="0"/>
  </r>
  <r>
    <m/>
    <s v=""/>
    <x v="14"/>
    <x v="3"/>
    <s v=""/>
    <s v="PPG 0.3MG TABLETS NEW PACKING 30'S           "/>
    <s v="diabetic"/>
    <x v="3"/>
    <s v="TAB"/>
    <n v="60"/>
    <n v="272.94"/>
    <s v="ABBOTT HEALTHCA"/>
    <d v="2020-11-24T00:00:00"/>
    <s v="Tue"/>
    <x v="7"/>
    <s v="Post Monsson"/>
    <n v="2"/>
    <x v="0"/>
    <x v="0"/>
  </r>
  <r>
    <m/>
    <s v=""/>
    <x v="14"/>
    <x v="3"/>
    <s v=""/>
    <s v="CALCIGARD 10MG RETARD TABLETS 10'S           "/>
    <s v="cardiac"/>
    <x v="0"/>
    <s v="TAB"/>
    <n v="60"/>
    <n v="16.649999999999999"/>
    <s v="TORRENT        "/>
    <d v="2020-11-24T00:00:00"/>
    <s v="Tue"/>
    <x v="7"/>
    <s v="Post Monsson"/>
    <n v="2"/>
    <x v="0"/>
    <x v="0"/>
  </r>
  <r>
    <m/>
    <s v=""/>
    <x v="14"/>
    <x v="3"/>
    <s v=""/>
    <s v="ROZAVEL 5MG TABLETS 10'S                     "/>
    <s v="cholesterol reducing agent"/>
    <x v="0"/>
    <s v="TAB"/>
    <n v="30"/>
    <n v="91.5"/>
    <s v="SUN PHARMA     "/>
    <d v="2020-11-24T00:00:00"/>
    <s v="Tue"/>
    <x v="7"/>
    <s v="Post Monsson"/>
    <n v="2"/>
    <x v="0"/>
    <x v="0"/>
  </r>
  <r>
    <m/>
    <s v=""/>
    <x v="14"/>
    <x v="3"/>
    <s v=""/>
    <s v="GEMER-2MG TABLETS 10'S                       "/>
    <s v="diabetic"/>
    <x v="3"/>
    <s v="TAB"/>
    <n v="60"/>
    <n v="121"/>
    <s v="SUN PHARMA     "/>
    <d v="2020-11-24T00:00:00"/>
    <s v="Tue"/>
    <x v="7"/>
    <s v="Post Monsson"/>
    <n v="2"/>
    <x v="0"/>
    <x v="0"/>
  </r>
  <r>
    <m/>
    <s v=""/>
    <x v="14"/>
    <x v="3"/>
    <s v=""/>
    <s v="MAXGALIN 50MG CAPSULES 10'S                  "/>
    <s v="analgesic"/>
    <x v="7"/>
    <s v="CAP"/>
    <n v="10"/>
    <n v="97.5"/>
    <s v="SUN PHARMA     "/>
    <d v="2020-11-24T00:00:00"/>
    <s v="Tue"/>
    <x v="7"/>
    <s v="Post Monsson"/>
    <n v="2"/>
    <x v="0"/>
    <x v="0"/>
  </r>
  <r>
    <m/>
    <s v=""/>
    <x v="14"/>
    <x v="3"/>
    <s v=""/>
    <s v="MAXGALIN 50MG CAPSULES 10'S                  "/>
    <s v="analgesic"/>
    <x v="7"/>
    <s v="CAP"/>
    <n v="10"/>
    <n v="97.5"/>
    <s v="SUN PHARMA     "/>
    <d v="2020-11-24T00:00:00"/>
    <s v="Tue"/>
    <x v="7"/>
    <s v="Post Monsson"/>
    <n v="2"/>
    <x v="0"/>
    <x v="0"/>
  </r>
  <r>
    <s v="0001893     "/>
    <s v="AHANA HOSP                         "/>
    <x v="7"/>
    <x v="9"/>
    <s v="XXXXXXXXXX"/>
    <s v="CLOMACH-100  100MG 10                        "/>
    <s v="psychiatric"/>
    <x v="1"/>
    <s v="TAB"/>
    <n v="30"/>
    <n v="74.37"/>
    <s v="MANAS PHARMA   "/>
    <d v="2020-11-24T00:00:00"/>
    <s v="Tue"/>
    <x v="7"/>
    <s v="Post Monsson"/>
    <n v="2"/>
    <x v="0"/>
    <x v="0"/>
  </r>
  <r>
    <m/>
    <s v=""/>
    <x v="7"/>
    <x v="3"/>
    <s v=""/>
    <s v="TURBOVAS ASP CAPSULES 10'S                   "/>
    <s v="anticonvulsant"/>
    <x v="10"/>
    <s v="TAB"/>
    <n v="30"/>
    <n v="52"/>
    <s v="MICRO LABS LIMI"/>
    <d v="2020-11-24T00:00:00"/>
    <s v="Tue"/>
    <x v="7"/>
    <s v="Post Monsson"/>
    <n v="2"/>
    <x v="0"/>
    <x v="0"/>
  </r>
  <r>
    <m/>
    <s v=""/>
    <x v="7"/>
    <x v="3"/>
    <s v=""/>
    <s v="BETACAP TR 20MG CAPSULES 10'S                "/>
    <s v="cardiac"/>
    <x v="0"/>
    <s v="TAB"/>
    <n v="30"/>
    <n v="23.5"/>
    <s v="SUN PHARMA LABO"/>
    <d v="2020-11-24T00:00:00"/>
    <s v="Tue"/>
    <x v="7"/>
    <s v="Post Monsson"/>
    <n v="2"/>
    <x v="0"/>
    <x v="0"/>
  </r>
  <r>
    <m/>
    <s v=""/>
    <x v="7"/>
    <x v="3"/>
    <s v=""/>
    <s v="NEULORA 2MG TABLETS 10'S                     "/>
    <s v="psychiatric"/>
    <x v="1"/>
    <s v="TAB"/>
    <n v="30"/>
    <n v="28"/>
    <s v="LINUX LABS     "/>
    <d v="2020-11-24T00:00:00"/>
    <s v="Tue"/>
    <x v="7"/>
    <s v="Post Monsson"/>
    <n v="2"/>
    <x v="0"/>
    <x v="0"/>
  </r>
  <r>
    <m/>
    <s v=""/>
    <x v="7"/>
    <x v="3"/>
    <s v=""/>
    <s v="DICORATE-ER 500MG TABLETS 10'S               "/>
    <s v="psychiatric"/>
    <x v="1"/>
    <s v="TAB"/>
    <n v="30"/>
    <n v="152"/>
    <s v="SUN PHARMA     "/>
    <d v="2020-11-24T00:00:00"/>
    <s v="Tue"/>
    <x v="7"/>
    <s v="Post Monsson"/>
    <n v="2"/>
    <x v="0"/>
    <x v="0"/>
  </r>
  <r>
    <m/>
    <s v=""/>
    <x v="7"/>
    <x v="3"/>
    <s v=""/>
    <s v="LEVIPIL 500MG TABLETS 10'S                   "/>
    <s v="anticonvulsant"/>
    <x v="10"/>
    <s v="TAB"/>
    <n v="60"/>
    <n v="132"/>
    <s v="SUN PHARMA     "/>
    <d v="2020-11-24T00:00:00"/>
    <s v="Tue"/>
    <x v="7"/>
    <s v="Post Monsson"/>
    <n v="2"/>
    <x v="0"/>
    <x v="0"/>
  </r>
  <r>
    <m/>
    <s v=""/>
    <x v="7"/>
    <x v="3"/>
    <s v=""/>
    <s v="LITHIC SR 400 TAB 10                         "/>
    <s v="psychiatric"/>
    <x v="1"/>
    <s v="TAB"/>
    <n v="60"/>
    <n v="47.5"/>
    <s v="INTAS          "/>
    <d v="2020-11-24T00:00:00"/>
    <s v="Tue"/>
    <x v="7"/>
    <s v="Post Monsson"/>
    <n v="2"/>
    <x v="0"/>
    <x v="0"/>
  </r>
  <r>
    <s v="0001895     "/>
    <s v="GEETHA BABU                        "/>
    <x v="130"/>
    <x v="132"/>
    <s v="XXXXXXXXXX"/>
    <s v="OLMEZEST 40MG TABLETS 10'S                   "/>
    <s v="antihypertensive"/>
    <x v="0"/>
    <s v="TAB"/>
    <n v="10"/>
    <n v="178.5"/>
    <s v="SUN PHARMA     "/>
    <d v="2020-11-24T00:00:00"/>
    <s v="Tue"/>
    <x v="7"/>
    <s v="Post Monsson"/>
    <n v="2"/>
    <x v="0"/>
    <x v="0"/>
  </r>
  <r>
    <m/>
    <s v=""/>
    <x v="130"/>
    <x v="3"/>
    <s v=""/>
    <s v="HUMAN MIXTARD 40 IU 10ML                     "/>
    <s v="insulin"/>
    <x v="3"/>
    <s v="VIA"/>
    <n v="1"/>
    <n v="157.57"/>
    <s v="NOVO NORDISK   "/>
    <d v="2020-11-24T00:00:00"/>
    <s v="Tue"/>
    <x v="7"/>
    <s v="Post Monsson"/>
    <n v="2"/>
    <x v="0"/>
    <x v="0"/>
  </r>
  <r>
    <s v="0001896     "/>
    <s v="NAINAR MOHAMED                     "/>
    <x v="212"/>
    <x v="214"/>
    <s v="XXXXXXXXXX"/>
    <s v="LONAZEP 0.5MG TABLETS 15'S                   "/>
    <s v="psychiatric"/>
    <x v="1"/>
    <s v="TAB"/>
    <n v="10"/>
    <n v="51.96"/>
    <s v="SYNERGY (SUN)  "/>
    <d v="2020-11-25T00:00:00"/>
    <s v="Wed"/>
    <x v="7"/>
    <s v="Post Monsson"/>
    <n v="3"/>
    <x v="0"/>
    <x v="0"/>
  </r>
  <r>
    <m/>
    <s v=""/>
    <x v="212"/>
    <x v="3"/>
    <s v=""/>
    <s v="PREGALIFT ER 75MG TABLETS 10'S               "/>
    <s v="vitamin"/>
    <x v="2"/>
    <s v="TAB"/>
    <n v="10"/>
    <n v="116"/>
    <s v="LINUX LABS     "/>
    <d v="2020-11-25T00:00:00"/>
    <s v="Wed"/>
    <x v="7"/>
    <s v="Post Monsson"/>
    <n v="3"/>
    <x v="0"/>
    <x v="0"/>
  </r>
  <r>
    <s v="0001897     "/>
    <s v="ANNAMALAISAMY                      "/>
    <x v="323"/>
    <x v="325"/>
    <s v="XXXXXXXXXX"/>
    <s v="THEO ASTHALIN TABLETS 30'S                   "/>
    <s v="bronchodilator"/>
    <x v="11"/>
    <s v="TAB"/>
    <n v="15"/>
    <n v="12.98"/>
    <s v="CIPLA          "/>
    <d v="2020-11-25T00:00:00"/>
    <s v="Wed"/>
    <x v="7"/>
    <s v="Post Monsson"/>
    <n v="3"/>
    <x v="0"/>
    <x v="0"/>
  </r>
  <r>
    <m/>
    <s v=""/>
    <x v="323"/>
    <x v="3"/>
    <s v=""/>
    <s v="THEO ASTHALIN TABLETS 30'S                   "/>
    <s v="bronchodilator"/>
    <x v="11"/>
    <s v="TAB"/>
    <n v="30"/>
    <n v="14.27"/>
    <s v="CIPLA          "/>
    <d v="2020-11-25T00:00:00"/>
    <s v="Wed"/>
    <x v="7"/>
    <s v="Post Monsson"/>
    <n v="3"/>
    <x v="0"/>
    <x v="0"/>
  </r>
  <r>
    <m/>
    <s v=""/>
    <x v="323"/>
    <x v="3"/>
    <s v=""/>
    <s v="AEROCORT FORTE ROTACAPS 30'S                 "/>
    <s v="bronchodilator"/>
    <x v="11"/>
    <s v="JAR"/>
    <n v="1"/>
    <n v="86.51"/>
    <s v="CIPLA          "/>
    <d v="2020-11-25T00:00:00"/>
    <s v="Wed"/>
    <x v="7"/>
    <s v="Post Monsson"/>
    <n v="3"/>
    <x v="0"/>
    <x v="0"/>
  </r>
  <r>
    <m/>
    <s v=""/>
    <x v="323"/>
    <x v="3"/>
    <s v=""/>
    <s v="BECADEXAMIN CAPSULES 30'S                    "/>
    <s v="multivitamin"/>
    <x v="2"/>
    <s v="CAP"/>
    <n v="30"/>
    <n v="38.4"/>
    <s v="GLAXO SMITHKLIN"/>
    <d v="2020-11-25T00:00:00"/>
    <s v="Wed"/>
    <x v="7"/>
    <s v="Post Monsson"/>
    <n v="3"/>
    <x v="0"/>
    <x v="0"/>
  </r>
  <r>
    <m/>
    <s v=""/>
    <x v="323"/>
    <x v="3"/>
    <s v=""/>
    <s v="GLYCOMET SR 500MG TABLET 20'S                "/>
    <s v="diabetic"/>
    <x v="3"/>
    <s v="TAB"/>
    <n v="15"/>
    <n v="41.89"/>
    <s v="USV LTD.       "/>
    <d v="2020-11-25T00:00:00"/>
    <s v="Wed"/>
    <x v="7"/>
    <s v="Post Monsson"/>
    <n v="3"/>
    <x v="0"/>
    <x v="0"/>
  </r>
  <r>
    <m/>
    <s v=""/>
    <x v="323"/>
    <x v="3"/>
    <s v=""/>
    <s v="FENLONG LINIMENT 30ML                        "/>
    <s v="analgesic"/>
    <x v="7"/>
    <s v="BOT"/>
    <n v="1"/>
    <n v="54"/>
    <s v="SKN ORGANICS   "/>
    <d v="2020-11-25T00:00:00"/>
    <s v="Wed"/>
    <x v="7"/>
    <s v="Post Monsson"/>
    <n v="3"/>
    <x v="0"/>
    <x v="0"/>
  </r>
  <r>
    <s v="0001898     "/>
    <s v="NO DOC"/>
    <x v="222"/>
    <x v="224"/>
    <s v="XXXXXXXXXX"/>
    <s v="DOLO 650MG TABLETS 15'S                      "/>
    <s v="antipyretic"/>
    <x v="7"/>
    <s v="TAB"/>
    <n v="6"/>
    <n v="30.74"/>
    <s v="MICRO LABS LIMI"/>
    <d v="2020-11-25T00:00:00"/>
    <s v="Wed"/>
    <x v="7"/>
    <s v="Post Monsson"/>
    <n v="3"/>
    <x v="0"/>
    <x v="0"/>
  </r>
  <r>
    <s v="0001899     "/>
    <s v="NO DOC"/>
    <x v="0"/>
    <x v="0"/>
    <s v="XXXXXXXXXX"/>
    <s v="ZINCOFER TABLETS 10'S                        "/>
    <s v="iron anaemic"/>
    <x v="2"/>
    <s v="TAB"/>
    <n v="10"/>
    <n v="38.450000000000003"/>
    <s v="APEX LABORATOTO"/>
    <d v="2020-11-25T00:00:00"/>
    <s v="Wed"/>
    <x v="7"/>
    <s v="Post Monsson"/>
    <n v="3"/>
    <x v="0"/>
    <x v="0"/>
  </r>
  <r>
    <m/>
    <s v=""/>
    <x v="0"/>
    <x v="3"/>
    <s v=""/>
    <s v="NATUROSE 1GM CAPSULES 10'S                   "/>
    <s v="cardiac"/>
    <x v="0"/>
    <s v="STR"/>
    <n v="1"/>
    <n v="160"/>
    <s v="MAHAVEER HEALTH"/>
    <d v="2020-11-25T00:00:00"/>
    <s v="Wed"/>
    <x v="7"/>
    <s v="Post Monsson"/>
    <n v="3"/>
    <x v="0"/>
    <x v="0"/>
  </r>
  <r>
    <s v="0001900     "/>
    <s v="NO DOC"/>
    <x v="0"/>
    <x v="0"/>
    <s v="XXXXXXXXXX"/>
    <s v="PAN 40MG TABLETS 15'S                        "/>
    <s v="peptic ulcer"/>
    <x v="8"/>
    <s v="TAB"/>
    <n v="15"/>
    <n v="138"/>
    <s v="ALKEM LABOURATO"/>
    <d v="2020-11-25T00:00:00"/>
    <s v="Wed"/>
    <x v="7"/>
    <s v="Post Monsson"/>
    <n v="3"/>
    <x v="0"/>
    <x v="0"/>
  </r>
  <r>
    <s v="0001901     "/>
    <s v="NO DOC"/>
    <x v="0"/>
    <x v="0"/>
    <s v="XXXXXXXXXX"/>
    <s v="NEPAFLAM OD EYE DROPS 1.7ML                  "/>
    <s v="eye drops"/>
    <x v="12"/>
    <s v="BOT"/>
    <n v="1"/>
    <n v="274"/>
    <s v="AJANTA PHARMA  "/>
    <d v="2020-11-25T00:00:00"/>
    <s v="Wed"/>
    <x v="7"/>
    <s v="Post Monsson"/>
    <n v="3"/>
    <x v="0"/>
    <x v="0"/>
  </r>
  <r>
    <s v="0001902     "/>
    <s v="NO DOC"/>
    <x v="34"/>
    <x v="36"/>
    <s v="XXXXXXXXXX"/>
    <s v="DIBIZIDE-M TABLETS 10'S                      "/>
    <s v="diabetic"/>
    <x v="3"/>
    <s v="TAB"/>
    <n v="60"/>
    <n v="13.1"/>
    <s v="MICRO LABS LIMI"/>
    <d v="2020-11-25T00:00:00"/>
    <s v="Wed"/>
    <x v="7"/>
    <s v="Post Monsson"/>
    <n v="3"/>
    <x v="0"/>
    <x v="0"/>
  </r>
  <r>
    <m/>
    <s v=""/>
    <x v="34"/>
    <x v="3"/>
    <s v=""/>
    <s v="NICARDIA RETARD 20MG NEW PACKI 15'S          "/>
    <s v="cardiac"/>
    <x v="0"/>
    <s v="TAB"/>
    <n v="30"/>
    <n v="48.21"/>
    <s v="UNIQUE         "/>
    <d v="2020-11-25T00:00:00"/>
    <s v="Wed"/>
    <x v="7"/>
    <s v="Post Monsson"/>
    <n v="3"/>
    <x v="0"/>
    <x v="0"/>
  </r>
  <r>
    <m/>
    <s v=""/>
    <x v="34"/>
    <x v="3"/>
    <s v=""/>
    <s v="VALPARIN 200MG TABLETS 10'S                  "/>
    <s v="anticonvulsant"/>
    <x v="10"/>
    <s v="TAB"/>
    <n v="30"/>
    <n v="34.58"/>
    <s v="SANOFI         "/>
    <d v="2020-11-25T00:00:00"/>
    <s v="Wed"/>
    <x v="7"/>
    <s v="Post Monsson"/>
    <n v="3"/>
    <x v="0"/>
    <x v="0"/>
  </r>
  <r>
    <m/>
    <s v=""/>
    <x v="34"/>
    <x v="3"/>
    <s v=""/>
    <s v="NEUROBION FORTE TAB 30                       "/>
    <s v="multivitamin"/>
    <x v="2"/>
    <s v="TAB"/>
    <n v="30"/>
    <n v="31.61"/>
    <s v="MERCK          "/>
    <d v="2020-11-25T00:00:00"/>
    <s v="Wed"/>
    <x v="7"/>
    <s v="Post Monsson"/>
    <n v="3"/>
    <x v="0"/>
    <x v="0"/>
  </r>
  <r>
    <s v="0001903     "/>
    <s v="PRABHU SANKAR                      "/>
    <x v="93"/>
    <x v="95"/>
    <s v="XXXXXXXXXX"/>
    <s v="DOLO 650MG TABLETS 15'S                      "/>
    <s v="antipyretic"/>
    <x v="7"/>
    <s v="TAB"/>
    <n v="4"/>
    <n v="30.74"/>
    <s v="MICRO LABS LIMI"/>
    <d v="2020-11-25T00:00:00"/>
    <s v="Wed"/>
    <x v="7"/>
    <s v="Post Monsson"/>
    <n v="3"/>
    <x v="0"/>
    <x v="0"/>
  </r>
  <r>
    <m/>
    <s v=""/>
    <x v="93"/>
    <x v="3"/>
    <s v=""/>
    <s v="ATCHOL 10MG TABLETS 10'S                     "/>
    <s v="vasodilator"/>
    <x v="0"/>
    <s v="TAB"/>
    <n v="30"/>
    <n v="24.57"/>
    <s v="ARISTO PHARMACE"/>
    <d v="2020-11-25T00:00:00"/>
    <s v="Wed"/>
    <x v="7"/>
    <s v="Post Monsson"/>
    <n v="3"/>
    <x v="0"/>
    <x v="0"/>
  </r>
  <r>
    <m/>
    <s v=""/>
    <x v="93"/>
    <x v="3"/>
    <s v=""/>
    <s v="VERTIN 8MG 15                                "/>
    <s v="vertigo"/>
    <x v="10"/>
    <s v="TAB"/>
    <n v="15"/>
    <n v="132.69999999999999"/>
    <s v="ABBOTT HEALTHCA"/>
    <d v="2020-11-25T00:00:00"/>
    <s v="Wed"/>
    <x v="7"/>
    <s v="Post Monsson"/>
    <n v="3"/>
    <x v="0"/>
    <x v="0"/>
  </r>
  <r>
    <s v="0001904     "/>
    <s v="NO DOC"/>
    <x v="0"/>
    <x v="0"/>
    <s v="XXXXXXXXXX"/>
    <s v="ATORFIT 10MG TABLETS NEW PACK 15'S           "/>
    <s v="atherosclerosis"/>
    <x v="0"/>
    <s v="TAB"/>
    <n v="15"/>
    <n v="78.45"/>
    <s v="AJANTA PHARMA  "/>
    <d v="2020-11-25T00:00:00"/>
    <s v="Wed"/>
    <x v="7"/>
    <s v="Post Monsson"/>
    <n v="3"/>
    <x v="0"/>
    <x v="0"/>
  </r>
  <r>
    <s v="0001905     "/>
    <s v="NO DOC"/>
    <x v="0"/>
    <x v="0"/>
    <s v="XXXXXXXXXX"/>
    <s v="GLYCOMET 500MG TABLETS 10'S                  "/>
    <s v="diabetic"/>
    <x v="3"/>
    <s v="TAB"/>
    <n v="30"/>
    <n v="16.8"/>
    <s v="USV LTD.       "/>
    <d v="2020-11-25T00:00:00"/>
    <s v="Wed"/>
    <x v="7"/>
    <s v="Post Monsson"/>
    <n v="3"/>
    <x v="0"/>
    <x v="0"/>
  </r>
  <r>
    <m/>
    <s v=""/>
    <x v="0"/>
    <x v="3"/>
    <s v=""/>
    <s v="REPACE 25MG TABLETS 10'S                     "/>
    <s v="antihypertensive"/>
    <x v="0"/>
    <s v="TAB"/>
    <n v="30"/>
    <n v="38"/>
    <s v="SUN PHARMA     "/>
    <d v="2020-11-25T00:00:00"/>
    <s v="Wed"/>
    <x v="7"/>
    <s v="Post Monsson"/>
    <n v="3"/>
    <x v="0"/>
    <x v="0"/>
  </r>
  <r>
    <s v="0001907     "/>
    <s v="NO DOC"/>
    <x v="2"/>
    <x v="4"/>
    <s v="XXXXXXXXXX"/>
    <s v="ANXIT 0.25MG TABLETS 15'S                    "/>
    <s v="anxiolytic"/>
    <x v="1"/>
    <s v="TAB"/>
    <n v="30"/>
    <n v="19"/>
    <s v="MICRO LABS LIMI"/>
    <d v="2020-11-25T00:00:00"/>
    <s v="Wed"/>
    <x v="7"/>
    <s v="Post Monsson"/>
    <n v="3"/>
    <x v="0"/>
    <x v="0"/>
  </r>
  <r>
    <m/>
    <s v=""/>
    <x v="2"/>
    <x v="3"/>
    <s v=""/>
    <s v="VITASAVE TABLETS 10'S                        "/>
    <s v="multivitamin"/>
    <x v="2"/>
    <s v="TAB"/>
    <n v="30"/>
    <n v="71"/>
    <s v="ETHICARE       "/>
    <d v="2020-11-25T00:00:00"/>
    <s v="Wed"/>
    <x v="7"/>
    <s v="Post Monsson"/>
    <n v="3"/>
    <x v="0"/>
    <x v="0"/>
  </r>
  <r>
    <s v="0001908     "/>
    <s v="NO DOC"/>
    <x v="0"/>
    <x v="0"/>
    <s v="XXXXXXXXXX"/>
    <s v="COMPLETE -TD TABLETS 15'S                    "/>
    <s v="multivitamin"/>
    <x v="2"/>
    <s v="TAB"/>
    <n v="15"/>
    <n v="157.6"/>
    <s v="EXCARE LAB     "/>
    <d v="2020-11-25T00:00:00"/>
    <s v="Wed"/>
    <x v="7"/>
    <s v="Post Monsson"/>
    <n v="3"/>
    <x v="0"/>
    <x v="0"/>
  </r>
  <r>
    <m/>
    <s v=""/>
    <x v="0"/>
    <x v="3"/>
    <s v=""/>
    <s v="NEUROBION FORTE TAB 30                       "/>
    <s v="multivitamin"/>
    <x v="2"/>
    <s v="TAB"/>
    <n v="60"/>
    <n v="31.61"/>
    <s v="MERCK          "/>
    <d v="2020-11-25T00:00:00"/>
    <s v="Wed"/>
    <x v="7"/>
    <s v="Post Monsson"/>
    <n v="3"/>
    <x v="0"/>
    <x v="0"/>
  </r>
  <r>
    <s v="0001909     "/>
    <s v="GNANESWARAN                        "/>
    <x v="7"/>
    <x v="9"/>
    <s v="XXXXXXXXXX"/>
    <s v="NEBISTAR 5MG TABLETS 15'S                    "/>
    <s v="cardiac"/>
    <x v="0"/>
    <s v="TAB"/>
    <n v="15"/>
    <n v="184.1"/>
    <s v="LUPIN LTD      "/>
    <d v="2020-11-25T00:00:00"/>
    <s v="Wed"/>
    <x v="7"/>
    <s v="Post Monsson"/>
    <n v="3"/>
    <x v="0"/>
    <x v="0"/>
  </r>
  <r>
    <m/>
    <s v=""/>
    <x v="7"/>
    <x v="3"/>
    <s v=""/>
    <s v="CLOZAM 10MG TABLETS 10'S                     "/>
    <s v="psychiatric"/>
    <x v="1"/>
    <s v="TAB"/>
    <n v="15"/>
    <n v="100.77"/>
    <s v="ABBOTT HEALTHCA"/>
    <d v="2020-11-25T00:00:00"/>
    <s v="Wed"/>
    <x v="7"/>
    <s v="Post Monsson"/>
    <n v="3"/>
    <x v="0"/>
    <x v="0"/>
  </r>
  <r>
    <m/>
    <s v=""/>
    <x v="7"/>
    <x v="3"/>
    <s v=""/>
    <s v="VALANCE OD 500 15                            "/>
    <s v="anticonvulsant"/>
    <x v="10"/>
    <s v="STR"/>
    <n v="30"/>
    <n v="253.25"/>
    <s v="ABBOTT (FORMELY"/>
    <d v="2020-11-25T00:00:00"/>
    <s v="Wed"/>
    <x v="7"/>
    <s v="Post Monsson"/>
    <n v="3"/>
    <x v="0"/>
    <x v="0"/>
  </r>
  <r>
    <s v="0001910     "/>
    <s v="NO DOC"/>
    <x v="0"/>
    <x v="0"/>
    <s v="XXXXXXXXXX"/>
    <s v="MIRAGO 50 MG 10                              "/>
    <s v="urinary infection"/>
    <x v="15"/>
    <s v="TAB"/>
    <n v="10"/>
    <n v="320"/>
    <s v="SUN PHARMA     "/>
    <d v="2020-11-25T00:00:00"/>
    <s v="Wed"/>
    <x v="7"/>
    <s v="Post Monsson"/>
    <n v="3"/>
    <x v="0"/>
    <x v="0"/>
  </r>
  <r>
    <s v="0001911     "/>
    <s v="MAHESH BABU                        "/>
    <x v="276"/>
    <x v="278"/>
    <s v="XXXXXXXXXX"/>
    <s v="PAN 40MG TABLETS 15'S                        "/>
    <s v="peptic ulcer"/>
    <x v="8"/>
    <s v="TAB"/>
    <n v="5"/>
    <n v="138"/>
    <s v="ALKEM LABOURATO"/>
    <d v="2020-11-26T00:00:00"/>
    <s v="Thu"/>
    <x v="7"/>
    <s v="Post Monsson"/>
    <n v="4"/>
    <x v="0"/>
    <x v="0"/>
  </r>
  <r>
    <m/>
    <s v=""/>
    <x v="276"/>
    <x v="3"/>
    <s v=""/>
    <s v="ULTRACET TABLETS NEW PACKING 15'S            "/>
    <s v="analgesic"/>
    <x v="7"/>
    <s v="TAB"/>
    <n v="5"/>
    <n v="201"/>
    <s v="JOHNSON &amp; JOHNS"/>
    <d v="2020-11-26T00:00:00"/>
    <s v="Thu"/>
    <x v="7"/>
    <s v="Post Monsson"/>
    <n v="4"/>
    <x v="0"/>
    <x v="0"/>
  </r>
  <r>
    <m/>
    <s v=""/>
    <x v="276"/>
    <x v="3"/>
    <s v=""/>
    <s v="NUROKIND LC TABLETS 15'S                     "/>
    <s v="vitamin"/>
    <x v="2"/>
    <s v="TAB"/>
    <n v="5"/>
    <n v="194.85"/>
    <s v="MANKIND PHARMA "/>
    <d v="2020-11-26T00:00:00"/>
    <s v="Thu"/>
    <x v="7"/>
    <s v="Post Monsson"/>
    <n v="4"/>
    <x v="0"/>
    <x v="0"/>
  </r>
  <r>
    <s v="0001912     "/>
    <s v="NAINAR MOHAMED                     "/>
    <x v="253"/>
    <x v="255"/>
    <s v="XXXXXXXXXX"/>
    <s v="HIFENAC P TABLETS 15'S                       "/>
    <s v="anti inflammatory"/>
    <x v="7"/>
    <s v="TAB"/>
    <n v="6"/>
    <n v="76"/>
    <s v="INTAS PHARMACEU"/>
    <d v="2020-11-26T00:00:00"/>
    <s v="Thu"/>
    <x v="7"/>
    <s v="Post Monsson"/>
    <n v="4"/>
    <x v="0"/>
    <x v="0"/>
  </r>
  <r>
    <m/>
    <s v=""/>
    <x v="253"/>
    <x v="3"/>
    <s v=""/>
    <s v="ULTRACET TABLETS NEW PACKING 15'S            "/>
    <s v="analgesic"/>
    <x v="7"/>
    <s v="TAB"/>
    <n v="6"/>
    <n v="201"/>
    <s v="JOHNSON &amp; JOHNS"/>
    <d v="2020-11-26T00:00:00"/>
    <s v="Thu"/>
    <x v="7"/>
    <s v="Post Monsson"/>
    <n v="4"/>
    <x v="0"/>
    <x v="0"/>
  </r>
  <r>
    <s v="0001914     "/>
    <s v="RAMASUBURAM                        "/>
    <x v="73"/>
    <x v="75"/>
    <s v="XXXXXXXXXX"/>
    <s v="LOBAZAM 5MG TABLETS 10'S                     "/>
    <s v="psychiatric"/>
    <x v="1"/>
    <s v="TAB"/>
    <n v="30"/>
    <n v="57.34"/>
    <s v="SUN PHARMA     "/>
    <d v="2020-11-26T00:00:00"/>
    <s v="Thu"/>
    <x v="7"/>
    <s v="Post Monsson"/>
    <n v="4"/>
    <x v="0"/>
    <x v="0"/>
  </r>
  <r>
    <m/>
    <s v=""/>
    <x v="73"/>
    <x v="3"/>
    <s v=""/>
    <s v="NEUROBION FORTE TAB 30                       "/>
    <s v="multivitamin"/>
    <x v="2"/>
    <s v="TAB"/>
    <n v="30"/>
    <n v="31.61"/>
    <s v="MERCK          "/>
    <d v="2020-11-26T00:00:00"/>
    <s v="Thu"/>
    <x v="7"/>
    <s v="Post Monsson"/>
    <n v="4"/>
    <x v="0"/>
    <x v="0"/>
  </r>
  <r>
    <m/>
    <s v=""/>
    <x v="73"/>
    <x v="3"/>
    <s v=""/>
    <s v="CARNIPIL SYP 1                               "/>
    <s v="Aminoacid"/>
    <x v="2"/>
    <s v="SYP"/>
    <n v="1"/>
    <n v="360"/>
    <s v="WOCKHARDT LIMIT"/>
    <d v="2020-11-26T00:00:00"/>
    <s v="Thu"/>
    <x v="7"/>
    <s v="Post Monsson"/>
    <n v="4"/>
    <x v="0"/>
    <x v="0"/>
  </r>
  <r>
    <m/>
    <s v=""/>
    <x v="73"/>
    <x v="3"/>
    <s v=""/>
    <s v="ZONEGRAN 100MG 10                            "/>
    <s v="anticonvulsant"/>
    <x v="10"/>
    <s v="TAB"/>
    <n v="40"/>
    <n v="218"/>
    <s v="WOCKHARDT LIMIT"/>
    <d v="2020-11-26T00:00:00"/>
    <s v="Thu"/>
    <x v="7"/>
    <s v="Post Monsson"/>
    <n v="4"/>
    <x v="0"/>
    <x v="0"/>
  </r>
  <r>
    <s v="0001915     "/>
    <s v="APPOLLO HOSP                       "/>
    <x v="209"/>
    <x v="211"/>
    <s v="XXXXXXXXXX"/>
    <s v="GALVUSMET 50/850MG TABLETS 15'S              "/>
    <s v="diabetic"/>
    <x v="3"/>
    <s v="TAB"/>
    <n v="40"/>
    <n v="309"/>
    <s v="NOVARTIS/CIBA  "/>
    <d v="2020-11-26T00:00:00"/>
    <s v="Thu"/>
    <x v="7"/>
    <s v="Post Monsson"/>
    <n v="4"/>
    <x v="0"/>
    <x v="0"/>
  </r>
  <r>
    <m/>
    <s v=""/>
    <x v="209"/>
    <x v="3"/>
    <s v=""/>
    <s v="JANUMET 50MG/500MG TABS NEW 15'S             "/>
    <s v="diabetic"/>
    <x v="3"/>
    <s v="TAB"/>
    <n v="30"/>
    <n v="380"/>
    <s v="MSD            "/>
    <d v="2020-11-26T00:00:00"/>
    <s v="Thu"/>
    <x v="7"/>
    <s v="Post Monsson"/>
    <n v="4"/>
    <x v="0"/>
    <x v="0"/>
  </r>
  <r>
    <m/>
    <s v=""/>
    <x v="209"/>
    <x v="3"/>
    <s v=""/>
    <s v="DAZTOR 10MG TABLETS 10'S                     "/>
    <s v="atherosclerosis"/>
    <x v="0"/>
    <s v="TAB"/>
    <n v="20"/>
    <n v="142.5"/>
    <s v="SUN PHARMA     "/>
    <d v="2020-11-26T00:00:00"/>
    <s v="Thu"/>
    <x v="7"/>
    <s v="Post Monsson"/>
    <n v="4"/>
    <x v="0"/>
    <x v="0"/>
  </r>
  <r>
    <s v="0001916     "/>
    <s v="RAJENDRAN                          "/>
    <x v="122"/>
    <x v="124"/>
    <s v="XXXXXXXXXX"/>
    <s v="GLYCIPHAGE 250MG TABLETS 10'S                "/>
    <s v="diabetic"/>
    <x v="3"/>
    <s v="TAB"/>
    <n v="30"/>
    <n v="10.5"/>
    <s v="FRANCO INDIAN P"/>
    <d v="2020-11-26T00:00:00"/>
    <s v="Thu"/>
    <x v="7"/>
    <s v="Post Monsson"/>
    <n v="4"/>
    <x v="0"/>
    <x v="0"/>
  </r>
  <r>
    <m/>
    <s v=""/>
    <x v="122"/>
    <x v="3"/>
    <s v=""/>
    <s v="DOXOLIN TABLETS NEW PACKING 30'S             "/>
    <s v="bronchodilator"/>
    <x v="11"/>
    <s v="TAB"/>
    <n v="29"/>
    <n v="95.35"/>
    <s v="GERMAN REMEDIES"/>
    <d v="2020-11-26T00:00:00"/>
    <s v="Thu"/>
    <x v="7"/>
    <s v="Post Monsson"/>
    <n v="4"/>
    <x v="0"/>
    <x v="0"/>
  </r>
  <r>
    <m/>
    <s v=""/>
    <x v="122"/>
    <x v="3"/>
    <s v=""/>
    <s v="RENERVE PLUS CAPSULES 15'S                   "/>
    <s v="vitamin"/>
    <x v="2"/>
    <s v="CAP"/>
    <n v="20"/>
    <n v="277"/>
    <s v="GRANDIX        "/>
    <d v="2020-11-26T00:00:00"/>
    <s v="Thu"/>
    <x v="7"/>
    <s v="Post Monsson"/>
    <n v="4"/>
    <x v="0"/>
    <x v="0"/>
  </r>
  <r>
    <m/>
    <s v=""/>
    <x v="122"/>
    <x v="3"/>
    <s v=""/>
    <s v="ROSEDAY 5MG TABLETS 10'S                     "/>
    <s v="psychiatric"/>
    <x v="1"/>
    <s v="TAB"/>
    <n v="30"/>
    <n v="62.5"/>
    <s v="USV LTD.       "/>
    <d v="2020-11-26T00:00:00"/>
    <s v="Thu"/>
    <x v="7"/>
    <s v="Post Monsson"/>
    <n v="4"/>
    <x v="0"/>
    <x v="0"/>
  </r>
  <r>
    <s v="0001917     "/>
    <s v="MEENAKSHI HOSP                     "/>
    <x v="103"/>
    <x v="105"/>
    <s v="XXXXXXXXXX"/>
    <s v="ROZAT 40MG TABLET 14'S                       "/>
    <s v="cardiac"/>
    <x v="0"/>
    <s v="TAB"/>
    <n v="28"/>
    <n v="437.8"/>
    <s v="DR. REDDY'S    "/>
    <d v="2020-11-26T00:00:00"/>
    <s v="Thu"/>
    <x v="7"/>
    <s v="Post Monsson"/>
    <n v="4"/>
    <x v="0"/>
    <x v="0"/>
  </r>
  <r>
    <m/>
    <s v=""/>
    <x v="103"/>
    <x v="3"/>
    <s v=""/>
    <s v="GLYCOMET GP 1MG TABLETS 15'S                 "/>
    <s v="diabetic"/>
    <x v="3"/>
    <s v="TAB"/>
    <n v="30"/>
    <n v="96.63"/>
    <s v="USV LTD.       "/>
    <d v="2020-11-26T00:00:00"/>
    <s v="Thu"/>
    <x v="7"/>
    <s v="Post Monsson"/>
    <n v="4"/>
    <x v="0"/>
    <x v="0"/>
  </r>
  <r>
    <m/>
    <s v=""/>
    <x v="103"/>
    <x v="3"/>
    <s v=""/>
    <s v="ECOSPRIN 75MG TABLETS 14'S                   "/>
    <s v="anticoagulant"/>
    <x v="0"/>
    <s v="TAB"/>
    <n v="28"/>
    <n v="4.8600000000000003"/>
    <s v="USV LTD.       "/>
    <d v="2020-11-26T00:00:00"/>
    <s v="Thu"/>
    <x v="7"/>
    <s v="Post Monsson"/>
    <n v="4"/>
    <x v="0"/>
    <x v="0"/>
  </r>
  <r>
    <m/>
    <s v=""/>
    <x v="103"/>
    <x v="3"/>
    <s v=""/>
    <s v="PANTOCID 40MG TABLETS 15'S                   "/>
    <s v="peptic ulcer"/>
    <x v="8"/>
    <s v="TAB"/>
    <n v="30"/>
    <n v="159"/>
    <s v="SUN PHARMA LABO"/>
    <d v="2020-11-26T00:00:00"/>
    <s v="Thu"/>
    <x v="7"/>
    <s v="Post Monsson"/>
    <n v="4"/>
    <x v="0"/>
    <x v="0"/>
  </r>
  <r>
    <m/>
    <s v=""/>
    <x v="103"/>
    <x v="3"/>
    <s v=""/>
    <s v="CARCA-3.125MG TABLETS 15'S                   "/>
    <s v="multivitamin"/>
    <x v="2"/>
    <s v="TAB"/>
    <n v="30"/>
    <n v="52.5"/>
    <s v="INTAS PHARMACEU"/>
    <d v="2020-11-26T00:00:00"/>
    <s v="Thu"/>
    <x v="7"/>
    <s v="Post Monsson"/>
    <n v="4"/>
    <x v="0"/>
    <x v="0"/>
  </r>
  <r>
    <s v="0001918     "/>
    <s v="APPOLLO HOSP                       "/>
    <x v="296"/>
    <x v="298"/>
    <s v="XXXXXXXXXX"/>
    <s v="DYTOR 100MG TABLETS 10'S                     "/>
    <s v="diuretics"/>
    <x v="9"/>
    <s v="TAB"/>
    <n v="30"/>
    <n v="347.27"/>
    <s v="CIPLA          "/>
    <d v="2020-11-26T00:00:00"/>
    <s v="Thu"/>
    <x v="7"/>
    <s v="Post Monsson"/>
    <n v="4"/>
    <x v="0"/>
    <x v="0"/>
  </r>
  <r>
    <m/>
    <s v=""/>
    <x v="296"/>
    <x v="3"/>
    <s v=""/>
    <s v="MINIPRESS XL 5MG TABLETS 30'S                "/>
    <s v="cardiac"/>
    <x v="0"/>
    <s v="TAB"/>
    <n v="30"/>
    <n v="517.6"/>
    <s v="PFIZER LIMITED "/>
    <d v="2020-11-26T00:00:00"/>
    <s v="Thu"/>
    <x v="7"/>
    <s v="Post Monsson"/>
    <n v="4"/>
    <x v="0"/>
    <x v="0"/>
  </r>
  <r>
    <m/>
    <s v=""/>
    <x v="296"/>
    <x v="3"/>
    <s v=""/>
    <s v="NEBICARD 5MG TABLETS 10'S                    "/>
    <s v="cardiac"/>
    <x v="0"/>
    <s v="TAB"/>
    <n v="30"/>
    <n v="146"/>
    <s v="TORRENT        "/>
    <d v="2020-11-26T00:00:00"/>
    <s v="Thu"/>
    <x v="7"/>
    <s v="Post Monsson"/>
    <n v="4"/>
    <x v="0"/>
    <x v="0"/>
  </r>
  <r>
    <m/>
    <s v=""/>
    <x v="296"/>
    <x v="3"/>
    <s v=""/>
    <s v="NICARDIA RETARD 10MG NEW PACKI 15'S          "/>
    <s v="cardiac"/>
    <x v="0"/>
    <s v="TAB"/>
    <n v="60"/>
    <n v="35.159999999999997"/>
    <s v="UNIQUE         "/>
    <d v="2020-11-26T00:00:00"/>
    <s v="Thu"/>
    <x v="7"/>
    <s v="Post Monsson"/>
    <n v="4"/>
    <x v="0"/>
    <x v="0"/>
  </r>
  <r>
    <m/>
    <s v=""/>
    <x v="296"/>
    <x v="3"/>
    <s v=""/>
    <s v="ECOSPRIN 75MG TABLETS 14'S                   "/>
    <s v="anticoagulant"/>
    <x v="0"/>
    <s v="TAB"/>
    <n v="30"/>
    <n v="4.8600000000000003"/>
    <s v="USV LTD.       "/>
    <d v="2020-11-26T00:00:00"/>
    <s v="Thu"/>
    <x v="7"/>
    <s v="Post Monsson"/>
    <n v="4"/>
    <x v="0"/>
    <x v="0"/>
  </r>
  <r>
    <m/>
    <s v=""/>
    <x v="296"/>
    <x v="3"/>
    <s v=""/>
    <s v="LEVIPIL 500MG TABLETS 10'S                   "/>
    <s v="anticonvulsant"/>
    <x v="10"/>
    <s v="TAB"/>
    <n v="90"/>
    <n v="132"/>
    <s v="SUN PHARMA     "/>
    <d v="2020-11-26T00:00:00"/>
    <s v="Thu"/>
    <x v="7"/>
    <s v="Post Monsson"/>
    <n v="4"/>
    <x v="0"/>
    <x v="0"/>
  </r>
  <r>
    <m/>
    <s v=""/>
    <x v="296"/>
    <x v="3"/>
    <s v=""/>
    <s v="ATORVA 10 15                                 "/>
    <s v="atherosclerosis"/>
    <x v="0"/>
    <s v="STR"/>
    <n v="30"/>
    <n v="91.89"/>
    <s v="ZYDUS ALIDAC   "/>
    <d v="2020-11-26T00:00:00"/>
    <s v="Thu"/>
    <x v="7"/>
    <s v="Post Monsson"/>
    <n v="4"/>
    <x v="0"/>
    <x v="0"/>
  </r>
  <r>
    <s v="0001920     "/>
    <s v="NO DOC"/>
    <x v="0"/>
    <x v="0"/>
    <s v="XXXXXXXXXX"/>
    <s v="DOLO 650MG TABLETS 15'S                      "/>
    <s v="antipyretic"/>
    <x v="7"/>
    <s v="TAB"/>
    <n v="8"/>
    <n v="30.74"/>
    <s v="MICRO LABS LIMI"/>
    <d v="2020-11-27T00:00:00"/>
    <s v="Fri"/>
    <x v="7"/>
    <s v="Post Monsson"/>
    <n v="5"/>
    <x v="0"/>
    <x v="0"/>
  </r>
  <r>
    <m/>
    <s v=""/>
    <x v="0"/>
    <x v="3"/>
    <s v=""/>
    <s v="COMBIFLAM TABLETS 20                         "/>
    <s v="analgesic"/>
    <x v="7"/>
    <s v="TAB"/>
    <n v="20"/>
    <n v="38.07"/>
    <s v="AVENTIS        "/>
    <d v="2020-11-27T00:00:00"/>
    <s v="Fri"/>
    <x v="7"/>
    <s v="Post Monsson"/>
    <n v="5"/>
    <x v="0"/>
    <x v="0"/>
  </r>
  <r>
    <s v="0001921     "/>
    <s v="MADHAVAN                           "/>
    <x v="100"/>
    <x v="102"/>
    <s v="XXXXXXXXXX"/>
    <s v="TELVO 20MG TABLETS 10'S                      "/>
    <s v="antihypertensive"/>
    <x v="0"/>
    <s v="TAB"/>
    <n v="30"/>
    <n v="40"/>
    <s v="BEAT PHARMACEUT"/>
    <d v="2020-11-27T00:00:00"/>
    <s v="Fri"/>
    <x v="7"/>
    <s v="Post Monsson"/>
    <n v="5"/>
    <x v="0"/>
    <x v="0"/>
  </r>
  <r>
    <m/>
    <s v=""/>
    <x v="100"/>
    <x v="3"/>
    <s v=""/>
    <s v="PROLOMET XL 25MG TABLETS 10'S                "/>
    <s v="cardiac"/>
    <x v="0"/>
    <s v="TAB"/>
    <n v="30"/>
    <n v="45"/>
    <s v="SUN PHARMA     "/>
    <d v="2020-11-27T00:00:00"/>
    <s v="Fri"/>
    <x v="7"/>
    <s v="Post Monsson"/>
    <n v="5"/>
    <x v="0"/>
    <x v="0"/>
  </r>
  <r>
    <m/>
    <s v=""/>
    <x v="100"/>
    <x v="3"/>
    <s v=""/>
    <s v="CLOPILET A 75MG CAPSULES 10'S                "/>
    <s v="anticoagulant"/>
    <x v="0"/>
    <s v="CAP"/>
    <n v="30"/>
    <n v="53.5"/>
    <s v="SUN PHARMA     "/>
    <d v="2020-11-27T00:00:00"/>
    <s v="Fri"/>
    <x v="7"/>
    <s v="Post Monsson"/>
    <n v="5"/>
    <x v="0"/>
    <x v="0"/>
  </r>
  <r>
    <m/>
    <s v=""/>
    <x v="100"/>
    <x v="3"/>
    <s v=""/>
    <s v="AZTOR 20 15                                  "/>
    <s v="atherosclerosis"/>
    <x v="0"/>
    <s v="TAB"/>
    <n v="25"/>
    <n v="222.51"/>
    <s v="SUN PHARMA     "/>
    <d v="2020-11-27T00:00:00"/>
    <s v="Fri"/>
    <x v="7"/>
    <s v="Post Monsson"/>
    <n v="5"/>
    <x v="0"/>
    <x v="0"/>
  </r>
  <r>
    <m/>
    <s v=""/>
    <x v="100"/>
    <x v="3"/>
    <s v=""/>
    <s v="AZTOR 20 15                                  "/>
    <s v="atherosclerosis"/>
    <x v="0"/>
    <s v="TAB"/>
    <n v="5"/>
    <n v="222.51"/>
    <s v="SUN PHARMA     "/>
    <d v="2020-11-27T00:00:00"/>
    <s v="Fri"/>
    <x v="7"/>
    <s v="Post Monsson"/>
    <n v="5"/>
    <x v="0"/>
    <x v="0"/>
  </r>
  <r>
    <s v="0001922     "/>
    <s v="NO DOC"/>
    <x v="324"/>
    <x v="326"/>
    <s v="XXXXXXXXXX"/>
    <s v="ALPRAX 0.5MG TABLETS 15'S                    "/>
    <s v="anxiolytic"/>
    <x v="1"/>
    <s v="TAB"/>
    <n v="30"/>
    <n v="50.6"/>
    <s v="TORRENT        "/>
    <d v="2020-11-27T00:00:00"/>
    <s v="Fri"/>
    <x v="7"/>
    <s v="Post Monsson"/>
    <n v="5"/>
    <x v="0"/>
    <x v="0"/>
  </r>
  <r>
    <m/>
    <s v=""/>
    <x v="324"/>
    <x v="3"/>
    <s v=""/>
    <s v="AZTOR 10MG TABLETS 15'S                      "/>
    <s v="atherosclerosis"/>
    <x v="0"/>
    <s v="TAB"/>
    <n v="30"/>
    <n v="91.85"/>
    <s v="SUN PHARMA     "/>
    <d v="2020-11-27T00:00:00"/>
    <s v="Fri"/>
    <x v="7"/>
    <s v="Post Monsson"/>
    <n v="5"/>
    <x v="0"/>
    <x v="0"/>
  </r>
  <r>
    <m/>
    <s v=""/>
    <x v="324"/>
    <x v="3"/>
    <s v=""/>
    <s v="MONOTRATE 10MG TABLETS 10'S                  "/>
    <s v="cardiac"/>
    <x v="0"/>
    <s v="TAB"/>
    <n v="10"/>
    <n v="21.47"/>
    <s v="SUN PHARMA     "/>
    <d v="2020-11-27T00:00:00"/>
    <s v="Fri"/>
    <x v="7"/>
    <s v="Post Monsson"/>
    <n v="5"/>
    <x v="0"/>
    <x v="0"/>
  </r>
  <r>
    <s v="0001924     "/>
    <s v="ANNAMALAISAMY                      "/>
    <x v="91"/>
    <x v="93"/>
    <s v="XXXXXXXXXX"/>
    <s v="SHELCAL 500MG TABLETS 15'S                   "/>
    <s v="calcium"/>
    <x v="2"/>
    <s v="TAB"/>
    <n v="30"/>
    <n v="98.9"/>
    <s v="ELDER          "/>
    <d v="2020-11-27T00:00:00"/>
    <s v="Fri"/>
    <x v="7"/>
    <s v="Post Monsson"/>
    <n v="5"/>
    <x v="0"/>
    <x v="0"/>
  </r>
  <r>
    <m/>
    <s v=""/>
    <x v="91"/>
    <x v="3"/>
    <s v=""/>
    <s v="AMLONG 5MG TABLETS 15'S                      "/>
    <s v="hypertension"/>
    <x v="0"/>
    <s v="TAB"/>
    <n v="30"/>
    <n v="43.68"/>
    <s v="MICRO LABS LIMI"/>
    <d v="2020-11-27T00:00:00"/>
    <s v="Fri"/>
    <x v="7"/>
    <s v="Post Monsson"/>
    <n v="5"/>
    <x v="0"/>
    <x v="0"/>
  </r>
  <r>
    <m/>
    <s v=""/>
    <x v="91"/>
    <x v="3"/>
    <s v=""/>
    <s v="ANXIT 0.25MG TABLETS 15'S                    "/>
    <s v="anxiolytic"/>
    <x v="1"/>
    <s v="TAB"/>
    <n v="30"/>
    <n v="19"/>
    <s v="MICRO LABS LIMI"/>
    <d v="2020-11-27T00:00:00"/>
    <s v="Fri"/>
    <x v="7"/>
    <s v="Post Monsson"/>
    <n v="5"/>
    <x v="0"/>
    <x v="0"/>
  </r>
  <r>
    <m/>
    <s v=""/>
    <x v="91"/>
    <x v="3"/>
    <s v=""/>
    <s v="ROSUVAS 5MG TABLETS NEW PACKIN 15'S          "/>
    <s v="cholesterol reducing agent"/>
    <x v="0"/>
    <s v="TAB"/>
    <n v="30"/>
    <n v="142"/>
    <s v="RANBAXY        "/>
    <d v="2020-11-27T00:00:00"/>
    <s v="Fri"/>
    <x v="7"/>
    <s v="Post Monsson"/>
    <n v="5"/>
    <x v="0"/>
    <x v="0"/>
  </r>
  <r>
    <m/>
    <s v=""/>
    <x v="91"/>
    <x v="3"/>
    <s v=""/>
    <s v="LOSAR 25MG TABLETS 15'S                      "/>
    <s v="antihypertensive"/>
    <x v="0"/>
    <s v="TAB"/>
    <n v="30"/>
    <n v="62.75"/>
    <s v="UNICHEM        "/>
    <d v="2020-11-27T00:00:00"/>
    <s v="Fri"/>
    <x v="7"/>
    <s v="Post Monsson"/>
    <n v="5"/>
    <x v="0"/>
    <x v="0"/>
  </r>
  <r>
    <m/>
    <s v=""/>
    <x v="91"/>
    <x v="3"/>
    <s v=""/>
    <s v="TELMA 40MG NEW 30'S STRIP PACK 30'S          "/>
    <s v="antihypertensive"/>
    <x v="0"/>
    <s v="TAB"/>
    <n v="30"/>
    <n v="220.75"/>
    <s v="GLENMARK PHARMA"/>
    <d v="2020-11-27T00:00:00"/>
    <s v="Fri"/>
    <x v="7"/>
    <s v="Post Monsson"/>
    <n v="5"/>
    <x v="0"/>
    <x v="0"/>
  </r>
  <r>
    <m/>
    <s v=""/>
    <x v="91"/>
    <x v="3"/>
    <s v=""/>
    <s v="NEUMIN PLUS CAPSULES 10'S                    "/>
    <s v="multivitamin"/>
    <x v="2"/>
    <s v="CAP"/>
    <n v="30"/>
    <n v="105"/>
    <s v="KINESIS PHARMAC"/>
    <d v="2020-11-27T00:00:00"/>
    <s v="Fri"/>
    <x v="7"/>
    <s v="Post Monsson"/>
    <n v="5"/>
    <x v="0"/>
    <x v="0"/>
  </r>
  <r>
    <m/>
    <s v=""/>
    <x v="91"/>
    <x v="3"/>
    <s v=""/>
    <s v="MYOFENAC PRO OIL 30ML                        "/>
    <s v="analgesic"/>
    <x v="7"/>
    <s v="BOT"/>
    <n v="1"/>
    <n v="60"/>
    <s v="KINESIS PHARMAC"/>
    <d v="2020-11-27T00:00:00"/>
    <s v="Fri"/>
    <x v="7"/>
    <s v="Post Monsson"/>
    <n v="5"/>
    <x v="0"/>
    <x v="0"/>
  </r>
  <r>
    <m/>
    <s v=""/>
    <x v="91"/>
    <x v="3"/>
    <s v=""/>
    <s v="ALZOLAM 0.25MG TABLETS 10'S                  "/>
    <s v="anxiolytic"/>
    <x v="1"/>
    <s v="TAB"/>
    <n v="30"/>
    <n v="14.5"/>
    <s v="SUN PHARMA     "/>
    <d v="2020-11-27T00:00:00"/>
    <s v="Fri"/>
    <x v="7"/>
    <s v="Post Monsson"/>
    <n v="5"/>
    <x v="0"/>
    <x v="0"/>
  </r>
  <r>
    <m/>
    <s v=""/>
    <x v="91"/>
    <x v="3"/>
    <s v=""/>
    <s v="DAZTOR 10MG TABLETS 10'S                     "/>
    <s v="atherosclerosis"/>
    <x v="0"/>
    <s v="TAB"/>
    <n v="30"/>
    <n v="142.5"/>
    <s v="SUN PHARMA     "/>
    <d v="2020-11-27T00:00:00"/>
    <s v="Fri"/>
    <x v="7"/>
    <s v="Post Monsson"/>
    <n v="5"/>
    <x v="0"/>
    <x v="0"/>
  </r>
  <r>
    <m/>
    <s v=""/>
    <x v="91"/>
    <x v="3"/>
    <s v=""/>
    <s v="VERTIN 8MG 15                                "/>
    <s v="vertigo"/>
    <x v="10"/>
    <s v="TAB"/>
    <n v="30"/>
    <n v="132.69999999999999"/>
    <s v="ABBOTT HEALTHCA"/>
    <d v="2020-11-27T00:00:00"/>
    <s v="Fri"/>
    <x v="7"/>
    <s v="Post Monsson"/>
    <n v="5"/>
    <x v="0"/>
    <x v="0"/>
  </r>
  <r>
    <s v="0001925     "/>
    <s v="LAKSHMI GANESH                     "/>
    <x v="36"/>
    <x v="38"/>
    <s v="XXXXXXXXXX"/>
    <s v="METOLAR-XR-50MG CAPSULES 15'S                "/>
    <s v="cardiac"/>
    <x v="0"/>
    <s v="CAP"/>
    <n v="30"/>
    <n v="96.57"/>
    <s v="CIPLA          "/>
    <d v="2020-11-27T00:00:00"/>
    <s v="Fri"/>
    <x v="7"/>
    <s v="Post Monsson"/>
    <n v="5"/>
    <x v="0"/>
    <x v="0"/>
  </r>
  <r>
    <m/>
    <s v=""/>
    <x v="36"/>
    <x v="3"/>
    <s v=""/>
    <s v="MALIDENS 500MG TABLETS 10'S                  "/>
    <s v="antipyretic"/>
    <x v="7"/>
    <s v="TAB"/>
    <n v="10"/>
    <n v="9.7899999999999991"/>
    <s v="NICHOLAS PIRAMA"/>
    <d v="2020-11-27T00:00:00"/>
    <s v="Fri"/>
    <x v="7"/>
    <s v="Post Monsson"/>
    <n v="5"/>
    <x v="0"/>
    <x v="0"/>
  </r>
  <r>
    <m/>
    <s v=""/>
    <x v="36"/>
    <x v="3"/>
    <s v=""/>
    <s v="GEMITROL CAPSULES 15'S                       "/>
    <s v="calcium"/>
    <x v="2"/>
    <s v="CAP"/>
    <n v="30"/>
    <n v="279.8"/>
    <s v="TORRENT        "/>
    <d v="2020-11-27T00:00:00"/>
    <s v="Fri"/>
    <x v="7"/>
    <s v="Post Monsson"/>
    <n v="5"/>
    <x v="0"/>
    <x v="0"/>
  </r>
  <r>
    <m/>
    <s v=""/>
    <x v="36"/>
    <x v="3"/>
    <s v=""/>
    <s v="ALPRAX 0.5MG TABLETS 15'S                    "/>
    <s v="anxiolytic"/>
    <x v="1"/>
    <s v="TAB"/>
    <n v="30"/>
    <n v="50.6"/>
    <s v="TORRENT        "/>
    <d v="2020-11-27T00:00:00"/>
    <s v="Fri"/>
    <x v="7"/>
    <s v="Post Monsson"/>
    <n v="5"/>
    <x v="0"/>
    <x v="0"/>
  </r>
  <r>
    <m/>
    <s v=""/>
    <x v="36"/>
    <x v="3"/>
    <s v=""/>
    <s v="RANITIN 150MG TABLETS 30'S                   "/>
    <s v="peptic ulcer"/>
    <x v="8"/>
    <s v="TAB"/>
    <n v="30"/>
    <n v="21.1"/>
    <s v="TORRENT        "/>
    <d v="2020-11-27T00:00:00"/>
    <s v="Fri"/>
    <x v="7"/>
    <s v="Post Monsson"/>
    <n v="5"/>
    <x v="0"/>
    <x v="0"/>
  </r>
  <r>
    <m/>
    <s v=""/>
    <x v="36"/>
    <x v="3"/>
    <s v=""/>
    <s v="LOSAR 50MG TABLETS 15'S                      "/>
    <s v="antihypertensive"/>
    <x v="0"/>
    <s v="TAB"/>
    <n v="30"/>
    <n v="107.85"/>
    <s v="UNICHEM        "/>
    <d v="2020-11-27T00:00:00"/>
    <s v="Fri"/>
    <x v="7"/>
    <s v="Post Monsson"/>
    <n v="5"/>
    <x v="0"/>
    <x v="0"/>
  </r>
  <r>
    <m/>
    <s v=""/>
    <x v="36"/>
    <x v="3"/>
    <s v=""/>
    <s v="ECOSPRIN 75MG TABLETS 14'S                   "/>
    <s v="anticoagulant"/>
    <x v="0"/>
    <s v="TAB"/>
    <n v="28"/>
    <n v="4.8600000000000003"/>
    <s v="USV LTD.       "/>
    <d v="2020-11-27T00:00:00"/>
    <s v="Fri"/>
    <x v="7"/>
    <s v="Post Monsson"/>
    <n v="5"/>
    <x v="0"/>
    <x v="0"/>
  </r>
  <r>
    <s v="0001926     "/>
    <s v="MADHAVAN                           "/>
    <x v="4"/>
    <x v="6"/>
    <s v="XXXXXXXXXX"/>
    <s v="NUROKIND PLUS CAPSULES 10'S                  "/>
    <s v="vitamin"/>
    <x v="2"/>
    <s v="CAP"/>
    <n v="30"/>
    <n v="98.89"/>
    <s v="MANKIND PHARMA "/>
    <d v="2020-11-27T00:00:00"/>
    <s v="Fri"/>
    <x v="7"/>
    <s v="Post Monsson"/>
    <n v="5"/>
    <x v="0"/>
    <x v="0"/>
  </r>
  <r>
    <m/>
    <s v=""/>
    <x v="4"/>
    <x v="3"/>
    <s v=""/>
    <s v="ROSUVAS 5MG TABLETS NEW PACKIN 15'S          "/>
    <s v="cholesterol reducing agent"/>
    <x v="0"/>
    <s v="TAB"/>
    <n v="60"/>
    <n v="142"/>
    <s v="RANBAXY        "/>
    <d v="2020-11-27T00:00:00"/>
    <s v="Fri"/>
    <x v="7"/>
    <s v="Post Monsson"/>
    <n v="5"/>
    <x v="0"/>
    <x v="0"/>
  </r>
  <r>
    <m/>
    <s v=""/>
    <x v="4"/>
    <x v="3"/>
    <s v=""/>
    <s v="ALPRAX 1MG TABLETS 15'S                      "/>
    <s v="anxiolytic"/>
    <x v="1"/>
    <s v="TAB"/>
    <n v="30"/>
    <n v="104.1"/>
    <s v="TORRENT        "/>
    <d v="2020-11-27T00:00:00"/>
    <s v="Fri"/>
    <x v="7"/>
    <s v="Post Monsson"/>
    <n v="5"/>
    <x v="0"/>
    <x v="0"/>
  </r>
  <r>
    <m/>
    <s v=""/>
    <x v="4"/>
    <x v="3"/>
    <s v=""/>
    <s v="OLMEZEST CH 20MG TABLETS 10'S                "/>
    <s v="antihypertensive"/>
    <x v="0"/>
    <s v="TAB"/>
    <n v="30"/>
    <n v="137"/>
    <s v="SUN PHARMA     "/>
    <d v="2020-11-27T00:00:00"/>
    <s v="Fri"/>
    <x v="7"/>
    <s v="Post Monsson"/>
    <n v="5"/>
    <x v="0"/>
    <x v="0"/>
  </r>
  <r>
    <s v="0001927     "/>
    <s v="SHENBAGAM HOSP                     "/>
    <x v="38"/>
    <x v="40"/>
    <s v="XXXXXXXXXX"/>
    <s v="PAN-D CAPSULES 15'S                          "/>
    <s v="peptic ulcer"/>
    <x v="8"/>
    <s v="CAP"/>
    <n v="60"/>
    <n v="190"/>
    <s v="ALKEM LABOURATO"/>
    <d v="2020-11-27T00:00:00"/>
    <s v="Fri"/>
    <x v="7"/>
    <s v="Post Monsson"/>
    <n v="5"/>
    <x v="0"/>
    <x v="0"/>
  </r>
  <r>
    <m/>
    <s v=""/>
    <x v="38"/>
    <x v="3"/>
    <s v=""/>
    <s v="A TO Z NS TABLETS 15'S                       "/>
    <s v="multivitamins"/>
    <x v="2"/>
    <s v="TAB"/>
    <n v="30"/>
    <n v="105"/>
    <s v="ALKEM LABOURATO"/>
    <d v="2020-11-27T00:00:00"/>
    <s v="Fri"/>
    <x v="7"/>
    <s v="Post Monsson"/>
    <n v="5"/>
    <x v="0"/>
    <x v="0"/>
  </r>
  <r>
    <m/>
    <s v=""/>
    <x v="38"/>
    <x v="3"/>
    <s v=""/>
    <s v="TARGIT 40MG TABLETS NEW PACK 15'S            "/>
    <s v="hypertension"/>
    <x v="0"/>
    <s v="TAB"/>
    <n v="60"/>
    <n v="93.53"/>
    <s v="PFIZER LIMITED "/>
    <d v="2020-11-27T00:00:00"/>
    <s v="Fri"/>
    <x v="7"/>
    <s v="Post Monsson"/>
    <n v="5"/>
    <x v="0"/>
    <x v="0"/>
  </r>
  <r>
    <m/>
    <s v=""/>
    <x v="38"/>
    <x v="3"/>
    <s v=""/>
    <s v="ECOSPRIN AV 75MG CAPSULES 15'S               "/>
    <s v="anticoagulant"/>
    <x v="0"/>
    <s v="CAP"/>
    <n v="30"/>
    <n v="50.15"/>
    <s v="USV LTD.       "/>
    <d v="2020-11-27T00:00:00"/>
    <s v="Fri"/>
    <x v="7"/>
    <s v="Post Monsson"/>
    <n v="5"/>
    <x v="0"/>
    <x v="0"/>
  </r>
  <r>
    <m/>
    <s v=""/>
    <x v="38"/>
    <x v="3"/>
    <s v=""/>
    <s v="METSMALL 500MG TABLETS NEW PAC 28'S          "/>
    <s v="diabetic"/>
    <x v="3"/>
    <s v="TAB"/>
    <n v="56"/>
    <n v="49.14"/>
    <s v="DR.REDDY'S LABO"/>
    <d v="2020-11-27T00:00:00"/>
    <s v="Fri"/>
    <x v="7"/>
    <s v="Post Monsson"/>
    <n v="5"/>
    <x v="0"/>
    <x v="0"/>
  </r>
  <r>
    <m/>
    <s v=""/>
    <x v="38"/>
    <x v="3"/>
    <s v=""/>
    <s v="NEBICARD 2.5MG TABLET(NEWPACK 15'S           "/>
    <s v="cardiac"/>
    <x v="0"/>
    <s v="TAB"/>
    <n v="30"/>
    <n v="136.15"/>
    <s v="TORRENT PHARMA "/>
    <d v="2020-11-27T00:00:00"/>
    <s v="Fri"/>
    <x v="7"/>
    <s v="Post Monsson"/>
    <n v="5"/>
    <x v="0"/>
    <x v="0"/>
  </r>
  <r>
    <m/>
    <s v=""/>
    <x v="38"/>
    <x v="3"/>
    <s v=""/>
    <s v="RE XITE PLUS CAPSULES 15'S                   "/>
    <s v="peptic ulcer"/>
    <x v="8"/>
    <s v="CAP"/>
    <n v="30"/>
    <n v="277"/>
    <s v="LINUX LABS     "/>
    <d v="2020-11-27T00:00:00"/>
    <s v="Fri"/>
    <x v="7"/>
    <s v="Post Monsson"/>
    <n v="5"/>
    <x v="0"/>
    <x v="0"/>
  </r>
  <r>
    <m/>
    <s v=""/>
    <x v="38"/>
    <x v="3"/>
    <s v=""/>
    <s v="DG 3MG TABLETS 10'S                          "/>
    <s v="anti inflammatory"/>
    <x v="7"/>
    <s v="TAB"/>
    <n v="60"/>
    <n v="198"/>
    <s v="RACE PHARMACEUT"/>
    <d v="2020-11-27T00:00:00"/>
    <s v="Fri"/>
    <x v="7"/>
    <s v="Post Monsson"/>
    <n v="5"/>
    <x v="0"/>
    <x v="0"/>
  </r>
  <r>
    <m/>
    <s v=""/>
    <x v="38"/>
    <x v="3"/>
    <s v=""/>
    <s v="MAXGALIN 50MG CAPSULES 10'S                  "/>
    <s v="analgesic"/>
    <x v="7"/>
    <s v="CAP"/>
    <n v="30"/>
    <n v="97.5"/>
    <s v="SUN PHARMA     "/>
    <d v="2020-11-27T00:00:00"/>
    <s v="Fri"/>
    <x v="7"/>
    <s v="Post Monsson"/>
    <n v="5"/>
    <x v="0"/>
    <x v="0"/>
  </r>
  <r>
    <m/>
    <s v=""/>
    <x v="38"/>
    <x v="3"/>
    <s v=""/>
    <s v="GEMCAL CAPSULES 15'S                         "/>
    <s v="calcium"/>
    <x v="2"/>
    <s v="CAP"/>
    <n v="30"/>
    <n v="300"/>
    <s v="BERGEN HEALTHCA"/>
    <d v="2020-11-27T00:00:00"/>
    <s v="Fri"/>
    <x v="7"/>
    <s v="Post Monsson"/>
    <n v="5"/>
    <x v="0"/>
    <x v="0"/>
  </r>
  <r>
    <s v="0001929     "/>
    <s v="MAHESH BABU                        "/>
    <x v="121"/>
    <x v="123"/>
    <s v="XXXXXXXXXX"/>
    <s v="ECOSPRIN AV 75MG CAPSULES 15'S               "/>
    <s v="anticoagulant"/>
    <x v="0"/>
    <s v="CAP"/>
    <n v="5"/>
    <n v="50.15"/>
    <s v="USV LTD.       "/>
    <d v="2020-11-28T00:00:00"/>
    <s v="Sat"/>
    <x v="7"/>
    <s v="Post Monsson"/>
    <n v="6"/>
    <x v="0"/>
    <x v="0"/>
  </r>
  <r>
    <m/>
    <s v=""/>
    <x v="121"/>
    <x v="3"/>
    <s v=""/>
    <s v="MEFTAL 250MG TABLETS 10'S                    "/>
    <s v="antipyretic"/>
    <x v="7"/>
    <s v="TAB"/>
    <n v="10"/>
    <n v="20.5"/>
    <s v="BLUE CROSS     "/>
    <d v="2020-11-28T00:00:00"/>
    <s v="Sat"/>
    <x v="7"/>
    <s v="Post Monsson"/>
    <n v="6"/>
    <x v="0"/>
    <x v="0"/>
  </r>
  <r>
    <m/>
    <s v=""/>
    <x v="121"/>
    <x v="3"/>
    <s v=""/>
    <s v="ACILOC RD 20MG TABLETS 10'S                  "/>
    <s v="peptic ulcer"/>
    <x v="8"/>
    <s v="TAB"/>
    <n v="5"/>
    <n v="42.7"/>
    <s v="CADILA PHARMACE"/>
    <d v="2020-11-28T00:00:00"/>
    <s v="Sat"/>
    <x v="7"/>
    <s v="Post Monsson"/>
    <n v="6"/>
    <x v="0"/>
    <x v="0"/>
  </r>
  <r>
    <s v="0001930     "/>
    <s v="NO DOC"/>
    <x v="0"/>
    <x v="0"/>
    <s v="XXXXXXXXXX"/>
    <s v="AUGMENTIN DUO 625MG TABLETS NE 10'S          "/>
    <s v="antibiotic"/>
    <x v="5"/>
    <s v="TAB"/>
    <n v="10"/>
    <n v="196.88"/>
    <s v="GLAXO SMITHKLIN"/>
    <d v="2020-11-28T00:00:00"/>
    <s v="Sat"/>
    <x v="7"/>
    <s v="Post Monsson"/>
    <n v="6"/>
    <x v="0"/>
    <x v="0"/>
  </r>
  <r>
    <m/>
    <s v=""/>
    <x v="0"/>
    <x v="3"/>
    <s v=""/>
    <s v="DOLO 650MG TABLETS 15'S                      "/>
    <s v="antipyretic"/>
    <x v="7"/>
    <s v="TAB"/>
    <n v="15"/>
    <n v="30.74"/>
    <s v="MICRO LABS LIMI"/>
    <d v="2020-11-28T00:00:00"/>
    <s v="Sat"/>
    <x v="7"/>
    <s v="Post Monsson"/>
    <n v="6"/>
    <x v="0"/>
    <x v="0"/>
  </r>
  <r>
    <m/>
    <s v=""/>
    <x v="0"/>
    <x v="3"/>
    <s v=""/>
    <s v="ZINCOVIT TABLETS 15'S                        "/>
    <s v="vitamin"/>
    <x v="2"/>
    <s v="TAB"/>
    <n v="15"/>
    <n v="105"/>
    <s v="APEX LABORATOTO"/>
    <d v="2020-11-28T00:00:00"/>
    <s v="Sat"/>
    <x v="7"/>
    <s v="Post Monsson"/>
    <n v="6"/>
    <x v="0"/>
    <x v="0"/>
  </r>
  <r>
    <m/>
    <s v=""/>
    <x v="0"/>
    <x v="3"/>
    <s v=""/>
    <s v="FENLONG LINIMENT 30ML                        "/>
    <s v="analgesic"/>
    <x v="7"/>
    <s v="BOT"/>
    <n v="1"/>
    <n v="54"/>
    <s v="SKN ORGANICS   "/>
    <d v="2020-11-28T00:00:00"/>
    <s v="Sat"/>
    <x v="7"/>
    <s v="Post Monsson"/>
    <n v="6"/>
    <x v="0"/>
    <x v="0"/>
  </r>
  <r>
    <s v="0001931     "/>
    <s v="RAMACHANDRAN                       "/>
    <x v="325"/>
    <x v="327"/>
    <s v="XXXXXXXXXX"/>
    <s v="ANXIT 0.5MG TABLETS 15'S                     "/>
    <s v="anxiolytic"/>
    <x v="1"/>
    <s v="TAB"/>
    <n v="30"/>
    <n v="43.5"/>
    <s v="MICRO LABS LIMI"/>
    <d v="2020-11-28T00:00:00"/>
    <s v="Sat"/>
    <x v="7"/>
    <s v="Post Monsson"/>
    <n v="6"/>
    <x v="0"/>
    <x v="0"/>
  </r>
  <r>
    <m/>
    <s v=""/>
    <x v="325"/>
    <x v="3"/>
    <s v=""/>
    <s v="BECOSULES CAPSULES 20'S                      "/>
    <s v="multivitamin"/>
    <x v="2"/>
    <s v="CAP"/>
    <n v="30"/>
    <n v="37.76"/>
    <s v="PFIZER LIMITED "/>
    <d v="2020-11-28T00:00:00"/>
    <s v="Sat"/>
    <x v="7"/>
    <s v="Post Monsson"/>
    <n v="6"/>
    <x v="0"/>
    <x v="0"/>
  </r>
  <r>
    <m/>
    <s v=""/>
    <x v="325"/>
    <x v="3"/>
    <s v=""/>
    <s v="TAZLOC BETA 50MG TABLETS 10'S                "/>
    <s v="antihypertensive"/>
    <x v="0"/>
    <s v="TAB"/>
    <n v="20"/>
    <n v="157.75"/>
    <s v="USV LTD.       "/>
    <d v="2020-11-28T00:00:00"/>
    <s v="Sat"/>
    <x v="7"/>
    <s v="Post Monsson"/>
    <n v="6"/>
    <x v="0"/>
    <x v="0"/>
  </r>
  <r>
    <m/>
    <s v=""/>
    <x v="325"/>
    <x v="3"/>
    <s v=""/>
    <s v="ATORDAY 40MG TABLETS 10'S                    "/>
    <s v="atherosclerosis"/>
    <x v="0"/>
    <s v="TAB"/>
    <n v="30"/>
    <n v="177"/>
    <s v="BEAT PHARMACEUT"/>
    <d v="2020-11-28T00:00:00"/>
    <s v="Sat"/>
    <x v="7"/>
    <s v="Post Monsson"/>
    <n v="6"/>
    <x v="0"/>
    <x v="0"/>
  </r>
  <r>
    <m/>
    <s v=""/>
    <x v="325"/>
    <x v="3"/>
    <s v=""/>
    <s v="GLUCORED FORTE TABLETS 10'S                  "/>
    <s v="diabetic"/>
    <x v="3"/>
    <s v="TAB"/>
    <n v="40"/>
    <n v="51.4"/>
    <s v="SUN PHARMA     "/>
    <d v="2020-11-28T00:00:00"/>
    <s v="Sat"/>
    <x v="7"/>
    <s v="Post Monsson"/>
    <n v="6"/>
    <x v="0"/>
    <x v="0"/>
  </r>
  <r>
    <m/>
    <s v=""/>
    <x v="325"/>
    <x v="3"/>
    <s v=""/>
    <s v="NITROSUN 10MG TABLETS 10'S                   "/>
    <s v="psychiatric"/>
    <x v="1"/>
    <s v="TAB"/>
    <n v="10"/>
    <n v="54.5"/>
    <s v="SUN PHARMA     "/>
    <d v="2020-11-28T00:00:00"/>
    <s v="Sat"/>
    <x v="7"/>
    <s v="Post Monsson"/>
    <n v="6"/>
    <x v="0"/>
    <x v="0"/>
  </r>
  <r>
    <s v="0001933     "/>
    <s v="NO DOC"/>
    <x v="84"/>
    <x v="86"/>
    <s v="XXXXXXXXXX"/>
    <s v="SOMPRAZ-40MG TABLETS 15'S                    "/>
    <s v="peptic ulcer"/>
    <x v="8"/>
    <s v="TAB"/>
    <n v="15"/>
    <n v="116.25"/>
    <s v="SUN PHARMA     "/>
    <d v="2020-11-28T00:00:00"/>
    <s v="Sat"/>
    <x v="7"/>
    <s v="Post Monsson"/>
    <n v="6"/>
    <x v="0"/>
    <x v="0"/>
  </r>
  <r>
    <m/>
    <s v=""/>
    <x v="84"/>
    <x v="3"/>
    <s v=""/>
    <s v="GALVUS MET 50/500 15                         "/>
    <s v="diabetic"/>
    <x v="3"/>
    <s v="PCS"/>
    <n v="30"/>
    <n v="300"/>
    <s v="MSD            "/>
    <d v="2020-11-28T00:00:00"/>
    <s v="Sat"/>
    <x v="7"/>
    <s v="Post Monsson"/>
    <n v="6"/>
    <x v="0"/>
    <x v="0"/>
  </r>
  <r>
    <s v="0001935     "/>
    <s v="NO DOC"/>
    <x v="0"/>
    <x v="0"/>
    <s v="XXXXXXXXXX"/>
    <s v="ATORFIT 10MG TABLETS NEW PACK 15'S           "/>
    <s v="atherosclerosis"/>
    <x v="0"/>
    <s v="TAB"/>
    <n v="30"/>
    <n v="78.45"/>
    <s v="AJANTA PHARMA  "/>
    <d v="2020-11-28T00:00:00"/>
    <s v="Sat"/>
    <x v="7"/>
    <s v="Post Monsson"/>
    <n v="6"/>
    <x v="0"/>
    <x v="0"/>
  </r>
  <r>
    <m/>
    <s v=""/>
    <x v="0"/>
    <x v="3"/>
    <s v=""/>
    <s v="GLYNASE TABLETS 10'S                         "/>
    <s v="diabetic"/>
    <x v="3"/>
    <s v="TAB"/>
    <n v="60"/>
    <n v="7.38"/>
    <s v="USV LTD.       "/>
    <d v="2020-11-28T00:00:00"/>
    <s v="Sat"/>
    <x v="7"/>
    <s v="Post Monsson"/>
    <n v="6"/>
    <x v="0"/>
    <x v="0"/>
  </r>
  <r>
    <s v="0001936     "/>
    <s v="AHANA HOSP                         "/>
    <x v="326"/>
    <x v="328"/>
    <s v="XXXXXXXXXX"/>
    <s v="CHYMORAL FORTE TABLETS 20'S                  "/>
    <s v="anti inflammatory"/>
    <x v="7"/>
    <s v="TAB"/>
    <n v="10"/>
    <n v="385.9"/>
    <s v="ELDER          "/>
    <d v="2020-11-28T00:00:00"/>
    <s v="Sat"/>
    <x v="7"/>
    <s v="Post Monsson"/>
    <n v="6"/>
    <x v="0"/>
    <x v="0"/>
  </r>
  <r>
    <s v="0001937     "/>
    <s v="GNANESWARAN                        "/>
    <x v="71"/>
    <x v="73"/>
    <s v="XXXXXXXXXX"/>
    <s v="LINOTRIL-0.5MG TABLETS 10'S                  "/>
    <s v="psychiatric"/>
    <x v="1"/>
    <s v="TAB"/>
    <n v="30"/>
    <n v="34.53"/>
    <s v="LINUX LABS     "/>
    <d v="2020-11-29T00:00:00"/>
    <s v="Sun"/>
    <x v="7"/>
    <s v="Post Monsson"/>
    <n v="7"/>
    <x v="0"/>
    <x v="0"/>
  </r>
  <r>
    <m/>
    <s v=""/>
    <x v="71"/>
    <x v="3"/>
    <s v=""/>
    <s v="OLEANZ 5MG TABLETS 10'S                      "/>
    <s v="psychiatric"/>
    <x v="1"/>
    <s v="TAB"/>
    <n v="30"/>
    <n v="43.5"/>
    <s v="SUN PHARMA     "/>
    <d v="2020-11-29T00:00:00"/>
    <s v="Sun"/>
    <x v="7"/>
    <s v="Post Monsson"/>
    <n v="7"/>
    <x v="0"/>
    <x v="0"/>
  </r>
  <r>
    <s v="0001938     "/>
    <s v="VIKRAM HOSP                        "/>
    <x v="36"/>
    <x v="38"/>
    <s v="XXXXXXXXXX"/>
    <s v="TELSARTAN H TABLETS 14'S                     "/>
    <s v="antihypertensive"/>
    <x v="0"/>
    <s v="TAB"/>
    <n v="14"/>
    <n v="220"/>
    <s v="DR. REDDY'S    "/>
    <d v="2020-11-29T00:00:00"/>
    <s v="Sun"/>
    <x v="7"/>
    <s v="Post Monsson"/>
    <n v="7"/>
    <x v="0"/>
    <x v="0"/>
  </r>
  <r>
    <m/>
    <s v=""/>
    <x v="36"/>
    <x v="3"/>
    <s v=""/>
    <s v="UNIENZYME TABLETS 15'S                       "/>
    <s v="enzyme"/>
    <x v="8"/>
    <s v="TAB"/>
    <n v="30"/>
    <n v="58.45"/>
    <s v="UNICHEM        "/>
    <d v="2020-11-29T00:00:00"/>
    <s v="Sun"/>
    <x v="7"/>
    <s v="Post Monsson"/>
    <n v="7"/>
    <x v="0"/>
    <x v="0"/>
  </r>
  <r>
    <m/>
    <s v=""/>
    <x v="36"/>
    <x v="3"/>
    <s v=""/>
    <s v="BECOZYME C FORTE TABLETS 15'S                "/>
    <s v="multivitamin"/>
    <x v="2"/>
    <s v="TAB"/>
    <n v="30"/>
    <n v="20.68"/>
    <s v="ABBOTT (FORMERL"/>
    <d v="2020-11-29T00:00:00"/>
    <s v="Sun"/>
    <x v="7"/>
    <s v="Post Monsson"/>
    <n v="7"/>
    <x v="0"/>
    <x v="0"/>
  </r>
  <r>
    <s v="0001939     "/>
    <s v="NO DOC"/>
    <x v="273"/>
    <x v="275"/>
    <s v="XXXXXXXXXX"/>
    <s v="KENACORT 0.1% OINTMENT 5GRAM                 "/>
    <s v="steroid"/>
    <x v="6"/>
    <s v="TUB"/>
    <n v="1"/>
    <n v="75.23"/>
    <s v="SARABHAI CHEMIC"/>
    <d v="2020-11-29T00:00:00"/>
    <s v="Sun"/>
    <x v="7"/>
    <s v="Post Monsson"/>
    <n v="7"/>
    <x v="0"/>
    <x v="0"/>
  </r>
  <r>
    <m/>
    <s v=""/>
    <x v="273"/>
    <x v="3"/>
    <s v=""/>
    <s v="TELVAS H 40/12.5MG TABLETS 10'S              "/>
    <s v="antihypertensive"/>
    <x v="0"/>
    <s v="TAB"/>
    <n v="1"/>
    <n v="69"/>
    <s v="ARISTO PHARMACE"/>
    <d v="2020-11-29T00:00:00"/>
    <s v="Sun"/>
    <x v="7"/>
    <s v="Post Monsson"/>
    <n v="7"/>
    <x v="0"/>
    <x v="0"/>
  </r>
  <r>
    <m/>
    <s v=""/>
    <x v="273"/>
    <x v="3"/>
    <s v=""/>
    <s v="ECOSPRIN GOLD 10MG CAPSULES 15'S             "/>
    <s v="anticoagulant"/>
    <x v="0"/>
    <s v="CAP"/>
    <n v="15"/>
    <n v="98.68"/>
    <s v="USV LTD.       "/>
    <d v="2020-11-29T00:00:00"/>
    <s v="Sun"/>
    <x v="7"/>
    <s v="Post Monsson"/>
    <n v="7"/>
    <x v="0"/>
    <x v="0"/>
  </r>
  <r>
    <s v="0001940     "/>
    <s v="NO DOC"/>
    <x v="327"/>
    <x v="329"/>
    <s v="XXXXXXXXXX"/>
    <s v="OKAMET 500MG TABLETS 20'S                    "/>
    <s v="diabetic"/>
    <x v="3"/>
    <s v="TAB"/>
    <n v="40"/>
    <n v="22.12"/>
    <s v="CIPLA          "/>
    <d v="2020-11-29T00:00:00"/>
    <s v="Sun"/>
    <x v="7"/>
    <s v="Post Monsson"/>
    <n v="7"/>
    <x v="0"/>
    <x v="0"/>
  </r>
  <r>
    <s v="0001941     "/>
    <s v="NO DOC"/>
    <x v="296"/>
    <x v="298"/>
    <s v="XXXXXXXXXX"/>
    <s v="LOSAR H TABLETS NEW PACKING 15'S             "/>
    <s v="antihypertensive"/>
    <x v="0"/>
    <s v="TAB"/>
    <n v="15"/>
    <n v="191.25"/>
    <s v="UNICHEM        "/>
    <d v="2020-11-29T00:00:00"/>
    <s v="Sun"/>
    <x v="7"/>
    <s v="Post Monsson"/>
    <n v="7"/>
    <x v="0"/>
    <x v="0"/>
  </r>
  <r>
    <m/>
    <s v=""/>
    <x v="296"/>
    <x v="3"/>
    <s v=""/>
    <s v="ECOSPRIN 150MG TABLETS 14'S                  "/>
    <s v="anticoagulant"/>
    <x v="0"/>
    <s v="TAB"/>
    <n v="14"/>
    <n v="8.7899999999999991"/>
    <s v="USV LTD.       "/>
    <d v="2020-11-29T00:00:00"/>
    <s v="Sun"/>
    <x v="7"/>
    <s v="Post Monsson"/>
    <n v="7"/>
    <x v="0"/>
    <x v="0"/>
  </r>
  <r>
    <s v="0001942     "/>
    <s v="NO DOC"/>
    <x v="0"/>
    <x v="0"/>
    <s v="XXXXXXXXXX"/>
    <s v="COBADEX CZS TABLETS 15'S                     "/>
    <s v="multivitamin"/>
    <x v="2"/>
    <s v="TAB"/>
    <n v="15"/>
    <n v="85"/>
    <s v="GLAXO SMITHKLIN"/>
    <d v="2020-11-29T00:00:00"/>
    <s v="Sun"/>
    <x v="7"/>
    <s v="Post Monsson"/>
    <n v="7"/>
    <x v="0"/>
    <x v="0"/>
  </r>
  <r>
    <m/>
    <s v=""/>
    <x v="0"/>
    <x v="3"/>
    <s v=""/>
    <s v="ZINCOFER TABLETS 10'S                        "/>
    <s v="iron anaemic"/>
    <x v="2"/>
    <s v="TAB"/>
    <n v="10"/>
    <n v="38.450000000000003"/>
    <s v="APEX LABORATOTO"/>
    <d v="2020-11-29T00:00:00"/>
    <s v="Sun"/>
    <x v="7"/>
    <s v="Post Monsson"/>
    <n v="7"/>
    <x v="0"/>
    <x v="0"/>
  </r>
  <r>
    <m/>
    <s v=""/>
    <x v="0"/>
    <x v="3"/>
    <s v=""/>
    <s v="GLYNASE XL 10MG TABLETS 10'S                 "/>
    <s v="diabetic"/>
    <x v="3"/>
    <s v="TAB"/>
    <n v="10"/>
    <n v="16.63"/>
    <s v="USV LTD.       "/>
    <d v="2020-11-29T00:00:00"/>
    <s v="Sun"/>
    <x v="7"/>
    <s v="Post Monsson"/>
    <n v="7"/>
    <x v="0"/>
    <x v="0"/>
  </r>
  <r>
    <m/>
    <s v=""/>
    <x v="0"/>
    <x v="3"/>
    <s v=""/>
    <s v="NATUROSE 1GM CAPSULES 10'S                   "/>
    <s v="cardiac"/>
    <x v="0"/>
    <s v="STR"/>
    <n v="1"/>
    <n v="160"/>
    <s v="MAHAVEER HEALTH"/>
    <d v="2020-11-29T00:00:00"/>
    <s v="Sun"/>
    <x v="7"/>
    <s v="Post Monsson"/>
    <n v="7"/>
    <x v="0"/>
    <x v="0"/>
  </r>
  <r>
    <s v="0001943     "/>
    <s v="PALANIAPPAN                        "/>
    <x v="122"/>
    <x v="124"/>
    <s v="XXXXXXXXXX"/>
    <s v="COTTON 25GM 1                                "/>
    <s v="dressing"/>
    <x v="14"/>
    <s v="COT"/>
    <n v="1"/>
    <n v="22"/>
    <s v="SURGICARE      "/>
    <d v="2020-11-29T00:00:00"/>
    <s v="Sun"/>
    <x v="7"/>
    <s v="Post Monsson"/>
    <n v="7"/>
    <x v="0"/>
    <x v="0"/>
  </r>
  <r>
    <s v="0001945     "/>
    <s v="NAINAR MOHAMED                     "/>
    <x v="212"/>
    <x v="214"/>
    <s v="XXXXXXXXXX"/>
    <s v="PINOM 20MG TABLETS 15'S                      "/>
    <s v="antihypertensive"/>
    <x v="0"/>
    <s v="TAB"/>
    <n v="15"/>
    <n v="161.6"/>
    <s v="LUPIN LTD      "/>
    <d v="2020-11-29T00:00:00"/>
    <s v="Sun"/>
    <x v="7"/>
    <s v="Post Monsson"/>
    <n v="7"/>
    <x v="0"/>
    <x v="0"/>
  </r>
  <r>
    <m/>
    <s v=""/>
    <x v="212"/>
    <x v="3"/>
    <s v=""/>
    <s v="PREGALIFT ER 75MG TABLETS 10'S               "/>
    <s v="vitamin"/>
    <x v="2"/>
    <s v="TAB"/>
    <n v="10"/>
    <n v="116"/>
    <s v="LINUX LABS     "/>
    <d v="2020-11-29T00:00:00"/>
    <s v="Sun"/>
    <x v="7"/>
    <s v="Post Monsson"/>
    <n v="7"/>
    <x v="0"/>
    <x v="0"/>
  </r>
  <r>
    <s v="0001946     "/>
    <s v="NO DOC"/>
    <x v="17"/>
    <x v="19"/>
    <s v="XXXXXXXXXX"/>
    <s v="NUROKIND LC TABLETS 15'S                     "/>
    <s v="vitamin"/>
    <x v="2"/>
    <s v="TAB"/>
    <n v="30"/>
    <n v="194.85"/>
    <s v="MANKIND PHARMA "/>
    <d v="2020-11-29T00:00:00"/>
    <s v="Sun"/>
    <x v="7"/>
    <s v="Post Monsson"/>
    <n v="7"/>
    <x v="0"/>
    <x v="0"/>
  </r>
  <r>
    <m/>
    <s v=""/>
    <x v="17"/>
    <x v="3"/>
    <s v=""/>
    <s v="GLYCOMET 250MG TABLETS 10'S                  "/>
    <s v="diabetic"/>
    <x v="3"/>
    <s v="TAB"/>
    <n v="30"/>
    <n v="13"/>
    <s v="USV LTD.       "/>
    <d v="2020-11-29T00:00:00"/>
    <s v="Sun"/>
    <x v="7"/>
    <s v="Post Monsson"/>
    <n v="7"/>
    <x v="0"/>
    <x v="0"/>
  </r>
  <r>
    <m/>
    <s v=""/>
    <x v="17"/>
    <x v="3"/>
    <s v=""/>
    <s v="PROLOMET XL 25MG TABLETS 10'S                "/>
    <s v="cardiac"/>
    <x v="0"/>
    <s v="TAB"/>
    <n v="30"/>
    <n v="45"/>
    <s v="SUN PHARMA     "/>
    <d v="2020-11-29T00:00:00"/>
    <s v="Sun"/>
    <x v="7"/>
    <s v="Post Monsson"/>
    <n v="7"/>
    <x v="0"/>
    <x v="0"/>
  </r>
  <r>
    <m/>
    <s v=""/>
    <x v="17"/>
    <x v="3"/>
    <s v=""/>
    <s v="LOPRES 0.5% EYE DROPS 5ML                    "/>
    <s v="eye drops"/>
    <x v="12"/>
    <s v="BOT"/>
    <n v="1"/>
    <n v="66.58"/>
    <s v="MICRO VISION   "/>
    <d v="2020-11-29T00:00:00"/>
    <s v="Sun"/>
    <x v="7"/>
    <s v="Post Monsson"/>
    <n v="7"/>
    <x v="0"/>
    <x v="0"/>
  </r>
  <r>
    <m/>
    <s v=""/>
    <x v="17"/>
    <x v="3"/>
    <s v=""/>
    <s v="ATORVA 10 15                                 "/>
    <s v="atherosclerosis"/>
    <x v="0"/>
    <s v="STR"/>
    <n v="30"/>
    <n v="91.89"/>
    <s v="ZYDUS ALIDAC   "/>
    <d v="2020-11-29T00:00:00"/>
    <s v="Sun"/>
    <x v="7"/>
    <s v="Post Monsson"/>
    <n v="7"/>
    <x v="0"/>
    <x v="0"/>
  </r>
  <r>
    <s v="0001948     "/>
    <s v="NO DOC"/>
    <x v="121"/>
    <x v="123"/>
    <s v="XXXXXXXXXX"/>
    <s v="TELTOR 40MG TABLETS 10'S                     "/>
    <s v="antihypertensive"/>
    <x v="0"/>
    <s v="TAB"/>
    <n v="20"/>
    <n v="61"/>
    <s v="TRIUMPH PHARMA "/>
    <d v="2020-11-29T00:00:00"/>
    <s v="Sun"/>
    <x v="7"/>
    <s v="Post Monsson"/>
    <n v="7"/>
    <x v="0"/>
    <x v="0"/>
  </r>
  <r>
    <s v="0001949     "/>
    <s v="NO DOC"/>
    <x v="0"/>
    <x v="0"/>
    <s v="XXXXXXXXXX"/>
    <s v="SUCRAFIL SUSPENSION 1                        "/>
    <s v="peptic ulcer"/>
    <x v="8"/>
    <s v="BOT"/>
    <n v="1"/>
    <n v="151.5"/>
    <s v="FOURRTS        "/>
    <d v="2020-11-30T00:00:00"/>
    <s v="Mon"/>
    <x v="7"/>
    <s v="Post Monsson"/>
    <n v="1"/>
    <x v="0"/>
    <x v="0"/>
  </r>
  <r>
    <s v="0001950     "/>
    <s v="THILAGAVATHY                       "/>
    <x v="266"/>
    <x v="268"/>
    <s v="XXXXXXXXXX"/>
    <s v="TELMIKIND AM TABLETS 10'S                    "/>
    <s v="antihypertensive"/>
    <x v="0"/>
    <s v="TAB"/>
    <n v="30"/>
    <n v="57.31"/>
    <s v="MANKIND PHARMA "/>
    <d v="2020-12-01T00:00:00"/>
    <s v="Tue"/>
    <x v="8"/>
    <s v="Post Monsson"/>
    <n v="2"/>
    <x v="0"/>
    <x v="0"/>
  </r>
  <r>
    <m/>
    <s v=""/>
    <x v="266"/>
    <x v="3"/>
    <s v=""/>
    <s v="ACIPAR TABLETS 10'S                          "/>
    <s v="anti inflammatory"/>
    <x v="7"/>
    <s v="TAB"/>
    <n v="7"/>
    <n v="35"/>
    <s v="MODI MUNDI PHAR"/>
    <d v="2020-12-01T00:00:00"/>
    <s v="Tue"/>
    <x v="8"/>
    <s v="Post Monsson"/>
    <n v="2"/>
    <x v="0"/>
    <x v="0"/>
  </r>
  <r>
    <m/>
    <s v=""/>
    <x v="266"/>
    <x v="3"/>
    <s v=""/>
    <s v="NEULORA 1MG TABLETS 10'S                     "/>
    <s v="psychiatric"/>
    <x v="1"/>
    <s v="TAB"/>
    <n v="30"/>
    <n v="23"/>
    <s v="LINUX LABS     "/>
    <d v="2020-12-01T00:00:00"/>
    <s v="Tue"/>
    <x v="8"/>
    <s v="Post Monsson"/>
    <n v="2"/>
    <x v="0"/>
    <x v="0"/>
  </r>
  <r>
    <m/>
    <s v=""/>
    <x v="266"/>
    <x v="3"/>
    <s v=""/>
    <s v="VITASAVE TABLETS 10'S                        "/>
    <s v="multivitamin"/>
    <x v="2"/>
    <s v="TAB"/>
    <n v="30"/>
    <n v="71"/>
    <s v="ETHICARE       "/>
    <d v="2020-12-01T00:00:00"/>
    <s v="Tue"/>
    <x v="8"/>
    <s v="Post Monsson"/>
    <n v="2"/>
    <x v="0"/>
    <x v="0"/>
  </r>
  <r>
    <s v="0001951     "/>
    <s v="NO DOC"/>
    <x v="91"/>
    <x v="93"/>
    <s v="XXXXXXXXXX"/>
    <s v="TRINERVE SOFT CAPSULES 10'S                  "/>
    <s v="vitamin"/>
    <x v="2"/>
    <s v="CAP"/>
    <n v="10"/>
    <n v="141.5"/>
    <s v="ALKEM LABOURATO"/>
    <d v="2020-12-01T00:00:00"/>
    <s v="Tue"/>
    <x v="8"/>
    <s v="Post Monsson"/>
    <n v="2"/>
    <x v="0"/>
    <x v="0"/>
  </r>
  <r>
    <m/>
    <s v=""/>
    <x v="91"/>
    <x v="3"/>
    <s v=""/>
    <s v="VELOZ L CAPSULES 10'S                        "/>
    <s v="peptic ulcer"/>
    <x v="8"/>
    <s v="CAP"/>
    <n v="5"/>
    <n v="213.55"/>
    <s v="TORRENT        "/>
    <d v="2020-12-01T00:00:00"/>
    <s v="Tue"/>
    <x v="8"/>
    <s v="Post Monsson"/>
    <n v="2"/>
    <x v="0"/>
    <x v="0"/>
  </r>
  <r>
    <m/>
    <s v=""/>
    <x v="91"/>
    <x v="3"/>
    <s v=""/>
    <s v="AMANTEX 100 15                               "/>
    <s v="parkinson disease"/>
    <x v="10"/>
    <s v="CAP"/>
    <n v="15"/>
    <n v="180"/>
    <s v="INTAS          "/>
    <d v="2020-12-01T00:00:00"/>
    <s v="Tue"/>
    <x v="8"/>
    <s v="Post Monsson"/>
    <n v="2"/>
    <x v="0"/>
    <x v="0"/>
  </r>
  <r>
    <s v="0001952     "/>
    <s v="APPOLLO HOSP                       "/>
    <x v="36"/>
    <x v="38"/>
    <s v="XXXXXXXXXX"/>
    <s v="NEBICARD 5MG TABLETS 10'S                    "/>
    <s v="cardiac"/>
    <x v="0"/>
    <s v="TAB"/>
    <n v="20"/>
    <n v="146"/>
    <s v="TORRENT        "/>
    <d v="2020-12-01T00:00:00"/>
    <s v="Tue"/>
    <x v="8"/>
    <s v="Post Monsson"/>
    <n v="2"/>
    <x v="0"/>
    <x v="0"/>
  </r>
  <r>
    <m/>
    <s v=""/>
    <x v="36"/>
    <x v="3"/>
    <s v=""/>
    <s v="ECOSPRIN 75MG TABLETS 14'S                   "/>
    <s v="anticoagulant"/>
    <x v="0"/>
    <s v="TAB"/>
    <n v="20"/>
    <n v="4.8600000000000003"/>
    <s v="USV LTD.       "/>
    <d v="2020-12-01T00:00:00"/>
    <s v="Tue"/>
    <x v="8"/>
    <s v="Post Monsson"/>
    <n v="2"/>
    <x v="0"/>
    <x v="0"/>
  </r>
  <r>
    <m/>
    <s v=""/>
    <x v="36"/>
    <x v="3"/>
    <s v=""/>
    <s v="METOSARTAN 25MG TABLETS 10'S                 "/>
    <s v="cardiac"/>
    <x v="0"/>
    <s v="TAB"/>
    <n v="20"/>
    <n v="155.5"/>
    <s v="SUN PHARMA     "/>
    <d v="2020-12-01T00:00:00"/>
    <s v="Tue"/>
    <x v="8"/>
    <s v="Post Monsson"/>
    <n v="2"/>
    <x v="0"/>
    <x v="0"/>
  </r>
  <r>
    <m/>
    <s v=""/>
    <x v="36"/>
    <x v="3"/>
    <s v=""/>
    <s v="AZTOR 20 15                                  "/>
    <s v="atherosclerosis"/>
    <x v="0"/>
    <s v="TAB"/>
    <n v="20"/>
    <n v="222.51"/>
    <s v="SUN PHARMA     "/>
    <d v="2020-12-01T00:00:00"/>
    <s v="Tue"/>
    <x v="8"/>
    <s v="Post Monsson"/>
    <n v="2"/>
    <x v="0"/>
    <x v="0"/>
  </r>
  <r>
    <s v="0001954     "/>
    <s v="CHETTINADU HOSP                    "/>
    <x v="121"/>
    <x v="123"/>
    <s v="XXXXXXXXXX"/>
    <s v="AMLONG 5MG TABLETS 15'S                      "/>
    <s v="hypertension"/>
    <x v="0"/>
    <s v="TAB"/>
    <n v="15"/>
    <n v="43.68"/>
    <s v="MICRO LABS LIMI"/>
    <d v="2020-12-01T00:00:00"/>
    <s v="Tue"/>
    <x v="8"/>
    <s v="Post Monsson"/>
    <n v="2"/>
    <x v="0"/>
    <x v="0"/>
  </r>
  <r>
    <m/>
    <s v=""/>
    <x v="121"/>
    <x v="3"/>
    <s v=""/>
    <s v="GLYCOMET-GP 2MG TABLETS 15'S                 "/>
    <s v="diabetic"/>
    <x v="3"/>
    <s v="TAB"/>
    <n v="30"/>
    <n v="141.94999999999999"/>
    <s v="USV LTD.       "/>
    <d v="2020-12-01T00:00:00"/>
    <s v="Tue"/>
    <x v="8"/>
    <s v="Post Monsson"/>
    <n v="2"/>
    <x v="0"/>
    <x v="0"/>
  </r>
  <r>
    <m/>
    <s v=""/>
    <x v="121"/>
    <x v="3"/>
    <s v=""/>
    <s v="ECOSPRIN AV 75MG CAPSULES 15'S               "/>
    <s v="anticoagulant"/>
    <x v="0"/>
    <s v="CAP"/>
    <n v="10"/>
    <n v="50.15"/>
    <s v="USV LTD.       "/>
    <d v="2020-12-01T00:00:00"/>
    <s v="Tue"/>
    <x v="8"/>
    <s v="Post Monsson"/>
    <n v="2"/>
    <x v="0"/>
    <x v="0"/>
  </r>
  <r>
    <m/>
    <s v=""/>
    <x v="121"/>
    <x v="3"/>
    <s v=""/>
    <s v="TENGLYN TABLETS 15'S                         "/>
    <s v="diabetic"/>
    <x v="3"/>
    <s v="TAB"/>
    <n v="15"/>
    <n v="153.30000000000001"/>
    <s v="ZYDUS CND      "/>
    <d v="2020-12-01T00:00:00"/>
    <s v="Tue"/>
    <x v="8"/>
    <s v="Post Monsson"/>
    <n v="2"/>
    <x v="0"/>
    <x v="0"/>
  </r>
  <r>
    <s v="0001955     "/>
    <s v="NO DOC"/>
    <x v="0"/>
    <x v="0"/>
    <s v="XXXXXXXXXX"/>
    <s v="METOCARD XL 12.5MG TABLETS 10'S              "/>
    <s v="cardiac"/>
    <x v="0"/>
    <s v="TAB"/>
    <n v="30"/>
    <n v="40.4"/>
    <s v="TORRENT        "/>
    <d v="2020-12-01T00:00:00"/>
    <s v="Tue"/>
    <x v="8"/>
    <s v="Post Monsson"/>
    <n v="2"/>
    <x v="0"/>
    <x v="0"/>
  </r>
  <r>
    <m/>
    <s v=""/>
    <x v="0"/>
    <x v="3"/>
    <s v=""/>
    <s v="AMLODAC 2.5MG TABLETS NEW PACK 30            "/>
    <s v="hypertension"/>
    <x v="0"/>
    <s v="TAB"/>
    <n v="30"/>
    <n v="55.32"/>
    <s v="ZYDUS CARDIVA  "/>
    <d v="2020-12-01T00:00:00"/>
    <s v="Tue"/>
    <x v="8"/>
    <s v="Post Monsson"/>
    <n v="2"/>
    <x v="0"/>
    <x v="0"/>
  </r>
  <r>
    <s v="0001956     "/>
    <s v="GIRIDHAR BABU                      "/>
    <x v="130"/>
    <x v="132"/>
    <s v="XXXXXXXXXX"/>
    <s v="ROSEDAY 10MG TABLETS 10'S                    "/>
    <s v="psychiatric"/>
    <x v="1"/>
    <s v="TAB"/>
    <n v="10"/>
    <n v="104.4"/>
    <s v="USV LTD.       "/>
    <d v="2020-12-01T00:00:00"/>
    <s v="Tue"/>
    <x v="8"/>
    <s v="Post Monsson"/>
    <n v="2"/>
    <x v="0"/>
    <x v="0"/>
  </r>
  <r>
    <s v="0001957     "/>
    <s v="NO DOC"/>
    <x v="0"/>
    <x v="0"/>
    <s v="XXXXXXXXXX"/>
    <s v="NEBICARD 5MG TABLETS 10'S                    "/>
    <s v="cardiac"/>
    <x v="0"/>
    <s v="TAB"/>
    <n v="2"/>
    <n v="146"/>
    <s v="TORRENT        "/>
    <d v="2020-12-01T00:00:00"/>
    <s v="Tue"/>
    <x v="8"/>
    <s v="Post Monsson"/>
    <n v="2"/>
    <x v="0"/>
    <x v="0"/>
  </r>
  <r>
    <m/>
    <s v=""/>
    <x v="0"/>
    <x v="3"/>
    <s v=""/>
    <s v="ATORITIC 10MG 10                             "/>
    <s v="atherosclerosis"/>
    <x v="0"/>
    <s v="TAB"/>
    <n v="10"/>
    <n v="60.12"/>
    <s v="WOCKHARDT LIMIT"/>
    <d v="2020-12-01T00:00:00"/>
    <s v="Tue"/>
    <x v="8"/>
    <s v="Post Monsson"/>
    <n v="2"/>
    <x v="0"/>
    <x v="0"/>
  </r>
  <r>
    <s v="0001958     "/>
    <s v="NO DOC"/>
    <x v="328"/>
    <x v="330"/>
    <s v="XXXXXXXXXX"/>
    <s v="NUROKIND GOLD CAPSULES 10'S                  "/>
    <s v="vitamin"/>
    <x v="2"/>
    <s v="CAP"/>
    <n v="30"/>
    <n v="97.9"/>
    <s v="MANKIND PHARMA "/>
    <d v="2020-12-01T00:00:00"/>
    <s v="Tue"/>
    <x v="8"/>
    <s v="Post Monsson"/>
    <n v="2"/>
    <x v="0"/>
    <x v="0"/>
  </r>
  <r>
    <m/>
    <s v=""/>
    <x v="328"/>
    <x v="3"/>
    <s v=""/>
    <s v="NEUROBION FORTE TAB 30                       "/>
    <s v="multivitamin"/>
    <x v="2"/>
    <s v="TAB"/>
    <n v="30"/>
    <n v="31.61"/>
    <s v="MERCK          "/>
    <d v="2020-12-01T00:00:00"/>
    <s v="Tue"/>
    <x v="8"/>
    <s v="Post Monsson"/>
    <n v="2"/>
    <x v="0"/>
    <x v="0"/>
  </r>
  <r>
    <s v="0001959     "/>
    <s v="NO DOC"/>
    <x v="0"/>
    <x v="0"/>
    <s v="XXXXXXXXXX"/>
    <s v="ATORVA 10 15                                 "/>
    <s v="atherosclerosis"/>
    <x v="0"/>
    <s v="STR"/>
    <n v="15"/>
    <n v="91.89"/>
    <s v="ZYDUS ALIDAC   "/>
    <d v="2020-12-01T00:00:00"/>
    <s v="Tue"/>
    <x v="8"/>
    <s v="Post Monsson"/>
    <n v="2"/>
    <x v="0"/>
    <x v="0"/>
  </r>
  <r>
    <s v="0001960     "/>
    <s v="SHENBAGAM HOSP                     "/>
    <x v="210"/>
    <x v="212"/>
    <s v="XXXXXXXXXX"/>
    <s v="PAN-D CAPSULES 15'S                          "/>
    <s v="peptic ulcer"/>
    <x v="8"/>
    <s v="CAP"/>
    <n v="30"/>
    <n v="190"/>
    <s v="ALKEM LABOURATO"/>
    <d v="2020-12-02T00:00:00"/>
    <s v="Wed"/>
    <x v="8"/>
    <s v="Post Monsson"/>
    <n v="3"/>
    <x v="0"/>
    <x v="0"/>
  </r>
  <r>
    <m/>
    <s v=""/>
    <x v="210"/>
    <x v="3"/>
    <s v=""/>
    <s v="A TO Z NS TABLETS 15'S                       "/>
    <s v="multivitamins"/>
    <x v="2"/>
    <s v="TAB"/>
    <n v="30"/>
    <n v="105"/>
    <s v="ALKEM LABOURATO"/>
    <d v="2020-12-02T00:00:00"/>
    <s v="Wed"/>
    <x v="8"/>
    <s v="Post Monsson"/>
    <n v="3"/>
    <x v="0"/>
    <x v="0"/>
  </r>
  <r>
    <m/>
    <s v=""/>
    <x v="210"/>
    <x v="3"/>
    <s v=""/>
    <s v="ATIVAN 2MG TABLETS NEW PACK 30 30'S          "/>
    <s v="psychiatric"/>
    <x v="1"/>
    <s v="TAB"/>
    <n v="30"/>
    <n v="82.55"/>
    <s v="PFIZER LIMITED "/>
    <d v="2020-12-02T00:00:00"/>
    <s v="Wed"/>
    <x v="8"/>
    <s v="Post Monsson"/>
    <n v="3"/>
    <x v="0"/>
    <x v="0"/>
  </r>
  <r>
    <m/>
    <s v=""/>
    <x v="210"/>
    <x v="3"/>
    <s v=""/>
    <s v="FLOTRAL D KIT 10'S                           "/>
    <s v="prostate hyperplacia"/>
    <x v="9"/>
    <s v="STR"/>
    <n v="30"/>
    <n v="287"/>
    <s v="RANBAXY        "/>
    <d v="2020-12-02T00:00:00"/>
    <s v="Wed"/>
    <x v="8"/>
    <s v="Post Monsson"/>
    <n v="3"/>
    <x v="0"/>
    <x v="0"/>
  </r>
  <r>
    <m/>
    <s v=""/>
    <x v="210"/>
    <x v="3"/>
    <s v=""/>
    <s v="PPG 0.3MG TABLETS NEW PACKING 30'S           "/>
    <s v="diabetic"/>
    <x v="3"/>
    <s v="TAB"/>
    <n v="30"/>
    <n v="272.94"/>
    <s v="ABBOTT HEALTHCA"/>
    <d v="2020-12-02T00:00:00"/>
    <s v="Wed"/>
    <x v="8"/>
    <s v="Post Monsson"/>
    <n v="3"/>
    <x v="0"/>
    <x v="0"/>
  </r>
  <r>
    <m/>
    <s v=""/>
    <x v="210"/>
    <x v="3"/>
    <s v=""/>
    <s v="GLYCOMET SR 500MG TABLET 20'S                "/>
    <s v="diabetic"/>
    <x v="3"/>
    <s v="TAB"/>
    <n v="30"/>
    <n v="42.78"/>
    <s v="USV LTD.       "/>
    <d v="2020-12-02T00:00:00"/>
    <s v="Wed"/>
    <x v="8"/>
    <s v="Post Monsson"/>
    <n v="3"/>
    <x v="0"/>
    <x v="0"/>
  </r>
  <r>
    <m/>
    <s v=""/>
    <x v="210"/>
    <x v="3"/>
    <s v=""/>
    <s v="NERVUP FORTE CAPSULES 10'S                   "/>
    <s v="vitamin"/>
    <x v="2"/>
    <s v="CAP"/>
    <n v="30"/>
    <n v="140.82"/>
    <s v="NICHOLAS       "/>
    <d v="2020-12-02T00:00:00"/>
    <s v="Wed"/>
    <x v="8"/>
    <s v="Post Monsson"/>
    <n v="3"/>
    <x v="0"/>
    <x v="0"/>
  </r>
  <r>
    <m/>
    <s v=""/>
    <x v="210"/>
    <x v="3"/>
    <s v=""/>
    <s v="MONOTRATE 10MG TABLETS 10'S                  "/>
    <s v="cardiac"/>
    <x v="0"/>
    <s v="TAB"/>
    <n v="20"/>
    <n v="21.87"/>
    <s v="SUN PHARMA     "/>
    <d v="2020-12-02T00:00:00"/>
    <s v="Wed"/>
    <x v="8"/>
    <s v="Post Monsson"/>
    <n v="3"/>
    <x v="0"/>
    <x v="0"/>
  </r>
  <r>
    <m/>
    <s v=""/>
    <x v="210"/>
    <x v="3"/>
    <s v=""/>
    <s v="CARDIVAS 6.25MG TABLETS 10'S                 "/>
    <s v="cardiac"/>
    <x v="0"/>
    <s v="TAB"/>
    <n v="60"/>
    <n v="59"/>
    <s v="SUN PHARMA     "/>
    <d v="2020-12-02T00:00:00"/>
    <s v="Wed"/>
    <x v="8"/>
    <s v="Post Monsson"/>
    <n v="3"/>
    <x v="0"/>
    <x v="0"/>
  </r>
  <r>
    <m/>
    <s v=""/>
    <x v="210"/>
    <x v="3"/>
    <s v=""/>
    <s v="ADMENTA 5MG TABLETSS 10'S                    "/>
    <s v="Alzhemier Disease"/>
    <x v="10"/>
    <s v="TAB"/>
    <n v="60"/>
    <n v="108"/>
    <s v="SUN PHARMA     "/>
    <d v="2020-12-02T00:00:00"/>
    <s v="Wed"/>
    <x v="8"/>
    <s v="Post Monsson"/>
    <n v="3"/>
    <x v="0"/>
    <x v="0"/>
  </r>
  <r>
    <m/>
    <s v=""/>
    <x v="210"/>
    <x v="3"/>
    <s v=""/>
    <s v="CLOPILET 75MG TABLETS NEW PACK 15'S          "/>
    <s v="anticoagulant"/>
    <x v="0"/>
    <s v="TAB"/>
    <n v="30"/>
    <n v="116.24"/>
    <s v="SUN PHARMA     "/>
    <d v="2020-12-02T00:00:00"/>
    <s v="Wed"/>
    <x v="8"/>
    <s v="Post Monsson"/>
    <n v="3"/>
    <x v="0"/>
    <x v="0"/>
  </r>
  <r>
    <m/>
    <s v=""/>
    <x v="210"/>
    <x v="3"/>
    <s v=""/>
    <s v="ATORITIC 10MG 10                             "/>
    <s v="atherosclerosis"/>
    <x v="0"/>
    <s v="TAB"/>
    <n v="30"/>
    <n v="60.12"/>
    <s v="WOCKHARDT LIMIT"/>
    <d v="2020-12-02T00:00:00"/>
    <s v="Wed"/>
    <x v="8"/>
    <s v="Post Monsson"/>
    <n v="3"/>
    <x v="0"/>
    <x v="0"/>
  </r>
  <r>
    <s v="0001961     "/>
    <s v="NO DOC"/>
    <x v="0"/>
    <x v="0"/>
    <s v="XXXXXXXXXX"/>
    <s v="CEPODEM 200MG TABLETS 10'S                   "/>
    <s v="antibiotic"/>
    <x v="5"/>
    <s v="TAB"/>
    <n v="10"/>
    <n v="167"/>
    <s v="RANBAXY(STANCAR"/>
    <d v="2020-12-02T00:00:00"/>
    <s v="Wed"/>
    <x v="8"/>
    <s v="Post Monsson"/>
    <n v="3"/>
    <x v="0"/>
    <x v="0"/>
  </r>
  <r>
    <s v="0001962     "/>
    <s v="APPOLLO HOSP                       "/>
    <x v="53"/>
    <x v="55"/>
    <s v="XXXXXXXXXX"/>
    <s v="SEROFLO 250MG ROTOCAPS 30'S                  "/>
    <s v="bronchodilator"/>
    <x v="11"/>
    <s v="CAP"/>
    <n v="1"/>
    <n v="391.97"/>
    <s v="CIPLA          "/>
    <d v="2020-12-02T00:00:00"/>
    <s v="Wed"/>
    <x v="8"/>
    <s v="Post Monsson"/>
    <n v="3"/>
    <x v="0"/>
    <x v="0"/>
  </r>
  <r>
    <m/>
    <s v=""/>
    <x v="53"/>
    <x v="3"/>
    <s v=""/>
    <s v="EVION LC TABLETS 10'S                        "/>
    <s v="vitamin"/>
    <x v="2"/>
    <s v="TAB"/>
    <n v="20"/>
    <n v="47.13"/>
    <s v="MERCK          "/>
    <d v="2020-12-02T00:00:00"/>
    <s v="Wed"/>
    <x v="8"/>
    <s v="Post Monsson"/>
    <n v="3"/>
    <x v="0"/>
    <x v="0"/>
  </r>
  <r>
    <m/>
    <s v=""/>
    <x v="53"/>
    <x v="3"/>
    <s v=""/>
    <s v="NUROKIND PLUS CAPSULES 10'S                  "/>
    <s v="vitamin"/>
    <x v="2"/>
    <s v="CAP"/>
    <n v="30"/>
    <n v="98.89"/>
    <s v="MANKIND PHARMA "/>
    <d v="2020-12-02T00:00:00"/>
    <s v="Wed"/>
    <x v="8"/>
    <s v="Post Monsson"/>
    <n v="3"/>
    <x v="0"/>
    <x v="0"/>
  </r>
  <r>
    <m/>
    <s v=""/>
    <x v="53"/>
    <x v="3"/>
    <s v=""/>
    <s v="STRENSIL 0.5MG TABLET 10'S                   "/>
    <s v="psychiatric"/>
    <x v="1"/>
    <s v="TAB"/>
    <n v="30"/>
    <n v="28"/>
    <s v="ARISTO PHARMACE"/>
    <d v="2020-12-02T00:00:00"/>
    <s v="Wed"/>
    <x v="8"/>
    <s v="Post Monsson"/>
    <n v="3"/>
    <x v="0"/>
    <x v="0"/>
  </r>
  <r>
    <m/>
    <s v=""/>
    <x v="53"/>
    <x v="3"/>
    <s v=""/>
    <s v="AMARYL M 1MG TABLETS 15'S                    "/>
    <s v="diabetic"/>
    <x v="3"/>
    <s v="TAB"/>
    <n v="60"/>
    <n v="157.69999999999999"/>
    <s v="SANOFI         "/>
    <d v="2020-12-02T00:00:00"/>
    <s v="Wed"/>
    <x v="8"/>
    <s v="Post Monsson"/>
    <n v="3"/>
    <x v="0"/>
    <x v="0"/>
  </r>
  <r>
    <m/>
    <s v=""/>
    <x v="53"/>
    <x v="3"/>
    <s v=""/>
    <s v="ATARAX 10MG TABLETS 15'S                     "/>
    <s v="Anti allergic"/>
    <x v="6"/>
    <s v="TAB"/>
    <n v="15"/>
    <n v="39.6"/>
    <s v="UCB NOW KNOWN A"/>
    <d v="2020-12-02T00:00:00"/>
    <s v="Wed"/>
    <x v="8"/>
    <s v="Post Monsson"/>
    <n v="3"/>
    <x v="0"/>
    <x v="0"/>
  </r>
  <r>
    <m/>
    <s v=""/>
    <x v="53"/>
    <x v="3"/>
    <s v=""/>
    <s v="GALVUS MET 50/500 15                         "/>
    <s v="diabetic"/>
    <x v="3"/>
    <s v="PCS"/>
    <n v="30"/>
    <n v="300"/>
    <s v="MSD            "/>
    <d v="2020-12-02T00:00:00"/>
    <s v="Wed"/>
    <x v="8"/>
    <s v="Post Monsson"/>
    <n v="3"/>
    <x v="0"/>
    <x v="0"/>
  </r>
  <r>
    <s v="0001963     "/>
    <s v="APPOLLO HOSP                       "/>
    <x v="53"/>
    <x v="55"/>
    <s v="XXXXXXXXXX"/>
    <s v="MIXTARD 30HM PENFIL CATRIDGE                 "/>
    <s v="insulin"/>
    <x v="3"/>
    <s v="CAT"/>
    <n v="3"/>
    <n v="319"/>
    <s v="NOVO NORDISK   "/>
    <d v="2020-12-02T00:00:00"/>
    <s v="Wed"/>
    <x v="8"/>
    <s v="Post Monsson"/>
    <n v="3"/>
    <x v="0"/>
    <x v="0"/>
  </r>
  <r>
    <s v="0001964     "/>
    <s v="JOTHYMURUGAN                       "/>
    <x v="3"/>
    <x v="5"/>
    <s v="XXXXXXXXXX"/>
    <s v="NOVAMOX 500MG CAPSULES NEW PAC 15'S          "/>
    <s v="antibiotic"/>
    <x v="5"/>
    <s v="CAP"/>
    <n v="4"/>
    <n v="108.17"/>
    <s v="CIPLA          "/>
    <d v="2020-12-02T00:00:00"/>
    <s v="Wed"/>
    <x v="8"/>
    <s v="Post Monsson"/>
    <n v="3"/>
    <x v="0"/>
    <x v="0"/>
  </r>
  <r>
    <m/>
    <s v=""/>
    <x v="3"/>
    <x v="3"/>
    <s v=""/>
    <s v="STAMLO 5MG TABLETS 30'S                      "/>
    <s v="antihypertensive"/>
    <x v="0"/>
    <s v="TAB"/>
    <n v="30"/>
    <n v="87.1"/>
    <s v="DR. REDDY'S    "/>
    <d v="2020-12-02T00:00:00"/>
    <s v="Wed"/>
    <x v="8"/>
    <s v="Post Monsson"/>
    <n v="3"/>
    <x v="0"/>
    <x v="0"/>
  </r>
  <r>
    <m/>
    <s v=""/>
    <x v="3"/>
    <x v="3"/>
    <s v=""/>
    <s v="ANXIT 0.25MG TABLETS 15'S                    "/>
    <s v="anxiolytic"/>
    <x v="1"/>
    <s v="TAB"/>
    <n v="15"/>
    <n v="19"/>
    <s v="MICRO LABS LIMI"/>
    <d v="2020-12-02T00:00:00"/>
    <s v="Wed"/>
    <x v="8"/>
    <s v="Post Monsson"/>
    <n v="3"/>
    <x v="0"/>
    <x v="0"/>
  </r>
  <r>
    <m/>
    <s v=""/>
    <x v="3"/>
    <x v="3"/>
    <s v=""/>
    <s v="ANXIT 0.5MG TABLETS 15'S                     "/>
    <s v="anxiolytic"/>
    <x v="1"/>
    <s v="TAB"/>
    <n v="15"/>
    <n v="43.5"/>
    <s v="MICRO LABS LIMI"/>
    <d v="2020-12-02T00:00:00"/>
    <s v="Wed"/>
    <x v="8"/>
    <s v="Post Monsson"/>
    <n v="3"/>
    <x v="0"/>
    <x v="0"/>
  </r>
  <r>
    <m/>
    <s v=""/>
    <x v="3"/>
    <x v="3"/>
    <s v=""/>
    <s v="NORTEN 20MG TABLETS 10'S                     "/>
    <s v="psychiatric"/>
    <x v="1"/>
    <s v="TAB"/>
    <n v="20"/>
    <n v="29.66"/>
    <s v="BARODA PHARMA  "/>
    <d v="2020-12-02T00:00:00"/>
    <s v="Wed"/>
    <x v="8"/>
    <s v="Post Monsson"/>
    <n v="3"/>
    <x v="0"/>
    <x v="0"/>
  </r>
  <r>
    <s v="0001965     "/>
    <s v="NO DOC"/>
    <x v="194"/>
    <x v="196"/>
    <s v="XXXXXXXXXX"/>
    <s v="RAZO 20MG TABLETS 15'S                       "/>
    <s v="peptic ulcer"/>
    <x v="8"/>
    <s v="TAB"/>
    <n v="10"/>
    <n v="200.75"/>
    <s v="DR. REDDY'S    "/>
    <d v="2020-12-02T00:00:00"/>
    <s v="Wed"/>
    <x v="8"/>
    <s v="Post Monsson"/>
    <n v="3"/>
    <x v="0"/>
    <x v="0"/>
  </r>
  <r>
    <m/>
    <s v=""/>
    <x v="194"/>
    <x v="3"/>
    <s v=""/>
    <s v="REMINAL TABLET 10'S                          "/>
    <s v="multivitamin"/>
    <x v="2"/>
    <s v="TAB"/>
    <n v="10"/>
    <n v="135"/>
    <s v="REVIVAL PHARMA "/>
    <d v="2020-12-02T00:00:00"/>
    <s v="Wed"/>
    <x v="8"/>
    <s v="Post Monsson"/>
    <n v="3"/>
    <x v="0"/>
    <x v="0"/>
  </r>
  <r>
    <s v="0001966     "/>
    <s v="NO DOC"/>
    <x v="0"/>
    <x v="0"/>
    <s v="XXXXXXXXXX"/>
    <s v="OMEZ 20MG CAPSULES 20'S                      "/>
    <s v="peptic ulcer"/>
    <x v="8"/>
    <s v="CAP"/>
    <n v="6"/>
    <n v="55.23"/>
    <s v="DR. REDDY'S    "/>
    <d v="2020-12-02T00:00:00"/>
    <s v="Wed"/>
    <x v="8"/>
    <s v="Post Monsson"/>
    <n v="3"/>
    <x v="0"/>
    <x v="0"/>
  </r>
  <r>
    <m/>
    <s v=""/>
    <x v="0"/>
    <x v="3"/>
    <s v=""/>
    <s v="CLAVAM 625MG TABLETS 10'S                    "/>
    <s v="antibiotic"/>
    <x v="5"/>
    <s v="TAB"/>
    <n v="10"/>
    <n v="200.55"/>
    <s v="ALKEM LABOURATO"/>
    <d v="2020-12-02T00:00:00"/>
    <s v="Wed"/>
    <x v="8"/>
    <s v="Post Monsson"/>
    <n v="3"/>
    <x v="0"/>
    <x v="0"/>
  </r>
  <r>
    <m/>
    <s v=""/>
    <x v="0"/>
    <x v="3"/>
    <s v=""/>
    <s v="METROGYL 400MG TABLETS 15'S                  "/>
    <s v="antidiarrhoeal"/>
    <x v="8"/>
    <s v="TAB"/>
    <n v="5"/>
    <n v="21.39"/>
    <s v="UNICHEM        "/>
    <d v="2020-12-02T00:00:00"/>
    <s v="Wed"/>
    <x v="8"/>
    <s v="Post Monsson"/>
    <n v="3"/>
    <x v="0"/>
    <x v="0"/>
  </r>
  <r>
    <s v="0001967     "/>
    <s v="NO DOC"/>
    <x v="2"/>
    <x v="4"/>
    <s v="XXXXXXXXXX"/>
    <s v="DULCOFLEX TABLET(FORMELY DULCO 10'S          "/>
    <s v="laxative"/>
    <x v="8"/>
    <s v="TAB"/>
    <n v="60"/>
    <n v="11.19"/>
    <s v="BOEHRINGER INGE"/>
    <d v="2020-12-02T00:00:00"/>
    <s v="Wed"/>
    <x v="8"/>
    <s v="Post Monsson"/>
    <n v="3"/>
    <x v="0"/>
    <x v="0"/>
  </r>
  <r>
    <s v="0001968     "/>
    <s v="RAJAN                              "/>
    <x v="300"/>
    <x v="302"/>
    <s v="XXXXXXXXXX"/>
    <s v="ROSUFIT 5MG TABLETS 15'S                     "/>
    <s v="psychiatric"/>
    <x v="1"/>
    <s v="TAB"/>
    <n v="30"/>
    <n v="76.5"/>
    <s v="AJANTA PHARMA  "/>
    <d v="2020-12-02T00:00:00"/>
    <s v="Wed"/>
    <x v="8"/>
    <s v="Post Monsson"/>
    <n v="3"/>
    <x v="0"/>
    <x v="0"/>
  </r>
  <r>
    <m/>
    <s v=""/>
    <x v="300"/>
    <x v="3"/>
    <s v=""/>
    <s v="A TO Z NS TABLETS 15'S                       "/>
    <s v="multivitamins"/>
    <x v="2"/>
    <s v="TAB"/>
    <n v="30"/>
    <n v="105"/>
    <s v="ALKEM LABOURATO"/>
    <d v="2020-12-02T00:00:00"/>
    <s v="Wed"/>
    <x v="8"/>
    <s v="Post Monsson"/>
    <n v="3"/>
    <x v="0"/>
    <x v="0"/>
  </r>
  <r>
    <m/>
    <s v=""/>
    <x v="300"/>
    <x v="3"/>
    <s v=""/>
    <s v="NITROLONG 2.6MG TABLETS 30'S                 "/>
    <s v="cardiac"/>
    <x v="0"/>
    <s v="JAR"/>
    <n v="2"/>
    <n v="166.9"/>
    <s v="MANKIND PHARMA "/>
    <d v="2020-12-02T00:00:00"/>
    <s v="Wed"/>
    <x v="8"/>
    <s v="Post Monsson"/>
    <n v="3"/>
    <x v="0"/>
    <x v="0"/>
  </r>
  <r>
    <m/>
    <s v=""/>
    <x v="300"/>
    <x v="3"/>
    <s v=""/>
    <s v="ECOSPRIN 75MG TABLETS 14'S                   "/>
    <s v="anticoagulant"/>
    <x v="0"/>
    <s v="TAB"/>
    <n v="28"/>
    <n v="4.8600000000000003"/>
    <s v="USV LTD.       "/>
    <d v="2020-12-02T00:00:00"/>
    <s v="Wed"/>
    <x v="8"/>
    <s v="Post Monsson"/>
    <n v="3"/>
    <x v="0"/>
    <x v="0"/>
  </r>
  <r>
    <m/>
    <s v=""/>
    <x v="300"/>
    <x v="3"/>
    <s v=""/>
    <s v="AMIXIDE-H TABLETS 10'S                       "/>
    <s v="psychiatric"/>
    <x v="1"/>
    <s v="TAB"/>
    <n v="30"/>
    <n v="42.5"/>
    <s v="SUN PHARMA     "/>
    <d v="2020-12-02T00:00:00"/>
    <s v="Wed"/>
    <x v="8"/>
    <s v="Post Monsson"/>
    <n v="3"/>
    <x v="0"/>
    <x v="0"/>
  </r>
  <r>
    <s v="0001969     "/>
    <s v="RAJAN                              "/>
    <x v="268"/>
    <x v="270"/>
    <s v="XXXXXXXXXX"/>
    <s v="ALPRAX 0.5MG TABLETS 15'S                    "/>
    <s v="anxiolytic"/>
    <x v="1"/>
    <s v="TAB"/>
    <n v="30"/>
    <n v="50.6"/>
    <s v="TORRENT        "/>
    <d v="2020-12-02T00:00:00"/>
    <s v="Wed"/>
    <x v="8"/>
    <s v="Post Monsson"/>
    <n v="3"/>
    <x v="0"/>
    <x v="0"/>
  </r>
  <r>
    <m/>
    <s v=""/>
    <x v="268"/>
    <x v="3"/>
    <s v=""/>
    <s v="NEXPRO RD 40MG CAPSULES 10'S                 "/>
    <s v="peptic ulcer"/>
    <x v="8"/>
    <s v="CAP"/>
    <n v="10"/>
    <n v="148.55000000000001"/>
    <s v="TORRENT        "/>
    <d v="2020-12-02T00:00:00"/>
    <s v="Wed"/>
    <x v="8"/>
    <s v="Post Monsson"/>
    <n v="3"/>
    <x v="0"/>
    <x v="0"/>
  </r>
  <r>
    <m/>
    <s v=""/>
    <x v="268"/>
    <x v="3"/>
    <s v=""/>
    <s v="PROLOMET XL 25MG TABLETS 10'S                "/>
    <s v="cardiac"/>
    <x v="0"/>
    <s v="TAB"/>
    <n v="10"/>
    <n v="45"/>
    <s v="SUN PHARMA     "/>
    <d v="2020-12-02T00:00:00"/>
    <s v="Wed"/>
    <x v="8"/>
    <s v="Post Monsson"/>
    <n v="3"/>
    <x v="0"/>
    <x v="0"/>
  </r>
  <r>
    <s v="0001970     "/>
    <s v="SUMATHY                            "/>
    <x v="121"/>
    <x v="123"/>
    <s v="XXXXXXXXXX"/>
    <s v="TIDE 5MG TABLETS 10'S                        "/>
    <s v="diuretics"/>
    <x v="9"/>
    <s v="TAB"/>
    <n v="5"/>
    <n v="30.4"/>
    <s v="TORRENT        "/>
    <d v="2020-12-02T00:00:00"/>
    <s v="Wed"/>
    <x v="8"/>
    <s v="Post Monsson"/>
    <n v="3"/>
    <x v="0"/>
    <x v="0"/>
  </r>
  <r>
    <m/>
    <s v=""/>
    <x v="121"/>
    <x v="3"/>
    <s v=""/>
    <s v="MEFTAL 250MG TABLETS 10'S                    "/>
    <s v="antipyretic"/>
    <x v="7"/>
    <s v="TAB"/>
    <n v="10"/>
    <n v="20.5"/>
    <s v="BLUE CROSS     "/>
    <d v="2020-12-02T00:00:00"/>
    <s v="Wed"/>
    <x v="8"/>
    <s v="Post Monsson"/>
    <n v="3"/>
    <x v="0"/>
    <x v="0"/>
  </r>
  <r>
    <m/>
    <s v=""/>
    <x v="121"/>
    <x v="3"/>
    <s v=""/>
    <s v="ZOSERT 25MG TABLETS 10'S                     "/>
    <s v="psychiatric"/>
    <x v="1"/>
    <s v="TAB"/>
    <n v="10"/>
    <n v="58"/>
    <s v="SUN PHARMA     "/>
    <d v="2020-12-02T00:00:00"/>
    <s v="Wed"/>
    <x v="8"/>
    <s v="Post Monsson"/>
    <n v="3"/>
    <x v="0"/>
    <x v="0"/>
  </r>
  <r>
    <s v="0001971     "/>
    <s v="NO DOC"/>
    <x v="329"/>
    <x v="331"/>
    <s v="XXXXXXXXXX"/>
    <s v="CALPOL TABLETS NEW PACKING 15'S              "/>
    <s v="antipyretic"/>
    <x v="7"/>
    <s v="TAB"/>
    <n v="15"/>
    <n v="14.96"/>
    <s v="GLAXO SMITHKLIN"/>
    <d v="2020-12-02T00:00:00"/>
    <s v="Wed"/>
    <x v="8"/>
    <s v="Post Monsson"/>
    <n v="3"/>
    <x v="0"/>
    <x v="0"/>
  </r>
  <r>
    <m/>
    <s v=""/>
    <x v="329"/>
    <x v="3"/>
    <s v=""/>
    <s v="VOLINI SPRAY 40GRAM                          "/>
    <s v="analgesic"/>
    <x v="7"/>
    <s v="PCS"/>
    <n v="1"/>
    <n v="140"/>
    <s v="RANBAXY LABORAT"/>
    <d v="2020-12-02T00:00:00"/>
    <s v="Wed"/>
    <x v="8"/>
    <s v="Post Monsson"/>
    <n v="3"/>
    <x v="0"/>
    <x v="0"/>
  </r>
  <r>
    <s v="0001972     "/>
    <s v="A.R.HOSPITAL                       "/>
    <x v="102"/>
    <x v="104"/>
    <s v="XXXXXXXXXX"/>
    <s v="COBADEX CZS TABLETS 15'S                     "/>
    <s v="multivitamin"/>
    <x v="2"/>
    <s v="TAB"/>
    <n v="10"/>
    <n v="85"/>
    <s v="GLAXO SMITHKLIN"/>
    <d v="2020-12-03T00:00:00"/>
    <s v="Thu"/>
    <x v="8"/>
    <s v="Post Monsson"/>
    <n v="4"/>
    <x v="0"/>
    <x v="0"/>
  </r>
  <r>
    <m/>
    <s v=""/>
    <x v="102"/>
    <x v="3"/>
    <s v=""/>
    <s v="ISORDIL 5MG TABLETS 10'S                     "/>
    <s v="cardiac"/>
    <x v="0"/>
    <s v="TAB"/>
    <n v="30"/>
    <n v="8.4"/>
    <s v="IPCA LABORATORI"/>
    <d v="2020-12-03T00:00:00"/>
    <s v="Thu"/>
    <x v="8"/>
    <s v="Post Monsson"/>
    <n v="4"/>
    <x v="0"/>
    <x v="0"/>
  </r>
  <r>
    <m/>
    <s v=""/>
    <x v="102"/>
    <x v="3"/>
    <s v=""/>
    <s v="ECOSPRIN AV 75MG CAPSULES 15'S               "/>
    <s v="anticoagulant"/>
    <x v="0"/>
    <s v="CAP"/>
    <n v="10"/>
    <n v="50.15"/>
    <s v="USV LTD.       "/>
    <d v="2020-12-03T00:00:00"/>
    <s v="Thu"/>
    <x v="8"/>
    <s v="Post Monsson"/>
    <n v="4"/>
    <x v="0"/>
    <x v="0"/>
  </r>
  <r>
    <m/>
    <s v=""/>
    <x v="102"/>
    <x v="3"/>
    <s v=""/>
    <s v="CYBLEX 60 XR TABLETS 15'S                    "/>
    <s v="diabetic"/>
    <x v="3"/>
    <s v="TAB"/>
    <n v="10"/>
    <n v="164.7"/>
    <s v="ERIS           "/>
    <d v="2020-12-03T00:00:00"/>
    <s v="Thu"/>
    <x v="8"/>
    <s v="Post Monsson"/>
    <n v="4"/>
    <x v="0"/>
    <x v="0"/>
  </r>
  <r>
    <m/>
    <s v=""/>
    <x v="102"/>
    <x v="3"/>
    <s v=""/>
    <s v="VOLIBO 0.2MG TABLETS 10'S                    "/>
    <s v="diabetic"/>
    <x v="3"/>
    <s v="TAB"/>
    <n v="20"/>
    <n v="92.5"/>
    <s v="SUN PHARMA     "/>
    <d v="2020-12-03T00:00:00"/>
    <s v="Thu"/>
    <x v="8"/>
    <s v="Post Monsson"/>
    <n v="4"/>
    <x v="0"/>
    <x v="0"/>
  </r>
  <r>
    <s v="0001973     "/>
    <s v="DR.MURUGAN                         "/>
    <x v="30"/>
    <x v="32"/>
    <s v="XXXXXXXXXX"/>
    <s v="CLAVIX AS 75MG TABLETS 15'S                  "/>
    <s v="cardiac"/>
    <x v="0"/>
    <s v="TAB"/>
    <n v="30"/>
    <n v="70"/>
    <s v="INTAS PHARMACEU"/>
    <d v="2020-12-03T00:00:00"/>
    <s v="Thu"/>
    <x v="8"/>
    <s v="Post Monsson"/>
    <n v="4"/>
    <x v="0"/>
    <x v="0"/>
  </r>
  <r>
    <s v="0001974     "/>
    <s v="DR.BHUVANESH BABU                  "/>
    <x v="248"/>
    <x v="250"/>
    <s v="XXXXXXXXXX"/>
    <s v="SINAREST TABLETS 10'S                        "/>
    <s v="anti cold"/>
    <x v="6"/>
    <s v="TAB"/>
    <n v="10"/>
    <n v="55.73"/>
    <s v="CENTAUR PHARMAC"/>
    <d v="2020-12-03T00:00:00"/>
    <s v="Thu"/>
    <x v="8"/>
    <s v="Post Monsson"/>
    <n v="4"/>
    <x v="0"/>
    <x v="0"/>
  </r>
  <r>
    <m/>
    <s v=""/>
    <x v="248"/>
    <x v="3"/>
    <s v=""/>
    <s v="CRESAR 40MG TABLETS 15'S                     "/>
    <s v="antihypertensive"/>
    <x v="0"/>
    <s v="TAB"/>
    <n v="30"/>
    <n v="110.37"/>
    <s v="CIPLA          "/>
    <d v="2020-12-03T00:00:00"/>
    <s v="Thu"/>
    <x v="8"/>
    <s v="Post Monsson"/>
    <n v="4"/>
    <x v="0"/>
    <x v="0"/>
  </r>
  <r>
    <m/>
    <s v=""/>
    <x v="248"/>
    <x v="3"/>
    <s v=""/>
    <s v="ATORVA 10 15                                 "/>
    <s v="atherosclerosis"/>
    <x v="0"/>
    <s v="STR"/>
    <n v="60"/>
    <n v="91.89"/>
    <s v="ZYDUS ALIDAC   "/>
    <d v="2020-12-03T00:00:00"/>
    <s v="Thu"/>
    <x v="8"/>
    <s v="Post Monsson"/>
    <n v="4"/>
    <x v="0"/>
    <x v="0"/>
  </r>
  <r>
    <s v="0001975     "/>
    <s v="DR.LAKSHMI BALAN                   "/>
    <x v="248"/>
    <x v="250"/>
    <s v="XXXXXXXXXX"/>
    <s v="OROFER XT TABLETS 10'S                       "/>
    <s v="iron anaemic"/>
    <x v="2"/>
    <s v="TAB"/>
    <n v="10"/>
    <n v="142.80000000000001"/>
    <s v="EMCURE PHARMACE"/>
    <d v="2020-12-03T00:00:00"/>
    <s v="Thu"/>
    <x v="8"/>
    <s v="Post Monsson"/>
    <n v="4"/>
    <x v="0"/>
    <x v="0"/>
  </r>
  <r>
    <m/>
    <s v=""/>
    <x v="248"/>
    <x v="3"/>
    <s v=""/>
    <s v="SUPRACAL TABLETS 15'S                        "/>
    <s v="calcium"/>
    <x v="2"/>
    <s v="TAB"/>
    <n v="15"/>
    <n v="165"/>
    <s v="PHARMED LIMITED"/>
    <d v="2020-12-03T00:00:00"/>
    <s v="Thu"/>
    <x v="8"/>
    <s v="Post Monsson"/>
    <n v="4"/>
    <x v="0"/>
    <x v="0"/>
  </r>
  <r>
    <m/>
    <s v=""/>
    <x v="248"/>
    <x v="3"/>
    <s v=""/>
    <s v="FOL 123 CAPSULES 15'S                        "/>
    <s v="vitamin"/>
    <x v="2"/>
    <s v="CAP"/>
    <n v="15"/>
    <n v="170"/>
    <s v="PHARMED LIMITED"/>
    <d v="2020-12-03T00:00:00"/>
    <s v="Thu"/>
    <x v="8"/>
    <s v="Post Monsson"/>
    <n v="4"/>
    <x v="0"/>
    <x v="0"/>
  </r>
  <r>
    <s v="0001976     "/>
    <s v="DR.SAKTHI MOHAN                    "/>
    <x v="280"/>
    <x v="282"/>
    <s v="XXXXXXXXXX"/>
    <s v="TRIKA 0.5MG TABLETS 15'S                     "/>
    <s v="tranquilizer"/>
    <x v="1"/>
    <s v="TAB"/>
    <n v="30"/>
    <n v="50.35"/>
    <s v="UNICHEM        "/>
    <d v="2020-12-03T00:00:00"/>
    <s v="Thu"/>
    <x v="8"/>
    <s v="Post Monsson"/>
    <n v="4"/>
    <x v="0"/>
    <x v="0"/>
  </r>
  <r>
    <m/>
    <s v=""/>
    <x v="280"/>
    <x v="3"/>
    <s v=""/>
    <s v="GLYCOMET-GP 2MG TABLETS 15'S                 "/>
    <s v="diabetic"/>
    <x v="3"/>
    <s v="TAB"/>
    <n v="15"/>
    <n v="141.94999999999999"/>
    <s v="USV LTD.       "/>
    <d v="2020-12-03T00:00:00"/>
    <s v="Thu"/>
    <x v="8"/>
    <s v="Post Monsson"/>
    <n v="4"/>
    <x v="0"/>
    <x v="0"/>
  </r>
  <r>
    <m/>
    <s v=""/>
    <x v="280"/>
    <x v="3"/>
    <s v=""/>
    <s v="TELSITE 40 MG TABLET 15'S                    "/>
    <s v="antihypertensive"/>
    <x v="0"/>
    <s v="TAB"/>
    <n v="15"/>
    <n v="110.38"/>
    <s v="SANOFI         "/>
    <d v="2020-12-03T00:00:00"/>
    <s v="Thu"/>
    <x v="8"/>
    <s v="Post Monsson"/>
    <n v="4"/>
    <x v="0"/>
    <x v="0"/>
  </r>
  <r>
    <m/>
    <s v=""/>
    <x v="280"/>
    <x v="3"/>
    <s v=""/>
    <s v="AZTOR 10MG TABLETS 15'S                      "/>
    <s v="atherosclerosis"/>
    <x v="0"/>
    <s v="TAB"/>
    <n v="15"/>
    <n v="91.85"/>
    <s v="SUN PHARMA     "/>
    <d v="2020-12-03T00:00:00"/>
    <s v="Thu"/>
    <x v="8"/>
    <s v="Post Monsson"/>
    <n v="4"/>
    <x v="0"/>
    <x v="0"/>
  </r>
  <r>
    <s v="0001977     "/>
    <s v="DR.SAKTHI MOHAN                    "/>
    <x v="280"/>
    <x v="282"/>
    <s v="XXXXXXXXXX"/>
    <s v="HUMALOG MIX 25MG CARTRIDGE 1'S               "/>
    <s v="insulin"/>
    <x v="3"/>
    <s v="AMP"/>
    <n v="2"/>
    <n v="745"/>
    <s v="ELI LILLY      "/>
    <d v="2020-12-03T00:00:00"/>
    <s v="Thu"/>
    <x v="8"/>
    <s v="Post Monsson"/>
    <n v="4"/>
    <x v="0"/>
    <x v="0"/>
  </r>
  <r>
    <s v="0001978     "/>
    <s v="DR.MURUGAN                         "/>
    <x v="82"/>
    <x v="84"/>
    <s v="XXXXXXXXXX"/>
    <s v="GLEMONT-F TABLETS 10'S                       "/>
    <s v="Anti allergic"/>
    <x v="6"/>
    <s v="TAB"/>
    <n v="30"/>
    <n v="168.5"/>
    <s v="GLENMARK       "/>
    <d v="2020-12-03T00:00:00"/>
    <s v="Thu"/>
    <x v="8"/>
    <s v="Post Monsson"/>
    <n v="4"/>
    <x v="0"/>
    <x v="0"/>
  </r>
  <r>
    <s v="0001979     "/>
    <s v="DR.GOPINATH                        "/>
    <x v="273"/>
    <x v="275"/>
    <s v="XXXXXXXXXX"/>
    <s v="METAPRO 25MG TABLETS 10'S                    "/>
    <s v="cardiac"/>
    <x v="0"/>
    <s v="TAB"/>
    <n v="30"/>
    <n v="25.16"/>
    <s v="MICRO LABS LIMI"/>
    <d v="2020-12-03T00:00:00"/>
    <s v="Thu"/>
    <x v="8"/>
    <s v="Post Monsson"/>
    <n v="4"/>
    <x v="0"/>
    <x v="0"/>
  </r>
  <r>
    <m/>
    <s v=""/>
    <x v="273"/>
    <x v="3"/>
    <s v=""/>
    <s v="HUMAN MIXTARD 40 IU 10ML                     "/>
    <s v="insulin"/>
    <x v="3"/>
    <s v="VIA"/>
    <n v="1"/>
    <n v="157.57"/>
    <s v="NOVO NORDISK   "/>
    <d v="2020-12-03T00:00:00"/>
    <s v="Thu"/>
    <x v="8"/>
    <s v="Post Monsson"/>
    <n v="4"/>
    <x v="0"/>
    <x v="0"/>
  </r>
  <r>
    <m/>
    <s v=""/>
    <x v="273"/>
    <x v="3"/>
    <s v=""/>
    <s v="MIRAGO 50 MG 10                              "/>
    <s v="urinary infection"/>
    <x v="15"/>
    <s v="TAB"/>
    <n v="10"/>
    <n v="320"/>
    <s v="SUN PHARMA     "/>
    <d v="2020-12-03T00:00:00"/>
    <s v="Thu"/>
    <x v="8"/>
    <s v="Post Monsson"/>
    <n v="4"/>
    <x v="0"/>
    <x v="0"/>
  </r>
  <r>
    <s v="0001980     "/>
    <s v="DR.NAINAR MOHAMED                  "/>
    <x v="108"/>
    <x v="110"/>
    <s v="XXXXXXXXXX"/>
    <s v="GLYCIPHAGE SR 1GM TABLETS 10'S               "/>
    <s v="diabetic"/>
    <x v="3"/>
    <s v="TAB"/>
    <n v="30"/>
    <n v="40.65"/>
    <s v="FRANCO INDIAN P"/>
    <d v="2020-12-03T00:00:00"/>
    <s v="Thu"/>
    <x v="8"/>
    <s v="Post Monsson"/>
    <n v="4"/>
    <x v="0"/>
    <x v="0"/>
  </r>
  <r>
    <m/>
    <s v=""/>
    <x v="108"/>
    <x v="3"/>
    <s v=""/>
    <s v="DULCOFLEX TABLET(FORMELY DULCO 10'S          "/>
    <s v="laxative"/>
    <x v="8"/>
    <s v="TAB"/>
    <n v="30"/>
    <n v="11.19"/>
    <s v="BOEHRINGER INGE"/>
    <d v="2020-12-03T00:00:00"/>
    <s v="Thu"/>
    <x v="8"/>
    <s v="Post Monsson"/>
    <n v="4"/>
    <x v="0"/>
    <x v="0"/>
  </r>
  <r>
    <m/>
    <s v=""/>
    <x v="108"/>
    <x v="3"/>
    <s v=""/>
    <s v="PROLOMET XL 50MG TABLETS 10'S                "/>
    <s v="cardiac"/>
    <x v="0"/>
    <s v="TAB"/>
    <n v="30"/>
    <n v="64.36"/>
    <s v="SUN PHARMA     "/>
    <d v="2020-12-03T00:00:00"/>
    <s v="Thu"/>
    <x v="8"/>
    <s v="Post Monsson"/>
    <n v="4"/>
    <x v="0"/>
    <x v="0"/>
  </r>
  <r>
    <m/>
    <s v=""/>
    <x v="108"/>
    <x v="3"/>
    <s v=""/>
    <s v="CLOPILET A 150MG CAPSULES 10'S               "/>
    <s v="anticoagulant"/>
    <x v="0"/>
    <s v="CAP"/>
    <n v="30"/>
    <n v="50"/>
    <s v="SUN PHARMA     "/>
    <d v="2020-12-03T00:00:00"/>
    <s v="Thu"/>
    <x v="8"/>
    <s v="Post Monsson"/>
    <n v="4"/>
    <x v="0"/>
    <x v="0"/>
  </r>
  <r>
    <s v="0001981     "/>
    <s v="DR.MATHAVAN                        "/>
    <x v="18"/>
    <x v="20"/>
    <s v="XXXXXXXXXX"/>
    <s v="CONCOR 5MG TABLETS 10'S                      "/>
    <s v="cardiac"/>
    <x v="0"/>
    <s v="TAB"/>
    <n v="30"/>
    <n v="87.57"/>
    <s v="MERCK          "/>
    <d v="2020-12-03T00:00:00"/>
    <s v="Thu"/>
    <x v="8"/>
    <s v="Post Monsson"/>
    <n v="4"/>
    <x v="0"/>
    <x v="0"/>
  </r>
  <r>
    <m/>
    <s v=""/>
    <x v="18"/>
    <x v="3"/>
    <s v=""/>
    <s v="TELMIKIND 20MG TABLETS 10'S                  "/>
    <s v="antihypertensive"/>
    <x v="0"/>
    <s v="TAB"/>
    <n v="30"/>
    <n v="21.4"/>
    <s v="MANKIND PHARMA "/>
    <d v="2020-12-03T00:00:00"/>
    <s v="Thu"/>
    <x v="8"/>
    <s v="Post Monsson"/>
    <n v="4"/>
    <x v="0"/>
    <x v="0"/>
  </r>
  <r>
    <m/>
    <s v=""/>
    <x v="18"/>
    <x v="3"/>
    <s v=""/>
    <s v="PETRIL 0.5MG TABLETS 10'S                    "/>
    <s v="psychiatric"/>
    <x v="1"/>
    <s v="TAB"/>
    <n v="30"/>
    <n v="34.72"/>
    <s v="MICRO LABS LIMI"/>
    <d v="2020-12-03T00:00:00"/>
    <s v="Thu"/>
    <x v="8"/>
    <s v="Post Monsson"/>
    <n v="4"/>
    <x v="0"/>
    <x v="0"/>
  </r>
  <r>
    <m/>
    <s v=""/>
    <x v="18"/>
    <x v="3"/>
    <s v=""/>
    <s v="ECOSPRIN AV 75MG CAPSULES 15'S               "/>
    <s v="anticoagulant"/>
    <x v="0"/>
    <s v="CAP"/>
    <n v="30"/>
    <n v="50.15"/>
    <s v="USV LTD.       "/>
    <d v="2020-12-03T00:00:00"/>
    <s v="Thu"/>
    <x v="8"/>
    <s v="Post Monsson"/>
    <n v="4"/>
    <x v="0"/>
    <x v="0"/>
  </r>
  <r>
    <m/>
    <s v=""/>
    <x v="18"/>
    <x v="3"/>
    <s v=""/>
    <s v="CILACAR 10MG TABLETS 10'S                    "/>
    <s v="psychiatric"/>
    <x v="1"/>
    <s v="TAB"/>
    <n v="30"/>
    <n v="98.89"/>
    <s v="J.B. CHEMICALS "/>
    <d v="2020-12-03T00:00:00"/>
    <s v="Thu"/>
    <x v="8"/>
    <s v="Post Monsson"/>
    <n v="4"/>
    <x v="0"/>
    <x v="0"/>
  </r>
  <r>
    <s v="0001982     "/>
    <s v="DR.PALANIKUMARAN                   "/>
    <x v="330"/>
    <x v="332"/>
    <s v="XXXXXXXXXX"/>
    <s v="THEO ASTHALIN TABLETS 30'S                   "/>
    <s v="bronchodilator"/>
    <x v="11"/>
    <s v="TAB"/>
    <n v="30"/>
    <n v="14.27"/>
    <s v="CIPLA          "/>
    <d v="2020-12-04T00:00:00"/>
    <s v="Fri"/>
    <x v="8"/>
    <s v="Post Monsson"/>
    <n v="5"/>
    <x v="0"/>
    <x v="0"/>
  </r>
  <r>
    <m/>
    <s v=""/>
    <x v="330"/>
    <x v="3"/>
    <s v=""/>
    <s v="FORMOFLO 100MG TRANSCAPS 30'S                "/>
    <s v="bronchodilator"/>
    <x v="11"/>
    <s v="JAR"/>
    <n v="1"/>
    <n v="209.35"/>
    <s v="LUPIN LTD      "/>
    <d v="2020-12-04T00:00:00"/>
    <s v="Fri"/>
    <x v="8"/>
    <s v="Post Monsson"/>
    <n v="5"/>
    <x v="0"/>
    <x v="0"/>
  </r>
  <r>
    <s v="0001983     "/>
    <s v="APOLLO HOSPITAL                    "/>
    <x v="15"/>
    <x v="17"/>
    <s v="XXXXXXXXXX"/>
    <s v="CLOPIVAS 75MG TABLETS 15'S                   "/>
    <s v="anticoagulant"/>
    <x v="0"/>
    <s v="TAB"/>
    <n v="30"/>
    <n v="84.6"/>
    <s v="CIPLA          "/>
    <d v="2020-12-04T00:00:00"/>
    <s v="Fri"/>
    <x v="8"/>
    <s v="Post Monsson"/>
    <n v="5"/>
    <x v="0"/>
    <x v="0"/>
  </r>
  <r>
    <m/>
    <s v=""/>
    <x v="15"/>
    <x v="3"/>
    <s v=""/>
    <s v="S CITADEP 10MG TABLETS 10'S                  "/>
    <s v="psychiatric"/>
    <x v="1"/>
    <s v="TAB"/>
    <n v="20"/>
    <n v="88.25"/>
    <s v="CIPLA          "/>
    <d v="2020-12-04T00:00:00"/>
    <s v="Fri"/>
    <x v="8"/>
    <s v="Post Monsson"/>
    <n v="5"/>
    <x v="0"/>
    <x v="0"/>
  </r>
  <r>
    <m/>
    <s v=""/>
    <x v="15"/>
    <x v="3"/>
    <s v=""/>
    <s v="ROZAT 10MG TABLETS 14'S                      "/>
    <s v="cardiac"/>
    <x v="0"/>
    <s v="TAB"/>
    <n v="14"/>
    <n v="154"/>
    <s v="DR.REDDY'S(XENU"/>
    <d v="2020-12-04T00:00:00"/>
    <s v="Fri"/>
    <x v="8"/>
    <s v="Post Monsson"/>
    <n v="5"/>
    <x v="0"/>
    <x v="0"/>
  </r>
  <r>
    <m/>
    <s v=""/>
    <x v="15"/>
    <x v="3"/>
    <s v=""/>
    <s v="VELOZ D CAPSULES 10'S                        "/>
    <s v="peptic ulcer"/>
    <x v="8"/>
    <s v="CAP"/>
    <n v="30"/>
    <n v="155.75"/>
    <s v="TORRENT        "/>
    <d v="2020-12-04T00:00:00"/>
    <s v="Fri"/>
    <x v="8"/>
    <s v="Post Monsson"/>
    <n v="5"/>
    <x v="0"/>
    <x v="0"/>
  </r>
  <r>
    <m/>
    <s v=""/>
    <x v="15"/>
    <x v="3"/>
    <s v=""/>
    <s v="GLYCOMET 1GRAM TABLETS 15'S                  "/>
    <s v="diabetic"/>
    <x v="3"/>
    <s v="TAB"/>
    <n v="60"/>
    <n v="61.15"/>
    <s v="USV LTD.       "/>
    <d v="2020-12-04T00:00:00"/>
    <s v="Fri"/>
    <x v="8"/>
    <s v="Post Monsson"/>
    <n v="5"/>
    <x v="0"/>
    <x v="0"/>
  </r>
  <r>
    <m/>
    <s v=""/>
    <x v="15"/>
    <x v="3"/>
    <s v=""/>
    <s v="TELPRES 40MG 15                              "/>
    <s v="antihypertensive"/>
    <x v="0"/>
    <s v="PCS"/>
    <n v="30"/>
    <n v="110.36"/>
    <s v="ABBOTT HEALTHCA"/>
    <d v="2020-12-04T00:00:00"/>
    <s v="Fri"/>
    <x v="8"/>
    <s v="Post Monsson"/>
    <n v="5"/>
    <x v="0"/>
    <x v="0"/>
  </r>
  <r>
    <s v="0001984     "/>
    <s v="APOLLO HOSPITAL                    "/>
    <x v="15"/>
    <x v="17"/>
    <s v="XXXXXXXXXX"/>
    <s v="NEUROMIN OD TABLETS 10'S                     "/>
    <s v="multivitamin"/>
    <x v="2"/>
    <s v="TAB"/>
    <n v="30"/>
    <n v="144.69999999999999"/>
    <s v="ORDIAN         "/>
    <d v="2020-12-04T00:00:00"/>
    <s v="Fri"/>
    <x v="8"/>
    <s v="Post Monsson"/>
    <n v="5"/>
    <x v="0"/>
    <x v="0"/>
  </r>
  <r>
    <s v="0001985     "/>
    <s v="APOLLO HOSPITAL                    "/>
    <x v="15"/>
    <x v="17"/>
    <s v="XXXXXXXXXX"/>
    <s v="CEPODEM 200MG TABLETS 10'S                   "/>
    <s v="antibiotic"/>
    <x v="5"/>
    <s v="TAB"/>
    <n v="20"/>
    <n v="167"/>
    <s v="RANBAXY(STANCAR"/>
    <d v="2020-12-04T00:00:00"/>
    <s v="Fri"/>
    <x v="8"/>
    <s v="Post Monsson"/>
    <n v="5"/>
    <x v="0"/>
    <x v="0"/>
  </r>
  <r>
    <m/>
    <s v=""/>
    <x v="15"/>
    <x v="3"/>
    <s v=""/>
    <s v="DULCOFLEX TABLET(FORMELY DULCO 10'S          "/>
    <s v="laxative"/>
    <x v="8"/>
    <s v="TAB"/>
    <n v="40"/>
    <n v="11.19"/>
    <s v="BOEHRINGER INGE"/>
    <d v="2020-12-04T00:00:00"/>
    <s v="Fri"/>
    <x v="8"/>
    <s v="Post Monsson"/>
    <n v="5"/>
    <x v="0"/>
    <x v="0"/>
  </r>
  <r>
    <s v="0001986     "/>
    <s v="APOLLO HOSPITAL                    "/>
    <x v="15"/>
    <x v="17"/>
    <s v="XXXXXXXXXX"/>
    <s v="NORFLOX TZ TABLETS 10'S                      "/>
    <s v="antibiotic"/>
    <x v="5"/>
    <s v="TAB"/>
    <n v="10"/>
    <n v="88.83"/>
    <s v="CIPLA          "/>
    <d v="2020-12-04T00:00:00"/>
    <s v="Fri"/>
    <x v="8"/>
    <s v="Post Monsson"/>
    <n v="5"/>
    <x v="0"/>
    <x v="0"/>
  </r>
  <r>
    <m/>
    <s v=""/>
    <x v="15"/>
    <x v="3"/>
    <s v=""/>
    <s v="ELDOPER CAPSULES 10'S                        "/>
    <s v="antidiarrhoeal"/>
    <x v="8"/>
    <s v="CAP"/>
    <n v="10"/>
    <n v="36.85"/>
    <s v="MICRO LABS LIMI"/>
    <d v="2020-12-04T00:00:00"/>
    <s v="Fri"/>
    <x v="8"/>
    <s v="Post Monsson"/>
    <n v="5"/>
    <x v="0"/>
    <x v="0"/>
  </r>
  <r>
    <m/>
    <s v=""/>
    <x v="15"/>
    <x v="3"/>
    <s v=""/>
    <s v="DOLO 650MG TABLETS 15'S                      "/>
    <s v="antipyretic"/>
    <x v="7"/>
    <s v="TAB"/>
    <n v="30"/>
    <n v="30.74"/>
    <s v="MICRO LABS LIMI"/>
    <d v="2020-12-04T00:00:00"/>
    <s v="Fri"/>
    <x v="8"/>
    <s v="Post Monsson"/>
    <n v="5"/>
    <x v="0"/>
    <x v="0"/>
  </r>
  <r>
    <m/>
    <s v=""/>
    <x v="15"/>
    <x v="3"/>
    <s v=""/>
    <s v="CEPODEM XP 325MG TABLETS 10'S                "/>
    <s v="antibiotic"/>
    <x v="5"/>
    <s v="TAB"/>
    <n v="10"/>
    <n v="357"/>
    <s v="RANBAXY        "/>
    <d v="2020-12-04T00:00:00"/>
    <s v="Fri"/>
    <x v="8"/>
    <s v="Post Monsson"/>
    <n v="5"/>
    <x v="0"/>
    <x v="0"/>
  </r>
  <r>
    <m/>
    <s v=""/>
    <x v="15"/>
    <x v="3"/>
    <s v=""/>
    <s v="VELOZ D CAPSULES 10'S                        "/>
    <s v="peptic ulcer"/>
    <x v="8"/>
    <s v="CAP"/>
    <n v="20"/>
    <n v="155.75"/>
    <s v="TORRENT        "/>
    <d v="2020-12-04T00:00:00"/>
    <s v="Fri"/>
    <x v="8"/>
    <s v="Post Monsson"/>
    <n v="5"/>
    <x v="0"/>
    <x v="0"/>
  </r>
  <r>
    <s v="0001988     "/>
    <s v="APOLLO HOSPITAL                    "/>
    <x v="331"/>
    <x v="333"/>
    <s v="XXXXXXXXXX"/>
    <s v="ZITEN 20MG TABLETS 15'S                      "/>
    <s v="cardiac"/>
    <x v="0"/>
    <s v="STR"/>
    <n v="15"/>
    <n v="193.5"/>
    <s v="GLENMARK       "/>
    <d v="2020-12-04T00:00:00"/>
    <s v="Fri"/>
    <x v="8"/>
    <s v="Post Monsson"/>
    <n v="5"/>
    <x v="0"/>
    <x v="0"/>
  </r>
  <r>
    <m/>
    <s v=""/>
    <x v="331"/>
    <x v="3"/>
    <s v=""/>
    <s v="GLUCONORM SR 500MG TABLETS 15'S              "/>
    <s v="diabetic"/>
    <x v="3"/>
    <s v="TAB"/>
    <n v="60"/>
    <n v="31.49"/>
    <s v="LUPIN LTD      "/>
    <d v="2020-12-04T00:00:00"/>
    <s v="Fri"/>
    <x v="8"/>
    <s v="Post Monsson"/>
    <n v="5"/>
    <x v="0"/>
    <x v="0"/>
  </r>
  <r>
    <m/>
    <s v=""/>
    <x v="331"/>
    <x v="3"/>
    <s v=""/>
    <s v="TELSITE 40 MG TABLET 15'S                    "/>
    <s v="antihypertensive"/>
    <x v="0"/>
    <s v="TAB"/>
    <n v="30"/>
    <n v="110.38"/>
    <s v="SANOFI         "/>
    <d v="2020-12-04T00:00:00"/>
    <s v="Fri"/>
    <x v="8"/>
    <s v="Post Monsson"/>
    <n v="5"/>
    <x v="0"/>
    <x v="0"/>
  </r>
  <r>
    <s v="0001991     "/>
    <s v="NO DOC"/>
    <x v="332"/>
    <x v="334"/>
    <s v="XXXXXXXXXX"/>
    <s v="PARACIP 500MG TABLETS 10'S                   "/>
    <s v="antipyretic"/>
    <x v="7"/>
    <s v="TAB"/>
    <n v="40"/>
    <n v="9.7899999999999991"/>
    <s v="CIPLA          "/>
    <d v="2020-12-04T00:00:00"/>
    <s v="Fri"/>
    <x v="8"/>
    <s v="Post Monsson"/>
    <n v="5"/>
    <x v="0"/>
    <x v="0"/>
  </r>
  <r>
    <s v="0001992     "/>
    <s v="DR.BASKAR                          "/>
    <x v="333"/>
    <x v="335"/>
    <s v="XXXXXXXXXX"/>
    <s v="NEBILONG TABLETS 10'S                        "/>
    <s v="cardiac"/>
    <x v="0"/>
    <s v="TAB"/>
    <n v="30"/>
    <n v="124"/>
    <s v="MICRO LABS LIMI"/>
    <d v="2020-12-04T00:00:00"/>
    <s v="Fri"/>
    <x v="8"/>
    <s v="Post Monsson"/>
    <n v="5"/>
    <x v="0"/>
    <x v="0"/>
  </r>
  <r>
    <s v="0001993     "/>
    <s v="DR.ELANGOVAN                       "/>
    <x v="334"/>
    <x v="336"/>
    <s v="XXXXXXXXXX"/>
    <s v="AMLIP 5MG TABLETS 10'S                       "/>
    <s v="hypertension"/>
    <x v="0"/>
    <s v="TAB"/>
    <n v="10"/>
    <n v="29.09"/>
    <s v="CIPLA          "/>
    <d v="2020-12-04T00:00:00"/>
    <s v="Fri"/>
    <x v="8"/>
    <s v="Post Monsson"/>
    <n v="5"/>
    <x v="0"/>
    <x v="0"/>
  </r>
  <r>
    <m/>
    <s v=""/>
    <x v="334"/>
    <x v="3"/>
    <s v=""/>
    <s v="OKAMET 500MG TABLETS 20'S                    "/>
    <s v="diabetic"/>
    <x v="3"/>
    <s v="TAB"/>
    <n v="30"/>
    <n v="22.12"/>
    <s v="CIPLA          "/>
    <d v="2020-12-04T00:00:00"/>
    <s v="Fri"/>
    <x v="8"/>
    <s v="Post Monsson"/>
    <n v="5"/>
    <x v="0"/>
    <x v="0"/>
  </r>
  <r>
    <m/>
    <s v=""/>
    <x v="334"/>
    <x v="3"/>
    <s v=""/>
    <s v="ENVAS 2.5MG TABLETS 15'S                     "/>
    <s v="cardiac"/>
    <x v="0"/>
    <s v="TAB"/>
    <n v="30"/>
    <n v="32.31"/>
    <s v="CADILA PHARMACE"/>
    <d v="2020-12-04T00:00:00"/>
    <s v="Fri"/>
    <x v="8"/>
    <s v="Post Monsson"/>
    <n v="5"/>
    <x v="0"/>
    <x v="0"/>
  </r>
  <r>
    <s v="0001994     "/>
    <s v="DR.SIVAKUMAR MD                    "/>
    <x v="112"/>
    <x v="114"/>
    <s v="XXXXXXXXXX"/>
    <s v="FOURTS B TABLETS 15'S                        "/>
    <s v="multivitamin"/>
    <x v="2"/>
    <s v="TAB"/>
    <n v="30"/>
    <n v="62"/>
    <s v="IPCA LABORATORI"/>
    <d v="2020-12-04T00:00:00"/>
    <s v="Fri"/>
    <x v="8"/>
    <s v="Post Monsson"/>
    <n v="5"/>
    <x v="0"/>
    <x v="0"/>
  </r>
  <r>
    <m/>
    <s v=""/>
    <x v="112"/>
    <x v="3"/>
    <s v=""/>
    <s v="GP 4MG TABLETS 10'S                          "/>
    <s v="diabetic"/>
    <x v="3"/>
    <s v="TAB"/>
    <n v="30"/>
    <n v="141.5"/>
    <s v="USV LTD.       "/>
    <d v="2020-12-04T00:00:00"/>
    <s v="Fri"/>
    <x v="8"/>
    <s v="Post Monsson"/>
    <n v="5"/>
    <x v="0"/>
    <x v="0"/>
  </r>
  <r>
    <s v="0001995     "/>
    <s v="DR.DHINAKARAN                      "/>
    <x v="22"/>
    <x v="24"/>
    <s v="XXXXXXXXXX"/>
    <s v="GLIMY 2MG TABLETS 14'S                       "/>
    <s v="diabetic"/>
    <x v="3"/>
    <s v="TAB"/>
    <n v="42"/>
    <n v="88.7"/>
    <s v="DR. REDDY'S    "/>
    <d v="2020-12-04T00:00:00"/>
    <s v="Fri"/>
    <x v="8"/>
    <s v="Post Monsson"/>
    <n v="5"/>
    <x v="0"/>
    <x v="0"/>
  </r>
  <r>
    <m/>
    <s v=""/>
    <x v="22"/>
    <x v="3"/>
    <s v=""/>
    <s v="ZINCOVIT TABLETS 15'S                        "/>
    <s v="vitamin"/>
    <x v="2"/>
    <s v="TAB"/>
    <n v="30"/>
    <n v="105"/>
    <s v="APEX LABORATOTO"/>
    <d v="2020-12-04T00:00:00"/>
    <s v="Fri"/>
    <x v="8"/>
    <s v="Post Monsson"/>
    <n v="5"/>
    <x v="0"/>
    <x v="0"/>
  </r>
  <r>
    <m/>
    <s v=""/>
    <x v="22"/>
    <x v="3"/>
    <s v=""/>
    <s v="TIDE 5MG TABLETS 10'S                        "/>
    <s v="diuretics"/>
    <x v="9"/>
    <s v="TAB"/>
    <n v="30"/>
    <n v="30.4"/>
    <s v="TORRENT        "/>
    <d v="2020-12-04T00:00:00"/>
    <s v="Fri"/>
    <x v="8"/>
    <s v="Post Monsson"/>
    <n v="5"/>
    <x v="0"/>
    <x v="0"/>
  </r>
  <r>
    <m/>
    <s v=""/>
    <x v="22"/>
    <x v="3"/>
    <s v=""/>
    <s v="ROSEDAY 10MG TABLETS 10'S                    "/>
    <s v="psychiatric"/>
    <x v="1"/>
    <s v="TAB"/>
    <n v="30"/>
    <n v="104.4"/>
    <s v="USV LTD.       "/>
    <d v="2020-12-04T00:00:00"/>
    <s v="Fri"/>
    <x v="8"/>
    <s v="Post Monsson"/>
    <n v="5"/>
    <x v="0"/>
    <x v="0"/>
  </r>
  <r>
    <m/>
    <s v=""/>
    <x v="22"/>
    <x v="3"/>
    <s v=""/>
    <s v="GLYCOMET 500MG TABLETS 10'S                  "/>
    <s v="diabetic"/>
    <x v="3"/>
    <s v="TAB"/>
    <n v="90"/>
    <n v="16.8"/>
    <s v="USV LTD.       "/>
    <d v="2020-12-04T00:00:00"/>
    <s v="Fri"/>
    <x v="8"/>
    <s v="Post Monsson"/>
    <n v="5"/>
    <x v="0"/>
    <x v="0"/>
  </r>
  <r>
    <m/>
    <s v=""/>
    <x v="22"/>
    <x v="3"/>
    <s v=""/>
    <s v="ZOLFRESH 5MG TABLETS 15'S                    "/>
    <s v="psychiatric"/>
    <x v="1"/>
    <s v="TAB"/>
    <n v="30"/>
    <n v="89.99"/>
    <s v="ABBOTT LABS IND"/>
    <d v="2020-12-04T00:00:00"/>
    <s v="Fri"/>
    <x v="8"/>
    <s v="Post Monsson"/>
    <n v="5"/>
    <x v="0"/>
    <x v="0"/>
  </r>
  <r>
    <m/>
    <s v=""/>
    <x v="22"/>
    <x v="3"/>
    <s v=""/>
    <s v="GABANTIP AT 100MG TABLETS 10'S               "/>
    <s v="analgesic"/>
    <x v="7"/>
    <s v="TAB"/>
    <n v="30"/>
    <n v="87.8"/>
    <s v="SUN PHARMA     "/>
    <d v="2020-12-04T00:00:00"/>
    <s v="Fri"/>
    <x v="8"/>
    <s v="Post Monsson"/>
    <n v="5"/>
    <x v="0"/>
    <x v="0"/>
  </r>
  <r>
    <m/>
    <s v=""/>
    <x v="22"/>
    <x v="3"/>
    <s v=""/>
    <s v="RALIZ D CAP 10                               "/>
    <s v="peptic ulcer"/>
    <x v="8"/>
    <s v="CAP"/>
    <n v="30"/>
    <n v="125"/>
    <s v="LIA LIFE SCIENC"/>
    <d v="2020-12-04T00:00:00"/>
    <s v="Fri"/>
    <x v="8"/>
    <s v="Post Monsson"/>
    <n v="5"/>
    <x v="0"/>
    <x v="0"/>
  </r>
  <r>
    <s v="0001997     "/>
    <s v="DR.SUMATHI                         "/>
    <x v="3"/>
    <x v="5"/>
    <s v="XXXXXXXXXX"/>
    <s v="DIAMICRON MR 30MG TABLETES 10'S              "/>
    <s v="diabetic"/>
    <x v="3"/>
    <s v="TAB"/>
    <n v="10"/>
    <n v="80"/>
    <s v="SERDIA PHARMACE"/>
    <d v="2020-12-04T00:00:00"/>
    <s v="Fri"/>
    <x v="8"/>
    <s v="Post Monsson"/>
    <n v="5"/>
    <x v="0"/>
    <x v="0"/>
  </r>
  <r>
    <s v="0001998     "/>
    <s v="DR.GREETHAR BABU                   "/>
    <x v="130"/>
    <x v="132"/>
    <s v="XXXXXXXXXX"/>
    <s v="OLMEZEST 40MG TABLETS 10'S                   "/>
    <s v="antihypertensive"/>
    <x v="0"/>
    <s v="TAB"/>
    <n v="10"/>
    <n v="178.5"/>
    <s v="SUN PHARMA     "/>
    <d v="2020-12-04T00:00:00"/>
    <s v="Fri"/>
    <x v="8"/>
    <s v="Post Monsson"/>
    <n v="5"/>
    <x v="0"/>
    <x v="0"/>
  </r>
  <r>
    <m/>
    <s v=""/>
    <x v="130"/>
    <x v="3"/>
    <s v=""/>
    <s v="HUMAN MIXTARD 40 IU 10ML                     "/>
    <s v="insulin"/>
    <x v="3"/>
    <s v="VIA"/>
    <n v="1"/>
    <n v="157.57"/>
    <s v="NOVO NORDISK   "/>
    <d v="2020-12-04T00:00:00"/>
    <s v="Fri"/>
    <x v="8"/>
    <s v="Post Monsson"/>
    <n v="5"/>
    <x v="0"/>
    <x v="0"/>
  </r>
  <r>
    <s v="0002001     "/>
    <s v="DR.BASKAR                          "/>
    <x v="335"/>
    <x v="337"/>
    <s v="XXXXXXXXXX"/>
    <s v="TELMIKIND-H TABLETS 10'S                     "/>
    <s v="antihypertensive"/>
    <x v="0"/>
    <s v="TAB"/>
    <n v="10"/>
    <n v="66.55"/>
    <s v="MANKIND PHARMA "/>
    <d v="2020-12-05T00:00:00"/>
    <s v="Sat"/>
    <x v="8"/>
    <s v="Post Monsson"/>
    <n v="6"/>
    <x v="0"/>
    <x v="0"/>
  </r>
  <r>
    <m/>
    <s v=""/>
    <x v="335"/>
    <x v="3"/>
    <s v=""/>
    <s v="NICARDIA RETARD 10MG NEW PACKI 15'S          "/>
    <s v="cardiac"/>
    <x v="0"/>
    <s v="TAB"/>
    <n v="15"/>
    <n v="35.159999999999997"/>
    <s v="UNIQUE         "/>
    <d v="2020-12-05T00:00:00"/>
    <s v="Sat"/>
    <x v="8"/>
    <s v="Post Monsson"/>
    <n v="6"/>
    <x v="0"/>
    <x v="0"/>
  </r>
  <r>
    <m/>
    <s v=""/>
    <x v="335"/>
    <x v="3"/>
    <s v=""/>
    <s v="TELMA 40MG NEW 30'S STRIP PACK 30'S          "/>
    <s v="antihypertensive"/>
    <x v="0"/>
    <s v="TAB"/>
    <n v="10"/>
    <n v="220.75"/>
    <s v="GLENMARK PHARMA"/>
    <d v="2020-12-05T00:00:00"/>
    <s v="Sat"/>
    <x v="8"/>
    <s v="Post Monsson"/>
    <n v="6"/>
    <x v="0"/>
    <x v="0"/>
  </r>
  <r>
    <s v="0002002     "/>
    <s v="DR.SUMATHI                         "/>
    <x v="3"/>
    <x v="5"/>
    <s v="XXXXXXXXXX"/>
    <s v="TRYPTOMER 10MG TABLETS 30'S                  "/>
    <s v="psychiatric"/>
    <x v="1"/>
    <s v="TAB"/>
    <n v="30"/>
    <n v="76.61"/>
    <s v="MANKIND PHARMA "/>
    <d v="2020-12-05T00:00:00"/>
    <s v="Sat"/>
    <x v="8"/>
    <s v="Post Monsson"/>
    <n v="6"/>
    <x v="0"/>
    <x v="0"/>
  </r>
  <r>
    <m/>
    <s v=""/>
    <x v="3"/>
    <x v="3"/>
    <s v=""/>
    <s v="TRIKA 0.5MG TABLETS 15'S                     "/>
    <s v="tranquilizer"/>
    <x v="1"/>
    <s v="TAB"/>
    <n v="60"/>
    <n v="50.35"/>
    <s v="UNICHEM        "/>
    <d v="2020-12-05T00:00:00"/>
    <s v="Sat"/>
    <x v="8"/>
    <s v="Post Monsson"/>
    <n v="6"/>
    <x v="0"/>
    <x v="0"/>
  </r>
  <r>
    <s v="0002003     "/>
    <s v="APOLLO HOSPITAL                    "/>
    <x v="336"/>
    <x v="338"/>
    <s v="XXXXXXXXXX"/>
    <s v="PAN 40MG TABLETS 15'S                        "/>
    <s v="peptic ulcer"/>
    <x v="8"/>
    <s v="TAB"/>
    <n v="30"/>
    <n v="138"/>
    <s v="ALKEM LABOURATO"/>
    <d v="2020-12-05T00:00:00"/>
    <s v="Sat"/>
    <x v="8"/>
    <s v="Post Monsson"/>
    <n v="6"/>
    <x v="0"/>
    <x v="0"/>
  </r>
  <r>
    <m/>
    <s v=""/>
    <x v="336"/>
    <x v="3"/>
    <s v=""/>
    <s v="AZTOR 10MG TABLETS 15'S                      "/>
    <s v="atherosclerosis"/>
    <x v="0"/>
    <s v="TAB"/>
    <n v="30"/>
    <n v="91.85"/>
    <s v="SUN PHARMA     "/>
    <d v="2020-12-05T00:00:00"/>
    <s v="Sat"/>
    <x v="8"/>
    <s v="Post Monsson"/>
    <n v="6"/>
    <x v="0"/>
    <x v="0"/>
  </r>
  <r>
    <s v="0002005     "/>
    <s v="MEENAKSHI MISS HOSP                "/>
    <x v="91"/>
    <x v="93"/>
    <s v="XXXXXXXXXX"/>
    <s v="CHYMORAL FORTE TABLETS 20'S                  "/>
    <s v="anti inflammatory"/>
    <x v="7"/>
    <s v="TAB"/>
    <n v="6"/>
    <n v="385.9"/>
    <s v="ELDER          "/>
    <d v="2020-12-05T00:00:00"/>
    <s v="Sat"/>
    <x v="8"/>
    <s v="Post Monsson"/>
    <n v="6"/>
    <x v="0"/>
    <x v="0"/>
  </r>
  <r>
    <m/>
    <s v=""/>
    <x v="91"/>
    <x v="3"/>
    <s v=""/>
    <s v="ZIFI 200MG TABLETS 10'S                      "/>
    <s v="antibiotic"/>
    <x v="5"/>
    <s v="TAB"/>
    <n v="6"/>
    <n v="107.1"/>
    <s v="FDC            "/>
    <d v="2020-12-05T00:00:00"/>
    <s v="Sat"/>
    <x v="8"/>
    <s v="Post Monsson"/>
    <n v="6"/>
    <x v="0"/>
    <x v="0"/>
  </r>
  <r>
    <m/>
    <s v=""/>
    <x v="91"/>
    <x v="3"/>
    <s v=""/>
    <s v="BECOSULES CAPSULES 20'S                      "/>
    <s v="multivitamin"/>
    <x v="2"/>
    <s v="CAP"/>
    <n v="6"/>
    <n v="37.76"/>
    <s v="PFIZER LIMITED "/>
    <d v="2020-12-05T00:00:00"/>
    <s v="Sat"/>
    <x v="8"/>
    <s v="Post Monsson"/>
    <n v="6"/>
    <x v="0"/>
    <x v="0"/>
  </r>
  <r>
    <m/>
    <s v=""/>
    <x v="91"/>
    <x v="3"/>
    <s v=""/>
    <s v="VILDAPRIDE 50 10                             "/>
    <s v="diabetic"/>
    <x v="3"/>
    <s v="CAP"/>
    <n v="10"/>
    <n v="88"/>
    <s v="MICRO LABS LIMI"/>
    <d v="2020-12-05T00:00:00"/>
    <s v="Sat"/>
    <x v="8"/>
    <s v="Post Monsson"/>
    <n v="6"/>
    <x v="0"/>
    <x v="0"/>
  </r>
  <r>
    <m/>
    <s v=""/>
    <x v="91"/>
    <x v="3"/>
    <s v=""/>
    <s v="AMANTEX 100 15                               "/>
    <s v="parkinson disease"/>
    <x v="10"/>
    <s v="CAP"/>
    <n v="15"/>
    <n v="180"/>
    <s v="INTAS          "/>
    <d v="2020-12-05T00:00:00"/>
    <s v="Sat"/>
    <x v="8"/>
    <s v="Post Monsson"/>
    <n v="6"/>
    <x v="0"/>
    <x v="0"/>
  </r>
  <r>
    <s v="0002006     "/>
    <s v="CITY HOSPITAL                      "/>
    <x v="47"/>
    <x v="49"/>
    <s v="XXXXXXXXXX"/>
    <s v="CONCOR COR 2.5MG TABLETS 10'S                "/>
    <s v="cardiac"/>
    <x v="0"/>
    <s v="TAB"/>
    <n v="20"/>
    <n v="64.540000000000006"/>
    <s v="MERCK          "/>
    <d v="2020-12-05T00:00:00"/>
    <s v="Sat"/>
    <x v="8"/>
    <s v="Post Monsson"/>
    <n v="6"/>
    <x v="0"/>
    <x v="0"/>
  </r>
  <r>
    <m/>
    <s v=""/>
    <x v="47"/>
    <x v="3"/>
    <s v=""/>
    <s v="CONCOR COR 2.5MG TABLETS 10'S                "/>
    <s v="cardiac"/>
    <x v="0"/>
    <s v="TAB"/>
    <n v="10"/>
    <n v="64.540000000000006"/>
    <s v="MERCK          "/>
    <d v="2020-12-05T00:00:00"/>
    <s v="Sat"/>
    <x v="8"/>
    <s v="Post Monsson"/>
    <n v="6"/>
    <x v="0"/>
    <x v="0"/>
  </r>
  <r>
    <m/>
    <s v=""/>
    <x v="47"/>
    <x v="3"/>
    <s v=""/>
    <s v="TELMA H TABLETS(NEW PACK) 15'S               "/>
    <s v="antihypertensive"/>
    <x v="0"/>
    <s v="TAB"/>
    <n v="30"/>
    <n v="265"/>
    <s v="GLENMARK       "/>
    <d v="2020-12-05T00:00:00"/>
    <s v="Sat"/>
    <x v="8"/>
    <s v="Post Monsson"/>
    <n v="6"/>
    <x v="0"/>
    <x v="0"/>
  </r>
  <r>
    <m/>
    <s v=""/>
    <x v="47"/>
    <x v="3"/>
    <s v=""/>
    <s v="CALPOL TABLETS NEW PACKING 15'S              "/>
    <s v="antipyretic"/>
    <x v="7"/>
    <s v="TAB"/>
    <n v="15"/>
    <n v="14.96"/>
    <s v="GLAXO SMITHKLIN"/>
    <d v="2020-12-05T00:00:00"/>
    <s v="Sat"/>
    <x v="8"/>
    <s v="Post Monsson"/>
    <n v="6"/>
    <x v="0"/>
    <x v="0"/>
  </r>
  <r>
    <m/>
    <s v=""/>
    <x v="47"/>
    <x v="3"/>
    <s v=""/>
    <s v="GLIMESTAR M 1MG TABLETS 10'S                 "/>
    <s v="diabetic"/>
    <x v="3"/>
    <s v="TAB"/>
    <n v="66"/>
    <n v="59.84"/>
    <s v="MANKIND(DISCOVE"/>
    <d v="2020-12-05T00:00:00"/>
    <s v="Sat"/>
    <x v="8"/>
    <s v="Post Monsson"/>
    <n v="6"/>
    <x v="0"/>
    <x v="0"/>
  </r>
  <r>
    <m/>
    <s v=""/>
    <x v="47"/>
    <x v="3"/>
    <s v=""/>
    <s v="PROLOMET XL 50MG TABLETS 10'S                "/>
    <s v="cardiac"/>
    <x v="0"/>
    <s v="TAB"/>
    <n v="30"/>
    <n v="64.36"/>
    <s v="SUN PHARMA     "/>
    <d v="2020-12-05T00:00:00"/>
    <s v="Sat"/>
    <x v="8"/>
    <s v="Post Monsson"/>
    <n v="6"/>
    <x v="0"/>
    <x v="0"/>
  </r>
  <r>
    <s v="0002007     "/>
    <s v="NO DOC"/>
    <x v="20"/>
    <x v="22"/>
    <s v="XXXXXXXXXX"/>
    <s v="URIMAX 0.4MG CAPSULES 20'S                   "/>
    <s v="prostate hyperplacia"/>
    <x v="9"/>
    <s v="CAP"/>
    <n v="20"/>
    <n v="267"/>
    <s v="CIPLA          "/>
    <d v="2020-12-06T00:00:00"/>
    <s v="Sun"/>
    <x v="8"/>
    <s v="Post Monsson"/>
    <n v="7"/>
    <x v="0"/>
    <x v="0"/>
  </r>
  <r>
    <m/>
    <s v=""/>
    <x v="20"/>
    <x v="3"/>
    <s v=""/>
    <s v="URIMAX 0.4MG CAPSULES 20'S                   "/>
    <s v="prostate hyperplacia"/>
    <x v="9"/>
    <s v="CAP"/>
    <n v="10"/>
    <n v="267"/>
    <s v="CIPLA          "/>
    <d v="2020-12-06T00:00:00"/>
    <s v="Sun"/>
    <x v="8"/>
    <s v="Post Monsson"/>
    <n v="7"/>
    <x v="0"/>
    <x v="0"/>
  </r>
  <r>
    <m/>
    <s v=""/>
    <x v="20"/>
    <x v="3"/>
    <s v=""/>
    <s v="TELMIKIND BETA 25MG TABLETS 10'S             "/>
    <s v="antihypertensive"/>
    <x v="0"/>
    <s v="TAB"/>
    <n v="30"/>
    <n v="97.35"/>
    <s v="MANKIND PHARMA "/>
    <d v="2020-12-06T00:00:00"/>
    <s v="Sun"/>
    <x v="8"/>
    <s v="Post Monsson"/>
    <n v="7"/>
    <x v="0"/>
    <x v="0"/>
  </r>
  <r>
    <s v="0002008     "/>
    <s v="NO DOC"/>
    <x v="20"/>
    <x v="22"/>
    <s v="XXXXXXXXXX"/>
    <s v="ZINCOVIT TABLETS 15'S                        "/>
    <s v="vitamin"/>
    <x v="2"/>
    <s v="TAB"/>
    <n v="25"/>
    <n v="105"/>
    <s v="APEX LABORATOTO"/>
    <d v="2020-12-06T00:00:00"/>
    <s v="Sun"/>
    <x v="8"/>
    <s v="Post Monsson"/>
    <n v="7"/>
    <x v="0"/>
    <x v="0"/>
  </r>
  <r>
    <m/>
    <s v=""/>
    <x v="20"/>
    <x v="3"/>
    <s v=""/>
    <s v="CLOPILET 75MG TABLETS NEW PACK 15'S          "/>
    <s v="anticoagulant"/>
    <x v="0"/>
    <s v="TAB"/>
    <n v="25"/>
    <n v="116.24"/>
    <s v="SUN PHARMA     "/>
    <d v="2020-12-06T00:00:00"/>
    <s v="Sun"/>
    <x v="8"/>
    <s v="Post Monsson"/>
    <n v="7"/>
    <x v="0"/>
    <x v="0"/>
  </r>
  <r>
    <s v="0002009     "/>
    <s v="DR.GOPINATH                        "/>
    <x v="35"/>
    <x v="37"/>
    <s v="XXXXXXXXXX"/>
    <s v="RANITIN 150MG TABLETS 30'S                   "/>
    <s v="peptic ulcer"/>
    <x v="8"/>
    <s v="TAB"/>
    <n v="30"/>
    <n v="21.1"/>
    <s v="TORRENT        "/>
    <d v="2020-12-06T00:00:00"/>
    <s v="Sun"/>
    <x v="8"/>
    <s v="Post Monsson"/>
    <n v="7"/>
    <x v="0"/>
    <x v="0"/>
  </r>
  <r>
    <s v="0002010     "/>
    <s v="NO DOC"/>
    <x v="212"/>
    <x v="214"/>
    <s v="XXXXXXXXXX"/>
    <s v="LIVOGEN CAPTABS NEW PACKING 15'S             "/>
    <s v="iron anaemic"/>
    <x v="2"/>
    <s v="TAB"/>
    <n v="30"/>
    <n v="69.209999999999994"/>
    <s v="MERCK          "/>
    <d v="2020-12-06T00:00:00"/>
    <s v="Sun"/>
    <x v="8"/>
    <s v="Post Monsson"/>
    <n v="7"/>
    <x v="0"/>
    <x v="0"/>
  </r>
  <r>
    <m/>
    <s v=""/>
    <x v="212"/>
    <x v="3"/>
    <s v=""/>
    <s v="AMLONG 5MG TABLETS 15'S                      "/>
    <s v="hypertension"/>
    <x v="0"/>
    <s v="TAB"/>
    <n v="30"/>
    <n v="43.68"/>
    <s v="MICRO LABS LIMI"/>
    <d v="2020-12-06T00:00:00"/>
    <s v="Sun"/>
    <x v="8"/>
    <s v="Post Monsson"/>
    <n v="7"/>
    <x v="0"/>
    <x v="0"/>
  </r>
  <r>
    <m/>
    <s v=""/>
    <x v="212"/>
    <x v="3"/>
    <s v=""/>
    <s v="ESAM-AT TABLETS 10'S                         "/>
    <s v="cardiac"/>
    <x v="0"/>
    <s v="TAB"/>
    <n v="30"/>
    <n v="94.05"/>
    <s v="TORRENT        "/>
    <d v="2020-12-06T00:00:00"/>
    <s v="Sun"/>
    <x v="8"/>
    <s v="Post Monsson"/>
    <n v="7"/>
    <x v="0"/>
    <x v="0"/>
  </r>
  <r>
    <m/>
    <s v=""/>
    <x v="212"/>
    <x v="3"/>
    <s v=""/>
    <s v="LOPRIN-75MG TABLETS 14'S                     "/>
    <s v="anticoagulant"/>
    <x v="0"/>
    <s v="TAB"/>
    <n v="28"/>
    <n v="4.7300000000000004"/>
    <s v="UNICHEM        "/>
    <d v="2020-12-06T00:00:00"/>
    <s v="Sun"/>
    <x v="8"/>
    <s v="Post Monsson"/>
    <n v="7"/>
    <x v="0"/>
    <x v="0"/>
  </r>
  <r>
    <m/>
    <s v=""/>
    <x v="212"/>
    <x v="3"/>
    <s v=""/>
    <s v="BECOZYME C FORTE TABLETS 15'S                "/>
    <s v="multivitamin"/>
    <x v="2"/>
    <s v="TAB"/>
    <n v="30"/>
    <n v="20.68"/>
    <s v="ABBOTT (FORMERL"/>
    <d v="2020-12-06T00:00:00"/>
    <s v="Sun"/>
    <x v="8"/>
    <s v="Post Monsson"/>
    <n v="7"/>
    <x v="0"/>
    <x v="0"/>
  </r>
  <r>
    <m/>
    <s v=""/>
    <x v="212"/>
    <x v="3"/>
    <s v=""/>
    <s v="TELO 40MG TABLETS 10'S                       "/>
    <s v="antihypertensive"/>
    <x v="0"/>
    <s v="TAB"/>
    <n v="30"/>
    <n v="72.2"/>
    <s v="LIA LIFE SCIENC"/>
    <d v="2020-12-06T00:00:00"/>
    <s v="Sun"/>
    <x v="8"/>
    <s v="Post Monsson"/>
    <n v="7"/>
    <x v="0"/>
    <x v="0"/>
  </r>
  <r>
    <s v="0002013     "/>
    <s v="DR.VISALAKSHI                      "/>
    <x v="3"/>
    <x v="5"/>
    <s v="XXXXXXXXXX"/>
    <s v="CALPOL TABLETS NEW PACKING 15'S              "/>
    <s v="antipyretic"/>
    <x v="7"/>
    <s v="TAB"/>
    <n v="15"/>
    <n v="14.96"/>
    <s v="GLAXO SMITHKLIN"/>
    <d v="2020-12-06T00:00:00"/>
    <s v="Sun"/>
    <x v="8"/>
    <s v="Post Monsson"/>
    <n v="7"/>
    <x v="0"/>
    <x v="0"/>
  </r>
  <r>
    <m/>
    <s v=""/>
    <x v="3"/>
    <x v="3"/>
    <s v=""/>
    <s v="AZITHRAL 500MG TABLETS 5'S                   "/>
    <s v="antibiotic"/>
    <x v="5"/>
    <s v="TAB"/>
    <n v="5"/>
    <n v="118.88"/>
    <s v="ALEMBIC PHARMAC"/>
    <d v="2020-12-06T00:00:00"/>
    <s v="Sun"/>
    <x v="8"/>
    <s v="Post Monsson"/>
    <n v="7"/>
    <x v="0"/>
    <x v="0"/>
  </r>
  <r>
    <s v="0002014     "/>
    <s v="DR.ANAND                           "/>
    <x v="112"/>
    <x v="114"/>
    <s v="XXXXXXXXXX"/>
    <s v="RABEKIND 20 15                               "/>
    <s v="peptic ulcer"/>
    <x v="8"/>
    <s v="TAB"/>
    <n v="5"/>
    <n v="54.45"/>
    <s v="MANKIND PHARMA "/>
    <d v="2020-12-06T00:00:00"/>
    <s v="Sun"/>
    <x v="8"/>
    <s v="Post Monsson"/>
    <n v="7"/>
    <x v="0"/>
    <x v="0"/>
  </r>
  <r>
    <s v="0002015     "/>
    <s v="DR.MATHAVAN                        "/>
    <x v="337"/>
    <x v="339"/>
    <s v="XXXXXXXXXX"/>
    <s v="CONCOR 5MG TABLETS 10'S                      "/>
    <s v="cardiac"/>
    <x v="0"/>
    <s v="TAB"/>
    <n v="100"/>
    <n v="87.57"/>
    <s v="MERCK          "/>
    <d v="2020-12-06T00:00:00"/>
    <s v="Sun"/>
    <x v="8"/>
    <s v="Post Monsson"/>
    <n v="7"/>
    <x v="0"/>
    <x v="0"/>
  </r>
  <r>
    <s v="0002016     "/>
    <s v="DR.BANU                            "/>
    <x v="338"/>
    <x v="340"/>
    <s v="XXXXXXXXXX"/>
    <s v="LEVOSIZ 5MG TABLETS 15'S                     "/>
    <s v="Anti allergic"/>
    <x v="6"/>
    <s v="TAB"/>
    <n v="60"/>
    <n v="23.25"/>
    <s v="SYSTOPIC       "/>
    <d v="2020-12-06T00:00:00"/>
    <s v="Sun"/>
    <x v="8"/>
    <s v="Post Monsson"/>
    <n v="7"/>
    <x v="0"/>
    <x v="0"/>
  </r>
  <r>
    <m/>
    <s v=""/>
    <x v="338"/>
    <x v="3"/>
    <s v=""/>
    <s v="FOLVITE TABLETS 45'S                         "/>
    <s v="vitamin"/>
    <x v="2"/>
    <s v="TAB"/>
    <n v="40"/>
    <n v="68.78"/>
    <s v="WYETH LEDERLE  "/>
    <d v="2020-12-06T00:00:00"/>
    <s v="Sun"/>
    <x v="8"/>
    <s v="Post Monsson"/>
    <n v="7"/>
    <x v="0"/>
    <x v="0"/>
  </r>
  <r>
    <s v="0002017     "/>
    <s v="DR.SHANMUGAM                       "/>
    <x v="59"/>
    <x v="61"/>
    <s v="XXXXXXXXXX"/>
    <s v="PIOZ 7.5MG TABLETS 10'S                      "/>
    <s v="diabetic"/>
    <x v="3"/>
    <s v="TAB"/>
    <n v="50"/>
    <n v="77.31"/>
    <s v="USV LTD.       "/>
    <d v="2020-12-07T00:00:00"/>
    <s v="Mon"/>
    <x v="8"/>
    <s v="Post Monsson"/>
    <n v="1"/>
    <x v="0"/>
    <x v="0"/>
  </r>
  <r>
    <m/>
    <s v=""/>
    <x v="59"/>
    <x v="3"/>
    <s v=""/>
    <s v="SUPRADYN TABLETS 15'S                        "/>
    <s v="multivitamin"/>
    <x v="2"/>
    <s v="TAB"/>
    <n v="15"/>
    <n v="33.93"/>
    <s v="ABBOTT (FORMERL"/>
    <d v="2020-12-07T00:00:00"/>
    <s v="Mon"/>
    <x v="8"/>
    <s v="Post Monsson"/>
    <n v="1"/>
    <x v="0"/>
    <x v="0"/>
  </r>
  <r>
    <m/>
    <s v=""/>
    <x v="59"/>
    <x v="3"/>
    <s v=""/>
    <s v="ERITEL LN 40MG TABLETS 15'S                  "/>
    <s v="peptic ulcer"/>
    <x v="8"/>
    <s v="TAB"/>
    <n v="15"/>
    <n v="167.7"/>
    <s v="ERIS           "/>
    <d v="2020-12-07T00:00:00"/>
    <s v="Mon"/>
    <x v="8"/>
    <s v="Post Monsson"/>
    <n v="1"/>
    <x v="0"/>
    <x v="0"/>
  </r>
  <r>
    <m/>
    <s v=""/>
    <x v="59"/>
    <x v="3"/>
    <s v=""/>
    <s v="AZTOR 10MG TABLETS 15'S                      "/>
    <s v="atherosclerosis"/>
    <x v="0"/>
    <s v="TAB"/>
    <n v="15"/>
    <n v="91.85"/>
    <s v="SUN PHARMA     "/>
    <d v="2020-12-07T00:00:00"/>
    <s v="Mon"/>
    <x v="8"/>
    <s v="Post Monsson"/>
    <n v="1"/>
    <x v="0"/>
    <x v="0"/>
  </r>
  <r>
    <m/>
    <s v=""/>
    <x v="59"/>
    <x v="3"/>
    <s v=""/>
    <s v="GALVUS MET 50/500 15                         "/>
    <s v="diabetic"/>
    <x v="3"/>
    <s v="PCS"/>
    <n v="30"/>
    <n v="300"/>
    <s v="MSD            "/>
    <d v="2020-12-07T00:00:00"/>
    <s v="Mon"/>
    <x v="8"/>
    <s v="Post Monsson"/>
    <n v="1"/>
    <x v="0"/>
    <x v="0"/>
  </r>
  <r>
    <m/>
    <s v=""/>
    <x v="59"/>
    <x v="3"/>
    <s v=""/>
    <s v="GLIZID MV TAB 10                             "/>
    <s v="diabetic"/>
    <x v="3"/>
    <s v="TAB"/>
    <n v="3"/>
    <n v="127.8"/>
    <s v="WOCKHARDT LIMIT"/>
    <d v="2020-12-07T00:00:00"/>
    <s v="Mon"/>
    <x v="8"/>
    <s v="Post Monsson"/>
    <n v="1"/>
    <x v="0"/>
    <x v="0"/>
  </r>
  <r>
    <s v="0002018     "/>
    <s v="DR.SHANMUGAM                       "/>
    <x v="65"/>
    <x v="67"/>
    <s v="XXXXXXXXXX"/>
    <s v="GLYCOMET-GP 2MG TABLETS 15'S                 "/>
    <s v="diabetic"/>
    <x v="3"/>
    <s v="TAB"/>
    <n v="30"/>
    <n v="141.94999999999999"/>
    <s v="USV LTD.       "/>
    <d v="2020-12-07T00:00:00"/>
    <s v="Mon"/>
    <x v="8"/>
    <s v="Post Monsson"/>
    <n v="1"/>
    <x v="0"/>
    <x v="0"/>
  </r>
  <r>
    <m/>
    <s v=""/>
    <x v="65"/>
    <x v="3"/>
    <s v=""/>
    <s v="SUPRADYN TABLETS 15'S                        "/>
    <s v="multivitamin"/>
    <x v="2"/>
    <s v="TAB"/>
    <n v="15"/>
    <n v="33.93"/>
    <s v="ABBOTT (FORMERL"/>
    <d v="2020-12-07T00:00:00"/>
    <s v="Mon"/>
    <x v="8"/>
    <s v="Post Monsson"/>
    <n v="1"/>
    <x v="0"/>
    <x v="0"/>
  </r>
  <r>
    <m/>
    <s v=""/>
    <x v="65"/>
    <x v="3"/>
    <s v=""/>
    <s v="ERITEL LN 40MG TABLETS 15'S                  "/>
    <s v="peptic ulcer"/>
    <x v="8"/>
    <s v="TAB"/>
    <n v="15"/>
    <n v="167.7"/>
    <s v="ERIS           "/>
    <d v="2020-12-07T00:00:00"/>
    <s v="Mon"/>
    <x v="8"/>
    <s v="Post Monsson"/>
    <n v="1"/>
    <x v="0"/>
    <x v="0"/>
  </r>
  <r>
    <m/>
    <s v=""/>
    <x v="65"/>
    <x v="3"/>
    <s v=""/>
    <s v="JANUMET 50MG/500MG TABS NEW 15'S             "/>
    <s v="diabetic"/>
    <x v="3"/>
    <s v="TAB"/>
    <n v="30"/>
    <n v="380"/>
    <s v="MSD            "/>
    <d v="2020-12-07T00:00:00"/>
    <s v="Mon"/>
    <x v="8"/>
    <s v="Post Monsson"/>
    <n v="1"/>
    <x v="0"/>
    <x v="0"/>
  </r>
  <r>
    <m/>
    <s v=""/>
    <x v="65"/>
    <x v="3"/>
    <s v=""/>
    <s v="AZTOR 10MG TABLETS 15'S                      "/>
    <s v="atherosclerosis"/>
    <x v="0"/>
    <s v="TAB"/>
    <n v="15"/>
    <n v="91.85"/>
    <s v="SUN PHARMA     "/>
    <d v="2020-12-07T00:00:00"/>
    <s v="Mon"/>
    <x v="8"/>
    <s v="Post Monsson"/>
    <n v="1"/>
    <x v="0"/>
    <x v="0"/>
  </r>
  <r>
    <s v="0002020     "/>
    <s v="DR.VISALAKSHI                      "/>
    <x v="3"/>
    <x v="5"/>
    <s v="XXXXXXXXXX"/>
    <s v="AZTOR 10MG TABLETS 15'S                      "/>
    <s v="atherosclerosis"/>
    <x v="0"/>
    <s v="TAB"/>
    <n v="15"/>
    <n v="91.85"/>
    <s v="SUN PHARMA     "/>
    <d v="2020-12-07T00:00:00"/>
    <s v="Mon"/>
    <x v="8"/>
    <s v="Post Monsson"/>
    <n v="1"/>
    <x v="0"/>
    <x v="0"/>
  </r>
  <r>
    <s v="0002021     "/>
    <s v="MEENAKSHI MISS HOSP                "/>
    <x v="56"/>
    <x v="58"/>
    <s v="XXXXXXXXXX"/>
    <s v="PARACIP 500MG TABLETS 10'S                   "/>
    <s v="antipyretic"/>
    <x v="7"/>
    <s v="TAB"/>
    <n v="6"/>
    <n v="9.7899999999999991"/>
    <s v="CIPLA          "/>
    <d v="2020-12-08T00:00:00"/>
    <s v="Tue"/>
    <x v="8"/>
    <s v="Post Monsson"/>
    <n v="2"/>
    <x v="0"/>
    <x v="0"/>
  </r>
  <r>
    <m/>
    <s v=""/>
    <x v="56"/>
    <x v="3"/>
    <s v=""/>
    <s v="TELSARTAN H TABLETS 14'S                     "/>
    <s v="antihypertensive"/>
    <x v="0"/>
    <s v="TAB"/>
    <n v="14"/>
    <n v="220"/>
    <s v="DR. REDDY'S    "/>
    <d v="2020-12-08T00:00:00"/>
    <s v="Tue"/>
    <x v="8"/>
    <s v="Post Monsson"/>
    <n v="2"/>
    <x v="0"/>
    <x v="0"/>
  </r>
  <r>
    <m/>
    <s v=""/>
    <x v="56"/>
    <x v="3"/>
    <s v=""/>
    <s v="UNIENZYME TABLETS 15'S                       "/>
    <s v="enzyme"/>
    <x v="8"/>
    <s v="TAB"/>
    <n v="45"/>
    <n v="58.45"/>
    <s v="UNICHEM        "/>
    <d v="2020-12-08T00:00:00"/>
    <s v="Tue"/>
    <x v="8"/>
    <s v="Post Monsson"/>
    <n v="2"/>
    <x v="0"/>
    <x v="0"/>
  </r>
  <r>
    <m/>
    <s v=""/>
    <x v="56"/>
    <x v="3"/>
    <s v=""/>
    <s v="BECOZYME C FORTE TABLETS 15'S                "/>
    <s v="multivitamin"/>
    <x v="2"/>
    <s v="TAB"/>
    <n v="30"/>
    <n v="20.68"/>
    <s v="ABBOTT (FORMERL"/>
    <d v="2020-12-08T00:00:00"/>
    <s v="Tue"/>
    <x v="8"/>
    <s v="Post Monsson"/>
    <n v="2"/>
    <x v="0"/>
    <x v="0"/>
  </r>
  <r>
    <s v="0002022     "/>
    <s v="DR.MEENAKSHI SUNDARAM              "/>
    <x v="91"/>
    <x v="93"/>
    <s v="XXXXXXXXXX"/>
    <s v="CHYMORAL FORTE TABLETS 20'S                  "/>
    <s v="anti inflammatory"/>
    <x v="7"/>
    <s v="TAB"/>
    <n v="20"/>
    <n v="385.9"/>
    <s v="ELDER          "/>
    <d v="2020-12-08T00:00:00"/>
    <s v="Tue"/>
    <x v="8"/>
    <s v="Post Monsson"/>
    <n v="2"/>
    <x v="0"/>
    <x v="0"/>
  </r>
  <r>
    <m/>
    <s v=""/>
    <x v="91"/>
    <x v="3"/>
    <s v=""/>
    <s v="ZINCOVIT TABLETS 15'S                        "/>
    <s v="vitamin"/>
    <x v="2"/>
    <s v="TAB"/>
    <n v="15"/>
    <n v="105"/>
    <s v="APEX LABORATOTO"/>
    <d v="2020-12-08T00:00:00"/>
    <s v="Tue"/>
    <x v="8"/>
    <s v="Post Monsson"/>
    <n v="2"/>
    <x v="0"/>
    <x v="0"/>
  </r>
  <r>
    <m/>
    <s v=""/>
    <x v="91"/>
    <x v="3"/>
    <s v=""/>
    <s v="MONTEK LC TABLETS 10'S                       "/>
    <s v="Anti allergic"/>
    <x v="6"/>
    <s v="TAB"/>
    <n v="6"/>
    <n v="179.5"/>
    <s v="SUN PHARMA     "/>
    <d v="2020-12-08T00:00:00"/>
    <s v="Tue"/>
    <x v="8"/>
    <s v="Post Monsson"/>
    <n v="2"/>
    <x v="0"/>
    <x v="0"/>
  </r>
  <r>
    <s v="0002023     "/>
    <s v="NO DOC"/>
    <x v="91"/>
    <x v="93"/>
    <s v="XXXXXXXXXX"/>
    <s v="TELMA 40MG NEW 30'S STRIP PACK 30'S          "/>
    <s v="antihypertensive"/>
    <x v="0"/>
    <s v="TAB"/>
    <n v="30"/>
    <n v="220.75"/>
    <s v="GLENMARK PHARMA"/>
    <d v="2020-12-08T00:00:00"/>
    <s v="Tue"/>
    <x v="8"/>
    <s v="Post Monsson"/>
    <n v="2"/>
    <x v="0"/>
    <x v="0"/>
  </r>
  <r>
    <s v="0002024     "/>
    <s v="DR.MOHAN                           "/>
    <x v="339"/>
    <x v="341"/>
    <s v="XXXXXXXXXX"/>
    <s v="GLYCIPHAGE 500MG TABLETS 20'S                "/>
    <s v="diabetic"/>
    <x v="3"/>
    <s v="TAB"/>
    <n v="20"/>
    <n v="33.4"/>
    <s v="FRANCO INDIAN P"/>
    <d v="2020-12-08T00:00:00"/>
    <s v="Tue"/>
    <x v="8"/>
    <s v="Post Monsson"/>
    <n v="2"/>
    <x v="0"/>
    <x v="0"/>
  </r>
  <r>
    <m/>
    <s v=""/>
    <x v="339"/>
    <x v="3"/>
    <s v=""/>
    <s v="ALMOX 500MG CAPSULES 10'S                    "/>
    <s v="antibiotic"/>
    <x v="5"/>
    <s v="CAP"/>
    <n v="11"/>
    <n v="72.09"/>
    <s v="ALKEM LABOURATO"/>
    <d v="2020-12-08T00:00:00"/>
    <s v="Tue"/>
    <x v="8"/>
    <s v="Post Monsson"/>
    <n v="2"/>
    <x v="0"/>
    <x v="0"/>
  </r>
  <r>
    <m/>
    <s v=""/>
    <x v="339"/>
    <x v="3"/>
    <s v=""/>
    <s v="GP 0.5MG TABLETS 10'S                        "/>
    <s v="diabetic"/>
    <x v="3"/>
    <s v="TAB"/>
    <n v="20"/>
    <n v="55"/>
    <s v="USV LTD.       "/>
    <d v="2020-12-08T00:00:00"/>
    <s v="Tue"/>
    <x v="8"/>
    <s v="Post Monsson"/>
    <n v="2"/>
    <x v="0"/>
    <x v="0"/>
  </r>
  <r>
    <s v="0002025     "/>
    <s v="RAJAN                              "/>
    <x v="340"/>
    <x v="342"/>
    <s v="XXXXXXXXXX"/>
    <s v="SORBITRATE 5MG TABLETS 50'S                  "/>
    <s v="cardiac"/>
    <x v="0"/>
    <s v="TAB"/>
    <n v="60"/>
    <n v="42"/>
    <s v="NICHOLAS PIRAMA"/>
    <d v="2020-12-08T00:00:00"/>
    <s v="Tue"/>
    <x v="8"/>
    <s v="Post Monsson"/>
    <n v="2"/>
    <x v="0"/>
    <x v="0"/>
  </r>
  <r>
    <m/>
    <s v=""/>
    <x v="340"/>
    <x v="3"/>
    <s v=""/>
    <s v="AMLODAC 5MG TABLETS NEW PACKIN 30S           "/>
    <s v="hypertension"/>
    <x v="0"/>
    <s v="TAB"/>
    <n v="30"/>
    <n v="87.29"/>
    <s v="ZYDUS CADILA   "/>
    <d v="2020-12-08T00:00:00"/>
    <s v="Tue"/>
    <x v="8"/>
    <s v="Post Monsson"/>
    <n v="2"/>
    <x v="0"/>
    <x v="0"/>
  </r>
  <r>
    <s v="0002026     "/>
    <s v="NO DOC"/>
    <x v="26"/>
    <x v="28"/>
    <s v="XXXXXXXXXX"/>
    <s v="PANTOCID DSR CAPSULES 15'S                   "/>
    <s v="peptic ulcer"/>
    <x v="8"/>
    <s v="CAP"/>
    <n v="15"/>
    <n v="205"/>
    <s v="SUN PHARMA     "/>
    <d v="2020-12-08T00:00:00"/>
    <s v="Tue"/>
    <x v="8"/>
    <s v="Post Monsson"/>
    <n v="2"/>
    <x v="0"/>
    <x v="0"/>
  </r>
  <r>
    <m/>
    <s v=""/>
    <x v="26"/>
    <x v="3"/>
    <s v=""/>
    <s v="TELPRES 20 15                                "/>
    <s v="antihypertensive"/>
    <x v="0"/>
    <s v="STR"/>
    <n v="30"/>
    <n v="60.95"/>
    <s v="ABBOTT HEALTHCA"/>
    <d v="2020-12-08T00:00:00"/>
    <s v="Tue"/>
    <x v="8"/>
    <s v="Post Monsson"/>
    <n v="2"/>
    <x v="0"/>
    <x v="0"/>
  </r>
  <r>
    <s v="0002027     "/>
    <s v="NO DOC"/>
    <x v="0"/>
    <x v="0"/>
    <s v="XXXXXXXXXX"/>
    <s v="NEXPRO RD 40MG CAPSULES 10'S                 "/>
    <s v="peptic ulcer"/>
    <x v="8"/>
    <s v="CAP"/>
    <n v="10"/>
    <n v="148.55000000000001"/>
    <s v="TORRENT        "/>
    <d v="2020-12-08T00:00:00"/>
    <s v="Tue"/>
    <x v="8"/>
    <s v="Post Monsson"/>
    <n v="2"/>
    <x v="0"/>
    <x v="0"/>
  </r>
  <r>
    <m/>
    <s v=""/>
    <x v="0"/>
    <x v="3"/>
    <s v=""/>
    <s v="PAN IV VIAL 1                                "/>
    <s v="peptic ulcer"/>
    <x v="8"/>
    <s v="INJ"/>
    <n v="1"/>
    <n v="48.78"/>
    <s v="ALKEM (BERGEN H"/>
    <d v="2020-12-08T00:00:00"/>
    <s v="Tue"/>
    <x v="8"/>
    <s v="Post Monsson"/>
    <n v="2"/>
    <x v="0"/>
    <x v="0"/>
  </r>
  <r>
    <s v="0002028     "/>
    <s v="NAINAR MOHAMED                     "/>
    <x v="341"/>
    <x v="343"/>
    <s v="XXXXXXXXXX"/>
    <s v="NICODUCE 5MG TABLETS 20'S                    "/>
    <s v="psychiatric"/>
    <x v="1"/>
    <s v="TAB"/>
    <n v="20"/>
    <n v="332.42"/>
    <s v="ABBOTT HEALTHCA"/>
    <d v="2020-12-08T00:00:00"/>
    <s v="Tue"/>
    <x v="8"/>
    <s v="Post Monsson"/>
    <n v="2"/>
    <x v="0"/>
    <x v="0"/>
  </r>
  <r>
    <s v="0002029     "/>
    <s v="NO DOC"/>
    <x v="23"/>
    <x v="25"/>
    <s v="XXXXXXXXXX"/>
    <s v="ELTROXIN 100MCG TABLETS 100'S                "/>
    <s v="thyroid"/>
    <x v="9"/>
    <s v="TAB"/>
    <n v="10"/>
    <n v="132.87"/>
    <s v="GLAXO SMITHKLIN"/>
    <d v="2020-12-08T00:00:00"/>
    <s v="Tue"/>
    <x v="8"/>
    <s v="Post Monsson"/>
    <n v="2"/>
    <x v="0"/>
    <x v="0"/>
  </r>
  <r>
    <s v="0002030     "/>
    <s v="NAINAR MOHAMED                     "/>
    <x v="253"/>
    <x v="255"/>
    <s v="XXXXXXXXXX"/>
    <s v="AMARYL 2MG TABLETS NEW PACK 30'S             "/>
    <s v="diabetic"/>
    <x v="3"/>
    <s v="TAB"/>
    <n v="34"/>
    <n v="190.96"/>
    <s v="SANOFI         "/>
    <d v="2020-12-09T00:00:00"/>
    <s v="Wed"/>
    <x v="8"/>
    <s v="Post Monsson"/>
    <n v="3"/>
    <x v="0"/>
    <x v="0"/>
  </r>
  <r>
    <s v="0002034     "/>
    <s v="KARUPPASAMY                        "/>
    <x v="342"/>
    <x v="344"/>
    <s v="XXXXXXXXXX"/>
    <s v="DOLO 650MG TABLETS 15'S                      "/>
    <s v="antipyretic"/>
    <x v="7"/>
    <s v="TAB"/>
    <n v="6"/>
    <n v="30.74"/>
    <s v="MICRO LABS LIMI"/>
    <d v="2020-12-09T00:00:00"/>
    <s v="Wed"/>
    <x v="8"/>
    <s v="Post Monsson"/>
    <n v="3"/>
    <x v="0"/>
    <x v="0"/>
  </r>
  <r>
    <m/>
    <s v=""/>
    <x v="342"/>
    <x v="3"/>
    <s v=""/>
    <s v="AZITHRAL 500MG TABLETS 5'S                   "/>
    <s v="antibiotic"/>
    <x v="5"/>
    <s v="TAB"/>
    <n v="6"/>
    <n v="118.88"/>
    <s v="ALEMBIC PHARMAC"/>
    <d v="2020-12-09T00:00:00"/>
    <s v="Wed"/>
    <x v="8"/>
    <s v="Post Monsson"/>
    <n v="3"/>
    <x v="0"/>
    <x v="0"/>
  </r>
  <r>
    <m/>
    <s v=""/>
    <x v="342"/>
    <x v="3"/>
    <s v=""/>
    <s v="MONTEK LC TABLETS 10'S                       "/>
    <s v="Anti allergic"/>
    <x v="6"/>
    <s v="TAB"/>
    <n v="3"/>
    <n v="179.5"/>
    <s v="SUN PHARMA     "/>
    <d v="2020-12-09T00:00:00"/>
    <s v="Wed"/>
    <x v="8"/>
    <s v="Post Monsson"/>
    <n v="3"/>
    <x v="0"/>
    <x v="0"/>
  </r>
  <r>
    <s v="0002035     "/>
    <s v="VENU GOPAL                         "/>
    <x v="320"/>
    <x v="322"/>
    <s v="XXXXXXXXXX"/>
    <s v="PREDMET 4MG TABLETS 10'S                     "/>
    <s v="Anti allergic"/>
    <x v="6"/>
    <s v="TAB"/>
    <n v="3"/>
    <n v="51"/>
    <s v="SUN PHARMA     "/>
    <d v="2020-12-09T00:00:00"/>
    <s v="Wed"/>
    <x v="8"/>
    <s v="Post Monsson"/>
    <n v="3"/>
    <x v="0"/>
    <x v="0"/>
  </r>
  <r>
    <m/>
    <s v=""/>
    <x v="320"/>
    <x v="3"/>
    <s v=""/>
    <s v="ZINDAC 150MG TABLETS 10'S                    "/>
    <s v="peptic ulcer"/>
    <x v="8"/>
    <s v="TAB"/>
    <n v="6"/>
    <n v="7.18"/>
    <s v="MARTIN &amp; HARRIS"/>
    <d v="2020-12-09T00:00:00"/>
    <s v="Wed"/>
    <x v="8"/>
    <s v="Post Monsson"/>
    <n v="3"/>
    <x v="0"/>
    <x v="0"/>
  </r>
  <r>
    <s v="0002036     "/>
    <s v="NO DOC"/>
    <x v="0"/>
    <x v="0"/>
    <s v="XXXXXXXXXX"/>
    <s v="METOLAR-XR-50MG CAPSULES 15'S                "/>
    <s v="cardiac"/>
    <x v="0"/>
    <s v="CAP"/>
    <n v="30"/>
    <n v="96.57"/>
    <s v="CIPLA          "/>
    <d v="2020-12-09T00:00:00"/>
    <s v="Wed"/>
    <x v="8"/>
    <s v="Post Monsson"/>
    <n v="3"/>
    <x v="0"/>
    <x v="0"/>
  </r>
  <r>
    <m/>
    <s v=""/>
    <x v="0"/>
    <x v="3"/>
    <s v=""/>
    <s v="OLMEZEST CH 20MG TABLETS 10'S                "/>
    <s v="antihypertensive"/>
    <x v="0"/>
    <s v="TAB"/>
    <n v="30"/>
    <n v="137"/>
    <s v="SUN PHARMA     "/>
    <d v="2020-12-09T00:00:00"/>
    <s v="Wed"/>
    <x v="8"/>
    <s v="Post Monsson"/>
    <n v="3"/>
    <x v="0"/>
    <x v="0"/>
  </r>
  <r>
    <s v="0002037     "/>
    <s v="GNANESWARAN                        "/>
    <x v="121"/>
    <x v="123"/>
    <s v="XXXXXXXXXX"/>
    <s v="TELTOR 40MG TABLETS 10'S                     "/>
    <s v="antihypertensive"/>
    <x v="0"/>
    <s v="TAB"/>
    <n v="10"/>
    <n v="61"/>
    <s v="TRIUMPH PHARMA "/>
    <d v="2020-12-09T00:00:00"/>
    <s v="Wed"/>
    <x v="8"/>
    <s v="Post Monsson"/>
    <n v="3"/>
    <x v="0"/>
    <x v="0"/>
  </r>
  <r>
    <s v="0002038     "/>
    <s v="SRIHARI                            "/>
    <x v="3"/>
    <x v="5"/>
    <s v="XXXXXXXXXX"/>
    <s v="EXOCIN OINTMENT 5GRAM                        "/>
    <s v="antibiotic"/>
    <x v="5"/>
    <s v="TUB"/>
    <n v="1"/>
    <n v="51.79"/>
    <s v="ALLERGAN       "/>
    <d v="2020-12-09T00:00:00"/>
    <s v="Wed"/>
    <x v="8"/>
    <s v="Post Monsson"/>
    <n v="3"/>
    <x v="0"/>
    <x v="0"/>
  </r>
  <r>
    <m/>
    <s v=""/>
    <x v="3"/>
    <x v="3"/>
    <s v=""/>
    <s v="EXOCIN EYE DROPS 5ML                         "/>
    <s v="eye drops"/>
    <x v="12"/>
    <s v="BOT"/>
    <n v="1"/>
    <n v="70.55"/>
    <s v="ALLERGAN       "/>
    <d v="2020-12-09T00:00:00"/>
    <s v="Wed"/>
    <x v="8"/>
    <s v="Post Monsson"/>
    <n v="3"/>
    <x v="0"/>
    <x v="0"/>
  </r>
  <r>
    <m/>
    <s v=""/>
    <x v="3"/>
    <x v="3"/>
    <s v=""/>
    <s v="FESTIVE EAR/ EYE DROPS 10ML                  "/>
    <s v="eye drops"/>
    <x v="12"/>
    <s v="PCS"/>
    <n v="1"/>
    <n v="36.25"/>
    <s v="               "/>
    <d v="2020-12-09T00:00:00"/>
    <s v="Wed"/>
    <x v="8"/>
    <s v="Post Monsson"/>
    <n v="3"/>
    <x v="0"/>
    <x v="0"/>
  </r>
  <r>
    <m/>
    <s v=""/>
    <x v="3"/>
    <x v="3"/>
    <s v=""/>
    <s v="GUDCEF-CV 200MG TABLETS 10'S                 "/>
    <s v="antibiotic"/>
    <x v="5"/>
    <s v="TAB"/>
    <n v="10"/>
    <n v="264"/>
    <s v="LIFESTAR PHARMA"/>
    <d v="2020-12-09T00:00:00"/>
    <s v="Wed"/>
    <x v="8"/>
    <s v="Post Monsson"/>
    <n v="3"/>
    <x v="0"/>
    <x v="0"/>
  </r>
  <r>
    <s v="0002039     "/>
    <s v="SRIHARI                            "/>
    <x v="3"/>
    <x v="5"/>
    <s v="XXXXXXXXXX"/>
    <s v="ZERODOL SP TABLETS 10'S                      "/>
    <s v="analgesic"/>
    <x v="7"/>
    <s v="TAB"/>
    <n v="10"/>
    <n v="97.85"/>
    <s v="IPCA LABORATORI"/>
    <d v="2020-12-09T00:00:00"/>
    <s v="Wed"/>
    <x v="8"/>
    <s v="Post Monsson"/>
    <n v="3"/>
    <x v="0"/>
    <x v="0"/>
  </r>
  <r>
    <m/>
    <s v=""/>
    <x v="3"/>
    <x v="3"/>
    <s v=""/>
    <s v="PAN-D CAPSULES 15'S                          "/>
    <s v="peptic ulcer"/>
    <x v="8"/>
    <s v="CAP"/>
    <n v="15"/>
    <n v="190"/>
    <s v="ALKEM LABOURATO"/>
    <d v="2020-12-09T00:00:00"/>
    <s v="Wed"/>
    <x v="8"/>
    <s v="Post Monsson"/>
    <n v="3"/>
    <x v="0"/>
    <x v="0"/>
  </r>
  <r>
    <m/>
    <s v=""/>
    <x v="3"/>
    <x v="3"/>
    <s v=""/>
    <s v="PAN 40MG TABLETS 15'S                        "/>
    <s v="peptic ulcer"/>
    <x v="8"/>
    <s v="TAB"/>
    <n v="15"/>
    <n v="138"/>
    <s v="ALKEM LABOURATO"/>
    <d v="2020-12-09T00:00:00"/>
    <s v="Wed"/>
    <x v="8"/>
    <s v="Post Monsson"/>
    <n v="3"/>
    <x v="0"/>
    <x v="0"/>
  </r>
  <r>
    <m/>
    <s v=""/>
    <x v="3"/>
    <x v="3"/>
    <s v=""/>
    <s v="MONTEK LC TABLETS 10'S                       "/>
    <s v="Anti allergic"/>
    <x v="6"/>
    <s v="TAB"/>
    <n v="10"/>
    <n v="179.5"/>
    <s v="SUN PHARMA     "/>
    <d v="2020-12-09T00:00:00"/>
    <s v="Wed"/>
    <x v="8"/>
    <s v="Post Monsson"/>
    <n v="3"/>
    <x v="0"/>
    <x v="0"/>
  </r>
  <r>
    <m/>
    <s v=""/>
    <x v="3"/>
    <x v="3"/>
    <s v=""/>
    <s v="MONTEK 10MG TABLETS 10'S                     "/>
    <s v="Anti allergic"/>
    <x v="6"/>
    <s v="TAB"/>
    <n v="8"/>
    <n v="181"/>
    <s v="SUN PHARMA     "/>
    <d v="2020-12-09T00:00:00"/>
    <s v="Wed"/>
    <x v="8"/>
    <s v="Post Monsson"/>
    <n v="3"/>
    <x v="0"/>
    <x v="0"/>
  </r>
  <r>
    <m/>
    <s v=""/>
    <x v="3"/>
    <x v="3"/>
    <s v=""/>
    <s v="MIRAGO 25 10                                 "/>
    <s v="urinary infection"/>
    <x v="15"/>
    <s v="TAB"/>
    <n v="80"/>
    <n v="218"/>
    <s v="SUN PHARMA     "/>
    <d v="2020-12-09T00:00:00"/>
    <s v="Wed"/>
    <x v="8"/>
    <s v="Post Monsson"/>
    <n v="3"/>
    <x v="0"/>
    <x v="0"/>
  </r>
  <r>
    <s v="0002040     "/>
    <s v="KARUPPASAMY                        "/>
    <x v="342"/>
    <x v="344"/>
    <s v="XXXXXXXXXX"/>
    <s v="DOLO 650MG TABLETS 15'S                      "/>
    <s v="antipyretic"/>
    <x v="7"/>
    <s v="TAB"/>
    <n v="4"/>
    <n v="30.74"/>
    <s v="MICRO LABS LIMI"/>
    <d v="2020-12-10T00:00:00"/>
    <s v="Thu"/>
    <x v="8"/>
    <s v="Post Monsson"/>
    <n v="4"/>
    <x v="0"/>
    <x v="0"/>
  </r>
  <r>
    <m/>
    <s v=""/>
    <x v="342"/>
    <x v="3"/>
    <s v=""/>
    <s v="AZITHRAL 500MG TABLETS 5'S                   "/>
    <s v="antibiotic"/>
    <x v="5"/>
    <s v="TAB"/>
    <n v="4"/>
    <n v="118.88"/>
    <s v="ALEMBIC PHARMAC"/>
    <d v="2020-12-10T00:00:00"/>
    <s v="Thu"/>
    <x v="8"/>
    <s v="Post Monsson"/>
    <n v="4"/>
    <x v="0"/>
    <x v="0"/>
  </r>
  <r>
    <m/>
    <s v=""/>
    <x v="342"/>
    <x v="3"/>
    <s v=""/>
    <s v="MONTEK LC TABLETS 10'S                       "/>
    <s v="Anti allergic"/>
    <x v="6"/>
    <s v="TAB"/>
    <n v="2"/>
    <n v="179.5"/>
    <s v="SUN PHARMA     "/>
    <d v="2020-12-10T00:00:00"/>
    <s v="Thu"/>
    <x v="8"/>
    <s v="Post Monsson"/>
    <n v="4"/>
    <x v="0"/>
    <x v="0"/>
  </r>
  <r>
    <s v="0002043     "/>
    <s v="ANNAMALAISAMY                      "/>
    <x v="212"/>
    <x v="214"/>
    <s v="XXXXXXXXXX"/>
    <s v="LONAZEP 0.5MG TABLETS 15'S                   "/>
    <s v="psychiatric"/>
    <x v="1"/>
    <s v="TAB"/>
    <n v="15"/>
    <n v="51.96"/>
    <s v="SYNERGY (SUN)  "/>
    <d v="2020-12-10T00:00:00"/>
    <s v="Thu"/>
    <x v="8"/>
    <s v="Post Monsson"/>
    <n v="4"/>
    <x v="0"/>
    <x v="0"/>
  </r>
  <r>
    <s v="0002046     "/>
    <s v="NO DOC"/>
    <x v="0"/>
    <x v="0"/>
    <s v="XXXXXXXXXX"/>
    <s v="DOLO 650MG TABLETS 15'S                      "/>
    <s v="antipyretic"/>
    <x v="7"/>
    <s v="TAB"/>
    <n v="15"/>
    <n v="30.74"/>
    <s v="MICRO LABS LIMI"/>
    <d v="2020-12-10T00:00:00"/>
    <s v="Thu"/>
    <x v="8"/>
    <s v="Post Monsson"/>
    <n v="4"/>
    <x v="0"/>
    <x v="0"/>
  </r>
  <r>
    <m/>
    <s v=""/>
    <x v="0"/>
    <x v="3"/>
    <s v=""/>
    <s v="LOPRES 0.5% EYE DROPS 5ML                    "/>
    <s v="eye drops"/>
    <x v="12"/>
    <s v="BOT"/>
    <n v="1"/>
    <n v="66.58"/>
    <s v="MICRO VISION   "/>
    <d v="2020-12-10T00:00:00"/>
    <s v="Thu"/>
    <x v="8"/>
    <s v="Post Monsson"/>
    <n v="4"/>
    <x v="0"/>
    <x v="0"/>
  </r>
  <r>
    <s v="0002047     "/>
    <s v="NO DOC"/>
    <x v="5"/>
    <x v="7"/>
    <s v="XXXXXXXXXX"/>
    <s v="HUMAN MIXTARD 40 IU 10ML                     "/>
    <s v="insulin"/>
    <x v="3"/>
    <s v="VIA"/>
    <n v="2"/>
    <n v="157.57"/>
    <s v="NOVO NORDISK   "/>
    <d v="2020-12-10T00:00:00"/>
    <s v="Thu"/>
    <x v="8"/>
    <s v="Post Monsson"/>
    <n v="4"/>
    <x v="0"/>
    <x v="0"/>
  </r>
  <r>
    <s v="0002048     "/>
    <s v="SUMATHY                            "/>
    <x v="3"/>
    <x v="5"/>
    <s v="XXXXXXXXXX"/>
    <s v="DIAMICRON MR 30MG TABLETES 10'S              "/>
    <s v="diabetic"/>
    <x v="3"/>
    <s v="TAB"/>
    <n v="20"/>
    <n v="80"/>
    <s v="SERDIA PHARMACE"/>
    <d v="2020-12-11T00:00:00"/>
    <s v="Fri"/>
    <x v="8"/>
    <s v="Post Monsson"/>
    <n v="5"/>
    <x v="0"/>
    <x v="0"/>
  </r>
  <r>
    <s v="0002049     "/>
    <s v="NO DOC"/>
    <x v="0"/>
    <x v="0"/>
    <s v="XXXXXXXXXX"/>
    <s v="BECOSULES CAPSULES 20'S                      "/>
    <s v="multivitamin"/>
    <x v="2"/>
    <s v="CAP"/>
    <n v="10"/>
    <n v="37.76"/>
    <s v="PFIZER LIMITED "/>
    <d v="2020-12-11T00:00:00"/>
    <s v="Fri"/>
    <x v="8"/>
    <s v="Post Monsson"/>
    <n v="5"/>
    <x v="0"/>
    <x v="0"/>
  </r>
  <r>
    <s v="0002050     "/>
    <s v="GOPINATH                           "/>
    <x v="133"/>
    <x v="135"/>
    <s v="XXXXXXXXXX"/>
    <s v="TURBOVAS ASP CAPSULES 10'S                   "/>
    <s v="anticonvulsant"/>
    <x v="10"/>
    <s v="TAB"/>
    <n v="20"/>
    <n v="57"/>
    <s v="MICRO LABS LIMI"/>
    <d v="2020-12-11T00:00:00"/>
    <s v="Fri"/>
    <x v="8"/>
    <s v="Post Monsson"/>
    <n v="5"/>
    <x v="0"/>
    <x v="0"/>
  </r>
  <r>
    <m/>
    <s v=""/>
    <x v="133"/>
    <x v="3"/>
    <s v=""/>
    <s v="GLIMESTAR PM 2MG TABLETS 10'S                "/>
    <s v="diabetic"/>
    <x v="3"/>
    <s v="TAB"/>
    <n v="30"/>
    <n v="109.89"/>
    <s v="MANKIND(DISCOVE"/>
    <d v="2020-12-11T00:00:00"/>
    <s v="Fri"/>
    <x v="8"/>
    <s v="Post Monsson"/>
    <n v="5"/>
    <x v="0"/>
    <x v="0"/>
  </r>
  <r>
    <s v="0002051     "/>
    <s v="ANNAMALAISAMY                      "/>
    <x v="323"/>
    <x v="325"/>
    <s v="XXXXXXXXXX"/>
    <s v="THEO ASTHALIN TABLETS 30'S                   "/>
    <s v="bronchodilator"/>
    <x v="11"/>
    <s v="TAB"/>
    <n v="45"/>
    <n v="14.27"/>
    <s v="CIPLA          "/>
    <d v="2020-12-11T00:00:00"/>
    <s v="Fri"/>
    <x v="8"/>
    <s v="Post Monsson"/>
    <n v="5"/>
    <x v="0"/>
    <x v="0"/>
  </r>
  <r>
    <m/>
    <s v=""/>
    <x v="323"/>
    <x v="3"/>
    <s v=""/>
    <s v="AEROCORT FORTE ROTACAPS 30'S                 "/>
    <s v="bronchodilator"/>
    <x v="11"/>
    <s v="JAR"/>
    <n v="1"/>
    <n v="86.51"/>
    <s v="CIPLA          "/>
    <d v="2020-12-11T00:00:00"/>
    <s v="Fri"/>
    <x v="8"/>
    <s v="Post Monsson"/>
    <n v="5"/>
    <x v="0"/>
    <x v="0"/>
  </r>
  <r>
    <m/>
    <s v=""/>
    <x v="323"/>
    <x v="3"/>
    <s v=""/>
    <s v="GLYCOMET SR 500MG TABLET 20'S                "/>
    <s v="diabetic"/>
    <x v="3"/>
    <s v="TAB"/>
    <n v="15"/>
    <n v="42.78"/>
    <s v="USV LTD.       "/>
    <d v="2020-12-11T00:00:00"/>
    <s v="Fri"/>
    <x v="8"/>
    <s v="Post Monsson"/>
    <n v="5"/>
    <x v="0"/>
    <x v="0"/>
  </r>
  <r>
    <m/>
    <s v=""/>
    <x v="323"/>
    <x v="3"/>
    <s v=""/>
    <s v="FENLONG LINIMENT 30ML                        "/>
    <s v="analgesic"/>
    <x v="7"/>
    <s v="BOT"/>
    <n v="1"/>
    <n v="54"/>
    <s v="SKN ORGANICS   "/>
    <d v="2020-12-11T00:00:00"/>
    <s v="Fri"/>
    <x v="8"/>
    <s v="Post Monsson"/>
    <n v="5"/>
    <x v="0"/>
    <x v="0"/>
  </r>
  <r>
    <s v="0002052     "/>
    <s v="NO DOC"/>
    <x v="2"/>
    <x v="4"/>
    <s v="XXXXXXXXXX"/>
    <s v="EVION 400MG CAPSULES 10'S                    "/>
    <s v="vitamin"/>
    <x v="2"/>
    <s v="CAP"/>
    <n v="40"/>
    <n v="29.73"/>
    <s v="MERCK          "/>
    <d v="2020-12-11T00:00:00"/>
    <s v="Fri"/>
    <x v="8"/>
    <s v="Post Monsson"/>
    <n v="5"/>
    <x v="0"/>
    <x v="0"/>
  </r>
  <r>
    <m/>
    <s v=""/>
    <x v="2"/>
    <x v="3"/>
    <s v=""/>
    <s v="BECOZYME C FORTE TABLETS 15'S                "/>
    <s v="multivitamin"/>
    <x v="2"/>
    <s v="TAB"/>
    <n v="15"/>
    <n v="20.68"/>
    <s v="ABBOTT (FORMERL"/>
    <d v="2020-12-11T00:00:00"/>
    <s v="Fri"/>
    <x v="8"/>
    <s v="Post Monsson"/>
    <n v="5"/>
    <x v="0"/>
    <x v="0"/>
  </r>
  <r>
    <s v="0002054     "/>
    <s v="RAJENDRAN                          "/>
    <x v="42"/>
    <x v="44"/>
    <s v="XXXXXXXXXX"/>
    <s v="RESTYL 0.5MG TABLETS 15'S                    "/>
    <s v="tranquilizer"/>
    <x v="1"/>
    <s v="TAB"/>
    <n v="15"/>
    <n v="47.24"/>
    <s v="CIPLA          "/>
    <d v="2020-12-11T00:00:00"/>
    <s v="Fri"/>
    <x v="8"/>
    <s v="Post Monsson"/>
    <n v="5"/>
    <x v="0"/>
    <x v="0"/>
  </r>
  <r>
    <m/>
    <s v=""/>
    <x v="42"/>
    <x v="3"/>
    <s v=""/>
    <s v="TENORMIN 50MG TABLETS 14'S                   "/>
    <s v="antihypertensive"/>
    <x v="0"/>
    <s v="TAB"/>
    <n v="14"/>
    <n v="27.89"/>
    <s v="ABBOTT HEALTHCA"/>
    <d v="2020-12-11T00:00:00"/>
    <s v="Fri"/>
    <x v="8"/>
    <s v="Post Monsson"/>
    <n v="5"/>
    <x v="0"/>
    <x v="0"/>
  </r>
  <r>
    <s v="0002055     "/>
    <s v="RAMASUBRAMANIAN                    "/>
    <x v="56"/>
    <x v="58"/>
    <s v="XXXXXXXXXX"/>
    <s v="AMLONG 5MG TABLETS 15'S                      "/>
    <s v="hypertension"/>
    <x v="0"/>
    <s v="TAB"/>
    <n v="30"/>
    <n v="43.68"/>
    <s v="MICRO LABS LIMI"/>
    <d v="2020-12-11T00:00:00"/>
    <s v="Fri"/>
    <x v="8"/>
    <s v="Post Monsson"/>
    <n v="5"/>
    <x v="0"/>
    <x v="0"/>
  </r>
  <r>
    <m/>
    <s v=""/>
    <x v="56"/>
    <x v="3"/>
    <s v=""/>
    <s v="ANXIT 0.25MG TABLETS 15'S                    "/>
    <s v="anxiolytic"/>
    <x v="1"/>
    <s v="TAB"/>
    <n v="30"/>
    <n v="19"/>
    <s v="MICRO LABS LIMI"/>
    <d v="2020-12-11T00:00:00"/>
    <s v="Fri"/>
    <x v="8"/>
    <s v="Post Monsson"/>
    <n v="5"/>
    <x v="0"/>
    <x v="0"/>
  </r>
  <r>
    <m/>
    <s v=""/>
    <x v="56"/>
    <x v="3"/>
    <s v=""/>
    <s v="TELMA 40MG NEW 30'S STRIP PACK 30'S          "/>
    <s v="antihypertensive"/>
    <x v="0"/>
    <s v="TAB"/>
    <n v="30"/>
    <n v="220.75"/>
    <s v="GLENMARK PHARMA"/>
    <d v="2020-12-11T00:00:00"/>
    <s v="Fri"/>
    <x v="8"/>
    <s v="Post Monsson"/>
    <n v="5"/>
    <x v="0"/>
    <x v="0"/>
  </r>
  <r>
    <m/>
    <s v=""/>
    <x v="56"/>
    <x v="3"/>
    <s v=""/>
    <s v="DAZTOR 10MG TABLETS 10'S                     "/>
    <s v="atherosclerosis"/>
    <x v="0"/>
    <s v="TAB"/>
    <n v="10"/>
    <n v="142.5"/>
    <s v="SUN PHARMA     "/>
    <d v="2020-12-11T00:00:00"/>
    <s v="Fri"/>
    <x v="8"/>
    <s v="Post Monsson"/>
    <n v="5"/>
    <x v="0"/>
    <x v="0"/>
  </r>
  <r>
    <s v="0002058     "/>
    <s v="RAMASUBRAMANIAN                    "/>
    <x v="56"/>
    <x v="58"/>
    <s v="XXXXXXXXXX"/>
    <s v="NEUMIN PLUS CAPSULES 10'S                    "/>
    <s v="multivitamin"/>
    <x v="2"/>
    <s v="CAP"/>
    <n v="30"/>
    <n v="105"/>
    <s v="KINESIS PHARMAC"/>
    <d v="2020-12-12T00:00:00"/>
    <s v="Sat"/>
    <x v="8"/>
    <s v="Post Monsson"/>
    <n v="6"/>
    <x v="0"/>
    <x v="0"/>
  </r>
  <r>
    <m/>
    <s v=""/>
    <x v="56"/>
    <x v="3"/>
    <s v=""/>
    <s v="DAZTOR 10MG TABLETS 10'S                     "/>
    <s v="atherosclerosis"/>
    <x v="0"/>
    <s v="TAB"/>
    <n v="20"/>
    <n v="142.5"/>
    <s v="SUN PHARMA     "/>
    <d v="2020-12-12T00:00:00"/>
    <s v="Sat"/>
    <x v="8"/>
    <s v="Post Monsson"/>
    <n v="6"/>
    <x v="0"/>
    <x v="0"/>
  </r>
  <r>
    <s v="0002059     "/>
    <s v="VISALAKSHI                         "/>
    <x v="3"/>
    <x v="5"/>
    <s v="XXXXXXXXXX"/>
    <s v="RANITIN 150MG TABLETS 30'S                   "/>
    <s v="peptic ulcer"/>
    <x v="8"/>
    <s v="TAB"/>
    <n v="10"/>
    <n v="21.1"/>
    <s v="TORRENT        "/>
    <d v="2020-12-12T00:00:00"/>
    <s v="Sat"/>
    <x v="8"/>
    <s v="Post Monsson"/>
    <n v="6"/>
    <x v="0"/>
    <x v="0"/>
  </r>
  <r>
    <m/>
    <s v=""/>
    <x v="3"/>
    <x v="3"/>
    <s v=""/>
    <s v="RABEKIND 20 15                               "/>
    <s v="peptic ulcer"/>
    <x v="8"/>
    <s v="TAB"/>
    <n v="10"/>
    <n v="54.45"/>
    <s v="MANKIND PHARMA "/>
    <d v="2020-12-12T00:00:00"/>
    <s v="Sat"/>
    <x v="8"/>
    <s v="Post Monsson"/>
    <n v="6"/>
    <x v="0"/>
    <x v="0"/>
  </r>
  <r>
    <s v="0002061     "/>
    <s v="ANNAMALAISAMY                      "/>
    <x v="57"/>
    <x v="59"/>
    <s v="XXXXXXXXXX"/>
    <s v="MELACARE FORTE CREAM 20GRAM                  "/>
    <s v="dermatitis"/>
    <x v="4"/>
    <s v="TUB"/>
    <n v="1"/>
    <n v="281"/>
    <s v="AJANTA PHARMA  "/>
    <d v="2020-12-13T00:00:00"/>
    <s v="Sun"/>
    <x v="8"/>
    <s v="Post Monsson"/>
    <n v="7"/>
    <x v="0"/>
    <x v="0"/>
  </r>
  <r>
    <s v="0002062     "/>
    <s v="ASIRVATHAM                         "/>
    <x v="102"/>
    <x v="104"/>
    <s v="XXXXXXXXXX"/>
    <s v="COBADEX CZS TABLETS 15'S                     "/>
    <s v="multivitamin"/>
    <x v="2"/>
    <s v="TAB"/>
    <n v="10"/>
    <n v="85"/>
    <s v="GLAXO SMITHKLIN"/>
    <d v="2020-12-13T00:00:00"/>
    <s v="Sun"/>
    <x v="8"/>
    <s v="Post Monsson"/>
    <n v="7"/>
    <x v="0"/>
    <x v="0"/>
  </r>
  <r>
    <m/>
    <s v=""/>
    <x v="102"/>
    <x v="3"/>
    <s v=""/>
    <s v="ISORDIL 5MG TABLETS 10'S                     "/>
    <s v="cardiac"/>
    <x v="0"/>
    <s v="TAB"/>
    <n v="20"/>
    <n v="8.4"/>
    <s v="IPCA LABORATORI"/>
    <d v="2020-12-13T00:00:00"/>
    <s v="Sun"/>
    <x v="8"/>
    <s v="Post Monsson"/>
    <n v="7"/>
    <x v="0"/>
    <x v="0"/>
  </r>
  <r>
    <m/>
    <s v=""/>
    <x v="102"/>
    <x v="3"/>
    <s v=""/>
    <s v="ECOSPRIN AV 75MG CAPSULES 15'S               "/>
    <s v="anticoagulant"/>
    <x v="0"/>
    <s v="CAP"/>
    <n v="10"/>
    <n v="50.15"/>
    <s v="USV LTD.       "/>
    <d v="2020-12-13T00:00:00"/>
    <s v="Sun"/>
    <x v="8"/>
    <s v="Post Monsson"/>
    <n v="7"/>
    <x v="0"/>
    <x v="0"/>
  </r>
  <r>
    <m/>
    <s v=""/>
    <x v="102"/>
    <x v="3"/>
    <s v=""/>
    <s v="CYBLEX 60 XR TABLETS 15'S                    "/>
    <s v="diabetic"/>
    <x v="3"/>
    <s v="TAB"/>
    <n v="10"/>
    <n v="164.7"/>
    <s v="ERIS           "/>
    <d v="2020-12-13T00:00:00"/>
    <s v="Sun"/>
    <x v="8"/>
    <s v="Post Monsson"/>
    <n v="7"/>
    <x v="0"/>
    <x v="0"/>
  </r>
  <r>
    <m/>
    <s v=""/>
    <x v="102"/>
    <x v="3"/>
    <s v=""/>
    <s v="VOLIBO 0.2MG TABLETS 10'S                    "/>
    <s v="diabetic"/>
    <x v="3"/>
    <s v="TAB"/>
    <n v="20"/>
    <n v="92.5"/>
    <s v="SUN PHARMA     "/>
    <d v="2020-12-13T00:00:00"/>
    <s v="Sun"/>
    <x v="8"/>
    <s v="Post Monsson"/>
    <n v="7"/>
    <x v="0"/>
    <x v="0"/>
  </r>
  <r>
    <s v="0002063     "/>
    <s v="GNANESWARAN                        "/>
    <x v="121"/>
    <x v="123"/>
    <s v="XXXXXXXXXX"/>
    <s v="MODLIP ASG 75MG CAPSULES 10'S                "/>
    <s v="anticoagulant"/>
    <x v="0"/>
    <s v="CAP"/>
    <n v="10"/>
    <n v="34.1"/>
    <s v="TORRENT        "/>
    <d v="2020-12-13T00:00:00"/>
    <s v="Sun"/>
    <x v="8"/>
    <s v="Post Monsson"/>
    <n v="7"/>
    <x v="0"/>
    <x v="0"/>
  </r>
  <r>
    <m/>
    <s v=""/>
    <x v="121"/>
    <x v="3"/>
    <s v=""/>
    <s v="SAZO 500MG TABLETS 15'S                      "/>
    <s v="peptic ulcer"/>
    <x v="8"/>
    <s v="TAB"/>
    <n v="15"/>
    <n v="66.69"/>
    <s v="WALLACE PHARMAC"/>
    <d v="2020-12-13T00:00:00"/>
    <s v="Sun"/>
    <x v="8"/>
    <s v="Post Monsson"/>
    <n v="7"/>
    <x v="0"/>
    <x v="0"/>
  </r>
  <r>
    <m/>
    <s v=""/>
    <x v="121"/>
    <x v="3"/>
    <s v=""/>
    <s v="ACILOC RD 20MG TABLETS 10'S                  "/>
    <s v="peptic ulcer"/>
    <x v="8"/>
    <s v="TAB"/>
    <n v="10"/>
    <n v="42.7"/>
    <s v="CADILA PHARMACE"/>
    <d v="2020-12-13T00:00:00"/>
    <s v="Sun"/>
    <x v="8"/>
    <s v="Post Monsson"/>
    <n v="7"/>
    <x v="0"/>
    <x v="0"/>
  </r>
  <r>
    <s v="0002064     "/>
    <s v="GOWTHAM                            "/>
    <x v="125"/>
    <x v="127"/>
    <s v="XXXXXXXXXX"/>
    <s v="NERVZ CAPSULES 10'S                          "/>
    <s v="vitamin"/>
    <x v="2"/>
    <s v="CAP"/>
    <n v="30"/>
    <n v="164"/>
    <s v="INTAS          "/>
    <d v="2020-12-14T00:00:00"/>
    <s v="Mon"/>
    <x v="8"/>
    <s v="Post Monsson"/>
    <n v="1"/>
    <x v="0"/>
    <x v="0"/>
  </r>
  <r>
    <m/>
    <s v=""/>
    <x v="125"/>
    <x v="3"/>
    <s v=""/>
    <s v="JANUVIA 100MG TABLETS 7'S                    "/>
    <s v="diabetic"/>
    <x v="3"/>
    <s v="TAB"/>
    <n v="35"/>
    <n v="315"/>
    <s v="MSD            "/>
    <d v="2020-12-14T00:00:00"/>
    <s v="Mon"/>
    <x v="8"/>
    <s v="Post Monsson"/>
    <n v="1"/>
    <x v="0"/>
    <x v="0"/>
  </r>
  <r>
    <m/>
    <s v=""/>
    <x v="125"/>
    <x v="3"/>
    <s v=""/>
    <s v="GEMER-2MG TABLETS 10'S                       "/>
    <s v="diabetic"/>
    <x v="3"/>
    <s v="TAB"/>
    <n v="30"/>
    <n v="121"/>
    <s v="SUN PHARMA     "/>
    <d v="2020-12-14T00:00:00"/>
    <s v="Mon"/>
    <x v="8"/>
    <s v="Post Monsson"/>
    <n v="1"/>
    <x v="0"/>
    <x v="0"/>
  </r>
  <r>
    <m/>
    <s v=""/>
    <x v="125"/>
    <x v="3"/>
    <s v=""/>
    <s v="GEMER-1MG TABLETS 10'S                       "/>
    <s v="diabetic"/>
    <x v="3"/>
    <s v="TAB"/>
    <n v="30"/>
    <n v="84.8"/>
    <s v="SUN PHARMA     "/>
    <d v="2020-12-14T00:00:00"/>
    <s v="Mon"/>
    <x v="8"/>
    <s v="Post Monsson"/>
    <n v="1"/>
    <x v="0"/>
    <x v="0"/>
  </r>
  <r>
    <s v="0002067     "/>
    <s v="GIRITHAR BABU                      "/>
    <x v="130"/>
    <x v="132"/>
    <s v="XXXXXXXXXX"/>
    <s v="OLMEZEST 40MG TABLETS 10'S                   "/>
    <s v="antihypertensive"/>
    <x v="0"/>
    <s v="TAB"/>
    <n v="10"/>
    <n v="178.5"/>
    <s v="SUN PHARMA     "/>
    <d v="2020-12-15T00:00:00"/>
    <s v="Tue"/>
    <x v="8"/>
    <s v="Post Monsson"/>
    <n v="2"/>
    <x v="0"/>
    <x v="0"/>
  </r>
  <r>
    <m/>
    <s v=""/>
    <x v="130"/>
    <x v="3"/>
    <s v=""/>
    <s v="HUMAN MIXTARD 40 IU 10ML                     "/>
    <s v="insulin"/>
    <x v="3"/>
    <s v="VIA"/>
    <n v="1"/>
    <n v="157.57"/>
    <s v="NOVO NORDISK   "/>
    <d v="2020-12-15T00:00:00"/>
    <s v="Tue"/>
    <x v="8"/>
    <s v="Post Monsson"/>
    <n v="2"/>
    <x v="0"/>
    <x v="0"/>
  </r>
  <r>
    <s v="0002068     "/>
    <s v="KAMARAJAR                          "/>
    <x v="205"/>
    <x v="207"/>
    <s v="XXXXXXXXXX"/>
    <s v="LOBAZAM 5MG TABLETS 10'S                     "/>
    <s v="psychiatric"/>
    <x v="1"/>
    <s v="TAB"/>
    <n v="30"/>
    <n v="57.34"/>
    <s v="SUN PHARMA     "/>
    <d v="2020-12-15T00:00:00"/>
    <s v="Tue"/>
    <x v="8"/>
    <s v="Post Monsson"/>
    <n v="2"/>
    <x v="0"/>
    <x v="0"/>
  </r>
  <r>
    <m/>
    <s v=""/>
    <x v="205"/>
    <x v="3"/>
    <s v=""/>
    <s v="NEUROBION FORTE TAB 30                       "/>
    <s v="multivitamin"/>
    <x v="2"/>
    <s v="TAB"/>
    <n v="30"/>
    <n v="31.61"/>
    <s v="MERCK          "/>
    <d v="2020-12-15T00:00:00"/>
    <s v="Tue"/>
    <x v="8"/>
    <s v="Post Monsson"/>
    <n v="2"/>
    <x v="0"/>
    <x v="0"/>
  </r>
  <r>
    <m/>
    <s v=""/>
    <x v="205"/>
    <x v="3"/>
    <s v=""/>
    <s v="CARNIPIL SYP 1                               "/>
    <s v="Aminoacid"/>
    <x v="2"/>
    <s v="SYP"/>
    <n v="1"/>
    <n v="360"/>
    <s v="WOCKHARDT LIMIT"/>
    <d v="2020-12-15T00:00:00"/>
    <s v="Tue"/>
    <x v="8"/>
    <s v="Post Monsson"/>
    <n v="2"/>
    <x v="0"/>
    <x v="0"/>
  </r>
  <r>
    <m/>
    <s v=""/>
    <x v="205"/>
    <x v="3"/>
    <s v=""/>
    <s v="ZONEGRAN 100MG 10                            "/>
    <s v="anticonvulsant"/>
    <x v="10"/>
    <s v="TAB"/>
    <n v="40"/>
    <n v="218"/>
    <s v="WOCKHARDT LIMIT"/>
    <d v="2020-12-15T00:00:00"/>
    <s v="Tue"/>
    <x v="8"/>
    <s v="Post Monsson"/>
    <n v="2"/>
    <x v="0"/>
    <x v="0"/>
  </r>
  <r>
    <s v="0002070     "/>
    <s v="NO DOC"/>
    <x v="0"/>
    <x v="0"/>
    <s v="XXXXXXXXXX"/>
    <s v="SHELCAL 500MG TABLETS 15'S                   "/>
    <s v="calcium"/>
    <x v="2"/>
    <s v="TAB"/>
    <n v="30"/>
    <n v="98.9"/>
    <s v="ELDER          "/>
    <d v="2020-12-16T00:00:00"/>
    <s v="Wed"/>
    <x v="8"/>
    <s v="Post Monsson"/>
    <n v="3"/>
    <x v="0"/>
    <x v="0"/>
  </r>
  <r>
    <m/>
    <s v=""/>
    <x v="0"/>
    <x v="3"/>
    <s v=""/>
    <s v="MEGO INJECTION 1ML                           "/>
    <s v="vitamin"/>
    <x v="2"/>
    <s v="AMP"/>
    <n v="6"/>
    <n v="19.5"/>
    <s v="BLUE CROSS     "/>
    <d v="2020-12-16T00:00:00"/>
    <s v="Wed"/>
    <x v="8"/>
    <s v="Post Monsson"/>
    <n v="3"/>
    <x v="0"/>
    <x v="0"/>
  </r>
  <r>
    <m/>
    <s v=""/>
    <x v="0"/>
    <x v="3"/>
    <s v=""/>
    <s v="DISPOVAN SYRINGE 2ML 1                       "/>
    <s v="syringe"/>
    <x v="14"/>
    <s v="PCS"/>
    <n v="6"/>
    <n v="5.5"/>
    <s v="HMD            "/>
    <d v="2020-12-16T00:00:00"/>
    <s v="Wed"/>
    <x v="8"/>
    <s v="Post Monsson"/>
    <n v="3"/>
    <x v="0"/>
    <x v="0"/>
  </r>
  <r>
    <s v="0002071     "/>
    <s v="NO DOC"/>
    <x v="0"/>
    <x v="0"/>
    <s v="XXXXXXXXXX"/>
    <s v="ANXIT 0.5MG TABLETS 15'S                     "/>
    <s v="anxiolytic"/>
    <x v="1"/>
    <s v="TAB"/>
    <n v="20"/>
    <n v="43.5"/>
    <s v="MICRO LABS LIMI"/>
    <d v="2020-12-16T00:00:00"/>
    <s v="Wed"/>
    <x v="8"/>
    <s v="Post Monsson"/>
    <n v="3"/>
    <x v="0"/>
    <x v="0"/>
  </r>
  <r>
    <s v="0002072     "/>
    <s v="SIVAKUMAR                          "/>
    <x v="91"/>
    <x v="93"/>
    <s v="XXXXXXXXXX"/>
    <s v="PAN 40MG TABLETS 15'S                        "/>
    <s v="peptic ulcer"/>
    <x v="8"/>
    <s v="TAB"/>
    <n v="1"/>
    <n v="138"/>
    <s v="ALKEM LABOURATO"/>
    <d v="2020-12-16T00:00:00"/>
    <s v="Wed"/>
    <x v="8"/>
    <s v="Post Monsson"/>
    <n v="3"/>
    <x v="0"/>
    <x v="0"/>
  </r>
  <r>
    <m/>
    <s v=""/>
    <x v="91"/>
    <x v="3"/>
    <s v=""/>
    <s v="VELOZ D CAPSULES 10'S                        "/>
    <s v="peptic ulcer"/>
    <x v="8"/>
    <s v="CAP"/>
    <n v="5"/>
    <n v="155.75"/>
    <s v="TORRENT        "/>
    <d v="2020-12-16T00:00:00"/>
    <s v="Wed"/>
    <x v="8"/>
    <s v="Post Monsson"/>
    <n v="3"/>
    <x v="0"/>
    <x v="0"/>
  </r>
  <r>
    <m/>
    <s v=""/>
    <x v="91"/>
    <x v="3"/>
    <s v=""/>
    <s v="AZITHRAL 500MG TABLETS 5'S                   "/>
    <s v="antibiotic"/>
    <x v="5"/>
    <s v="TAB"/>
    <n v="5"/>
    <n v="118.88"/>
    <s v="ALEMBIC PHARMAC"/>
    <d v="2020-12-16T00:00:00"/>
    <s v="Wed"/>
    <x v="8"/>
    <s v="Post Monsson"/>
    <n v="3"/>
    <x v="0"/>
    <x v="0"/>
  </r>
  <r>
    <m/>
    <s v=""/>
    <x v="91"/>
    <x v="3"/>
    <s v=""/>
    <s v="VILDAPRIDE 50 10                             "/>
    <s v="diabetic"/>
    <x v="3"/>
    <s v="CAP"/>
    <n v="10"/>
    <n v="88"/>
    <s v="MICRO LABS LIMI"/>
    <d v="2020-12-16T00:00:00"/>
    <s v="Wed"/>
    <x v="8"/>
    <s v="Post Monsson"/>
    <n v="3"/>
    <x v="0"/>
    <x v="0"/>
  </r>
  <r>
    <m/>
    <s v=""/>
    <x v="91"/>
    <x v="3"/>
    <s v=""/>
    <s v="AMANTEX 100 15                               "/>
    <s v="parkinson disease"/>
    <x v="10"/>
    <s v="CAP"/>
    <n v="15"/>
    <n v="180"/>
    <s v="INTAS          "/>
    <d v="2020-12-16T00:00:00"/>
    <s v="Wed"/>
    <x v="8"/>
    <s v="Post Monsson"/>
    <n v="3"/>
    <x v="0"/>
    <x v="0"/>
  </r>
  <r>
    <s v="0002073     "/>
    <s v="MAHESHBABU                         "/>
    <x v="150"/>
    <x v="152"/>
    <s v="XXXXXXXXXX"/>
    <s v="ALPRAX 0.5MG TABLETS 15'S                    "/>
    <s v="anxiolytic"/>
    <x v="1"/>
    <s v="TAB"/>
    <n v="15"/>
    <n v="50.6"/>
    <s v="TORRENT        "/>
    <d v="2020-12-16T00:00:00"/>
    <s v="Wed"/>
    <x v="8"/>
    <s v="Post Monsson"/>
    <n v="3"/>
    <x v="0"/>
    <x v="0"/>
  </r>
  <r>
    <m/>
    <s v=""/>
    <x v="150"/>
    <x v="3"/>
    <s v=""/>
    <s v="DEPLATT 75MG TABLETS 15'S                    "/>
    <s v="anticoagulant"/>
    <x v="0"/>
    <s v="TAP"/>
    <n v="15"/>
    <n v="86.5"/>
    <s v="TORRENT        "/>
    <d v="2020-12-16T00:00:00"/>
    <s v="Wed"/>
    <x v="8"/>
    <s v="Post Monsson"/>
    <n v="3"/>
    <x v="0"/>
    <x v="0"/>
  </r>
  <r>
    <s v="0002074     "/>
    <s v="NO DOC"/>
    <x v="343"/>
    <x v="345"/>
    <s v="XXXXXXXXXX"/>
    <s v="LIPIROSE 10MG TABLETS 10'S                   "/>
    <s v="cholesterol reducing agent"/>
    <x v="0"/>
    <s v="TAB"/>
    <n v="30"/>
    <n v="84.48"/>
    <s v="MANKIND PHARMA "/>
    <d v="2020-12-16T00:00:00"/>
    <s v="Wed"/>
    <x v="8"/>
    <s v="Post Monsson"/>
    <n v="3"/>
    <x v="0"/>
    <x v="0"/>
  </r>
  <r>
    <s v="0002075     "/>
    <s v="SANGEETHA                          "/>
    <x v="344"/>
    <x v="346"/>
    <s v="XXXXXXXXXX"/>
    <s v="PAN-D CAPSULES 15'S                          "/>
    <s v="peptic ulcer"/>
    <x v="8"/>
    <s v="CAP"/>
    <n v="10"/>
    <n v="178"/>
    <s v="ALKEM LABOURATO"/>
    <d v="2020-12-16T00:00:00"/>
    <s v="Wed"/>
    <x v="8"/>
    <s v="Post Monsson"/>
    <n v="3"/>
    <x v="0"/>
    <x v="0"/>
  </r>
  <r>
    <m/>
    <s v=""/>
    <x v="344"/>
    <x v="3"/>
    <s v=""/>
    <s v="RUTOHEAL TABLETS 10'S                        "/>
    <s v="analgesic"/>
    <x v="7"/>
    <s v="TAB"/>
    <n v="10"/>
    <n v="209"/>
    <s v="MANKIND PHARMA "/>
    <d v="2020-12-16T00:00:00"/>
    <s v="Wed"/>
    <x v="8"/>
    <s v="Post Monsson"/>
    <n v="3"/>
    <x v="0"/>
    <x v="0"/>
  </r>
  <r>
    <m/>
    <s v=""/>
    <x v="344"/>
    <x v="3"/>
    <s v=""/>
    <s v="RUTOHEAL TABLETS 10'S                        "/>
    <s v="analgesic"/>
    <x v="7"/>
    <s v="TAB"/>
    <n v="3"/>
    <n v="209"/>
    <s v="MANKIND PHARMA "/>
    <d v="2020-12-16T00:00:00"/>
    <s v="Wed"/>
    <x v="8"/>
    <s v="Post Monsson"/>
    <n v="3"/>
    <x v="0"/>
    <x v="0"/>
  </r>
  <r>
    <m/>
    <s v=""/>
    <x v="344"/>
    <x v="3"/>
    <s v=""/>
    <s v="VERTIN 8MG 15                                "/>
    <s v="vertigo"/>
    <x v="10"/>
    <s v="TAB"/>
    <n v="1"/>
    <n v="132.69999999999999"/>
    <s v="ABBOTT HEALTHCA"/>
    <d v="2020-12-16T00:00:00"/>
    <s v="Wed"/>
    <x v="8"/>
    <s v="Post Monsson"/>
    <n v="3"/>
    <x v="0"/>
    <x v="0"/>
  </r>
  <r>
    <s v="0002076     "/>
    <s v="NO DOC"/>
    <x v="0"/>
    <x v="0"/>
    <s v="XXXXXXXXXX"/>
    <s v="AMLONG H TABLETS 15'S                        "/>
    <s v="cardiac"/>
    <x v="0"/>
    <s v="TAB"/>
    <n v="15"/>
    <n v="106"/>
    <s v="MICRO LABS LIMI"/>
    <d v="2020-12-16T00:00:00"/>
    <s v="Wed"/>
    <x v="8"/>
    <s v="Post Monsson"/>
    <n v="3"/>
    <x v="0"/>
    <x v="0"/>
  </r>
  <r>
    <m/>
    <s v=""/>
    <x v="0"/>
    <x v="3"/>
    <s v=""/>
    <s v="DABIGO 110 10                                "/>
    <s v="anticoagulant"/>
    <x v="0"/>
    <s v="TAB"/>
    <n v="10"/>
    <n v="285"/>
    <s v="SUN INDIA      "/>
    <d v="2020-12-16T00:00:00"/>
    <s v="Wed"/>
    <x v="8"/>
    <s v="Post Monsson"/>
    <n v="3"/>
    <x v="0"/>
    <x v="0"/>
  </r>
  <r>
    <s v="0002077     "/>
    <s v="MEENAKSHI MISSION HOSP             "/>
    <x v="28"/>
    <x v="30"/>
    <s v="XXXXXXXXXX"/>
    <s v="AMLIP 5MG TABLETS 10'S                       "/>
    <s v="hypertension"/>
    <x v="0"/>
    <s v="TAB"/>
    <n v="30"/>
    <n v="29.09"/>
    <s v="CIPLA          "/>
    <d v="2020-12-16T00:00:00"/>
    <s v="Wed"/>
    <x v="8"/>
    <s v="Post Monsson"/>
    <n v="3"/>
    <x v="0"/>
    <x v="0"/>
  </r>
  <r>
    <m/>
    <s v=""/>
    <x v="28"/>
    <x v="3"/>
    <s v=""/>
    <s v="CONCOR 5MG TABLETS 10'S                      "/>
    <s v="cardiac"/>
    <x v="0"/>
    <s v="TAB"/>
    <n v="30"/>
    <n v="87.57"/>
    <s v="MERCK          "/>
    <d v="2020-12-16T00:00:00"/>
    <s v="Wed"/>
    <x v="8"/>
    <s v="Post Monsson"/>
    <n v="3"/>
    <x v="0"/>
    <x v="0"/>
  </r>
  <r>
    <m/>
    <s v=""/>
    <x v="28"/>
    <x v="3"/>
    <s v=""/>
    <s v="ATORFIT 10MG TABLETS NEW PACK 15'S           "/>
    <s v="atherosclerosis"/>
    <x v="0"/>
    <s v="TAB"/>
    <n v="30"/>
    <n v="78.45"/>
    <s v="AJANTA PHARMA  "/>
    <d v="2020-12-16T00:00:00"/>
    <s v="Wed"/>
    <x v="8"/>
    <s v="Post Monsson"/>
    <n v="3"/>
    <x v="0"/>
    <x v="0"/>
  </r>
  <r>
    <m/>
    <s v=""/>
    <x v="28"/>
    <x v="3"/>
    <s v=""/>
    <s v="ISORDIL 5MG TABLETS 10'S                     "/>
    <s v="cardiac"/>
    <x v="0"/>
    <s v="TAB"/>
    <n v="90"/>
    <n v="8.4"/>
    <s v="IPCA LABORATORI"/>
    <d v="2020-12-16T00:00:00"/>
    <s v="Wed"/>
    <x v="8"/>
    <s v="Post Monsson"/>
    <n v="3"/>
    <x v="0"/>
    <x v="0"/>
  </r>
  <r>
    <m/>
    <s v=""/>
    <x v="28"/>
    <x v="3"/>
    <s v=""/>
    <s v="LOSANORM 50MG TABLETS 10'S                   "/>
    <s v="antihypertensive"/>
    <x v="0"/>
    <s v="TAB"/>
    <n v="30"/>
    <n v="57.65"/>
    <s v="IPCA           "/>
    <d v="2020-12-16T00:00:00"/>
    <s v="Wed"/>
    <x v="8"/>
    <s v="Post Monsson"/>
    <n v="3"/>
    <x v="0"/>
    <x v="0"/>
  </r>
  <r>
    <m/>
    <s v=""/>
    <x v="28"/>
    <x v="3"/>
    <s v=""/>
    <s v="DOLOKIND MR TABLETS 10'S                     "/>
    <s v="analgesic"/>
    <x v="7"/>
    <s v="TAB"/>
    <n v="20"/>
    <n v="64.41"/>
    <s v="MANKIND PHARMA "/>
    <d v="2020-12-16T00:00:00"/>
    <s v="Wed"/>
    <x v="8"/>
    <s v="Post Monsson"/>
    <n v="3"/>
    <x v="0"/>
    <x v="0"/>
  </r>
  <r>
    <m/>
    <s v=""/>
    <x v="28"/>
    <x v="3"/>
    <s v=""/>
    <s v="ORVAS 10MG TABLETS 14                        "/>
    <s v="cholesterol reducing agent"/>
    <x v="0"/>
    <s v="TAB"/>
    <n v="28"/>
    <n v="38.5"/>
    <s v="SYSTOPIC       "/>
    <d v="2020-12-16T00:00:00"/>
    <s v="Wed"/>
    <x v="8"/>
    <s v="Post Monsson"/>
    <n v="3"/>
    <x v="0"/>
    <x v="0"/>
  </r>
  <r>
    <m/>
    <s v=""/>
    <x v="28"/>
    <x v="3"/>
    <s v=""/>
    <s v="DEPLATT 75MG TABLETS 15'S                    "/>
    <s v="anticoagulant"/>
    <x v="0"/>
    <s v="TAP"/>
    <n v="30"/>
    <n v="86.5"/>
    <s v="TORRENT        "/>
    <d v="2020-12-16T00:00:00"/>
    <s v="Wed"/>
    <x v="8"/>
    <s v="Post Monsson"/>
    <n v="3"/>
    <x v="0"/>
    <x v="0"/>
  </r>
  <r>
    <m/>
    <s v=""/>
    <x v="28"/>
    <x v="3"/>
    <s v=""/>
    <s v="LANOXIN TABLETS 10'S                         "/>
    <s v="cardiac"/>
    <x v="0"/>
    <s v="TAB"/>
    <n v="10"/>
    <n v="13.28"/>
    <s v="GLAXO SMITHKLIN"/>
    <d v="2020-12-16T00:00:00"/>
    <s v="Wed"/>
    <x v="8"/>
    <s v="Post Monsson"/>
    <n v="3"/>
    <x v="0"/>
    <x v="0"/>
  </r>
  <r>
    <m/>
    <s v=""/>
    <x v="28"/>
    <x v="3"/>
    <s v=""/>
    <s v="GEMER-1MG TABLETS 10'S                       "/>
    <s v="diabetic"/>
    <x v="3"/>
    <s v="TAB"/>
    <n v="30"/>
    <n v="84.8"/>
    <s v="SUN PHARMA     "/>
    <d v="2020-12-16T00:00:00"/>
    <s v="Wed"/>
    <x v="8"/>
    <s v="Post Monsson"/>
    <n v="3"/>
    <x v="0"/>
    <x v="0"/>
  </r>
  <r>
    <s v="0002078     "/>
    <s v="NO DOC"/>
    <x v="0"/>
    <x v="0"/>
    <s v="XXXXXXXXXX"/>
    <s v="GLYCOMET SR 500MG TABLET 20'S                "/>
    <s v="diabetic"/>
    <x v="3"/>
    <s v="TAB"/>
    <n v="40"/>
    <n v="42.78"/>
    <s v="USV LTD.       "/>
    <d v="2020-12-16T00:00:00"/>
    <s v="Wed"/>
    <x v="8"/>
    <s v="Post Monsson"/>
    <n v="3"/>
    <x v="0"/>
    <x v="0"/>
  </r>
  <r>
    <m/>
    <s v=""/>
    <x v="0"/>
    <x v="3"/>
    <s v=""/>
    <s v="SELOKEN XL 50MG TABLETS 30'S                 "/>
    <s v="cardiac"/>
    <x v="0"/>
    <s v="TAB"/>
    <n v="30"/>
    <n v="184.2"/>
    <s v="ASTRA ZENECA PH"/>
    <d v="2020-12-16T00:00:00"/>
    <s v="Wed"/>
    <x v="8"/>
    <s v="Post Monsson"/>
    <n v="3"/>
    <x v="0"/>
    <x v="0"/>
  </r>
  <r>
    <m/>
    <s v=""/>
    <x v="0"/>
    <x v="3"/>
    <s v=""/>
    <s v="AZTOR 20 15                                  "/>
    <s v="atherosclerosis"/>
    <x v="0"/>
    <s v="TAB"/>
    <n v="15"/>
    <n v="222.51"/>
    <s v="SUN PHARMA     "/>
    <d v="2020-12-16T00:00:00"/>
    <s v="Wed"/>
    <x v="8"/>
    <s v="Post Monsson"/>
    <n v="3"/>
    <x v="0"/>
    <x v="0"/>
  </r>
  <r>
    <s v="0002079     "/>
    <s v="NO DOC"/>
    <x v="0"/>
    <x v="0"/>
    <s v="XXXXXXXXXX"/>
    <s v="CETAPIN XR 500MG TABLETS 15's                "/>
    <s v="diabetic"/>
    <x v="3"/>
    <s v="TAB"/>
    <n v="5"/>
    <n v="31.35"/>
    <s v="AVENTIS        "/>
    <d v="2020-12-17T00:00:00"/>
    <s v="Thu"/>
    <x v="8"/>
    <s v="Post Monsson"/>
    <n v="4"/>
    <x v="0"/>
    <x v="0"/>
  </r>
  <r>
    <m/>
    <s v=""/>
    <x v="0"/>
    <x v="3"/>
    <s v=""/>
    <s v="ATORVA 10 15                                 "/>
    <s v="atherosclerosis"/>
    <x v="0"/>
    <s v="STR"/>
    <n v="15"/>
    <n v="91.89"/>
    <s v="ZYDUS ALIDAC   "/>
    <d v="2020-12-17T00:00:00"/>
    <s v="Thu"/>
    <x v="8"/>
    <s v="Post Monsson"/>
    <n v="4"/>
    <x v="0"/>
    <x v="0"/>
  </r>
  <r>
    <s v="0002080     "/>
    <s v="NO DOC"/>
    <x v="0"/>
    <x v="0"/>
    <s v="XXXXXXXXXX"/>
    <s v="TELMIKIND-H TABLETS 10'S                     "/>
    <s v="antihypertensive"/>
    <x v="0"/>
    <s v="TAB"/>
    <n v="10"/>
    <n v="66.55"/>
    <s v="MANKIND PHARMA "/>
    <d v="2020-12-17T00:00:00"/>
    <s v="Thu"/>
    <x v="8"/>
    <s v="Post Monsson"/>
    <n v="4"/>
    <x v="0"/>
    <x v="0"/>
  </r>
  <r>
    <m/>
    <s v=""/>
    <x v="0"/>
    <x v="3"/>
    <s v=""/>
    <s v="NICARDIA RETARD 10MG NEW PACKI 15'S          "/>
    <s v="cardiac"/>
    <x v="0"/>
    <s v="TAB"/>
    <n v="15"/>
    <n v="35.159999999999997"/>
    <s v="UNIQUE         "/>
    <d v="2020-12-17T00:00:00"/>
    <s v="Thu"/>
    <x v="8"/>
    <s v="Post Monsson"/>
    <n v="4"/>
    <x v="0"/>
    <x v="0"/>
  </r>
  <r>
    <m/>
    <s v=""/>
    <x v="0"/>
    <x v="3"/>
    <s v=""/>
    <s v="TELMA 40MG NEW 30'S STRIP PACK 30'S          "/>
    <s v="antihypertensive"/>
    <x v="0"/>
    <s v="TAB"/>
    <n v="10"/>
    <n v="220.75"/>
    <s v="GLENMARK PHARMA"/>
    <d v="2020-12-17T00:00:00"/>
    <s v="Thu"/>
    <x v="8"/>
    <s v="Post Monsson"/>
    <n v="4"/>
    <x v="0"/>
    <x v="0"/>
  </r>
  <r>
    <s v="0002081     "/>
    <s v="PALANIAPPAN                        "/>
    <x v="188"/>
    <x v="190"/>
    <s v="XXXXXXXXXX"/>
    <s v="FORMOFLO 100MG TRANSCAPS 30'S                "/>
    <s v="bronchodilator"/>
    <x v="11"/>
    <s v="JAR"/>
    <n v="2"/>
    <n v="209.35"/>
    <s v="LUPIN LTD      "/>
    <d v="2020-12-17T00:00:00"/>
    <s v="Thu"/>
    <x v="8"/>
    <s v="Post Monsson"/>
    <n v="4"/>
    <x v="0"/>
    <x v="0"/>
  </r>
  <r>
    <m/>
    <s v=""/>
    <x v="188"/>
    <x v="3"/>
    <s v=""/>
    <s v="MONTICOPE TABLETS 10'S                       "/>
    <s v="Anti allergic"/>
    <x v="6"/>
    <s v="TAB"/>
    <n v="30"/>
    <n v="99.9"/>
    <s v="MANKIND PHARMA "/>
    <d v="2020-12-17T00:00:00"/>
    <s v="Thu"/>
    <x v="8"/>
    <s v="Post Monsson"/>
    <n v="4"/>
    <x v="0"/>
    <x v="0"/>
  </r>
  <r>
    <m/>
    <s v=""/>
    <x v="188"/>
    <x v="3"/>
    <s v=""/>
    <s v="AB PHYLLINE CAPSULES 10'S                    "/>
    <s v="bronchodilator"/>
    <x v="11"/>
    <s v="CAP"/>
    <n v="30"/>
    <n v="123"/>
    <s v="SUN PHARMA SIKK"/>
    <d v="2020-12-17T00:00:00"/>
    <s v="Thu"/>
    <x v="8"/>
    <s v="Post Monsson"/>
    <n v="4"/>
    <x v="0"/>
    <x v="0"/>
  </r>
  <r>
    <s v="0002082     "/>
    <s v="PALANIAPPAN                        "/>
    <x v="11"/>
    <x v="13"/>
    <s v="XXXXXXXXXX"/>
    <s v="LIPVAS 10MG TAB (ATORVAST) 10S               "/>
    <s v="cholesterol reducing agent"/>
    <x v="0"/>
    <s v="TAB"/>
    <n v="30"/>
    <n v="61.24"/>
    <s v="CIPLA          "/>
    <d v="2020-12-17T00:00:00"/>
    <s v="Thu"/>
    <x v="8"/>
    <s v="Post Monsson"/>
    <n v="4"/>
    <x v="0"/>
    <x v="0"/>
  </r>
  <r>
    <m/>
    <s v=""/>
    <x v="11"/>
    <x v="3"/>
    <s v=""/>
    <s v="ZINCOVIT TABLETS 15'S                        "/>
    <s v="vitamin"/>
    <x v="2"/>
    <s v="TAB"/>
    <n v="30"/>
    <n v="105"/>
    <s v="APEX LABORATOTO"/>
    <d v="2020-12-17T00:00:00"/>
    <s v="Thu"/>
    <x v="8"/>
    <s v="Post Monsson"/>
    <n v="4"/>
    <x v="0"/>
    <x v="0"/>
  </r>
  <r>
    <s v="0002083     "/>
    <s v="SANGEETHA                          "/>
    <x v="344"/>
    <x v="346"/>
    <s v="XXXXXXXXXX"/>
    <s v="RUTOHEAL TABLETS 10'S                        "/>
    <s v="analgesic"/>
    <x v="7"/>
    <s v="TAB"/>
    <n v="2"/>
    <n v="209"/>
    <s v="MANKIND PHARMA "/>
    <d v="2020-12-17T00:00:00"/>
    <s v="Thu"/>
    <x v="8"/>
    <s v="Post Monsson"/>
    <n v="4"/>
    <x v="0"/>
    <x v="0"/>
  </r>
  <r>
    <s v="0002084     "/>
    <s v="MAHESH BABU                        "/>
    <x v="150"/>
    <x v="152"/>
    <s v="XXXXXXXXXX"/>
    <s v="ELTROXIN 75MCG TABLETS 60'S                  "/>
    <s v="thyroid"/>
    <x v="9"/>
    <s v="TAB"/>
    <n v="60"/>
    <n v="86.69"/>
    <s v="GLAXO SMITHKLIN"/>
    <d v="2020-12-17T00:00:00"/>
    <s v="Thu"/>
    <x v="8"/>
    <s v="Post Monsson"/>
    <n v="4"/>
    <x v="0"/>
    <x v="0"/>
  </r>
  <r>
    <m/>
    <s v=""/>
    <x v="150"/>
    <x v="3"/>
    <s v=""/>
    <s v="MIXTARD 30HM PENFIL CATRIDGE                 "/>
    <s v="insulin"/>
    <x v="3"/>
    <s v="CAT"/>
    <n v="1"/>
    <n v="319"/>
    <s v="NOVO NORDISK   "/>
    <d v="2020-12-17T00:00:00"/>
    <s v="Thu"/>
    <x v="8"/>
    <s v="Post Monsson"/>
    <n v="4"/>
    <x v="0"/>
    <x v="0"/>
  </r>
  <r>
    <s v="0002085     "/>
    <s v="NAINAR MOHAMED                     "/>
    <x v="212"/>
    <x v="214"/>
    <s v="XXXXXXXXXX"/>
    <s v="METACIN 500MG TABLETS 15'S                   "/>
    <s v="antipyretic"/>
    <x v="7"/>
    <s v="TAB"/>
    <n v="15"/>
    <n v="15.29"/>
    <s v="THEMIS         "/>
    <d v="2020-12-17T00:00:00"/>
    <s v="Thu"/>
    <x v="8"/>
    <s v="Post Monsson"/>
    <n v="4"/>
    <x v="0"/>
    <x v="0"/>
  </r>
  <r>
    <m/>
    <s v=""/>
    <x v="212"/>
    <x v="3"/>
    <s v=""/>
    <s v="PREGALIFT ER 75MG TABLETS 10'S               "/>
    <s v="vitamin"/>
    <x v="2"/>
    <s v="TAB"/>
    <n v="10"/>
    <n v="116"/>
    <s v="LINUX LABS     "/>
    <d v="2020-12-17T00:00:00"/>
    <s v="Thu"/>
    <x v="8"/>
    <s v="Post Monsson"/>
    <n v="4"/>
    <x v="0"/>
    <x v="0"/>
  </r>
  <r>
    <s v="0002086     "/>
    <s v="NO DOC"/>
    <x v="0"/>
    <x v="0"/>
    <s v="XXXXXXXXXX"/>
    <s v="TURBOVAS ASP CAPSULES 10'S                   "/>
    <s v="anticonvulsant"/>
    <x v="10"/>
    <s v="TAB"/>
    <n v="30"/>
    <n v="57"/>
    <s v="MICRO LABS LIMI"/>
    <d v="2020-12-17T00:00:00"/>
    <s v="Thu"/>
    <x v="8"/>
    <s v="Post Monsson"/>
    <n v="4"/>
    <x v="0"/>
    <x v="0"/>
  </r>
  <r>
    <s v="0002087     "/>
    <s v="KUMANAN                            "/>
    <x v="7"/>
    <x v="9"/>
    <s v="XXXXXXXXXX"/>
    <s v="ELTROXIN 25MCG TABLETS 60'S                  "/>
    <s v="thyroid"/>
    <x v="9"/>
    <s v="TAB"/>
    <n v="60"/>
    <n v="85.9"/>
    <s v="GLAXO SMITHKLIN"/>
    <d v="2020-12-17T00:00:00"/>
    <s v="Thu"/>
    <x v="8"/>
    <s v="Post Monsson"/>
    <n v="4"/>
    <x v="0"/>
    <x v="0"/>
  </r>
  <r>
    <m/>
    <s v=""/>
    <x v="7"/>
    <x v="3"/>
    <s v=""/>
    <s v="NEBISTAR 5MG TABLETS 15'S                    "/>
    <s v="cardiac"/>
    <x v="0"/>
    <s v="TAB"/>
    <n v="15"/>
    <n v="184.1"/>
    <s v="LUPIN LTD      "/>
    <d v="2020-12-17T00:00:00"/>
    <s v="Thu"/>
    <x v="8"/>
    <s v="Post Monsson"/>
    <n v="4"/>
    <x v="0"/>
    <x v="0"/>
  </r>
  <r>
    <m/>
    <s v=""/>
    <x v="7"/>
    <x v="3"/>
    <s v=""/>
    <s v="DOLO 650MG TABLETS 15'S                      "/>
    <s v="antipyretic"/>
    <x v="7"/>
    <s v="TAB"/>
    <n v="15"/>
    <n v="30.74"/>
    <s v="MICRO LABS LIMI"/>
    <d v="2020-12-17T00:00:00"/>
    <s v="Thu"/>
    <x v="8"/>
    <s v="Post Monsson"/>
    <n v="4"/>
    <x v="0"/>
    <x v="0"/>
  </r>
  <r>
    <m/>
    <s v=""/>
    <x v="7"/>
    <x v="3"/>
    <s v=""/>
    <s v="CLOZAM 10MG TABLETS 10'S                     "/>
    <s v="psychiatric"/>
    <x v="1"/>
    <s v="TAB"/>
    <n v="15"/>
    <n v="100.77"/>
    <s v="ABBOTT HEALTHCA"/>
    <d v="2020-12-17T00:00:00"/>
    <s v="Thu"/>
    <x v="8"/>
    <s v="Post Monsson"/>
    <n v="4"/>
    <x v="0"/>
    <x v="0"/>
  </r>
  <r>
    <m/>
    <s v=""/>
    <x v="7"/>
    <x v="3"/>
    <s v=""/>
    <s v="VALANCE OD 500 15                            "/>
    <s v="anticonvulsant"/>
    <x v="10"/>
    <s v="STR"/>
    <n v="30"/>
    <n v="253.25"/>
    <s v="ABBOTT (FORMELY"/>
    <d v="2020-12-17T00:00:00"/>
    <s v="Thu"/>
    <x v="8"/>
    <s v="Post Monsson"/>
    <n v="4"/>
    <x v="0"/>
    <x v="0"/>
  </r>
  <r>
    <s v="0002089     "/>
    <s v="NO DOC"/>
    <x v="0"/>
    <x v="0"/>
    <s v="XXXXXXXXXX"/>
    <s v="LOSAR H TABLETS NEW PACKING 15'S             "/>
    <s v="antihypertensive"/>
    <x v="0"/>
    <s v="TAB"/>
    <n v="15"/>
    <n v="191.25"/>
    <s v="UNICHEM        "/>
    <d v="2020-12-18T00:00:00"/>
    <s v="Fri"/>
    <x v="8"/>
    <s v="Post Monsson"/>
    <n v="5"/>
    <x v="0"/>
    <x v="0"/>
  </r>
  <r>
    <s v="0002091     "/>
    <s v="MEENAKSHI MISSION HOSP             "/>
    <x v="103"/>
    <x v="105"/>
    <s v="XXXXXXXXXX"/>
    <s v="ROZAT 40MG TABLET 14'S                       "/>
    <s v="cardiac"/>
    <x v="0"/>
    <s v="TAB"/>
    <n v="28"/>
    <n v="437.8"/>
    <s v="DR. REDDY'S    "/>
    <d v="2020-12-18T00:00:00"/>
    <s v="Fri"/>
    <x v="8"/>
    <s v="Post Monsson"/>
    <n v="5"/>
    <x v="0"/>
    <x v="0"/>
  </r>
  <r>
    <m/>
    <s v=""/>
    <x v="103"/>
    <x v="3"/>
    <s v=""/>
    <s v="GLYCOMET GP 1MG TABLETS 15'S                 "/>
    <s v="diabetic"/>
    <x v="3"/>
    <s v="TAB"/>
    <n v="45"/>
    <n v="96.63"/>
    <s v="USV LTD.       "/>
    <d v="2020-12-18T00:00:00"/>
    <s v="Fri"/>
    <x v="8"/>
    <s v="Post Monsson"/>
    <n v="5"/>
    <x v="0"/>
    <x v="0"/>
  </r>
  <r>
    <m/>
    <s v=""/>
    <x v="103"/>
    <x v="3"/>
    <s v=""/>
    <s v="ECOSPRIN 75MG TABLETS 14'S                   "/>
    <s v="anticoagulant"/>
    <x v="0"/>
    <s v="TAB"/>
    <n v="28"/>
    <n v="4.8600000000000003"/>
    <s v="USV LTD.       "/>
    <d v="2020-12-18T00:00:00"/>
    <s v="Fri"/>
    <x v="8"/>
    <s v="Post Monsson"/>
    <n v="5"/>
    <x v="0"/>
    <x v="0"/>
  </r>
  <r>
    <m/>
    <s v=""/>
    <x v="103"/>
    <x v="3"/>
    <s v=""/>
    <s v="PANTOCID 40MG TABLETS 15'S                   "/>
    <s v="peptic ulcer"/>
    <x v="8"/>
    <s v="TAB"/>
    <n v="30"/>
    <n v="159"/>
    <s v="SUN PHARMA LABO"/>
    <d v="2020-12-18T00:00:00"/>
    <s v="Fri"/>
    <x v="8"/>
    <s v="Post Monsson"/>
    <n v="5"/>
    <x v="0"/>
    <x v="0"/>
  </r>
  <r>
    <m/>
    <s v=""/>
    <x v="103"/>
    <x v="3"/>
    <s v=""/>
    <s v="CARCA-3.125MG TABLETS 15'S                   "/>
    <s v="multivitamin"/>
    <x v="2"/>
    <s v="TAB"/>
    <n v="30"/>
    <n v="52.5"/>
    <s v="INTAS PHARMACEU"/>
    <d v="2020-12-18T00:00:00"/>
    <s v="Fri"/>
    <x v="8"/>
    <s v="Post Monsson"/>
    <n v="5"/>
    <x v="0"/>
    <x v="0"/>
  </r>
  <r>
    <s v="0002092     "/>
    <s v="DR.VENU GOPAL                      "/>
    <x v="345"/>
    <x v="347"/>
    <s v="XXXXXXXXXX"/>
    <s v="AMLONG A TABLETS 15'S                        "/>
    <s v="hypertension"/>
    <x v="0"/>
    <s v="TAB"/>
    <n v="15"/>
    <n v="122"/>
    <s v="MICRO LABS LIMI"/>
    <d v="2020-12-19T00:00:00"/>
    <s v="Sat"/>
    <x v="8"/>
    <s v="Post Monsson"/>
    <n v="6"/>
    <x v="0"/>
    <x v="0"/>
  </r>
  <r>
    <m/>
    <s v=""/>
    <x v="345"/>
    <x v="3"/>
    <s v=""/>
    <s v="ATIVAN 2MG TABLETS NEW PACK 30 30'S          "/>
    <s v="psychiatric"/>
    <x v="1"/>
    <s v="TAB"/>
    <n v="30"/>
    <n v="82.55"/>
    <s v="PFIZER LIMITED "/>
    <d v="2020-12-19T00:00:00"/>
    <s v="Sat"/>
    <x v="8"/>
    <s v="Post Monsson"/>
    <n v="6"/>
    <x v="0"/>
    <x v="0"/>
  </r>
  <r>
    <s v="0002093     "/>
    <s v="NO DOC"/>
    <x v="273"/>
    <x v="275"/>
    <s v="XXXXXXXXXX"/>
    <s v="PROLOMET XL 25MG TABLETS 10'S                "/>
    <s v="cardiac"/>
    <x v="0"/>
    <s v="TAB"/>
    <n v="10"/>
    <n v="45"/>
    <s v="SUN PHARMA     "/>
    <d v="2020-12-19T00:00:00"/>
    <s v="Sat"/>
    <x v="8"/>
    <s v="Post Monsson"/>
    <n v="6"/>
    <x v="0"/>
    <x v="0"/>
  </r>
  <r>
    <m/>
    <s v=""/>
    <x v="273"/>
    <x v="3"/>
    <s v=""/>
    <s v="HUMAN MIXTARD 40 IU 10ML                     "/>
    <s v="insulin"/>
    <x v="3"/>
    <s v="VIA"/>
    <n v="1"/>
    <n v="157.57"/>
    <s v="NOVO NORDISK   "/>
    <d v="2020-12-19T00:00:00"/>
    <s v="Sat"/>
    <x v="8"/>
    <s v="Post Monsson"/>
    <n v="6"/>
    <x v="0"/>
    <x v="0"/>
  </r>
  <r>
    <m/>
    <s v=""/>
    <x v="273"/>
    <x v="3"/>
    <s v=""/>
    <s v="MIRAGO 50 MG 10                              "/>
    <s v="urinary infection"/>
    <x v="15"/>
    <s v="TAB"/>
    <n v="10"/>
    <n v="320"/>
    <s v="SUN PHARMA     "/>
    <d v="2020-12-19T00:00:00"/>
    <s v="Sat"/>
    <x v="8"/>
    <s v="Post Monsson"/>
    <n v="6"/>
    <x v="0"/>
    <x v="0"/>
  </r>
  <r>
    <s v="0002094     "/>
    <s v="NO DOC"/>
    <x v="0"/>
    <x v="0"/>
    <s v="XXXXXXXXXX"/>
    <s v="SHELCAL 500MG TABLETS 15'S                   "/>
    <s v="calcium"/>
    <x v="2"/>
    <s v="TAB"/>
    <n v="60"/>
    <n v="98.9"/>
    <s v="ELDER          "/>
    <d v="2020-12-19T00:00:00"/>
    <s v="Sat"/>
    <x v="8"/>
    <s v="Post Monsson"/>
    <n v="6"/>
    <x v="0"/>
    <x v="0"/>
  </r>
  <r>
    <m/>
    <s v=""/>
    <x v="0"/>
    <x v="3"/>
    <s v=""/>
    <s v="NUROKIND OD TABLETS 20'S                     "/>
    <s v="vitamin"/>
    <x v="2"/>
    <s v="TAB"/>
    <n v="60"/>
    <n v="132"/>
    <s v="MANKIND PHARMA "/>
    <d v="2020-12-19T00:00:00"/>
    <s v="Sat"/>
    <x v="8"/>
    <s v="Post Monsson"/>
    <n v="6"/>
    <x v="0"/>
    <x v="0"/>
  </r>
  <r>
    <m/>
    <s v=""/>
    <x v="0"/>
    <x v="3"/>
    <s v=""/>
    <s v="THYRONORM 75MCG TABLETS 100'S                "/>
    <s v="thyroid"/>
    <x v="9"/>
    <s v="TAB"/>
    <n v="100"/>
    <n v="173.37"/>
    <s v="ABBOTT HEALTHCA"/>
    <d v="2020-12-19T00:00:00"/>
    <s v="Sat"/>
    <x v="8"/>
    <s v="Post Monsson"/>
    <n v="6"/>
    <x v="0"/>
    <x v="0"/>
  </r>
  <r>
    <s v="0002095     "/>
    <s v="DR.SUCHITHRA DEVI                  "/>
    <x v="346"/>
    <x v="348"/>
    <s v="XXXXXXXXXX"/>
    <s v="ATIVAN 2MG TABLETS NEW PACK 30 30'S          "/>
    <s v="psychiatric"/>
    <x v="1"/>
    <s v="TAB"/>
    <n v="30"/>
    <n v="82.55"/>
    <s v="PFIZER LIMITED "/>
    <d v="2020-12-19T00:00:00"/>
    <s v="Sat"/>
    <x v="8"/>
    <s v="Post Monsson"/>
    <n v="6"/>
    <x v="0"/>
    <x v="0"/>
  </r>
  <r>
    <m/>
    <s v=""/>
    <x v="346"/>
    <x v="3"/>
    <s v=""/>
    <s v="NEUROBION FORTE TAB 30                       "/>
    <s v="multivitamin"/>
    <x v="2"/>
    <s v="TAB"/>
    <n v="30"/>
    <n v="31.61"/>
    <s v="MERCK          "/>
    <d v="2020-12-19T00:00:00"/>
    <s v="Sat"/>
    <x v="8"/>
    <s v="Post Monsson"/>
    <n v="6"/>
    <x v="0"/>
    <x v="0"/>
  </r>
  <r>
    <s v="0002096     "/>
    <s v="DR.MEENAKASHI SUNDARAM             "/>
    <x v="56"/>
    <x v="58"/>
    <s v="XXXXXXXXXX"/>
    <s v="PARACIP 500MG TABLETS 10'S                   "/>
    <s v="antipyretic"/>
    <x v="7"/>
    <s v="TAB"/>
    <n v="6"/>
    <n v="9.7899999999999991"/>
    <s v="CIPLA          "/>
    <d v="2020-12-19T00:00:00"/>
    <s v="Sat"/>
    <x v="8"/>
    <s v="Post Monsson"/>
    <n v="6"/>
    <x v="0"/>
    <x v="0"/>
  </r>
  <r>
    <s v="0002097     "/>
    <s v="DR.VENU GOPAL                      "/>
    <x v="91"/>
    <x v="93"/>
    <s v="XXXXXXXXXX"/>
    <s v="CEPODEM 100MG TABLETS 10'S                   "/>
    <s v="antibiotic"/>
    <x v="5"/>
    <s v="TAB"/>
    <n v="10"/>
    <n v="131"/>
    <s v="RANBAXY        "/>
    <d v="2020-12-19T00:00:00"/>
    <s v="Sat"/>
    <x v="8"/>
    <s v="Post Monsson"/>
    <n v="6"/>
    <x v="0"/>
    <x v="0"/>
  </r>
  <r>
    <s v="0002098     "/>
    <s v="DR.PALANIKUMARAN                   "/>
    <x v="122"/>
    <x v="124"/>
    <s v="XXXXXXXXXX"/>
    <s v="GLYCIPHAGE 250MG TABLETS 10'S                "/>
    <s v="diabetic"/>
    <x v="3"/>
    <s v="TAB"/>
    <n v="30"/>
    <n v="10.5"/>
    <s v="FRANCO INDIAN P"/>
    <d v="2020-12-19T00:00:00"/>
    <s v="Sat"/>
    <x v="8"/>
    <s v="Post Monsson"/>
    <n v="6"/>
    <x v="0"/>
    <x v="0"/>
  </r>
  <r>
    <m/>
    <s v=""/>
    <x v="122"/>
    <x v="3"/>
    <s v=""/>
    <s v="DOXOLIN TABLETS NEW PACKING 30'S             "/>
    <s v="bronchodilator"/>
    <x v="11"/>
    <s v="TAB"/>
    <n v="30"/>
    <n v="95.35"/>
    <s v="GERMAN REMEDIES"/>
    <d v="2020-12-19T00:00:00"/>
    <s v="Sat"/>
    <x v="8"/>
    <s v="Post Monsson"/>
    <n v="6"/>
    <x v="0"/>
    <x v="0"/>
  </r>
  <r>
    <m/>
    <s v=""/>
    <x v="122"/>
    <x v="3"/>
    <s v=""/>
    <s v="RENERVE PLUS CAPSULES 15'S                   "/>
    <s v="vitamin"/>
    <x v="2"/>
    <s v="CAP"/>
    <n v="30"/>
    <n v="277"/>
    <s v="GRANDIX        "/>
    <d v="2020-12-19T00:00:00"/>
    <s v="Sat"/>
    <x v="8"/>
    <s v="Post Monsson"/>
    <n v="6"/>
    <x v="0"/>
    <x v="0"/>
  </r>
  <r>
    <m/>
    <s v=""/>
    <x v="122"/>
    <x v="3"/>
    <s v=""/>
    <s v="SALBAIR I TRANSCAPS 30'S                     "/>
    <s v="bronchodilator"/>
    <x v="11"/>
    <s v="CAP"/>
    <n v="90"/>
    <n v="112.35"/>
    <s v="LUPIN LTD      "/>
    <d v="2020-12-19T00:00:00"/>
    <s v="Sat"/>
    <x v="8"/>
    <s v="Post Monsson"/>
    <n v="6"/>
    <x v="0"/>
    <x v="0"/>
  </r>
  <r>
    <m/>
    <s v=""/>
    <x v="122"/>
    <x v="3"/>
    <s v=""/>
    <s v="THYRONORM 75MCG TABLETS 100'S                "/>
    <s v="thyroid"/>
    <x v="9"/>
    <s v="TAB"/>
    <n v="100"/>
    <n v="173.37"/>
    <s v="ABBOTT HEALTHCA"/>
    <d v="2020-12-19T00:00:00"/>
    <s v="Sat"/>
    <x v="8"/>
    <s v="Post Monsson"/>
    <n v="6"/>
    <x v="0"/>
    <x v="0"/>
  </r>
  <r>
    <m/>
    <s v=""/>
    <x v="122"/>
    <x v="3"/>
    <s v=""/>
    <s v="ROSEDAY 5MG TABLETS 10'S                     "/>
    <s v="psychiatric"/>
    <x v="1"/>
    <s v="TAB"/>
    <n v="30"/>
    <n v="62.5"/>
    <s v="USV LTD.       "/>
    <d v="2020-12-19T00:00:00"/>
    <s v="Sat"/>
    <x v="8"/>
    <s v="Post Monsson"/>
    <n v="6"/>
    <x v="0"/>
    <x v="0"/>
  </r>
  <r>
    <s v="0002101     "/>
    <s v="NO DOC"/>
    <x v="347"/>
    <x v="349"/>
    <s v="XXXXXXXXXX"/>
    <s v="CIPCAL 500MG TABLETS 15'S                    "/>
    <s v="calcium"/>
    <x v="2"/>
    <s v="TAB"/>
    <n v="75"/>
    <n v="86.5"/>
    <s v="CIPLA          "/>
    <d v="2020-12-19T00:00:00"/>
    <s v="Sat"/>
    <x v="8"/>
    <s v="Post Monsson"/>
    <n v="6"/>
    <x v="0"/>
    <x v="0"/>
  </r>
  <r>
    <s v="0002102     "/>
    <s v="DR.MURUGAN                         "/>
    <x v="82"/>
    <x v="84"/>
    <s v="XXXXXXXXXX"/>
    <s v="TELEKAST L KID SYRUP 60ML                    "/>
    <s v="cough"/>
    <x v="11"/>
    <s v="BOT"/>
    <n v="3"/>
    <n v="104.25"/>
    <s v="LUPIN LTD      "/>
    <d v="2020-12-20T00:00:00"/>
    <s v="Sun"/>
    <x v="8"/>
    <s v="Post Monsson"/>
    <n v="7"/>
    <x v="0"/>
    <x v="0"/>
  </r>
  <r>
    <s v="0002103     "/>
    <s v="NO DOC"/>
    <x v="33"/>
    <x v="35"/>
    <s v="XXXXXXXXXX"/>
    <s v="PINOM 20MG TABLETS 15'S                      "/>
    <s v="antihypertensive"/>
    <x v="0"/>
    <s v="TAB"/>
    <n v="15"/>
    <n v="161.6"/>
    <s v="LUPIN LTD      "/>
    <d v="2020-12-20T00:00:00"/>
    <s v="Sun"/>
    <x v="8"/>
    <s v="Post Monsson"/>
    <n v="7"/>
    <x v="0"/>
    <x v="0"/>
  </r>
  <r>
    <s v="0002106     "/>
    <s v="NO DOC"/>
    <x v="0"/>
    <x v="0"/>
    <s v="XXXXXXXXXX"/>
    <s v="DEXORANGE SYRUP 200ML                        "/>
    <s v="iron anaemea"/>
    <x v="2"/>
    <s v="BOT"/>
    <n v="1"/>
    <n v="145"/>
    <s v="FRANCO INDIAN P"/>
    <d v="2020-12-20T00:00:00"/>
    <s v="Sun"/>
    <x v="8"/>
    <s v="Post Monsson"/>
    <n v="7"/>
    <x v="0"/>
    <x v="0"/>
  </r>
  <r>
    <s v="0002107     "/>
    <s v="DR.SEKAR                           "/>
    <x v="3"/>
    <x v="5"/>
    <s v="XXXXXXXXXX"/>
    <s v="TELSAR 40MG TABLETS 15'S                     "/>
    <s v="antihypertensive"/>
    <x v="0"/>
    <s v="TAB"/>
    <n v="30"/>
    <n v="110.25"/>
    <s v="UNICHEM        "/>
    <d v="2020-12-20T00:00:00"/>
    <s v="Sun"/>
    <x v="8"/>
    <s v="Post Monsson"/>
    <n v="7"/>
    <x v="0"/>
    <x v="0"/>
  </r>
  <r>
    <m/>
    <s v=""/>
    <x v="3"/>
    <x v="3"/>
    <s v=""/>
    <s v="GEMCAL CAPSULES 15'S                         "/>
    <s v="calcium"/>
    <x v="2"/>
    <s v="CAP"/>
    <n v="30"/>
    <n v="300"/>
    <s v="BERGEN HEALTHCA"/>
    <d v="2020-12-20T00:00:00"/>
    <s v="Sun"/>
    <x v="8"/>
    <s v="Post Monsson"/>
    <n v="7"/>
    <x v="0"/>
    <x v="0"/>
  </r>
  <r>
    <s v="0002108     "/>
    <s v="NO DOC"/>
    <x v="112"/>
    <x v="114"/>
    <s v="XXXXXXXXXX"/>
    <s v="CLOPILET 75MG TABLETS NEW PACK 15'S          "/>
    <s v="anticoagulant"/>
    <x v="0"/>
    <s v="TAB"/>
    <n v="30"/>
    <n v="116.24"/>
    <s v="SUN PHARMA     "/>
    <d v="2020-12-20T00:00:00"/>
    <s v="Sun"/>
    <x v="8"/>
    <s v="Post Monsson"/>
    <n v="7"/>
    <x v="0"/>
    <x v="0"/>
  </r>
  <r>
    <s v="0002109     "/>
    <s v="DR.NAINAR MOHAMMED                 "/>
    <x v="348"/>
    <x v="350"/>
    <s v="XXXXXXXXXX"/>
    <s v="PROLOMET XL 50MG TABLETS 10'S                "/>
    <s v="cardiac"/>
    <x v="0"/>
    <s v="TAB"/>
    <n v="30"/>
    <n v="64.36"/>
    <s v="SUN PHARMA     "/>
    <d v="2020-12-20T00:00:00"/>
    <s v="Sun"/>
    <x v="8"/>
    <s v="Post Monsson"/>
    <n v="7"/>
    <x v="0"/>
    <x v="0"/>
  </r>
  <r>
    <m/>
    <s v=""/>
    <x v="348"/>
    <x v="3"/>
    <s v=""/>
    <s v="REPACE H TABLETS 10'S                        "/>
    <s v="antihypertensive"/>
    <x v="0"/>
    <s v="TAB"/>
    <n v="30"/>
    <n v="131"/>
    <s v="SUN PHARMA     "/>
    <d v="2020-12-20T00:00:00"/>
    <s v="Sun"/>
    <x v="8"/>
    <s v="Post Monsson"/>
    <n v="7"/>
    <x v="0"/>
    <x v="0"/>
  </r>
  <r>
    <s v="0002110     "/>
    <s v="NO DOC"/>
    <x v="51"/>
    <x v="53"/>
    <s v="XXXXXXXXXX"/>
    <s v="GTN SORBITRATE CR 2.6 TABLETS 30'S           "/>
    <s v="cardiac"/>
    <x v="0"/>
    <s v="TAB"/>
    <n v="60"/>
    <n v="189"/>
    <s v="ABBOTT LABS IND"/>
    <d v="2020-12-20T00:00:00"/>
    <s v="Sun"/>
    <x v="8"/>
    <s v="Post Monsson"/>
    <n v="7"/>
    <x v="0"/>
    <x v="0"/>
  </r>
  <r>
    <s v="0002111     "/>
    <s v="CHETINADU HOSP                     "/>
    <x v="121"/>
    <x v="123"/>
    <s v="XXXXXXXXXX"/>
    <s v="AMLONG 5MG TABLETS 15'S                      "/>
    <s v="hypertension"/>
    <x v="0"/>
    <s v="TAB"/>
    <n v="15"/>
    <n v="43.68"/>
    <s v="MICRO LABS LIMI"/>
    <d v="2020-12-20T00:00:00"/>
    <s v="Sun"/>
    <x v="8"/>
    <s v="Post Monsson"/>
    <n v="7"/>
    <x v="0"/>
    <x v="0"/>
  </r>
  <r>
    <m/>
    <s v=""/>
    <x v="121"/>
    <x v="3"/>
    <s v=""/>
    <s v="GLYCOMET-GP 2MG TABLETS 15'S                 "/>
    <s v="diabetic"/>
    <x v="3"/>
    <s v="TAB"/>
    <n v="15"/>
    <n v="141.94999999999999"/>
    <s v="USV LTD.       "/>
    <d v="2020-12-20T00:00:00"/>
    <s v="Sun"/>
    <x v="8"/>
    <s v="Post Monsson"/>
    <n v="7"/>
    <x v="0"/>
    <x v="0"/>
  </r>
  <r>
    <s v="0002112     "/>
    <s v="DR.MUTHUVEL                        "/>
    <x v="2"/>
    <x v="4"/>
    <s v="XXXXXXXXXX"/>
    <s v="ATIVAN 2MG TABLETS NEW PACK 30 30'S          "/>
    <s v="psychiatric"/>
    <x v="1"/>
    <s v="TAB"/>
    <n v="30"/>
    <n v="82.55"/>
    <s v="PFIZER LIMITED "/>
    <d v="2020-12-21T00:00:00"/>
    <s v="Mon"/>
    <x v="8"/>
    <s v="Post Monsson"/>
    <n v="1"/>
    <x v="0"/>
    <x v="0"/>
  </r>
  <r>
    <m/>
    <s v=""/>
    <x v="2"/>
    <x v="3"/>
    <s v=""/>
    <s v="ESOGA RD CAPSULES 10'S                       "/>
    <s v="peptic ulcer"/>
    <x v="8"/>
    <s v="CAP"/>
    <n v="30"/>
    <n v="150.63999999999999"/>
    <s v="ABBOTT LABS IND"/>
    <d v="2020-12-21T00:00:00"/>
    <s v="Mon"/>
    <x v="8"/>
    <s v="Post Monsson"/>
    <n v="1"/>
    <x v="0"/>
    <x v="0"/>
  </r>
  <r>
    <m/>
    <s v=""/>
    <x v="2"/>
    <x v="3"/>
    <s v=""/>
    <s v="OLMEZEST 20MG TABLETS 10'S                   "/>
    <s v="antihypertensive"/>
    <x v="0"/>
    <s v="TAB"/>
    <n v="30"/>
    <n v="103.5"/>
    <s v="SUN PHARMA     "/>
    <d v="2020-12-21T00:00:00"/>
    <s v="Mon"/>
    <x v="8"/>
    <s v="Post Monsson"/>
    <n v="1"/>
    <x v="0"/>
    <x v="0"/>
  </r>
  <r>
    <m/>
    <s v=""/>
    <x v="2"/>
    <x v="3"/>
    <s v=""/>
    <s v="PROLOMET XL 25MG TABLETS 10'S                "/>
    <s v="cardiac"/>
    <x v="0"/>
    <s v="TAB"/>
    <n v="30"/>
    <n v="45"/>
    <s v="SUN PHARMA     "/>
    <d v="2020-12-21T00:00:00"/>
    <s v="Mon"/>
    <x v="8"/>
    <s v="Post Monsson"/>
    <n v="1"/>
    <x v="0"/>
    <x v="0"/>
  </r>
  <r>
    <s v="0002113     "/>
    <s v="DR.VENU GOPAL                      "/>
    <x v="2"/>
    <x v="4"/>
    <s v="XXXXXXXXXX"/>
    <s v="ALLERCET-DC TABLETS 10'S                     "/>
    <s v="Anti allergic"/>
    <x v="6"/>
    <s v="TAB"/>
    <n v="5"/>
    <n v="67"/>
    <s v="MICRO LABS LIMI"/>
    <d v="2020-12-21T00:00:00"/>
    <s v="Mon"/>
    <x v="8"/>
    <s v="Post Monsson"/>
    <n v="1"/>
    <x v="0"/>
    <x v="0"/>
  </r>
  <r>
    <s v="0002114     "/>
    <s v="DR.MAHESH BABU                     "/>
    <x v="9"/>
    <x v="11"/>
    <s v="XXXXXXXXXX"/>
    <s v="REMO 100 10                                  "/>
    <s v="peptic ulcer"/>
    <x v="8"/>
    <s v="TAB"/>
    <n v="10"/>
    <n v="131"/>
    <s v="GLENMARK       "/>
    <d v="2020-12-21T00:00:00"/>
    <s v="Mon"/>
    <x v="8"/>
    <s v="Post Monsson"/>
    <n v="1"/>
    <x v="0"/>
    <x v="0"/>
  </r>
  <r>
    <s v="0002115     "/>
    <s v="DR.GOPINATH                        "/>
    <x v="142"/>
    <x v="144"/>
    <s v="XXXXXXXXXX"/>
    <s v="PIOMED 15MG TABLETS 10'S                     "/>
    <s v="diabetic"/>
    <x v="3"/>
    <s v="TAB"/>
    <n v="30"/>
    <n v="65.8"/>
    <s v="IPCA LABORATORI"/>
    <d v="2020-12-22T00:00:00"/>
    <s v="Tue"/>
    <x v="8"/>
    <s v="Post Monsson"/>
    <n v="2"/>
    <x v="0"/>
    <x v="0"/>
  </r>
  <r>
    <m/>
    <s v=""/>
    <x v="142"/>
    <x v="3"/>
    <s v=""/>
    <s v="LOSAR 25MG TABLETS 15'S                      "/>
    <s v="antihypertensive"/>
    <x v="0"/>
    <s v="TAB"/>
    <n v="15"/>
    <n v="62.75"/>
    <s v="UNICHEM        "/>
    <d v="2020-12-22T00:00:00"/>
    <s v="Tue"/>
    <x v="8"/>
    <s v="Post Monsson"/>
    <n v="2"/>
    <x v="0"/>
    <x v="0"/>
  </r>
  <r>
    <m/>
    <s v=""/>
    <x v="142"/>
    <x v="3"/>
    <s v=""/>
    <s v="ULTRAWIN CAPSULES 15'S                       "/>
    <s v="multivitamin"/>
    <x v="2"/>
    <s v="TAB"/>
    <n v="15"/>
    <n v="150"/>
    <s v="RANBAXY LABORAT"/>
    <d v="2020-12-22T00:00:00"/>
    <s v="Tue"/>
    <x v="8"/>
    <s v="Post Monsson"/>
    <n v="2"/>
    <x v="0"/>
    <x v="0"/>
  </r>
  <r>
    <m/>
    <s v=""/>
    <x v="142"/>
    <x v="3"/>
    <s v=""/>
    <s v="HUMAN MIXTARD 40 IU 10ML                     "/>
    <s v="insulin"/>
    <x v="3"/>
    <s v="VIA"/>
    <n v="1"/>
    <n v="157.57"/>
    <s v="NOVO NORDISK   "/>
    <d v="2020-12-22T00:00:00"/>
    <s v="Tue"/>
    <x v="8"/>
    <s v="Post Monsson"/>
    <n v="2"/>
    <x v="0"/>
    <x v="0"/>
  </r>
  <r>
    <s v="0002116     "/>
    <s v="DR.SHANMUGAM                       "/>
    <x v="59"/>
    <x v="61"/>
    <s v="XXXXXXXXXX"/>
    <s v="PIOZ 7.5MG TABLETS 10'S                      "/>
    <s v="diabetic"/>
    <x v="3"/>
    <s v="TAB"/>
    <n v="50"/>
    <n v="77.31"/>
    <s v="USV LTD.       "/>
    <d v="2020-12-22T00:00:00"/>
    <s v="Tue"/>
    <x v="8"/>
    <s v="Post Monsson"/>
    <n v="2"/>
    <x v="0"/>
    <x v="0"/>
  </r>
  <r>
    <m/>
    <s v=""/>
    <x v="59"/>
    <x v="3"/>
    <s v=""/>
    <s v="SUPRADYN TABLETS 15'S                        "/>
    <s v="multivitamin"/>
    <x v="2"/>
    <s v="TAB"/>
    <n v="15"/>
    <n v="33.93"/>
    <s v="ABBOTT (FORMERL"/>
    <d v="2020-12-22T00:00:00"/>
    <s v="Tue"/>
    <x v="8"/>
    <s v="Post Monsson"/>
    <n v="2"/>
    <x v="0"/>
    <x v="0"/>
  </r>
  <r>
    <m/>
    <s v=""/>
    <x v="59"/>
    <x v="3"/>
    <s v=""/>
    <s v="ERITEL LN 40MG TABLETS 15'S                  "/>
    <s v="peptic ulcer"/>
    <x v="8"/>
    <s v="TAB"/>
    <n v="15"/>
    <n v="167.7"/>
    <s v="ERIS           "/>
    <d v="2020-12-22T00:00:00"/>
    <s v="Tue"/>
    <x v="8"/>
    <s v="Post Monsson"/>
    <n v="2"/>
    <x v="0"/>
    <x v="0"/>
  </r>
  <r>
    <m/>
    <s v=""/>
    <x v="59"/>
    <x v="3"/>
    <s v=""/>
    <s v="AZTOR 10MG TABLETS 15'S                      "/>
    <s v="atherosclerosis"/>
    <x v="0"/>
    <s v="TAB"/>
    <n v="15"/>
    <n v="91.85"/>
    <s v="SUN PHARMA     "/>
    <d v="2020-12-22T00:00:00"/>
    <s v="Tue"/>
    <x v="8"/>
    <s v="Post Monsson"/>
    <n v="2"/>
    <x v="0"/>
    <x v="0"/>
  </r>
  <r>
    <m/>
    <s v=""/>
    <x v="59"/>
    <x v="3"/>
    <s v=""/>
    <s v="GALVUS MET 50/500 15                         "/>
    <s v="diabetic"/>
    <x v="3"/>
    <s v="PCS"/>
    <n v="30"/>
    <n v="300"/>
    <s v="MSD            "/>
    <d v="2020-12-22T00:00:00"/>
    <s v="Tue"/>
    <x v="8"/>
    <s v="Post Monsson"/>
    <n v="2"/>
    <x v="0"/>
    <x v="0"/>
  </r>
  <r>
    <m/>
    <s v=""/>
    <x v="59"/>
    <x v="3"/>
    <s v=""/>
    <s v="GLIZID MV TAB 10                             "/>
    <s v="diabetic"/>
    <x v="3"/>
    <s v="TAB"/>
    <n v="3"/>
    <n v="127.8"/>
    <s v="WOCKHARDT LIMIT"/>
    <d v="2020-12-22T00:00:00"/>
    <s v="Tue"/>
    <x v="8"/>
    <s v="Post Monsson"/>
    <n v="2"/>
    <x v="0"/>
    <x v="0"/>
  </r>
  <r>
    <s v="0002117     "/>
    <s v="DR.SHANMUGAM                       "/>
    <x v="65"/>
    <x v="67"/>
    <s v="XXXXXXXXXX"/>
    <s v="GLYCOMET-GP 2MG TABLETS 15'S                 "/>
    <s v="diabetic"/>
    <x v="3"/>
    <s v="TAB"/>
    <n v="30"/>
    <n v="141.94999999999999"/>
    <s v="USV LTD.       "/>
    <d v="2020-12-22T00:00:00"/>
    <s v="Tue"/>
    <x v="8"/>
    <s v="Post Monsson"/>
    <n v="2"/>
    <x v="0"/>
    <x v="0"/>
  </r>
  <r>
    <m/>
    <s v=""/>
    <x v="65"/>
    <x v="3"/>
    <s v=""/>
    <s v="SUPRADYN TABLETS 15'S                        "/>
    <s v="multivitamin"/>
    <x v="2"/>
    <s v="TAB"/>
    <n v="15"/>
    <n v="33.93"/>
    <s v="ABBOTT (FORMERL"/>
    <d v="2020-12-22T00:00:00"/>
    <s v="Tue"/>
    <x v="8"/>
    <s v="Post Monsson"/>
    <n v="2"/>
    <x v="0"/>
    <x v="0"/>
  </r>
  <r>
    <m/>
    <s v=""/>
    <x v="65"/>
    <x v="3"/>
    <s v=""/>
    <s v="ERITEL LN 40MG TABLETS 15'S                  "/>
    <s v="peptic ulcer"/>
    <x v="8"/>
    <s v="TAB"/>
    <n v="15"/>
    <n v="167.7"/>
    <s v="ERIS           "/>
    <d v="2020-12-22T00:00:00"/>
    <s v="Tue"/>
    <x v="8"/>
    <s v="Post Monsson"/>
    <n v="2"/>
    <x v="0"/>
    <x v="0"/>
  </r>
  <r>
    <m/>
    <s v=""/>
    <x v="65"/>
    <x v="3"/>
    <s v=""/>
    <s v="JANUMET 50MG/500MG TABS NEW 15'S             "/>
    <s v="diabetic"/>
    <x v="3"/>
    <s v="TAB"/>
    <n v="30"/>
    <n v="380"/>
    <s v="MSD            "/>
    <d v="2020-12-22T00:00:00"/>
    <s v="Tue"/>
    <x v="8"/>
    <s v="Post Monsson"/>
    <n v="2"/>
    <x v="0"/>
    <x v="0"/>
  </r>
  <r>
    <m/>
    <s v=""/>
    <x v="65"/>
    <x v="3"/>
    <s v=""/>
    <s v="AZTOR 10MG TABLETS 15'S                      "/>
    <s v="atherosclerosis"/>
    <x v="0"/>
    <s v="TAB"/>
    <n v="15"/>
    <n v="91.85"/>
    <s v="SUN PHARMA     "/>
    <d v="2020-12-22T00:00:00"/>
    <s v="Tue"/>
    <x v="8"/>
    <s v="Post Monsson"/>
    <n v="2"/>
    <x v="0"/>
    <x v="0"/>
  </r>
  <r>
    <s v="0002118     "/>
    <s v="NO DOC"/>
    <x v="0"/>
    <x v="0"/>
    <s v="XXXXXXXXXX"/>
    <s v="ELTROXIN 100MCG TABLETS 100'S                "/>
    <s v="thyroid"/>
    <x v="9"/>
    <s v="TAB"/>
    <n v="100"/>
    <n v="132.87"/>
    <s v="GLAXO SMITHKLIN"/>
    <d v="2020-12-22T00:00:00"/>
    <s v="Tue"/>
    <x v="8"/>
    <s v="Post Monsson"/>
    <n v="2"/>
    <x v="0"/>
    <x v="0"/>
  </r>
  <r>
    <m/>
    <s v=""/>
    <x v="0"/>
    <x v="3"/>
    <s v=""/>
    <s v="LOSANORM 25MG H TABLETS 10'S                 "/>
    <s v="antihypertensive"/>
    <x v="0"/>
    <s v="TAB"/>
    <n v="10"/>
    <n v="47.3"/>
    <s v="IPCA LABORATORI"/>
    <d v="2020-12-22T00:00:00"/>
    <s v="Tue"/>
    <x v="8"/>
    <s v="Post Monsson"/>
    <n v="2"/>
    <x v="0"/>
    <x v="0"/>
  </r>
  <r>
    <m/>
    <s v=""/>
    <x v="0"/>
    <x v="3"/>
    <s v=""/>
    <s v="TENORIC-25MG TABLETS 10'S                    "/>
    <s v="hypertension"/>
    <x v="0"/>
    <s v="TAB"/>
    <n v="30"/>
    <n v="47.55"/>
    <s v="IPCA           "/>
    <d v="2020-12-22T00:00:00"/>
    <s v="Tue"/>
    <x v="8"/>
    <s v="Post Monsson"/>
    <n v="2"/>
    <x v="0"/>
    <x v="0"/>
  </r>
  <r>
    <m/>
    <s v=""/>
    <x v="0"/>
    <x v="3"/>
    <s v=""/>
    <s v="TELPRES 20 15                                "/>
    <s v="antihypertensive"/>
    <x v="0"/>
    <s v="STR"/>
    <n v="30"/>
    <n v="60.95"/>
    <s v="ABBOTT HEALTHCA"/>
    <d v="2020-12-22T00:00:00"/>
    <s v="Tue"/>
    <x v="8"/>
    <s v="Post Monsson"/>
    <n v="2"/>
    <x v="0"/>
    <x v="0"/>
  </r>
  <r>
    <s v="0002119     "/>
    <s v="DR.MEENKASHI SUNDARAM              "/>
    <x v="56"/>
    <x v="58"/>
    <s v="XXXXXXXXXX"/>
    <s v="PENTANERV NT TABLETS 15'S                    "/>
    <s v="multivitamin"/>
    <x v="2"/>
    <s v="TAB"/>
    <n v="15"/>
    <n v="312.5"/>
    <s v="ALKEM LABOURATO"/>
    <d v="2020-12-22T00:00:00"/>
    <s v="Tue"/>
    <x v="8"/>
    <s v="Post Monsson"/>
    <n v="2"/>
    <x v="0"/>
    <x v="0"/>
  </r>
  <r>
    <m/>
    <s v=""/>
    <x v="56"/>
    <x v="3"/>
    <s v=""/>
    <s v="ULTRACET TABLETS NEW PACKING 15'S            "/>
    <s v="analgesic"/>
    <x v="7"/>
    <s v="TAB"/>
    <n v="5"/>
    <n v="201"/>
    <s v="JOHNSON &amp; JOHNS"/>
    <d v="2020-12-22T00:00:00"/>
    <s v="Tue"/>
    <x v="8"/>
    <s v="Post Monsson"/>
    <n v="2"/>
    <x v="0"/>
    <x v="0"/>
  </r>
  <r>
    <m/>
    <s v=""/>
    <x v="56"/>
    <x v="3"/>
    <s v=""/>
    <s v="BENFOMACH CAPSULES 10'S                      "/>
    <s v="antibiotic"/>
    <x v="5"/>
    <s v="CAP"/>
    <n v="10"/>
    <n v="152"/>
    <s v="MACH PHARMA    "/>
    <d v="2020-12-22T00:00:00"/>
    <s v="Tue"/>
    <x v="8"/>
    <s v="Post Monsson"/>
    <n v="2"/>
    <x v="0"/>
    <x v="0"/>
  </r>
  <r>
    <s v="0002120     "/>
    <s v="NO DOC"/>
    <x v="56"/>
    <x v="58"/>
    <s v="XXXXXXXXXX"/>
    <s v="UNIENZYME TABLETS 15'S                       "/>
    <s v="enzyme"/>
    <x v="8"/>
    <s v="TAB"/>
    <n v="30"/>
    <n v="58.45"/>
    <s v="UNICHEM        "/>
    <d v="2020-12-22T00:00:00"/>
    <s v="Tue"/>
    <x v="8"/>
    <s v="Post Monsson"/>
    <n v="2"/>
    <x v="0"/>
    <x v="0"/>
  </r>
  <r>
    <m/>
    <s v=""/>
    <x v="56"/>
    <x v="3"/>
    <s v=""/>
    <s v="BECOZYME C FORTE TABLETS 15'S                "/>
    <s v="multivitamin"/>
    <x v="2"/>
    <s v="TAB"/>
    <n v="15"/>
    <n v="20.68"/>
    <s v="ABBOTT (FORMERL"/>
    <d v="2020-12-22T00:00:00"/>
    <s v="Tue"/>
    <x v="8"/>
    <s v="Post Monsson"/>
    <n v="2"/>
    <x v="0"/>
    <x v="0"/>
  </r>
  <r>
    <s v="0002121     "/>
    <s v="DR.DHANDAPANI                      "/>
    <x v="349"/>
    <x v="351"/>
    <s v="XXXXXXXXXX"/>
    <s v="DILNIP 5MG TABLETS 10'S                      "/>
    <s v="psychiatric"/>
    <x v="1"/>
    <s v="TAB"/>
    <n v="30"/>
    <n v="60.4"/>
    <s v="LUPIN LTD      "/>
    <d v="2020-12-22T00:00:00"/>
    <s v="Tue"/>
    <x v="8"/>
    <s v="Post Monsson"/>
    <n v="2"/>
    <x v="0"/>
    <x v="0"/>
  </r>
  <r>
    <m/>
    <s v=""/>
    <x v="349"/>
    <x v="3"/>
    <s v=""/>
    <s v="RANTAC 150MG TABLETS(NEW PACK) 30'S          "/>
    <s v="peptic ulcer"/>
    <x v="8"/>
    <s v="TAB"/>
    <n v="30"/>
    <n v="24.64"/>
    <s v="UNIQUE         "/>
    <d v="2020-12-22T00:00:00"/>
    <s v="Tue"/>
    <x v="8"/>
    <s v="Post Monsson"/>
    <n v="2"/>
    <x v="0"/>
    <x v="0"/>
  </r>
  <r>
    <m/>
    <s v=""/>
    <x v="349"/>
    <x v="3"/>
    <s v=""/>
    <s v="METZOK 12.5MG TABLETS 10'S                   "/>
    <s v="cardiac"/>
    <x v="0"/>
    <s v="TAB"/>
    <n v="30"/>
    <n v="32.299999999999997"/>
    <s v="USV LTD.       "/>
    <d v="2020-12-22T00:00:00"/>
    <s v="Tue"/>
    <x v="8"/>
    <s v="Post Monsson"/>
    <n v="2"/>
    <x v="0"/>
    <x v="0"/>
  </r>
  <r>
    <m/>
    <s v=""/>
    <x v="349"/>
    <x v="3"/>
    <s v=""/>
    <s v="ZOLCALM 5MG TABLETS 10'S                     "/>
    <s v="psychiatric"/>
    <x v="1"/>
    <s v="TAB"/>
    <n v="30"/>
    <n v="64.5"/>
    <s v="LINUX LABS     "/>
    <d v="2020-12-22T00:00:00"/>
    <s v="Tue"/>
    <x v="8"/>
    <s v="Post Monsson"/>
    <n v="2"/>
    <x v="0"/>
    <x v="0"/>
  </r>
  <r>
    <s v="0002122     "/>
    <s v="DR.NEETHI ARASU                    "/>
    <x v="34"/>
    <x v="36"/>
    <s v="XXXXXXXXXX"/>
    <s v="DIBIZIDE-M TABLETS 10'S                      "/>
    <s v="diabetic"/>
    <x v="3"/>
    <s v="TAB"/>
    <n v="60"/>
    <n v="13.1"/>
    <s v="MICRO LABS LIMI"/>
    <d v="2020-12-22T00:00:00"/>
    <s v="Tue"/>
    <x v="8"/>
    <s v="Post Monsson"/>
    <n v="2"/>
    <x v="0"/>
    <x v="0"/>
  </r>
  <r>
    <m/>
    <s v=""/>
    <x v="34"/>
    <x v="3"/>
    <s v=""/>
    <s v="NICARDIA RETARD 20MG NEW PACKI 15'S          "/>
    <s v="cardiac"/>
    <x v="0"/>
    <s v="TAB"/>
    <n v="30"/>
    <n v="48.21"/>
    <s v="UNIQUE         "/>
    <d v="2020-12-22T00:00:00"/>
    <s v="Tue"/>
    <x v="8"/>
    <s v="Post Monsson"/>
    <n v="2"/>
    <x v="0"/>
    <x v="0"/>
  </r>
  <r>
    <m/>
    <s v=""/>
    <x v="34"/>
    <x v="3"/>
    <s v=""/>
    <s v="VALPARIN 200MG TABLETS 10'S                  "/>
    <s v="anticonvulsant"/>
    <x v="10"/>
    <s v="TAB"/>
    <n v="30"/>
    <n v="34.58"/>
    <s v="SANOFI         "/>
    <d v="2020-12-22T00:00:00"/>
    <s v="Tue"/>
    <x v="8"/>
    <s v="Post Monsson"/>
    <n v="2"/>
    <x v="0"/>
    <x v="0"/>
  </r>
  <r>
    <m/>
    <s v=""/>
    <x v="34"/>
    <x v="3"/>
    <s v=""/>
    <s v="AMIXIDE-H TABLETS 10'S                       "/>
    <s v="psychiatric"/>
    <x v="1"/>
    <s v="TAB"/>
    <n v="30"/>
    <n v="42.5"/>
    <s v="SUN PHARMA     "/>
    <d v="2020-12-22T00:00:00"/>
    <s v="Tue"/>
    <x v="8"/>
    <s v="Post Monsson"/>
    <n v="2"/>
    <x v="0"/>
    <x v="0"/>
  </r>
  <r>
    <m/>
    <s v=""/>
    <x v="34"/>
    <x v="3"/>
    <s v=""/>
    <s v="ZEPTOL CR 200MG TABLETS 10'S                 "/>
    <s v="anticonvulsant"/>
    <x v="10"/>
    <s v="TAB"/>
    <n v="30"/>
    <n v="16.989999999999998"/>
    <s v="SUN PHARMA     "/>
    <d v="2020-12-22T00:00:00"/>
    <s v="Tue"/>
    <x v="8"/>
    <s v="Post Monsson"/>
    <n v="2"/>
    <x v="0"/>
    <x v="0"/>
  </r>
  <r>
    <m/>
    <s v=""/>
    <x v="34"/>
    <x v="3"/>
    <s v=""/>
    <s v="NEUROBION FORTE TAB 30                       "/>
    <s v="multivitamin"/>
    <x v="2"/>
    <s v="TAB"/>
    <n v="30"/>
    <n v="31.61"/>
    <s v="MERCK          "/>
    <d v="2020-12-22T00:00:00"/>
    <s v="Tue"/>
    <x v="8"/>
    <s v="Post Monsson"/>
    <n v="2"/>
    <x v="0"/>
    <x v="0"/>
  </r>
  <r>
    <s v="0002123     "/>
    <s v="DR.GOPINATH                        "/>
    <x v="190"/>
    <x v="192"/>
    <s v="XXXXXXXXXX"/>
    <s v="HUMAN MIXTARD 40 IU 10ML                     "/>
    <s v="insulin"/>
    <x v="3"/>
    <s v="VIA"/>
    <n v="1"/>
    <n v="157.57"/>
    <s v="NOVO NORDISK   "/>
    <d v="2020-12-22T00:00:00"/>
    <s v="Tue"/>
    <x v="8"/>
    <s v="Post Monsson"/>
    <n v="2"/>
    <x v="0"/>
    <x v="0"/>
  </r>
  <r>
    <m/>
    <s v=""/>
    <x v="190"/>
    <x v="3"/>
    <s v=""/>
    <s v="ATORITIC 10MG 10                             "/>
    <s v="atherosclerosis"/>
    <x v="0"/>
    <s v="TAB"/>
    <n v="30"/>
    <n v="60.12"/>
    <s v="WOCKHARDT LIMIT"/>
    <d v="2020-12-22T00:00:00"/>
    <s v="Tue"/>
    <x v="8"/>
    <s v="Post Monsson"/>
    <n v="2"/>
    <x v="0"/>
    <x v="0"/>
  </r>
  <r>
    <m/>
    <s v=""/>
    <x v="190"/>
    <x v="3"/>
    <s v=""/>
    <s v="TRIGETROL 10                                 "/>
    <s v="analgesic"/>
    <x v="7"/>
    <s v="TAB"/>
    <n v="60"/>
    <n v="100"/>
    <s v="ARETAEUS PHARMA"/>
    <d v="2020-12-22T00:00:00"/>
    <s v="Tue"/>
    <x v="8"/>
    <s v="Post Monsson"/>
    <n v="2"/>
    <x v="0"/>
    <x v="0"/>
  </r>
  <r>
    <s v="0002124     "/>
    <s v="NO DOC"/>
    <x v="190"/>
    <x v="192"/>
    <s v="XXXXXXXXXX"/>
    <s v="GLYCINORM-M 80MG TABLETS 10'S                "/>
    <s v="diabetic"/>
    <x v="3"/>
    <s v="TAB"/>
    <n v="30"/>
    <n v="116.55"/>
    <s v="IPCA LABORATORI"/>
    <d v="2020-12-22T00:00:00"/>
    <s v="Tue"/>
    <x v="8"/>
    <s v="Post Monsson"/>
    <n v="2"/>
    <x v="0"/>
    <x v="0"/>
  </r>
  <r>
    <s v="0002125     "/>
    <s v="NO DOC"/>
    <x v="17"/>
    <x v="19"/>
    <s v="XXXXXXXXXX"/>
    <s v="ATORVA 10 15                                 "/>
    <s v="atherosclerosis"/>
    <x v="0"/>
    <s v="STR"/>
    <n v="30"/>
    <n v="91.89"/>
    <s v="ZYDUS ALIDAC   "/>
    <d v="2020-12-22T00:00:00"/>
    <s v="Tue"/>
    <x v="8"/>
    <s v="Post Monsson"/>
    <n v="2"/>
    <x v="0"/>
    <x v="0"/>
  </r>
  <r>
    <s v="0002126     "/>
    <s v="DR.NEELAKANDAN                     "/>
    <x v="112"/>
    <x v="114"/>
    <s v="XXXXXXXXXX"/>
    <s v="PAN 40MG TABLETS 15'S                        "/>
    <s v="peptic ulcer"/>
    <x v="8"/>
    <s v="TAB"/>
    <n v="5"/>
    <n v="138"/>
    <s v="ALKEM LABOURATO"/>
    <d v="2020-12-22T00:00:00"/>
    <s v="Tue"/>
    <x v="8"/>
    <s v="Post Monsson"/>
    <n v="2"/>
    <x v="0"/>
    <x v="0"/>
  </r>
  <r>
    <m/>
    <s v=""/>
    <x v="112"/>
    <x v="3"/>
    <s v=""/>
    <s v="VOVERAN 50MG GE NEW PACKING 15'S             "/>
    <s v="analgesic"/>
    <x v="7"/>
    <s v="TAB"/>
    <n v="5"/>
    <n v="99.5"/>
    <s v="NOVARTIS/CIBA  "/>
    <d v="2020-12-22T00:00:00"/>
    <s v="Tue"/>
    <x v="8"/>
    <s v="Post Monsson"/>
    <n v="2"/>
    <x v="0"/>
    <x v="0"/>
  </r>
  <r>
    <m/>
    <s v=""/>
    <x v="112"/>
    <x v="3"/>
    <s v=""/>
    <s v="SOMPRAZ D40MG CAPSULES 15'S                  "/>
    <s v="peptic ulcer"/>
    <x v="8"/>
    <s v="CAP"/>
    <n v="10"/>
    <n v="200"/>
    <s v="SUN PHARMA     "/>
    <d v="2020-12-22T00:00:00"/>
    <s v="Tue"/>
    <x v="8"/>
    <s v="Post Monsson"/>
    <n v="2"/>
    <x v="0"/>
    <x v="0"/>
  </r>
  <r>
    <s v="0002127     "/>
    <s v="NO DOC"/>
    <x v="350"/>
    <x v="352"/>
    <s v="XXXXXXXXXX"/>
    <s v="GLYCOMET-GP 2MG TABLETS 15'S                 "/>
    <s v="diabetic"/>
    <x v="3"/>
    <s v="TAB"/>
    <n v="15"/>
    <n v="141.94999999999999"/>
    <s v="USV LTD.       "/>
    <d v="2020-12-22T00:00:00"/>
    <s v="Tue"/>
    <x v="8"/>
    <s v="Post Monsson"/>
    <n v="2"/>
    <x v="0"/>
    <x v="0"/>
  </r>
  <r>
    <s v="0002128     "/>
    <s v="NO DOC"/>
    <x v="0"/>
    <x v="0"/>
    <s v="XXXXXXXXXX"/>
    <s v="RENERVE PLUS INJECTION 2ML                   "/>
    <s v="vitamin"/>
    <x v="2"/>
    <s v="AMP"/>
    <n v="1"/>
    <n v="122.85"/>
    <s v="STRIDES ARCOLAB"/>
    <d v="2020-12-22T00:00:00"/>
    <s v="Tue"/>
    <x v="8"/>
    <s v="Post Monsson"/>
    <n v="2"/>
    <x v="0"/>
    <x v="0"/>
  </r>
  <r>
    <s v="0002129     "/>
    <s v="DR.MOHAN                           "/>
    <x v="138"/>
    <x v="140"/>
    <s v="XXXXXXXXXX"/>
    <s v="IBUGESIC PLUS TABLETS 20'S                   "/>
    <s v="anti inflammatory"/>
    <x v="7"/>
    <s v="TAB"/>
    <n v="6"/>
    <n v="27.5"/>
    <s v="CIPLA          "/>
    <d v="2020-12-23T00:00:00"/>
    <s v="Wed"/>
    <x v="8"/>
    <s v="Post Monsson"/>
    <n v="3"/>
    <x v="0"/>
    <x v="0"/>
  </r>
  <r>
    <m/>
    <s v=""/>
    <x v="138"/>
    <x v="3"/>
    <s v=""/>
    <s v="COBADEX CZS TABLETS 15'S                     "/>
    <s v="multivitamin"/>
    <x v="2"/>
    <s v="TAB"/>
    <n v="3"/>
    <n v="85"/>
    <s v="GLAXO SMITHKLIN"/>
    <d v="2020-12-23T00:00:00"/>
    <s v="Wed"/>
    <x v="8"/>
    <s v="Post Monsson"/>
    <n v="3"/>
    <x v="0"/>
    <x v="0"/>
  </r>
  <r>
    <m/>
    <s v=""/>
    <x v="138"/>
    <x v="3"/>
    <s v=""/>
    <s v="CLAVAM 625MG TABLETS 10'S                    "/>
    <s v="antibiotic"/>
    <x v="5"/>
    <s v="TAB"/>
    <n v="6"/>
    <n v="200.55"/>
    <s v="ALKEM LABOURATO"/>
    <d v="2020-12-23T00:00:00"/>
    <s v="Wed"/>
    <x v="8"/>
    <s v="Post Monsson"/>
    <n v="3"/>
    <x v="0"/>
    <x v="0"/>
  </r>
  <r>
    <m/>
    <s v=""/>
    <x v="138"/>
    <x v="3"/>
    <s v=""/>
    <s v="MONTEK LC TABLETS 10'S                       "/>
    <s v="Anti allergic"/>
    <x v="6"/>
    <s v="TAB"/>
    <n v="3"/>
    <n v="179.5"/>
    <s v="SUN PHARMA     "/>
    <d v="2020-12-23T00:00:00"/>
    <s v="Wed"/>
    <x v="8"/>
    <s v="Post Monsson"/>
    <n v="3"/>
    <x v="0"/>
    <x v="0"/>
  </r>
  <r>
    <s v="0002130     "/>
    <s v="NO DOC"/>
    <x v="2"/>
    <x v="4"/>
    <s v="XXXXXXXXXX"/>
    <s v="RENERVE PLUS INJECTION 2ML                   "/>
    <s v="vitamin"/>
    <x v="2"/>
    <s v="AMP"/>
    <n v="3"/>
    <n v="122.85"/>
    <s v="STRIDES ARCOLAB"/>
    <d v="2020-12-23T00:00:00"/>
    <s v="Wed"/>
    <x v="8"/>
    <s v="Post Monsson"/>
    <n v="3"/>
    <x v="0"/>
    <x v="0"/>
  </r>
  <r>
    <s v="0002131     "/>
    <s v="DR.MURUGAN                         "/>
    <x v="30"/>
    <x v="32"/>
    <s v="XXXXXXXXXX"/>
    <s v="LOSANORM 25MG H TABLETS 10'S                 "/>
    <s v="antihypertensive"/>
    <x v="0"/>
    <s v="TAB"/>
    <n v="30"/>
    <n v="47.3"/>
    <s v="IPCA LABORATORI"/>
    <d v="2020-12-23T00:00:00"/>
    <s v="Wed"/>
    <x v="8"/>
    <s v="Post Monsson"/>
    <n v="3"/>
    <x v="0"/>
    <x v="0"/>
  </r>
  <r>
    <m/>
    <s v=""/>
    <x v="30"/>
    <x v="3"/>
    <s v=""/>
    <s v="LOBATE-GM CREAM 15GRAM                       "/>
    <s v="dermatitis"/>
    <x v="4"/>
    <s v="TUB"/>
    <n v="2"/>
    <n v="86.55"/>
    <s v="ABBOTT HEALTHCA"/>
    <d v="2020-12-23T00:00:00"/>
    <s v="Wed"/>
    <x v="8"/>
    <s v="Post Monsson"/>
    <n v="3"/>
    <x v="0"/>
    <x v="0"/>
  </r>
  <r>
    <m/>
    <s v=""/>
    <x v="30"/>
    <x v="3"/>
    <s v=""/>
    <s v="NORTEN 20MG TABLETS 10'S                     "/>
    <s v="psychiatric"/>
    <x v="1"/>
    <s v="TAB"/>
    <n v="30"/>
    <n v="29.66"/>
    <s v="BARODA PHARMA  "/>
    <d v="2020-12-23T00:00:00"/>
    <s v="Wed"/>
    <x v="8"/>
    <s v="Post Monsson"/>
    <n v="3"/>
    <x v="0"/>
    <x v="0"/>
  </r>
  <r>
    <m/>
    <s v=""/>
    <x v="30"/>
    <x v="3"/>
    <s v=""/>
    <s v="NEFROMEGA CAPSULES 10'S                      "/>
    <s v="fatty acid"/>
    <x v="0"/>
    <s v="CAP"/>
    <n v="30"/>
    <n v="130"/>
    <s v="AUXILIARE HEALT"/>
    <d v="2020-12-23T00:00:00"/>
    <s v="Wed"/>
    <x v="8"/>
    <s v="Post Monsson"/>
    <n v="3"/>
    <x v="0"/>
    <x v="0"/>
  </r>
  <r>
    <s v="0002132     "/>
    <s v="DR.SETHURAMAN                      "/>
    <x v="20"/>
    <x v="22"/>
    <s v="XXXXXXXXXX"/>
    <s v="SINAREST TABLETS 10'S                        "/>
    <s v="anti cold"/>
    <x v="6"/>
    <s v="TAB"/>
    <n v="2"/>
    <n v="55.73"/>
    <s v="CENTAUR PHARMAC"/>
    <d v="2020-12-23T00:00:00"/>
    <s v="Wed"/>
    <x v="8"/>
    <s v="Post Monsson"/>
    <n v="3"/>
    <x v="0"/>
    <x v="0"/>
  </r>
  <r>
    <m/>
    <s v=""/>
    <x v="20"/>
    <x v="3"/>
    <s v=""/>
    <s v="AZITHRAL 500MG TABLETS 5'S                   "/>
    <s v="antibiotic"/>
    <x v="5"/>
    <s v="TAB"/>
    <n v="3"/>
    <n v="118.88"/>
    <s v="ALEMBIC PHARMAC"/>
    <d v="2020-12-23T00:00:00"/>
    <s v="Wed"/>
    <x v="8"/>
    <s v="Post Monsson"/>
    <n v="3"/>
    <x v="0"/>
    <x v="0"/>
  </r>
  <r>
    <m/>
    <s v=""/>
    <x v="20"/>
    <x v="3"/>
    <s v=""/>
    <s v="BECOZYME C FORTE TABLETS 15'S                "/>
    <s v="multivitamin"/>
    <x v="2"/>
    <s v="TAB"/>
    <n v="5"/>
    <n v="20.68"/>
    <s v="ABBOTT (FORMERL"/>
    <d v="2020-12-23T00:00:00"/>
    <s v="Wed"/>
    <x v="8"/>
    <s v="Post Monsson"/>
    <n v="3"/>
    <x v="0"/>
    <x v="0"/>
  </r>
  <r>
    <s v="0002133     "/>
    <s v="NO DOC"/>
    <x v="36"/>
    <x v="38"/>
    <s v="XXXXXXXXXX"/>
    <s v="NEBICARD 5MG TABLETS 10'S                    "/>
    <s v="cardiac"/>
    <x v="0"/>
    <s v="TAB"/>
    <n v="30"/>
    <n v="146"/>
    <s v="TORRENT        "/>
    <d v="2020-12-23T00:00:00"/>
    <s v="Wed"/>
    <x v="8"/>
    <s v="Post Monsson"/>
    <n v="3"/>
    <x v="0"/>
    <x v="0"/>
  </r>
  <r>
    <m/>
    <s v=""/>
    <x v="36"/>
    <x v="3"/>
    <s v=""/>
    <s v="ECOSPRIN AV 75/20MG CAPSULES 10'S            "/>
    <s v="anticoagulant"/>
    <x v="0"/>
    <s v="CAP"/>
    <n v="30"/>
    <n v="32.520000000000003"/>
    <s v="USV LTD.       "/>
    <d v="2020-12-23T00:00:00"/>
    <s v="Wed"/>
    <x v="8"/>
    <s v="Post Monsson"/>
    <n v="3"/>
    <x v="0"/>
    <x v="0"/>
  </r>
  <r>
    <m/>
    <s v=""/>
    <x v="36"/>
    <x v="3"/>
    <s v=""/>
    <s v="METOSARTAN 25MG TABLETS 10'S                 "/>
    <s v="cardiac"/>
    <x v="0"/>
    <s v="TAB"/>
    <n v="30"/>
    <n v="155.5"/>
    <s v="SUN PHARMA     "/>
    <d v="2020-12-23T00:00:00"/>
    <s v="Wed"/>
    <x v="8"/>
    <s v="Post Monsson"/>
    <n v="3"/>
    <x v="0"/>
    <x v="0"/>
  </r>
  <r>
    <s v="0002134     "/>
    <s v="NO DOC"/>
    <x v="42"/>
    <x v="44"/>
    <s v="XXXXXXXXXX"/>
    <s v="TENORMIN 50MG TABLETS 14'S                   "/>
    <s v="antihypertensive"/>
    <x v="0"/>
    <s v="TAB"/>
    <n v="14"/>
    <n v="27.89"/>
    <s v="ABBOTT HEALTHCA"/>
    <d v="2020-12-23T00:00:00"/>
    <s v="Wed"/>
    <x v="8"/>
    <s v="Post Monsson"/>
    <n v="3"/>
    <x v="0"/>
    <x v="0"/>
  </r>
  <r>
    <s v="0002135     "/>
    <s v="DR.VENU GOPAL                      "/>
    <x v="10"/>
    <x v="12"/>
    <s v="XXXXXXXXXX"/>
    <s v="ASTHALIN 4MG TABLETS 30'S                    "/>
    <s v="bronchodilator"/>
    <x v="11"/>
    <s v="TAB"/>
    <n v="30"/>
    <n v="6.01"/>
    <s v="CIPLA          "/>
    <d v="2020-12-24T00:00:00"/>
    <s v="Thu"/>
    <x v="8"/>
    <s v="Post Monsson"/>
    <n v="4"/>
    <x v="0"/>
    <x v="0"/>
  </r>
  <r>
    <m/>
    <s v=""/>
    <x v="10"/>
    <x v="3"/>
    <s v=""/>
    <s v="RANTAC 150MG TABLETS(NEW PACK) 30'S          "/>
    <s v="peptic ulcer"/>
    <x v="8"/>
    <s v="TAB"/>
    <n v="10"/>
    <n v="24.64"/>
    <s v="UNIQUE         "/>
    <d v="2020-12-24T00:00:00"/>
    <s v="Thu"/>
    <x v="8"/>
    <s v="Post Monsson"/>
    <n v="4"/>
    <x v="0"/>
    <x v="0"/>
  </r>
  <r>
    <s v="0002136     "/>
    <s v="NO DOC"/>
    <x v="53"/>
    <x v="55"/>
    <s v="XXXXXXXXXX"/>
    <s v="EVION LC TABLETS 10'S                        "/>
    <s v="vitamin"/>
    <x v="2"/>
    <s v="TAB"/>
    <n v="20"/>
    <n v="42.85"/>
    <s v="MERCK          "/>
    <d v="2020-12-24T00:00:00"/>
    <s v="Thu"/>
    <x v="8"/>
    <s v="Post Monsson"/>
    <n v="4"/>
    <x v="0"/>
    <x v="0"/>
  </r>
  <r>
    <m/>
    <s v=""/>
    <x v="53"/>
    <x v="3"/>
    <s v=""/>
    <s v="NUROKIND PLUS CAPSULES 10'S                  "/>
    <s v="vitamin"/>
    <x v="2"/>
    <s v="CAP"/>
    <n v="20"/>
    <n v="98.89"/>
    <s v="MANKIND PHARMA "/>
    <d v="2020-12-24T00:00:00"/>
    <s v="Thu"/>
    <x v="8"/>
    <s v="Post Monsson"/>
    <n v="4"/>
    <x v="0"/>
    <x v="0"/>
  </r>
  <r>
    <m/>
    <s v=""/>
    <x v="53"/>
    <x v="3"/>
    <s v=""/>
    <s v="STRESNIL 0.5MG TABLETS 10'S                  "/>
    <s v="psychiatric"/>
    <x v="1"/>
    <s v="TAB"/>
    <n v="20"/>
    <n v="28"/>
    <s v="ARISTO PHARMACE"/>
    <d v="2020-12-24T00:00:00"/>
    <s v="Thu"/>
    <x v="8"/>
    <s v="Post Monsson"/>
    <n v="4"/>
    <x v="0"/>
    <x v="0"/>
  </r>
  <r>
    <m/>
    <s v=""/>
    <x v="53"/>
    <x v="3"/>
    <s v=""/>
    <s v="DOXY-1 LDR FORTE CAPSULES 10'S               "/>
    <s v="antibiotic"/>
    <x v="5"/>
    <s v="CAP"/>
    <n v="10"/>
    <n v="91"/>
    <s v="USV LTD.       "/>
    <d v="2020-12-24T00:00:00"/>
    <s v="Thu"/>
    <x v="8"/>
    <s v="Post Monsson"/>
    <n v="4"/>
    <x v="0"/>
    <x v="0"/>
  </r>
  <r>
    <m/>
    <s v=""/>
    <x v="53"/>
    <x v="3"/>
    <s v=""/>
    <s v="AMARYL M 1MG TABLETS 15'S                    "/>
    <s v="diabetic"/>
    <x v="3"/>
    <s v="TAB"/>
    <n v="60"/>
    <n v="157.69999999999999"/>
    <s v="SANOFI         "/>
    <d v="2020-12-24T00:00:00"/>
    <s v="Thu"/>
    <x v="8"/>
    <s v="Post Monsson"/>
    <n v="4"/>
    <x v="0"/>
    <x v="0"/>
  </r>
  <r>
    <m/>
    <s v=""/>
    <x v="53"/>
    <x v="3"/>
    <s v=""/>
    <s v="ATARAX 10MG TABLETS 15'S                     "/>
    <s v="Anti allergic"/>
    <x v="6"/>
    <s v="TAB"/>
    <n v="10"/>
    <n v="36"/>
    <s v="UCB NOW KNOWN A"/>
    <d v="2020-12-24T00:00:00"/>
    <s v="Thu"/>
    <x v="8"/>
    <s v="Post Monsson"/>
    <n v="4"/>
    <x v="0"/>
    <x v="0"/>
  </r>
  <r>
    <m/>
    <s v=""/>
    <x v="53"/>
    <x v="3"/>
    <s v=""/>
    <s v="GALVUS MET 50/500 15                         "/>
    <s v="diabetic"/>
    <x v="3"/>
    <s v="PCS"/>
    <n v="30"/>
    <n v="300"/>
    <s v="MSD            "/>
    <d v="2020-12-24T00:00:00"/>
    <s v="Thu"/>
    <x v="8"/>
    <s v="Post Monsson"/>
    <n v="4"/>
    <x v="0"/>
    <x v="0"/>
  </r>
  <r>
    <s v="0002137     "/>
    <s v="NO DOC"/>
    <x v="53"/>
    <x v="55"/>
    <s v="XXXXXXXXXX"/>
    <s v="ZINCOVIT TABLETS 15'S                        "/>
    <s v="vitamin"/>
    <x v="2"/>
    <s v="TAB"/>
    <n v="15"/>
    <n v="105"/>
    <s v="APEX LABORATOTO"/>
    <d v="2020-12-24T00:00:00"/>
    <s v="Thu"/>
    <x v="8"/>
    <s v="Post Monsson"/>
    <n v="4"/>
    <x v="0"/>
    <x v="0"/>
  </r>
  <r>
    <m/>
    <s v=""/>
    <x v="53"/>
    <x v="3"/>
    <s v=""/>
    <s v="MIXTARD 30HM PENFIL CATRIDGE                 "/>
    <s v="insulin"/>
    <x v="3"/>
    <s v="CAT"/>
    <n v="2"/>
    <n v="319"/>
    <s v="NOVO NORDISK   "/>
    <d v="2020-12-24T00:00:00"/>
    <s v="Thu"/>
    <x v="8"/>
    <s v="Post Monsson"/>
    <n v="4"/>
    <x v="0"/>
    <x v="0"/>
  </r>
  <r>
    <s v="0002138     "/>
    <s v="NO DOC"/>
    <x v="53"/>
    <x v="55"/>
    <s v="XXXXXXXXXX"/>
    <s v="BETNOVATE OIN 20GRAM                         "/>
    <s v="antifungal"/>
    <x v="4"/>
    <s v="TUB"/>
    <n v="1"/>
    <n v="18.690000000000001"/>
    <s v="GLAXO SMITHKLIN"/>
    <d v="2020-12-24T00:00:00"/>
    <s v="Thu"/>
    <x v="8"/>
    <s v="Post Monsson"/>
    <n v="4"/>
    <x v="0"/>
    <x v="0"/>
  </r>
  <r>
    <m/>
    <s v=""/>
    <x v="53"/>
    <x v="3"/>
    <s v=""/>
    <s v="DOXY-1 LDR FORTE CAPSULES 10'S               "/>
    <s v="antibiotic"/>
    <x v="5"/>
    <s v="CAP"/>
    <n v="10"/>
    <n v="91"/>
    <s v="USV LTD.       "/>
    <d v="2020-12-24T00:00:00"/>
    <s v="Thu"/>
    <x v="8"/>
    <s v="Post Monsson"/>
    <n v="4"/>
    <x v="0"/>
    <x v="0"/>
  </r>
  <r>
    <m/>
    <s v=""/>
    <x v="53"/>
    <x v="3"/>
    <s v=""/>
    <s v="ATARAX 10MG TABLETS 15'S                     "/>
    <s v="Anti allergic"/>
    <x v="6"/>
    <s v="TAB"/>
    <n v="10"/>
    <n v="36"/>
    <s v="UCB NOW KNOWN A"/>
    <d v="2020-12-24T00:00:00"/>
    <s v="Thu"/>
    <x v="8"/>
    <s v="Post Monsson"/>
    <n v="4"/>
    <x v="0"/>
    <x v="0"/>
  </r>
  <r>
    <s v="0002139     "/>
    <s v="NO DOC"/>
    <x v="82"/>
    <x v="84"/>
    <s v="XXXXXXXXXX"/>
    <s v="ZOLFRESH 5MG TABLETS 15'S                    "/>
    <s v="psychiatric"/>
    <x v="1"/>
    <s v="TAB"/>
    <n v="30"/>
    <n v="89.99"/>
    <s v="ABBOTT LABS IND"/>
    <d v="2020-12-24T00:00:00"/>
    <s v="Thu"/>
    <x v="8"/>
    <s v="Post Monsson"/>
    <n v="4"/>
    <x v="0"/>
    <x v="0"/>
  </r>
  <r>
    <m/>
    <s v=""/>
    <x v="82"/>
    <x v="3"/>
    <s v=""/>
    <s v="PANTOCID 40MG TABLETS 15'S                   "/>
    <s v="peptic ulcer"/>
    <x v="8"/>
    <s v="TAB"/>
    <n v="30"/>
    <n v="159"/>
    <s v="SUN PHARMA LABO"/>
    <d v="2020-12-24T00:00:00"/>
    <s v="Thu"/>
    <x v="8"/>
    <s v="Post Monsson"/>
    <n v="4"/>
    <x v="0"/>
    <x v="0"/>
  </r>
  <r>
    <m/>
    <s v=""/>
    <x v="82"/>
    <x v="3"/>
    <s v=""/>
    <s v="PREDMET 4MG TABLETS 10'S                     "/>
    <s v="Anti allergic"/>
    <x v="6"/>
    <s v="TAB"/>
    <n v="30"/>
    <n v="51"/>
    <s v="SUN PHARMA     "/>
    <d v="2020-12-24T00:00:00"/>
    <s v="Thu"/>
    <x v="8"/>
    <s v="Post Monsson"/>
    <n v="4"/>
    <x v="0"/>
    <x v="0"/>
  </r>
  <r>
    <m/>
    <s v=""/>
    <x v="82"/>
    <x v="3"/>
    <s v=""/>
    <s v="TELPRES 40MG 15                              "/>
    <s v="antihypertensive"/>
    <x v="0"/>
    <s v="PCS"/>
    <n v="30"/>
    <n v="110.36"/>
    <s v="ABBOTT HEALTHCA"/>
    <d v="2020-12-24T00:00:00"/>
    <s v="Thu"/>
    <x v="8"/>
    <s v="Post Monsson"/>
    <n v="4"/>
    <x v="0"/>
    <x v="0"/>
  </r>
  <r>
    <s v="0002140     "/>
    <s v="VELAMMAL HOSP                      "/>
    <x v="71"/>
    <x v="73"/>
    <s v="XXXXXXXXXX"/>
    <s v="LINOTRIL-0.5MG TABLETS 10'S                  "/>
    <s v="psychiatric"/>
    <x v="1"/>
    <s v="TAB"/>
    <n v="30"/>
    <n v="34.5"/>
    <s v="LINUX LABS     "/>
    <d v="2020-12-24T00:00:00"/>
    <s v="Thu"/>
    <x v="8"/>
    <s v="Post Monsson"/>
    <n v="4"/>
    <x v="0"/>
    <x v="0"/>
  </r>
  <r>
    <m/>
    <s v=""/>
    <x v="71"/>
    <x v="3"/>
    <s v=""/>
    <s v="OLEANZ 5MG TABLETS 10'S                      "/>
    <s v="psychiatric"/>
    <x v="1"/>
    <s v="TAB"/>
    <n v="30"/>
    <n v="43.5"/>
    <s v="SUN PHARMA     "/>
    <d v="2020-12-24T00:00:00"/>
    <s v="Thu"/>
    <x v="8"/>
    <s v="Post Monsson"/>
    <n v="4"/>
    <x v="0"/>
    <x v="0"/>
  </r>
  <r>
    <s v="0002141     "/>
    <s v="AR.HOSP                            "/>
    <x v="7"/>
    <x v="9"/>
    <s v="XXXXXXXXXX"/>
    <s v="CLOMACH-100  100MG 10                        "/>
    <s v="psychiatric"/>
    <x v="1"/>
    <s v="TAB"/>
    <n v="10"/>
    <n v="74.37"/>
    <s v="MANAS PHARMA   "/>
    <d v="2020-12-24T00:00:00"/>
    <s v="Thu"/>
    <x v="8"/>
    <s v="Post Monsson"/>
    <n v="4"/>
    <x v="0"/>
    <x v="0"/>
  </r>
  <r>
    <m/>
    <s v=""/>
    <x v="7"/>
    <x v="3"/>
    <s v=""/>
    <s v="TURBOVAS ASP CAPSULES 10'S                   "/>
    <s v="anticonvulsant"/>
    <x v="10"/>
    <s v="TAB"/>
    <n v="10"/>
    <n v="57"/>
    <s v="MICRO LABS LIMI"/>
    <d v="2020-12-24T00:00:00"/>
    <s v="Thu"/>
    <x v="8"/>
    <s v="Post Monsson"/>
    <n v="4"/>
    <x v="0"/>
    <x v="0"/>
  </r>
  <r>
    <m/>
    <s v=""/>
    <x v="7"/>
    <x v="3"/>
    <s v=""/>
    <s v="BETACAP TR 20MG CAPSULES 10'S                "/>
    <s v="cardiac"/>
    <x v="0"/>
    <s v="TAB"/>
    <n v="10"/>
    <n v="21.4"/>
    <s v="SUN PHARMA LABO"/>
    <d v="2020-12-24T00:00:00"/>
    <s v="Thu"/>
    <x v="8"/>
    <s v="Post Monsson"/>
    <n v="4"/>
    <x v="0"/>
    <x v="0"/>
  </r>
  <r>
    <m/>
    <s v=""/>
    <x v="7"/>
    <x v="3"/>
    <s v=""/>
    <s v="NEULORA 2MG TABLETS 10'S                     "/>
    <s v="psychiatric"/>
    <x v="1"/>
    <s v="TAB"/>
    <n v="10"/>
    <n v="27.5"/>
    <s v="LINUX LABS     "/>
    <d v="2020-12-24T00:00:00"/>
    <s v="Thu"/>
    <x v="8"/>
    <s v="Post Monsson"/>
    <n v="4"/>
    <x v="0"/>
    <x v="0"/>
  </r>
  <r>
    <m/>
    <s v=""/>
    <x v="7"/>
    <x v="3"/>
    <s v=""/>
    <s v="DICORATE-ER 500MG TABLETS 10'S               "/>
    <s v="psychiatric"/>
    <x v="1"/>
    <s v="TAB"/>
    <n v="10"/>
    <n v="152"/>
    <s v="SUN PHARMA     "/>
    <d v="2020-12-24T00:00:00"/>
    <s v="Thu"/>
    <x v="8"/>
    <s v="Post Monsson"/>
    <n v="4"/>
    <x v="0"/>
    <x v="0"/>
  </r>
  <r>
    <m/>
    <s v=""/>
    <x v="7"/>
    <x v="3"/>
    <s v=""/>
    <s v="LEVIPIL 500MG TABLETS 10'S                   "/>
    <s v="anticonvulsant"/>
    <x v="10"/>
    <s v="TAB"/>
    <n v="10"/>
    <n v="129.57"/>
    <s v="SUN PHARMA     "/>
    <d v="2020-12-24T00:00:00"/>
    <s v="Thu"/>
    <x v="8"/>
    <s v="Post Monsson"/>
    <n v="4"/>
    <x v="0"/>
    <x v="0"/>
  </r>
  <r>
    <m/>
    <s v=""/>
    <x v="7"/>
    <x v="3"/>
    <s v=""/>
    <s v="LEVIPIL 500MG TABLETS 10'S                   "/>
    <s v="anticonvulsant"/>
    <x v="10"/>
    <s v="TAB"/>
    <n v="10"/>
    <n v="132"/>
    <s v="SUN PHARMA     "/>
    <d v="2020-12-24T00:00:00"/>
    <s v="Thu"/>
    <x v="8"/>
    <s v="Post Monsson"/>
    <n v="4"/>
    <x v="0"/>
    <x v="0"/>
  </r>
  <r>
    <m/>
    <s v=""/>
    <x v="7"/>
    <x v="3"/>
    <s v=""/>
    <s v="LITHIC SR 400 TAB 10                         "/>
    <s v="psychiatric"/>
    <x v="1"/>
    <s v="TAB"/>
    <n v="20"/>
    <n v="47.5"/>
    <s v="INTAS          "/>
    <d v="2020-12-24T00:00:00"/>
    <s v="Thu"/>
    <x v="8"/>
    <s v="Post Monsson"/>
    <n v="4"/>
    <x v="0"/>
    <x v="0"/>
  </r>
  <r>
    <s v="0002142     "/>
    <s v="DR.DHANDAPANI                      "/>
    <x v="4"/>
    <x v="6"/>
    <s v="XXXXXXXXXX"/>
    <s v="ALPRAX 1MG TABLETS 15'S                      "/>
    <s v="anxiolytic"/>
    <x v="1"/>
    <s v="TAB"/>
    <n v="15"/>
    <n v="94.75"/>
    <s v="TORRENT        "/>
    <d v="2020-12-24T00:00:00"/>
    <s v="Thu"/>
    <x v="8"/>
    <s v="Post Monsson"/>
    <n v="4"/>
    <x v="0"/>
    <x v="0"/>
  </r>
  <r>
    <m/>
    <s v=""/>
    <x v="4"/>
    <x v="3"/>
    <s v=""/>
    <s v="ALPRAX 1MG TABLETS 15'S                      "/>
    <s v="anxiolytic"/>
    <x v="1"/>
    <s v="TAB"/>
    <n v="15"/>
    <n v="94.75"/>
    <s v="TORRENT        "/>
    <d v="2020-12-24T00:00:00"/>
    <s v="Thu"/>
    <x v="8"/>
    <s v="Post Monsson"/>
    <n v="4"/>
    <x v="0"/>
    <x v="0"/>
  </r>
  <r>
    <m/>
    <s v=""/>
    <x v="4"/>
    <x v="3"/>
    <s v=""/>
    <s v="ESKUF SYRUP 100ML                            "/>
    <s v="cough"/>
    <x v="11"/>
    <s v="BOT"/>
    <n v="2"/>
    <n v="127.5"/>
    <s v="LABORATE PHARMA"/>
    <d v="2020-12-24T00:00:00"/>
    <s v="Thu"/>
    <x v="8"/>
    <s v="Post Monsson"/>
    <n v="4"/>
    <x v="0"/>
    <x v="0"/>
  </r>
  <r>
    <s v="0002143     "/>
    <s v="SHENBAGAM HOSPITAL                 "/>
    <x v="38"/>
    <x v="40"/>
    <s v="XXXXXXXXXX"/>
    <s v="PAN-D CAPSULES 15'S                          "/>
    <s v="peptic ulcer"/>
    <x v="8"/>
    <s v="CAP"/>
    <n v="30"/>
    <n v="190"/>
    <s v="ALKEM LABOURATO"/>
    <d v="2020-12-24T00:00:00"/>
    <s v="Thu"/>
    <x v="8"/>
    <s v="Post Monsson"/>
    <n v="4"/>
    <x v="0"/>
    <x v="0"/>
  </r>
  <r>
    <m/>
    <s v=""/>
    <x v="38"/>
    <x v="3"/>
    <s v=""/>
    <s v="A TO Z NS TABLETS 15'S                       "/>
    <s v="multivitamins"/>
    <x v="2"/>
    <s v="TAB"/>
    <n v="30"/>
    <n v="105"/>
    <s v="ALKEM LABOURATO"/>
    <d v="2020-12-24T00:00:00"/>
    <s v="Thu"/>
    <x v="8"/>
    <s v="Post Monsson"/>
    <n v="4"/>
    <x v="0"/>
    <x v="0"/>
  </r>
  <r>
    <m/>
    <s v=""/>
    <x v="38"/>
    <x v="3"/>
    <s v=""/>
    <s v="TARGIT 40MG TABLETS NEW PACK 15'S            "/>
    <s v="hypertension"/>
    <x v="0"/>
    <s v="TAB"/>
    <n v="60"/>
    <n v="93.53"/>
    <s v="PFIZER LIMITED "/>
    <d v="2020-12-24T00:00:00"/>
    <s v="Thu"/>
    <x v="8"/>
    <s v="Post Monsson"/>
    <n v="4"/>
    <x v="0"/>
    <x v="0"/>
  </r>
  <r>
    <m/>
    <s v=""/>
    <x v="38"/>
    <x v="3"/>
    <s v=""/>
    <s v="ECOSPRIN AV 75MG CAPSULES 15'S               "/>
    <s v="anticoagulant"/>
    <x v="0"/>
    <s v="CAP"/>
    <n v="30"/>
    <n v="50.15"/>
    <s v="USV LTD.       "/>
    <d v="2020-12-24T00:00:00"/>
    <s v="Thu"/>
    <x v="8"/>
    <s v="Post Monsson"/>
    <n v="4"/>
    <x v="0"/>
    <x v="0"/>
  </r>
  <r>
    <m/>
    <s v=""/>
    <x v="38"/>
    <x v="3"/>
    <s v=""/>
    <s v="METSMALL 500MG TABLETS NEW PAC 28'S          "/>
    <s v="diabetic"/>
    <x v="3"/>
    <s v="TAB"/>
    <n v="56"/>
    <n v="49.14"/>
    <s v="DR.REDDY'S LABO"/>
    <d v="2020-12-24T00:00:00"/>
    <s v="Thu"/>
    <x v="8"/>
    <s v="Post Monsson"/>
    <n v="4"/>
    <x v="0"/>
    <x v="0"/>
  </r>
  <r>
    <m/>
    <s v=""/>
    <x v="38"/>
    <x v="3"/>
    <s v=""/>
    <s v="NEBICARD 2.5MG TABLET(NEWPACK 15'S           "/>
    <s v="cardiac"/>
    <x v="0"/>
    <s v="TAB"/>
    <n v="30"/>
    <n v="136.15"/>
    <s v="TORRENT PHARMA "/>
    <d v="2020-12-24T00:00:00"/>
    <s v="Thu"/>
    <x v="8"/>
    <s v="Post Monsson"/>
    <n v="4"/>
    <x v="0"/>
    <x v="0"/>
  </r>
  <r>
    <m/>
    <s v=""/>
    <x v="38"/>
    <x v="3"/>
    <s v=""/>
    <s v="RE XITE PLUS CAPSULES 15'S                   "/>
    <s v="peptic ulcer"/>
    <x v="8"/>
    <s v="CAP"/>
    <n v="30"/>
    <n v="277"/>
    <s v="LINUX LABS     "/>
    <d v="2020-12-24T00:00:00"/>
    <s v="Thu"/>
    <x v="8"/>
    <s v="Post Monsson"/>
    <n v="4"/>
    <x v="0"/>
    <x v="0"/>
  </r>
  <r>
    <m/>
    <s v=""/>
    <x v="38"/>
    <x v="3"/>
    <s v=""/>
    <s v="DG 3MG TABLETS 10'S                          "/>
    <s v="anti inflammatory"/>
    <x v="7"/>
    <s v="TAB"/>
    <n v="60"/>
    <n v="198"/>
    <s v="RACE PHARMACEUT"/>
    <d v="2020-12-24T00:00:00"/>
    <s v="Thu"/>
    <x v="8"/>
    <s v="Post Monsson"/>
    <n v="4"/>
    <x v="0"/>
    <x v="0"/>
  </r>
  <r>
    <m/>
    <s v=""/>
    <x v="38"/>
    <x v="3"/>
    <s v=""/>
    <s v="MAXGALIN 50MG CAPSULES 10'S                  "/>
    <s v="analgesic"/>
    <x v="7"/>
    <s v="CAP"/>
    <n v="30"/>
    <n v="105"/>
    <s v="SUN PHARMA     "/>
    <d v="2020-12-24T00:00:00"/>
    <s v="Thu"/>
    <x v="8"/>
    <s v="Post Monsson"/>
    <n v="4"/>
    <x v="0"/>
    <x v="0"/>
  </r>
  <r>
    <m/>
    <s v=""/>
    <x v="38"/>
    <x v="3"/>
    <s v=""/>
    <s v="GEMCAL CAPSULES 15'S                         "/>
    <s v="calcium"/>
    <x v="2"/>
    <s v="CAP"/>
    <n v="30"/>
    <n v="300"/>
    <s v="BERGEN HEALTHCA"/>
    <d v="2020-12-24T00:00:00"/>
    <s v="Thu"/>
    <x v="8"/>
    <s v="Post Monsson"/>
    <n v="4"/>
    <x v="0"/>
    <x v="0"/>
  </r>
  <r>
    <s v="0002144     "/>
    <s v="NO DOC"/>
    <x v="273"/>
    <x v="275"/>
    <s v="XXXXXXXXXX"/>
    <s v="SUCRAFIL SUSPENSION 1                        "/>
    <s v="peptic ulcer"/>
    <x v="8"/>
    <s v="BOT"/>
    <n v="1"/>
    <n v="151.5"/>
    <s v="FOURRTS        "/>
    <d v="2020-12-24T00:00:00"/>
    <s v="Thu"/>
    <x v="8"/>
    <s v="Post Monsson"/>
    <n v="4"/>
    <x v="0"/>
    <x v="0"/>
  </r>
  <r>
    <m/>
    <s v=""/>
    <x v="273"/>
    <x v="3"/>
    <s v=""/>
    <s v="NEXPRO RD 40MG CAPSULES 10'S                 "/>
    <s v="peptic ulcer"/>
    <x v="8"/>
    <s v="CAP"/>
    <n v="10"/>
    <n v="148.55000000000001"/>
    <s v="TORRENT        "/>
    <d v="2020-12-24T00:00:00"/>
    <s v="Thu"/>
    <x v="8"/>
    <s v="Post Monsson"/>
    <n v="4"/>
    <x v="0"/>
    <x v="0"/>
  </r>
  <r>
    <m/>
    <s v=""/>
    <x v="273"/>
    <x v="3"/>
    <s v=""/>
    <s v="QUADRIDERM RF CREAM (BIG) 10GRAM             "/>
    <s v="antifungal"/>
    <x v="4"/>
    <s v="TUB"/>
    <n v="1"/>
    <n v="126"/>
    <s v="MSD            "/>
    <d v="2020-12-24T00:00:00"/>
    <s v="Thu"/>
    <x v="8"/>
    <s v="Post Monsson"/>
    <n v="4"/>
    <x v="0"/>
    <x v="0"/>
  </r>
  <r>
    <s v="0002145     "/>
    <s v="DR.ANNAMALAISAMY                   "/>
    <x v="75"/>
    <x v="77"/>
    <s v="XXXXXXXXXX"/>
    <s v="THEO ASTHALIN TABLETS 30'S                   "/>
    <s v="bronchodilator"/>
    <x v="11"/>
    <s v="TAB"/>
    <n v="45"/>
    <n v="14.27"/>
    <s v="CIPLA          "/>
    <d v="2020-12-25T00:00:00"/>
    <s v="Fri"/>
    <x v="8"/>
    <s v="Post Monsson"/>
    <n v="5"/>
    <x v="0"/>
    <x v="0"/>
  </r>
  <r>
    <m/>
    <s v=""/>
    <x v="75"/>
    <x v="3"/>
    <s v=""/>
    <s v="AEROCORT FORTE ROTACAPS 30'S                 "/>
    <s v="bronchodilator"/>
    <x v="11"/>
    <s v="JAR"/>
    <n v="1"/>
    <n v="86.51"/>
    <s v="CIPLA          "/>
    <d v="2020-12-25T00:00:00"/>
    <s v="Fri"/>
    <x v="8"/>
    <s v="Post Monsson"/>
    <n v="5"/>
    <x v="0"/>
    <x v="0"/>
  </r>
  <r>
    <m/>
    <s v=""/>
    <x v="75"/>
    <x v="3"/>
    <s v=""/>
    <s v="GLYCOMET SR 500MG TABLET 20'S                "/>
    <s v="diabetic"/>
    <x v="3"/>
    <s v="TAB"/>
    <n v="15"/>
    <n v="42.78"/>
    <s v="USV LTD.       "/>
    <d v="2020-12-25T00:00:00"/>
    <s v="Fri"/>
    <x v="8"/>
    <s v="Post Monsson"/>
    <n v="5"/>
    <x v="0"/>
    <x v="0"/>
  </r>
  <r>
    <m/>
    <s v=""/>
    <x v="75"/>
    <x v="3"/>
    <s v=""/>
    <s v="FENLONG LINIMENT 30ML                        "/>
    <s v="analgesic"/>
    <x v="7"/>
    <s v="BOT"/>
    <n v="1"/>
    <n v="54"/>
    <s v="SKN ORGANICS   "/>
    <d v="2020-12-25T00:00:00"/>
    <s v="Fri"/>
    <x v="8"/>
    <s v="Post Monsson"/>
    <n v="5"/>
    <x v="0"/>
    <x v="0"/>
  </r>
  <r>
    <s v="0002146     "/>
    <s v="DR.MOHAN                           "/>
    <x v="20"/>
    <x v="22"/>
    <s v="XXXXXXXXXX"/>
    <s v="SINAREST TABLETS 10'S                        "/>
    <s v="anti cold"/>
    <x v="6"/>
    <s v="TAB"/>
    <n v="2"/>
    <n v="55.73"/>
    <s v="CENTAUR PHARMAC"/>
    <d v="2020-12-25T00:00:00"/>
    <s v="Fri"/>
    <x v="8"/>
    <s v="Post Monsson"/>
    <n v="5"/>
    <x v="0"/>
    <x v="0"/>
  </r>
  <r>
    <m/>
    <s v=""/>
    <x v="20"/>
    <x v="3"/>
    <s v=""/>
    <s v="AZITHRAL 500MG TABLETS 5'S                   "/>
    <s v="antibiotic"/>
    <x v="5"/>
    <s v="TAB"/>
    <n v="3"/>
    <n v="118.88"/>
    <s v="ALEMBIC PHARMAC"/>
    <d v="2020-12-25T00:00:00"/>
    <s v="Fri"/>
    <x v="8"/>
    <s v="Post Monsson"/>
    <n v="5"/>
    <x v="0"/>
    <x v="0"/>
  </r>
  <r>
    <m/>
    <s v=""/>
    <x v="20"/>
    <x v="3"/>
    <s v=""/>
    <s v="BECOZYME C FORTE TABLETS 15'S                "/>
    <s v="multivitamin"/>
    <x v="2"/>
    <s v="TAB"/>
    <n v="5"/>
    <n v="20.68"/>
    <s v="ABBOTT (FORMERL"/>
    <d v="2020-12-25T00:00:00"/>
    <s v="Fri"/>
    <x v="8"/>
    <s v="Post Monsson"/>
    <n v="5"/>
    <x v="0"/>
    <x v="0"/>
  </r>
  <r>
    <s v="0002149     "/>
    <s v="NO DOC"/>
    <x v="0"/>
    <x v="0"/>
    <s v="XXXXXXXXXX"/>
    <s v="DROTIN D.S TABLETS 15'S                      "/>
    <s v="antispasmodic"/>
    <x v="8"/>
    <s v="TAB"/>
    <n v="10"/>
    <n v="168.7"/>
    <s v="SUN PHARMA LABO"/>
    <d v="2020-12-25T00:00:00"/>
    <s v="Fri"/>
    <x v="8"/>
    <s v="Post Monsson"/>
    <n v="5"/>
    <x v="0"/>
    <x v="0"/>
  </r>
  <r>
    <s v="0002150     "/>
    <s v="DR.MADHUSREE                       "/>
    <x v="333"/>
    <x v="335"/>
    <s v="XXXXXXXXXX"/>
    <s v="PYRIGESIC TABLETS 10'S                       "/>
    <s v="antipyretic"/>
    <x v="7"/>
    <s v="TAB"/>
    <n v="10"/>
    <n v="9.9700000000000006"/>
    <s v="EAST INDIA PHAR"/>
    <d v="2020-12-25T00:00:00"/>
    <s v="Fri"/>
    <x v="8"/>
    <s v="Post Monsson"/>
    <n v="5"/>
    <x v="0"/>
    <x v="0"/>
  </r>
  <r>
    <m/>
    <s v=""/>
    <x v="333"/>
    <x v="3"/>
    <s v=""/>
    <s v="CLAVAM 625MG TABLETS 10'S                    "/>
    <s v="antibiotic"/>
    <x v="5"/>
    <s v="TAB"/>
    <n v="6"/>
    <n v="200.55"/>
    <s v="ALKEM LABOURATO"/>
    <d v="2020-12-25T00:00:00"/>
    <s v="Fri"/>
    <x v="8"/>
    <s v="Post Monsson"/>
    <n v="5"/>
    <x v="0"/>
    <x v="0"/>
  </r>
  <r>
    <m/>
    <s v=""/>
    <x v="333"/>
    <x v="3"/>
    <s v=""/>
    <s v="VOVERAN 50MG GE NEW PACKING 15'S             "/>
    <s v="analgesic"/>
    <x v="7"/>
    <s v="TAB"/>
    <n v="2"/>
    <n v="99.5"/>
    <s v="NOVARTIS/CIBA  "/>
    <d v="2020-12-25T00:00:00"/>
    <s v="Fri"/>
    <x v="8"/>
    <s v="Post Monsson"/>
    <n v="5"/>
    <x v="0"/>
    <x v="0"/>
  </r>
  <r>
    <s v="0002151     "/>
    <s v="NO DOC"/>
    <x v="0"/>
    <x v="0"/>
    <s v="XXXXXXXXXX"/>
    <s v="RABLET-D-CAPSULES 10'S                       "/>
    <s v="peptic ulcer"/>
    <x v="8"/>
    <s v="CAP"/>
    <n v="20"/>
    <n v="166.1"/>
    <s v="LUPIN LTD      "/>
    <d v="2020-12-25T00:00:00"/>
    <s v="Fri"/>
    <x v="8"/>
    <s v="Post Monsson"/>
    <n v="5"/>
    <x v="0"/>
    <x v="0"/>
  </r>
  <r>
    <m/>
    <s v=""/>
    <x v="0"/>
    <x v="3"/>
    <s v=""/>
    <s v="GALVUSMET 50/850MG TABLETS 15'S              "/>
    <s v="diabetic"/>
    <x v="3"/>
    <s v="TAB"/>
    <n v="60"/>
    <n v="309"/>
    <s v="NOVARTIS/CIBA  "/>
    <d v="2020-12-25T00:00:00"/>
    <s v="Fri"/>
    <x v="8"/>
    <s v="Post Monsson"/>
    <n v="5"/>
    <x v="0"/>
    <x v="0"/>
  </r>
  <r>
    <m/>
    <s v=""/>
    <x v="0"/>
    <x v="3"/>
    <s v=""/>
    <s v="DERIPHYLLIN RET 300MG TABLETS 30'S           "/>
    <s v="bronchodilator"/>
    <x v="11"/>
    <s v="TAB"/>
    <n v="30"/>
    <n v="42.75"/>
    <s v="ZYDUS HEALTHCAR"/>
    <d v="2020-12-25T00:00:00"/>
    <s v="Fri"/>
    <x v="8"/>
    <s v="Post Monsson"/>
    <n v="5"/>
    <x v="0"/>
    <x v="0"/>
  </r>
  <r>
    <m/>
    <s v=""/>
    <x v="0"/>
    <x v="3"/>
    <s v=""/>
    <s v="JANUMET 50MG/500MG TABS NEW 15'S             "/>
    <s v="diabetic"/>
    <x v="3"/>
    <s v="TAB"/>
    <n v="30"/>
    <n v="380"/>
    <s v="MSD            "/>
    <d v="2020-12-25T00:00:00"/>
    <s v="Fri"/>
    <x v="8"/>
    <s v="Post Monsson"/>
    <n v="5"/>
    <x v="0"/>
    <x v="0"/>
  </r>
  <r>
    <m/>
    <s v=""/>
    <x v="0"/>
    <x v="3"/>
    <s v=""/>
    <s v="JANUMET 50MG/500MG TABS NEW 15'S             "/>
    <s v="diabetic"/>
    <x v="3"/>
    <s v="TAB"/>
    <n v="30"/>
    <n v="380"/>
    <s v="MSD            "/>
    <d v="2020-12-25T00:00:00"/>
    <s v="Fri"/>
    <x v="8"/>
    <s v="Post Monsson"/>
    <n v="5"/>
    <x v="0"/>
    <x v="0"/>
  </r>
  <r>
    <m/>
    <s v=""/>
    <x v="0"/>
    <x v="3"/>
    <s v=""/>
    <s v="JANUMET 50MG/500MG TABS NEW 15'S             "/>
    <s v="diabetic"/>
    <x v="3"/>
    <s v="TAB"/>
    <n v="15"/>
    <n v="380"/>
    <s v="MSD            "/>
    <d v="2020-12-25T00:00:00"/>
    <s v="Fri"/>
    <x v="8"/>
    <s v="Post Monsson"/>
    <n v="5"/>
    <x v="0"/>
    <x v="0"/>
  </r>
  <r>
    <m/>
    <s v=""/>
    <x v="0"/>
    <x v="3"/>
    <s v=""/>
    <s v="DAZTOR 10MG TABLETS 10'S                     "/>
    <s v="atherosclerosis"/>
    <x v="0"/>
    <s v="TAB"/>
    <n v="60"/>
    <n v="142.5"/>
    <s v="SUN PHARMA     "/>
    <d v="2020-12-25T00:00:00"/>
    <s v="Fri"/>
    <x v="8"/>
    <s v="Post Monsson"/>
    <n v="5"/>
    <x v="0"/>
    <x v="0"/>
  </r>
  <r>
    <s v="0002152     "/>
    <s v="DR.GREETHAR BABU                   "/>
    <x v="130"/>
    <x v="132"/>
    <s v="XXXXXXXXXX"/>
    <s v="ZINCOVIT TABLETS 15'S                        "/>
    <s v="vitamin"/>
    <x v="2"/>
    <s v="TAB"/>
    <n v="15"/>
    <n v="105"/>
    <s v="APEX LABORATOTO"/>
    <d v="2020-12-25T00:00:00"/>
    <s v="Fri"/>
    <x v="8"/>
    <s v="Post Monsson"/>
    <n v="5"/>
    <x v="0"/>
    <x v="0"/>
  </r>
  <r>
    <m/>
    <s v=""/>
    <x v="130"/>
    <x v="3"/>
    <s v=""/>
    <s v="HUMAN MIXTARD 40 IU 10ML                     "/>
    <s v="insulin"/>
    <x v="3"/>
    <s v="VIA"/>
    <n v="1"/>
    <n v="157.57"/>
    <s v="NOVO NORDISK   "/>
    <d v="2020-12-25T00:00:00"/>
    <s v="Fri"/>
    <x v="8"/>
    <s v="Post Monsson"/>
    <n v="5"/>
    <x v="0"/>
    <x v="0"/>
  </r>
  <r>
    <s v="0002153     "/>
    <s v="VISALAKSHI                         "/>
    <x v="3"/>
    <x v="5"/>
    <s v="XXXXXXXXXX"/>
    <s v="CALPOL TABLETS NEW PACKING 15'S              "/>
    <s v="antipyretic"/>
    <x v="7"/>
    <s v="TAB"/>
    <n v="15"/>
    <n v="14.96"/>
    <s v="GLAXO SMITHKLIN"/>
    <d v="2020-12-26T00:00:00"/>
    <s v="Sat"/>
    <x v="8"/>
    <s v="Post Monsson"/>
    <n v="6"/>
    <x v="0"/>
    <x v="0"/>
  </r>
  <r>
    <m/>
    <s v=""/>
    <x v="3"/>
    <x v="3"/>
    <s v=""/>
    <s v="THYRONORM 125MCG TABLETS 120                 "/>
    <s v="thyroid"/>
    <x v="9"/>
    <s v="TAB"/>
    <n v="120"/>
    <n v="204.9"/>
    <s v="ABBOTT LABS IND"/>
    <d v="2020-12-26T00:00:00"/>
    <s v="Sat"/>
    <x v="8"/>
    <s v="Post Monsson"/>
    <n v="6"/>
    <x v="0"/>
    <x v="0"/>
  </r>
  <r>
    <m/>
    <s v=""/>
    <x v="3"/>
    <x v="3"/>
    <s v=""/>
    <s v="QUADRIDERM RF CREAM 5GRAM                    "/>
    <s v="antifungal"/>
    <x v="4"/>
    <s v="TUB"/>
    <n v="1"/>
    <n v="62"/>
    <s v="MSD            "/>
    <d v="2020-12-26T00:00:00"/>
    <s v="Sat"/>
    <x v="8"/>
    <s v="Post Monsson"/>
    <n v="6"/>
    <x v="0"/>
    <x v="0"/>
  </r>
  <r>
    <m/>
    <s v=""/>
    <x v="3"/>
    <x v="3"/>
    <s v=""/>
    <s v="AZTOR 10MG TABLETS 15'S                      "/>
    <s v="atherosclerosis"/>
    <x v="0"/>
    <s v="TAB"/>
    <n v="15"/>
    <n v="91.85"/>
    <s v="SUN PHARMA     "/>
    <d v="2020-12-26T00:00:00"/>
    <s v="Sat"/>
    <x v="8"/>
    <s v="Post Monsson"/>
    <n v="6"/>
    <x v="0"/>
    <x v="0"/>
  </r>
  <r>
    <s v="0002154     "/>
    <s v="SUMATAHY                           "/>
    <x v="351"/>
    <x v="353"/>
    <s v="XXXXXXXXXX"/>
    <s v="COBADEX CZS TABLETS 15'S                     "/>
    <s v="multivitamin"/>
    <x v="2"/>
    <s v="TAB"/>
    <n v="10"/>
    <n v="85"/>
    <s v="GLAXO SMITHKLIN"/>
    <d v="2020-12-26T00:00:00"/>
    <s v="Sat"/>
    <x v="8"/>
    <s v="Post Monsson"/>
    <n v="6"/>
    <x v="0"/>
    <x v="0"/>
  </r>
  <r>
    <m/>
    <s v=""/>
    <x v="351"/>
    <x v="3"/>
    <s v=""/>
    <s v="ISORDIL 5MG TABLETS 10'S                     "/>
    <s v="cardiac"/>
    <x v="0"/>
    <s v="TAB"/>
    <n v="20"/>
    <n v="8.4"/>
    <s v="IPCA LABORATORI"/>
    <d v="2020-12-26T00:00:00"/>
    <s v="Sat"/>
    <x v="8"/>
    <s v="Post Monsson"/>
    <n v="6"/>
    <x v="0"/>
    <x v="0"/>
  </r>
  <r>
    <m/>
    <s v=""/>
    <x v="351"/>
    <x v="3"/>
    <s v=""/>
    <s v="ECOSPRIN AV 75MG CAPSULES 15'S               "/>
    <s v="anticoagulant"/>
    <x v="0"/>
    <s v="CAP"/>
    <n v="10"/>
    <n v="45.6"/>
    <s v="USV LTD.       "/>
    <d v="2020-12-26T00:00:00"/>
    <s v="Sat"/>
    <x v="8"/>
    <s v="Post Monsson"/>
    <n v="6"/>
    <x v="0"/>
    <x v="0"/>
  </r>
  <r>
    <m/>
    <s v=""/>
    <x v="351"/>
    <x v="3"/>
    <s v=""/>
    <s v="CYBLEX 60 XR TABLETS 15'S                    "/>
    <s v="diabetic"/>
    <x v="3"/>
    <s v="TAB"/>
    <n v="10"/>
    <n v="164.7"/>
    <s v="ERIS           "/>
    <d v="2020-12-26T00:00:00"/>
    <s v="Sat"/>
    <x v="8"/>
    <s v="Post Monsson"/>
    <n v="6"/>
    <x v="0"/>
    <x v="0"/>
  </r>
  <r>
    <m/>
    <s v=""/>
    <x v="351"/>
    <x v="3"/>
    <s v=""/>
    <s v="VOLIBO 0.2MG TABLETS 10'S                    "/>
    <s v="diabetic"/>
    <x v="3"/>
    <s v="TAB"/>
    <n v="20"/>
    <n v="92.5"/>
    <s v="SUN PHARMA     "/>
    <d v="2020-12-26T00:00:00"/>
    <s v="Sat"/>
    <x v="8"/>
    <s v="Post Monsson"/>
    <n v="6"/>
    <x v="0"/>
    <x v="0"/>
  </r>
  <r>
    <s v="0002155     "/>
    <s v="NO DOC"/>
    <x v="352"/>
    <x v="354"/>
    <s v="XXXXXXXXXX"/>
    <s v="TELSARTAN H TABLETS 14'S                     "/>
    <s v="antihypertensive"/>
    <x v="0"/>
    <s v="TAB"/>
    <n v="14"/>
    <n v="220"/>
    <s v="DR. REDDY'S    "/>
    <d v="2020-12-26T00:00:00"/>
    <s v="Sat"/>
    <x v="8"/>
    <s v="Post Monsson"/>
    <n v="6"/>
    <x v="0"/>
    <x v="0"/>
  </r>
  <r>
    <m/>
    <s v=""/>
    <x v="352"/>
    <x v="3"/>
    <s v=""/>
    <s v="METACIN 500MG TABLETS 15'S                   "/>
    <s v="antipyretic"/>
    <x v="7"/>
    <s v="TAB"/>
    <n v="15"/>
    <n v="15.29"/>
    <s v="THEMIS         "/>
    <d v="2020-12-26T00:00:00"/>
    <s v="Sat"/>
    <x v="8"/>
    <s v="Post Monsson"/>
    <n v="6"/>
    <x v="0"/>
    <x v="0"/>
  </r>
  <r>
    <s v="0002157     "/>
    <s v="VATTAL                             "/>
    <x v="285"/>
    <x v="287"/>
    <s v="XXXXXXXXXX"/>
    <s v="SHELCAL 500MG TABLETS 15'S                   "/>
    <s v="calcium"/>
    <x v="2"/>
    <s v="TAB"/>
    <n v="15"/>
    <n v="98.9"/>
    <s v="ELDER          "/>
    <d v="2020-12-26T00:00:00"/>
    <s v="Sat"/>
    <x v="8"/>
    <s v="Post Monsson"/>
    <n v="6"/>
    <x v="0"/>
    <x v="0"/>
  </r>
  <r>
    <m/>
    <s v=""/>
    <x v="285"/>
    <x v="3"/>
    <s v=""/>
    <s v="ATCHOL 10MG TABLETS 10'S                     "/>
    <s v="vasodilator"/>
    <x v="0"/>
    <s v="TAB"/>
    <n v="20"/>
    <n v="24.57"/>
    <s v="ARISTO PHARMACE"/>
    <d v="2020-12-26T00:00:00"/>
    <s v="Sat"/>
    <x v="8"/>
    <s v="Post Monsson"/>
    <n v="6"/>
    <x v="0"/>
    <x v="0"/>
  </r>
  <r>
    <m/>
    <s v=""/>
    <x v="285"/>
    <x v="3"/>
    <s v=""/>
    <s v="VERTIN 8MG 15                                "/>
    <s v="vertigo"/>
    <x v="10"/>
    <s v="TAB"/>
    <n v="15"/>
    <n v="132.69999999999999"/>
    <s v="ABBOTT HEALTHCA"/>
    <d v="2020-12-26T00:00:00"/>
    <s v="Sat"/>
    <x v="8"/>
    <s v="Post Monsson"/>
    <n v="6"/>
    <x v="0"/>
    <x v="0"/>
  </r>
  <r>
    <m/>
    <s v=""/>
    <x v="285"/>
    <x v="3"/>
    <s v=""/>
    <s v="CLOPITON ASP 75 10                           "/>
    <s v="anticoagulant"/>
    <x v="0"/>
    <s v="PCS"/>
    <n v="20"/>
    <n v="80"/>
    <s v="RANMARC LABS   "/>
    <d v="2020-12-26T00:00:00"/>
    <s v="Sat"/>
    <x v="8"/>
    <s v="Post Monsson"/>
    <n v="6"/>
    <x v="0"/>
    <x v="0"/>
  </r>
  <r>
    <s v="0002159     "/>
    <s v="VISALAKSHI                         "/>
    <x v="3"/>
    <x v="5"/>
    <s v="XXXXXXXXXX"/>
    <s v="CHYMORAL FORTE TABLETS 20'S                  "/>
    <s v="anti inflammatory"/>
    <x v="7"/>
    <s v="TAB"/>
    <n v="6"/>
    <n v="385.9"/>
    <s v="ELDER          "/>
    <d v="2020-12-27T00:00:00"/>
    <s v="Sun"/>
    <x v="8"/>
    <s v="Post Monsson"/>
    <n v="7"/>
    <x v="0"/>
    <x v="0"/>
  </r>
  <r>
    <m/>
    <s v=""/>
    <x v="3"/>
    <x v="3"/>
    <s v=""/>
    <s v="RANITIN 150MG TABLETS 30'S                   "/>
    <s v="peptic ulcer"/>
    <x v="8"/>
    <s v="TAB"/>
    <n v="10"/>
    <n v="21.1"/>
    <s v="TORRENT        "/>
    <d v="2020-12-27T00:00:00"/>
    <s v="Sun"/>
    <x v="8"/>
    <s v="Post Monsson"/>
    <n v="7"/>
    <x v="0"/>
    <x v="0"/>
  </r>
  <r>
    <m/>
    <s v=""/>
    <x v="3"/>
    <x v="3"/>
    <s v=""/>
    <s v="METROGYL 400MG TABLETS 15'S                  "/>
    <s v="antidiarrhoeal"/>
    <x v="8"/>
    <s v="TAB"/>
    <n v="10"/>
    <n v="21.39"/>
    <s v="UNICHEM        "/>
    <d v="2020-12-27T00:00:00"/>
    <s v="Sun"/>
    <x v="8"/>
    <s v="Post Monsson"/>
    <n v="7"/>
    <x v="0"/>
    <x v="0"/>
  </r>
  <r>
    <m/>
    <s v=""/>
    <x v="3"/>
    <x v="3"/>
    <s v=""/>
    <s v="AZITHRAL 500MG TABLETS 5'S                   "/>
    <s v="antibiotic"/>
    <x v="5"/>
    <s v="TAB"/>
    <n v="5"/>
    <n v="118.88"/>
    <s v="ALEMBIC PHARMAC"/>
    <d v="2020-12-27T00:00:00"/>
    <s v="Sun"/>
    <x v="8"/>
    <s v="Post Monsson"/>
    <n v="7"/>
    <x v="0"/>
    <x v="0"/>
  </r>
  <r>
    <s v="0002160     "/>
    <s v="NO DOC"/>
    <x v="0"/>
    <x v="0"/>
    <s v="XXXXXXXXXX"/>
    <s v="EVION 400MG CAPSULES 10'S                    "/>
    <s v="vitamin"/>
    <x v="2"/>
    <s v="CAP"/>
    <n v="10"/>
    <n v="29.73"/>
    <s v="MERCK          "/>
    <d v="2020-12-27T00:00:00"/>
    <s v="Sun"/>
    <x v="8"/>
    <s v="Post Monsson"/>
    <n v="7"/>
    <x v="0"/>
    <x v="0"/>
  </r>
  <r>
    <s v="0002161     "/>
    <s v="VENUGOPAL                          "/>
    <x v="2"/>
    <x v="4"/>
    <s v="XXXXXXXXXX"/>
    <s v="AUGMENTIN DUO 625MG TABLETS NE 10'S          "/>
    <s v="antibiotic"/>
    <x v="5"/>
    <s v="TAB"/>
    <n v="6"/>
    <n v="200.59"/>
    <s v="GLAXO SMITHKLIN"/>
    <d v="2020-12-27T00:00:00"/>
    <s v="Sun"/>
    <x v="8"/>
    <s v="Post Monsson"/>
    <n v="7"/>
    <x v="0"/>
    <x v="0"/>
  </r>
  <r>
    <m/>
    <s v=""/>
    <x v="2"/>
    <x v="3"/>
    <s v=""/>
    <s v="DULCOFLEX TABLET(FORMELY DULCO 10'S          "/>
    <s v="laxative"/>
    <x v="8"/>
    <s v="TAB"/>
    <n v="30"/>
    <n v="11.19"/>
    <s v="BOEHRINGER INGE"/>
    <d v="2020-12-27T00:00:00"/>
    <s v="Sun"/>
    <x v="8"/>
    <s v="Post Monsson"/>
    <n v="7"/>
    <x v="0"/>
    <x v="0"/>
  </r>
  <r>
    <s v="0002162     "/>
    <s v="NO DOC"/>
    <x v="2"/>
    <x v="4"/>
    <s v="XXXXXXXXXX"/>
    <s v="DULCOFLEX TABLET(FORMELY DULCO 10'S          "/>
    <s v="laxative"/>
    <x v="8"/>
    <s v="TAB"/>
    <n v="30"/>
    <n v="11.19"/>
    <s v="BOEHRINGER INGE"/>
    <d v="2020-12-27T00:00:00"/>
    <s v="Sun"/>
    <x v="8"/>
    <s v="Post Monsson"/>
    <n v="7"/>
    <x v="0"/>
    <x v="0"/>
  </r>
  <r>
    <s v="0002163     "/>
    <s v="NO DOC"/>
    <x v="353"/>
    <x v="355"/>
    <s v="XXXXXXXXXX"/>
    <s v="KARVOL PLUS CAPSULES 10'S                    "/>
    <s v="cough"/>
    <x v="11"/>
    <s v="CAP"/>
    <n v="2"/>
    <n v="69.3"/>
    <s v="INDOCO REMEDIES"/>
    <d v="2020-12-27T00:00:00"/>
    <s v="Sun"/>
    <x v="8"/>
    <s v="Post Monsson"/>
    <n v="7"/>
    <x v="0"/>
    <x v="0"/>
  </r>
  <r>
    <m/>
    <s v=""/>
    <x v="353"/>
    <x v="3"/>
    <s v=""/>
    <s v="AZITHRAL 500MG TABLETS 5'S                   "/>
    <s v="antibiotic"/>
    <x v="5"/>
    <s v="TAB"/>
    <n v="3"/>
    <n v="118.88"/>
    <s v="ALEMBIC PHARMAC"/>
    <d v="2020-12-27T00:00:00"/>
    <s v="Sun"/>
    <x v="8"/>
    <s v="Post Monsson"/>
    <n v="7"/>
    <x v="0"/>
    <x v="0"/>
  </r>
  <r>
    <s v="0002165     "/>
    <s v="ANNAMALAISAMY                      "/>
    <x v="354"/>
    <x v="356"/>
    <s v="XXXXXXXXXX"/>
    <s v="ANXIT 0.5MG TABLETS 15'S                     "/>
    <s v="anxiolytic"/>
    <x v="1"/>
    <s v="TAB"/>
    <n v="30"/>
    <n v="43.5"/>
    <s v="MICRO LABS LIMI"/>
    <d v="2020-12-27T00:00:00"/>
    <s v="Sun"/>
    <x v="8"/>
    <s v="Post Monsson"/>
    <n v="7"/>
    <x v="0"/>
    <x v="0"/>
  </r>
  <r>
    <m/>
    <s v=""/>
    <x v="354"/>
    <x v="3"/>
    <s v=""/>
    <s v="BECOSULES CAPSULES 20'S                      "/>
    <s v="multivitamin"/>
    <x v="2"/>
    <s v="CAP"/>
    <n v="20"/>
    <n v="37.76"/>
    <s v="PFIZER LIMITED "/>
    <d v="2020-12-27T00:00:00"/>
    <s v="Sun"/>
    <x v="8"/>
    <s v="Post Monsson"/>
    <n v="7"/>
    <x v="0"/>
    <x v="0"/>
  </r>
  <r>
    <m/>
    <s v=""/>
    <x v="354"/>
    <x v="3"/>
    <s v=""/>
    <s v="TAZLOC BETA 50MG TABLETS 10'S                "/>
    <s v="antihypertensive"/>
    <x v="0"/>
    <s v="TAB"/>
    <n v="30"/>
    <n v="157.75"/>
    <s v="USV LTD.       "/>
    <d v="2020-12-27T00:00:00"/>
    <s v="Sun"/>
    <x v="8"/>
    <s v="Post Monsson"/>
    <n v="7"/>
    <x v="0"/>
    <x v="0"/>
  </r>
  <r>
    <m/>
    <s v=""/>
    <x v="354"/>
    <x v="3"/>
    <s v=""/>
    <s v="ATORDAY 40MG TABLETS 10'S                    "/>
    <s v="atherosclerosis"/>
    <x v="0"/>
    <s v="TAB"/>
    <n v="30"/>
    <n v="177"/>
    <s v="BEAT PHARMACEUT"/>
    <d v="2020-12-27T00:00:00"/>
    <s v="Sun"/>
    <x v="8"/>
    <s v="Post Monsson"/>
    <n v="7"/>
    <x v="0"/>
    <x v="0"/>
  </r>
  <r>
    <m/>
    <s v=""/>
    <x v="354"/>
    <x v="3"/>
    <s v=""/>
    <s v="SUPRADYN TABLETS 15'S                        "/>
    <s v="multivitamin"/>
    <x v="2"/>
    <s v="TAB"/>
    <n v="30"/>
    <n v="33.93"/>
    <s v="ABBOTT (FORMERL"/>
    <d v="2020-12-27T00:00:00"/>
    <s v="Sun"/>
    <x v="8"/>
    <s v="Post Monsson"/>
    <n v="7"/>
    <x v="0"/>
    <x v="0"/>
  </r>
  <r>
    <m/>
    <s v=""/>
    <x v="354"/>
    <x v="3"/>
    <s v=""/>
    <s v="GLUCORED FORTE TABLETS 10'S                  "/>
    <s v="diabetic"/>
    <x v="3"/>
    <s v="TAB"/>
    <n v="20"/>
    <n v="47"/>
    <s v="SUN PHARMA     "/>
    <d v="2020-12-27T00:00:00"/>
    <s v="Sun"/>
    <x v="8"/>
    <s v="Post Monsson"/>
    <n v="7"/>
    <x v="0"/>
    <x v="0"/>
  </r>
  <r>
    <m/>
    <s v=""/>
    <x v="354"/>
    <x v="3"/>
    <s v=""/>
    <s v="GLUCORED FORTE TABLETS 10'S                  "/>
    <s v="diabetic"/>
    <x v="3"/>
    <s v="TAB"/>
    <n v="10"/>
    <n v="47"/>
    <s v="SUN PHARMA     "/>
    <d v="2020-12-27T00:00:00"/>
    <s v="Sun"/>
    <x v="8"/>
    <s v="Post Monsson"/>
    <n v="7"/>
    <x v="0"/>
    <x v="0"/>
  </r>
  <r>
    <m/>
    <s v=""/>
    <x v="354"/>
    <x v="3"/>
    <s v=""/>
    <s v="GLUCORED FORTE TABLETS 10'S                  "/>
    <s v="diabetic"/>
    <x v="3"/>
    <s v="TAB"/>
    <n v="10"/>
    <n v="51.4"/>
    <s v="SUN PHARMA     "/>
    <d v="2020-12-27T00:00:00"/>
    <s v="Sun"/>
    <x v="8"/>
    <s v="Post Monsson"/>
    <n v="7"/>
    <x v="0"/>
    <x v="0"/>
  </r>
  <r>
    <m/>
    <s v=""/>
    <x v="354"/>
    <x v="3"/>
    <s v=""/>
    <s v="NITROSUN 10MG TABLETS 10'S                   "/>
    <s v="psychiatric"/>
    <x v="1"/>
    <s v="TAB"/>
    <n v="20"/>
    <n v="54.5"/>
    <s v="SUN PHARMA     "/>
    <d v="2020-12-27T00:00:00"/>
    <s v="Sun"/>
    <x v="8"/>
    <s v="Post Monsson"/>
    <n v="7"/>
    <x v="0"/>
    <x v="0"/>
  </r>
  <r>
    <s v="0002166     "/>
    <s v="NO DOC"/>
    <x v="0"/>
    <x v="0"/>
    <s v="XXXXXXXXXX"/>
    <s v="NEPAFLAM OD EYE DROPS 1.7ML                  "/>
    <s v="eye drops"/>
    <x v="12"/>
    <s v="BOT"/>
    <n v="1"/>
    <n v="299"/>
    <s v="AJANTA PHARMA  "/>
    <d v="2020-12-27T00:00:00"/>
    <s v="Sun"/>
    <x v="8"/>
    <s v="Post Monsson"/>
    <n v="7"/>
    <x v="0"/>
    <x v="0"/>
  </r>
  <r>
    <s v="0002167     "/>
    <s v="NO DOC"/>
    <x v="26"/>
    <x v="28"/>
    <s v="XXXXXXXXXX"/>
    <s v="PANTOCID DSR CAPSULES 15'S                   "/>
    <s v="peptic ulcer"/>
    <x v="8"/>
    <s v="CAP"/>
    <n v="15"/>
    <n v="205"/>
    <s v="SUN PHARMA     "/>
    <d v="2020-12-27T00:00:00"/>
    <s v="Sun"/>
    <x v="8"/>
    <s v="Post Monsson"/>
    <n v="7"/>
    <x v="0"/>
    <x v="0"/>
  </r>
  <r>
    <m/>
    <s v=""/>
    <x v="26"/>
    <x v="3"/>
    <s v=""/>
    <s v="TELPRES 20 15                                "/>
    <s v="antihypertensive"/>
    <x v="0"/>
    <s v="STR"/>
    <n v="30"/>
    <n v="60.95"/>
    <s v="ABBOTT HEALTHCA"/>
    <d v="2020-12-27T00:00:00"/>
    <s v="Sun"/>
    <x v="8"/>
    <s v="Post Monsson"/>
    <n v="7"/>
    <x v="0"/>
    <x v="0"/>
  </r>
  <r>
    <s v="0002168     "/>
    <s v="NO DOC"/>
    <x v="355"/>
    <x v="357"/>
    <s v="XXXXXXXXXX"/>
    <s v="AMODEP-AT TABLETS 14'S                       "/>
    <s v="hypertension"/>
    <x v="0"/>
    <s v="TAB"/>
    <n v="30"/>
    <n v="32.799999999999997"/>
    <s v="FDC            "/>
    <d v="2020-12-27T00:00:00"/>
    <s v="Sun"/>
    <x v="8"/>
    <s v="Post Monsson"/>
    <n v="7"/>
    <x v="0"/>
    <x v="0"/>
  </r>
  <r>
    <m/>
    <s v=""/>
    <x v="355"/>
    <x v="3"/>
    <s v=""/>
    <s v="GP 1MG TABLETS 10'S                          "/>
    <s v="diabetic"/>
    <x v="3"/>
    <s v="TAB"/>
    <n v="30"/>
    <n v="40.1"/>
    <s v="USV LTD.       "/>
    <d v="2020-12-27T00:00:00"/>
    <s v="Sun"/>
    <x v="8"/>
    <s v="Post Monsson"/>
    <n v="7"/>
    <x v="0"/>
    <x v="0"/>
  </r>
  <r>
    <m/>
    <s v=""/>
    <x v="355"/>
    <x v="3"/>
    <s v=""/>
    <s v="GLYCOMET 500MG TABLETS 10'S                  "/>
    <s v="diabetic"/>
    <x v="3"/>
    <s v="TAB"/>
    <n v="30"/>
    <n v="16.8"/>
    <s v="USV LTD.       "/>
    <d v="2020-12-27T00:00:00"/>
    <s v="Sun"/>
    <x v="8"/>
    <s v="Post Monsson"/>
    <n v="7"/>
    <x v="0"/>
    <x v="0"/>
  </r>
  <r>
    <s v="0002169     "/>
    <s v="LAKSHMI GANESH                     "/>
    <x v="36"/>
    <x v="38"/>
    <s v="XXXXXXXXXX"/>
    <s v="METOLAR-XR-50MG CAPSULES 15'S                "/>
    <s v="cardiac"/>
    <x v="0"/>
    <s v="CAP"/>
    <n v="30"/>
    <n v="96.57"/>
    <s v="CIPLA          "/>
    <d v="2020-12-27T00:00:00"/>
    <s v="Sun"/>
    <x v="8"/>
    <s v="Post Monsson"/>
    <n v="7"/>
    <x v="0"/>
    <x v="0"/>
  </r>
  <r>
    <m/>
    <s v=""/>
    <x v="36"/>
    <x v="3"/>
    <s v=""/>
    <s v="GEMITROL CAPSULES 15'S                       "/>
    <s v="calcium"/>
    <x v="2"/>
    <s v="CAP"/>
    <n v="30"/>
    <n v="279.8"/>
    <s v="TORRENT        "/>
    <d v="2020-12-27T00:00:00"/>
    <s v="Sun"/>
    <x v="8"/>
    <s v="Post Monsson"/>
    <n v="7"/>
    <x v="0"/>
    <x v="0"/>
  </r>
  <r>
    <m/>
    <s v=""/>
    <x v="36"/>
    <x v="3"/>
    <s v=""/>
    <s v="ALPRAX 0.5MG TABLETS 15'S                    "/>
    <s v="anxiolytic"/>
    <x v="1"/>
    <s v="TAB"/>
    <n v="30"/>
    <n v="50.6"/>
    <s v="TORRENT        "/>
    <d v="2020-12-27T00:00:00"/>
    <s v="Sun"/>
    <x v="8"/>
    <s v="Post Monsson"/>
    <n v="7"/>
    <x v="0"/>
    <x v="0"/>
  </r>
  <r>
    <m/>
    <s v=""/>
    <x v="36"/>
    <x v="3"/>
    <s v=""/>
    <s v="LOSAR 50MG TABLETS 15'S                      "/>
    <s v="antihypertensive"/>
    <x v="0"/>
    <s v="TAB"/>
    <n v="30"/>
    <n v="107.85"/>
    <s v="UNICHEM        "/>
    <d v="2020-12-27T00:00:00"/>
    <s v="Sun"/>
    <x v="8"/>
    <s v="Post Monsson"/>
    <n v="7"/>
    <x v="0"/>
    <x v="0"/>
  </r>
  <r>
    <m/>
    <s v=""/>
    <x v="36"/>
    <x v="3"/>
    <s v=""/>
    <s v="ECOSPRIN 75MG TABLETS 14'S                   "/>
    <s v="anticoagulant"/>
    <x v="0"/>
    <s v="TAB"/>
    <n v="28"/>
    <n v="4.8600000000000003"/>
    <s v="USV LTD.       "/>
    <d v="2020-12-27T00:00:00"/>
    <s v="Sun"/>
    <x v="8"/>
    <s v="Post Monsson"/>
    <n v="7"/>
    <x v="0"/>
    <x v="0"/>
  </r>
  <r>
    <s v="0002170     "/>
    <s v="NO DOC"/>
    <x v="0"/>
    <x v="0"/>
    <s v="XXXXXXXXXX"/>
    <s v="OLMEZEST CH 20MG TABLETS 10'S                "/>
    <s v="antihypertensive"/>
    <x v="0"/>
    <s v="TAB"/>
    <n v="20"/>
    <n v="137"/>
    <s v="SUN PHARMA     "/>
    <d v="2020-12-27T00:00:00"/>
    <s v="Sun"/>
    <x v="8"/>
    <s v="Post Monsson"/>
    <n v="7"/>
    <x v="0"/>
    <x v="0"/>
  </r>
  <r>
    <s v="0002171     "/>
    <s v="NO DOC"/>
    <x v="0"/>
    <x v="0"/>
    <s v="XXXXXXXXXX"/>
    <s v="QUTIPIN 50MG TABLETS 10'S                    "/>
    <s v="psychiatric"/>
    <x v="1"/>
    <s v="TAB"/>
    <n v="30"/>
    <n v="76"/>
    <s v="SUN PHARMA     "/>
    <d v="2020-12-27T00:00:00"/>
    <s v="Sun"/>
    <x v="8"/>
    <s v="Post Monsson"/>
    <n v="7"/>
    <x v="0"/>
    <x v="0"/>
  </r>
  <r>
    <s v="0002172     "/>
    <s v="NO DOC"/>
    <x v="4"/>
    <x v="6"/>
    <s v="XXXXXXXXXX"/>
    <s v="OLMEZEST CH 20MG TABLETS 10'S                "/>
    <s v="antihypertensive"/>
    <x v="0"/>
    <s v="TAB"/>
    <n v="20"/>
    <n v="149"/>
    <s v="SUN PHARMA     "/>
    <d v="2020-12-27T00:00:00"/>
    <s v="Sun"/>
    <x v="8"/>
    <s v="Post Monsson"/>
    <n v="7"/>
    <x v="0"/>
    <x v="0"/>
  </r>
  <r>
    <s v="0002173     "/>
    <s v="NO DOC"/>
    <x v="0"/>
    <x v="0"/>
    <s v="XXXXXXXXXX"/>
    <s v="DOXOLIN TABLETS NEW PACKING 30'S             "/>
    <s v="bronchodilator"/>
    <x v="11"/>
    <s v="TAB"/>
    <n v="3"/>
    <n v="86.7"/>
    <s v="GERMAN REMEDIES"/>
    <d v="2020-12-28T00:00:00"/>
    <s v="Mon"/>
    <x v="8"/>
    <s v="Post Monsson"/>
    <n v="1"/>
    <x v="0"/>
    <x v="0"/>
  </r>
  <r>
    <m/>
    <s v=""/>
    <x v="0"/>
    <x v="3"/>
    <s v=""/>
    <s v="CIFRAN 250MG TABLETS 10'S                    "/>
    <s v="antibiotic"/>
    <x v="5"/>
    <s v="TAB"/>
    <n v="8"/>
    <n v="23.16"/>
    <s v="RANBAXY        "/>
    <d v="2020-12-28T00:00:00"/>
    <s v="Mon"/>
    <x v="8"/>
    <s v="Post Monsson"/>
    <n v="1"/>
    <x v="0"/>
    <x v="0"/>
  </r>
  <r>
    <m/>
    <s v=""/>
    <x v="0"/>
    <x v="3"/>
    <s v=""/>
    <s v="MEFTAL 250MG TABLETS 10'S                    "/>
    <s v="antipyretic"/>
    <x v="7"/>
    <s v="TAB"/>
    <n v="7"/>
    <n v="20.5"/>
    <s v="BLUE CROSS     "/>
    <d v="2020-12-28T00:00:00"/>
    <s v="Mon"/>
    <x v="8"/>
    <s v="Post Monsson"/>
    <n v="1"/>
    <x v="0"/>
    <x v="0"/>
  </r>
  <r>
    <m/>
    <s v=""/>
    <x v="0"/>
    <x v="3"/>
    <s v=""/>
    <s v="MONTEK LC TABLETS 10'S                       "/>
    <s v="Anti allergic"/>
    <x v="6"/>
    <s v="TAB"/>
    <n v="3"/>
    <n v="179.5"/>
    <s v="SUN PHARMA     "/>
    <d v="2020-12-28T00:00:00"/>
    <s v="Mon"/>
    <x v="8"/>
    <s v="Post Monsson"/>
    <n v="1"/>
    <x v="0"/>
    <x v="0"/>
  </r>
  <r>
    <s v="0002174     "/>
    <s v="MADHAVAN                           "/>
    <x v="100"/>
    <x v="102"/>
    <s v="XXXXXXXXXX"/>
    <s v="TELVO 20MG TABLETS 10'S                      "/>
    <s v="antihypertensive"/>
    <x v="0"/>
    <s v="TAB"/>
    <n v="30"/>
    <n v="40"/>
    <s v="BEAT PHARMACEUT"/>
    <d v="2020-12-28T00:00:00"/>
    <s v="Mon"/>
    <x v="8"/>
    <s v="Post Monsson"/>
    <n v="1"/>
    <x v="0"/>
    <x v="0"/>
  </r>
  <r>
    <m/>
    <s v=""/>
    <x v="100"/>
    <x v="3"/>
    <s v=""/>
    <s v="PROLOMET XL 25MG TABLETS 10'S                "/>
    <s v="cardiac"/>
    <x v="0"/>
    <s v="TAB"/>
    <n v="30"/>
    <n v="45"/>
    <s v="SUN PHARMA     "/>
    <d v="2020-12-28T00:00:00"/>
    <s v="Mon"/>
    <x v="8"/>
    <s v="Post Monsson"/>
    <n v="1"/>
    <x v="0"/>
    <x v="0"/>
  </r>
  <r>
    <m/>
    <s v=""/>
    <x v="100"/>
    <x v="3"/>
    <s v=""/>
    <s v="CLOPILET A 75MG CAPSULES 10'S                "/>
    <s v="anticoagulant"/>
    <x v="0"/>
    <s v="CAP"/>
    <n v="30"/>
    <n v="53.5"/>
    <s v="SUN PHARMA     "/>
    <d v="2020-12-28T00:00:00"/>
    <s v="Mon"/>
    <x v="8"/>
    <s v="Post Monsson"/>
    <n v="1"/>
    <x v="0"/>
    <x v="0"/>
  </r>
  <r>
    <m/>
    <s v=""/>
    <x v="100"/>
    <x v="3"/>
    <s v=""/>
    <s v="AZTOR 20 15                                  "/>
    <s v="atherosclerosis"/>
    <x v="0"/>
    <s v="TAB"/>
    <n v="30"/>
    <n v="222.51"/>
    <s v="SUN PHARMA     "/>
    <d v="2020-12-28T00:00:00"/>
    <s v="Mon"/>
    <x v="8"/>
    <s v="Post Monsson"/>
    <n v="1"/>
    <x v="0"/>
    <x v="0"/>
  </r>
  <r>
    <s v="0002175     "/>
    <s v="MAHESH BABU                        "/>
    <x v="26"/>
    <x v="28"/>
    <s v="XXXXXXXXXX"/>
    <s v="AMLIP 5MG TABLETS 10'S                       "/>
    <s v="hypertension"/>
    <x v="0"/>
    <s v="TAB"/>
    <n v="20"/>
    <n v="29.09"/>
    <s v="CIPLA          "/>
    <d v="2020-12-28T00:00:00"/>
    <s v="Mon"/>
    <x v="8"/>
    <s v="Post Monsson"/>
    <n v="1"/>
    <x v="0"/>
    <x v="0"/>
  </r>
  <r>
    <m/>
    <s v=""/>
    <x v="26"/>
    <x v="3"/>
    <s v=""/>
    <s v="FOURTS B TABLETS 15'S                        "/>
    <s v="multivitamin"/>
    <x v="2"/>
    <s v="TAB"/>
    <n v="15"/>
    <n v="62"/>
    <s v="IPCA LABORATORI"/>
    <d v="2020-12-28T00:00:00"/>
    <s v="Mon"/>
    <x v="8"/>
    <s v="Post Monsson"/>
    <n v="1"/>
    <x v="0"/>
    <x v="0"/>
  </r>
  <r>
    <m/>
    <s v=""/>
    <x v="26"/>
    <x v="3"/>
    <s v=""/>
    <s v="AVIGLEN FORTE 10                             "/>
    <s v="diabetic"/>
    <x v="3"/>
    <s v="TAB"/>
    <n v="10"/>
    <n v="44"/>
    <s v="AVINASH PHARMA "/>
    <d v="2020-12-28T00:00:00"/>
    <s v="Mon"/>
    <x v="8"/>
    <s v="Post Monsson"/>
    <n v="1"/>
    <x v="0"/>
    <x v="0"/>
  </r>
  <r>
    <m/>
    <s v=""/>
    <x v="26"/>
    <x v="3"/>
    <s v=""/>
    <s v="ATCHOL ASP 15                                "/>
    <s v="vasodilator"/>
    <x v="0"/>
    <s v="PCS"/>
    <n v="10"/>
    <n v="37.75"/>
    <s v="ARISTO PHARMACE"/>
    <d v="2020-12-28T00:00:00"/>
    <s v="Mon"/>
    <x v="8"/>
    <s v="Post Monsson"/>
    <n v="1"/>
    <x v="0"/>
    <x v="0"/>
  </r>
  <r>
    <s v="0002177     "/>
    <s v="NO DOC"/>
    <x v="0"/>
    <x v="0"/>
    <s v="XXXXXXXXXX"/>
    <s v="VOLINI GEL 30GRAM                            "/>
    <s v="analgesic"/>
    <x v="7"/>
    <s v="TUB"/>
    <n v="1"/>
    <n v="120"/>
    <s v="CROSSLANDS     "/>
    <d v="2020-12-28T00:00:00"/>
    <s v="Mon"/>
    <x v="8"/>
    <s v="Post Monsson"/>
    <n v="1"/>
    <x v="0"/>
    <x v="0"/>
  </r>
  <r>
    <m/>
    <s v=""/>
    <x v="0"/>
    <x v="3"/>
    <s v=""/>
    <s v="TELMIKIND-H TABLETS 10'S                     "/>
    <s v="antihypertensive"/>
    <x v="0"/>
    <s v="TAB"/>
    <n v="30"/>
    <n v="66.55"/>
    <s v="MANKIND PHARMA "/>
    <d v="2020-12-28T00:00:00"/>
    <s v="Mon"/>
    <x v="8"/>
    <s v="Post Monsson"/>
    <n v="1"/>
    <x v="0"/>
    <x v="0"/>
  </r>
  <r>
    <m/>
    <s v=""/>
    <x v="0"/>
    <x v="3"/>
    <s v=""/>
    <s v="THYRONORM 75MCG TABLETS 100'S                "/>
    <s v="thyroid"/>
    <x v="9"/>
    <s v="TAB"/>
    <n v="100"/>
    <n v="173.37"/>
    <s v="ABBOTT HEALTHCA"/>
    <d v="2020-12-28T00:00:00"/>
    <s v="Mon"/>
    <x v="8"/>
    <s v="Post Monsson"/>
    <n v="1"/>
    <x v="0"/>
    <x v="0"/>
  </r>
  <r>
    <m/>
    <s v=""/>
    <x v="0"/>
    <x v="3"/>
    <s v=""/>
    <s v="TELSAR 40MG TABLETS 15'S                     "/>
    <s v="antihypertensive"/>
    <x v="0"/>
    <s v="TAB"/>
    <n v="30"/>
    <n v="110.25"/>
    <s v="UNICHEM        "/>
    <d v="2020-12-28T00:00:00"/>
    <s v="Mon"/>
    <x v="8"/>
    <s v="Post Monsson"/>
    <n v="1"/>
    <x v="0"/>
    <x v="0"/>
  </r>
  <r>
    <m/>
    <s v=""/>
    <x v="0"/>
    <x v="3"/>
    <s v=""/>
    <s v="NICARDIA RETARD 10MG NEW PACKI 15'S          "/>
    <s v="cardiac"/>
    <x v="0"/>
    <s v="TAB"/>
    <n v="30"/>
    <n v="35.159999999999997"/>
    <s v="UNIQUE         "/>
    <d v="2020-12-28T00:00:00"/>
    <s v="Mon"/>
    <x v="8"/>
    <s v="Post Monsson"/>
    <n v="1"/>
    <x v="0"/>
    <x v="0"/>
  </r>
  <r>
    <s v="0002178     "/>
    <s v="NO DOC"/>
    <x v="56"/>
    <x v="58"/>
    <s v="XXXXXXXXXX"/>
    <s v="OMNIGEL GEL 30GRAM                           "/>
    <s v="analgesic"/>
    <x v="7"/>
    <s v="TUB"/>
    <n v="1"/>
    <n v="110"/>
    <s v="CIPLA          "/>
    <d v="2020-12-29T00:00:00"/>
    <s v="Tue"/>
    <x v="8"/>
    <s v="Post Monsson"/>
    <n v="2"/>
    <x v="0"/>
    <x v="0"/>
  </r>
  <r>
    <s v="0002179     "/>
    <s v="NO DOC"/>
    <x v="0"/>
    <x v="0"/>
    <s v="XXXXXXXXXX"/>
    <s v="BECOSULES CAPSULES 20'S                      "/>
    <s v="multivitamin"/>
    <x v="2"/>
    <s v="CAP"/>
    <n v="15"/>
    <n v="37.76"/>
    <s v="PFIZER LIMITED "/>
    <d v="2020-12-29T00:00:00"/>
    <s v="Tue"/>
    <x v="8"/>
    <s v="Post Monsson"/>
    <n v="2"/>
    <x v="0"/>
    <x v="0"/>
  </r>
  <r>
    <s v="0002181     "/>
    <s v="ANNAMALAISAMY                      "/>
    <x v="91"/>
    <x v="93"/>
    <s v="XXXXXXXXXX"/>
    <s v="TELMA 40MG NEW 30'S STRIP PACK 30'S          "/>
    <s v="antihypertensive"/>
    <x v="0"/>
    <s v="TAB"/>
    <n v="60"/>
    <n v="220.75"/>
    <s v="GLENMARK PHARMA"/>
    <d v="2020-12-29T00:00:00"/>
    <s v="Tue"/>
    <x v="8"/>
    <s v="Post Monsson"/>
    <n v="2"/>
    <x v="0"/>
    <x v="0"/>
  </r>
  <r>
    <m/>
    <s v=""/>
    <x v="91"/>
    <x v="3"/>
    <s v=""/>
    <s v="AZTOR 10MG TABLETS 15'S                      "/>
    <s v="atherosclerosis"/>
    <x v="0"/>
    <s v="TAB"/>
    <n v="30"/>
    <n v="91.85"/>
    <s v="SUN PHARMA     "/>
    <d v="2020-12-29T00:00:00"/>
    <s v="Tue"/>
    <x v="8"/>
    <s v="Post Monsson"/>
    <n v="2"/>
    <x v="0"/>
    <x v="0"/>
  </r>
  <r>
    <m/>
    <s v=""/>
    <x v="91"/>
    <x v="3"/>
    <s v=""/>
    <s v="CLOPILET 75MG TABLETS NEW PACK 15'S          "/>
    <s v="anticoagulant"/>
    <x v="0"/>
    <s v="TAB"/>
    <n v="30"/>
    <n v="116.24"/>
    <s v="SUN PHARMA     "/>
    <d v="2020-12-29T00:00:00"/>
    <s v="Tue"/>
    <x v="8"/>
    <s v="Post Monsson"/>
    <n v="2"/>
    <x v="0"/>
    <x v="0"/>
  </r>
  <r>
    <s v="0002183     "/>
    <s v="NO DOC"/>
    <x v="2"/>
    <x v="4"/>
    <s v="XXXXXXXXXX"/>
    <s v="DOLO 650MG TABLETS 15'S                      "/>
    <s v="antipyretic"/>
    <x v="7"/>
    <s v="TAB"/>
    <n v="15"/>
    <n v="30.74"/>
    <s v="MICRO LABS LIMI"/>
    <d v="2020-12-29T00:00:00"/>
    <s v="Tue"/>
    <x v="8"/>
    <s v="Post Monsson"/>
    <n v="2"/>
    <x v="0"/>
    <x v="0"/>
  </r>
  <r>
    <m/>
    <s v=""/>
    <x v="2"/>
    <x v="3"/>
    <s v=""/>
    <s v="ALLEGRA M TABLETS 10'S                       "/>
    <s v="Anti allergic"/>
    <x v="6"/>
    <s v="TAB"/>
    <n v="10"/>
    <n v="207.7"/>
    <s v="SANOFI         "/>
    <d v="2020-12-29T00:00:00"/>
    <s v="Tue"/>
    <x v="8"/>
    <s v="Post Monsson"/>
    <n v="2"/>
    <x v="0"/>
    <x v="0"/>
  </r>
  <r>
    <m/>
    <s v=""/>
    <x v="2"/>
    <x v="3"/>
    <s v=""/>
    <s v="VITASAVE TABLETS 10'S                        "/>
    <s v="multivitamin"/>
    <x v="2"/>
    <s v="TAB"/>
    <n v="30"/>
    <n v="76"/>
    <s v="ETHICARE       "/>
    <d v="2020-12-29T00:00:00"/>
    <s v="Tue"/>
    <x v="8"/>
    <s v="Post Monsson"/>
    <n v="2"/>
    <x v="0"/>
    <x v="0"/>
  </r>
  <r>
    <s v="0002184     "/>
    <s v="NAINAR MOHAMED                     "/>
    <x v="212"/>
    <x v="214"/>
    <s v="XXXXXXXXXX"/>
    <s v="LONAZEP 0.5MG TABLETS 15'S                   "/>
    <s v="psychiatric"/>
    <x v="1"/>
    <s v="TAB"/>
    <n v="15"/>
    <n v="51.96"/>
    <s v="SYNERGY (SUN)  "/>
    <d v="2020-12-29T00:00:00"/>
    <s v="Tue"/>
    <x v="8"/>
    <s v="Post Monsson"/>
    <n v="2"/>
    <x v="0"/>
    <x v="0"/>
  </r>
  <r>
    <m/>
    <s v=""/>
    <x v="212"/>
    <x v="3"/>
    <s v=""/>
    <s v="PREGALIFT ER 75MG TABLETS 10'S               "/>
    <s v="vitamin"/>
    <x v="2"/>
    <s v="TAB"/>
    <n v="10"/>
    <n v="116"/>
    <s v="LINUX LABS     "/>
    <d v="2020-12-29T00:00:00"/>
    <s v="Tue"/>
    <x v="8"/>
    <s v="Post Monsson"/>
    <n v="2"/>
    <x v="0"/>
    <x v="0"/>
  </r>
  <r>
    <s v="0002185     "/>
    <s v="NO DOC"/>
    <x v="212"/>
    <x v="214"/>
    <s v="XXXXXXXXXX"/>
    <s v="TELMA H TABLETS(NEW PACK) 15'S               "/>
    <s v="antihypertensive"/>
    <x v="0"/>
    <s v="TAB"/>
    <n v="15"/>
    <n v="265"/>
    <s v="GLENMARK       "/>
    <d v="2020-12-29T00:00:00"/>
    <s v="Tue"/>
    <x v="8"/>
    <s v="Post Monsson"/>
    <n v="2"/>
    <x v="0"/>
    <x v="0"/>
  </r>
  <r>
    <s v="0002186     "/>
    <s v="NO DOC"/>
    <x v="121"/>
    <x v="123"/>
    <s v="XXXXXXXXXX"/>
    <s v="MODLIP ASG 75MG CAPSULES 10'S                "/>
    <s v="anticoagulant"/>
    <x v="0"/>
    <s v="CAP"/>
    <n v="10"/>
    <n v="34.1"/>
    <s v="TORRENT        "/>
    <d v="2020-12-29T00:00:00"/>
    <s v="Tue"/>
    <x v="8"/>
    <s v="Post Monsson"/>
    <n v="2"/>
    <x v="0"/>
    <x v="0"/>
  </r>
  <r>
    <m/>
    <s v=""/>
    <x v="121"/>
    <x v="3"/>
    <s v=""/>
    <s v="ACILOC RD 20MG TABLETS 10'S                  "/>
    <s v="peptic ulcer"/>
    <x v="8"/>
    <s v="TAB"/>
    <n v="10"/>
    <n v="42.7"/>
    <s v="CADILA PHARMACE"/>
    <d v="2020-12-29T00:00:00"/>
    <s v="Tue"/>
    <x v="8"/>
    <s v="Post Monsson"/>
    <n v="2"/>
    <x v="0"/>
    <x v="0"/>
  </r>
  <r>
    <s v="0002187     "/>
    <s v="NO DOC"/>
    <x v="318"/>
    <x v="320"/>
    <s v="XXXXXXXXXX"/>
    <s v="RENERVE PLUS CAPSULES 15'S                   "/>
    <s v="vitamin"/>
    <x v="2"/>
    <s v="CAP"/>
    <n v="15"/>
    <n v="277"/>
    <s v="GRANDIX        "/>
    <d v="2020-12-29T00:00:00"/>
    <s v="Tue"/>
    <x v="8"/>
    <s v="Post Monsson"/>
    <n v="2"/>
    <x v="0"/>
    <x v="0"/>
  </r>
  <r>
    <s v="0002188     "/>
    <s v="NO DOC"/>
    <x v="32"/>
    <x v="34"/>
    <s v="XXXXXXXXXX"/>
    <s v="GLIMESTAR M 1MG TABLETS 10'S                 "/>
    <s v="diabetic"/>
    <x v="3"/>
    <s v="TAB"/>
    <n v="20"/>
    <n v="59.84"/>
    <s v="MANKIND(DISCOVE"/>
    <d v="2020-12-29T00:00:00"/>
    <s v="Tue"/>
    <x v="8"/>
    <s v="Post Monsson"/>
    <n v="2"/>
    <x v="0"/>
    <x v="0"/>
  </r>
  <r>
    <s v="0002189     "/>
    <s v="NO DOC"/>
    <x v="5"/>
    <x v="7"/>
    <s v="XXXXXXXXXX"/>
    <s v="DYSLIPTIN 10MG TABLETS 10'S                  "/>
    <s v="atherosclerosis"/>
    <x v="0"/>
    <s v="TAB"/>
    <n v="30"/>
    <n v="57.68"/>
    <s v="EAST WEST PHARM"/>
    <d v="2020-12-29T00:00:00"/>
    <s v="Tue"/>
    <x v="8"/>
    <s v="Post Monsson"/>
    <n v="2"/>
    <x v="0"/>
    <x v="0"/>
  </r>
  <r>
    <s v="0002190     "/>
    <s v="NO DOC"/>
    <x v="0"/>
    <x v="0"/>
    <s v="XXXXXXXXXX"/>
    <s v="RENERVE PLUS INJECTION 2ML                   "/>
    <s v="vitamin"/>
    <x v="2"/>
    <s v="AMP"/>
    <n v="1"/>
    <n v="122.85"/>
    <s v="STRIDES ARCOLAB"/>
    <d v="2020-12-29T00:00:00"/>
    <s v="Tue"/>
    <x v="8"/>
    <s v="Post Monsson"/>
    <n v="2"/>
    <x v="0"/>
    <x v="0"/>
  </r>
  <r>
    <s v="0002192     "/>
    <s v="NO DOC"/>
    <x v="88"/>
    <x v="90"/>
    <s v="XXXXXXXXXX"/>
    <s v="EVION 400MG CAPSULES 10'S                    "/>
    <s v="vitamin"/>
    <x v="2"/>
    <s v="CAP"/>
    <n v="30"/>
    <n v="29.73"/>
    <s v="MERCK          "/>
    <d v="2020-12-29T00:00:00"/>
    <s v="Tue"/>
    <x v="8"/>
    <s v="Post Monsson"/>
    <n v="2"/>
    <x v="0"/>
    <x v="0"/>
  </r>
  <r>
    <m/>
    <s v=""/>
    <x v="88"/>
    <x v="3"/>
    <s v=""/>
    <s v="COMPLETE -TD TABLETS 15'S                    "/>
    <s v="multivitamin"/>
    <x v="2"/>
    <s v="TAB"/>
    <n v="30"/>
    <n v="157.6"/>
    <s v="EXCARE LAB     "/>
    <d v="2020-12-29T00:00:00"/>
    <s v="Tue"/>
    <x v="8"/>
    <s v="Post Monsson"/>
    <n v="2"/>
    <x v="0"/>
    <x v="0"/>
  </r>
  <r>
    <m/>
    <s v=""/>
    <x v="88"/>
    <x v="3"/>
    <s v=""/>
    <s v="AZTOR 10MG TABLETS 15'S                      "/>
    <s v="atherosclerosis"/>
    <x v="0"/>
    <s v="TAB"/>
    <n v="60"/>
    <n v="91.85"/>
    <s v="SUN PHARMA     "/>
    <d v="2020-12-29T00:00:00"/>
    <s v="Tue"/>
    <x v="8"/>
    <s v="Post Monsson"/>
    <n v="2"/>
    <x v="0"/>
    <x v="0"/>
  </r>
  <r>
    <s v="0002193     "/>
    <s v="NO DOC"/>
    <x v="0"/>
    <x v="0"/>
    <s v="XXXXXXXXXX"/>
    <s v="LIPIROSE 10MG TABLETS 10'S                   "/>
    <s v="cholesterol reducing agent"/>
    <x v="0"/>
    <s v="TAB"/>
    <n v="20"/>
    <n v="84.48"/>
    <s v="MANKIND PHARMA "/>
    <d v="2020-12-29T00:00:00"/>
    <s v="Tue"/>
    <x v="8"/>
    <s v="Post Monsson"/>
    <n v="2"/>
    <x v="0"/>
    <x v="0"/>
  </r>
  <r>
    <m/>
    <s v=""/>
    <x v="0"/>
    <x v="3"/>
    <s v=""/>
    <s v="FOLVITE TABLETS 45'S                         "/>
    <s v="vitamin"/>
    <x v="2"/>
    <s v="TAB"/>
    <n v="45"/>
    <n v="68.78"/>
    <s v="WYETH LEDERLE  "/>
    <d v="2020-12-29T00:00:00"/>
    <s v="Tue"/>
    <x v="8"/>
    <s v="Post Monsson"/>
    <n v="2"/>
    <x v="0"/>
    <x v="0"/>
  </r>
  <r>
    <m/>
    <s v=""/>
    <x v="0"/>
    <x v="3"/>
    <s v=""/>
    <s v="QUTIPIN 50MG TABLETS 10'S                    "/>
    <s v="psychiatric"/>
    <x v="1"/>
    <s v="TAB"/>
    <n v="10"/>
    <n v="76"/>
    <s v="SUN PHARMA     "/>
    <d v="2020-12-29T00:00:00"/>
    <s v="Tue"/>
    <x v="8"/>
    <s v="Post Monsson"/>
    <n v="2"/>
    <x v="0"/>
    <x v="0"/>
  </r>
  <r>
    <s v="0002194     "/>
    <s v="NO DOC"/>
    <x v="287"/>
    <x v="289"/>
    <s v="XXXXXXXXXX"/>
    <s v="NUROKIND GOLD CAPSULES 10'S                  "/>
    <s v="vitamin"/>
    <x v="2"/>
    <s v="CAP"/>
    <n v="30"/>
    <n v="97.9"/>
    <s v="MANKIND PHARMA "/>
    <d v="2020-12-29T00:00:00"/>
    <s v="Tue"/>
    <x v="8"/>
    <s v="Post Monsson"/>
    <n v="2"/>
    <x v="0"/>
    <x v="0"/>
  </r>
  <r>
    <m/>
    <s v=""/>
    <x v="287"/>
    <x v="3"/>
    <s v=""/>
    <s v="GLIMESTAR 1MG TABLETS 10'S                   "/>
    <s v="diabetic"/>
    <x v="3"/>
    <s v="TAB"/>
    <n v="10"/>
    <n v="26.95"/>
    <s v="MANKIND PHARMA "/>
    <d v="2020-12-29T00:00:00"/>
    <s v="Tue"/>
    <x v="8"/>
    <s v="Post Monsson"/>
    <n v="2"/>
    <x v="0"/>
    <x v="0"/>
  </r>
  <r>
    <m/>
    <s v=""/>
    <x v="287"/>
    <x v="3"/>
    <s v=""/>
    <s v="ATEN 25MG TABLETS 14'S                       "/>
    <s v="hypertension"/>
    <x v="0"/>
    <s v="TAB"/>
    <n v="28"/>
    <n v="27.9"/>
    <s v="CADILA PHARMACE"/>
    <d v="2020-12-29T00:00:00"/>
    <s v="Tue"/>
    <x v="8"/>
    <s v="Post Monsson"/>
    <n v="2"/>
    <x v="0"/>
    <x v="0"/>
  </r>
  <r>
    <m/>
    <s v=""/>
    <x v="287"/>
    <x v="3"/>
    <s v=""/>
    <s v="NEUROBION FORTE TAB 30                       "/>
    <s v="multivitamin"/>
    <x v="2"/>
    <s v="TAB"/>
    <n v="30"/>
    <n v="31.61"/>
    <s v="MERCK          "/>
    <d v="2020-12-29T00:00:00"/>
    <s v="Tue"/>
    <x v="8"/>
    <s v="Post Monsson"/>
    <n v="2"/>
    <x v="0"/>
    <x v="0"/>
  </r>
  <r>
    <s v="0002195     "/>
    <s v="NO DOC"/>
    <x v="0"/>
    <x v="0"/>
    <s v="XXXXXXXXXX"/>
    <s v="AMLONG 5MG TABLETS 15'S                      "/>
    <s v="hypertension"/>
    <x v="0"/>
    <s v="TAB"/>
    <n v="15"/>
    <n v="43.68"/>
    <s v="MICRO LABS LIMI"/>
    <d v="2020-12-30T00:00:00"/>
    <s v="Wed"/>
    <x v="8"/>
    <s v="Post Monsson"/>
    <n v="3"/>
    <x v="0"/>
    <x v="0"/>
  </r>
  <r>
    <s v="0002196     "/>
    <s v="NO DOC"/>
    <x v="91"/>
    <x v="93"/>
    <s v="XXXXXXXXXX"/>
    <s v="AMANTEX 100 15                               "/>
    <s v="parkinson disease"/>
    <x v="10"/>
    <s v="CAP"/>
    <n v="15"/>
    <n v="180"/>
    <s v="INTAS          "/>
    <d v="2020-12-30T00:00:00"/>
    <s v="Wed"/>
    <x v="8"/>
    <s v="Post Monsson"/>
    <n v="3"/>
    <x v="0"/>
    <x v="0"/>
  </r>
  <r>
    <s v="0002199     "/>
    <s v="NO DOC"/>
    <x v="0"/>
    <x v="0"/>
    <s v="XXXXXXXXXX"/>
    <s v="MIGRANIL EC TABLETS 10'S                     "/>
    <s v="analgesic"/>
    <x v="7"/>
    <s v="TAB"/>
    <n v="10"/>
    <n v="56.25"/>
    <s v="INGA           "/>
    <d v="2020-12-30T00:00:00"/>
    <s v="Wed"/>
    <x v="8"/>
    <s v="Post Monsson"/>
    <n v="3"/>
    <x v="0"/>
    <x v="0"/>
  </r>
  <r>
    <s v="0002200     "/>
    <s v="NO DOC"/>
    <x v="0"/>
    <x v="0"/>
    <s v="XXXXXXXXXX"/>
    <s v="FLOTRAL D KIT 10'S                           "/>
    <s v="prostate hyperplacia"/>
    <x v="9"/>
    <s v="STR"/>
    <n v="10"/>
    <n v="287"/>
    <s v="RANBAXY        "/>
    <d v="2020-12-30T00:00:00"/>
    <s v="Wed"/>
    <x v="8"/>
    <s v="Post Monsson"/>
    <n v="3"/>
    <x v="0"/>
    <x v="0"/>
  </r>
  <r>
    <s v="0002201     "/>
    <s v="JOTHYMURUGAN                       "/>
    <x v="3"/>
    <x v="5"/>
    <s v="XXXXXXXXXX"/>
    <s v="IBUGESIC PLUS TABLETS 20'S                   "/>
    <s v="anti inflammatory"/>
    <x v="7"/>
    <s v="TAB"/>
    <n v="4"/>
    <n v="27.5"/>
    <s v="CIPLA          "/>
    <d v="2020-12-30T00:00:00"/>
    <s v="Wed"/>
    <x v="8"/>
    <s v="Post Monsson"/>
    <n v="3"/>
    <x v="0"/>
    <x v="0"/>
  </r>
  <r>
    <m/>
    <s v=""/>
    <x v="3"/>
    <x v="3"/>
    <s v=""/>
    <s v="NOVAMOX 500MG CAPSULES NEW PAC 15'S          "/>
    <s v="antibiotic"/>
    <x v="5"/>
    <s v="CAP"/>
    <n v="10"/>
    <n v="108.17"/>
    <s v="CIPLA          "/>
    <d v="2020-12-30T00:00:00"/>
    <s v="Wed"/>
    <x v="8"/>
    <s v="Post Monsson"/>
    <n v="3"/>
    <x v="0"/>
    <x v="0"/>
  </r>
  <r>
    <m/>
    <s v=""/>
    <x v="3"/>
    <x v="3"/>
    <s v=""/>
    <s v="ANXIT 0.25MG TABLETS 15'S                    "/>
    <s v="anxiolytic"/>
    <x v="1"/>
    <s v="TAB"/>
    <n v="15"/>
    <n v="19"/>
    <s v="MICRO LABS LIMI"/>
    <d v="2020-12-30T00:00:00"/>
    <s v="Wed"/>
    <x v="8"/>
    <s v="Post Monsson"/>
    <n v="3"/>
    <x v="0"/>
    <x v="0"/>
  </r>
  <r>
    <m/>
    <s v=""/>
    <x v="3"/>
    <x v="3"/>
    <s v=""/>
    <s v="NORTEN 20MG TABLETS 10'S                     "/>
    <s v="psychiatric"/>
    <x v="1"/>
    <s v="TAB"/>
    <n v="20"/>
    <n v="29.66"/>
    <s v="BARODA PHARMA  "/>
    <d v="2020-12-30T00:00:00"/>
    <s v="Wed"/>
    <x v="8"/>
    <s v="Post Monsson"/>
    <n v="3"/>
    <x v="0"/>
    <x v="0"/>
  </r>
  <r>
    <s v="0002202     "/>
    <s v="NO DOC"/>
    <x v="125"/>
    <x v="127"/>
    <s v="XXXXXXXXXX"/>
    <s v="GEMER-2MG TABLETS 10'S                       "/>
    <s v="diabetic"/>
    <x v="3"/>
    <s v="TAB"/>
    <n v="20"/>
    <n v="121"/>
    <s v="SUN PHARMA     "/>
    <d v="2020-12-30T00:00:00"/>
    <s v="Wed"/>
    <x v="8"/>
    <s v="Post Monsson"/>
    <n v="3"/>
    <x v="0"/>
    <x v="0"/>
  </r>
  <r>
    <s v="0002203     "/>
    <s v="GEETHA BABU                        "/>
    <x v="130"/>
    <x v="132"/>
    <s v="XXXXXXXXXX"/>
    <s v="ROSEDAY 10MG TABLETS 10'S                    "/>
    <s v="psychiatric"/>
    <x v="1"/>
    <s v="TAB"/>
    <n v="10"/>
    <n v="104.4"/>
    <s v="USV LTD.       "/>
    <d v="2020-12-30T00:00:00"/>
    <s v="Wed"/>
    <x v="8"/>
    <s v="Post Monsson"/>
    <n v="3"/>
    <x v="0"/>
    <x v="0"/>
  </r>
  <r>
    <m/>
    <s v=""/>
    <x v="130"/>
    <x v="3"/>
    <s v=""/>
    <s v="OLMEZEST 40MG TABLETS 10'S                   "/>
    <s v="antihypertensive"/>
    <x v="0"/>
    <s v="TAB"/>
    <n v="10"/>
    <n v="178.5"/>
    <s v="SUN PHARMA     "/>
    <d v="2020-12-30T00:00:00"/>
    <s v="Wed"/>
    <x v="8"/>
    <s v="Post Monsson"/>
    <n v="3"/>
    <x v="0"/>
    <x v="0"/>
  </r>
  <r>
    <s v="0002204     "/>
    <s v="NO DOC"/>
    <x v="296"/>
    <x v="298"/>
    <s v="XXXXXXXXXX"/>
    <s v="PAN 40MG TABLETS 15'S                        "/>
    <s v="peptic ulcer"/>
    <x v="8"/>
    <s v="TAB"/>
    <n v="15"/>
    <n v="138"/>
    <s v="ALKEM LABOURATO"/>
    <d v="2020-12-30T00:00:00"/>
    <s v="Wed"/>
    <x v="8"/>
    <s v="Post Monsson"/>
    <n v="3"/>
    <x v="0"/>
    <x v="0"/>
  </r>
  <r>
    <m/>
    <s v=""/>
    <x v="296"/>
    <x v="3"/>
    <s v=""/>
    <s v="LOSAR H TABLETS NEW PACKING 15'S             "/>
    <s v="antihypertensive"/>
    <x v="0"/>
    <s v="TAB"/>
    <n v="15"/>
    <n v="191.25"/>
    <s v="UNICHEM        "/>
    <d v="2020-12-30T00:00:00"/>
    <s v="Wed"/>
    <x v="8"/>
    <s v="Post Monsson"/>
    <n v="3"/>
    <x v="0"/>
    <x v="0"/>
  </r>
  <r>
    <m/>
    <s v=""/>
    <x v="296"/>
    <x v="3"/>
    <s v=""/>
    <s v="ECOSPRIN 150MG TABLETS 14'S                  "/>
    <s v="anticoagulant"/>
    <x v="0"/>
    <s v="TAB"/>
    <n v="14"/>
    <n v="8.7899999999999991"/>
    <s v="USV LTD.       "/>
    <d v="2020-12-30T00:00:00"/>
    <s v="Wed"/>
    <x v="8"/>
    <s v="Post Monsson"/>
    <n v="3"/>
    <x v="0"/>
    <x v="0"/>
  </r>
  <r>
    <s v="0002205     "/>
    <s v="APPOLLO HOSP                       "/>
    <x v="220"/>
    <x v="222"/>
    <s v="XXXXXXXXXX"/>
    <s v="ROSUFIT 10MG TABLETS 15'S                    "/>
    <s v="psychiatric"/>
    <x v="1"/>
    <s v="TAB"/>
    <n v="30"/>
    <n v="151"/>
    <s v="AJANTA PHARMA  "/>
    <d v="2020-12-30T00:00:00"/>
    <s v="Wed"/>
    <x v="8"/>
    <s v="Post Monsson"/>
    <n v="3"/>
    <x v="0"/>
    <x v="0"/>
  </r>
  <r>
    <m/>
    <s v=""/>
    <x v="220"/>
    <x v="3"/>
    <s v=""/>
    <s v="GLIMESTAR 2MG TABLETS 10'S                   "/>
    <s v="diabetic"/>
    <x v="3"/>
    <s v="TAB"/>
    <n v="30"/>
    <n v="33.409999999999997"/>
    <s v="MANKIND PHARMA "/>
    <d v="2020-12-30T00:00:00"/>
    <s v="Wed"/>
    <x v="8"/>
    <s v="Post Monsson"/>
    <n v="3"/>
    <x v="0"/>
    <x v="0"/>
  </r>
  <r>
    <m/>
    <s v=""/>
    <x v="220"/>
    <x v="3"/>
    <s v=""/>
    <s v="NUROKIND D3 TABLETS 10'S                     "/>
    <s v="vitamin"/>
    <x v="2"/>
    <s v="TAB"/>
    <n v="20"/>
    <n v="141.71"/>
    <s v="MANKIND PHARMA "/>
    <d v="2020-12-30T00:00:00"/>
    <s v="Wed"/>
    <x v="8"/>
    <s v="Post Monsson"/>
    <n v="3"/>
    <x v="0"/>
    <x v="0"/>
  </r>
  <r>
    <m/>
    <s v=""/>
    <x v="220"/>
    <x v="3"/>
    <s v=""/>
    <s v="PIOZ 7.5MG TABLETS 10'S                      "/>
    <s v="diabetic"/>
    <x v="3"/>
    <s v="TAB"/>
    <n v="20"/>
    <n v="77.31"/>
    <s v="USV LTD.       "/>
    <d v="2020-12-30T00:00:00"/>
    <s v="Wed"/>
    <x v="8"/>
    <s v="Post Monsson"/>
    <n v="3"/>
    <x v="0"/>
    <x v="0"/>
  </r>
  <r>
    <m/>
    <s v=""/>
    <x v="220"/>
    <x v="3"/>
    <s v=""/>
    <s v="ATEN 25MG TABLETS 14'S                       "/>
    <s v="hypertension"/>
    <x v="0"/>
    <s v="TAB"/>
    <n v="30"/>
    <n v="27.9"/>
    <s v="CADILA PHARMACE"/>
    <d v="2020-12-30T00:00:00"/>
    <s v="Wed"/>
    <x v="8"/>
    <s v="Post Monsson"/>
    <n v="3"/>
    <x v="0"/>
    <x v="0"/>
  </r>
  <r>
    <m/>
    <s v=""/>
    <x v="220"/>
    <x v="3"/>
    <s v=""/>
    <s v="GEMER-2MG TABLETS 10'S                       "/>
    <s v="diabetic"/>
    <x v="3"/>
    <s v="TAB"/>
    <n v="50"/>
    <n v="121"/>
    <s v="SUN PHARMA     "/>
    <d v="2020-12-30T00:00:00"/>
    <s v="Wed"/>
    <x v="8"/>
    <s v="Post Monsson"/>
    <n v="3"/>
    <x v="0"/>
    <x v="0"/>
  </r>
  <r>
    <m/>
    <s v=""/>
    <x v="220"/>
    <x v="3"/>
    <s v=""/>
    <s v="METOSARTAN 25MG TABLETS 10'S                 "/>
    <s v="cardiac"/>
    <x v="0"/>
    <s v="TAB"/>
    <n v="30"/>
    <n v="155.5"/>
    <s v="SUN PHARMA     "/>
    <d v="2020-12-30T00:00:00"/>
    <s v="Wed"/>
    <x v="8"/>
    <s v="Post Monsson"/>
    <n v="3"/>
    <x v="0"/>
    <x v="0"/>
  </r>
  <r>
    <m/>
    <s v=""/>
    <x v="220"/>
    <x v="3"/>
    <s v=""/>
    <s v="ZINDAC 150MG TABLETS 10'S                    "/>
    <s v="peptic ulcer"/>
    <x v="8"/>
    <s v="TAB"/>
    <n v="20"/>
    <n v="7.5"/>
    <s v="MARTIN &amp; HARRIS"/>
    <d v="2020-12-30T00:00:00"/>
    <s v="Wed"/>
    <x v="8"/>
    <s v="Post Monsson"/>
    <n v="3"/>
    <x v="0"/>
    <x v="0"/>
  </r>
  <r>
    <s v="0002206     "/>
    <s v="NO DOC"/>
    <x v="0"/>
    <x v="0"/>
    <s v="XXXXXXXXXX"/>
    <s v="TELMIKIND AM TABLETS 10'S                    "/>
    <s v="antihypertensive"/>
    <x v="0"/>
    <s v="TAB"/>
    <n v="30"/>
    <n v="57.31"/>
    <s v="MANKIND PHARMA "/>
    <d v="2020-12-31T00:00:00"/>
    <s v="Thu"/>
    <x v="8"/>
    <s v="Post Monsson"/>
    <n v="4"/>
    <x v="0"/>
    <x v="0"/>
  </r>
  <r>
    <m/>
    <s v=""/>
    <x v="0"/>
    <x v="3"/>
    <s v=""/>
    <s v="NEULORA 1MG TABLETS 10'S                     "/>
    <s v="psychiatric"/>
    <x v="1"/>
    <s v="TAB"/>
    <n v="30"/>
    <n v="23"/>
    <s v="LINUX LABS     "/>
    <d v="2020-12-31T00:00:00"/>
    <s v="Thu"/>
    <x v="8"/>
    <s v="Post Monsson"/>
    <n v="4"/>
    <x v="0"/>
    <x v="0"/>
  </r>
  <r>
    <m/>
    <s v=""/>
    <x v="0"/>
    <x v="3"/>
    <s v=""/>
    <s v="VITASAVE TABLETS 10'S                        "/>
    <s v="multivitamin"/>
    <x v="2"/>
    <s v="TAB"/>
    <n v="30"/>
    <n v="76"/>
    <s v="ETHICARE       "/>
    <d v="2020-12-31T00:00:00"/>
    <s v="Thu"/>
    <x v="8"/>
    <s v="Post Monsson"/>
    <n v="4"/>
    <x v="0"/>
    <x v="0"/>
  </r>
  <r>
    <m/>
    <s v=""/>
    <x v="0"/>
    <x v="3"/>
    <s v=""/>
    <s v="ATORVA 10 15                                 "/>
    <s v="atherosclerosis"/>
    <x v="0"/>
    <s v="STR"/>
    <n v="10"/>
    <n v="91.89"/>
    <s v="ZYDUS ALIDAC   "/>
    <d v="2020-12-31T00:00:00"/>
    <s v="Thu"/>
    <x v="8"/>
    <s v="Post Monsson"/>
    <n v="4"/>
    <x v="0"/>
    <x v="0"/>
  </r>
  <r>
    <s v="0002207     "/>
    <s v="NO DOC"/>
    <x v="0"/>
    <x v="0"/>
    <s v="XXXXXXXXXX"/>
    <s v="PARACIP 500MG TABLETS 10'S                   "/>
    <s v="antipyretic"/>
    <x v="7"/>
    <s v="TAB"/>
    <n v="10"/>
    <n v="9.7899999999999991"/>
    <s v="CIPLA          "/>
    <d v="2020-12-31T00:00:00"/>
    <s v="Thu"/>
    <x v="8"/>
    <s v="Post Monsson"/>
    <n v="4"/>
    <x v="0"/>
    <x v="0"/>
  </r>
  <r>
    <m/>
    <s v=""/>
    <x v="0"/>
    <x v="3"/>
    <s v=""/>
    <s v="ATORVA 10 15                                 "/>
    <s v="atherosclerosis"/>
    <x v="0"/>
    <s v="STR"/>
    <n v="15"/>
    <n v="91.89"/>
    <s v="ZYDUS ALIDAC   "/>
    <d v="2020-12-31T00:00:00"/>
    <s v="Thu"/>
    <x v="8"/>
    <s v="Post Monsson"/>
    <n v="4"/>
    <x v="0"/>
    <x v="0"/>
  </r>
  <r>
    <s v="0002208     "/>
    <s v="NEETHIARASU                        "/>
    <x v="356"/>
    <x v="358"/>
    <s v="XXXXXXXXXX"/>
    <s v="DYTOR 100MG TABLETS 10'S                     "/>
    <s v="diuretics"/>
    <x v="9"/>
    <s v="TAB"/>
    <n v="20"/>
    <n v="347.27"/>
    <s v="CIPLA          "/>
    <d v="2020-12-31T00:00:00"/>
    <s v="Thu"/>
    <x v="8"/>
    <s v="Post Monsson"/>
    <n v="4"/>
    <x v="0"/>
    <x v="0"/>
  </r>
  <r>
    <m/>
    <s v=""/>
    <x v="356"/>
    <x v="3"/>
    <s v=""/>
    <s v="PAN 40MG TABLETS 15'S                        "/>
    <s v="peptic ulcer"/>
    <x v="8"/>
    <s v="TAB"/>
    <n v="30"/>
    <n v="138"/>
    <s v="ALKEM LABOURATO"/>
    <d v="2020-12-31T00:00:00"/>
    <s v="Thu"/>
    <x v="8"/>
    <s v="Post Monsson"/>
    <n v="4"/>
    <x v="0"/>
    <x v="0"/>
  </r>
  <r>
    <m/>
    <s v=""/>
    <x v="356"/>
    <x v="3"/>
    <s v=""/>
    <s v="MINIPRESS XL 5MG TABLETS 30'S                "/>
    <s v="cardiac"/>
    <x v="0"/>
    <s v="TAB"/>
    <n v="30"/>
    <n v="517.6"/>
    <s v="PFIZER LIMITED "/>
    <d v="2020-12-31T00:00:00"/>
    <s v="Thu"/>
    <x v="8"/>
    <s v="Post Monsson"/>
    <n v="4"/>
    <x v="0"/>
    <x v="0"/>
  </r>
  <r>
    <m/>
    <s v=""/>
    <x v="356"/>
    <x v="3"/>
    <s v=""/>
    <s v="CIFRAN 500MG TABLETS 10'S                    "/>
    <s v="antibiotic"/>
    <x v="5"/>
    <s v="TAB"/>
    <n v="30"/>
    <n v="40.72"/>
    <s v="RANBAXY        "/>
    <d v="2020-12-31T00:00:00"/>
    <s v="Thu"/>
    <x v="8"/>
    <s v="Post Monsson"/>
    <n v="4"/>
    <x v="0"/>
    <x v="0"/>
  </r>
  <r>
    <m/>
    <s v=""/>
    <x v="356"/>
    <x v="3"/>
    <s v=""/>
    <s v="NICARDIA RETARD 10MG NEW PACKI 15'S          "/>
    <s v="cardiac"/>
    <x v="0"/>
    <s v="TAB"/>
    <n v="30"/>
    <n v="35.159999999999997"/>
    <s v="UNIQUE         "/>
    <d v="2020-12-31T00:00:00"/>
    <s v="Thu"/>
    <x v="8"/>
    <s v="Post Monsson"/>
    <n v="4"/>
    <x v="0"/>
    <x v="0"/>
  </r>
  <r>
    <m/>
    <s v=""/>
    <x v="356"/>
    <x v="3"/>
    <s v=""/>
    <s v="NICARDIA RETARD 10MG NEW PACKI 15'S          "/>
    <s v="cardiac"/>
    <x v="0"/>
    <s v="TAB"/>
    <n v="30"/>
    <n v="35.159999999999997"/>
    <s v="UNIQUE         "/>
    <d v="2020-12-31T00:00:00"/>
    <s v="Thu"/>
    <x v="8"/>
    <s v="Post Monsson"/>
    <n v="4"/>
    <x v="0"/>
    <x v="0"/>
  </r>
  <r>
    <m/>
    <s v=""/>
    <x v="356"/>
    <x v="3"/>
    <s v=""/>
    <s v="ECOSPRIN 75MG TABLETS 14'S                   "/>
    <s v="anticoagulant"/>
    <x v="0"/>
    <s v="TAB"/>
    <n v="20"/>
    <n v="4.8600000000000003"/>
    <s v="USV LTD.       "/>
    <d v="2020-12-31T00:00:00"/>
    <s v="Thu"/>
    <x v="8"/>
    <s v="Post Monsson"/>
    <n v="4"/>
    <x v="0"/>
    <x v="0"/>
  </r>
  <r>
    <m/>
    <s v=""/>
    <x v="356"/>
    <x v="3"/>
    <s v=""/>
    <s v="ATORVA 10 15                                 "/>
    <s v="atherosclerosis"/>
    <x v="0"/>
    <s v="STR"/>
    <n v="30"/>
    <n v="91.89"/>
    <s v="ZYDUS ALIDAC   "/>
    <d v="2020-12-31T00:00:00"/>
    <s v="Thu"/>
    <x v="8"/>
    <s v="Post Monsson"/>
    <n v="4"/>
    <x v="0"/>
    <x v="0"/>
  </r>
  <r>
    <s v="0002209     "/>
    <s v="NO DOC"/>
    <x v="72"/>
    <x v="74"/>
    <s v="XXXXXXXXXX"/>
    <s v="CALPOL TABLETS NEW PACKING 15'S              "/>
    <s v="antipyretic"/>
    <x v="7"/>
    <s v="TAB"/>
    <n v="15"/>
    <n v="14.96"/>
    <s v="GLAXO SMITHKLIN"/>
    <d v="2020-12-31T00:00:00"/>
    <s v="Thu"/>
    <x v="8"/>
    <s v="Post Monsson"/>
    <n v="4"/>
    <x v="0"/>
    <x v="0"/>
  </r>
  <r>
    <m/>
    <s v=""/>
    <x v="72"/>
    <x v="3"/>
    <s v=""/>
    <s v="ATIVAN 2MG TABLETS NEW PACK 30 30'S          "/>
    <s v="psychiatric"/>
    <x v="1"/>
    <s v="TAB"/>
    <n v="30"/>
    <n v="82.55"/>
    <s v="PFIZER LIMITED "/>
    <d v="2020-12-31T00:00:00"/>
    <s v="Thu"/>
    <x v="8"/>
    <s v="Post Monsson"/>
    <n v="4"/>
    <x v="0"/>
    <x v="0"/>
  </r>
  <r>
    <s v="0002211     "/>
    <s v="MAHESH BABU                        "/>
    <x v="150"/>
    <x v="152"/>
    <s v="XXXXXXXXXX"/>
    <s v="AMLONG H TABLETS 15'S                        "/>
    <s v="cardiac"/>
    <x v="0"/>
    <s v="TAB"/>
    <n v="15"/>
    <n v="106"/>
    <s v="MICRO LABS LIMI"/>
    <d v="2021-01-01T00:00:00"/>
    <s v="Fri"/>
    <x v="9"/>
    <s v="Winter"/>
    <n v="5"/>
    <x v="0"/>
    <x v="1"/>
  </r>
  <r>
    <m/>
    <s v=""/>
    <x v="150"/>
    <x v="3"/>
    <s v=""/>
    <s v="ZINCOVIT TABLETS 15'S                        "/>
    <s v="vitamin"/>
    <x v="2"/>
    <s v="TAB"/>
    <n v="15"/>
    <n v="105"/>
    <s v="APEX LABORATOTO"/>
    <d v="2021-01-01T00:00:00"/>
    <s v="Fri"/>
    <x v="9"/>
    <s v="Winter"/>
    <n v="5"/>
    <x v="0"/>
    <x v="1"/>
  </r>
  <r>
    <s v="0002212     "/>
    <s v="KAVITHA                            "/>
    <x v="357"/>
    <x v="359"/>
    <s v="XXXXXXXXXX"/>
    <s v="ZOLFRESH 10MG TABLETS NEW PACK 15'S          "/>
    <s v="psychiatric"/>
    <x v="1"/>
    <s v="TAB"/>
    <n v="15"/>
    <n v="141.33000000000001"/>
    <s v="ABBOTT LABS IND"/>
    <d v="2021-01-01T00:00:00"/>
    <s v="Fri"/>
    <x v="9"/>
    <s v="Winter"/>
    <n v="5"/>
    <x v="0"/>
    <x v="1"/>
  </r>
  <r>
    <m/>
    <s v=""/>
    <x v="357"/>
    <x v="3"/>
    <s v=""/>
    <s v="QUTIPIN 50MG TABLETS 10'S                    "/>
    <s v="psychiatric"/>
    <x v="1"/>
    <s v="TAB"/>
    <n v="20"/>
    <n v="76"/>
    <s v="SUN PHARMA     "/>
    <d v="2021-01-01T00:00:00"/>
    <s v="Fri"/>
    <x v="9"/>
    <s v="Winter"/>
    <n v="5"/>
    <x v="0"/>
    <x v="1"/>
  </r>
  <r>
    <s v="0002213     "/>
    <s v="SARAVANA KUMAR                     "/>
    <x v="166"/>
    <x v="168"/>
    <s v="XXXXXXXXXX"/>
    <s v="GEMER-2MG TABLETS 10'S                       "/>
    <s v="diabetic"/>
    <x v="3"/>
    <s v="TAB"/>
    <n v="10"/>
    <n v="121"/>
    <s v="SUN PHARMA     "/>
    <d v="2021-01-01T00:00:00"/>
    <s v="Fri"/>
    <x v="9"/>
    <s v="Winter"/>
    <n v="5"/>
    <x v="0"/>
    <x v="1"/>
  </r>
  <r>
    <m/>
    <s v=""/>
    <x v="166"/>
    <x v="3"/>
    <s v=""/>
    <s v="GEMER-1MG TABLETS 10'S                       "/>
    <s v="diabetic"/>
    <x v="3"/>
    <s v="TAB"/>
    <n v="20"/>
    <n v="84.8"/>
    <s v="SUN PHARMA     "/>
    <d v="2021-01-01T00:00:00"/>
    <s v="Fri"/>
    <x v="9"/>
    <s v="Winter"/>
    <n v="5"/>
    <x v="0"/>
    <x v="1"/>
  </r>
  <r>
    <s v="0002214     "/>
    <s v="APPOLLO HOSP                       "/>
    <x v="17"/>
    <x v="19"/>
    <s v="XXXXXXXXXX"/>
    <s v="NUROKIND LC TABLETS 15'S                     "/>
    <s v="vitamin"/>
    <x v="2"/>
    <s v="TAB"/>
    <n v="30"/>
    <n v="194.85"/>
    <s v="MANKIND PHARMA "/>
    <d v="2021-01-01T00:00:00"/>
    <s v="Fri"/>
    <x v="9"/>
    <s v="Winter"/>
    <n v="5"/>
    <x v="0"/>
    <x v="1"/>
  </r>
  <r>
    <m/>
    <s v=""/>
    <x v="17"/>
    <x v="3"/>
    <s v=""/>
    <s v="GLYCOMET 250MG TABLETS 10'S                  "/>
    <s v="diabetic"/>
    <x v="3"/>
    <s v="TAB"/>
    <n v="30"/>
    <n v="13"/>
    <s v="USV LTD.       "/>
    <d v="2021-01-01T00:00:00"/>
    <s v="Fri"/>
    <x v="9"/>
    <s v="Winter"/>
    <n v="5"/>
    <x v="0"/>
    <x v="1"/>
  </r>
  <r>
    <m/>
    <s v=""/>
    <x v="17"/>
    <x v="3"/>
    <s v=""/>
    <s v="DULCOFLEX TABLET(FORMELY DULCO 10'S          "/>
    <s v="laxative"/>
    <x v="8"/>
    <s v="TAB"/>
    <n v="30"/>
    <n v="11.19"/>
    <s v="BOEHRINGER INGE"/>
    <d v="2021-01-01T00:00:00"/>
    <s v="Fri"/>
    <x v="9"/>
    <s v="Winter"/>
    <n v="5"/>
    <x v="0"/>
    <x v="1"/>
  </r>
  <r>
    <m/>
    <s v=""/>
    <x v="17"/>
    <x v="3"/>
    <s v=""/>
    <s v="PROLOMET XL 25MG TABLETS 10'S                "/>
    <s v="cardiac"/>
    <x v="0"/>
    <s v="TAB"/>
    <n v="30"/>
    <n v="45"/>
    <s v="SUN PHARMA     "/>
    <d v="2021-01-01T00:00:00"/>
    <s v="Fri"/>
    <x v="9"/>
    <s v="Winter"/>
    <n v="5"/>
    <x v="0"/>
    <x v="1"/>
  </r>
  <r>
    <m/>
    <s v=""/>
    <x v="17"/>
    <x v="3"/>
    <s v=""/>
    <s v="ATORVA 10 15                                 "/>
    <s v="atherosclerosis"/>
    <x v="0"/>
    <s v="STR"/>
    <n v="30"/>
    <n v="91.89"/>
    <s v="ZYDUS ALIDAC   "/>
    <d v="2021-01-01T00:00:00"/>
    <s v="Fri"/>
    <x v="9"/>
    <s v="Winter"/>
    <n v="5"/>
    <x v="0"/>
    <x v="1"/>
  </r>
  <r>
    <s v="0002215     "/>
    <s v="NO DOC"/>
    <x v="280"/>
    <x v="282"/>
    <s v="XXXXXXXXXX"/>
    <s v="HUMALOG MIX 25MG CARTRIDGE 1'S               "/>
    <s v="insulin"/>
    <x v="3"/>
    <s v="AMP"/>
    <n v="1"/>
    <n v="745"/>
    <s v="ELI LILLY      "/>
    <d v="2021-01-01T00:00:00"/>
    <s v="Fri"/>
    <x v="9"/>
    <s v="Winter"/>
    <n v="5"/>
    <x v="0"/>
    <x v="1"/>
  </r>
  <r>
    <s v="0002216     "/>
    <s v="NO DOC"/>
    <x v="0"/>
    <x v="0"/>
    <s v="XXXXXXXXXX"/>
    <s v="RAZO 20MG TABLETS 15'S                       "/>
    <s v="peptic ulcer"/>
    <x v="8"/>
    <s v="TAB"/>
    <n v="6"/>
    <n v="200.75"/>
    <s v="DR. REDDY'S    "/>
    <d v="2021-01-01T00:00:00"/>
    <s v="Fri"/>
    <x v="9"/>
    <s v="Winter"/>
    <n v="5"/>
    <x v="0"/>
    <x v="1"/>
  </r>
  <r>
    <m/>
    <s v=""/>
    <x v="0"/>
    <x v="3"/>
    <s v=""/>
    <s v="DOLO 650MG TABLETS 15'S                      "/>
    <s v="antipyretic"/>
    <x v="7"/>
    <s v="TAB"/>
    <n v="5"/>
    <n v="30.74"/>
    <s v="MICRO LABS LIMI"/>
    <d v="2021-01-01T00:00:00"/>
    <s v="Fri"/>
    <x v="9"/>
    <s v="Winter"/>
    <n v="5"/>
    <x v="0"/>
    <x v="1"/>
  </r>
  <r>
    <s v="0002217     "/>
    <s v="NO DOC"/>
    <x v="32"/>
    <x v="34"/>
    <s v="XXXXXXXXXX"/>
    <s v="GLYCIPHAGE 500MG TABLETS 20'S                "/>
    <s v="diabetic"/>
    <x v="3"/>
    <s v="TAB"/>
    <n v="30"/>
    <n v="33.4"/>
    <s v="FRANCO INDIAN P"/>
    <d v="2021-01-01T00:00:00"/>
    <s v="Fri"/>
    <x v="9"/>
    <s v="Winter"/>
    <n v="5"/>
    <x v="0"/>
    <x v="1"/>
  </r>
  <r>
    <m/>
    <s v=""/>
    <x v="32"/>
    <x v="3"/>
    <s v=""/>
    <s v="FOURTS B TABLETS 15'S                        "/>
    <s v="multivitamin"/>
    <x v="2"/>
    <s v="TAB"/>
    <n v="30"/>
    <n v="62"/>
    <s v="IPCA LABORATORI"/>
    <d v="2021-01-01T00:00:00"/>
    <s v="Fri"/>
    <x v="9"/>
    <s v="Winter"/>
    <n v="5"/>
    <x v="0"/>
    <x v="1"/>
  </r>
  <r>
    <m/>
    <s v=""/>
    <x v="32"/>
    <x v="3"/>
    <s v=""/>
    <s v="GP 4MG TABLETS 10'S                          "/>
    <s v="diabetic"/>
    <x v="3"/>
    <s v="TAB"/>
    <n v="30"/>
    <n v="141.5"/>
    <s v="USV LTD.       "/>
    <d v="2021-01-01T00:00:00"/>
    <s v="Fri"/>
    <x v="9"/>
    <s v="Winter"/>
    <n v="5"/>
    <x v="0"/>
    <x v="1"/>
  </r>
  <r>
    <m/>
    <s v=""/>
    <x v="32"/>
    <x v="3"/>
    <s v=""/>
    <s v="VOLIBO 0.2MG TABLETS 10'S                    "/>
    <s v="diabetic"/>
    <x v="3"/>
    <s v="TAB"/>
    <n v="60"/>
    <n v="92.5"/>
    <s v="SUN PHARMA     "/>
    <d v="2021-01-01T00:00:00"/>
    <s v="Fri"/>
    <x v="9"/>
    <s v="Winter"/>
    <n v="5"/>
    <x v="0"/>
    <x v="1"/>
  </r>
  <r>
    <s v="0002219     "/>
    <s v="NO DOC"/>
    <x v="40"/>
    <x v="42"/>
    <s v="XXXXXXXXXX"/>
    <s v="OSTEBON PLUS TABLETS 20'S                    "/>
    <s v="calcium"/>
    <x v="2"/>
    <s v="TAB"/>
    <n v="20"/>
    <n v="79"/>
    <s v="OTSIRA GENETICA"/>
    <d v="2021-01-01T00:00:00"/>
    <s v="Fri"/>
    <x v="9"/>
    <s v="Winter"/>
    <n v="5"/>
    <x v="0"/>
    <x v="1"/>
  </r>
  <r>
    <m/>
    <s v=""/>
    <x v="40"/>
    <x v="3"/>
    <s v=""/>
    <s v="BECADEXAMIN CAPSULES 30'S                    "/>
    <s v="multivitamin"/>
    <x v="2"/>
    <s v="CAP"/>
    <n v="30"/>
    <n v="38.4"/>
    <s v="GLAXO SMITHKLIN"/>
    <d v="2021-01-01T00:00:00"/>
    <s v="Fri"/>
    <x v="9"/>
    <s v="Winter"/>
    <n v="5"/>
    <x v="0"/>
    <x v="1"/>
  </r>
  <r>
    <m/>
    <s v=""/>
    <x v="40"/>
    <x v="3"/>
    <s v=""/>
    <s v="KARVOL PLUS CAPSULES 10'S                    "/>
    <s v="cough"/>
    <x v="11"/>
    <s v="CAP"/>
    <n v="10"/>
    <n v="76.2"/>
    <s v="INDOCO REMEDIES"/>
    <d v="2021-01-01T00:00:00"/>
    <s v="Fri"/>
    <x v="9"/>
    <s v="Winter"/>
    <n v="5"/>
    <x v="0"/>
    <x v="1"/>
  </r>
  <r>
    <s v="0002221     "/>
    <s v="NO DOC"/>
    <x v="268"/>
    <x v="270"/>
    <s v="XXXXXXXXXX"/>
    <s v="ROSUFIT 5MG TABLETS 15'S                     "/>
    <s v="psychiatric"/>
    <x v="1"/>
    <s v="TAB"/>
    <n v="30"/>
    <n v="76.5"/>
    <s v="AJANTA PHARMA  "/>
    <d v="2021-01-02T00:00:00"/>
    <s v="Sat"/>
    <x v="9"/>
    <s v="Winter"/>
    <n v="6"/>
    <x v="0"/>
    <x v="1"/>
  </r>
  <r>
    <m/>
    <s v=""/>
    <x v="268"/>
    <x v="3"/>
    <s v=""/>
    <s v="A TO Z NS TABLETS 15'S                       "/>
    <s v="multivitamins"/>
    <x v="2"/>
    <s v="TAB"/>
    <n v="30"/>
    <n v="105"/>
    <s v="ALKEM LABOURATO"/>
    <d v="2021-01-02T00:00:00"/>
    <s v="Sat"/>
    <x v="9"/>
    <s v="Winter"/>
    <n v="6"/>
    <x v="0"/>
    <x v="1"/>
  </r>
  <r>
    <m/>
    <s v=""/>
    <x v="268"/>
    <x v="3"/>
    <s v=""/>
    <s v="METAPRO 25MG TABLETS 10'S                    "/>
    <s v="cardiac"/>
    <x v="0"/>
    <s v="TAB"/>
    <n v="30"/>
    <n v="25.16"/>
    <s v="MICRO LABS LIMI"/>
    <d v="2021-01-02T00:00:00"/>
    <s v="Sat"/>
    <x v="9"/>
    <s v="Winter"/>
    <n v="6"/>
    <x v="0"/>
    <x v="1"/>
  </r>
  <r>
    <m/>
    <s v=""/>
    <x v="268"/>
    <x v="3"/>
    <s v=""/>
    <s v="NEXPRO RD 40MG CAPSULES 10'S                 "/>
    <s v="peptic ulcer"/>
    <x v="8"/>
    <s v="CAP"/>
    <n v="10"/>
    <n v="148.55000000000001"/>
    <s v="TORRENT        "/>
    <d v="2021-01-02T00:00:00"/>
    <s v="Sat"/>
    <x v="9"/>
    <s v="Winter"/>
    <n v="6"/>
    <x v="0"/>
    <x v="1"/>
  </r>
  <r>
    <m/>
    <s v=""/>
    <x v="268"/>
    <x v="3"/>
    <s v=""/>
    <s v="ECOSPRIN 75MG TABLETS 14'S                   "/>
    <s v="anticoagulant"/>
    <x v="0"/>
    <s v="TAB"/>
    <n v="30"/>
    <n v="4.8600000000000003"/>
    <s v="USV LTD.       "/>
    <d v="2021-01-02T00:00:00"/>
    <s v="Sat"/>
    <x v="9"/>
    <s v="Winter"/>
    <n v="6"/>
    <x v="0"/>
    <x v="1"/>
  </r>
  <r>
    <m/>
    <s v=""/>
    <x v="268"/>
    <x v="3"/>
    <s v=""/>
    <s v="AMIXIDE-H TABLETS 10'S                       "/>
    <s v="psychiatric"/>
    <x v="1"/>
    <s v="TAB"/>
    <n v="30"/>
    <n v="42.5"/>
    <s v="SUN PHARMA     "/>
    <d v="2021-01-02T00:00:00"/>
    <s v="Sat"/>
    <x v="9"/>
    <s v="Winter"/>
    <n v="6"/>
    <x v="0"/>
    <x v="1"/>
  </r>
  <r>
    <m/>
    <s v=""/>
    <x v="268"/>
    <x v="3"/>
    <s v=""/>
    <s v="MIRAGO 50 MG 10                              "/>
    <s v="urinary infection"/>
    <x v="15"/>
    <s v="TAB"/>
    <n v="10"/>
    <n v="320"/>
    <s v="SUN PHARMA     "/>
    <d v="2021-01-02T00:00:00"/>
    <s v="Sat"/>
    <x v="9"/>
    <s v="Winter"/>
    <n v="6"/>
    <x v="0"/>
    <x v="1"/>
  </r>
  <r>
    <s v="0002222     "/>
    <s v="SHENBAGAM HOSP                     "/>
    <x v="25"/>
    <x v="27"/>
    <s v="XXXXXXXXXX"/>
    <s v="SHELCAL 500MG TABLETS 15'S                   "/>
    <s v="calcium"/>
    <x v="2"/>
    <s v="TAB"/>
    <n v="180"/>
    <n v="98.9"/>
    <s v="ELDER          "/>
    <d v="2021-01-02T00:00:00"/>
    <s v="Sat"/>
    <x v="9"/>
    <s v="Winter"/>
    <n v="6"/>
    <x v="0"/>
    <x v="1"/>
  </r>
  <r>
    <m/>
    <s v=""/>
    <x v="25"/>
    <x v="3"/>
    <s v=""/>
    <s v="VELOZ L CAPSULES 10'S                        "/>
    <s v="peptic ulcer"/>
    <x v="8"/>
    <s v="CAP"/>
    <n v="5"/>
    <n v="213.55"/>
    <s v="TORRENT        "/>
    <d v="2021-01-02T00:00:00"/>
    <s v="Sat"/>
    <x v="9"/>
    <s v="Winter"/>
    <n v="6"/>
    <x v="0"/>
    <x v="1"/>
  </r>
  <r>
    <m/>
    <s v=""/>
    <x v="25"/>
    <x v="3"/>
    <s v=""/>
    <s v="LOSAR 50MG TABLETS 15'S                      "/>
    <s v="antihypertensive"/>
    <x v="0"/>
    <s v="TAB"/>
    <n v="90"/>
    <n v="107.85"/>
    <s v="UNICHEM        "/>
    <d v="2021-01-02T00:00:00"/>
    <s v="Sat"/>
    <x v="9"/>
    <s v="Winter"/>
    <n v="6"/>
    <x v="0"/>
    <x v="1"/>
  </r>
  <r>
    <m/>
    <s v=""/>
    <x v="25"/>
    <x v="3"/>
    <s v=""/>
    <s v="DOXY-1 LDR FORTE CAPSULES 10'S               "/>
    <s v="antibiotic"/>
    <x v="5"/>
    <s v="CAP"/>
    <n v="10"/>
    <n v="91"/>
    <s v="USV LTD.       "/>
    <d v="2021-01-02T00:00:00"/>
    <s v="Sat"/>
    <x v="9"/>
    <s v="Winter"/>
    <n v="6"/>
    <x v="0"/>
    <x v="1"/>
  </r>
  <r>
    <m/>
    <s v=""/>
    <x v="25"/>
    <x v="3"/>
    <s v=""/>
    <s v="STORVAS 10MG TABELTS NEW PACK 15'S           "/>
    <s v="cholesterol reducing agent"/>
    <x v="0"/>
    <s v="TAB"/>
    <n v="90"/>
    <n v="91.85"/>
    <s v="RANBAXY LABORAT"/>
    <d v="2021-01-02T00:00:00"/>
    <s v="Sat"/>
    <x v="9"/>
    <s v="Winter"/>
    <n v="6"/>
    <x v="0"/>
    <x v="1"/>
  </r>
  <r>
    <m/>
    <s v=""/>
    <x v="25"/>
    <x v="3"/>
    <s v=""/>
    <s v="ATARAX 25MG TABLETS 15'S                     "/>
    <s v="Anti allergic"/>
    <x v="6"/>
    <s v="TAB"/>
    <n v="15"/>
    <n v="70.75"/>
    <s v="UCB NOW KNOWN A"/>
    <d v="2021-01-02T00:00:00"/>
    <s v="Sat"/>
    <x v="9"/>
    <s v="Winter"/>
    <n v="6"/>
    <x v="0"/>
    <x v="1"/>
  </r>
  <r>
    <m/>
    <s v=""/>
    <x v="25"/>
    <x v="3"/>
    <s v=""/>
    <s v="CLOPILET 75MG TABLETS NEW PACK 15'S          "/>
    <s v="anticoagulant"/>
    <x v="0"/>
    <s v="TAB"/>
    <n v="90"/>
    <n v="116.24"/>
    <s v="SUN PHARMA     "/>
    <d v="2021-01-02T00:00:00"/>
    <s v="Sat"/>
    <x v="9"/>
    <s v="Winter"/>
    <n v="6"/>
    <x v="0"/>
    <x v="1"/>
  </r>
  <r>
    <s v="0002223     "/>
    <s v="SHENBAGAM HOSP                     "/>
    <x v="255"/>
    <x v="257"/>
    <s v="XXXXXXXXXX"/>
    <s v="NUROKIND OD TABLETS 20'S                     "/>
    <s v="vitamin"/>
    <x v="2"/>
    <s v="TAB"/>
    <n v="20"/>
    <n v="132"/>
    <s v="MANKIND PHARMA "/>
    <d v="2021-01-02T00:00:00"/>
    <s v="Sat"/>
    <x v="9"/>
    <s v="Winter"/>
    <n v="6"/>
    <x v="0"/>
    <x v="1"/>
  </r>
  <r>
    <m/>
    <s v=""/>
    <x v="255"/>
    <x v="3"/>
    <s v=""/>
    <s v="ECOSPRIN 150MG TABLETS 14'S                  "/>
    <s v="anticoagulant"/>
    <x v="0"/>
    <s v="TAB"/>
    <n v="14"/>
    <n v="8.7899999999999991"/>
    <s v="USV LTD.       "/>
    <d v="2021-01-02T00:00:00"/>
    <s v="Sat"/>
    <x v="9"/>
    <s v="Winter"/>
    <n v="6"/>
    <x v="0"/>
    <x v="1"/>
  </r>
  <r>
    <m/>
    <s v=""/>
    <x v="255"/>
    <x v="3"/>
    <s v=""/>
    <s v="LINID TABLETS 10'S                           "/>
    <s v="antibiotic"/>
    <x v="5"/>
    <s v="TAB"/>
    <n v="4"/>
    <n v="368.91"/>
    <s v="ZYDUS CADILA   "/>
    <d v="2021-01-02T00:00:00"/>
    <s v="Sat"/>
    <x v="9"/>
    <s v="Winter"/>
    <n v="6"/>
    <x v="0"/>
    <x v="1"/>
  </r>
  <r>
    <s v="0002224     "/>
    <s v="MEENKASHI MISS HOSP                "/>
    <x v="56"/>
    <x v="58"/>
    <s v="XXXXXXXXXX"/>
    <s v="TELSARTAN H TABLETS 14'S                     "/>
    <s v="antihypertensive"/>
    <x v="0"/>
    <s v="TAB"/>
    <n v="14"/>
    <n v="220"/>
    <s v="DR. REDDY'S    "/>
    <d v="2021-01-02T00:00:00"/>
    <s v="Sat"/>
    <x v="9"/>
    <s v="Winter"/>
    <n v="6"/>
    <x v="0"/>
    <x v="1"/>
  </r>
  <r>
    <m/>
    <s v=""/>
    <x v="56"/>
    <x v="3"/>
    <s v=""/>
    <s v="METACIN 500MG TABLETS 15'S                   "/>
    <s v="antipyretic"/>
    <x v="7"/>
    <s v="TAB"/>
    <n v="15"/>
    <n v="15.29"/>
    <s v="THEMIS         "/>
    <d v="2021-01-02T00:00:00"/>
    <s v="Sat"/>
    <x v="9"/>
    <s v="Winter"/>
    <n v="6"/>
    <x v="0"/>
    <x v="1"/>
  </r>
  <r>
    <m/>
    <s v=""/>
    <x v="56"/>
    <x v="3"/>
    <s v=""/>
    <s v="UNIENZYME TABLETS 15'S                       "/>
    <s v="enzyme"/>
    <x v="8"/>
    <s v="TAB"/>
    <n v="30"/>
    <n v="58.45"/>
    <s v="UNICHEM        "/>
    <d v="2021-01-02T00:00:00"/>
    <s v="Sat"/>
    <x v="9"/>
    <s v="Winter"/>
    <n v="6"/>
    <x v="0"/>
    <x v="1"/>
  </r>
  <r>
    <m/>
    <s v=""/>
    <x v="56"/>
    <x v="3"/>
    <s v=""/>
    <s v="BECOZYME C FORTE TABLETS 15'S                "/>
    <s v="multivitamin"/>
    <x v="2"/>
    <s v="TAB"/>
    <n v="30"/>
    <n v="20.68"/>
    <s v="ABBOTT (FORMERL"/>
    <d v="2021-01-02T00:00:00"/>
    <s v="Sat"/>
    <x v="9"/>
    <s v="Winter"/>
    <n v="6"/>
    <x v="0"/>
    <x v="1"/>
  </r>
  <r>
    <s v="0002225     "/>
    <s v="DR.MOHAN                           "/>
    <x v="350"/>
    <x v="352"/>
    <s v="XXXXXXXXXX"/>
    <s v="GLYCOMET SR 500MG TABLET 20'S                "/>
    <s v="diabetic"/>
    <x v="3"/>
    <s v="TAB"/>
    <n v="20"/>
    <n v="42.78"/>
    <s v="USV LTD.       "/>
    <d v="2021-01-02T00:00:00"/>
    <s v="Sat"/>
    <x v="9"/>
    <s v="Winter"/>
    <n v="6"/>
    <x v="0"/>
    <x v="1"/>
  </r>
  <r>
    <m/>
    <s v=""/>
    <x v="350"/>
    <x v="3"/>
    <s v=""/>
    <s v="GEMER-2MG TABLETS 10'S                       "/>
    <s v="diabetic"/>
    <x v="3"/>
    <s v="TAB"/>
    <n v="10"/>
    <n v="121"/>
    <s v="SUN PHARMA     "/>
    <d v="2021-01-02T00:00:00"/>
    <s v="Sat"/>
    <x v="9"/>
    <s v="Winter"/>
    <n v="6"/>
    <x v="0"/>
    <x v="1"/>
  </r>
  <r>
    <s v="0002226     "/>
    <s v="CITY HOSPITAL                      "/>
    <x v="47"/>
    <x v="49"/>
    <s v="XXXXXXXXXX"/>
    <s v="TELMA H TABLETS(NEW PACK) 15'S               "/>
    <s v="antihypertensive"/>
    <x v="0"/>
    <s v="TAB"/>
    <n v="15"/>
    <n v="242"/>
    <s v="GLENMARK       "/>
    <d v="2021-01-02T00:00:00"/>
    <s v="Sat"/>
    <x v="9"/>
    <s v="Winter"/>
    <n v="6"/>
    <x v="0"/>
    <x v="1"/>
  </r>
  <r>
    <m/>
    <s v=""/>
    <x v="47"/>
    <x v="3"/>
    <s v=""/>
    <s v="PROLOMET XL 50MG TABLETS 10'S                "/>
    <s v="cardiac"/>
    <x v="0"/>
    <s v="TAB"/>
    <n v="10"/>
    <n v="64.36"/>
    <s v="SUN PHARMA     "/>
    <d v="2021-01-02T00:00:00"/>
    <s v="Sat"/>
    <x v="9"/>
    <s v="Winter"/>
    <n v="6"/>
    <x v="0"/>
    <x v="1"/>
  </r>
  <r>
    <s v="0002227     "/>
    <s v="DR.MATHAVAN MD                     "/>
    <x v="18"/>
    <x v="20"/>
    <s v="XXXXXXXXXX"/>
    <s v="CONCOR 5MG TABLETS 10'S                      "/>
    <s v="cardiac"/>
    <x v="0"/>
    <s v="TAB"/>
    <n v="30"/>
    <n v="87.57"/>
    <s v="MERCK          "/>
    <d v="2021-01-02T00:00:00"/>
    <s v="Sat"/>
    <x v="9"/>
    <s v="Winter"/>
    <n v="6"/>
    <x v="0"/>
    <x v="1"/>
  </r>
  <r>
    <m/>
    <s v=""/>
    <x v="18"/>
    <x v="3"/>
    <s v=""/>
    <s v="TELMIKIND 20MG TABLETS 10'S                  "/>
    <s v="antihypertensive"/>
    <x v="0"/>
    <s v="TAB"/>
    <n v="30"/>
    <n v="21.4"/>
    <s v="MANKIND PHARMA "/>
    <d v="2021-01-02T00:00:00"/>
    <s v="Sat"/>
    <x v="9"/>
    <s v="Winter"/>
    <n v="6"/>
    <x v="0"/>
    <x v="1"/>
  </r>
  <r>
    <m/>
    <s v=""/>
    <x v="18"/>
    <x v="3"/>
    <s v=""/>
    <s v="PETRIL 0.5MG TABLETS 10'S                    "/>
    <s v="psychiatric"/>
    <x v="1"/>
    <s v="TAB"/>
    <n v="30"/>
    <n v="34.72"/>
    <s v="MICRO LABS LIMI"/>
    <d v="2021-01-02T00:00:00"/>
    <s v="Sat"/>
    <x v="9"/>
    <s v="Winter"/>
    <n v="6"/>
    <x v="0"/>
    <x v="1"/>
  </r>
  <r>
    <m/>
    <s v=""/>
    <x v="18"/>
    <x v="3"/>
    <s v=""/>
    <s v="TRIKA 0.25MG TABLETS 15'S                    "/>
    <s v="tranquilizer"/>
    <x v="1"/>
    <s v="TAB"/>
    <n v="30"/>
    <n v="21.98"/>
    <s v="UNICHEM        "/>
    <d v="2021-01-02T00:00:00"/>
    <s v="Sat"/>
    <x v="9"/>
    <s v="Winter"/>
    <n v="6"/>
    <x v="0"/>
    <x v="1"/>
  </r>
  <r>
    <m/>
    <s v=""/>
    <x v="18"/>
    <x v="3"/>
    <s v=""/>
    <s v="ECOSPRIN AV 75MG CAPSULES 15'S               "/>
    <s v="anticoagulant"/>
    <x v="0"/>
    <s v="CAP"/>
    <n v="30"/>
    <n v="50.15"/>
    <s v="USV LTD.       "/>
    <d v="2021-01-02T00:00:00"/>
    <s v="Sat"/>
    <x v="9"/>
    <s v="Winter"/>
    <n v="6"/>
    <x v="0"/>
    <x v="1"/>
  </r>
  <r>
    <m/>
    <s v=""/>
    <x v="18"/>
    <x v="3"/>
    <s v=""/>
    <s v="CILACAR 10MG TABLETS 10'S                    "/>
    <s v="psychiatric"/>
    <x v="1"/>
    <s v="TAB"/>
    <n v="30"/>
    <n v="98.89"/>
    <s v="J.B. CHEMICALS "/>
    <d v="2021-01-02T00:00:00"/>
    <s v="Sat"/>
    <x v="9"/>
    <s v="Winter"/>
    <n v="6"/>
    <x v="0"/>
    <x v="1"/>
  </r>
  <r>
    <s v="0002228     "/>
    <s v="DR.SUMATHI                         "/>
    <x v="3"/>
    <x v="5"/>
    <s v="XXXXXXXXXX"/>
    <s v="TRYPTOMER 10MG TABLETS 30'S                  "/>
    <s v="psychiatric"/>
    <x v="1"/>
    <s v="TAB"/>
    <n v="30"/>
    <n v="76.61"/>
    <s v="MANKIND PHARMA "/>
    <d v="2021-01-02T00:00:00"/>
    <s v="Sat"/>
    <x v="9"/>
    <s v="Winter"/>
    <n v="6"/>
    <x v="0"/>
    <x v="1"/>
  </r>
  <r>
    <m/>
    <s v=""/>
    <x v="3"/>
    <x v="3"/>
    <s v=""/>
    <s v="TRIKA 0.5MG TABLETS 15'S                     "/>
    <s v="tranquilizer"/>
    <x v="1"/>
    <s v="TAB"/>
    <n v="30"/>
    <n v="50.35"/>
    <s v="UNICHEM        "/>
    <d v="2021-01-02T00:00:00"/>
    <s v="Sat"/>
    <x v="9"/>
    <s v="Winter"/>
    <n v="6"/>
    <x v="0"/>
    <x v="1"/>
  </r>
  <r>
    <m/>
    <s v=""/>
    <x v="3"/>
    <x v="3"/>
    <s v=""/>
    <s v="TRIKA 0.5MG TABLETS 15'S                     "/>
    <s v="tranquilizer"/>
    <x v="1"/>
    <s v="TAB"/>
    <n v="30"/>
    <n v="50.35"/>
    <s v="UNICHEM        "/>
    <d v="2021-01-02T00:00:00"/>
    <s v="Sat"/>
    <x v="9"/>
    <s v="Winter"/>
    <n v="6"/>
    <x v="0"/>
    <x v="1"/>
  </r>
  <r>
    <s v="0002229     "/>
    <s v="DR.SHENBAGAMM HOSPITAL             "/>
    <x v="210"/>
    <x v="212"/>
    <s v="XXXXXXXXXX"/>
    <s v="PAN-D CAPSULES 15'S                          "/>
    <s v="peptic ulcer"/>
    <x v="8"/>
    <s v="CAP"/>
    <n v="30"/>
    <n v="190"/>
    <s v="ALKEM LABOURATO"/>
    <d v="2021-01-02T00:00:00"/>
    <s v="Sat"/>
    <x v="9"/>
    <s v="Winter"/>
    <n v="6"/>
    <x v="0"/>
    <x v="1"/>
  </r>
  <r>
    <m/>
    <s v=""/>
    <x v="210"/>
    <x v="3"/>
    <s v=""/>
    <s v="A TO Z NS TABLETS 15'S                       "/>
    <s v="multivitamins"/>
    <x v="2"/>
    <s v="TAB"/>
    <n v="30"/>
    <n v="105"/>
    <s v="ALKEM LABOURATO"/>
    <d v="2021-01-02T00:00:00"/>
    <s v="Sat"/>
    <x v="9"/>
    <s v="Winter"/>
    <n v="6"/>
    <x v="0"/>
    <x v="1"/>
  </r>
  <r>
    <m/>
    <s v=""/>
    <x v="210"/>
    <x v="3"/>
    <s v=""/>
    <s v="ATIVAN 2MG TABLETS NEW PACK 30 30'S          "/>
    <s v="psychiatric"/>
    <x v="1"/>
    <s v="TAB"/>
    <n v="30"/>
    <n v="82.55"/>
    <s v="PFIZER LIMITED "/>
    <d v="2021-01-02T00:00:00"/>
    <s v="Sat"/>
    <x v="9"/>
    <s v="Winter"/>
    <n v="6"/>
    <x v="0"/>
    <x v="1"/>
  </r>
  <r>
    <m/>
    <s v=""/>
    <x v="210"/>
    <x v="3"/>
    <s v=""/>
    <s v="FLOTRAL D KIT 10'S                           "/>
    <s v="prostate hyperplacia"/>
    <x v="9"/>
    <s v="STR"/>
    <n v="30"/>
    <n v="287"/>
    <s v="RANBAXY        "/>
    <d v="2021-01-02T00:00:00"/>
    <s v="Sat"/>
    <x v="9"/>
    <s v="Winter"/>
    <n v="6"/>
    <x v="0"/>
    <x v="1"/>
  </r>
  <r>
    <m/>
    <s v=""/>
    <x v="210"/>
    <x v="3"/>
    <s v=""/>
    <s v="PPG 0.3MG TABLETS NEW PACKING 30'S           "/>
    <s v="diabetic"/>
    <x v="3"/>
    <s v="TAB"/>
    <n v="30"/>
    <n v="272.94"/>
    <s v="ABBOTT HEALTHCA"/>
    <d v="2021-01-02T00:00:00"/>
    <s v="Sat"/>
    <x v="9"/>
    <s v="Winter"/>
    <n v="6"/>
    <x v="0"/>
    <x v="1"/>
  </r>
  <r>
    <m/>
    <s v=""/>
    <x v="210"/>
    <x v="3"/>
    <s v=""/>
    <s v="GLYCOMET SR 500MG TABLET 20'S                "/>
    <s v="diabetic"/>
    <x v="3"/>
    <s v="TAB"/>
    <n v="30"/>
    <n v="42.78"/>
    <s v="USV LTD.       "/>
    <d v="2021-01-02T00:00:00"/>
    <s v="Sat"/>
    <x v="9"/>
    <s v="Winter"/>
    <n v="6"/>
    <x v="0"/>
    <x v="1"/>
  </r>
  <r>
    <m/>
    <s v=""/>
    <x v="210"/>
    <x v="3"/>
    <s v=""/>
    <s v="NERVUP FORTE CAPSULES 10'S                   "/>
    <s v="vitamin"/>
    <x v="2"/>
    <s v="CAP"/>
    <n v="30"/>
    <n v="147.86000000000001"/>
    <s v="NICHOLAS       "/>
    <d v="2021-01-02T00:00:00"/>
    <s v="Sat"/>
    <x v="9"/>
    <s v="Winter"/>
    <n v="6"/>
    <x v="0"/>
    <x v="1"/>
  </r>
  <r>
    <m/>
    <s v=""/>
    <x v="210"/>
    <x v="3"/>
    <s v=""/>
    <s v="MONOTRATE 10MG TABLETS 10'S                  "/>
    <s v="cardiac"/>
    <x v="0"/>
    <s v="TAB"/>
    <n v="20"/>
    <n v="21.87"/>
    <s v="SUN PHARMA     "/>
    <d v="2021-01-02T00:00:00"/>
    <s v="Sat"/>
    <x v="9"/>
    <s v="Winter"/>
    <n v="6"/>
    <x v="0"/>
    <x v="1"/>
  </r>
  <r>
    <m/>
    <s v=""/>
    <x v="210"/>
    <x v="3"/>
    <s v=""/>
    <s v="CARDIVAS 6.25MG TABLETS 10'S                 "/>
    <s v="cardiac"/>
    <x v="0"/>
    <s v="TAB"/>
    <n v="60"/>
    <n v="59"/>
    <s v="SUN PHARMA     "/>
    <d v="2021-01-02T00:00:00"/>
    <s v="Sat"/>
    <x v="9"/>
    <s v="Winter"/>
    <n v="6"/>
    <x v="0"/>
    <x v="1"/>
  </r>
  <r>
    <m/>
    <s v=""/>
    <x v="210"/>
    <x v="3"/>
    <s v=""/>
    <s v="ADMENTA 5MG TABLETSS 10'S                    "/>
    <s v="Alzhemier Disease"/>
    <x v="10"/>
    <s v="TAB"/>
    <n v="60"/>
    <n v="108"/>
    <s v="SUN PHARMA     "/>
    <d v="2021-01-02T00:00:00"/>
    <s v="Sat"/>
    <x v="9"/>
    <s v="Winter"/>
    <n v="6"/>
    <x v="0"/>
    <x v="1"/>
  </r>
  <r>
    <m/>
    <s v=""/>
    <x v="210"/>
    <x v="3"/>
    <s v=""/>
    <s v="CLOPILET 75MG TABLETS NEW PACK 15'S          "/>
    <s v="anticoagulant"/>
    <x v="0"/>
    <s v="TAB"/>
    <n v="30"/>
    <n v="116.24"/>
    <s v="SUN PHARMA     "/>
    <d v="2021-01-02T00:00:00"/>
    <s v="Sat"/>
    <x v="9"/>
    <s v="Winter"/>
    <n v="6"/>
    <x v="0"/>
    <x v="1"/>
  </r>
  <r>
    <m/>
    <s v=""/>
    <x v="210"/>
    <x v="3"/>
    <s v=""/>
    <s v="ATORITIC 10MG 10                             "/>
    <s v="atherosclerosis"/>
    <x v="0"/>
    <s v="TAB"/>
    <n v="30"/>
    <n v="60.12"/>
    <s v="WOCKHARDT LIMIT"/>
    <d v="2021-01-02T00:00:00"/>
    <s v="Sat"/>
    <x v="9"/>
    <s v="Winter"/>
    <n v="6"/>
    <x v="0"/>
    <x v="1"/>
  </r>
  <r>
    <s v="0002230     "/>
    <s v="DR.PALANIAPPAN MD                  "/>
    <x v="64"/>
    <x v="66"/>
    <s v="XXXXXXXXXX"/>
    <s v="ERYTHROCIN 250MG TABLETS 10'S                "/>
    <s v="antibiotic"/>
    <x v="5"/>
    <s v="TAB"/>
    <n v="6"/>
    <n v="41.43"/>
    <s v="PFIZER LIMITED "/>
    <d v="2021-01-02T00:00:00"/>
    <s v="Sat"/>
    <x v="9"/>
    <s v="Winter"/>
    <n v="6"/>
    <x v="0"/>
    <x v="1"/>
  </r>
  <r>
    <s v="0002232     "/>
    <s v="NO DOC"/>
    <x v="0"/>
    <x v="0"/>
    <s v="XXXXXXXXXX"/>
    <s v="DOLO 650MG TABLETS 15'S                      "/>
    <s v="antipyretic"/>
    <x v="7"/>
    <s v="TAB"/>
    <n v="4"/>
    <n v="30.74"/>
    <s v="MICRO LABS LIMI"/>
    <d v="2021-01-02T00:00:00"/>
    <s v="Sat"/>
    <x v="9"/>
    <s v="Winter"/>
    <n v="6"/>
    <x v="0"/>
    <x v="1"/>
  </r>
  <r>
    <m/>
    <s v=""/>
    <x v="0"/>
    <x v="3"/>
    <s v=""/>
    <s v="RANTAC 150MG TABLETS(NEW PACK) 30'S          "/>
    <s v="peptic ulcer"/>
    <x v="8"/>
    <s v="TAB"/>
    <n v="4"/>
    <n v="24.64"/>
    <s v="UNIQUE         "/>
    <d v="2021-01-02T00:00:00"/>
    <s v="Sat"/>
    <x v="9"/>
    <s v="Winter"/>
    <n v="6"/>
    <x v="0"/>
    <x v="1"/>
  </r>
  <r>
    <m/>
    <s v=""/>
    <x v="0"/>
    <x v="3"/>
    <s v=""/>
    <s v="GAVISCON SYRUP 150ML                         "/>
    <s v="peptic ulcer"/>
    <x v="8"/>
    <s v="BOT"/>
    <n v="1"/>
    <n v="134.19999999999999"/>
    <s v="RECKITT BENCKIS"/>
    <d v="2021-01-02T00:00:00"/>
    <s v="Sat"/>
    <x v="9"/>
    <s v="Winter"/>
    <n v="6"/>
    <x v="0"/>
    <x v="1"/>
  </r>
  <r>
    <s v="0002234     "/>
    <s v="DHINAKARAN                         "/>
    <x v="22"/>
    <x v="24"/>
    <s v="XXXXXXXXXX"/>
    <s v="GLIMY 2MG TABLETS 14'S                       "/>
    <s v="diabetic"/>
    <x v="3"/>
    <s v="TAB"/>
    <n v="42"/>
    <n v="88.7"/>
    <s v="DR. REDDY'S    "/>
    <d v="2021-01-02T00:00:00"/>
    <s v="Sat"/>
    <x v="9"/>
    <s v="Winter"/>
    <n v="6"/>
    <x v="0"/>
    <x v="1"/>
  </r>
  <r>
    <m/>
    <s v=""/>
    <x v="22"/>
    <x v="3"/>
    <s v=""/>
    <s v="ZINCOVIT TABLETS 15'S                        "/>
    <s v="vitamin"/>
    <x v="2"/>
    <s v="TAB"/>
    <n v="30"/>
    <n v="105"/>
    <s v="APEX LABORATOTO"/>
    <d v="2021-01-02T00:00:00"/>
    <s v="Sat"/>
    <x v="9"/>
    <s v="Winter"/>
    <n v="6"/>
    <x v="0"/>
    <x v="1"/>
  </r>
  <r>
    <m/>
    <s v=""/>
    <x v="22"/>
    <x v="3"/>
    <s v=""/>
    <s v="TIDE 5MG TABLETS 10'S                        "/>
    <s v="diuretics"/>
    <x v="9"/>
    <s v="TAB"/>
    <n v="30"/>
    <n v="33.4"/>
    <s v="TORRENT        "/>
    <d v="2021-01-02T00:00:00"/>
    <s v="Sat"/>
    <x v="9"/>
    <s v="Winter"/>
    <n v="6"/>
    <x v="0"/>
    <x v="1"/>
  </r>
  <r>
    <m/>
    <s v=""/>
    <x v="22"/>
    <x v="3"/>
    <s v=""/>
    <s v="ROSEDAY 10MG TABLETS 10'S                    "/>
    <s v="psychiatric"/>
    <x v="1"/>
    <s v="TAB"/>
    <n v="30"/>
    <n v="104.4"/>
    <s v="USV LTD.       "/>
    <d v="2021-01-02T00:00:00"/>
    <s v="Sat"/>
    <x v="9"/>
    <s v="Winter"/>
    <n v="6"/>
    <x v="0"/>
    <x v="1"/>
  </r>
  <r>
    <m/>
    <s v=""/>
    <x v="22"/>
    <x v="3"/>
    <s v=""/>
    <s v="GLYCOMET 500MG TABLETS 10'S                  "/>
    <s v="diabetic"/>
    <x v="3"/>
    <s v="TAB"/>
    <n v="90"/>
    <n v="16.8"/>
    <s v="USV LTD.       "/>
    <d v="2021-01-02T00:00:00"/>
    <s v="Sat"/>
    <x v="9"/>
    <s v="Winter"/>
    <n v="6"/>
    <x v="0"/>
    <x v="1"/>
  </r>
  <r>
    <m/>
    <s v=""/>
    <x v="22"/>
    <x v="3"/>
    <s v=""/>
    <s v="ZOLFRESH 5MG TABLETS 15'S                    "/>
    <s v="psychiatric"/>
    <x v="1"/>
    <s v="TAB"/>
    <n v="30"/>
    <n v="89.99"/>
    <s v="ABBOTT LABS IND"/>
    <d v="2021-01-02T00:00:00"/>
    <s v="Sat"/>
    <x v="9"/>
    <s v="Winter"/>
    <n v="6"/>
    <x v="0"/>
    <x v="1"/>
  </r>
  <r>
    <m/>
    <s v=""/>
    <x v="22"/>
    <x v="3"/>
    <s v=""/>
    <s v="GABANTIP AT 100MG TABLETS 10'S               "/>
    <s v="analgesic"/>
    <x v="7"/>
    <s v="TAB"/>
    <n v="30"/>
    <n v="87.8"/>
    <s v="SUN PHARMA     "/>
    <d v="2021-01-02T00:00:00"/>
    <s v="Sat"/>
    <x v="9"/>
    <s v="Winter"/>
    <n v="6"/>
    <x v="0"/>
    <x v="1"/>
  </r>
  <r>
    <m/>
    <s v=""/>
    <x v="22"/>
    <x v="3"/>
    <s v=""/>
    <s v="RALIZ D CAP 10                               "/>
    <s v="peptic ulcer"/>
    <x v="8"/>
    <s v="CAP"/>
    <n v="30"/>
    <n v="125"/>
    <s v="LIA LIFE SCIENC"/>
    <d v="2021-01-02T00:00:00"/>
    <s v="Sat"/>
    <x v="9"/>
    <s v="Winter"/>
    <n v="6"/>
    <x v="0"/>
    <x v="1"/>
  </r>
  <r>
    <s v="0002236     "/>
    <s v="NO DOC"/>
    <x v="0"/>
    <x v="0"/>
    <s v="XXXXXXXXXX"/>
    <s v="AZITHRAL 500MG TABLETS 5'S                   "/>
    <s v="antibiotic"/>
    <x v="5"/>
    <s v="TAB"/>
    <n v="6"/>
    <n v="118.88"/>
    <s v="ALEMBIC PHARMAC"/>
    <d v="2021-01-03T00:00:00"/>
    <s v="Sun"/>
    <x v="9"/>
    <s v="Winter"/>
    <n v="7"/>
    <x v="0"/>
    <x v="1"/>
  </r>
  <r>
    <m/>
    <s v=""/>
    <x v="0"/>
    <x v="3"/>
    <s v=""/>
    <s v="DULCOFLEX TABLET(FORMELY DULCO 10'S          "/>
    <s v="laxative"/>
    <x v="8"/>
    <s v="TAB"/>
    <n v="5"/>
    <n v="11.19"/>
    <s v="BOEHRINGER INGE"/>
    <d v="2021-01-03T00:00:00"/>
    <s v="Sun"/>
    <x v="9"/>
    <s v="Winter"/>
    <n v="7"/>
    <x v="0"/>
    <x v="1"/>
  </r>
  <r>
    <m/>
    <s v=""/>
    <x v="0"/>
    <x v="3"/>
    <s v=""/>
    <s v="VERTIN 8MG 15                                "/>
    <s v="vertigo"/>
    <x v="10"/>
    <s v="TAB"/>
    <n v="5"/>
    <n v="132.69999999999999"/>
    <s v="ABBOTT HEALTHCA"/>
    <d v="2021-01-03T00:00:00"/>
    <s v="Sun"/>
    <x v="9"/>
    <s v="Winter"/>
    <n v="7"/>
    <x v="0"/>
    <x v="1"/>
  </r>
  <r>
    <s v="0002238     "/>
    <s v="NO DOC"/>
    <x v="0"/>
    <x v="0"/>
    <s v="XXXXXXXXXX"/>
    <s v="DEXORANGE SYRUP 200ML                        "/>
    <s v="iron anaemea"/>
    <x v="2"/>
    <s v="BOT"/>
    <n v="1"/>
    <n v="131.96"/>
    <s v="FRANCO INDIAN P"/>
    <d v="2021-01-03T00:00:00"/>
    <s v="Sun"/>
    <x v="9"/>
    <s v="Winter"/>
    <n v="7"/>
    <x v="0"/>
    <x v="1"/>
  </r>
  <r>
    <s v="0002239     "/>
    <s v="NEETHIARASU                        "/>
    <x v="17"/>
    <x v="19"/>
    <s v="XXXXXXXXXX"/>
    <s v="NITROSUN 5MG TABLETS 10'S                    "/>
    <s v="psychiatric"/>
    <x v="1"/>
    <s v="TAB"/>
    <n v="10"/>
    <n v="37"/>
    <s v="SUN PHARMA     "/>
    <d v="2021-01-03T00:00:00"/>
    <s v="Sun"/>
    <x v="9"/>
    <s v="Winter"/>
    <n v="7"/>
    <x v="0"/>
    <x v="1"/>
  </r>
  <r>
    <s v="0002240     "/>
    <s v="NO DOC"/>
    <x v="0"/>
    <x v="0"/>
    <s v="XXXXXXXXXX"/>
    <s v="BECOSULES CAPSULES 20'S                      "/>
    <s v="multivitamin"/>
    <x v="2"/>
    <s v="CAP"/>
    <n v="40"/>
    <n v="37.76"/>
    <s v="PFIZER LIMITED "/>
    <d v="2021-01-03T00:00:00"/>
    <s v="Sun"/>
    <x v="9"/>
    <s v="Winter"/>
    <n v="7"/>
    <x v="0"/>
    <x v="1"/>
  </r>
  <r>
    <s v="0002241     "/>
    <s v="NO DOC"/>
    <x v="82"/>
    <x v="84"/>
    <s v="XXXXXXXXXX"/>
    <s v="GLEMONT-F TABLETS 10'S                       "/>
    <s v="Anti allergic"/>
    <x v="6"/>
    <s v="TAB"/>
    <n v="20"/>
    <n v="168.5"/>
    <s v="GLENMARK       "/>
    <d v="2021-01-03T00:00:00"/>
    <s v="Sun"/>
    <x v="9"/>
    <s v="Winter"/>
    <n v="7"/>
    <x v="0"/>
    <x v="1"/>
  </r>
  <r>
    <s v="0002242     "/>
    <s v="NO DOC"/>
    <x v="5"/>
    <x v="7"/>
    <s v="XXXXXXXXXX"/>
    <s v="HUMAN MIXTARD 40 IU 10ML                     "/>
    <s v="insulin"/>
    <x v="3"/>
    <s v="VIA"/>
    <n v="1"/>
    <n v="157.57"/>
    <s v="NOVO NORDISK   "/>
    <d v="2021-01-03T00:00:00"/>
    <s v="Sun"/>
    <x v="9"/>
    <s v="Winter"/>
    <n v="7"/>
    <x v="0"/>
    <x v="1"/>
  </r>
  <r>
    <s v="0002244     "/>
    <s v="NO DOC"/>
    <x v="0"/>
    <x v="0"/>
    <s v="XXXXXXXXXX"/>
    <s v="ELTROXIN 25MCG TABLETS 60'S                  "/>
    <s v="thyroid"/>
    <x v="9"/>
    <s v="TAB"/>
    <n v="60"/>
    <n v="85.9"/>
    <s v="GLAXO SMITHKLIN"/>
    <d v="2021-01-04T00:00:00"/>
    <s v="Mon"/>
    <x v="9"/>
    <s v="Winter"/>
    <n v="1"/>
    <x v="0"/>
    <x v="1"/>
  </r>
  <r>
    <m/>
    <s v=""/>
    <x v="0"/>
    <x v="3"/>
    <s v=""/>
    <s v="KARVOL PLUS CAPSULES 10'S                    "/>
    <s v="cough"/>
    <x v="11"/>
    <s v="CAP"/>
    <n v="10"/>
    <n v="76.2"/>
    <s v="INDOCO REMEDIES"/>
    <d v="2021-01-04T00:00:00"/>
    <s v="Mon"/>
    <x v="9"/>
    <s v="Winter"/>
    <n v="1"/>
    <x v="0"/>
    <x v="1"/>
  </r>
  <r>
    <m/>
    <s v=""/>
    <x v="0"/>
    <x v="3"/>
    <s v=""/>
    <s v="ALLEGRA M TABLETS 10'S                       "/>
    <s v="Anti allergic"/>
    <x v="6"/>
    <s v="TAB"/>
    <n v="4"/>
    <n v="207.7"/>
    <s v="SANOFI         "/>
    <d v="2021-01-04T00:00:00"/>
    <s v="Mon"/>
    <x v="9"/>
    <s v="Winter"/>
    <n v="1"/>
    <x v="0"/>
    <x v="1"/>
  </r>
  <r>
    <s v="0002245     "/>
    <s v="GNANESWARAN                        "/>
    <x v="73"/>
    <x v="75"/>
    <s v="XXXXXXXXXX"/>
    <s v="FOLVITE TABLETS 45'S                         "/>
    <s v="vitamin"/>
    <x v="2"/>
    <s v="TAB"/>
    <n v="20"/>
    <n v="68.78"/>
    <s v="WYETH LEDERLE  "/>
    <d v="2021-01-04T00:00:00"/>
    <s v="Mon"/>
    <x v="9"/>
    <s v="Winter"/>
    <n v="1"/>
    <x v="0"/>
    <x v="1"/>
  </r>
  <r>
    <m/>
    <s v=""/>
    <x v="73"/>
    <x v="3"/>
    <s v=""/>
    <s v="LOBAZAM 5MG TABLETS 10'S                     "/>
    <s v="psychiatric"/>
    <x v="1"/>
    <s v="TAB"/>
    <n v="30"/>
    <n v="57.34"/>
    <s v="SUN PHARMA     "/>
    <d v="2021-01-04T00:00:00"/>
    <s v="Mon"/>
    <x v="9"/>
    <s v="Winter"/>
    <n v="1"/>
    <x v="0"/>
    <x v="1"/>
  </r>
  <r>
    <m/>
    <s v=""/>
    <x v="73"/>
    <x v="3"/>
    <s v=""/>
    <s v="NEUROBION FORTE TAB 30                       "/>
    <s v="multivitamin"/>
    <x v="2"/>
    <s v="TAB"/>
    <n v="30"/>
    <n v="31.61"/>
    <s v="MERCK          "/>
    <d v="2021-01-04T00:00:00"/>
    <s v="Mon"/>
    <x v="9"/>
    <s v="Winter"/>
    <n v="1"/>
    <x v="0"/>
    <x v="1"/>
  </r>
  <r>
    <m/>
    <s v=""/>
    <x v="73"/>
    <x v="3"/>
    <s v=""/>
    <s v="CARNIPIL SYP 1                               "/>
    <s v="Aminoacid"/>
    <x v="2"/>
    <s v="SYP"/>
    <n v="1"/>
    <n v="360"/>
    <s v="WOCKHARDT LIMIT"/>
    <d v="2021-01-04T00:00:00"/>
    <s v="Mon"/>
    <x v="9"/>
    <s v="Winter"/>
    <n v="1"/>
    <x v="0"/>
    <x v="1"/>
  </r>
  <r>
    <m/>
    <s v=""/>
    <x v="73"/>
    <x v="3"/>
    <s v=""/>
    <s v="ZONEGRAN 100MG 10                            "/>
    <s v="anticonvulsant"/>
    <x v="10"/>
    <s v="TAB"/>
    <n v="40"/>
    <n v="218"/>
    <s v="WOCKHARDT LIMIT"/>
    <d v="2021-01-04T00:00:00"/>
    <s v="Mon"/>
    <x v="9"/>
    <s v="Winter"/>
    <n v="1"/>
    <x v="0"/>
    <x v="1"/>
  </r>
  <r>
    <s v="0002246     "/>
    <s v="VENUGOPAL                          "/>
    <x v="358"/>
    <x v="360"/>
    <s v="XXXXXXXXXX"/>
    <s v="AMLONG A TABLETS 15'S                        "/>
    <s v="hypertension"/>
    <x v="0"/>
    <s v="TAB"/>
    <n v="30"/>
    <n v="122"/>
    <s v="MICRO LABS LIMI"/>
    <d v="2021-01-04T00:00:00"/>
    <s v="Mon"/>
    <x v="9"/>
    <s v="Winter"/>
    <n v="1"/>
    <x v="0"/>
    <x v="1"/>
  </r>
  <r>
    <m/>
    <s v=""/>
    <x v="358"/>
    <x v="3"/>
    <s v=""/>
    <s v="ATIVAN 2MG TABLETS NEW PACK 30 30'S          "/>
    <s v="psychiatric"/>
    <x v="1"/>
    <s v="TAB"/>
    <n v="30"/>
    <n v="82.55"/>
    <s v="PFIZER LIMITED "/>
    <d v="2021-01-04T00:00:00"/>
    <s v="Mon"/>
    <x v="9"/>
    <s v="Winter"/>
    <n v="1"/>
    <x v="0"/>
    <x v="1"/>
  </r>
  <r>
    <s v="0002247     "/>
    <s v="NO DOC"/>
    <x v="2"/>
    <x v="4"/>
    <s v="XXXXXXXXXX"/>
    <s v="SOMPRAZ D40MG CAPSULES 15'S                  "/>
    <s v="peptic ulcer"/>
    <x v="8"/>
    <s v="CAP"/>
    <n v="15"/>
    <n v="200"/>
    <s v="SUN PHARMA     "/>
    <d v="2021-01-04T00:00:00"/>
    <s v="Mon"/>
    <x v="9"/>
    <s v="Winter"/>
    <n v="1"/>
    <x v="0"/>
    <x v="1"/>
  </r>
  <r>
    <m/>
    <s v=""/>
    <x v="2"/>
    <x v="3"/>
    <s v=""/>
    <s v="SOMPRAZ D40MG CAPSULES 15'S                  "/>
    <s v="peptic ulcer"/>
    <x v="8"/>
    <s v="CAP"/>
    <n v="5"/>
    <n v="200"/>
    <s v="SUN PHARMA     "/>
    <d v="2021-01-04T00:00:00"/>
    <s v="Mon"/>
    <x v="9"/>
    <s v="Winter"/>
    <n v="1"/>
    <x v="0"/>
    <x v="1"/>
  </r>
  <r>
    <s v="0002248     "/>
    <s v="NO DOC"/>
    <x v="20"/>
    <x v="22"/>
    <s v="XXXXXXXXXX"/>
    <s v="URIMAX 0.4MG CAPSULES 20'S                   "/>
    <s v="prostate hyperplacia"/>
    <x v="9"/>
    <s v="CAP"/>
    <n v="15"/>
    <n v="267"/>
    <s v="CIPLA          "/>
    <d v="2021-01-05T00:00:00"/>
    <s v="Tue"/>
    <x v="9"/>
    <s v="Winter"/>
    <n v="2"/>
    <x v="0"/>
    <x v="1"/>
  </r>
  <r>
    <m/>
    <s v=""/>
    <x v="20"/>
    <x v="3"/>
    <s v=""/>
    <s v="TELMIKIND BETA 25MG TABLETS 10'S             "/>
    <s v="antihypertensive"/>
    <x v="0"/>
    <s v="TAB"/>
    <n v="15"/>
    <n v="97.35"/>
    <s v="MANKIND PHARMA "/>
    <d v="2021-01-05T00:00:00"/>
    <s v="Tue"/>
    <x v="9"/>
    <s v="Winter"/>
    <n v="2"/>
    <x v="0"/>
    <x v="1"/>
  </r>
  <r>
    <m/>
    <s v=""/>
    <x v="20"/>
    <x v="3"/>
    <s v=""/>
    <s v="ZINCOVIT TABLETS 15'S                        "/>
    <s v="vitamin"/>
    <x v="2"/>
    <s v="TAB"/>
    <n v="15"/>
    <n v="105"/>
    <s v="APEX LABORATOTO"/>
    <d v="2021-01-05T00:00:00"/>
    <s v="Tue"/>
    <x v="9"/>
    <s v="Winter"/>
    <n v="2"/>
    <x v="0"/>
    <x v="1"/>
  </r>
  <r>
    <m/>
    <s v=""/>
    <x v="20"/>
    <x v="3"/>
    <s v=""/>
    <s v="FLAVEDON MR TABLETS 10'S                     "/>
    <s v="anti inflammatory"/>
    <x v="7"/>
    <s v="TAB"/>
    <n v="15"/>
    <n v="119"/>
    <s v="SERDIA PHARMACE"/>
    <d v="2021-01-05T00:00:00"/>
    <s v="Tue"/>
    <x v="9"/>
    <s v="Winter"/>
    <n v="2"/>
    <x v="0"/>
    <x v="1"/>
  </r>
  <r>
    <m/>
    <s v=""/>
    <x v="20"/>
    <x v="3"/>
    <s v=""/>
    <s v="CLOPILET 75MG TABLETS NEW PACK 15'S          "/>
    <s v="anticoagulant"/>
    <x v="0"/>
    <s v="TAB"/>
    <n v="15"/>
    <n v="116.24"/>
    <s v="SUN PHARMA     "/>
    <d v="2021-01-05T00:00:00"/>
    <s v="Tue"/>
    <x v="9"/>
    <s v="Winter"/>
    <n v="2"/>
    <x v="0"/>
    <x v="1"/>
  </r>
  <r>
    <s v="0002250     "/>
    <s v="ARUN KUMAR                         "/>
    <x v="155"/>
    <x v="157"/>
    <s v="XXXXXXXXXX"/>
    <s v="SINAREST TABLETS 10'S                        "/>
    <s v="anti cold"/>
    <x v="6"/>
    <s v="TAB"/>
    <n v="20"/>
    <n v="55.73"/>
    <s v="CENTAUR PHARMAC"/>
    <d v="2021-01-05T00:00:00"/>
    <s v="Tue"/>
    <x v="9"/>
    <s v="Winter"/>
    <n v="2"/>
    <x v="0"/>
    <x v="1"/>
  </r>
  <r>
    <m/>
    <s v=""/>
    <x v="155"/>
    <x v="3"/>
    <s v=""/>
    <s v="STRENSIL 0.5MG TABLET 10'S                   "/>
    <s v="psychiatric"/>
    <x v="1"/>
    <s v="TAB"/>
    <n v="60"/>
    <n v="28"/>
    <s v="ARISTO PHARMACE"/>
    <d v="2021-01-05T00:00:00"/>
    <s v="Tue"/>
    <x v="9"/>
    <s v="Winter"/>
    <n v="2"/>
    <x v="0"/>
    <x v="1"/>
  </r>
  <r>
    <s v="0002252     "/>
    <s v="NO DOC"/>
    <x v="0"/>
    <x v="0"/>
    <s v="XXXXXXXXXX"/>
    <s v="AZTOR 10MG TABLETS 15'S                      "/>
    <s v="atherosclerosis"/>
    <x v="0"/>
    <s v="TAB"/>
    <n v="30"/>
    <n v="91.85"/>
    <s v="SUN PHARMA     "/>
    <d v="2021-01-05T00:00:00"/>
    <s v="Tue"/>
    <x v="9"/>
    <s v="Winter"/>
    <n v="2"/>
    <x v="0"/>
    <x v="1"/>
  </r>
  <r>
    <s v="0002253     "/>
    <s v="NO DOC"/>
    <x v="142"/>
    <x v="144"/>
    <s v="XXXXXXXXXX"/>
    <s v="LIPVAS 10MG TAB (ATORVAST) 10S               "/>
    <s v="cholesterol reducing agent"/>
    <x v="0"/>
    <s v="TAB"/>
    <n v="10"/>
    <n v="61.24"/>
    <s v="CIPLA          "/>
    <d v="2021-01-05T00:00:00"/>
    <s v="Tue"/>
    <x v="9"/>
    <s v="Winter"/>
    <n v="2"/>
    <x v="0"/>
    <x v="1"/>
  </r>
  <r>
    <s v="0002255     "/>
    <s v="SHENBAGAM HOSP                     "/>
    <x v="359"/>
    <x v="361"/>
    <s v="XXXXXXXXXX"/>
    <s v="TONACT 5MG TABLETS 15'S                      "/>
    <s v="cholesterol reducing agent"/>
    <x v="0"/>
    <s v="TAB"/>
    <n v="30"/>
    <n v="104.5"/>
    <s v="LUPIN LTD      "/>
    <d v="2021-01-05T00:00:00"/>
    <s v="Tue"/>
    <x v="9"/>
    <s v="Winter"/>
    <n v="2"/>
    <x v="0"/>
    <x v="1"/>
  </r>
  <r>
    <m/>
    <s v=""/>
    <x v="359"/>
    <x v="3"/>
    <s v=""/>
    <s v="ALPRAX 0.5MG TABLETS 15'S                    "/>
    <s v="anxiolytic"/>
    <x v="1"/>
    <s v="TAB"/>
    <n v="30"/>
    <n v="50.6"/>
    <s v="TORRENT        "/>
    <d v="2021-01-05T00:00:00"/>
    <s v="Tue"/>
    <x v="9"/>
    <s v="Winter"/>
    <n v="2"/>
    <x v="0"/>
    <x v="1"/>
  </r>
  <r>
    <m/>
    <s v=""/>
    <x v="359"/>
    <x v="3"/>
    <s v=""/>
    <s v="CALCIGARD 10MG RETARD TABLETS 10'S           "/>
    <s v="cardiac"/>
    <x v="0"/>
    <s v="TAB"/>
    <n v="30"/>
    <n v="16.649999999999999"/>
    <s v="TORRENT        "/>
    <d v="2021-01-05T00:00:00"/>
    <s v="Tue"/>
    <x v="9"/>
    <s v="Winter"/>
    <n v="2"/>
    <x v="0"/>
    <x v="1"/>
  </r>
  <r>
    <m/>
    <s v=""/>
    <x v="359"/>
    <x v="3"/>
    <s v=""/>
    <s v="GLYCOMET GP 1MG TABLETS 15'S                 "/>
    <s v="diabetic"/>
    <x v="3"/>
    <s v="TAB"/>
    <n v="60"/>
    <n v="106"/>
    <s v="USV LTD.       "/>
    <d v="2021-01-05T00:00:00"/>
    <s v="Tue"/>
    <x v="9"/>
    <s v="Winter"/>
    <n v="2"/>
    <x v="0"/>
    <x v="1"/>
  </r>
  <r>
    <m/>
    <s v=""/>
    <x v="359"/>
    <x v="3"/>
    <s v=""/>
    <s v="GLYCOMET 500MG TABLETS 10'S                  "/>
    <s v="diabetic"/>
    <x v="3"/>
    <s v="TAB"/>
    <n v="30"/>
    <n v="16.8"/>
    <s v="USV LTD.       "/>
    <d v="2021-01-05T00:00:00"/>
    <s v="Tue"/>
    <x v="9"/>
    <s v="Winter"/>
    <n v="2"/>
    <x v="0"/>
    <x v="1"/>
  </r>
  <r>
    <m/>
    <s v=""/>
    <x v="359"/>
    <x v="3"/>
    <s v=""/>
    <s v="PANTOCID 40MG TABLETS 15'S                   "/>
    <s v="peptic ulcer"/>
    <x v="8"/>
    <s v="TAB"/>
    <n v="60"/>
    <n v="159"/>
    <s v="SUN PHARMA LABO"/>
    <d v="2021-01-05T00:00:00"/>
    <s v="Tue"/>
    <x v="9"/>
    <s v="Winter"/>
    <n v="2"/>
    <x v="0"/>
    <x v="1"/>
  </r>
  <r>
    <m/>
    <s v=""/>
    <x v="359"/>
    <x v="3"/>
    <s v=""/>
    <s v="DULCOFLEX TABLET(FORMELY DULCO 10'S          "/>
    <s v="laxative"/>
    <x v="8"/>
    <s v="TAB"/>
    <n v="30"/>
    <n v="11.19"/>
    <s v="BOEHRINGER INGE"/>
    <d v="2021-01-05T00:00:00"/>
    <s v="Tue"/>
    <x v="9"/>
    <s v="Winter"/>
    <n v="2"/>
    <x v="0"/>
    <x v="1"/>
  </r>
  <r>
    <m/>
    <s v=""/>
    <x v="359"/>
    <x v="3"/>
    <s v=""/>
    <s v="PROLOMET XL 25MG TABLETS 10'S                "/>
    <s v="cardiac"/>
    <x v="0"/>
    <s v="TAB"/>
    <n v="30"/>
    <n v="45"/>
    <s v="SUN PHARMA     "/>
    <d v="2021-01-05T00:00:00"/>
    <s v="Tue"/>
    <x v="9"/>
    <s v="Winter"/>
    <n v="2"/>
    <x v="0"/>
    <x v="1"/>
  </r>
  <r>
    <s v="0002256     "/>
    <s v="VISALAKSHI                         "/>
    <x v="3"/>
    <x v="5"/>
    <s v="XXXXXXXXXX"/>
    <s v="CHYMORAL FORTE TABLETS 20'S                  "/>
    <s v="anti inflammatory"/>
    <x v="7"/>
    <s v="TAB"/>
    <n v="6"/>
    <n v="385.9"/>
    <s v="ELDER          "/>
    <d v="2021-01-06T00:00:00"/>
    <s v="Wed"/>
    <x v="9"/>
    <s v="Winter"/>
    <n v="3"/>
    <x v="0"/>
    <x v="1"/>
  </r>
  <r>
    <m/>
    <s v=""/>
    <x v="3"/>
    <x v="3"/>
    <s v=""/>
    <s v="DOLO 650MG TABLETS 15'S                      "/>
    <s v="antipyretic"/>
    <x v="7"/>
    <s v="TAB"/>
    <n v="15"/>
    <n v="30.74"/>
    <s v="MICRO LABS LIMI"/>
    <d v="2021-01-06T00:00:00"/>
    <s v="Wed"/>
    <x v="9"/>
    <s v="Winter"/>
    <n v="3"/>
    <x v="0"/>
    <x v="1"/>
  </r>
  <r>
    <m/>
    <s v=""/>
    <x v="3"/>
    <x v="3"/>
    <s v=""/>
    <s v="RABEKIND 20 15                               "/>
    <s v="peptic ulcer"/>
    <x v="8"/>
    <s v="TAB"/>
    <n v="6"/>
    <n v="54.45"/>
    <s v="MANKIND PHARMA "/>
    <d v="2021-01-06T00:00:00"/>
    <s v="Wed"/>
    <x v="9"/>
    <s v="Winter"/>
    <n v="3"/>
    <x v="0"/>
    <x v="1"/>
  </r>
  <r>
    <s v="0002257     "/>
    <s v="NAINAR MOHAMED                     "/>
    <x v="212"/>
    <x v="214"/>
    <s v="XXXXXXXXXX"/>
    <s v="LIVOGEN CAPTABS NEW PACKING 15'S             "/>
    <s v="iron anaemic"/>
    <x v="2"/>
    <s v="TAB"/>
    <n v="20"/>
    <n v="69.209999999999994"/>
    <s v="MERCK          "/>
    <d v="2021-01-06T00:00:00"/>
    <s v="Wed"/>
    <x v="9"/>
    <s v="Winter"/>
    <n v="3"/>
    <x v="0"/>
    <x v="1"/>
  </r>
  <r>
    <m/>
    <s v=""/>
    <x v="212"/>
    <x v="3"/>
    <s v=""/>
    <s v="AMLONG 5MG TABLETS 15'S                      "/>
    <s v="hypertension"/>
    <x v="0"/>
    <s v="TAB"/>
    <n v="20"/>
    <n v="43.68"/>
    <s v="MICRO LABS LIMI"/>
    <d v="2021-01-06T00:00:00"/>
    <s v="Wed"/>
    <x v="9"/>
    <s v="Winter"/>
    <n v="3"/>
    <x v="0"/>
    <x v="1"/>
  </r>
  <r>
    <m/>
    <s v=""/>
    <x v="212"/>
    <x v="3"/>
    <s v=""/>
    <s v="ESAM-AT TABLETS 10'S                         "/>
    <s v="cardiac"/>
    <x v="0"/>
    <s v="TAB"/>
    <n v="20"/>
    <n v="94.05"/>
    <s v="TORRENT        "/>
    <d v="2021-01-06T00:00:00"/>
    <s v="Wed"/>
    <x v="9"/>
    <s v="Winter"/>
    <n v="3"/>
    <x v="0"/>
    <x v="1"/>
  </r>
  <r>
    <m/>
    <s v=""/>
    <x v="212"/>
    <x v="3"/>
    <s v=""/>
    <s v="LOPRIN-75MG TABLETS 14'S                     "/>
    <s v="anticoagulant"/>
    <x v="0"/>
    <s v="TAB"/>
    <n v="28"/>
    <n v="4.7300000000000004"/>
    <s v="UNICHEM        "/>
    <d v="2021-01-06T00:00:00"/>
    <s v="Wed"/>
    <x v="9"/>
    <s v="Winter"/>
    <n v="3"/>
    <x v="0"/>
    <x v="1"/>
  </r>
  <r>
    <m/>
    <s v=""/>
    <x v="212"/>
    <x v="3"/>
    <s v=""/>
    <s v="BECOZYME C FORTE TABLETS 15'S                "/>
    <s v="multivitamin"/>
    <x v="2"/>
    <s v="TAB"/>
    <n v="20"/>
    <n v="20.68"/>
    <s v="ABBOTT (FORMERL"/>
    <d v="2021-01-06T00:00:00"/>
    <s v="Wed"/>
    <x v="9"/>
    <s v="Winter"/>
    <n v="3"/>
    <x v="0"/>
    <x v="1"/>
  </r>
  <r>
    <m/>
    <s v=""/>
    <x v="212"/>
    <x v="3"/>
    <s v=""/>
    <s v="TELO 40MG TABLETS 10'S                       "/>
    <s v="antihypertensive"/>
    <x v="0"/>
    <s v="TAB"/>
    <n v="20"/>
    <n v="72.2"/>
    <s v="LIA LIFE SCIENC"/>
    <d v="2021-01-06T00:00:00"/>
    <s v="Wed"/>
    <x v="9"/>
    <s v="Winter"/>
    <n v="3"/>
    <x v="0"/>
    <x v="1"/>
  </r>
  <r>
    <s v="0002260     "/>
    <s v="NO DOC"/>
    <x v="0"/>
    <x v="0"/>
    <s v="XXXXXXXXXX"/>
    <s v="ASTHALIN INHALER 200MD                       "/>
    <s v="bronchodilator"/>
    <x v="11"/>
    <s v="PCS"/>
    <n v="1"/>
    <n v="141.75"/>
    <s v="CIPLA          "/>
    <d v="2021-01-07T00:00:00"/>
    <s v="Thu"/>
    <x v="9"/>
    <s v="Winter"/>
    <n v="4"/>
    <x v="0"/>
    <x v="1"/>
  </r>
  <r>
    <s v="0002261     "/>
    <s v="NO DOC"/>
    <x v="0"/>
    <x v="0"/>
    <s v="XXXXXXXXXX"/>
    <s v="ATORFIT 10MG TABLETS NEW PACK 15'S           "/>
    <s v="atherosclerosis"/>
    <x v="0"/>
    <s v="TAB"/>
    <n v="15"/>
    <n v="78.45"/>
    <s v="AJANTA PHARMA  "/>
    <d v="2021-01-07T00:00:00"/>
    <s v="Thu"/>
    <x v="9"/>
    <s v="Winter"/>
    <n v="4"/>
    <x v="0"/>
    <x v="1"/>
  </r>
  <r>
    <m/>
    <s v=""/>
    <x v="0"/>
    <x v="3"/>
    <s v=""/>
    <s v="COBADEX CZS TABLETS 15'S                     "/>
    <s v="multivitamin"/>
    <x v="2"/>
    <s v="TAB"/>
    <n v="15"/>
    <n v="85"/>
    <s v="GLAXO SMITHKLIN"/>
    <d v="2021-01-07T00:00:00"/>
    <s v="Thu"/>
    <x v="9"/>
    <s v="Winter"/>
    <n v="4"/>
    <x v="0"/>
    <x v="1"/>
  </r>
  <r>
    <m/>
    <s v=""/>
    <x v="0"/>
    <x v="3"/>
    <s v=""/>
    <s v="PPG 0.3MG TABLETS NEW PACKING 30'S           "/>
    <s v="diabetic"/>
    <x v="3"/>
    <s v="TAB"/>
    <n v="30"/>
    <n v="272.94"/>
    <s v="ABBOTT HEALTHCA"/>
    <d v="2021-01-07T00:00:00"/>
    <s v="Thu"/>
    <x v="9"/>
    <s v="Winter"/>
    <n v="4"/>
    <x v="0"/>
    <x v="1"/>
  </r>
  <r>
    <m/>
    <s v=""/>
    <x v="0"/>
    <x v="3"/>
    <s v=""/>
    <s v="GEMER-2MG TABLETS 10'S                       "/>
    <s v="diabetic"/>
    <x v="3"/>
    <s v="TAB"/>
    <n v="30"/>
    <n v="121"/>
    <s v="SUN PHARMA     "/>
    <d v="2021-01-07T00:00:00"/>
    <s v="Thu"/>
    <x v="9"/>
    <s v="Winter"/>
    <n v="4"/>
    <x v="0"/>
    <x v="1"/>
  </r>
  <r>
    <s v="0002262     "/>
    <s v="TVS HOSP                           "/>
    <x v="270"/>
    <x v="272"/>
    <s v="XXXXXXXXXX"/>
    <s v="PAN-D CAPSULES 15'S                          "/>
    <s v="peptic ulcer"/>
    <x v="8"/>
    <s v="CAP"/>
    <n v="30"/>
    <n v="190"/>
    <s v="ALKEM LABOURATO"/>
    <d v="2021-01-07T00:00:00"/>
    <s v="Thu"/>
    <x v="9"/>
    <s v="Winter"/>
    <n v="4"/>
    <x v="0"/>
    <x v="1"/>
  </r>
  <r>
    <s v="0002263     "/>
    <s v="NO DOC"/>
    <x v="102"/>
    <x v="104"/>
    <s v="XXXXXXXXXX"/>
    <s v="COBADEX CZS TABLETS 15'S                     "/>
    <s v="multivitamin"/>
    <x v="2"/>
    <s v="TAB"/>
    <n v="10"/>
    <n v="85"/>
    <s v="GLAXO SMITHKLIN"/>
    <d v="2021-01-07T00:00:00"/>
    <s v="Thu"/>
    <x v="9"/>
    <s v="Winter"/>
    <n v="4"/>
    <x v="0"/>
    <x v="1"/>
  </r>
  <r>
    <m/>
    <s v=""/>
    <x v="102"/>
    <x v="3"/>
    <s v=""/>
    <s v="ISORDIL 5MG TABLETS 10'S                     "/>
    <s v="cardiac"/>
    <x v="0"/>
    <s v="TAB"/>
    <n v="20"/>
    <n v="8.4"/>
    <s v="IPCA LABORATORI"/>
    <d v="2021-01-07T00:00:00"/>
    <s v="Thu"/>
    <x v="9"/>
    <s v="Winter"/>
    <n v="4"/>
    <x v="0"/>
    <x v="1"/>
  </r>
  <r>
    <m/>
    <s v=""/>
    <x v="102"/>
    <x v="3"/>
    <s v=""/>
    <s v="ECOSPRIN AV 75MG CAPSULES 15'S               "/>
    <s v="anticoagulant"/>
    <x v="0"/>
    <s v="CAP"/>
    <n v="10"/>
    <n v="50.15"/>
    <s v="USV LTD.       "/>
    <d v="2021-01-07T00:00:00"/>
    <s v="Thu"/>
    <x v="9"/>
    <s v="Winter"/>
    <n v="4"/>
    <x v="0"/>
    <x v="1"/>
  </r>
  <r>
    <m/>
    <s v=""/>
    <x v="102"/>
    <x v="3"/>
    <s v=""/>
    <s v="CYBLEX 60 XR TABLETS 15'S                    "/>
    <s v="diabetic"/>
    <x v="3"/>
    <s v="TAB"/>
    <n v="10"/>
    <n v="164.7"/>
    <s v="ERIS           "/>
    <d v="2021-01-07T00:00:00"/>
    <s v="Thu"/>
    <x v="9"/>
    <s v="Winter"/>
    <n v="4"/>
    <x v="0"/>
    <x v="1"/>
  </r>
  <r>
    <m/>
    <s v=""/>
    <x v="102"/>
    <x v="3"/>
    <s v=""/>
    <s v="VOLIBO 0.2MG TABLETS 10'S                    "/>
    <s v="diabetic"/>
    <x v="3"/>
    <s v="TAB"/>
    <n v="20"/>
    <n v="92.5"/>
    <s v="SUN PHARMA     "/>
    <d v="2021-01-07T00:00:00"/>
    <s v="Thu"/>
    <x v="9"/>
    <s v="Winter"/>
    <n v="4"/>
    <x v="0"/>
    <x v="1"/>
  </r>
  <r>
    <s v="0002264     "/>
    <s v="SHANMUGAM                          "/>
    <x v="59"/>
    <x v="61"/>
    <s v="XXXXXXXXXX"/>
    <s v="PIOZ 7.5MG TABLETS 10'S                      "/>
    <s v="diabetic"/>
    <x v="3"/>
    <s v="TAB"/>
    <n v="50"/>
    <n v="77.31"/>
    <s v="USV LTD.       "/>
    <d v="2021-01-07T00:00:00"/>
    <s v="Thu"/>
    <x v="9"/>
    <s v="Winter"/>
    <n v="4"/>
    <x v="0"/>
    <x v="1"/>
  </r>
  <r>
    <m/>
    <s v=""/>
    <x v="59"/>
    <x v="3"/>
    <s v=""/>
    <s v="SUPRADYN TABLETS 15'S                        "/>
    <s v="multivitamin"/>
    <x v="2"/>
    <s v="TAB"/>
    <n v="30"/>
    <n v="33.93"/>
    <s v="ABBOTT (FORMERL"/>
    <d v="2021-01-07T00:00:00"/>
    <s v="Thu"/>
    <x v="9"/>
    <s v="Winter"/>
    <n v="4"/>
    <x v="0"/>
    <x v="1"/>
  </r>
  <r>
    <m/>
    <s v=""/>
    <x v="59"/>
    <x v="3"/>
    <s v=""/>
    <s v="ERITEL LN 40MG TABLETS 15'S                  "/>
    <s v="peptic ulcer"/>
    <x v="8"/>
    <s v="TAB"/>
    <n v="15"/>
    <n v="167.7"/>
    <s v="ERIS           "/>
    <d v="2021-01-07T00:00:00"/>
    <s v="Thu"/>
    <x v="9"/>
    <s v="Winter"/>
    <n v="4"/>
    <x v="0"/>
    <x v="1"/>
  </r>
  <r>
    <m/>
    <s v=""/>
    <x v="59"/>
    <x v="3"/>
    <s v=""/>
    <s v="AZTOR 10MG TABLETS 15'S                      "/>
    <s v="atherosclerosis"/>
    <x v="0"/>
    <s v="TAB"/>
    <n v="15"/>
    <n v="91.85"/>
    <s v="SUN PHARMA     "/>
    <d v="2021-01-07T00:00:00"/>
    <s v="Thu"/>
    <x v="9"/>
    <s v="Winter"/>
    <n v="4"/>
    <x v="0"/>
    <x v="1"/>
  </r>
  <r>
    <m/>
    <s v=""/>
    <x v="59"/>
    <x v="3"/>
    <s v=""/>
    <s v="GALVUS MET 50/500 15                         "/>
    <s v="diabetic"/>
    <x v="3"/>
    <s v="PCS"/>
    <n v="30"/>
    <n v="300"/>
    <s v="MSD            "/>
    <d v="2021-01-07T00:00:00"/>
    <s v="Thu"/>
    <x v="9"/>
    <s v="Winter"/>
    <n v="4"/>
    <x v="0"/>
    <x v="1"/>
  </r>
  <r>
    <m/>
    <s v=""/>
    <x v="59"/>
    <x v="3"/>
    <s v=""/>
    <s v="GLIZID MV TAB 10                             "/>
    <s v="diabetic"/>
    <x v="3"/>
    <s v="TAB"/>
    <n v="3"/>
    <n v="127.8"/>
    <s v="WOCKHARDT LIMIT"/>
    <d v="2021-01-07T00:00:00"/>
    <s v="Thu"/>
    <x v="9"/>
    <s v="Winter"/>
    <n v="4"/>
    <x v="0"/>
    <x v="1"/>
  </r>
  <r>
    <s v="0002265     "/>
    <s v="DR.SHANMUGAM                       "/>
    <x v="65"/>
    <x v="67"/>
    <s v="XXXXXXXXXX"/>
    <s v="GLYCOMET-GP 2MG TABLETS 15'S                 "/>
    <s v="diabetic"/>
    <x v="3"/>
    <s v="TAB"/>
    <n v="30"/>
    <n v="155.5"/>
    <s v="USV LTD.       "/>
    <d v="2021-01-07T00:00:00"/>
    <s v="Thu"/>
    <x v="9"/>
    <s v="Winter"/>
    <n v="4"/>
    <x v="0"/>
    <x v="1"/>
  </r>
  <r>
    <m/>
    <s v=""/>
    <x v="65"/>
    <x v="3"/>
    <s v=""/>
    <s v="SUPRADYN TABLETS 15'S                        "/>
    <s v="multivitamin"/>
    <x v="2"/>
    <s v="TAB"/>
    <n v="15"/>
    <n v="33.93"/>
    <s v="ABBOTT (FORMERL"/>
    <d v="2021-01-07T00:00:00"/>
    <s v="Thu"/>
    <x v="9"/>
    <s v="Winter"/>
    <n v="4"/>
    <x v="0"/>
    <x v="1"/>
  </r>
  <r>
    <m/>
    <s v=""/>
    <x v="65"/>
    <x v="3"/>
    <s v=""/>
    <s v="ERITEL LN 40MG TABLETS 15'S                  "/>
    <s v="peptic ulcer"/>
    <x v="8"/>
    <s v="TAB"/>
    <n v="15"/>
    <n v="167.7"/>
    <s v="ERIS           "/>
    <d v="2021-01-07T00:00:00"/>
    <s v="Thu"/>
    <x v="9"/>
    <s v="Winter"/>
    <n v="4"/>
    <x v="0"/>
    <x v="1"/>
  </r>
  <r>
    <m/>
    <s v=""/>
    <x v="65"/>
    <x v="3"/>
    <s v=""/>
    <s v="JANUMET 50MG/500MG TABS NEW 15'S             "/>
    <s v="diabetic"/>
    <x v="3"/>
    <s v="TAB"/>
    <n v="30"/>
    <n v="380"/>
    <s v="MSD            "/>
    <d v="2021-01-07T00:00:00"/>
    <s v="Thu"/>
    <x v="9"/>
    <s v="Winter"/>
    <n v="4"/>
    <x v="0"/>
    <x v="1"/>
  </r>
  <r>
    <m/>
    <s v=""/>
    <x v="65"/>
    <x v="3"/>
    <s v=""/>
    <s v="AZTOR 10MG TABLETS 15'S                      "/>
    <s v="atherosclerosis"/>
    <x v="0"/>
    <s v="TAB"/>
    <n v="15"/>
    <n v="91.85"/>
    <s v="SUN PHARMA     "/>
    <d v="2021-01-07T00:00:00"/>
    <s v="Thu"/>
    <x v="9"/>
    <s v="Winter"/>
    <n v="4"/>
    <x v="0"/>
    <x v="1"/>
  </r>
  <r>
    <s v="0002266     "/>
    <s v="NO DOC"/>
    <x v="59"/>
    <x v="61"/>
    <s v="XXXXXXXXXX"/>
    <s v="THYRONORM 150MCG TABLETS 100'S               "/>
    <s v="thyroid"/>
    <x v="9"/>
    <s v="TAB"/>
    <n v="100"/>
    <n v="206.34"/>
    <s v="ABBOTT LABS IND"/>
    <d v="2021-01-07T00:00:00"/>
    <s v="Thu"/>
    <x v="9"/>
    <s v="Winter"/>
    <n v="4"/>
    <x v="0"/>
    <x v="1"/>
  </r>
  <r>
    <s v="0002267     "/>
    <s v="DR.VENU GOPAL                      "/>
    <x v="91"/>
    <x v="93"/>
    <s v="XXXXXXXXXX"/>
    <s v="RENERVE PLUS CAPSULES 15'S                   "/>
    <s v="vitamin"/>
    <x v="2"/>
    <s v="CAP"/>
    <n v="5"/>
    <n v="277"/>
    <s v="GRANDIX        "/>
    <d v="2021-01-07T00:00:00"/>
    <s v="Thu"/>
    <x v="9"/>
    <s v="Winter"/>
    <n v="4"/>
    <x v="0"/>
    <x v="1"/>
  </r>
  <r>
    <m/>
    <s v=""/>
    <x v="91"/>
    <x v="3"/>
    <s v=""/>
    <s v="AZITHRAL 500MG TABLETS 5'S                   "/>
    <s v="antibiotic"/>
    <x v="5"/>
    <s v="TAB"/>
    <n v="6"/>
    <n v="118.88"/>
    <s v="ALEMBIC PHARMAC"/>
    <d v="2021-01-07T00:00:00"/>
    <s v="Thu"/>
    <x v="9"/>
    <s v="Winter"/>
    <n v="4"/>
    <x v="0"/>
    <x v="1"/>
  </r>
  <r>
    <s v="0002269     "/>
    <s v="NO DOC"/>
    <x v="33"/>
    <x v="35"/>
    <s v="XXXXXXXXXX"/>
    <s v="LONAZEP 0.5MG TABLETS 15'S                   "/>
    <s v="psychiatric"/>
    <x v="1"/>
    <s v="TAB"/>
    <n v="15"/>
    <n v="51.96"/>
    <s v="SYNERGY (SUN)  "/>
    <d v="2021-01-08T00:00:00"/>
    <s v="Fri"/>
    <x v="9"/>
    <s v="Winter"/>
    <n v="5"/>
    <x v="0"/>
    <x v="1"/>
  </r>
  <r>
    <m/>
    <s v=""/>
    <x v="33"/>
    <x v="3"/>
    <s v=""/>
    <s v="PINOM 20MG TABLETS 15'S                      "/>
    <s v="antihypertensive"/>
    <x v="0"/>
    <s v="TAB"/>
    <n v="15"/>
    <n v="177.65"/>
    <s v="LUPIN LTD      "/>
    <d v="2021-01-08T00:00:00"/>
    <s v="Fri"/>
    <x v="9"/>
    <s v="Winter"/>
    <n v="5"/>
    <x v="0"/>
    <x v="1"/>
  </r>
  <r>
    <m/>
    <s v=""/>
    <x v="33"/>
    <x v="3"/>
    <s v=""/>
    <s v="PREGALIFT ER 75MG TABLETS 10'S               "/>
    <s v="vitamin"/>
    <x v="2"/>
    <s v="TAB"/>
    <n v="10"/>
    <n v="116"/>
    <s v="LINUX LABS     "/>
    <d v="2021-01-08T00:00:00"/>
    <s v="Fri"/>
    <x v="9"/>
    <s v="Winter"/>
    <n v="5"/>
    <x v="0"/>
    <x v="1"/>
  </r>
  <r>
    <s v="0002270     "/>
    <s v="DR.THIAGARAJAN                     "/>
    <x v="3"/>
    <x v="5"/>
    <s v="XXXXXXXXXX"/>
    <s v="GLYCOMET SR 500MG TABLET 20'S                "/>
    <s v="diabetic"/>
    <x v="3"/>
    <s v="TAB"/>
    <n v="20"/>
    <n v="42.78"/>
    <s v="USV LTD.       "/>
    <d v="2021-01-08T00:00:00"/>
    <s v="Fri"/>
    <x v="9"/>
    <s v="Winter"/>
    <n v="5"/>
    <x v="0"/>
    <x v="1"/>
  </r>
  <r>
    <m/>
    <s v=""/>
    <x v="3"/>
    <x v="3"/>
    <s v=""/>
    <s v="OLMEZEST 40MG TABLETS 10'S                   "/>
    <s v="antihypertensive"/>
    <x v="0"/>
    <s v="TAB"/>
    <n v="20"/>
    <n v="178.5"/>
    <s v="SUN PHARMA     "/>
    <d v="2021-01-08T00:00:00"/>
    <s v="Fri"/>
    <x v="9"/>
    <s v="Winter"/>
    <n v="5"/>
    <x v="0"/>
    <x v="1"/>
  </r>
  <r>
    <m/>
    <s v=""/>
    <x v="3"/>
    <x v="3"/>
    <s v=""/>
    <s v="CILACAR 10MG TABLETS 10'S                    "/>
    <s v="psychiatric"/>
    <x v="1"/>
    <s v="TAB"/>
    <n v="10"/>
    <n v="98.89"/>
    <s v="J.B. CHEMICALS "/>
    <d v="2021-01-08T00:00:00"/>
    <s v="Fri"/>
    <x v="9"/>
    <s v="Winter"/>
    <n v="5"/>
    <x v="0"/>
    <x v="1"/>
  </r>
  <r>
    <s v="0002271     "/>
    <s v="DR.JOTHIMURUGAN                    "/>
    <x v="274"/>
    <x v="276"/>
    <s v="XXXXXXXXXX"/>
    <s v="AMODEP 5MG TABLETS 14'S                      "/>
    <s v="hypertension"/>
    <x v="0"/>
    <s v="TAB"/>
    <n v="14"/>
    <n v="14.44"/>
    <s v="FDC            "/>
    <d v="2021-01-09T00:00:00"/>
    <s v="Sat"/>
    <x v="9"/>
    <s v="Winter"/>
    <n v="6"/>
    <x v="0"/>
    <x v="1"/>
  </r>
  <r>
    <m/>
    <s v=""/>
    <x v="274"/>
    <x v="3"/>
    <s v=""/>
    <s v="ANXIT 0.5MG TABLETS 15'S                     "/>
    <s v="anxiolytic"/>
    <x v="1"/>
    <s v="TAB"/>
    <n v="15"/>
    <n v="43.5"/>
    <s v="MICRO LABS LIMI"/>
    <d v="2021-01-09T00:00:00"/>
    <s v="Sat"/>
    <x v="9"/>
    <s v="Winter"/>
    <n v="6"/>
    <x v="0"/>
    <x v="1"/>
  </r>
  <r>
    <s v="0002272     "/>
    <s v="APOLLO HOSPITAL                    "/>
    <x v="15"/>
    <x v="17"/>
    <s v="XXXXXXXXXX"/>
    <s v="CLOPIVAS 75MG TABLETS 15'S                   "/>
    <s v="anticoagulant"/>
    <x v="0"/>
    <s v="TAB"/>
    <n v="30"/>
    <n v="84.6"/>
    <s v="CIPLA          "/>
    <d v="2021-01-09T00:00:00"/>
    <s v="Sat"/>
    <x v="9"/>
    <s v="Winter"/>
    <n v="6"/>
    <x v="0"/>
    <x v="1"/>
  </r>
  <r>
    <m/>
    <s v=""/>
    <x v="15"/>
    <x v="3"/>
    <s v=""/>
    <s v="S CITADEP 10MG TABLETS 10'S                  "/>
    <s v="psychiatric"/>
    <x v="1"/>
    <s v="TAB"/>
    <n v="40"/>
    <n v="88.25"/>
    <s v="CIPLA          "/>
    <d v="2021-01-09T00:00:00"/>
    <s v="Sat"/>
    <x v="9"/>
    <s v="Winter"/>
    <n v="6"/>
    <x v="0"/>
    <x v="1"/>
  </r>
  <r>
    <m/>
    <s v=""/>
    <x v="15"/>
    <x v="3"/>
    <s v=""/>
    <s v="ROZAT 10MG TABLETS 14'S                      "/>
    <s v="cardiac"/>
    <x v="0"/>
    <s v="TAB"/>
    <n v="28"/>
    <n v="154"/>
    <s v="DR.REDDY'S(XENU"/>
    <d v="2021-01-09T00:00:00"/>
    <s v="Sat"/>
    <x v="9"/>
    <s v="Winter"/>
    <n v="6"/>
    <x v="0"/>
    <x v="1"/>
  </r>
  <r>
    <m/>
    <s v=""/>
    <x v="15"/>
    <x v="3"/>
    <s v=""/>
    <s v="CEPODEM 200MG TABLETS 10'S                   "/>
    <s v="antibiotic"/>
    <x v="5"/>
    <s v="TAB"/>
    <n v="10"/>
    <n v="167"/>
    <s v="RANBAXY(STANCAR"/>
    <d v="2021-01-09T00:00:00"/>
    <s v="Sat"/>
    <x v="9"/>
    <s v="Winter"/>
    <n v="6"/>
    <x v="0"/>
    <x v="1"/>
  </r>
  <r>
    <m/>
    <s v=""/>
    <x v="15"/>
    <x v="3"/>
    <s v=""/>
    <s v="VELOZ D CAPSULES 10'S                        "/>
    <s v="peptic ulcer"/>
    <x v="8"/>
    <s v="CAP"/>
    <n v="50"/>
    <n v="155.75"/>
    <s v="TORRENT        "/>
    <d v="2021-01-09T00:00:00"/>
    <s v="Sat"/>
    <x v="9"/>
    <s v="Winter"/>
    <n v="6"/>
    <x v="0"/>
    <x v="1"/>
  </r>
  <r>
    <m/>
    <s v=""/>
    <x v="15"/>
    <x v="3"/>
    <s v=""/>
    <s v="GLYCOMET-GP 2MG TABLETS 15'S                 "/>
    <s v="diabetic"/>
    <x v="3"/>
    <s v="TAB"/>
    <n v="15"/>
    <n v="141.94999999999999"/>
    <s v="USV LTD.       "/>
    <d v="2021-01-09T00:00:00"/>
    <s v="Sat"/>
    <x v="9"/>
    <s v="Winter"/>
    <n v="6"/>
    <x v="0"/>
    <x v="1"/>
  </r>
  <r>
    <m/>
    <s v=""/>
    <x v="15"/>
    <x v="3"/>
    <s v=""/>
    <s v="GLYCOMET 1GRAM TABLETS 15'S                  "/>
    <s v="diabetic"/>
    <x v="3"/>
    <s v="TAB"/>
    <n v="15"/>
    <n v="61.15"/>
    <s v="USV LTD.       "/>
    <d v="2021-01-09T00:00:00"/>
    <s v="Sat"/>
    <x v="9"/>
    <s v="Winter"/>
    <n v="6"/>
    <x v="0"/>
    <x v="1"/>
  </r>
  <r>
    <m/>
    <s v=""/>
    <x v="15"/>
    <x v="3"/>
    <s v=""/>
    <s v="DULCOFLEX TABLET(FORMELY DULCO 10'S          "/>
    <s v="laxative"/>
    <x v="8"/>
    <s v="TAB"/>
    <n v="90"/>
    <n v="11.19"/>
    <s v="BOEHRINGER INGE"/>
    <d v="2021-01-09T00:00:00"/>
    <s v="Sat"/>
    <x v="9"/>
    <s v="Winter"/>
    <n v="6"/>
    <x v="0"/>
    <x v="1"/>
  </r>
  <r>
    <m/>
    <s v=""/>
    <x v="15"/>
    <x v="3"/>
    <s v=""/>
    <s v="TELPRES 40MG 15                              "/>
    <s v="antihypertensive"/>
    <x v="0"/>
    <s v="PCS"/>
    <n v="30"/>
    <n v="110.36"/>
    <s v="ABBOTT HEALTHCA"/>
    <d v="2021-01-09T00:00:00"/>
    <s v="Sat"/>
    <x v="9"/>
    <s v="Winter"/>
    <n v="6"/>
    <x v="0"/>
    <x v="1"/>
  </r>
  <r>
    <s v="0002273     "/>
    <s v="APOLLO HOSPITAL                    "/>
    <x v="15"/>
    <x v="17"/>
    <s v="XXXXXXXXXX"/>
    <s v="NEUROMIN OD TABLETS 10'S                     "/>
    <s v="multivitamin"/>
    <x v="2"/>
    <s v="TAB"/>
    <n v="40"/>
    <n v="144.69999999999999"/>
    <s v="ORDIAN         "/>
    <d v="2021-01-09T00:00:00"/>
    <s v="Sat"/>
    <x v="9"/>
    <s v="Winter"/>
    <n v="6"/>
    <x v="0"/>
    <x v="1"/>
  </r>
  <r>
    <s v="0002274     "/>
    <s v="APOLLO HOSPITAL                    "/>
    <x v="94"/>
    <x v="96"/>
    <s v="XXXXXXXXXX"/>
    <s v="ROZAT 10MG TABLETS 14'S                      "/>
    <s v="cardiac"/>
    <x v="0"/>
    <s v="TAB"/>
    <n v="28"/>
    <n v="154"/>
    <s v="DR.REDDY'S(XENU"/>
    <d v="2021-01-09T00:00:00"/>
    <s v="Sat"/>
    <x v="9"/>
    <s v="Winter"/>
    <n v="6"/>
    <x v="0"/>
    <x v="1"/>
  </r>
  <r>
    <m/>
    <s v=""/>
    <x v="94"/>
    <x v="3"/>
    <s v=""/>
    <s v="GLUCONORM SR 500MG TABLETS 15'S              "/>
    <s v="diabetic"/>
    <x v="3"/>
    <s v="TAB"/>
    <n v="60"/>
    <n v="31.49"/>
    <s v="LUPIN LTD      "/>
    <d v="2021-01-09T00:00:00"/>
    <s v="Sat"/>
    <x v="9"/>
    <s v="Winter"/>
    <n v="6"/>
    <x v="0"/>
    <x v="1"/>
  </r>
  <r>
    <m/>
    <s v=""/>
    <x v="94"/>
    <x v="3"/>
    <s v=""/>
    <s v="VELOZ D CAPSULES 10'S                        "/>
    <s v="peptic ulcer"/>
    <x v="8"/>
    <s v="CAP"/>
    <n v="20"/>
    <n v="155.75"/>
    <s v="TORRENT        "/>
    <d v="2021-01-09T00:00:00"/>
    <s v="Sat"/>
    <x v="9"/>
    <s v="Winter"/>
    <n v="6"/>
    <x v="0"/>
    <x v="1"/>
  </r>
  <r>
    <m/>
    <s v=""/>
    <x v="94"/>
    <x v="3"/>
    <s v=""/>
    <s v="VELOZ D CAPSULES 10'S                        "/>
    <s v="peptic ulcer"/>
    <x v="8"/>
    <s v="CAP"/>
    <n v="10"/>
    <n v="155.75"/>
    <s v="TORRENT        "/>
    <d v="2021-01-09T00:00:00"/>
    <s v="Sat"/>
    <x v="9"/>
    <s v="Winter"/>
    <n v="6"/>
    <x v="0"/>
    <x v="1"/>
  </r>
  <r>
    <m/>
    <s v=""/>
    <x v="94"/>
    <x v="3"/>
    <s v=""/>
    <s v="TELPRES 40MG 15                              "/>
    <s v="antihypertensive"/>
    <x v="0"/>
    <s v="PCS"/>
    <n v="30"/>
    <n v="110.36"/>
    <s v="ABBOTT HEALTHCA"/>
    <d v="2021-01-09T00:00:00"/>
    <s v="Sat"/>
    <x v="9"/>
    <s v="Winter"/>
    <n v="6"/>
    <x v="0"/>
    <x v="1"/>
  </r>
  <r>
    <s v="0002276     "/>
    <s v="DR.ANNAMALAISAMY                   "/>
    <x v="75"/>
    <x v="77"/>
    <s v="XXXXXXXXXX"/>
    <s v="THEO ASTHALIN TABLETS 30'S                   "/>
    <s v="bronchodilator"/>
    <x v="11"/>
    <s v="TAB"/>
    <n v="30"/>
    <n v="14.27"/>
    <s v="CIPLA          "/>
    <d v="2021-01-09T00:00:00"/>
    <s v="Sat"/>
    <x v="9"/>
    <s v="Winter"/>
    <n v="6"/>
    <x v="0"/>
    <x v="1"/>
  </r>
  <r>
    <m/>
    <s v=""/>
    <x v="75"/>
    <x v="3"/>
    <s v=""/>
    <s v="THEO ASTHALIN TABLETS 30'S                   "/>
    <s v="bronchodilator"/>
    <x v="11"/>
    <s v="TAB"/>
    <n v="15"/>
    <n v="14.27"/>
    <s v="CIPLA          "/>
    <d v="2021-01-09T00:00:00"/>
    <s v="Sat"/>
    <x v="9"/>
    <s v="Winter"/>
    <n v="6"/>
    <x v="0"/>
    <x v="1"/>
  </r>
  <r>
    <m/>
    <s v=""/>
    <x v="75"/>
    <x v="3"/>
    <s v=""/>
    <s v="AEROCORT FORTE ROTACAPS 30'S                 "/>
    <s v="bronchodilator"/>
    <x v="11"/>
    <s v="JAR"/>
    <n v="1"/>
    <n v="86.51"/>
    <s v="CIPLA          "/>
    <d v="2021-01-09T00:00:00"/>
    <s v="Sat"/>
    <x v="9"/>
    <s v="Winter"/>
    <n v="6"/>
    <x v="0"/>
    <x v="1"/>
  </r>
  <r>
    <m/>
    <s v=""/>
    <x v="75"/>
    <x v="3"/>
    <s v=""/>
    <s v="BECADEXAMIN CAPSULES 30'S                    "/>
    <s v="multivitamin"/>
    <x v="2"/>
    <s v="CAP"/>
    <n v="30"/>
    <n v="38.4"/>
    <s v="GLAXO SMITHKLIN"/>
    <d v="2021-01-09T00:00:00"/>
    <s v="Sat"/>
    <x v="9"/>
    <s v="Winter"/>
    <n v="6"/>
    <x v="0"/>
    <x v="1"/>
  </r>
  <r>
    <m/>
    <s v=""/>
    <x v="75"/>
    <x v="3"/>
    <s v=""/>
    <s v="GLYCOMET SR 500MG TABLET 20'S                "/>
    <s v="diabetic"/>
    <x v="3"/>
    <s v="TAB"/>
    <n v="15"/>
    <n v="42.78"/>
    <s v="USV LTD.       "/>
    <d v="2021-01-09T00:00:00"/>
    <s v="Sat"/>
    <x v="9"/>
    <s v="Winter"/>
    <n v="6"/>
    <x v="0"/>
    <x v="1"/>
  </r>
  <r>
    <m/>
    <s v=""/>
    <x v="75"/>
    <x v="3"/>
    <s v=""/>
    <s v="FENLONG LINIMENT 30ML                        "/>
    <s v="analgesic"/>
    <x v="7"/>
    <s v="BOT"/>
    <n v="1"/>
    <n v="54"/>
    <s v="SKN ORGANICS   "/>
    <d v="2021-01-09T00:00:00"/>
    <s v="Sat"/>
    <x v="9"/>
    <s v="Winter"/>
    <n v="6"/>
    <x v="0"/>
    <x v="1"/>
  </r>
  <r>
    <s v="0002277     "/>
    <s v="DR.SHYAMALA                        "/>
    <x v="6"/>
    <x v="8"/>
    <s v="XXXXXXXXXX"/>
    <s v="TRINERVE SOFT CAPSULES 10'S                  "/>
    <s v="vitamin"/>
    <x v="2"/>
    <s v="CAP"/>
    <n v="30"/>
    <n v="141.5"/>
    <s v="ALKEM LABOURATO"/>
    <d v="2021-01-09T00:00:00"/>
    <s v="Sat"/>
    <x v="9"/>
    <s v="Winter"/>
    <n v="6"/>
    <x v="0"/>
    <x v="1"/>
  </r>
  <r>
    <s v="0002278     "/>
    <s v="NO DOC"/>
    <x v="0"/>
    <x v="0"/>
    <s v="XXXXXXXXXX"/>
    <s v="AMLIP 5MG TABLETS 10'S                       "/>
    <s v="hypertension"/>
    <x v="0"/>
    <s v="TAB"/>
    <n v="10"/>
    <n v="29.09"/>
    <s v="CIPLA          "/>
    <d v="2021-01-09T00:00:00"/>
    <s v="Sat"/>
    <x v="9"/>
    <s v="Winter"/>
    <n v="6"/>
    <x v="0"/>
    <x v="1"/>
  </r>
  <r>
    <m/>
    <s v=""/>
    <x v="0"/>
    <x v="3"/>
    <s v=""/>
    <s v="OKAMET 500MG TABLETS 20'S                    "/>
    <s v="diabetic"/>
    <x v="3"/>
    <s v="TAB"/>
    <n v="20"/>
    <n v="22.12"/>
    <s v="CIPLA          "/>
    <d v="2021-01-09T00:00:00"/>
    <s v="Sat"/>
    <x v="9"/>
    <s v="Winter"/>
    <n v="6"/>
    <x v="0"/>
    <x v="1"/>
  </r>
  <r>
    <m/>
    <s v=""/>
    <x v="0"/>
    <x v="3"/>
    <s v=""/>
    <s v="ZINCOVIT TABLETS 15'S                        "/>
    <s v="vitamin"/>
    <x v="2"/>
    <s v="TAB"/>
    <n v="10"/>
    <n v="105"/>
    <s v="APEX LABORATOTO"/>
    <d v="2021-01-09T00:00:00"/>
    <s v="Sat"/>
    <x v="9"/>
    <s v="Winter"/>
    <n v="6"/>
    <x v="0"/>
    <x v="1"/>
  </r>
  <r>
    <m/>
    <s v=""/>
    <x v="0"/>
    <x v="3"/>
    <s v=""/>
    <s v="TELMA 40MG NEW 30'S STRIP PACK 30'S          "/>
    <s v="antihypertensive"/>
    <x v="0"/>
    <s v="TAB"/>
    <n v="15"/>
    <n v="220.75"/>
    <s v="GLENMARK PHARMA"/>
    <d v="2021-01-09T00:00:00"/>
    <s v="Sat"/>
    <x v="9"/>
    <s v="Winter"/>
    <n v="6"/>
    <x v="0"/>
    <x v="1"/>
  </r>
  <r>
    <s v="0002279     "/>
    <s v="NO DOC"/>
    <x v="27"/>
    <x v="29"/>
    <s v="XXXXXXXXXX"/>
    <s v="GLYCIPHAGE 500MG TABLETS 20'S                "/>
    <s v="diabetic"/>
    <x v="3"/>
    <s v="TAB"/>
    <n v="60"/>
    <n v="33.4"/>
    <s v="FRANCO INDIAN P"/>
    <d v="2021-01-09T00:00:00"/>
    <s v="Sat"/>
    <x v="9"/>
    <s v="Winter"/>
    <n v="6"/>
    <x v="0"/>
    <x v="1"/>
  </r>
  <r>
    <m/>
    <s v=""/>
    <x v="27"/>
    <x v="3"/>
    <s v=""/>
    <s v="NURIL 2.5MG TABLETS 10'S                     "/>
    <s v="psychiatric"/>
    <x v="1"/>
    <s v="TAB"/>
    <n v="20"/>
    <n v="21.17"/>
    <s v="USV LTD.       "/>
    <d v="2021-01-09T00:00:00"/>
    <s v="Sat"/>
    <x v="9"/>
    <s v="Winter"/>
    <n v="6"/>
    <x v="0"/>
    <x v="1"/>
  </r>
  <r>
    <m/>
    <s v=""/>
    <x v="27"/>
    <x v="3"/>
    <s v=""/>
    <s v="NEUROBION FORTE TAB 30                       "/>
    <s v="multivitamin"/>
    <x v="2"/>
    <s v="TAB"/>
    <n v="30"/>
    <n v="31.61"/>
    <s v="MERCK          "/>
    <d v="2021-01-09T00:00:00"/>
    <s v="Sat"/>
    <x v="9"/>
    <s v="Winter"/>
    <n v="6"/>
    <x v="0"/>
    <x v="1"/>
  </r>
  <r>
    <s v="0002280     "/>
    <s v="NO DOC"/>
    <x v="7"/>
    <x v="9"/>
    <s v="XXXXXXXXXX"/>
    <s v="ELTROXIN 25MCG TABLETS 60'S                  "/>
    <s v="thyroid"/>
    <x v="9"/>
    <s v="TAB"/>
    <n v="60"/>
    <n v="85.9"/>
    <s v="GLAXO SMITHKLIN"/>
    <d v="2021-01-09T00:00:00"/>
    <s v="Sat"/>
    <x v="9"/>
    <s v="Winter"/>
    <n v="6"/>
    <x v="0"/>
    <x v="1"/>
  </r>
  <r>
    <m/>
    <s v=""/>
    <x v="7"/>
    <x v="3"/>
    <s v=""/>
    <s v="NEBISTAR 5MG TABLETS 15'S                    "/>
    <s v="cardiac"/>
    <x v="0"/>
    <s v="TAB"/>
    <n v="15"/>
    <n v="184.1"/>
    <s v="LUPIN LTD      "/>
    <d v="2021-01-09T00:00:00"/>
    <s v="Sat"/>
    <x v="9"/>
    <s v="Winter"/>
    <n v="6"/>
    <x v="0"/>
    <x v="1"/>
  </r>
  <r>
    <m/>
    <s v=""/>
    <x v="7"/>
    <x v="3"/>
    <s v=""/>
    <s v="CLOZAM 10MG TABLETS 10'S                     "/>
    <s v="psychiatric"/>
    <x v="1"/>
    <s v="TAB"/>
    <n v="15"/>
    <n v="100.77"/>
    <s v="ABBOTT HEALTHCA"/>
    <d v="2021-01-09T00:00:00"/>
    <s v="Sat"/>
    <x v="9"/>
    <s v="Winter"/>
    <n v="6"/>
    <x v="0"/>
    <x v="1"/>
  </r>
  <r>
    <m/>
    <s v=""/>
    <x v="7"/>
    <x v="3"/>
    <s v=""/>
    <s v="VALANCE OD 500 15                            "/>
    <s v="anticonvulsant"/>
    <x v="10"/>
    <s v="STR"/>
    <n v="30"/>
    <n v="253.25"/>
    <s v="ABBOTT (FORMELY"/>
    <d v="2021-01-09T00:00:00"/>
    <s v="Sat"/>
    <x v="9"/>
    <s v="Winter"/>
    <n v="6"/>
    <x v="0"/>
    <x v="1"/>
  </r>
  <r>
    <s v="0002281     "/>
    <s v="NO DOC"/>
    <x v="64"/>
    <x v="66"/>
    <s v="XXXXXXXXXX"/>
    <s v="PIOZ 7.5MG TABLETS 10'S                      "/>
    <s v="diabetic"/>
    <x v="3"/>
    <s v="TAB"/>
    <n v="20"/>
    <n v="77.31"/>
    <s v="USV LTD.       "/>
    <d v="2021-01-09T00:00:00"/>
    <s v="Sat"/>
    <x v="9"/>
    <s v="Winter"/>
    <n v="6"/>
    <x v="0"/>
    <x v="1"/>
  </r>
  <r>
    <m/>
    <s v=""/>
    <x v="64"/>
    <x v="3"/>
    <s v=""/>
    <s v="GLUCOBAY 25MG TABLETS 10'S                   "/>
    <s v="diabetic"/>
    <x v="3"/>
    <s v="TAB"/>
    <n v="20"/>
    <n v="83.5"/>
    <s v="BAYER          "/>
    <d v="2021-01-09T00:00:00"/>
    <s v="Sat"/>
    <x v="9"/>
    <s v="Winter"/>
    <n v="6"/>
    <x v="0"/>
    <x v="1"/>
  </r>
  <r>
    <s v="0002282     "/>
    <s v="VISALAKSHI                         "/>
    <x v="3"/>
    <x v="5"/>
    <s v="XXXXXXXXXX"/>
    <s v="CHYMORAL FORTE TABLETS 20'S                  "/>
    <s v="anti inflammatory"/>
    <x v="7"/>
    <s v="TAB"/>
    <n v="4"/>
    <n v="385.9"/>
    <s v="ELDER          "/>
    <d v="2021-01-10T00:00:00"/>
    <s v="Sun"/>
    <x v="9"/>
    <s v="Winter"/>
    <n v="7"/>
    <x v="0"/>
    <x v="1"/>
  </r>
  <r>
    <m/>
    <s v=""/>
    <x v="3"/>
    <x v="3"/>
    <s v=""/>
    <s v="AZTOR 10MG TABLETS 15'S                      "/>
    <s v="atherosclerosis"/>
    <x v="0"/>
    <s v="TAB"/>
    <n v="15"/>
    <n v="91.85"/>
    <s v="SUN PHARMA     "/>
    <d v="2021-01-10T00:00:00"/>
    <s v="Sun"/>
    <x v="9"/>
    <s v="Winter"/>
    <n v="7"/>
    <x v="0"/>
    <x v="1"/>
  </r>
  <r>
    <m/>
    <s v=""/>
    <x v="3"/>
    <x v="3"/>
    <s v=""/>
    <s v="RABEKIND 20 15                               "/>
    <s v="peptic ulcer"/>
    <x v="8"/>
    <s v="TAB"/>
    <n v="10"/>
    <n v="54.45"/>
    <s v="MANKIND PHARMA "/>
    <d v="2021-01-10T00:00:00"/>
    <s v="Sun"/>
    <x v="9"/>
    <s v="Winter"/>
    <n v="7"/>
    <x v="0"/>
    <x v="1"/>
  </r>
  <r>
    <s v="0002283     "/>
    <s v="NO DOC"/>
    <x v="0"/>
    <x v="0"/>
    <s v="XXXXXXXXXX"/>
    <s v="ULTRACET TABLETS NEW PACKING 15'S            "/>
    <s v="analgesic"/>
    <x v="7"/>
    <s v="TAB"/>
    <n v="4"/>
    <n v="201"/>
    <s v="JOHNSON &amp; JOHNS"/>
    <d v="2021-01-10T00:00:00"/>
    <s v="Sun"/>
    <x v="9"/>
    <s v="Winter"/>
    <n v="7"/>
    <x v="0"/>
    <x v="1"/>
  </r>
  <r>
    <m/>
    <s v=""/>
    <x v="0"/>
    <x v="3"/>
    <s v=""/>
    <s v="UNIENZYME TABLETS 15'S                       "/>
    <s v="enzyme"/>
    <x v="8"/>
    <s v="TAB"/>
    <n v="30"/>
    <n v="58.45"/>
    <s v="UNICHEM        "/>
    <d v="2021-01-10T00:00:00"/>
    <s v="Sun"/>
    <x v="9"/>
    <s v="Winter"/>
    <n v="7"/>
    <x v="0"/>
    <x v="1"/>
  </r>
  <r>
    <m/>
    <s v=""/>
    <x v="0"/>
    <x v="3"/>
    <s v=""/>
    <s v="BECOZYME C FORTE TABLETS 15'S                "/>
    <s v="multivitamin"/>
    <x v="2"/>
    <s v="TAB"/>
    <n v="10"/>
    <n v="20.68"/>
    <s v="ABBOTT (FORMERL"/>
    <d v="2021-01-10T00:00:00"/>
    <s v="Sun"/>
    <x v="9"/>
    <s v="Winter"/>
    <n v="7"/>
    <x v="0"/>
    <x v="1"/>
  </r>
  <r>
    <s v="0002284     "/>
    <s v="JOTHYMURUGAN                       "/>
    <x v="3"/>
    <x v="5"/>
    <s v="XXXXXXXXXX"/>
    <s v="ANXIT 0.25MG TABLETS 15'S                    "/>
    <s v="anxiolytic"/>
    <x v="1"/>
    <s v="TAB"/>
    <n v="15"/>
    <n v="19"/>
    <s v="MICRO LABS LIMI"/>
    <d v="2021-01-10T00:00:00"/>
    <s v="Sun"/>
    <x v="9"/>
    <s v="Winter"/>
    <n v="7"/>
    <x v="0"/>
    <x v="1"/>
  </r>
  <r>
    <m/>
    <s v=""/>
    <x v="3"/>
    <x v="3"/>
    <s v=""/>
    <s v="ANXIT 0.5MG TABLETS 15'S                     "/>
    <s v="anxiolytic"/>
    <x v="1"/>
    <s v="TAB"/>
    <n v="15"/>
    <n v="43.5"/>
    <s v="MICRO LABS LIMI"/>
    <d v="2021-01-10T00:00:00"/>
    <s v="Sun"/>
    <x v="9"/>
    <s v="Winter"/>
    <n v="7"/>
    <x v="0"/>
    <x v="1"/>
  </r>
  <r>
    <m/>
    <s v=""/>
    <x v="3"/>
    <x v="3"/>
    <s v=""/>
    <s v="NORTEN 20MG TABLETS 10'S                     "/>
    <s v="psychiatric"/>
    <x v="1"/>
    <s v="TAB"/>
    <n v="20"/>
    <n v="29.66"/>
    <s v="BARODA PHARMA  "/>
    <d v="2021-01-10T00:00:00"/>
    <s v="Sun"/>
    <x v="9"/>
    <s v="Winter"/>
    <n v="7"/>
    <x v="0"/>
    <x v="1"/>
  </r>
  <r>
    <s v="0002285     "/>
    <s v="NO DOC"/>
    <x v="28"/>
    <x v="30"/>
    <s v="XXXXXXXXXX"/>
    <s v="FLAGYL 400MG TABLETS 15'S                    "/>
    <s v="antidiarrhoeal"/>
    <x v="8"/>
    <s v="TAB"/>
    <n v="6"/>
    <n v="21"/>
    <s v="M&amp;B (NICHOLAS) "/>
    <d v="2021-01-10T00:00:00"/>
    <s v="Sun"/>
    <x v="9"/>
    <s v="Winter"/>
    <n v="7"/>
    <x v="0"/>
    <x v="1"/>
  </r>
  <r>
    <s v="0002286     "/>
    <s v="NO DOC"/>
    <x v="155"/>
    <x v="157"/>
    <s v="XXXXXXXXXX"/>
    <s v="ZIPOD 200MG TABLETS 10'S                     "/>
    <s v="psychiatric"/>
    <x v="1"/>
    <s v="TAB"/>
    <n v="10"/>
    <n v="150"/>
    <s v="FDC            "/>
    <d v="2021-01-10T00:00:00"/>
    <s v="Sun"/>
    <x v="9"/>
    <s v="Winter"/>
    <n v="7"/>
    <x v="0"/>
    <x v="1"/>
  </r>
  <r>
    <m/>
    <s v=""/>
    <x v="155"/>
    <x v="3"/>
    <s v=""/>
    <s v="BREAZE L TAB 10                              "/>
    <s v="Anti allergic"/>
    <x v="6"/>
    <s v="TAB"/>
    <n v="10"/>
    <n v="106"/>
    <s v="ALBERT DAVID   "/>
    <d v="2021-01-10T00:00:00"/>
    <s v="Sun"/>
    <x v="9"/>
    <s v="Winter"/>
    <n v="7"/>
    <x v="0"/>
    <x v="1"/>
  </r>
  <r>
    <s v="0002287     "/>
    <s v="NO DOC"/>
    <x v="155"/>
    <x v="157"/>
    <s v="XXXXXXXXXX"/>
    <s v="SINAREST TABLETS 10'S                        "/>
    <s v="anti cold"/>
    <x v="6"/>
    <s v="TAB"/>
    <n v="10"/>
    <n v="55.73"/>
    <s v="CENTAUR PHARMAC"/>
    <d v="2021-01-10T00:00:00"/>
    <s v="Sun"/>
    <x v="9"/>
    <s v="Winter"/>
    <n v="7"/>
    <x v="0"/>
    <x v="1"/>
  </r>
  <r>
    <m/>
    <s v=""/>
    <x v="155"/>
    <x v="3"/>
    <s v=""/>
    <s v="CEPODEM 200MG TABLETS 10'S                   "/>
    <s v="antibiotic"/>
    <x v="5"/>
    <s v="TAB"/>
    <n v="12"/>
    <n v="167"/>
    <s v="RANBAXY(STANCAR"/>
    <d v="2021-01-10T00:00:00"/>
    <s v="Sun"/>
    <x v="9"/>
    <s v="Winter"/>
    <n v="7"/>
    <x v="0"/>
    <x v="1"/>
  </r>
  <r>
    <m/>
    <s v=""/>
    <x v="155"/>
    <x v="3"/>
    <s v=""/>
    <s v="STRESNIL 0.5MG TABLETS 10'S                  "/>
    <s v="psychiatric"/>
    <x v="1"/>
    <s v="TAB"/>
    <n v="30"/>
    <n v="28"/>
    <s v="ARISTO PHARMACE"/>
    <d v="2021-01-10T00:00:00"/>
    <s v="Sun"/>
    <x v="9"/>
    <s v="Winter"/>
    <n v="7"/>
    <x v="0"/>
    <x v="1"/>
  </r>
  <r>
    <s v="0002288     "/>
    <s v="NO DOC"/>
    <x v="0"/>
    <x v="0"/>
    <s v="XXXXXXXXXX"/>
    <s v="BENFOMACH CAPSULES 10'S                      "/>
    <s v="antibiotic"/>
    <x v="5"/>
    <s v="CAP"/>
    <n v="10"/>
    <n v="152"/>
    <s v="MACH PHARMA    "/>
    <d v="2021-01-11T00:00:00"/>
    <s v="Mon"/>
    <x v="9"/>
    <s v="Winter"/>
    <n v="1"/>
    <x v="0"/>
    <x v="1"/>
  </r>
  <r>
    <s v="0002289     "/>
    <s v="NO DOC"/>
    <x v="82"/>
    <x v="84"/>
    <s v="XXXXXXXXXX"/>
    <s v="LOSANORM 50MG H TABLETS 10'S                 "/>
    <s v="cardiac"/>
    <x v="0"/>
    <s v="TAB"/>
    <n v="10"/>
    <n v="96.75"/>
    <s v="IPCA LABORATORI"/>
    <d v="2021-01-11T00:00:00"/>
    <s v="Mon"/>
    <x v="9"/>
    <s v="Winter"/>
    <n v="1"/>
    <x v="0"/>
    <x v="1"/>
  </r>
  <r>
    <m/>
    <s v=""/>
    <x v="82"/>
    <x v="3"/>
    <s v=""/>
    <s v="ALPRAX 0.5MG TABLETS 15'S                    "/>
    <s v="anxiolytic"/>
    <x v="1"/>
    <s v="TAB"/>
    <n v="15"/>
    <n v="50.6"/>
    <s v="TORRENT        "/>
    <d v="2021-01-11T00:00:00"/>
    <s v="Mon"/>
    <x v="9"/>
    <s v="Winter"/>
    <n v="1"/>
    <x v="0"/>
    <x v="1"/>
  </r>
  <r>
    <m/>
    <s v=""/>
    <x v="82"/>
    <x v="3"/>
    <s v=""/>
    <s v="GLYCOMET-GP 2MG TABLETS 15'S                 "/>
    <s v="diabetic"/>
    <x v="3"/>
    <s v="TAB"/>
    <n v="30"/>
    <n v="155.5"/>
    <s v="USV LTD.       "/>
    <d v="2021-01-11T00:00:00"/>
    <s v="Mon"/>
    <x v="9"/>
    <s v="Winter"/>
    <n v="1"/>
    <x v="0"/>
    <x v="1"/>
  </r>
  <r>
    <m/>
    <s v=""/>
    <x v="82"/>
    <x v="3"/>
    <s v=""/>
    <s v="PIOZ 7.5MG TABLETS 10'S                      "/>
    <s v="diabetic"/>
    <x v="3"/>
    <s v="TAB"/>
    <n v="10"/>
    <n v="77.31"/>
    <s v="USV LTD.       "/>
    <d v="2021-01-11T00:00:00"/>
    <s v="Mon"/>
    <x v="9"/>
    <s v="Winter"/>
    <n v="1"/>
    <x v="0"/>
    <x v="1"/>
  </r>
  <r>
    <s v="0002292     "/>
    <s v="NO DOC"/>
    <x v="360"/>
    <x v="362"/>
    <s v="XXXXXXXXXX"/>
    <s v="SORBITRATE 5MG TABLETS 50'S                  "/>
    <s v="cardiac"/>
    <x v="0"/>
    <s v="TAB"/>
    <n v="50"/>
    <n v="42"/>
    <s v="NICHOLAS PIRAMA"/>
    <d v="2021-01-11T00:00:00"/>
    <s v="Mon"/>
    <x v="9"/>
    <s v="Winter"/>
    <n v="1"/>
    <x v="0"/>
    <x v="1"/>
  </r>
  <r>
    <m/>
    <s v=""/>
    <x v="360"/>
    <x v="3"/>
    <s v=""/>
    <s v="SORBITRATE 5MG TABLETS 50'S                  "/>
    <s v="cardiac"/>
    <x v="0"/>
    <s v="TAB"/>
    <n v="10"/>
    <n v="42"/>
    <s v="NICHOLAS PIRAMA"/>
    <d v="2021-01-11T00:00:00"/>
    <s v="Mon"/>
    <x v="9"/>
    <s v="Winter"/>
    <n v="1"/>
    <x v="0"/>
    <x v="1"/>
  </r>
  <r>
    <m/>
    <s v=""/>
    <x v="360"/>
    <x v="3"/>
    <s v=""/>
    <s v="AMLODAC 5MG TABLETS NEW PACKIN 30S           "/>
    <s v="hypertension"/>
    <x v="0"/>
    <s v="TAB"/>
    <n v="45"/>
    <n v="87.29"/>
    <s v="ZYDUS CADILA   "/>
    <d v="2021-01-11T00:00:00"/>
    <s v="Mon"/>
    <x v="9"/>
    <s v="Winter"/>
    <n v="1"/>
    <x v="0"/>
    <x v="1"/>
  </r>
  <r>
    <s v="0002293     "/>
    <s v="NO DOC"/>
    <x v="0"/>
    <x v="0"/>
    <s v="XXXXXXXXXX"/>
    <s v="Q MET 250MG TAB 10S                          "/>
    <s v="diabetic"/>
    <x v="3"/>
    <s v="SYP"/>
    <n v="60"/>
    <n v="12.7"/>
    <s v="STRE           "/>
    <d v="2021-01-11T00:00:00"/>
    <s v="Mon"/>
    <x v="9"/>
    <s v="Winter"/>
    <n v="1"/>
    <x v="0"/>
    <x v="1"/>
  </r>
  <r>
    <m/>
    <s v=""/>
    <x v="0"/>
    <x v="3"/>
    <s v=""/>
    <s v="TELSMARC AM 10                               "/>
    <s v="cardiac"/>
    <x v="0"/>
    <s v="TAB"/>
    <n v="30"/>
    <n v="80"/>
    <s v="RANMARC LABS   "/>
    <d v="2021-01-11T00:00:00"/>
    <s v="Mon"/>
    <x v="9"/>
    <s v="Winter"/>
    <n v="1"/>
    <x v="0"/>
    <x v="1"/>
  </r>
  <r>
    <s v="0002295     "/>
    <s v="ANNAMALAISAMY                      "/>
    <x v="4"/>
    <x v="6"/>
    <s v="XXXXXXXXXX"/>
    <s v="ROSUVAS 5MG TABLETS NEW PACKIN 15'S          "/>
    <s v="cholesterol reducing agent"/>
    <x v="0"/>
    <s v="TAB"/>
    <n v="30"/>
    <n v="142"/>
    <s v="RANBAXY        "/>
    <d v="2021-01-11T00:00:00"/>
    <s v="Mon"/>
    <x v="9"/>
    <s v="Winter"/>
    <n v="1"/>
    <x v="0"/>
    <x v="1"/>
  </r>
  <r>
    <m/>
    <s v=""/>
    <x v="4"/>
    <x v="3"/>
    <s v=""/>
    <s v="ESKUF SYRUP 100ML                            "/>
    <s v="cough"/>
    <x v="11"/>
    <s v="BOT"/>
    <n v="2"/>
    <n v="127.5"/>
    <s v="LABORATE PHARMA"/>
    <d v="2021-01-11T00:00:00"/>
    <s v="Mon"/>
    <x v="9"/>
    <s v="Winter"/>
    <n v="1"/>
    <x v="0"/>
    <x v="1"/>
  </r>
  <r>
    <m/>
    <s v=""/>
    <x v="4"/>
    <x v="3"/>
    <s v=""/>
    <s v="OLMEZEST CH 20MG TABLETS 10'S                "/>
    <s v="antihypertensive"/>
    <x v="0"/>
    <s v="TAB"/>
    <n v="10"/>
    <n v="137"/>
    <s v="SUN PHARMA     "/>
    <d v="2021-01-11T00:00:00"/>
    <s v="Mon"/>
    <x v="9"/>
    <s v="Winter"/>
    <n v="1"/>
    <x v="0"/>
    <x v="1"/>
  </r>
  <r>
    <m/>
    <s v=""/>
    <x v="4"/>
    <x v="3"/>
    <s v=""/>
    <s v="OLMEZEST CH 20MG TABLETS 10'S                "/>
    <s v="antihypertensive"/>
    <x v="0"/>
    <s v="TAB"/>
    <n v="10"/>
    <n v="137"/>
    <s v="SUN PHARMA     "/>
    <d v="2021-01-11T00:00:00"/>
    <s v="Mon"/>
    <x v="9"/>
    <s v="Winter"/>
    <n v="1"/>
    <x v="0"/>
    <x v="1"/>
  </r>
  <r>
    <s v="0002296     "/>
    <s v="MAHESH BABU                        "/>
    <x v="276"/>
    <x v="278"/>
    <s v="XXXXXXXXXX"/>
    <s v="ROSEDAY 5MG TABLETS 10'S                     "/>
    <s v="psychiatric"/>
    <x v="1"/>
    <s v="TAB"/>
    <n v="10"/>
    <n v="62.5"/>
    <s v="USV LTD.       "/>
    <d v="2021-01-11T00:00:00"/>
    <s v="Mon"/>
    <x v="9"/>
    <s v="Winter"/>
    <n v="1"/>
    <x v="0"/>
    <x v="1"/>
  </r>
  <r>
    <s v="0002297     "/>
    <s v="NO DOC"/>
    <x v="361"/>
    <x v="363"/>
    <s v="XXXXXXXXXX"/>
    <s v="ATORLIP 5MG TABLETS 10'S                     "/>
    <s v="atherosclerosis"/>
    <x v="0"/>
    <s v="TAB"/>
    <n v="60"/>
    <n v="62.55"/>
    <s v="CIPLA          "/>
    <d v="2021-01-12T00:00:00"/>
    <s v="Tue"/>
    <x v="9"/>
    <s v="Winter"/>
    <n v="2"/>
    <x v="0"/>
    <x v="1"/>
  </r>
  <r>
    <m/>
    <s v=""/>
    <x v="361"/>
    <x v="3"/>
    <s v=""/>
    <s v="GLYCOMET 250MG TABLETS 10'S                  "/>
    <s v="diabetic"/>
    <x v="3"/>
    <s v="TAB"/>
    <n v="60"/>
    <n v="13"/>
    <s v="USV LTD.       "/>
    <d v="2021-01-12T00:00:00"/>
    <s v="Tue"/>
    <x v="9"/>
    <s v="Winter"/>
    <n v="2"/>
    <x v="0"/>
    <x v="1"/>
  </r>
  <r>
    <m/>
    <s v=""/>
    <x v="361"/>
    <x v="3"/>
    <s v=""/>
    <s v="ROSYS 5MG 10'S                               "/>
    <s v="atherosclerosis"/>
    <x v="0"/>
    <s v="STR"/>
    <n v="60"/>
    <n v="35"/>
    <s v="SYSTOPIC LABORA"/>
    <d v="2021-01-12T00:00:00"/>
    <s v="Tue"/>
    <x v="9"/>
    <s v="Winter"/>
    <n v="2"/>
    <x v="0"/>
    <x v="1"/>
  </r>
  <r>
    <s v="0002298     "/>
    <s v="NO DOC"/>
    <x v="0"/>
    <x v="0"/>
    <s v="XXXXXXXXXX"/>
    <s v="CALPOL TABLETS NEW PACKING 15'S              "/>
    <s v="antipyretic"/>
    <x v="7"/>
    <s v="TAB"/>
    <n v="30"/>
    <n v="14.96"/>
    <s v="GLAXO SMITHKLIN"/>
    <d v="2021-01-12T00:00:00"/>
    <s v="Tue"/>
    <x v="9"/>
    <s v="Winter"/>
    <n v="2"/>
    <x v="0"/>
    <x v="1"/>
  </r>
  <r>
    <m/>
    <s v=""/>
    <x v="0"/>
    <x v="3"/>
    <s v=""/>
    <s v="ZINCOVIT TABLETS 15'S                        "/>
    <s v="vitamin"/>
    <x v="2"/>
    <s v="TAB"/>
    <n v="30"/>
    <n v="105"/>
    <s v="APEX LABORATOTO"/>
    <d v="2021-01-12T00:00:00"/>
    <s v="Tue"/>
    <x v="9"/>
    <s v="Winter"/>
    <n v="2"/>
    <x v="0"/>
    <x v="1"/>
  </r>
  <r>
    <s v="0002300     "/>
    <s v="NO DOC"/>
    <x v="57"/>
    <x v="59"/>
    <s v="XXXXXXXXXX"/>
    <s v="PANTOCID 40MG TABLETS 15'S                   "/>
    <s v="peptic ulcer"/>
    <x v="8"/>
    <s v="TAB"/>
    <n v="15"/>
    <n v="159"/>
    <s v="SUN PHARMA LABO"/>
    <d v="2021-01-12T00:00:00"/>
    <s v="Tue"/>
    <x v="9"/>
    <s v="Winter"/>
    <n v="2"/>
    <x v="0"/>
    <x v="1"/>
  </r>
  <r>
    <m/>
    <s v=""/>
    <x v="57"/>
    <x v="3"/>
    <s v=""/>
    <s v="ROZAVEL 5MG TABLETS 10'S                     "/>
    <s v="cholesterol reducing agent"/>
    <x v="0"/>
    <s v="TAB"/>
    <n v="10"/>
    <n v="91.5"/>
    <s v="SUN PHARMA     "/>
    <d v="2021-01-12T00:00:00"/>
    <s v="Tue"/>
    <x v="9"/>
    <s v="Winter"/>
    <n v="2"/>
    <x v="0"/>
    <x v="1"/>
  </r>
  <r>
    <s v="0002301     "/>
    <s v="SUMATHY                            "/>
    <x v="3"/>
    <x v="5"/>
    <s v="XXXXXXXXXX"/>
    <s v="GLUCOMOL 0.5% EYE DROPS 5ML                  "/>
    <s v="eye drops"/>
    <x v="12"/>
    <s v="BOT"/>
    <n v="1"/>
    <n v="65.31"/>
    <s v="ALLERGAN       "/>
    <d v="2021-01-12T00:00:00"/>
    <s v="Tue"/>
    <x v="9"/>
    <s v="Winter"/>
    <n v="2"/>
    <x v="0"/>
    <x v="1"/>
  </r>
  <r>
    <m/>
    <s v=""/>
    <x v="3"/>
    <x v="3"/>
    <s v=""/>
    <s v="ALZOLAM 0.25MG TABLETS 10'S                  "/>
    <s v="anxiolytic"/>
    <x v="1"/>
    <s v="TAB"/>
    <n v="10"/>
    <n v="13.25"/>
    <s v="SUN PHARMA     "/>
    <d v="2021-01-12T00:00:00"/>
    <s v="Tue"/>
    <x v="9"/>
    <s v="Winter"/>
    <n v="2"/>
    <x v="0"/>
    <x v="1"/>
  </r>
  <r>
    <s v="0002302     "/>
    <s v="NO DOC"/>
    <x v="0"/>
    <x v="0"/>
    <s v="XXXXXXXXXX"/>
    <s v="CRESAR 40MG TABLETS 15'S                     "/>
    <s v="antihypertensive"/>
    <x v="0"/>
    <s v="TAB"/>
    <n v="30"/>
    <n v="110.37"/>
    <s v="CIPLA          "/>
    <d v="2021-01-12T00:00:00"/>
    <s v="Tue"/>
    <x v="9"/>
    <s v="Winter"/>
    <n v="2"/>
    <x v="0"/>
    <x v="1"/>
  </r>
  <r>
    <m/>
    <s v=""/>
    <x v="0"/>
    <x v="3"/>
    <s v=""/>
    <s v="ATORVA 10 15                                 "/>
    <s v="atherosclerosis"/>
    <x v="0"/>
    <s v="STR"/>
    <n v="60"/>
    <n v="91.89"/>
    <s v="ZYDUS ALIDAC   "/>
    <d v="2021-01-12T00:00:00"/>
    <s v="Tue"/>
    <x v="9"/>
    <s v="Winter"/>
    <n v="2"/>
    <x v="0"/>
    <x v="1"/>
  </r>
  <r>
    <s v="0002303     "/>
    <s v="NO DOC"/>
    <x v="26"/>
    <x v="28"/>
    <s v="XXXXXXXXXX"/>
    <s v="PANTOCID DSR CAPSULES 15'S                   "/>
    <s v="peptic ulcer"/>
    <x v="8"/>
    <s v="CAP"/>
    <n v="15"/>
    <n v="205"/>
    <s v="SUN PHARMA     "/>
    <d v="2021-01-12T00:00:00"/>
    <s v="Tue"/>
    <x v="9"/>
    <s v="Winter"/>
    <n v="2"/>
    <x v="0"/>
    <x v="1"/>
  </r>
  <r>
    <m/>
    <s v=""/>
    <x v="26"/>
    <x v="3"/>
    <s v=""/>
    <s v="TELPRES 20 15                                "/>
    <s v="antihypertensive"/>
    <x v="0"/>
    <s v="STR"/>
    <n v="30"/>
    <n v="60.95"/>
    <s v="ABBOTT HEALTHCA"/>
    <d v="2021-01-12T00:00:00"/>
    <s v="Tue"/>
    <x v="9"/>
    <s v="Winter"/>
    <n v="2"/>
    <x v="0"/>
    <x v="1"/>
  </r>
  <r>
    <s v="0002304     "/>
    <s v="NO DOC"/>
    <x v="268"/>
    <x v="270"/>
    <s v="XXXXXXXXXX"/>
    <s v="TELVAS H 40/12.5MG TABLETS 10'S              "/>
    <s v="antihypertensive"/>
    <x v="0"/>
    <s v="TAB"/>
    <n v="10"/>
    <n v="69"/>
    <s v="ARISTO PHARMACE"/>
    <d v="2021-01-12T00:00:00"/>
    <s v="Tue"/>
    <x v="9"/>
    <s v="Winter"/>
    <n v="2"/>
    <x v="0"/>
    <x v="1"/>
  </r>
  <r>
    <m/>
    <s v=""/>
    <x v="268"/>
    <x v="3"/>
    <s v=""/>
    <s v="NEXPRO RD 40MG CAPSULES 10'S                 "/>
    <s v="peptic ulcer"/>
    <x v="8"/>
    <s v="CAP"/>
    <n v="10"/>
    <n v="148.55000000000001"/>
    <s v="TORRENT        "/>
    <d v="2021-01-12T00:00:00"/>
    <s v="Tue"/>
    <x v="9"/>
    <s v="Winter"/>
    <n v="2"/>
    <x v="0"/>
    <x v="1"/>
  </r>
  <r>
    <m/>
    <s v=""/>
    <x v="268"/>
    <x v="3"/>
    <s v=""/>
    <s v="MIRAGO 50 MG 10                              "/>
    <s v="urinary infection"/>
    <x v="15"/>
    <s v="TAB"/>
    <n v="10"/>
    <n v="320"/>
    <s v="SUN PHARMA     "/>
    <d v="2021-01-12T00:00:00"/>
    <s v="Tue"/>
    <x v="9"/>
    <s v="Winter"/>
    <n v="2"/>
    <x v="0"/>
    <x v="1"/>
  </r>
  <r>
    <s v="0002305     "/>
    <s v="NO DOC"/>
    <x v="42"/>
    <x v="44"/>
    <s v="XXXXXXXXXX"/>
    <s v="INDERAL 10MG TABLETS 15'S                    "/>
    <s v="psychiatric"/>
    <x v="1"/>
    <s v="TAB"/>
    <n v="20"/>
    <n v="19.27"/>
    <s v="ABBOTT LABS IND"/>
    <d v="2021-01-12T00:00:00"/>
    <s v="Tue"/>
    <x v="9"/>
    <s v="Winter"/>
    <n v="2"/>
    <x v="0"/>
    <x v="1"/>
  </r>
  <r>
    <s v="0002306     "/>
    <s v="GNANESWARAN                        "/>
    <x v="121"/>
    <x v="123"/>
    <s v="XXXXXXXXXX"/>
    <s v="ACILOC RD 20MG TABLETS 10'S                  "/>
    <s v="peptic ulcer"/>
    <x v="8"/>
    <s v="TAB"/>
    <n v="10"/>
    <n v="42.7"/>
    <s v="CADILA PHARMACE"/>
    <d v="2021-01-12T00:00:00"/>
    <s v="Tue"/>
    <x v="9"/>
    <s v="Winter"/>
    <n v="2"/>
    <x v="0"/>
    <x v="1"/>
  </r>
  <r>
    <s v="0002307     "/>
    <s v="NO DOC"/>
    <x v="47"/>
    <x v="49"/>
    <s v="XXXXXXXXXX"/>
    <s v="TELMA H TABLETS NEW PACKING 30'S             "/>
    <s v="antihypertensive"/>
    <x v="0"/>
    <s v="TAB"/>
    <n v="30"/>
    <n v="442"/>
    <s v="GLENMARK PHARMA"/>
    <d v="2021-01-12T00:00:00"/>
    <s v="Tue"/>
    <x v="9"/>
    <s v="Winter"/>
    <n v="2"/>
    <x v="0"/>
    <x v="1"/>
  </r>
  <r>
    <m/>
    <s v=""/>
    <x v="47"/>
    <x v="3"/>
    <s v=""/>
    <s v="PROLOMET XL 50MG TABLETS 10'S                "/>
    <s v="cardiac"/>
    <x v="0"/>
    <s v="TAB"/>
    <n v="20"/>
    <n v="64.36"/>
    <s v="SUN PHARMA     "/>
    <d v="2021-01-12T00:00:00"/>
    <s v="Tue"/>
    <x v="9"/>
    <s v="Winter"/>
    <n v="2"/>
    <x v="0"/>
    <x v="1"/>
  </r>
  <r>
    <m/>
    <s v=""/>
    <x v="47"/>
    <x v="3"/>
    <s v=""/>
    <s v="PROLOMET XL 50MG TABLETS 10'S                "/>
    <s v="cardiac"/>
    <x v="0"/>
    <s v="TAB"/>
    <n v="10"/>
    <n v="64.36"/>
    <s v="SUN PHARMA     "/>
    <d v="2021-01-12T00:00:00"/>
    <s v="Tue"/>
    <x v="9"/>
    <s v="Winter"/>
    <n v="2"/>
    <x v="0"/>
    <x v="1"/>
  </r>
  <r>
    <s v="0002308     "/>
    <s v="SAKTHIMOHAN                        "/>
    <x v="280"/>
    <x v="282"/>
    <s v="XXXXXXXXXX"/>
    <s v="TRIKA 0.5MG TABLETS 15'S                     "/>
    <s v="tranquilizer"/>
    <x v="1"/>
    <s v="TAB"/>
    <n v="30"/>
    <n v="50.35"/>
    <s v="UNICHEM        "/>
    <d v="2021-01-13T00:00:00"/>
    <s v="Wed"/>
    <x v="9"/>
    <s v="Winter"/>
    <n v="3"/>
    <x v="0"/>
    <x v="1"/>
  </r>
  <r>
    <m/>
    <s v=""/>
    <x v="280"/>
    <x v="3"/>
    <s v=""/>
    <s v="TELSITE 40 MG TABLET 15'S                    "/>
    <s v="antihypertensive"/>
    <x v="0"/>
    <s v="TAB"/>
    <n v="15"/>
    <n v="110.38"/>
    <s v="SANOFI         "/>
    <d v="2021-01-13T00:00:00"/>
    <s v="Wed"/>
    <x v="9"/>
    <s v="Winter"/>
    <n v="3"/>
    <x v="0"/>
    <x v="1"/>
  </r>
  <r>
    <m/>
    <s v=""/>
    <x v="280"/>
    <x v="3"/>
    <s v=""/>
    <s v="AZTOR 10MG TABLETS 15'S                      "/>
    <s v="atherosclerosis"/>
    <x v="0"/>
    <s v="TAB"/>
    <n v="15"/>
    <n v="91.85"/>
    <s v="SUN PHARMA     "/>
    <d v="2021-01-13T00:00:00"/>
    <s v="Wed"/>
    <x v="9"/>
    <s v="Winter"/>
    <n v="3"/>
    <x v="0"/>
    <x v="1"/>
  </r>
  <r>
    <s v="0002309     "/>
    <s v="NO DOC"/>
    <x v="0"/>
    <x v="0"/>
    <s v="XXXXXXXXXX"/>
    <s v="DOLO 650MG TABLETS 15'S                      "/>
    <s v="antipyretic"/>
    <x v="7"/>
    <s v="TAB"/>
    <n v="15"/>
    <n v="30.74"/>
    <s v="MICRO LABS LIMI"/>
    <d v="2021-01-13T00:00:00"/>
    <s v="Wed"/>
    <x v="9"/>
    <s v="Winter"/>
    <n v="3"/>
    <x v="0"/>
    <x v="1"/>
  </r>
  <r>
    <m/>
    <s v=""/>
    <x v="0"/>
    <x v="3"/>
    <s v=""/>
    <s v="ZINCOVIT TABLETS 15'S                        "/>
    <s v="vitamin"/>
    <x v="2"/>
    <s v="TAB"/>
    <n v="15"/>
    <n v="105"/>
    <s v="APEX LABORATOTO"/>
    <d v="2021-01-13T00:00:00"/>
    <s v="Wed"/>
    <x v="9"/>
    <s v="Winter"/>
    <n v="3"/>
    <x v="0"/>
    <x v="1"/>
  </r>
  <r>
    <s v="0002310     "/>
    <s v="NO DOC"/>
    <x v="122"/>
    <x v="124"/>
    <s v="XXXXXXXXXX"/>
    <s v="RENERVE PLUS INJECTION 2ML                   "/>
    <s v="vitamin"/>
    <x v="2"/>
    <s v="AMP"/>
    <n v="1"/>
    <n v="122.85"/>
    <s v="STRIDES ARCOLAB"/>
    <d v="2021-01-13T00:00:00"/>
    <s v="Wed"/>
    <x v="9"/>
    <s v="Winter"/>
    <n v="3"/>
    <x v="0"/>
    <x v="1"/>
  </r>
  <r>
    <s v="0002311     "/>
    <s v="DHANDAPANI                         "/>
    <x v="362"/>
    <x v="364"/>
    <s v="XXXXXXXXXX"/>
    <s v="DILNIP 5MG TABLETS 10'S                      "/>
    <s v="psychiatric"/>
    <x v="1"/>
    <s v="TAB"/>
    <n v="60"/>
    <n v="60.4"/>
    <s v="LUPIN LTD      "/>
    <d v="2021-01-13T00:00:00"/>
    <s v="Wed"/>
    <x v="9"/>
    <s v="Winter"/>
    <n v="3"/>
    <x v="0"/>
    <x v="1"/>
  </r>
  <r>
    <m/>
    <s v=""/>
    <x v="362"/>
    <x v="3"/>
    <s v=""/>
    <s v="METZOK 12.5MG TABLETS 10'S                   "/>
    <s v="cardiac"/>
    <x v="0"/>
    <s v="TAB"/>
    <n v="60"/>
    <n v="32.299999999999997"/>
    <s v="USV LTD.       "/>
    <d v="2021-01-13T00:00:00"/>
    <s v="Wed"/>
    <x v="9"/>
    <s v="Winter"/>
    <n v="3"/>
    <x v="0"/>
    <x v="1"/>
  </r>
  <r>
    <m/>
    <s v=""/>
    <x v="362"/>
    <x v="3"/>
    <s v=""/>
    <s v="GLYCOMET-GP 2MG TABLETS 15'S                 "/>
    <s v="diabetic"/>
    <x v="3"/>
    <s v="TAB"/>
    <n v="30"/>
    <n v="155.5"/>
    <s v="USV LTD.       "/>
    <d v="2021-01-13T00:00:00"/>
    <s v="Wed"/>
    <x v="9"/>
    <s v="Winter"/>
    <n v="3"/>
    <x v="0"/>
    <x v="1"/>
  </r>
  <r>
    <m/>
    <s v=""/>
    <x v="362"/>
    <x v="3"/>
    <s v=""/>
    <s v="ZOLFRESH 5MG TABLETS 15'S                    "/>
    <s v="psychiatric"/>
    <x v="1"/>
    <s v="TAB"/>
    <n v="30"/>
    <n v="89.99"/>
    <s v="ABBOTT LABS IND"/>
    <d v="2021-01-13T00:00:00"/>
    <s v="Wed"/>
    <x v="9"/>
    <s v="Winter"/>
    <n v="3"/>
    <x v="0"/>
    <x v="1"/>
  </r>
  <r>
    <s v="0002314     "/>
    <s v="NO DOC"/>
    <x v="363"/>
    <x v="365"/>
    <s v="XXXXXXXXXX"/>
    <s v="NEUROBION FORTE TAB 30                       "/>
    <s v="multivitamin"/>
    <x v="2"/>
    <s v="TAB"/>
    <n v="40"/>
    <n v="31.61"/>
    <s v="MERCK          "/>
    <d v="2021-01-13T00:00:00"/>
    <s v="Wed"/>
    <x v="9"/>
    <s v="Winter"/>
    <n v="3"/>
    <x v="0"/>
    <x v="1"/>
  </r>
  <r>
    <s v="0002315     "/>
    <s v="NO DOC"/>
    <x v="138"/>
    <x v="140"/>
    <s v="XXXXXXXXXX"/>
    <s v="AMLOKIND AT TABLETS 10'S                     "/>
    <s v="hypertension"/>
    <x v="0"/>
    <s v="TAB"/>
    <n v="30"/>
    <n v="25.58"/>
    <s v="MANKIND PHARMA "/>
    <d v="2021-01-14T00:00:00"/>
    <s v="Thu"/>
    <x v="9"/>
    <s v="Winter"/>
    <n v="4"/>
    <x v="0"/>
    <x v="1"/>
  </r>
  <r>
    <m/>
    <s v=""/>
    <x v="138"/>
    <x v="3"/>
    <s v=""/>
    <s v="TELMIKIND-H TABLETS 10'S                     "/>
    <s v="antihypertensive"/>
    <x v="0"/>
    <s v="TAB"/>
    <n v="30"/>
    <n v="66.55"/>
    <s v="MANKIND PHARMA "/>
    <d v="2021-01-14T00:00:00"/>
    <s v="Thu"/>
    <x v="9"/>
    <s v="Winter"/>
    <n v="4"/>
    <x v="0"/>
    <x v="1"/>
  </r>
  <r>
    <s v="0002316     "/>
    <s v="NO DOC"/>
    <x v="0"/>
    <x v="0"/>
    <s v="XXXXXXXXXX"/>
    <s v="CALPOL TABLETS NEW PACKING 15'S              "/>
    <s v="antipyretic"/>
    <x v="7"/>
    <s v="TAB"/>
    <n v="15"/>
    <n v="14.96"/>
    <s v="GLAXO SMITHKLIN"/>
    <d v="2021-01-14T00:00:00"/>
    <s v="Thu"/>
    <x v="9"/>
    <s v="Winter"/>
    <n v="4"/>
    <x v="0"/>
    <x v="1"/>
  </r>
  <r>
    <s v="0002319     "/>
    <s v="NO DOC"/>
    <x v="11"/>
    <x v="13"/>
    <s v="XXXXXXXXXX"/>
    <s v="LIPVAS 10MG TAB (ATORVAST) 10S               "/>
    <s v="cholesterol reducing agent"/>
    <x v="0"/>
    <s v="TAB"/>
    <n v="20"/>
    <n v="61.24"/>
    <s v="CIPLA          "/>
    <d v="2021-01-14T00:00:00"/>
    <s v="Thu"/>
    <x v="9"/>
    <s v="Winter"/>
    <n v="4"/>
    <x v="0"/>
    <x v="1"/>
  </r>
  <r>
    <m/>
    <s v=""/>
    <x v="11"/>
    <x v="3"/>
    <s v=""/>
    <s v="OKAMET 500MG TABLETS 20'S                    "/>
    <s v="diabetic"/>
    <x v="3"/>
    <s v="TAB"/>
    <n v="100"/>
    <n v="22.12"/>
    <s v="CIPLA          "/>
    <d v="2021-01-14T00:00:00"/>
    <s v="Thu"/>
    <x v="9"/>
    <s v="Winter"/>
    <n v="4"/>
    <x v="0"/>
    <x v="1"/>
  </r>
  <r>
    <m/>
    <s v=""/>
    <x v="11"/>
    <x v="3"/>
    <s v=""/>
    <s v="ZINCOVIT TABLETS 15'S                        "/>
    <s v="vitamin"/>
    <x v="2"/>
    <s v="TAB"/>
    <n v="13"/>
    <n v="105"/>
    <s v="APEX LABORATOTO"/>
    <d v="2021-01-14T00:00:00"/>
    <s v="Thu"/>
    <x v="9"/>
    <s v="Winter"/>
    <n v="4"/>
    <x v="0"/>
    <x v="1"/>
  </r>
  <r>
    <m/>
    <s v=""/>
    <x v="11"/>
    <x v="3"/>
    <s v=""/>
    <s v="AB PHYLLINE CAPSULES 10'S                    "/>
    <s v="bronchodilator"/>
    <x v="11"/>
    <s v="CAP"/>
    <n v="10"/>
    <n v="135"/>
    <s v="SUN PHARMA SIKK"/>
    <d v="2021-01-14T00:00:00"/>
    <s v="Thu"/>
    <x v="9"/>
    <s v="Winter"/>
    <n v="4"/>
    <x v="0"/>
    <x v="1"/>
  </r>
  <r>
    <s v="0002320     "/>
    <s v="NO DOC"/>
    <x v="0"/>
    <x v="0"/>
    <s v="XXXXXXXXXX"/>
    <s v="LOPRES 0.5% EYE DROPS 5ML                    "/>
    <s v="eye drops"/>
    <x v="12"/>
    <s v="BOT"/>
    <n v="1"/>
    <n v="66.58"/>
    <s v="MICRO VISION   "/>
    <d v="2021-01-14T00:00:00"/>
    <s v="Thu"/>
    <x v="9"/>
    <s v="Winter"/>
    <n v="4"/>
    <x v="0"/>
    <x v="1"/>
  </r>
  <r>
    <s v="0002322     "/>
    <s v="SEKAR                              "/>
    <x v="3"/>
    <x v="5"/>
    <s v="XXXXXXXXXX"/>
    <s v="TELSAR 40MG TABLETS 15'S                     "/>
    <s v="antihypertensive"/>
    <x v="0"/>
    <s v="TAB"/>
    <n v="30"/>
    <n v="108.25"/>
    <s v="UNICHEM        "/>
    <d v="2021-01-15T00:00:00"/>
    <s v="Fri"/>
    <x v="9"/>
    <s v="Winter"/>
    <n v="5"/>
    <x v="0"/>
    <x v="1"/>
  </r>
  <r>
    <s v="0002323     "/>
    <s v="NO DOC"/>
    <x v="122"/>
    <x v="124"/>
    <s v="XXXXXXXXXX"/>
    <s v="SALBAIR I TRANSCAPS 30'S                     "/>
    <s v="bronchodilator"/>
    <x v="11"/>
    <s v="CAP"/>
    <n v="60"/>
    <n v="112.35"/>
    <s v="LUPIN LTD      "/>
    <d v="2021-01-15T00:00:00"/>
    <s v="Fri"/>
    <x v="9"/>
    <s v="Winter"/>
    <n v="5"/>
    <x v="0"/>
    <x v="1"/>
  </r>
  <r>
    <m/>
    <s v=""/>
    <x v="122"/>
    <x v="3"/>
    <s v=""/>
    <s v="ALLEGRA M TABLETS 10'S                       "/>
    <s v="Anti allergic"/>
    <x v="6"/>
    <s v="TAB"/>
    <n v="20"/>
    <n v="199.6"/>
    <s v="SANOFI         "/>
    <d v="2021-01-15T00:00:00"/>
    <s v="Fri"/>
    <x v="9"/>
    <s v="Winter"/>
    <n v="5"/>
    <x v="0"/>
    <x v="1"/>
  </r>
  <r>
    <s v="0002325     "/>
    <s v="ANNAMALAISAMY                      "/>
    <x v="28"/>
    <x v="30"/>
    <s v="XXXXXXXXXX"/>
    <s v="AMLIP 5MG TABLETS 10'S                       "/>
    <s v="hypertension"/>
    <x v="0"/>
    <s v="TAB"/>
    <n v="30"/>
    <n v="29.09"/>
    <s v="CIPLA          "/>
    <d v="2021-01-15T00:00:00"/>
    <s v="Fri"/>
    <x v="9"/>
    <s v="Winter"/>
    <n v="5"/>
    <x v="0"/>
    <x v="1"/>
  </r>
  <r>
    <m/>
    <s v=""/>
    <x v="28"/>
    <x v="3"/>
    <s v=""/>
    <s v="CONCOR 5MG TABLETS 10'S                      "/>
    <s v="cardiac"/>
    <x v="0"/>
    <s v="TAB"/>
    <n v="30"/>
    <n v="87.57"/>
    <s v="MERCK          "/>
    <d v="2021-01-15T00:00:00"/>
    <s v="Fri"/>
    <x v="9"/>
    <s v="Winter"/>
    <n v="5"/>
    <x v="0"/>
    <x v="1"/>
  </r>
  <r>
    <m/>
    <s v=""/>
    <x v="28"/>
    <x v="3"/>
    <s v=""/>
    <s v="ATORFIT 10MG TABLETS NEW PACK 15'S           "/>
    <s v="atherosclerosis"/>
    <x v="0"/>
    <s v="TAB"/>
    <n v="30"/>
    <n v="78.45"/>
    <s v="AJANTA PHARMA  "/>
    <d v="2021-01-15T00:00:00"/>
    <s v="Fri"/>
    <x v="9"/>
    <s v="Winter"/>
    <n v="5"/>
    <x v="0"/>
    <x v="1"/>
  </r>
  <r>
    <m/>
    <s v=""/>
    <x v="28"/>
    <x v="3"/>
    <s v=""/>
    <s v="ISORDIL 5MG TABLETS 10'S                     "/>
    <s v="cardiac"/>
    <x v="0"/>
    <s v="TAB"/>
    <n v="90"/>
    <n v="8.4"/>
    <s v="IPCA LABORATORI"/>
    <d v="2021-01-15T00:00:00"/>
    <s v="Fri"/>
    <x v="9"/>
    <s v="Winter"/>
    <n v="5"/>
    <x v="0"/>
    <x v="1"/>
  </r>
  <r>
    <m/>
    <s v=""/>
    <x v="28"/>
    <x v="3"/>
    <s v=""/>
    <s v="LOSANORM 50MG TABLETS 10'S                   "/>
    <s v="antihypertensive"/>
    <x v="0"/>
    <s v="TAB"/>
    <n v="30"/>
    <n v="57.65"/>
    <s v="IPCA           "/>
    <d v="2021-01-15T00:00:00"/>
    <s v="Fri"/>
    <x v="9"/>
    <s v="Winter"/>
    <n v="5"/>
    <x v="0"/>
    <x v="1"/>
  </r>
  <r>
    <m/>
    <s v=""/>
    <x v="28"/>
    <x v="3"/>
    <s v=""/>
    <s v="DOLOKIND MR TABLETS 10'S                     "/>
    <s v="analgesic"/>
    <x v="7"/>
    <s v="TAB"/>
    <n v="10"/>
    <n v="64.41"/>
    <s v="MANKIND PHARMA "/>
    <d v="2021-01-15T00:00:00"/>
    <s v="Fri"/>
    <x v="9"/>
    <s v="Winter"/>
    <n v="5"/>
    <x v="0"/>
    <x v="1"/>
  </r>
  <r>
    <m/>
    <s v=""/>
    <x v="28"/>
    <x v="3"/>
    <s v=""/>
    <s v="ALPRAX 0.25MG TABLETS 15'S                   "/>
    <s v="anxiolytic"/>
    <x v="1"/>
    <s v="TAB"/>
    <n v="60"/>
    <n v="26.4"/>
    <s v="TORRENT        "/>
    <d v="2021-01-15T00:00:00"/>
    <s v="Fri"/>
    <x v="9"/>
    <s v="Winter"/>
    <n v="5"/>
    <x v="0"/>
    <x v="1"/>
  </r>
  <r>
    <m/>
    <s v=""/>
    <x v="28"/>
    <x v="3"/>
    <s v=""/>
    <s v="DEPLATT 75MG TABLETS 15'S                    "/>
    <s v="anticoagulant"/>
    <x v="0"/>
    <s v="TAP"/>
    <n v="30"/>
    <n v="86.5"/>
    <s v="TORRENT        "/>
    <d v="2021-01-15T00:00:00"/>
    <s v="Fri"/>
    <x v="9"/>
    <s v="Winter"/>
    <n v="5"/>
    <x v="0"/>
    <x v="1"/>
  </r>
  <r>
    <m/>
    <s v=""/>
    <x v="28"/>
    <x v="3"/>
    <s v=""/>
    <s v="LANOXIN TABLETS 10'S                         "/>
    <s v="cardiac"/>
    <x v="0"/>
    <s v="TAB"/>
    <n v="10"/>
    <n v="13.28"/>
    <s v="GLAXO SMITHKLIN"/>
    <d v="2021-01-15T00:00:00"/>
    <s v="Fri"/>
    <x v="9"/>
    <s v="Winter"/>
    <n v="5"/>
    <x v="0"/>
    <x v="1"/>
  </r>
  <r>
    <m/>
    <s v=""/>
    <x v="28"/>
    <x v="3"/>
    <s v=""/>
    <s v="GEMER-1MG TABLETS 10'S                       "/>
    <s v="diabetic"/>
    <x v="3"/>
    <s v="TAB"/>
    <n v="30"/>
    <n v="84.8"/>
    <s v="SUN PHARMA     "/>
    <d v="2021-01-15T00:00:00"/>
    <s v="Fri"/>
    <x v="9"/>
    <s v="Winter"/>
    <n v="5"/>
    <x v="0"/>
    <x v="1"/>
  </r>
  <r>
    <m/>
    <s v=""/>
    <x v="28"/>
    <x v="3"/>
    <s v=""/>
    <s v="ORVAS 7'S                                    "/>
    <s v="cholesterol reducing agent"/>
    <x v="0"/>
    <s v="TAB"/>
    <n v="28"/>
    <n v="19.25"/>
    <s v="DR. BALIS      "/>
    <d v="2021-01-15T00:00:00"/>
    <s v="Fri"/>
    <x v="9"/>
    <s v="Winter"/>
    <n v="5"/>
    <x v="0"/>
    <x v="1"/>
  </r>
  <r>
    <s v="0002326     "/>
    <s v="NO DOC"/>
    <x v="138"/>
    <x v="140"/>
    <s v="XXXXXXXXXX"/>
    <s v="MONTICOPE TABLETS 10'S                       "/>
    <s v="Anti allergic"/>
    <x v="6"/>
    <s v="TAB"/>
    <n v="10"/>
    <n v="99.9"/>
    <s v="MANKIND PHARMA "/>
    <d v="2021-01-15T00:00:00"/>
    <s v="Fri"/>
    <x v="9"/>
    <s v="Winter"/>
    <n v="5"/>
    <x v="0"/>
    <x v="1"/>
  </r>
  <r>
    <s v="0002328     "/>
    <s v="NO DOC"/>
    <x v="0"/>
    <x v="0"/>
    <s v="XXXXXXXXXX"/>
    <s v="ECOSPRIN GOLD 10MG CAPSULES 15'S             "/>
    <s v="anticoagulant"/>
    <x v="0"/>
    <s v="CAP"/>
    <n v="15"/>
    <n v="98.68"/>
    <s v="USV LTD.       "/>
    <d v="2021-01-16T00:00:00"/>
    <s v="Sat"/>
    <x v="9"/>
    <s v="Winter"/>
    <n v="6"/>
    <x v="0"/>
    <x v="1"/>
  </r>
  <r>
    <m/>
    <s v=""/>
    <x v="0"/>
    <x v="3"/>
    <s v=""/>
    <s v="PROLOMET XL 25MG TABLETS 10'S                "/>
    <s v="cardiac"/>
    <x v="0"/>
    <s v="TAB"/>
    <n v="10"/>
    <n v="45"/>
    <s v="SUN PHARMA     "/>
    <d v="2021-01-16T00:00:00"/>
    <s v="Sat"/>
    <x v="9"/>
    <s v="Winter"/>
    <n v="6"/>
    <x v="0"/>
    <x v="1"/>
  </r>
  <r>
    <m/>
    <s v=""/>
    <x v="0"/>
    <x v="3"/>
    <s v=""/>
    <s v="HUMAN MIXTARD 40 IU 10ML                     "/>
    <s v="insulin"/>
    <x v="3"/>
    <s v="VIA"/>
    <n v="1"/>
    <n v="157.57"/>
    <s v="NOVO NORDISK   "/>
    <d v="2021-01-16T00:00:00"/>
    <s v="Sat"/>
    <x v="9"/>
    <s v="Winter"/>
    <n v="6"/>
    <x v="0"/>
    <x v="1"/>
  </r>
  <r>
    <s v="0002329     "/>
    <s v="VISALAKSHI                         "/>
    <x v="3"/>
    <x v="5"/>
    <s v="XXXXXXXXXX"/>
    <s v="AZITHRAL 500MG TABLETS 5'S                   "/>
    <s v="antibiotic"/>
    <x v="5"/>
    <s v="TAB"/>
    <n v="10"/>
    <n v="118.88"/>
    <s v="ALEMBIC PHARMAC"/>
    <d v="2021-01-16T00:00:00"/>
    <s v="Sat"/>
    <x v="9"/>
    <s v="Winter"/>
    <n v="6"/>
    <x v="0"/>
    <x v="1"/>
  </r>
  <r>
    <s v="0002331     "/>
    <s v="NO DOC"/>
    <x v="0"/>
    <x v="0"/>
    <s v="XXXXXXXXXX"/>
    <s v="PARACIP 500MG TABLETS 10'S                   "/>
    <s v="antipyretic"/>
    <x v="7"/>
    <s v="TAB"/>
    <n v="10"/>
    <n v="9.7899999999999991"/>
    <s v="CIPLA          "/>
    <d v="2021-01-17T00:00:00"/>
    <s v="Sun"/>
    <x v="9"/>
    <s v="Winter"/>
    <n v="7"/>
    <x v="0"/>
    <x v="1"/>
  </r>
  <r>
    <m/>
    <s v=""/>
    <x v="0"/>
    <x v="3"/>
    <s v=""/>
    <s v="ATORVA 10 15                                 "/>
    <s v="atherosclerosis"/>
    <x v="0"/>
    <s v="STR"/>
    <n v="15"/>
    <n v="91.89"/>
    <s v="ZYDUS ALIDAC   "/>
    <d v="2021-01-17T00:00:00"/>
    <s v="Sun"/>
    <x v="9"/>
    <s v="Winter"/>
    <n v="7"/>
    <x v="0"/>
    <x v="1"/>
  </r>
  <r>
    <s v="0002332     "/>
    <s v="NO DOC"/>
    <x v="126"/>
    <x v="128"/>
    <s v="XXXXXXXXXX"/>
    <s v="GLYCOMET 500MG TABLETS 10'S                  "/>
    <s v="diabetic"/>
    <x v="3"/>
    <s v="TAB"/>
    <n v="120"/>
    <n v="16.8"/>
    <s v="USV LTD.       "/>
    <d v="2021-01-17T00:00:00"/>
    <s v="Sun"/>
    <x v="9"/>
    <s v="Winter"/>
    <n v="7"/>
    <x v="0"/>
    <x v="1"/>
  </r>
  <r>
    <m/>
    <s v=""/>
    <x v="126"/>
    <x v="3"/>
    <s v=""/>
    <s v="ADGRIL A TABLETS 10'S                        "/>
    <s v="cardiovascular"/>
    <x v="0"/>
    <s v="TAB"/>
    <n v="30"/>
    <n v="28.77"/>
    <s v="ARETAEUS PHARMA"/>
    <d v="2021-01-17T00:00:00"/>
    <s v="Sun"/>
    <x v="9"/>
    <s v="Winter"/>
    <n v="7"/>
    <x v="0"/>
    <x v="1"/>
  </r>
  <r>
    <m/>
    <s v=""/>
    <x v="126"/>
    <x v="3"/>
    <s v=""/>
    <s v="ADMENTA 5MG TABLETSS 10'S                    "/>
    <s v="Alzhemier Disease"/>
    <x v="10"/>
    <s v="TAB"/>
    <n v="60"/>
    <n v="108"/>
    <s v="SUN PHARMA     "/>
    <d v="2021-01-17T00:00:00"/>
    <s v="Sun"/>
    <x v="9"/>
    <s v="Winter"/>
    <n v="7"/>
    <x v="0"/>
    <x v="1"/>
  </r>
  <r>
    <m/>
    <s v=""/>
    <x v="126"/>
    <x v="3"/>
    <s v=""/>
    <s v="HUMAN MIXTARD 40 IU 10ML                     "/>
    <s v="insulin"/>
    <x v="3"/>
    <s v="VIA"/>
    <n v="1"/>
    <n v="157.57"/>
    <s v="NOVO NORDISK   "/>
    <d v="2021-01-17T00:00:00"/>
    <s v="Sun"/>
    <x v="9"/>
    <s v="Winter"/>
    <n v="7"/>
    <x v="0"/>
    <x v="1"/>
  </r>
  <r>
    <s v="0002334     "/>
    <s v="NO DOC"/>
    <x v="36"/>
    <x v="38"/>
    <s v="XXXXXXXXXX"/>
    <s v="NEBICARD 5MG TABLETS 10'S                    "/>
    <s v="cardiac"/>
    <x v="0"/>
    <s v="TAB"/>
    <n v="30"/>
    <n v="146"/>
    <s v="TORRENT        "/>
    <d v="2021-01-18T00:00:00"/>
    <s v="Mon"/>
    <x v="9"/>
    <s v="Winter"/>
    <n v="1"/>
    <x v="0"/>
    <x v="1"/>
  </r>
  <r>
    <m/>
    <s v=""/>
    <x v="36"/>
    <x v="3"/>
    <s v=""/>
    <s v="ECOSPRIN AV 75/20MG CAPSULES 10'S            "/>
    <s v="anticoagulant"/>
    <x v="0"/>
    <s v="CAP"/>
    <n v="30"/>
    <n v="32.520000000000003"/>
    <s v="USV LTD.       "/>
    <d v="2021-01-18T00:00:00"/>
    <s v="Mon"/>
    <x v="9"/>
    <s v="Winter"/>
    <n v="1"/>
    <x v="0"/>
    <x v="1"/>
  </r>
  <r>
    <m/>
    <s v=""/>
    <x v="36"/>
    <x v="3"/>
    <s v=""/>
    <s v="METOSARTAN 25MG TABLETS 10'S                 "/>
    <s v="cardiac"/>
    <x v="0"/>
    <s v="TAB"/>
    <n v="20"/>
    <n v="155.5"/>
    <s v="SUN PHARMA     "/>
    <d v="2021-01-18T00:00:00"/>
    <s v="Mon"/>
    <x v="9"/>
    <s v="Winter"/>
    <n v="1"/>
    <x v="0"/>
    <x v="1"/>
  </r>
  <r>
    <m/>
    <s v=""/>
    <x v="36"/>
    <x v="3"/>
    <s v=""/>
    <s v="METOSARTAN 25MG TABLETS 10'S                 "/>
    <s v="cardiac"/>
    <x v="0"/>
    <s v="TAB"/>
    <n v="10"/>
    <n v="155.5"/>
    <s v="SUN PHARMA     "/>
    <d v="2021-01-18T00:00:00"/>
    <s v="Mon"/>
    <x v="9"/>
    <s v="Winter"/>
    <n v="1"/>
    <x v="0"/>
    <x v="1"/>
  </r>
  <r>
    <s v="0002335     "/>
    <s v="NO DOC"/>
    <x v="212"/>
    <x v="214"/>
    <s v="XXXXXXXXXX"/>
    <s v="DERIPHYLLIN TABLETS 10'S                     "/>
    <s v="bronchodilator"/>
    <x v="11"/>
    <s v="TAB"/>
    <n v="30"/>
    <n v="4.7"/>
    <s v="GERMAN REMEDIES"/>
    <d v="2021-01-18T00:00:00"/>
    <s v="Mon"/>
    <x v="9"/>
    <s v="Winter"/>
    <n v="1"/>
    <x v="0"/>
    <x v="1"/>
  </r>
  <r>
    <s v="0002336     "/>
    <s v="NAINAR MOHAMED                     "/>
    <x v="212"/>
    <x v="214"/>
    <s v="XXXXXXXXXX"/>
    <s v="MOX 250MG KID DT TABLETS 15'S                "/>
    <s v="antibiotic"/>
    <x v="5"/>
    <s v="TAB"/>
    <n v="15"/>
    <n v="112"/>
    <s v="REXCEL PHARMACE"/>
    <d v="2021-01-19T00:00:00"/>
    <s v="Tue"/>
    <x v="9"/>
    <s v="Winter"/>
    <n v="2"/>
    <x v="0"/>
    <x v="1"/>
  </r>
  <r>
    <s v="0002337     "/>
    <s v="NO DOC"/>
    <x v="0"/>
    <x v="0"/>
    <s v="XXXXXXXXXX"/>
    <s v="NEPAFLAM OD EYE DROPS 1.7ML                  "/>
    <s v="eye drops"/>
    <x v="12"/>
    <s v="BOT"/>
    <n v="1"/>
    <n v="299"/>
    <s v="AJANTA PHARMA  "/>
    <d v="2021-01-19T00:00:00"/>
    <s v="Tue"/>
    <x v="9"/>
    <s v="Winter"/>
    <n v="2"/>
    <x v="0"/>
    <x v="1"/>
  </r>
  <r>
    <s v="0002338     "/>
    <s v="NO DOC"/>
    <x v="2"/>
    <x v="4"/>
    <s v="XXXXXXXXXX"/>
    <s v="ATIVAN 2MG TABLETS NEW PACK 30 30'S          "/>
    <s v="psychiatric"/>
    <x v="1"/>
    <s v="TAB"/>
    <n v="30"/>
    <n v="82.55"/>
    <s v="PFIZER LIMITED "/>
    <d v="2021-01-19T00:00:00"/>
    <s v="Tue"/>
    <x v="9"/>
    <s v="Winter"/>
    <n v="2"/>
    <x v="0"/>
    <x v="1"/>
  </r>
  <r>
    <m/>
    <s v=""/>
    <x v="2"/>
    <x v="3"/>
    <s v=""/>
    <s v="ESOGA RD CAPSULES 10'S                       "/>
    <s v="peptic ulcer"/>
    <x v="8"/>
    <s v="CAP"/>
    <n v="30"/>
    <n v="150.63999999999999"/>
    <s v="ABBOTT LABS IND"/>
    <d v="2021-01-19T00:00:00"/>
    <s v="Tue"/>
    <x v="9"/>
    <s v="Winter"/>
    <n v="2"/>
    <x v="0"/>
    <x v="1"/>
  </r>
  <r>
    <m/>
    <s v=""/>
    <x v="2"/>
    <x v="3"/>
    <s v=""/>
    <s v="OLMEZEST 20MG TABLETS 10'S                   "/>
    <s v="antihypertensive"/>
    <x v="0"/>
    <s v="TAB"/>
    <n v="30"/>
    <n v="103.5"/>
    <s v="SUN PHARMA     "/>
    <d v="2021-01-19T00:00:00"/>
    <s v="Tue"/>
    <x v="9"/>
    <s v="Winter"/>
    <n v="2"/>
    <x v="0"/>
    <x v="1"/>
  </r>
  <r>
    <m/>
    <s v=""/>
    <x v="2"/>
    <x v="3"/>
    <s v=""/>
    <s v="PROLOMET XL 25MG TABLETS 10'S                "/>
    <s v="cardiac"/>
    <x v="0"/>
    <s v="TAB"/>
    <n v="30"/>
    <n v="45"/>
    <s v="SUN PHARMA     "/>
    <d v="2021-01-19T00:00:00"/>
    <s v="Tue"/>
    <x v="9"/>
    <s v="Winter"/>
    <n v="2"/>
    <x v="0"/>
    <x v="1"/>
  </r>
  <r>
    <s v="0002340     "/>
    <s v="NO DOC"/>
    <x v="0"/>
    <x v="0"/>
    <s v="XXXXXXXXXX"/>
    <s v="TELSARTAN H TABLETS 14'S                     "/>
    <s v="antihypertensive"/>
    <x v="0"/>
    <s v="TAB"/>
    <n v="14"/>
    <n v="220"/>
    <s v="DR. REDDY'S    "/>
    <d v="2021-01-19T00:00:00"/>
    <s v="Tue"/>
    <x v="9"/>
    <s v="Winter"/>
    <n v="2"/>
    <x v="0"/>
    <x v="1"/>
  </r>
  <r>
    <m/>
    <s v=""/>
    <x v="0"/>
    <x v="3"/>
    <s v=""/>
    <s v="METACIN 500MG TABLETS 15'S                   "/>
    <s v="antipyretic"/>
    <x v="7"/>
    <s v="TAB"/>
    <n v="30"/>
    <n v="15.29"/>
    <s v="THEMIS         "/>
    <d v="2021-01-19T00:00:00"/>
    <s v="Tue"/>
    <x v="9"/>
    <s v="Winter"/>
    <n v="2"/>
    <x v="0"/>
    <x v="1"/>
  </r>
  <r>
    <m/>
    <s v=""/>
    <x v="0"/>
    <x v="3"/>
    <s v=""/>
    <s v="UNIENZYME TABLETS 15'S                       "/>
    <s v="enzyme"/>
    <x v="8"/>
    <s v="TAB"/>
    <n v="30"/>
    <n v="58.45"/>
    <s v="UNICHEM        "/>
    <d v="2021-01-19T00:00:00"/>
    <s v="Tue"/>
    <x v="9"/>
    <s v="Winter"/>
    <n v="2"/>
    <x v="0"/>
    <x v="1"/>
  </r>
  <r>
    <m/>
    <s v=""/>
    <x v="0"/>
    <x v="3"/>
    <s v=""/>
    <s v="BECOZYME C FORTE TABLETS 15'S                "/>
    <s v="multivitamin"/>
    <x v="2"/>
    <s v="TAB"/>
    <n v="30"/>
    <n v="20.68"/>
    <s v="ABBOTT (FORMERL"/>
    <d v="2021-01-19T00:00:00"/>
    <s v="Tue"/>
    <x v="9"/>
    <s v="Winter"/>
    <n v="2"/>
    <x v="0"/>
    <x v="1"/>
  </r>
  <r>
    <s v="0002341     "/>
    <s v="THIAGARAJAN                        "/>
    <x v="3"/>
    <x v="5"/>
    <s v="XXXXXXXXXX"/>
    <s v="ROXID 150MG TABLETS 10'S                     "/>
    <s v="antibiotic"/>
    <x v="5"/>
    <s v="TAB"/>
    <n v="10"/>
    <n v="161"/>
    <s v="ALEMBIC        "/>
    <d v="2021-01-19T00:00:00"/>
    <s v="Tue"/>
    <x v="9"/>
    <s v="Winter"/>
    <n v="2"/>
    <x v="0"/>
    <x v="1"/>
  </r>
  <r>
    <m/>
    <s v=""/>
    <x v="3"/>
    <x v="3"/>
    <s v=""/>
    <s v="PAN 40MG TABLETS 15'S                        "/>
    <s v="peptic ulcer"/>
    <x v="8"/>
    <s v="TAB"/>
    <n v="15"/>
    <n v="138"/>
    <s v="ALKEM LABOURATO"/>
    <d v="2021-01-19T00:00:00"/>
    <s v="Tue"/>
    <x v="9"/>
    <s v="Winter"/>
    <n v="2"/>
    <x v="0"/>
    <x v="1"/>
  </r>
  <r>
    <s v="0002342     "/>
    <s v="THIAGARAJAN                        "/>
    <x v="346"/>
    <x v="348"/>
    <s v="XXXXXXXXXX"/>
    <s v="ATIVAN 2MG TABLETS NEW PACK 30 30'S          "/>
    <s v="psychiatric"/>
    <x v="1"/>
    <s v="TAB"/>
    <n v="30"/>
    <n v="82.55"/>
    <s v="PFIZER LIMITED "/>
    <d v="2021-01-19T00:00:00"/>
    <s v="Tue"/>
    <x v="9"/>
    <s v="Winter"/>
    <n v="2"/>
    <x v="0"/>
    <x v="1"/>
  </r>
  <r>
    <m/>
    <s v=""/>
    <x v="346"/>
    <x v="3"/>
    <s v=""/>
    <s v="NEUROBION FORTE TAB 30                       "/>
    <s v="multivitamin"/>
    <x v="2"/>
    <s v="TAB"/>
    <n v="30"/>
    <n v="31.61"/>
    <s v="MERCK          "/>
    <d v="2021-01-19T00:00:00"/>
    <s v="Tue"/>
    <x v="9"/>
    <s v="Winter"/>
    <n v="2"/>
    <x v="0"/>
    <x v="1"/>
  </r>
  <r>
    <s v="0002343     "/>
    <s v="VIKRAM                             "/>
    <x v="130"/>
    <x v="132"/>
    <s v="XXXXXXXXXX"/>
    <s v="ROSEDAY 10MG TABLETS 10'S                    "/>
    <s v="psychiatric"/>
    <x v="1"/>
    <s v="TAB"/>
    <n v="10"/>
    <n v="104.4"/>
    <s v="USV LTD.       "/>
    <d v="2021-01-20T00:00:00"/>
    <s v="Wed"/>
    <x v="9"/>
    <s v="Winter"/>
    <n v="3"/>
    <x v="0"/>
    <x v="1"/>
  </r>
  <r>
    <m/>
    <s v=""/>
    <x v="130"/>
    <x v="3"/>
    <s v=""/>
    <s v="OLMEZEST 40MG TABLETS 10'S                   "/>
    <s v="antihypertensive"/>
    <x v="0"/>
    <s v="TAB"/>
    <n v="10"/>
    <n v="178.5"/>
    <s v="SUN PHARMA     "/>
    <d v="2021-01-20T00:00:00"/>
    <s v="Wed"/>
    <x v="9"/>
    <s v="Winter"/>
    <n v="3"/>
    <x v="0"/>
    <x v="1"/>
  </r>
  <r>
    <s v="0002344     "/>
    <s v="NO DOC"/>
    <x v="364"/>
    <x v="366"/>
    <s v="XXXXXXXXXX"/>
    <s v="ORTHOHERB TABLETS 30'S                       "/>
    <s v="analgesic"/>
    <x v="7"/>
    <s v="STR"/>
    <n v="1"/>
    <n v="135"/>
    <s v="PANKAJA KASTURI"/>
    <d v="2021-01-20T00:00:00"/>
    <s v="Wed"/>
    <x v="9"/>
    <s v="Winter"/>
    <n v="3"/>
    <x v="0"/>
    <x v="1"/>
  </r>
  <r>
    <s v="0002345     "/>
    <s v="NO DOC"/>
    <x v="0"/>
    <x v="0"/>
    <s v="XXXXXXXXXX"/>
    <s v="TELMA H TABLETS(NEW PACK) 15'S               "/>
    <s v="antihypertensive"/>
    <x v="0"/>
    <s v="TAB"/>
    <n v="15"/>
    <n v="265"/>
    <s v="GLENMARK       "/>
    <d v="2021-01-20T00:00:00"/>
    <s v="Wed"/>
    <x v="9"/>
    <s v="Winter"/>
    <n v="3"/>
    <x v="0"/>
    <x v="1"/>
  </r>
  <r>
    <m/>
    <s v=""/>
    <x v="0"/>
    <x v="3"/>
    <s v=""/>
    <s v="AMLONG 5MG TABLETS 15'S                      "/>
    <s v="hypertension"/>
    <x v="0"/>
    <s v="TAB"/>
    <n v="8"/>
    <n v="43.68"/>
    <s v="MICRO LABS LIMI"/>
    <d v="2021-01-20T00:00:00"/>
    <s v="Wed"/>
    <x v="9"/>
    <s v="Winter"/>
    <n v="3"/>
    <x v="0"/>
    <x v="1"/>
  </r>
  <r>
    <m/>
    <s v=""/>
    <x v="0"/>
    <x v="3"/>
    <s v=""/>
    <s v="ESAM-AT TABLETS 10'S                         "/>
    <s v="cardiac"/>
    <x v="0"/>
    <s v="TAB"/>
    <n v="20"/>
    <n v="94.05"/>
    <s v="TORRENT        "/>
    <d v="2021-01-20T00:00:00"/>
    <s v="Wed"/>
    <x v="9"/>
    <s v="Winter"/>
    <n v="3"/>
    <x v="0"/>
    <x v="1"/>
  </r>
  <r>
    <m/>
    <s v=""/>
    <x v="0"/>
    <x v="3"/>
    <s v=""/>
    <s v="BECOZYME C FORTE TABLETS 15'S                "/>
    <s v="multivitamin"/>
    <x v="2"/>
    <s v="TAB"/>
    <n v="30"/>
    <n v="20.68"/>
    <s v="ABBOTT (FORMERL"/>
    <d v="2021-01-20T00:00:00"/>
    <s v="Wed"/>
    <x v="9"/>
    <s v="Winter"/>
    <n v="3"/>
    <x v="0"/>
    <x v="1"/>
  </r>
  <r>
    <m/>
    <s v=""/>
    <x v="0"/>
    <x v="3"/>
    <s v=""/>
    <s v="TELO 40MG TABLETS 10'S                       "/>
    <s v="antihypertensive"/>
    <x v="0"/>
    <s v="TAB"/>
    <n v="20"/>
    <n v="72.2"/>
    <s v="LIA LIFE SCIENC"/>
    <d v="2021-01-20T00:00:00"/>
    <s v="Wed"/>
    <x v="9"/>
    <s v="Winter"/>
    <n v="3"/>
    <x v="0"/>
    <x v="1"/>
  </r>
  <r>
    <s v="0002346     "/>
    <s v="APPOLLO HOSP                       "/>
    <x v="30"/>
    <x v="32"/>
    <s v="XXXXXXXXXX"/>
    <s v="LOSANORM 25MG H TABLETS 10'S                 "/>
    <s v="antihypertensive"/>
    <x v="0"/>
    <s v="TAB"/>
    <n v="30"/>
    <n v="47.3"/>
    <s v="IPCA LABORATORI"/>
    <d v="2021-01-20T00:00:00"/>
    <s v="Wed"/>
    <x v="9"/>
    <s v="Winter"/>
    <n v="3"/>
    <x v="0"/>
    <x v="1"/>
  </r>
  <r>
    <m/>
    <s v=""/>
    <x v="30"/>
    <x v="3"/>
    <s v=""/>
    <s v="POWERGESIC PLUS GEL 30GRAM                   "/>
    <s v="analgesic"/>
    <x v="7"/>
    <s v="TUB"/>
    <n v="1"/>
    <n v="122.25"/>
    <s v="JENBURKT       "/>
    <d v="2021-01-20T00:00:00"/>
    <s v="Wed"/>
    <x v="9"/>
    <s v="Winter"/>
    <n v="3"/>
    <x v="0"/>
    <x v="1"/>
  </r>
  <r>
    <m/>
    <s v=""/>
    <x v="30"/>
    <x v="3"/>
    <s v=""/>
    <s v="LOBATE-GM CREAM 15GRAM                       "/>
    <s v="dermatitis"/>
    <x v="4"/>
    <s v="TUB"/>
    <n v="2"/>
    <n v="86.55"/>
    <s v="ABBOTT HEALTHCA"/>
    <d v="2021-01-20T00:00:00"/>
    <s v="Wed"/>
    <x v="9"/>
    <s v="Winter"/>
    <n v="3"/>
    <x v="0"/>
    <x v="1"/>
  </r>
  <r>
    <m/>
    <s v=""/>
    <x v="30"/>
    <x v="3"/>
    <s v=""/>
    <s v="NORTEN 20MG TABLETS 10'S                     "/>
    <s v="psychiatric"/>
    <x v="1"/>
    <s v="TAB"/>
    <n v="30"/>
    <n v="29.66"/>
    <s v="BARODA PHARMA  "/>
    <d v="2021-01-20T00:00:00"/>
    <s v="Wed"/>
    <x v="9"/>
    <s v="Winter"/>
    <n v="3"/>
    <x v="0"/>
    <x v="1"/>
  </r>
  <r>
    <m/>
    <s v=""/>
    <x v="30"/>
    <x v="3"/>
    <s v=""/>
    <s v="NEFROMEGA CAPSULES 10'S                      "/>
    <s v="fatty acid"/>
    <x v="0"/>
    <s v="CAP"/>
    <n v="30"/>
    <n v="130"/>
    <s v="AUXILIARE HEALT"/>
    <d v="2021-01-20T00:00:00"/>
    <s v="Wed"/>
    <x v="9"/>
    <s v="Winter"/>
    <n v="3"/>
    <x v="0"/>
    <x v="1"/>
  </r>
  <r>
    <s v="0002348     "/>
    <s v="NO DOC"/>
    <x v="20"/>
    <x v="22"/>
    <s v="XXXXXXXXXX"/>
    <s v="URIMAX 0.4MG CAPSULES 20'S                   "/>
    <s v="prostate hyperplacia"/>
    <x v="9"/>
    <s v="CAP"/>
    <n v="10"/>
    <n v="267"/>
    <s v="CIPLA          "/>
    <d v="2021-01-20T00:00:00"/>
    <s v="Wed"/>
    <x v="9"/>
    <s v="Winter"/>
    <n v="3"/>
    <x v="0"/>
    <x v="1"/>
  </r>
  <r>
    <m/>
    <s v=""/>
    <x v="20"/>
    <x v="3"/>
    <s v=""/>
    <s v="TELMIKIND BETA 25MG TABLETS 10'S             "/>
    <s v="antihypertensive"/>
    <x v="0"/>
    <s v="TAB"/>
    <n v="10"/>
    <n v="97.35"/>
    <s v="MANKIND PHARMA "/>
    <d v="2021-01-20T00:00:00"/>
    <s v="Wed"/>
    <x v="9"/>
    <s v="Winter"/>
    <n v="3"/>
    <x v="0"/>
    <x v="1"/>
  </r>
  <r>
    <m/>
    <s v=""/>
    <x v="20"/>
    <x v="3"/>
    <s v=""/>
    <s v="ZINCOVIT TABLETS 15'S                        "/>
    <s v="vitamin"/>
    <x v="2"/>
    <s v="TAB"/>
    <n v="10"/>
    <n v="105"/>
    <s v="APEX LABORATOTO"/>
    <d v="2021-01-20T00:00:00"/>
    <s v="Wed"/>
    <x v="9"/>
    <s v="Winter"/>
    <n v="3"/>
    <x v="0"/>
    <x v="1"/>
  </r>
  <r>
    <m/>
    <s v=""/>
    <x v="20"/>
    <x v="3"/>
    <s v=""/>
    <s v="FLAVEDON MR TABLETS 10'S                     "/>
    <s v="anti inflammatory"/>
    <x v="7"/>
    <s v="TAB"/>
    <n v="10"/>
    <n v="119"/>
    <s v="SERDIA PHARMACE"/>
    <d v="2021-01-20T00:00:00"/>
    <s v="Wed"/>
    <x v="9"/>
    <s v="Winter"/>
    <n v="3"/>
    <x v="0"/>
    <x v="1"/>
  </r>
  <r>
    <m/>
    <s v=""/>
    <x v="20"/>
    <x v="3"/>
    <s v=""/>
    <s v="FLAVEDON MR TABLETS 10'S                     "/>
    <s v="anti inflammatory"/>
    <x v="7"/>
    <s v="TAB"/>
    <n v="5"/>
    <n v="119"/>
    <s v="SERDIA PHARMACE"/>
    <d v="2021-01-20T00:00:00"/>
    <s v="Wed"/>
    <x v="9"/>
    <s v="Winter"/>
    <n v="3"/>
    <x v="0"/>
    <x v="1"/>
  </r>
  <r>
    <m/>
    <s v=""/>
    <x v="20"/>
    <x v="3"/>
    <s v=""/>
    <s v="PANTOCID 40MG TABLETS 15'S                   "/>
    <s v="peptic ulcer"/>
    <x v="8"/>
    <s v="TAB"/>
    <n v="15"/>
    <n v="159"/>
    <s v="SUN PHARMA LABO"/>
    <d v="2021-01-20T00:00:00"/>
    <s v="Wed"/>
    <x v="9"/>
    <s v="Winter"/>
    <n v="3"/>
    <x v="0"/>
    <x v="1"/>
  </r>
  <r>
    <m/>
    <s v=""/>
    <x v="20"/>
    <x v="3"/>
    <s v=""/>
    <s v="CLOPILET 75MG TABLETS NEW PACK 15'S          "/>
    <s v="anticoagulant"/>
    <x v="0"/>
    <s v="TAB"/>
    <n v="15"/>
    <n v="116.24"/>
    <s v="SUN PHARMA     "/>
    <d v="2021-01-20T00:00:00"/>
    <s v="Wed"/>
    <x v="9"/>
    <s v="Winter"/>
    <n v="3"/>
    <x v="0"/>
    <x v="1"/>
  </r>
  <r>
    <s v="0002349     "/>
    <s v="NO DOC"/>
    <x v="51"/>
    <x v="53"/>
    <s v="XXXXXXXXXX"/>
    <s v="CHYMORAL FORTE TABLETS 20'S                  "/>
    <s v="anti inflammatory"/>
    <x v="7"/>
    <s v="TAB"/>
    <n v="5"/>
    <n v="385.9"/>
    <s v="ELDER          "/>
    <d v="2021-01-21T00:00:00"/>
    <s v="Thu"/>
    <x v="9"/>
    <s v="Winter"/>
    <n v="4"/>
    <x v="0"/>
    <x v="1"/>
  </r>
  <r>
    <m/>
    <s v=""/>
    <x v="51"/>
    <x v="3"/>
    <s v=""/>
    <s v="CHYMORAL FORTE TABLETS 20'S                  "/>
    <s v="anti inflammatory"/>
    <x v="7"/>
    <s v="TAB"/>
    <n v="10"/>
    <n v="385.9"/>
    <s v="ELDER          "/>
    <d v="2021-01-21T00:00:00"/>
    <s v="Thu"/>
    <x v="9"/>
    <s v="Winter"/>
    <n v="4"/>
    <x v="0"/>
    <x v="1"/>
  </r>
  <r>
    <m/>
    <s v=""/>
    <x v="51"/>
    <x v="3"/>
    <s v=""/>
    <s v="AUGMENTIN DUO 625MG TABLETS NE 10'S          "/>
    <s v="antibiotic"/>
    <x v="5"/>
    <s v="TAB"/>
    <n v="10"/>
    <n v="200.59"/>
    <s v="GLAXO SMITHKLIN"/>
    <d v="2021-01-21T00:00:00"/>
    <s v="Thu"/>
    <x v="9"/>
    <s v="Winter"/>
    <n v="4"/>
    <x v="0"/>
    <x v="1"/>
  </r>
  <r>
    <s v="0002350     "/>
    <s v="NO DOC"/>
    <x v="34"/>
    <x v="36"/>
    <s v="XXXXXXXXXX"/>
    <s v="DIBIZIDE-M TABLETS 10'S                      "/>
    <s v="diabetic"/>
    <x v="3"/>
    <s v="TAB"/>
    <n v="20"/>
    <n v="13.1"/>
    <s v="MICRO LABS LIMI"/>
    <d v="2021-01-21T00:00:00"/>
    <s v="Thu"/>
    <x v="9"/>
    <s v="Winter"/>
    <n v="4"/>
    <x v="0"/>
    <x v="1"/>
  </r>
  <r>
    <m/>
    <s v=""/>
    <x v="34"/>
    <x v="3"/>
    <s v=""/>
    <s v="NICARDIA RETARD 20MG NEW PACKI 15'S          "/>
    <s v="cardiac"/>
    <x v="0"/>
    <s v="TAB"/>
    <n v="30"/>
    <n v="48.21"/>
    <s v="UNIQUE         "/>
    <d v="2021-01-21T00:00:00"/>
    <s v="Thu"/>
    <x v="9"/>
    <s v="Winter"/>
    <n v="4"/>
    <x v="0"/>
    <x v="1"/>
  </r>
  <r>
    <m/>
    <s v=""/>
    <x v="34"/>
    <x v="3"/>
    <s v=""/>
    <s v="VALPARIN 200MG TABLETS 10'S                  "/>
    <s v="anticonvulsant"/>
    <x v="10"/>
    <s v="TAB"/>
    <n v="30"/>
    <n v="34.58"/>
    <s v="SANOFI         "/>
    <d v="2021-01-21T00:00:00"/>
    <s v="Thu"/>
    <x v="9"/>
    <s v="Winter"/>
    <n v="4"/>
    <x v="0"/>
    <x v="1"/>
  </r>
  <r>
    <m/>
    <s v=""/>
    <x v="34"/>
    <x v="3"/>
    <s v=""/>
    <s v="AMIXIDE-H TABLETS 10'S                       "/>
    <s v="psychiatric"/>
    <x v="1"/>
    <s v="TAB"/>
    <n v="30"/>
    <n v="42.5"/>
    <s v="SUN PHARMA     "/>
    <d v="2021-01-21T00:00:00"/>
    <s v="Thu"/>
    <x v="9"/>
    <s v="Winter"/>
    <n v="4"/>
    <x v="0"/>
    <x v="1"/>
  </r>
  <r>
    <m/>
    <s v=""/>
    <x v="34"/>
    <x v="3"/>
    <s v=""/>
    <s v="ZEPTOL CR 200MG TABLETS 10'S                 "/>
    <s v="anticonvulsant"/>
    <x v="10"/>
    <s v="TAB"/>
    <n v="30"/>
    <n v="17.309999999999999"/>
    <s v="SUN PHARMA     "/>
    <d v="2021-01-21T00:00:00"/>
    <s v="Thu"/>
    <x v="9"/>
    <s v="Winter"/>
    <n v="4"/>
    <x v="0"/>
    <x v="1"/>
  </r>
  <r>
    <s v="0002351     "/>
    <s v="NO DOC"/>
    <x v="0"/>
    <x v="0"/>
    <s v="XXXXXXXXXX"/>
    <s v="ECOSPRIN 150MG TABLETS 14'S                  "/>
    <s v="anticoagulant"/>
    <x v="0"/>
    <s v="TAB"/>
    <n v="28"/>
    <n v="8.7899999999999991"/>
    <s v="USV LTD.       "/>
    <d v="2021-01-21T00:00:00"/>
    <s v="Thu"/>
    <x v="9"/>
    <s v="Winter"/>
    <n v="4"/>
    <x v="0"/>
    <x v="1"/>
  </r>
  <r>
    <m/>
    <s v=""/>
    <x v="0"/>
    <x v="3"/>
    <s v=""/>
    <s v="AZTOR 10MG TABLETS 15'S                      "/>
    <s v="atherosclerosis"/>
    <x v="0"/>
    <s v="TAB"/>
    <n v="15"/>
    <n v="91.85"/>
    <s v="SUN PHARMA     "/>
    <d v="2021-01-21T00:00:00"/>
    <s v="Thu"/>
    <x v="9"/>
    <s v="Winter"/>
    <n v="4"/>
    <x v="0"/>
    <x v="1"/>
  </r>
  <r>
    <s v="0002352     "/>
    <s v="NO DOC"/>
    <x v="82"/>
    <x v="84"/>
    <s v="XXXXXXXXXX"/>
    <s v="ZOLFRESH 5MG TABLETS 15'S                    "/>
    <s v="psychiatric"/>
    <x v="1"/>
    <s v="TAB"/>
    <n v="30"/>
    <n v="89.99"/>
    <s v="ABBOTT LABS IND"/>
    <d v="2021-01-21T00:00:00"/>
    <s v="Thu"/>
    <x v="9"/>
    <s v="Winter"/>
    <n v="4"/>
    <x v="0"/>
    <x v="1"/>
  </r>
  <r>
    <m/>
    <s v=""/>
    <x v="82"/>
    <x v="3"/>
    <s v=""/>
    <s v="PANTOCID 40MG TABLETS 15'S                   "/>
    <s v="peptic ulcer"/>
    <x v="8"/>
    <s v="TAB"/>
    <n v="30"/>
    <n v="159"/>
    <s v="SUN PHARMA LABO"/>
    <d v="2021-01-21T00:00:00"/>
    <s v="Thu"/>
    <x v="9"/>
    <s v="Winter"/>
    <n v="4"/>
    <x v="0"/>
    <x v="1"/>
  </r>
  <r>
    <m/>
    <s v=""/>
    <x v="82"/>
    <x v="3"/>
    <s v=""/>
    <s v="PREDMET 4MG TABLETS 10'S                     "/>
    <s v="Anti allergic"/>
    <x v="6"/>
    <s v="TAB"/>
    <n v="30"/>
    <n v="51"/>
    <s v="SUN PHARMA     "/>
    <d v="2021-01-21T00:00:00"/>
    <s v="Thu"/>
    <x v="9"/>
    <s v="Winter"/>
    <n v="4"/>
    <x v="0"/>
    <x v="1"/>
  </r>
  <r>
    <m/>
    <s v=""/>
    <x v="82"/>
    <x v="3"/>
    <s v=""/>
    <s v="TELPRES 40MG 15                              "/>
    <s v="antihypertensive"/>
    <x v="0"/>
    <s v="PCS"/>
    <n v="30"/>
    <n v="110.36"/>
    <s v="ABBOTT HEALTHCA"/>
    <d v="2021-01-21T00:00:00"/>
    <s v="Thu"/>
    <x v="9"/>
    <s v="Winter"/>
    <n v="4"/>
    <x v="0"/>
    <x v="1"/>
  </r>
  <r>
    <s v="0002353     "/>
    <s v="CHETTINADU HOSP                    "/>
    <x v="121"/>
    <x v="123"/>
    <s v="XXXXXXXXXX"/>
    <s v="AMLONG 5MG TABLETS 15'S                      "/>
    <s v="hypertension"/>
    <x v="0"/>
    <s v="TAB"/>
    <n v="30"/>
    <n v="43.68"/>
    <s v="MICRO LABS LIMI"/>
    <d v="2021-01-21T00:00:00"/>
    <s v="Thu"/>
    <x v="9"/>
    <s v="Winter"/>
    <n v="4"/>
    <x v="0"/>
    <x v="1"/>
  </r>
  <r>
    <m/>
    <s v=""/>
    <x v="121"/>
    <x v="3"/>
    <s v=""/>
    <s v="GLYCOMET-GP 2MG TABLETS 15'S                 "/>
    <s v="diabetic"/>
    <x v="3"/>
    <s v="TAB"/>
    <n v="60"/>
    <n v="155.5"/>
    <s v="USV LTD.       "/>
    <d v="2021-01-21T00:00:00"/>
    <s v="Thu"/>
    <x v="9"/>
    <s v="Winter"/>
    <n v="4"/>
    <x v="0"/>
    <x v="1"/>
  </r>
  <r>
    <m/>
    <s v=""/>
    <x v="121"/>
    <x v="3"/>
    <s v=""/>
    <s v="ECOSPRIN AV 75MG CAPSULES 15'S               "/>
    <s v="anticoagulant"/>
    <x v="0"/>
    <s v="CAP"/>
    <n v="30"/>
    <n v="50.15"/>
    <s v="USV LTD.       "/>
    <d v="2021-01-21T00:00:00"/>
    <s v="Thu"/>
    <x v="9"/>
    <s v="Winter"/>
    <n v="4"/>
    <x v="0"/>
    <x v="1"/>
  </r>
  <r>
    <m/>
    <s v=""/>
    <x v="121"/>
    <x v="3"/>
    <s v=""/>
    <s v="TENGLYN TABLETS 15'S                         "/>
    <s v="diabetic"/>
    <x v="3"/>
    <s v="TAB"/>
    <n v="15"/>
    <n v="153.30000000000001"/>
    <s v="ZYDUS CND      "/>
    <d v="2021-01-21T00:00:00"/>
    <s v="Thu"/>
    <x v="9"/>
    <s v="Winter"/>
    <n v="4"/>
    <x v="0"/>
    <x v="1"/>
  </r>
  <r>
    <s v="0002354     "/>
    <s v="NO DOC"/>
    <x v="268"/>
    <x v="270"/>
    <s v="XXXXXXXXXX"/>
    <s v="NITROLONG 2.6MG TABLETS 30'S                 "/>
    <s v="cardiac"/>
    <x v="0"/>
    <s v="JAR"/>
    <n v="1"/>
    <n v="166.9"/>
    <s v="MANKIND PHARMA "/>
    <d v="2021-01-21T00:00:00"/>
    <s v="Thu"/>
    <x v="9"/>
    <s v="Winter"/>
    <n v="4"/>
    <x v="0"/>
    <x v="1"/>
  </r>
  <r>
    <m/>
    <s v=""/>
    <x v="268"/>
    <x v="3"/>
    <s v=""/>
    <s v="METAPRO 25MG TABLETS 10'S                    "/>
    <s v="cardiac"/>
    <x v="0"/>
    <s v="TAB"/>
    <n v="20"/>
    <n v="25.16"/>
    <s v="MICRO LABS LIMI"/>
    <d v="2021-01-21T00:00:00"/>
    <s v="Thu"/>
    <x v="9"/>
    <s v="Winter"/>
    <n v="4"/>
    <x v="0"/>
    <x v="1"/>
  </r>
  <r>
    <m/>
    <s v=""/>
    <x v="268"/>
    <x v="3"/>
    <s v=""/>
    <s v="AMIXIDE-H TABLETS 10'S                       "/>
    <s v="psychiatric"/>
    <x v="1"/>
    <s v="TAB"/>
    <n v="20"/>
    <n v="42.5"/>
    <s v="SUN PHARMA     "/>
    <d v="2021-01-21T00:00:00"/>
    <s v="Thu"/>
    <x v="9"/>
    <s v="Winter"/>
    <n v="4"/>
    <x v="0"/>
    <x v="1"/>
  </r>
  <r>
    <s v="0002355     "/>
    <s v="DR.SRI HARI                        "/>
    <x v="3"/>
    <x v="5"/>
    <s v="XXXXXXXXXX"/>
    <s v="SHELCAL 500MG TABLETS 15'S                   "/>
    <s v="calcium"/>
    <x v="2"/>
    <s v="TAB"/>
    <n v="60"/>
    <n v="98.9"/>
    <s v="ELDER          "/>
    <d v="2021-01-22T00:00:00"/>
    <s v="Fri"/>
    <x v="9"/>
    <s v="Winter"/>
    <n v="5"/>
    <x v="0"/>
    <x v="1"/>
  </r>
  <r>
    <m/>
    <s v=""/>
    <x v="3"/>
    <x v="3"/>
    <s v=""/>
    <s v="CALPOL 250MG SUSPENSION 60ML                 "/>
    <s v="antipyretic"/>
    <x v="7"/>
    <s v="BOT"/>
    <n v="1"/>
    <n v="39.65"/>
    <s v="GLAXO SMITHKLIN"/>
    <d v="2021-01-22T00:00:00"/>
    <s v="Fri"/>
    <x v="9"/>
    <s v="Winter"/>
    <n v="5"/>
    <x v="0"/>
    <x v="1"/>
  </r>
  <r>
    <m/>
    <s v=""/>
    <x v="3"/>
    <x v="3"/>
    <s v=""/>
    <s v="ZENTEL SUSPENSION 10ML                       "/>
    <s v="anthelmentics"/>
    <x v="8"/>
    <s v="BOT"/>
    <n v="1"/>
    <n v="17.79"/>
    <s v="GLAXO SMITHKLIN"/>
    <d v="2021-01-22T00:00:00"/>
    <s v="Fri"/>
    <x v="9"/>
    <s v="Winter"/>
    <n v="5"/>
    <x v="0"/>
    <x v="1"/>
  </r>
  <r>
    <m/>
    <s v=""/>
    <x v="3"/>
    <x v="3"/>
    <s v=""/>
    <s v="PAN-D CAPSULES 15'S                          "/>
    <s v="peptic ulcer"/>
    <x v="8"/>
    <s v="CAP"/>
    <n v="15"/>
    <n v="190"/>
    <s v="ALKEM LABOURATO"/>
    <d v="2021-01-22T00:00:00"/>
    <s v="Fri"/>
    <x v="9"/>
    <s v="Winter"/>
    <n v="5"/>
    <x v="0"/>
    <x v="1"/>
  </r>
  <r>
    <m/>
    <s v=""/>
    <x v="3"/>
    <x v="3"/>
    <s v=""/>
    <s v="PAN 40MG TABLETS 15'S                        "/>
    <s v="peptic ulcer"/>
    <x v="8"/>
    <s v="TAB"/>
    <n v="15"/>
    <n v="138"/>
    <s v="ALKEM LABOURATO"/>
    <d v="2021-01-22T00:00:00"/>
    <s v="Fri"/>
    <x v="9"/>
    <s v="Winter"/>
    <n v="5"/>
    <x v="0"/>
    <x v="1"/>
  </r>
  <r>
    <m/>
    <s v=""/>
    <x v="3"/>
    <x v="3"/>
    <s v=""/>
    <s v="DOLO 650MG TABLETS 15'S                      "/>
    <s v="antipyretic"/>
    <x v="7"/>
    <s v="TAB"/>
    <n v="15"/>
    <n v="30.74"/>
    <s v="MICRO LABS LIMI"/>
    <d v="2021-01-22T00:00:00"/>
    <s v="Fri"/>
    <x v="9"/>
    <s v="Winter"/>
    <n v="5"/>
    <x v="0"/>
    <x v="1"/>
  </r>
  <r>
    <m/>
    <s v=""/>
    <x v="3"/>
    <x v="3"/>
    <s v=""/>
    <s v="DOXY-1 LDR FORTE CAPSULES 10'S               "/>
    <s v="antibiotic"/>
    <x v="5"/>
    <s v="CAP"/>
    <n v="20"/>
    <n v="91"/>
    <s v="USV LTD.       "/>
    <d v="2021-01-22T00:00:00"/>
    <s v="Fri"/>
    <x v="9"/>
    <s v="Winter"/>
    <n v="5"/>
    <x v="0"/>
    <x v="1"/>
  </r>
  <r>
    <m/>
    <s v=""/>
    <x v="3"/>
    <x v="3"/>
    <s v=""/>
    <s v="DOXY-1 LDR FORTE CAPSULES 10'S               "/>
    <s v="antibiotic"/>
    <x v="5"/>
    <s v="CAP"/>
    <n v="10"/>
    <n v="91"/>
    <s v="USV LTD.       "/>
    <d v="2021-01-22T00:00:00"/>
    <s v="Fri"/>
    <x v="9"/>
    <s v="Winter"/>
    <n v="5"/>
    <x v="0"/>
    <x v="1"/>
  </r>
  <r>
    <m/>
    <s v=""/>
    <x v="3"/>
    <x v="3"/>
    <s v=""/>
    <s v="AZITHRAL 500MG TABLETS 5'S                   "/>
    <s v="antibiotic"/>
    <x v="5"/>
    <s v="TAB"/>
    <n v="5"/>
    <n v="118.88"/>
    <s v="ALEMBIC PHARMAC"/>
    <d v="2021-01-22T00:00:00"/>
    <s v="Fri"/>
    <x v="9"/>
    <s v="Winter"/>
    <n v="5"/>
    <x v="0"/>
    <x v="1"/>
  </r>
  <r>
    <m/>
    <s v=""/>
    <x v="3"/>
    <x v="3"/>
    <s v=""/>
    <s v="LEVIPIL 250MG TABLETS 10'S                   "/>
    <s v="anticonvulsant"/>
    <x v="10"/>
    <s v="TAB"/>
    <n v="60"/>
    <n v="65.260000000000005"/>
    <s v="SUN PHARMA     "/>
    <d v="2021-01-22T00:00:00"/>
    <s v="Fri"/>
    <x v="9"/>
    <s v="Winter"/>
    <n v="5"/>
    <x v="0"/>
    <x v="1"/>
  </r>
  <r>
    <m/>
    <s v=""/>
    <x v="3"/>
    <x v="3"/>
    <s v=""/>
    <s v="LEVIPILL 1GM TABLETS 10'S                    "/>
    <s v="anticonvulsant"/>
    <x v="10"/>
    <s v="TAB"/>
    <n v="60"/>
    <n v="299"/>
    <s v="SUN PHARMA     "/>
    <d v="2021-01-22T00:00:00"/>
    <s v="Fri"/>
    <x v="9"/>
    <s v="Winter"/>
    <n v="5"/>
    <x v="0"/>
    <x v="1"/>
  </r>
  <r>
    <m/>
    <s v=""/>
    <x v="3"/>
    <x v="3"/>
    <s v=""/>
    <s v="MIRAGO 25 10                                 "/>
    <s v="urinary infection"/>
    <x v="15"/>
    <s v="TAB"/>
    <n v="60"/>
    <n v="218"/>
    <s v="SUN PHARMA     "/>
    <d v="2021-01-22T00:00:00"/>
    <s v="Fri"/>
    <x v="9"/>
    <s v="Winter"/>
    <n v="5"/>
    <x v="0"/>
    <x v="1"/>
  </r>
  <r>
    <s v="0002356     "/>
    <s v="NO DOC"/>
    <x v="51"/>
    <x v="53"/>
    <s v="XXXXXXXXXX"/>
    <s v="ALLEGRA M TABLETS 10'S                       "/>
    <s v="Anti allergic"/>
    <x v="6"/>
    <s v="TAB"/>
    <n v="10"/>
    <n v="207.7"/>
    <s v="SANOFI         "/>
    <d v="2021-01-22T00:00:00"/>
    <s v="Fri"/>
    <x v="9"/>
    <s v="Winter"/>
    <n v="5"/>
    <x v="0"/>
    <x v="1"/>
  </r>
  <r>
    <s v="0002357     "/>
    <s v="NO DOC"/>
    <x v="102"/>
    <x v="104"/>
    <s v="XXXXXXXXXX"/>
    <s v="COBADEX CZS TABLETS 15'S                     "/>
    <s v="multivitamin"/>
    <x v="2"/>
    <s v="TAB"/>
    <n v="10"/>
    <n v="85"/>
    <s v="GLAXO SMITHKLIN"/>
    <d v="2021-01-22T00:00:00"/>
    <s v="Fri"/>
    <x v="9"/>
    <s v="Winter"/>
    <n v="5"/>
    <x v="0"/>
    <x v="1"/>
  </r>
  <r>
    <m/>
    <s v=""/>
    <x v="102"/>
    <x v="3"/>
    <s v=""/>
    <s v="ECOSPRIN AV 75MG CAPSULES 15'S               "/>
    <s v="anticoagulant"/>
    <x v="0"/>
    <s v="CAP"/>
    <n v="10"/>
    <n v="50.15"/>
    <s v="USV LTD.       "/>
    <d v="2021-01-22T00:00:00"/>
    <s v="Fri"/>
    <x v="9"/>
    <s v="Winter"/>
    <n v="5"/>
    <x v="0"/>
    <x v="1"/>
  </r>
  <r>
    <m/>
    <s v=""/>
    <x v="102"/>
    <x v="3"/>
    <s v=""/>
    <s v="CYBLEX 60 XR TABLETS 15'S                    "/>
    <s v="diabetic"/>
    <x v="3"/>
    <s v="TAB"/>
    <n v="10"/>
    <n v="164.7"/>
    <s v="ERIS           "/>
    <d v="2021-01-22T00:00:00"/>
    <s v="Fri"/>
    <x v="9"/>
    <s v="Winter"/>
    <n v="5"/>
    <x v="0"/>
    <x v="1"/>
  </r>
  <r>
    <m/>
    <s v=""/>
    <x v="102"/>
    <x v="3"/>
    <s v=""/>
    <s v="VOLIBO 0.2MG TABLETS 10'S                    "/>
    <s v="diabetic"/>
    <x v="3"/>
    <s v="TAB"/>
    <n v="30"/>
    <n v="92.5"/>
    <s v="SUN PHARMA     "/>
    <d v="2021-01-22T00:00:00"/>
    <s v="Fri"/>
    <x v="9"/>
    <s v="Winter"/>
    <n v="5"/>
    <x v="0"/>
    <x v="1"/>
  </r>
  <r>
    <s v="0002358     "/>
    <s v="DR.SHANMUGAM                       "/>
    <x v="59"/>
    <x v="61"/>
    <s v="XXXXXXXXXX"/>
    <s v="PIOZ 7.5MG TABLETS 10'S                      "/>
    <s v="diabetic"/>
    <x v="3"/>
    <s v="TAB"/>
    <n v="50"/>
    <n v="77.31"/>
    <s v="USV LTD.       "/>
    <d v="2021-01-22T00:00:00"/>
    <s v="Fri"/>
    <x v="9"/>
    <s v="Winter"/>
    <n v="5"/>
    <x v="0"/>
    <x v="1"/>
  </r>
  <r>
    <m/>
    <s v=""/>
    <x v="59"/>
    <x v="3"/>
    <s v=""/>
    <s v="SUPRADYN TABLETS 15'S                        "/>
    <s v="multivitamin"/>
    <x v="2"/>
    <s v="TAB"/>
    <n v="15"/>
    <n v="33.93"/>
    <s v="ABBOTT (FORMERL"/>
    <d v="2021-01-22T00:00:00"/>
    <s v="Fri"/>
    <x v="9"/>
    <s v="Winter"/>
    <n v="5"/>
    <x v="0"/>
    <x v="1"/>
  </r>
  <r>
    <m/>
    <s v=""/>
    <x v="59"/>
    <x v="3"/>
    <s v=""/>
    <s v="ERITEL LN 40MG TABLETS 15'S                  "/>
    <s v="peptic ulcer"/>
    <x v="8"/>
    <s v="TAB"/>
    <n v="15"/>
    <n v="167.7"/>
    <s v="ERIS           "/>
    <d v="2021-01-22T00:00:00"/>
    <s v="Fri"/>
    <x v="9"/>
    <s v="Winter"/>
    <n v="5"/>
    <x v="0"/>
    <x v="1"/>
  </r>
  <r>
    <m/>
    <s v=""/>
    <x v="59"/>
    <x v="3"/>
    <s v=""/>
    <s v="AZTOR 10MG TABLETS 15'S                      "/>
    <s v="atherosclerosis"/>
    <x v="0"/>
    <s v="TAB"/>
    <n v="15"/>
    <n v="91.85"/>
    <s v="SUN PHARMA     "/>
    <d v="2021-01-22T00:00:00"/>
    <s v="Fri"/>
    <x v="9"/>
    <s v="Winter"/>
    <n v="5"/>
    <x v="0"/>
    <x v="1"/>
  </r>
  <r>
    <m/>
    <s v=""/>
    <x v="59"/>
    <x v="3"/>
    <s v=""/>
    <s v="GALVUS MET 50/500 15                         "/>
    <s v="diabetic"/>
    <x v="3"/>
    <s v="PCS"/>
    <n v="30"/>
    <n v="300"/>
    <s v="MSD            "/>
    <d v="2021-01-22T00:00:00"/>
    <s v="Fri"/>
    <x v="9"/>
    <s v="Winter"/>
    <n v="5"/>
    <x v="0"/>
    <x v="1"/>
  </r>
  <r>
    <m/>
    <s v=""/>
    <x v="59"/>
    <x v="3"/>
    <s v=""/>
    <s v="GLIZID MV TAB 10                             "/>
    <s v="diabetic"/>
    <x v="3"/>
    <s v="TAB"/>
    <n v="3"/>
    <n v="127.8"/>
    <s v="WOCKHARDT LIMIT"/>
    <d v="2021-01-22T00:00:00"/>
    <s v="Fri"/>
    <x v="9"/>
    <s v="Winter"/>
    <n v="5"/>
    <x v="0"/>
    <x v="1"/>
  </r>
  <r>
    <s v="0002359     "/>
    <s v="DR.SHANMUGAM                       "/>
    <x v="65"/>
    <x v="67"/>
    <s v="XXXXXXXXXX"/>
    <s v="GLYCOMET-GP 2MG TABLETS 15'S                 "/>
    <s v="diabetic"/>
    <x v="3"/>
    <s v="TAB"/>
    <n v="36"/>
    <n v="155.5"/>
    <s v="USV LTD.       "/>
    <d v="2021-01-22T00:00:00"/>
    <s v="Fri"/>
    <x v="9"/>
    <s v="Winter"/>
    <n v="5"/>
    <x v="0"/>
    <x v="1"/>
  </r>
  <r>
    <m/>
    <s v=""/>
    <x v="65"/>
    <x v="3"/>
    <s v=""/>
    <s v="SUPRADYN TABLETS 15'S                        "/>
    <s v="multivitamin"/>
    <x v="2"/>
    <s v="TAB"/>
    <n v="15"/>
    <n v="33.93"/>
    <s v="ABBOTT (FORMERL"/>
    <d v="2021-01-22T00:00:00"/>
    <s v="Fri"/>
    <x v="9"/>
    <s v="Winter"/>
    <n v="5"/>
    <x v="0"/>
    <x v="1"/>
  </r>
  <r>
    <m/>
    <s v=""/>
    <x v="65"/>
    <x v="3"/>
    <s v=""/>
    <s v="ERITEL LN 40MG TABLETS 15'S                  "/>
    <s v="peptic ulcer"/>
    <x v="8"/>
    <s v="TAB"/>
    <n v="15"/>
    <n v="167.7"/>
    <s v="ERIS           "/>
    <d v="2021-01-22T00:00:00"/>
    <s v="Fri"/>
    <x v="9"/>
    <s v="Winter"/>
    <n v="5"/>
    <x v="0"/>
    <x v="1"/>
  </r>
  <r>
    <m/>
    <s v=""/>
    <x v="65"/>
    <x v="3"/>
    <s v=""/>
    <s v="JANUMET 50MG/500MG TABS NEW 15'S             "/>
    <s v="diabetic"/>
    <x v="3"/>
    <s v="TAB"/>
    <n v="30"/>
    <n v="380"/>
    <s v="MSD            "/>
    <d v="2021-01-22T00:00:00"/>
    <s v="Fri"/>
    <x v="9"/>
    <s v="Winter"/>
    <n v="5"/>
    <x v="0"/>
    <x v="1"/>
  </r>
  <r>
    <m/>
    <s v=""/>
    <x v="65"/>
    <x v="3"/>
    <s v=""/>
    <s v="AZTOR 10MG TABLETS 15'S                      "/>
    <s v="atherosclerosis"/>
    <x v="0"/>
    <s v="TAB"/>
    <n v="15"/>
    <n v="91.85"/>
    <s v="SUN PHARMA     "/>
    <d v="2021-01-22T00:00:00"/>
    <s v="Fri"/>
    <x v="9"/>
    <s v="Winter"/>
    <n v="5"/>
    <x v="0"/>
    <x v="1"/>
  </r>
  <r>
    <s v="0002360     "/>
    <s v="NO DOC"/>
    <x v="273"/>
    <x v="275"/>
    <s v="XXXXXXXXXX"/>
    <s v="TELVAS H 40/12.5MG TABLETS 10'S              "/>
    <s v="antihypertensive"/>
    <x v="0"/>
    <s v="TAB"/>
    <n v="1"/>
    <n v="69"/>
    <s v="ARISTO PHARMACE"/>
    <d v="2021-01-22T00:00:00"/>
    <s v="Fri"/>
    <x v="9"/>
    <s v="Winter"/>
    <n v="5"/>
    <x v="0"/>
    <x v="1"/>
  </r>
  <r>
    <m/>
    <s v=""/>
    <x v="273"/>
    <x v="3"/>
    <s v=""/>
    <s v="QUADRIDERM RF CREAM (BIG) 10GRAM             "/>
    <s v="antifungal"/>
    <x v="4"/>
    <s v="TUB"/>
    <n v="1"/>
    <n v="126"/>
    <s v="MSD            "/>
    <d v="2021-01-22T00:00:00"/>
    <s v="Fri"/>
    <x v="9"/>
    <s v="Winter"/>
    <n v="5"/>
    <x v="0"/>
    <x v="1"/>
  </r>
  <r>
    <m/>
    <s v=""/>
    <x v="273"/>
    <x v="3"/>
    <s v=""/>
    <s v="PROLOMET XL 25MG TABLETS 10'S                "/>
    <s v="cardiac"/>
    <x v="0"/>
    <s v="TAB"/>
    <n v="10"/>
    <n v="45"/>
    <s v="SUN PHARMA     "/>
    <d v="2021-01-22T00:00:00"/>
    <s v="Fri"/>
    <x v="9"/>
    <s v="Winter"/>
    <n v="5"/>
    <x v="0"/>
    <x v="1"/>
  </r>
  <r>
    <m/>
    <s v=""/>
    <x v="273"/>
    <x v="3"/>
    <s v=""/>
    <s v="MIRAGO 50 MG 10                              "/>
    <s v="urinary infection"/>
    <x v="15"/>
    <s v="TAB"/>
    <n v="10"/>
    <n v="320"/>
    <s v="SUN PHARMA     "/>
    <d v="2021-01-22T00:00:00"/>
    <s v="Fri"/>
    <x v="9"/>
    <s v="Winter"/>
    <n v="5"/>
    <x v="0"/>
    <x v="1"/>
  </r>
  <r>
    <s v="0002361     "/>
    <s v="DR.ANNAMALAISAMY                   "/>
    <x v="75"/>
    <x v="77"/>
    <s v="XXXXXXXXXX"/>
    <s v="THEO ASTHALIN TABLETS 30'S                   "/>
    <s v="bronchodilator"/>
    <x v="11"/>
    <s v="TAB"/>
    <n v="45"/>
    <n v="14.27"/>
    <s v="CIPLA          "/>
    <d v="2021-01-22T00:00:00"/>
    <s v="Fri"/>
    <x v="9"/>
    <s v="Winter"/>
    <n v="5"/>
    <x v="0"/>
    <x v="1"/>
  </r>
  <r>
    <m/>
    <s v=""/>
    <x v="75"/>
    <x v="3"/>
    <s v=""/>
    <s v="AEROCORT FORTE ROTACAPS 30'S                 "/>
    <s v="bronchodilator"/>
    <x v="11"/>
    <s v="JAR"/>
    <n v="1"/>
    <n v="86.51"/>
    <s v="CIPLA          "/>
    <d v="2021-01-22T00:00:00"/>
    <s v="Fri"/>
    <x v="9"/>
    <s v="Winter"/>
    <n v="5"/>
    <x v="0"/>
    <x v="1"/>
  </r>
  <r>
    <m/>
    <s v=""/>
    <x v="75"/>
    <x v="3"/>
    <s v=""/>
    <s v="GLYCOMET SR 500MG TABLET 20'S                "/>
    <s v="diabetic"/>
    <x v="3"/>
    <s v="TAB"/>
    <n v="15"/>
    <n v="42.78"/>
    <s v="USV LTD.       "/>
    <d v="2021-01-22T00:00:00"/>
    <s v="Fri"/>
    <x v="9"/>
    <s v="Winter"/>
    <n v="5"/>
    <x v="0"/>
    <x v="1"/>
  </r>
  <r>
    <s v="0002362     "/>
    <s v="SHENBAGAM HOSP                     "/>
    <x v="14"/>
    <x v="16"/>
    <s v="XXXXXXXXXX"/>
    <s v="ATORFIT 10MG TABLETS NEW PACK 15'S           "/>
    <s v="atherosclerosis"/>
    <x v="0"/>
    <s v="TAB"/>
    <n v="30"/>
    <n v="78.45"/>
    <s v="AJANTA PHARMA  "/>
    <d v="2021-01-22T00:00:00"/>
    <s v="Fri"/>
    <x v="9"/>
    <s v="Winter"/>
    <n v="5"/>
    <x v="0"/>
    <x v="1"/>
  </r>
  <r>
    <m/>
    <s v=""/>
    <x v="14"/>
    <x v="3"/>
    <s v=""/>
    <s v="COBADEX CZS TABLETS 15'S                     "/>
    <s v="multivitamin"/>
    <x v="2"/>
    <s v="TAB"/>
    <n v="15"/>
    <n v="85"/>
    <s v="GLAXO SMITHKLIN"/>
    <d v="2021-01-22T00:00:00"/>
    <s v="Fri"/>
    <x v="9"/>
    <s v="Winter"/>
    <n v="5"/>
    <x v="0"/>
    <x v="1"/>
  </r>
  <r>
    <m/>
    <s v=""/>
    <x v="14"/>
    <x v="3"/>
    <s v=""/>
    <s v="PPG 0.3MG TABLETS NEW PACKING 30'S           "/>
    <s v="diabetic"/>
    <x v="3"/>
    <s v="TAB"/>
    <n v="60"/>
    <n v="272.94"/>
    <s v="ABBOTT HEALTHCA"/>
    <d v="2021-01-22T00:00:00"/>
    <s v="Fri"/>
    <x v="9"/>
    <s v="Winter"/>
    <n v="5"/>
    <x v="0"/>
    <x v="1"/>
  </r>
  <r>
    <m/>
    <s v=""/>
    <x v="14"/>
    <x v="3"/>
    <s v=""/>
    <s v="CALCIGARD 10MG RETARD TABLETS 10'S           "/>
    <s v="cardiac"/>
    <x v="0"/>
    <s v="TAB"/>
    <n v="60"/>
    <n v="16.649999999999999"/>
    <s v="TORRENT        "/>
    <d v="2021-01-22T00:00:00"/>
    <s v="Fri"/>
    <x v="9"/>
    <s v="Winter"/>
    <n v="5"/>
    <x v="0"/>
    <x v="1"/>
  </r>
  <r>
    <m/>
    <s v=""/>
    <x v="14"/>
    <x v="3"/>
    <s v=""/>
    <s v="ROZAVEL 5MG TABLETS 10'S                     "/>
    <s v="cholesterol reducing agent"/>
    <x v="0"/>
    <s v="TAB"/>
    <n v="30"/>
    <n v="91.5"/>
    <s v="SUN PHARMA     "/>
    <d v="2021-01-22T00:00:00"/>
    <s v="Fri"/>
    <x v="9"/>
    <s v="Winter"/>
    <n v="5"/>
    <x v="0"/>
    <x v="1"/>
  </r>
  <r>
    <m/>
    <s v=""/>
    <x v="14"/>
    <x v="3"/>
    <s v=""/>
    <s v="GEMER-2MG TABLETS 10'S                       "/>
    <s v="diabetic"/>
    <x v="3"/>
    <s v="TAB"/>
    <n v="60"/>
    <n v="121"/>
    <s v="SUN PHARMA     "/>
    <d v="2021-01-22T00:00:00"/>
    <s v="Fri"/>
    <x v="9"/>
    <s v="Winter"/>
    <n v="5"/>
    <x v="0"/>
    <x v="1"/>
  </r>
  <r>
    <m/>
    <s v=""/>
    <x v="14"/>
    <x v="3"/>
    <s v=""/>
    <s v="MAXGALIN 50MG CAPSULES 10'S                  "/>
    <s v="analgesic"/>
    <x v="7"/>
    <s v="CAP"/>
    <n v="30"/>
    <n v="105"/>
    <s v="SUN PHARMA     "/>
    <d v="2021-01-22T00:00:00"/>
    <s v="Fri"/>
    <x v="9"/>
    <s v="Winter"/>
    <n v="5"/>
    <x v="0"/>
    <x v="1"/>
  </r>
  <r>
    <s v="0002363     "/>
    <s v="NO DOC"/>
    <x v="82"/>
    <x v="84"/>
    <s v="XXXXXXXXXX"/>
    <s v="GLEMONT-F TABLETS 10'S                       "/>
    <s v="Anti allergic"/>
    <x v="6"/>
    <s v="TAB"/>
    <n v="30"/>
    <n v="168.5"/>
    <s v="GLENMARK       "/>
    <d v="2021-01-22T00:00:00"/>
    <s v="Fri"/>
    <x v="9"/>
    <s v="Winter"/>
    <n v="5"/>
    <x v="0"/>
    <x v="1"/>
  </r>
  <r>
    <s v="0002365     "/>
    <s v="GOPINATH                           "/>
    <x v="133"/>
    <x v="135"/>
    <s v="XXXXXXXXXX"/>
    <s v="GLIMESTAR PM 2MG TABLETS 10'S                "/>
    <s v="diabetic"/>
    <x v="3"/>
    <s v="TAB"/>
    <n v="30"/>
    <n v="109.89"/>
    <s v="MANKIND(DISCOVE"/>
    <d v="2021-01-23T00:00:00"/>
    <s v="Sat"/>
    <x v="9"/>
    <s v="Winter"/>
    <n v="6"/>
    <x v="0"/>
    <x v="1"/>
  </r>
  <r>
    <s v="0002366     "/>
    <s v="NO DOC"/>
    <x v="155"/>
    <x v="157"/>
    <s v="XXXXXXXXXX"/>
    <s v="GLYCIPHAGE 500MG TABLETS 20'S                "/>
    <s v="diabetic"/>
    <x v="3"/>
    <s v="TAB"/>
    <n v="90"/>
    <n v="33.4"/>
    <s v="FRANCO INDIAN P"/>
    <d v="2021-01-23T00:00:00"/>
    <s v="Sat"/>
    <x v="9"/>
    <s v="Winter"/>
    <n v="6"/>
    <x v="0"/>
    <x v="1"/>
  </r>
  <r>
    <m/>
    <s v=""/>
    <x v="155"/>
    <x v="3"/>
    <s v=""/>
    <s v="NUROKIND PLUS RF CAPSULES 15'S               "/>
    <s v="multivitamin"/>
    <x v="2"/>
    <s v="TAB"/>
    <n v="20"/>
    <n v="126"/>
    <s v="MANKIND PHARMA "/>
    <d v="2021-01-23T00:00:00"/>
    <s v="Sat"/>
    <x v="9"/>
    <s v="Winter"/>
    <n v="6"/>
    <x v="0"/>
    <x v="1"/>
  </r>
  <r>
    <m/>
    <s v=""/>
    <x v="155"/>
    <x v="3"/>
    <s v=""/>
    <s v="LIPIKIND F TABLETS 10'S                      "/>
    <s v="cholesterol reducing agent"/>
    <x v="0"/>
    <s v="TAB"/>
    <n v="10"/>
    <n v="74.39"/>
    <s v="MANKIND PHARMA "/>
    <d v="2021-01-23T00:00:00"/>
    <s v="Sat"/>
    <x v="9"/>
    <s v="Winter"/>
    <n v="6"/>
    <x v="0"/>
    <x v="1"/>
  </r>
  <r>
    <m/>
    <s v=""/>
    <x v="155"/>
    <x v="3"/>
    <s v=""/>
    <s v="ZINCOVIT TABLETS 15'S                        "/>
    <s v="vitamin"/>
    <x v="2"/>
    <s v="TAB"/>
    <n v="30"/>
    <n v="105"/>
    <s v="APEX LABORATOTO"/>
    <d v="2021-01-23T00:00:00"/>
    <s v="Sat"/>
    <x v="9"/>
    <s v="Winter"/>
    <n v="6"/>
    <x v="0"/>
    <x v="1"/>
  </r>
  <r>
    <m/>
    <s v=""/>
    <x v="155"/>
    <x v="3"/>
    <s v=""/>
    <s v="STRENSIL 0.5MG TABLET 10'S                   "/>
    <s v="psychiatric"/>
    <x v="1"/>
    <s v="TAB"/>
    <n v="20"/>
    <n v="28"/>
    <s v="ARISTO PHARMACE"/>
    <d v="2021-01-23T00:00:00"/>
    <s v="Sat"/>
    <x v="9"/>
    <s v="Winter"/>
    <n v="6"/>
    <x v="0"/>
    <x v="1"/>
  </r>
  <r>
    <m/>
    <s v=""/>
    <x v="155"/>
    <x v="3"/>
    <s v=""/>
    <s v="GALVUS 50 15                                 "/>
    <s v="diabetic"/>
    <x v="3"/>
    <s v="PCS"/>
    <n v="15"/>
    <n v="299"/>
    <s v="MSD            "/>
    <d v="2021-01-23T00:00:00"/>
    <s v="Sat"/>
    <x v="9"/>
    <s v="Winter"/>
    <n v="6"/>
    <x v="0"/>
    <x v="1"/>
  </r>
  <r>
    <s v="0002369     "/>
    <s v="MAHESH BABU                        "/>
    <x v="276"/>
    <x v="278"/>
    <s v="XXXXXXXXXX"/>
    <s v="AMLONG H TABLETS 15'S                        "/>
    <s v="cardiac"/>
    <x v="0"/>
    <s v="TAB"/>
    <n v="15"/>
    <n v="106"/>
    <s v="MICRO LABS LIMI"/>
    <d v="2021-01-23T00:00:00"/>
    <s v="Sat"/>
    <x v="9"/>
    <s v="Winter"/>
    <n v="6"/>
    <x v="0"/>
    <x v="1"/>
  </r>
  <r>
    <m/>
    <s v=""/>
    <x v="276"/>
    <x v="3"/>
    <s v=""/>
    <s v="ZINCOVIT TABLETS 15'S                        "/>
    <s v="vitamin"/>
    <x v="2"/>
    <s v="TAB"/>
    <n v="15"/>
    <n v="105"/>
    <s v="APEX LABORATOTO"/>
    <d v="2021-01-23T00:00:00"/>
    <s v="Sat"/>
    <x v="9"/>
    <s v="Winter"/>
    <n v="6"/>
    <x v="0"/>
    <x v="1"/>
  </r>
  <r>
    <s v="0002370     "/>
    <s v="GNANESWARAN                        "/>
    <x v="71"/>
    <x v="73"/>
    <s v="XXXXXXXXXX"/>
    <s v="LINOTRIL-0.5MG TABLETS 10'S                  "/>
    <s v="psychiatric"/>
    <x v="1"/>
    <s v="TAB"/>
    <n v="30"/>
    <n v="34.5"/>
    <s v="LINUX LABS     "/>
    <d v="2021-01-23T00:00:00"/>
    <s v="Sat"/>
    <x v="9"/>
    <s v="Winter"/>
    <n v="6"/>
    <x v="0"/>
    <x v="1"/>
  </r>
  <r>
    <m/>
    <s v=""/>
    <x v="71"/>
    <x v="3"/>
    <s v=""/>
    <s v="OLEANZ 5MG TABLETS 10'S                      "/>
    <s v="psychiatric"/>
    <x v="1"/>
    <s v="TAB"/>
    <n v="30"/>
    <n v="43.5"/>
    <s v="SUN PHARMA     "/>
    <d v="2021-01-23T00:00:00"/>
    <s v="Sat"/>
    <x v="9"/>
    <s v="Winter"/>
    <n v="6"/>
    <x v="0"/>
    <x v="1"/>
  </r>
  <r>
    <s v="0002371     "/>
    <s v="NO DOC"/>
    <x v="40"/>
    <x v="42"/>
    <s v="XXXXXXXXXX"/>
    <s v="BECADEXAMIN CAPSULES 30'S                    "/>
    <s v="multivitamin"/>
    <x v="2"/>
    <s v="CAP"/>
    <n v="30"/>
    <n v="38.4"/>
    <s v="GLAXO SMITHKLIN"/>
    <d v="2021-01-23T00:00:00"/>
    <s v="Sat"/>
    <x v="9"/>
    <s v="Winter"/>
    <n v="6"/>
    <x v="0"/>
    <x v="1"/>
  </r>
  <r>
    <s v="0002372     "/>
    <s v="NO DOC"/>
    <x v="268"/>
    <x v="270"/>
    <s v="XXXXXXXXXX"/>
    <s v="VANTEJ TOOTHPASTE 50GRAM                     "/>
    <s v="tooth gel"/>
    <x v="14"/>
    <s v="TUB"/>
    <n v="1"/>
    <n v="145.5"/>
    <s v="DR. REDDY'S    "/>
    <d v="2021-01-23T00:00:00"/>
    <s v="Sat"/>
    <x v="9"/>
    <s v="Winter"/>
    <n v="6"/>
    <x v="0"/>
    <x v="1"/>
  </r>
  <r>
    <m/>
    <s v=""/>
    <x v="268"/>
    <x v="3"/>
    <s v=""/>
    <s v="VANTEJ TOOTHPASTE 50GRAM                     "/>
    <s v="tooth gel"/>
    <x v="14"/>
    <s v="TUB"/>
    <n v="1"/>
    <n v="145"/>
    <s v="DR. REDDY'S    "/>
    <d v="2021-01-23T00:00:00"/>
    <s v="Sat"/>
    <x v="9"/>
    <s v="Winter"/>
    <n v="6"/>
    <x v="0"/>
    <x v="1"/>
  </r>
  <r>
    <s v="0002373     "/>
    <s v="NO DOC"/>
    <x v="51"/>
    <x v="53"/>
    <s v="XXXXXXXXXX"/>
    <s v="DOXY-1 LDR FORTE CAPSULES 10'S               "/>
    <s v="antibiotic"/>
    <x v="5"/>
    <s v="CAP"/>
    <n v="10"/>
    <n v="91"/>
    <s v="USV LTD.       "/>
    <d v="2021-01-24T00:00:00"/>
    <s v="Sun"/>
    <x v="9"/>
    <s v="Winter"/>
    <n v="7"/>
    <x v="0"/>
    <x v="1"/>
  </r>
  <r>
    <m/>
    <s v=""/>
    <x v="51"/>
    <x v="3"/>
    <s v=""/>
    <s v="ALLEGRA M TABLETS 10'S                       "/>
    <s v="Anti allergic"/>
    <x v="6"/>
    <s v="TAB"/>
    <n v="10"/>
    <n v="207.7"/>
    <s v="SANOFI         "/>
    <d v="2021-01-24T00:00:00"/>
    <s v="Sun"/>
    <x v="9"/>
    <s v="Winter"/>
    <n v="7"/>
    <x v="0"/>
    <x v="1"/>
  </r>
  <r>
    <s v="0002374     "/>
    <s v="PALANIAPPAN                        "/>
    <x v="188"/>
    <x v="190"/>
    <s v="XXXXXXXXXX"/>
    <s v="MONTICOPE TABLETS 10'S                       "/>
    <s v="Anti allergic"/>
    <x v="6"/>
    <s v="TAB"/>
    <n v="30"/>
    <n v="99.9"/>
    <s v="MANKIND PHARMA "/>
    <d v="2021-01-24T00:00:00"/>
    <s v="Sun"/>
    <x v="9"/>
    <s v="Winter"/>
    <n v="7"/>
    <x v="0"/>
    <x v="1"/>
  </r>
  <r>
    <m/>
    <s v=""/>
    <x v="188"/>
    <x v="3"/>
    <s v=""/>
    <s v="AB PHYLLINE CAPSULES 10'S                    "/>
    <s v="bronchodilator"/>
    <x v="11"/>
    <s v="CAP"/>
    <n v="30"/>
    <n v="135"/>
    <s v="SUN PHARMA SIKK"/>
    <d v="2021-01-24T00:00:00"/>
    <s v="Sun"/>
    <x v="9"/>
    <s v="Winter"/>
    <n v="7"/>
    <x v="0"/>
    <x v="1"/>
  </r>
  <r>
    <s v="0002375     "/>
    <s v="SHENBAGAM HOSP                     "/>
    <x v="142"/>
    <x v="144"/>
    <s v="XXXXXXXXXX"/>
    <s v="LIPVAS 10MG TAB (ATORVAST) 10S               "/>
    <s v="cholesterol reducing agent"/>
    <x v="0"/>
    <s v="TAB"/>
    <n v="30"/>
    <n v="61.24"/>
    <s v="CIPLA          "/>
    <d v="2021-01-24T00:00:00"/>
    <s v="Sun"/>
    <x v="9"/>
    <s v="Winter"/>
    <n v="7"/>
    <x v="0"/>
    <x v="1"/>
  </r>
  <r>
    <m/>
    <s v=""/>
    <x v="142"/>
    <x v="3"/>
    <s v=""/>
    <s v="PIOMED 15MG TABLETS 10'S                     "/>
    <s v="diabetic"/>
    <x v="3"/>
    <s v="TAB"/>
    <n v="30"/>
    <n v="65.8"/>
    <s v="IPCA LABORATORI"/>
    <d v="2021-01-24T00:00:00"/>
    <s v="Sun"/>
    <x v="9"/>
    <s v="Winter"/>
    <n v="7"/>
    <x v="0"/>
    <x v="1"/>
  </r>
  <r>
    <m/>
    <s v=""/>
    <x v="142"/>
    <x v="3"/>
    <s v=""/>
    <s v="LOSAR 25MG TABLETS 15'S                      "/>
    <s v="antihypertensive"/>
    <x v="0"/>
    <s v="TAB"/>
    <n v="15"/>
    <n v="62.75"/>
    <s v="UNICHEM        "/>
    <d v="2021-01-24T00:00:00"/>
    <s v="Sun"/>
    <x v="9"/>
    <s v="Winter"/>
    <n v="7"/>
    <x v="0"/>
    <x v="1"/>
  </r>
  <r>
    <m/>
    <s v=""/>
    <x v="142"/>
    <x v="3"/>
    <s v=""/>
    <s v="ULTRAWIN CAPSULES 15'S                       "/>
    <s v="multivitamin"/>
    <x v="2"/>
    <s v="TAB"/>
    <n v="15"/>
    <n v="150"/>
    <s v="RANBAXY LABORAT"/>
    <d v="2021-01-24T00:00:00"/>
    <s v="Sun"/>
    <x v="9"/>
    <s v="Winter"/>
    <n v="7"/>
    <x v="0"/>
    <x v="1"/>
  </r>
  <r>
    <s v="0002376     "/>
    <s v="NAINAR MOHAMED                     "/>
    <x v="212"/>
    <x v="214"/>
    <s v="XXXXXXXXXX"/>
    <s v="LONAZEP 0.5MG TABLETS 15'S                   "/>
    <s v="psychiatric"/>
    <x v="1"/>
    <s v="TAB"/>
    <n v="15"/>
    <n v="51.96"/>
    <s v="SYNERGY (SUN)  "/>
    <d v="2021-01-24T00:00:00"/>
    <s v="Sun"/>
    <x v="9"/>
    <s v="Winter"/>
    <n v="7"/>
    <x v="0"/>
    <x v="1"/>
  </r>
  <r>
    <m/>
    <s v=""/>
    <x v="212"/>
    <x v="3"/>
    <s v=""/>
    <s v="P-250MG SUSPENSION 60ML                      "/>
    <s v="antipyretic"/>
    <x v="7"/>
    <s v="BOT"/>
    <n v="1"/>
    <n v="40.32"/>
    <s v="APEX LABORATOTO"/>
    <d v="2021-01-24T00:00:00"/>
    <s v="Sun"/>
    <x v="9"/>
    <s v="Winter"/>
    <n v="7"/>
    <x v="0"/>
    <x v="1"/>
  </r>
  <r>
    <m/>
    <s v=""/>
    <x v="212"/>
    <x v="3"/>
    <s v=""/>
    <s v="EPILEX SY 200ML                              "/>
    <s v="anticonvulsant"/>
    <x v="10"/>
    <s v="BOT"/>
    <n v="1"/>
    <n v="129.72"/>
    <s v="SUN PHARMA     "/>
    <d v="2021-01-24T00:00:00"/>
    <s v="Sun"/>
    <x v="9"/>
    <s v="Winter"/>
    <n v="7"/>
    <x v="0"/>
    <x v="1"/>
  </r>
  <r>
    <s v="0002377     "/>
    <s v="NO DOC"/>
    <x v="26"/>
    <x v="28"/>
    <s v="XXXXXXXXXX"/>
    <s v="AMLIP 5MG TABLETS 10'S                       "/>
    <s v="hypertension"/>
    <x v="0"/>
    <s v="TAB"/>
    <n v="20"/>
    <n v="29.09"/>
    <s v="CIPLA          "/>
    <d v="2021-01-24T00:00:00"/>
    <s v="Sun"/>
    <x v="9"/>
    <s v="Winter"/>
    <n v="7"/>
    <x v="0"/>
    <x v="1"/>
  </r>
  <r>
    <m/>
    <s v=""/>
    <x v="26"/>
    <x v="3"/>
    <s v=""/>
    <s v="FOURTS B TABLETS 15'S                        "/>
    <s v="multivitamin"/>
    <x v="2"/>
    <s v="TAB"/>
    <n v="15"/>
    <n v="62"/>
    <s v="IPCA LABORATORI"/>
    <d v="2021-01-24T00:00:00"/>
    <s v="Sun"/>
    <x v="9"/>
    <s v="Winter"/>
    <n v="7"/>
    <x v="0"/>
    <x v="1"/>
  </r>
  <r>
    <m/>
    <s v=""/>
    <x v="26"/>
    <x v="3"/>
    <s v=""/>
    <s v="AVIGLEN FORTE 10                             "/>
    <s v="diabetic"/>
    <x v="3"/>
    <s v="TAB"/>
    <n v="20"/>
    <n v="44"/>
    <s v="AVINASH PHARMA "/>
    <d v="2021-01-24T00:00:00"/>
    <s v="Sun"/>
    <x v="9"/>
    <s v="Winter"/>
    <n v="7"/>
    <x v="0"/>
    <x v="1"/>
  </r>
  <r>
    <m/>
    <s v=""/>
    <x v="26"/>
    <x v="3"/>
    <s v=""/>
    <s v="ATCHOL ASP 15                                "/>
    <s v="vasodilator"/>
    <x v="0"/>
    <s v="PCS"/>
    <n v="30"/>
    <n v="41.3"/>
    <s v="ARISTO PHARMACE"/>
    <d v="2021-01-24T00:00:00"/>
    <s v="Sun"/>
    <x v="9"/>
    <s v="Winter"/>
    <n v="7"/>
    <x v="0"/>
    <x v="1"/>
  </r>
  <r>
    <s v="0002378     "/>
    <s v="AMUTHA                             "/>
    <x v="290"/>
    <x v="292"/>
    <s v="XXXXXXXXXX"/>
    <s v="ZOLFRESH 10MG TABLETS NEW PACK 15'S          "/>
    <s v="psychiatric"/>
    <x v="1"/>
    <s v="TAB"/>
    <n v="15"/>
    <n v="141.33000000000001"/>
    <s v="ABBOTT LABS IND"/>
    <d v="2021-01-24T00:00:00"/>
    <s v="Sun"/>
    <x v="9"/>
    <s v="Winter"/>
    <n v="7"/>
    <x v="0"/>
    <x v="1"/>
  </r>
  <r>
    <m/>
    <s v=""/>
    <x v="290"/>
    <x v="3"/>
    <s v=""/>
    <s v="GEMER-2MG TABLETS 10'S                       "/>
    <s v="diabetic"/>
    <x v="3"/>
    <s v="TAB"/>
    <n v="10"/>
    <n v="121"/>
    <s v="SUN PHARMA     "/>
    <d v="2021-01-24T00:00:00"/>
    <s v="Sun"/>
    <x v="9"/>
    <s v="Winter"/>
    <n v="7"/>
    <x v="0"/>
    <x v="1"/>
  </r>
  <r>
    <m/>
    <s v=""/>
    <x v="290"/>
    <x v="3"/>
    <s v=""/>
    <s v="GEMER-1MG TABLETS 10'S                       "/>
    <s v="diabetic"/>
    <x v="3"/>
    <s v="TAB"/>
    <n v="10"/>
    <n v="84.8"/>
    <s v="SUN PHARMA     "/>
    <d v="2021-01-24T00:00:00"/>
    <s v="Sun"/>
    <x v="9"/>
    <s v="Winter"/>
    <n v="7"/>
    <x v="0"/>
    <x v="1"/>
  </r>
  <r>
    <m/>
    <s v=""/>
    <x v="290"/>
    <x v="3"/>
    <s v=""/>
    <s v="QUTIPIN 50MG TABLETS 10'S                    "/>
    <s v="psychiatric"/>
    <x v="1"/>
    <s v="TAB"/>
    <n v="20"/>
    <n v="76"/>
    <s v="SUN PHARMA     "/>
    <d v="2021-01-24T00:00:00"/>
    <s v="Sun"/>
    <x v="9"/>
    <s v="Winter"/>
    <n v="7"/>
    <x v="0"/>
    <x v="1"/>
  </r>
  <r>
    <s v="0002379     "/>
    <s v="THIAGARAJAN                        "/>
    <x v="45"/>
    <x v="47"/>
    <s v="XXXXXXXXXX"/>
    <s v="AEROCORT INHALER 200MD                       "/>
    <s v="bronchodilator"/>
    <x v="11"/>
    <s v="PCS"/>
    <n v="1"/>
    <n v="226.27"/>
    <s v="CIPLA          "/>
    <d v="2021-01-24T00:00:00"/>
    <s v="Sun"/>
    <x v="9"/>
    <s v="Winter"/>
    <n v="7"/>
    <x v="0"/>
    <x v="1"/>
  </r>
  <r>
    <m/>
    <s v=""/>
    <x v="45"/>
    <x v="3"/>
    <s v=""/>
    <s v="DOLO 650MG TABLETS 15'S                      "/>
    <s v="antipyretic"/>
    <x v="7"/>
    <s v="TAB"/>
    <n v="9"/>
    <n v="30.74"/>
    <s v="MICRO LABS LIMI"/>
    <d v="2021-01-24T00:00:00"/>
    <s v="Sun"/>
    <x v="9"/>
    <s v="Winter"/>
    <n v="7"/>
    <x v="0"/>
    <x v="1"/>
  </r>
  <r>
    <m/>
    <s v=""/>
    <x v="45"/>
    <x v="3"/>
    <s v=""/>
    <s v="MONTEK LC TABLETS 10'S                       "/>
    <s v="Anti allergic"/>
    <x v="6"/>
    <s v="TAB"/>
    <n v="3"/>
    <n v="179.5"/>
    <s v="SUN PHARMA     "/>
    <d v="2021-01-24T00:00:00"/>
    <s v="Sun"/>
    <x v="9"/>
    <s v="Winter"/>
    <n v="7"/>
    <x v="0"/>
    <x v="1"/>
  </r>
  <r>
    <s v="0002380     "/>
    <s v="SHENBAGAM HOSP                     "/>
    <x v="210"/>
    <x v="212"/>
    <s v="XXXXXXXXXX"/>
    <s v="PARACIP 500MG TABLETS 10'S                   "/>
    <s v="antipyretic"/>
    <x v="7"/>
    <s v="TAB"/>
    <n v="10"/>
    <n v="9.7899999999999991"/>
    <s v="CIPLA          "/>
    <d v="2021-01-24T00:00:00"/>
    <s v="Sun"/>
    <x v="9"/>
    <s v="Winter"/>
    <n v="7"/>
    <x v="0"/>
    <x v="1"/>
  </r>
  <r>
    <m/>
    <s v=""/>
    <x v="210"/>
    <x v="3"/>
    <s v=""/>
    <s v="PAN-D CAPSULES 15'S                          "/>
    <s v="peptic ulcer"/>
    <x v="8"/>
    <s v="CAP"/>
    <n v="30"/>
    <n v="190"/>
    <s v="ALKEM LABOURATO"/>
    <d v="2021-01-24T00:00:00"/>
    <s v="Sun"/>
    <x v="9"/>
    <s v="Winter"/>
    <n v="7"/>
    <x v="0"/>
    <x v="1"/>
  </r>
  <r>
    <m/>
    <s v=""/>
    <x v="210"/>
    <x v="3"/>
    <s v=""/>
    <s v="A TO Z NS TABLETS 15'S                       "/>
    <s v="multivitamins"/>
    <x v="2"/>
    <s v="TAB"/>
    <n v="30"/>
    <n v="105"/>
    <s v="ALKEM LABOURATO"/>
    <d v="2021-01-24T00:00:00"/>
    <s v="Sun"/>
    <x v="9"/>
    <s v="Winter"/>
    <n v="7"/>
    <x v="0"/>
    <x v="1"/>
  </r>
  <r>
    <m/>
    <s v=""/>
    <x v="210"/>
    <x v="3"/>
    <s v=""/>
    <s v="ATIVAN 2MG TABLETS NEW PACK 30 30'S          "/>
    <s v="psychiatric"/>
    <x v="1"/>
    <s v="TAB"/>
    <n v="30"/>
    <n v="82.55"/>
    <s v="PFIZER LIMITED "/>
    <d v="2021-01-24T00:00:00"/>
    <s v="Sun"/>
    <x v="9"/>
    <s v="Winter"/>
    <n v="7"/>
    <x v="0"/>
    <x v="1"/>
  </r>
  <r>
    <m/>
    <s v=""/>
    <x v="210"/>
    <x v="3"/>
    <s v=""/>
    <s v="FLOTRAL D KIT 10'S                           "/>
    <s v="prostate hyperplacia"/>
    <x v="9"/>
    <s v="STR"/>
    <n v="30"/>
    <n v="287"/>
    <s v="RANBAXY        "/>
    <d v="2021-01-24T00:00:00"/>
    <s v="Sun"/>
    <x v="9"/>
    <s v="Winter"/>
    <n v="7"/>
    <x v="0"/>
    <x v="1"/>
  </r>
  <r>
    <m/>
    <s v=""/>
    <x v="210"/>
    <x v="3"/>
    <s v=""/>
    <s v="PPG 0.3MG TABLETS NEW PACKING 30'S           "/>
    <s v="diabetic"/>
    <x v="3"/>
    <s v="TAB"/>
    <n v="30"/>
    <n v="272.94"/>
    <s v="ABBOTT HEALTHCA"/>
    <d v="2021-01-24T00:00:00"/>
    <s v="Sun"/>
    <x v="9"/>
    <s v="Winter"/>
    <n v="7"/>
    <x v="0"/>
    <x v="1"/>
  </r>
  <r>
    <m/>
    <s v=""/>
    <x v="210"/>
    <x v="3"/>
    <s v=""/>
    <s v="GLYCOMET SR 500MG TABLET 20'S                "/>
    <s v="diabetic"/>
    <x v="3"/>
    <s v="TAB"/>
    <n v="30"/>
    <n v="42.78"/>
    <s v="USV LTD.       "/>
    <d v="2021-01-24T00:00:00"/>
    <s v="Sun"/>
    <x v="9"/>
    <s v="Winter"/>
    <n v="7"/>
    <x v="0"/>
    <x v="1"/>
  </r>
  <r>
    <m/>
    <s v=""/>
    <x v="210"/>
    <x v="3"/>
    <s v=""/>
    <s v="DULCOFLEX TABLET(FORMELY DULCO 10'S          "/>
    <s v="laxative"/>
    <x v="8"/>
    <s v="TAB"/>
    <n v="10"/>
    <n v="11.19"/>
    <s v="BOEHRINGER INGE"/>
    <d v="2021-01-24T00:00:00"/>
    <s v="Sun"/>
    <x v="9"/>
    <s v="Winter"/>
    <n v="7"/>
    <x v="0"/>
    <x v="1"/>
  </r>
  <r>
    <m/>
    <s v=""/>
    <x v="210"/>
    <x v="3"/>
    <s v=""/>
    <s v="NERVUP FORTE CAPSULES 10'S                   "/>
    <s v="vitamin"/>
    <x v="2"/>
    <s v="CAP"/>
    <n v="30"/>
    <n v="147.86000000000001"/>
    <s v="NICHOLAS       "/>
    <d v="2021-01-24T00:00:00"/>
    <s v="Sun"/>
    <x v="9"/>
    <s v="Winter"/>
    <n v="7"/>
    <x v="0"/>
    <x v="1"/>
  </r>
  <r>
    <m/>
    <s v=""/>
    <x v="210"/>
    <x v="3"/>
    <s v=""/>
    <s v="MONOTRATE 10MG TABLETS 10'S                  "/>
    <s v="cardiac"/>
    <x v="0"/>
    <s v="TAB"/>
    <n v="20"/>
    <n v="21.87"/>
    <s v="SUN PHARMA     "/>
    <d v="2021-01-24T00:00:00"/>
    <s v="Sun"/>
    <x v="9"/>
    <s v="Winter"/>
    <n v="7"/>
    <x v="0"/>
    <x v="1"/>
  </r>
  <r>
    <m/>
    <s v=""/>
    <x v="210"/>
    <x v="3"/>
    <s v=""/>
    <s v="CARDIVAS 6.25MG TABLETS 10'S                 "/>
    <s v="cardiac"/>
    <x v="0"/>
    <s v="TAB"/>
    <n v="60"/>
    <n v="59"/>
    <s v="SUN PHARMA     "/>
    <d v="2021-01-24T00:00:00"/>
    <s v="Sun"/>
    <x v="9"/>
    <s v="Winter"/>
    <n v="7"/>
    <x v="0"/>
    <x v="1"/>
  </r>
  <r>
    <m/>
    <s v=""/>
    <x v="210"/>
    <x v="3"/>
    <s v=""/>
    <s v="ADMENTA 5MG TABLETSS 10'S                    "/>
    <s v="Alzhemier Disease"/>
    <x v="10"/>
    <s v="TAB"/>
    <n v="60"/>
    <n v="108"/>
    <s v="SUN PHARMA     "/>
    <d v="2021-01-24T00:00:00"/>
    <s v="Sun"/>
    <x v="9"/>
    <s v="Winter"/>
    <n v="7"/>
    <x v="0"/>
    <x v="1"/>
  </r>
  <r>
    <m/>
    <s v=""/>
    <x v="210"/>
    <x v="3"/>
    <s v=""/>
    <s v="CLOPILET 75MG TABLETS NEW PACK 15'S          "/>
    <s v="anticoagulant"/>
    <x v="0"/>
    <s v="TAB"/>
    <n v="30"/>
    <n v="116.24"/>
    <s v="SUN PHARMA     "/>
    <d v="2021-01-24T00:00:00"/>
    <s v="Sun"/>
    <x v="9"/>
    <s v="Winter"/>
    <n v="7"/>
    <x v="0"/>
    <x v="1"/>
  </r>
  <r>
    <m/>
    <s v=""/>
    <x v="210"/>
    <x v="3"/>
    <s v=""/>
    <s v="ATORITIC 10MG 10                             "/>
    <s v="atherosclerosis"/>
    <x v="0"/>
    <s v="TAB"/>
    <n v="30"/>
    <n v="60.12"/>
    <s v="WOCKHARDT LIMIT"/>
    <d v="2021-01-24T00:00:00"/>
    <s v="Sun"/>
    <x v="9"/>
    <s v="Winter"/>
    <n v="7"/>
    <x v="0"/>
    <x v="1"/>
  </r>
  <r>
    <s v="0002381     "/>
    <s v="SHALAMAN                           "/>
    <x v="125"/>
    <x v="127"/>
    <s v="XXXXXXXXXX"/>
    <s v="NERVZ CAPSULES 10'S                          "/>
    <s v="vitamin"/>
    <x v="2"/>
    <s v="CAP"/>
    <n v="30"/>
    <n v="164"/>
    <s v="INTAS          "/>
    <d v="2021-01-24T00:00:00"/>
    <s v="Sun"/>
    <x v="9"/>
    <s v="Winter"/>
    <n v="7"/>
    <x v="0"/>
    <x v="1"/>
  </r>
  <r>
    <m/>
    <s v=""/>
    <x v="125"/>
    <x v="3"/>
    <s v=""/>
    <s v="ZINCOVIT TABLETS 15'S                        "/>
    <s v="vitamin"/>
    <x v="2"/>
    <s v="TAB"/>
    <n v="10"/>
    <n v="105"/>
    <s v="APEX LABORATOTO"/>
    <d v="2021-01-24T00:00:00"/>
    <s v="Sun"/>
    <x v="9"/>
    <s v="Winter"/>
    <n v="7"/>
    <x v="0"/>
    <x v="1"/>
  </r>
  <r>
    <m/>
    <s v=""/>
    <x v="125"/>
    <x v="3"/>
    <s v=""/>
    <s v="JANUVIA 100MG TABLETS 7'S                    "/>
    <s v="diabetic"/>
    <x v="3"/>
    <s v="TAB"/>
    <n v="35"/>
    <n v="315"/>
    <s v="MSD            "/>
    <d v="2021-01-24T00:00:00"/>
    <s v="Sun"/>
    <x v="9"/>
    <s v="Winter"/>
    <n v="7"/>
    <x v="0"/>
    <x v="1"/>
  </r>
  <r>
    <m/>
    <s v=""/>
    <x v="125"/>
    <x v="3"/>
    <s v=""/>
    <s v="GEMER-2MG TABLETS 10'S                       "/>
    <s v="diabetic"/>
    <x v="3"/>
    <s v="TAB"/>
    <n v="30"/>
    <n v="121"/>
    <s v="SUN PHARMA     "/>
    <d v="2021-01-24T00:00:00"/>
    <s v="Sun"/>
    <x v="9"/>
    <s v="Winter"/>
    <n v="7"/>
    <x v="0"/>
    <x v="1"/>
  </r>
  <r>
    <m/>
    <s v=""/>
    <x v="125"/>
    <x v="3"/>
    <s v=""/>
    <s v="GEMER-1MG TABLETS 10'S                       "/>
    <s v="diabetic"/>
    <x v="3"/>
    <s v="TAB"/>
    <n v="30"/>
    <n v="84.8"/>
    <s v="SUN PHARMA     "/>
    <d v="2021-01-24T00:00:00"/>
    <s v="Sun"/>
    <x v="9"/>
    <s v="Winter"/>
    <n v="7"/>
    <x v="0"/>
    <x v="1"/>
  </r>
  <r>
    <s v="0002382     "/>
    <s v="LATHIF                             "/>
    <x v="268"/>
    <x v="270"/>
    <s v="XXXXXXXXXX"/>
    <s v="ECOSPRIN GOLD 10MG CAPSULES 15'S             "/>
    <s v="anticoagulant"/>
    <x v="0"/>
    <s v="CAP"/>
    <n v="15"/>
    <n v="98.68"/>
    <s v="USV LTD.       "/>
    <d v="2021-01-24T00:00:00"/>
    <s v="Sun"/>
    <x v="9"/>
    <s v="Winter"/>
    <n v="7"/>
    <x v="0"/>
    <x v="1"/>
  </r>
  <r>
    <m/>
    <s v=""/>
    <x v="268"/>
    <x v="3"/>
    <s v=""/>
    <s v="MIRAGO 50 MG 10                              "/>
    <s v="urinary infection"/>
    <x v="15"/>
    <s v="TAB"/>
    <n v="10"/>
    <n v="320"/>
    <s v="SUN PHARMA     "/>
    <d v="2021-01-24T00:00:00"/>
    <s v="Sun"/>
    <x v="9"/>
    <s v="Winter"/>
    <n v="7"/>
    <x v="0"/>
    <x v="1"/>
  </r>
  <r>
    <s v="0002383     "/>
    <s v="NO DOC"/>
    <x v="138"/>
    <x v="140"/>
    <s v="XXXXXXXXXX"/>
    <s v="GLYCOMET-GP 2MG TABLETS 15'S                 "/>
    <s v="diabetic"/>
    <x v="3"/>
    <s v="TAB"/>
    <n v="5"/>
    <n v="155.5"/>
    <s v="USV LTD.       "/>
    <d v="2021-01-24T00:00:00"/>
    <s v="Sun"/>
    <x v="9"/>
    <s v="Winter"/>
    <n v="7"/>
    <x v="0"/>
    <x v="1"/>
  </r>
  <r>
    <m/>
    <s v=""/>
    <x v="138"/>
    <x v="3"/>
    <s v=""/>
    <s v="GLYCOMET 500MG TABLETS 10'S                  "/>
    <s v="diabetic"/>
    <x v="3"/>
    <s v="TAB"/>
    <n v="10"/>
    <n v="16.8"/>
    <s v="USV LTD.       "/>
    <d v="2021-01-24T00:00:00"/>
    <s v="Sun"/>
    <x v="9"/>
    <s v="Winter"/>
    <n v="7"/>
    <x v="0"/>
    <x v="1"/>
  </r>
  <r>
    <s v="0002384     "/>
    <s v="SHANTHI                            "/>
    <x v="281"/>
    <x v="283"/>
    <s v="XXXXXXXXXX"/>
    <s v="DEXORANGE SYRUP 200ML                        "/>
    <s v="iron anaemea"/>
    <x v="2"/>
    <s v="BOT"/>
    <n v="1"/>
    <n v="131.96"/>
    <s v="FRANCO INDIAN P"/>
    <d v="2021-01-24T00:00:00"/>
    <s v="Sun"/>
    <x v="9"/>
    <s v="Winter"/>
    <n v="7"/>
    <x v="0"/>
    <x v="1"/>
  </r>
  <r>
    <m/>
    <s v=""/>
    <x v="281"/>
    <x v="3"/>
    <s v=""/>
    <s v="BECADEXAMIN CAPSULES 30'S                    "/>
    <s v="multivitamin"/>
    <x v="2"/>
    <s v="CAP"/>
    <n v="30"/>
    <n v="38.4"/>
    <s v="GLAXO SMITHKLIN"/>
    <d v="2021-01-24T00:00:00"/>
    <s v="Sun"/>
    <x v="9"/>
    <s v="Winter"/>
    <n v="7"/>
    <x v="0"/>
    <x v="1"/>
  </r>
  <r>
    <s v="0002385     "/>
    <s v="IBRAHIM                            "/>
    <x v="365"/>
    <x v="367"/>
    <s v="XXXXXXXXXX"/>
    <s v="PAN 40MG TABLETS 15'S                        "/>
    <s v="peptic ulcer"/>
    <x v="8"/>
    <s v="TAB"/>
    <n v="15"/>
    <n v="138"/>
    <s v="ALKEM LABOURATO"/>
    <d v="2021-01-24T00:00:00"/>
    <s v="Sun"/>
    <x v="9"/>
    <s v="Winter"/>
    <n v="7"/>
    <x v="0"/>
    <x v="1"/>
  </r>
  <r>
    <m/>
    <s v=""/>
    <x v="365"/>
    <x v="3"/>
    <s v=""/>
    <s v="GLYCOMET SR 500MG TABLET 20'S                "/>
    <s v="diabetic"/>
    <x v="3"/>
    <s v="TAB"/>
    <n v="20"/>
    <n v="42.78"/>
    <s v="USV LTD.       "/>
    <d v="2021-01-24T00:00:00"/>
    <s v="Sun"/>
    <x v="9"/>
    <s v="Winter"/>
    <n v="7"/>
    <x v="0"/>
    <x v="1"/>
  </r>
  <r>
    <s v="0002386     "/>
    <s v="PALANIAPPAN                        "/>
    <x v="51"/>
    <x v="53"/>
    <s v="XXXXXXXXXX"/>
    <s v="ASTHALIN 4MG TABLETS 30'S                    "/>
    <s v="bronchodilator"/>
    <x v="11"/>
    <s v="TAB"/>
    <n v="4"/>
    <n v="6.01"/>
    <s v="CIPLA          "/>
    <d v="2021-01-25T00:00:00"/>
    <s v="Mon"/>
    <x v="9"/>
    <s v="Winter"/>
    <n v="1"/>
    <x v="0"/>
    <x v="1"/>
  </r>
  <r>
    <m/>
    <s v=""/>
    <x v="51"/>
    <x v="3"/>
    <s v=""/>
    <s v="GLYCOMET SR 500MG TABLET 20'S                "/>
    <s v="diabetic"/>
    <x v="3"/>
    <s v="TAB"/>
    <n v="13"/>
    <n v="42.78"/>
    <s v="USV LTD.       "/>
    <d v="2021-01-25T00:00:00"/>
    <s v="Mon"/>
    <x v="9"/>
    <s v="Winter"/>
    <n v="1"/>
    <x v="0"/>
    <x v="1"/>
  </r>
  <r>
    <s v="0002388     "/>
    <s v="NO DOC"/>
    <x v="0"/>
    <x v="0"/>
    <s v="XXXXXXXXXX"/>
    <s v="PAN-D CAPSULES 15'S                          "/>
    <s v="peptic ulcer"/>
    <x v="8"/>
    <s v="CAP"/>
    <n v="2"/>
    <n v="190"/>
    <s v="ALKEM LABOURATO"/>
    <d v="2021-01-25T00:00:00"/>
    <s v="Mon"/>
    <x v="9"/>
    <s v="Winter"/>
    <n v="1"/>
    <x v="0"/>
    <x v="1"/>
  </r>
  <r>
    <m/>
    <s v=""/>
    <x v="0"/>
    <x v="3"/>
    <s v=""/>
    <s v="AZITHRAL 500MG TABLETS 5'S                   "/>
    <s v="antibiotic"/>
    <x v="5"/>
    <s v="TAB"/>
    <n v="3"/>
    <n v="118.88"/>
    <s v="ALEMBIC PHARMAC"/>
    <d v="2021-01-25T00:00:00"/>
    <s v="Mon"/>
    <x v="9"/>
    <s v="Winter"/>
    <n v="1"/>
    <x v="0"/>
    <x v="1"/>
  </r>
  <r>
    <m/>
    <s v=""/>
    <x v="0"/>
    <x v="3"/>
    <s v=""/>
    <s v="MONTEK LC TABLETS 10'S                       "/>
    <s v="Anti allergic"/>
    <x v="6"/>
    <s v="TAB"/>
    <n v="6"/>
    <n v="179.5"/>
    <s v="SUN PHARMA     "/>
    <d v="2021-01-25T00:00:00"/>
    <s v="Mon"/>
    <x v="9"/>
    <s v="Winter"/>
    <n v="1"/>
    <x v="0"/>
    <x v="1"/>
  </r>
  <r>
    <s v="0002389     "/>
    <s v="NO DOC"/>
    <x v="12"/>
    <x v="14"/>
    <s v="XXXXXXXXXX"/>
    <s v="VELTAM 0.2MG TABLETS 10'S                    "/>
    <s v="prostate hyperplacia"/>
    <x v="9"/>
    <s v="TAB"/>
    <n v="30"/>
    <n v="55.5"/>
    <s v="INTAS          "/>
    <d v="2021-01-25T00:00:00"/>
    <s v="Mon"/>
    <x v="9"/>
    <s v="Winter"/>
    <n v="1"/>
    <x v="0"/>
    <x v="1"/>
  </r>
  <r>
    <m/>
    <s v=""/>
    <x v="12"/>
    <x v="3"/>
    <s v=""/>
    <s v="DULCOFLEX TABLET(FORMELY DULCO 10'S          "/>
    <s v="laxative"/>
    <x v="8"/>
    <s v="TAB"/>
    <n v="10"/>
    <n v="11.19"/>
    <s v="BOEHRINGER INGE"/>
    <d v="2021-01-25T00:00:00"/>
    <s v="Mon"/>
    <x v="9"/>
    <s v="Winter"/>
    <n v="1"/>
    <x v="0"/>
    <x v="1"/>
  </r>
  <r>
    <s v="0002390     "/>
    <s v="LAKSHMI GANESH                     "/>
    <x v="301"/>
    <x v="303"/>
    <s v="XXXXXXXXXX"/>
    <s v="PAN 40MG TABLETS 15'S                        "/>
    <s v="peptic ulcer"/>
    <x v="8"/>
    <s v="TAB"/>
    <n v="15"/>
    <n v="138"/>
    <s v="ALKEM LABOURATO"/>
    <d v="2021-01-25T00:00:00"/>
    <s v="Mon"/>
    <x v="9"/>
    <s v="Winter"/>
    <n v="1"/>
    <x v="0"/>
    <x v="1"/>
  </r>
  <r>
    <m/>
    <s v=""/>
    <x v="301"/>
    <x v="3"/>
    <s v=""/>
    <s v="ALPRAX 0.5MG TABLETS 15'S                    "/>
    <s v="anxiolytic"/>
    <x v="1"/>
    <s v="TAB"/>
    <n v="30"/>
    <n v="55.6"/>
    <s v="TORRENT        "/>
    <d v="2021-01-25T00:00:00"/>
    <s v="Mon"/>
    <x v="9"/>
    <s v="Winter"/>
    <n v="1"/>
    <x v="0"/>
    <x v="1"/>
  </r>
  <r>
    <m/>
    <s v=""/>
    <x v="301"/>
    <x v="3"/>
    <s v=""/>
    <s v="RANITIN 150MG TABLETS 30'S                   "/>
    <s v="peptic ulcer"/>
    <x v="8"/>
    <s v="TAB"/>
    <n v="30"/>
    <n v="21.1"/>
    <s v="TORRENT        "/>
    <d v="2021-01-25T00:00:00"/>
    <s v="Mon"/>
    <x v="9"/>
    <s v="Winter"/>
    <n v="1"/>
    <x v="0"/>
    <x v="1"/>
  </r>
  <r>
    <m/>
    <s v=""/>
    <x v="301"/>
    <x v="3"/>
    <s v=""/>
    <s v="ECOSPRIN 75MG TABLETS 14'S                   "/>
    <s v="anticoagulant"/>
    <x v="0"/>
    <s v="TAB"/>
    <n v="28"/>
    <n v="4.8600000000000003"/>
    <s v="USV LTD.       "/>
    <d v="2021-01-25T00:00:00"/>
    <s v="Mon"/>
    <x v="9"/>
    <s v="Winter"/>
    <n v="1"/>
    <x v="0"/>
    <x v="1"/>
  </r>
  <r>
    <s v="0002392     "/>
    <s v="THIAGARAJAN                        "/>
    <x v="73"/>
    <x v="75"/>
    <s v="XXXXXXXXXX"/>
    <s v="LOBAZAM 5MG TABLETS 10'S                     "/>
    <s v="psychiatric"/>
    <x v="1"/>
    <s v="TAB"/>
    <n v="30"/>
    <n v="57.34"/>
    <s v="SUN PHARMA     "/>
    <d v="2021-01-25T00:00:00"/>
    <s v="Mon"/>
    <x v="9"/>
    <s v="Winter"/>
    <n v="1"/>
    <x v="0"/>
    <x v="1"/>
  </r>
  <r>
    <m/>
    <s v=""/>
    <x v="73"/>
    <x v="3"/>
    <s v=""/>
    <s v="NEUROBION FORTE TAB 30                       "/>
    <s v="multivitamin"/>
    <x v="2"/>
    <s v="TAB"/>
    <n v="30"/>
    <n v="31.61"/>
    <s v="MERCK          "/>
    <d v="2021-01-25T00:00:00"/>
    <s v="Mon"/>
    <x v="9"/>
    <s v="Winter"/>
    <n v="1"/>
    <x v="0"/>
    <x v="1"/>
  </r>
  <r>
    <m/>
    <s v=""/>
    <x v="73"/>
    <x v="3"/>
    <s v=""/>
    <s v="CARNIPIL SYP 1                               "/>
    <s v="Aminoacid"/>
    <x v="2"/>
    <s v="SYP"/>
    <n v="2"/>
    <n v="360"/>
    <s v="WOCKHARDT LIMIT"/>
    <d v="2021-01-25T00:00:00"/>
    <s v="Mon"/>
    <x v="9"/>
    <s v="Winter"/>
    <n v="1"/>
    <x v="0"/>
    <x v="1"/>
  </r>
  <r>
    <m/>
    <s v=""/>
    <x v="73"/>
    <x v="3"/>
    <s v=""/>
    <s v="ZONEGRAN 100MG 10                            "/>
    <s v="anticonvulsant"/>
    <x v="10"/>
    <s v="TAB"/>
    <n v="50"/>
    <n v="218"/>
    <s v="WOCKHARDT LIMIT"/>
    <d v="2021-01-25T00:00:00"/>
    <s v="Mon"/>
    <x v="9"/>
    <s v="Winter"/>
    <n v="1"/>
    <x v="0"/>
    <x v="1"/>
  </r>
  <r>
    <s v="0002394     "/>
    <s v="NO DOC"/>
    <x v="51"/>
    <x v="53"/>
    <s v="XXXXXXXXXX"/>
    <s v="COREX-DX COUGH SYRUP 100ML                   "/>
    <s v="cough"/>
    <x v="11"/>
    <s v="BOT"/>
    <n v="1"/>
    <n v="109.45"/>
    <s v="PFIZER LIMITED "/>
    <d v="2021-01-25T00:00:00"/>
    <s v="Mon"/>
    <x v="9"/>
    <s v="Winter"/>
    <n v="1"/>
    <x v="0"/>
    <x v="1"/>
  </r>
  <r>
    <m/>
    <s v=""/>
    <x v="51"/>
    <x v="3"/>
    <s v=""/>
    <s v="PREDMET 8MG TABLETS 10'S                     "/>
    <s v="steroid"/>
    <x v="6"/>
    <s v="TAB"/>
    <n v="10"/>
    <n v="56.89"/>
    <s v="SUN PHARMA     "/>
    <d v="2021-01-25T00:00:00"/>
    <s v="Mon"/>
    <x v="9"/>
    <s v="Winter"/>
    <n v="1"/>
    <x v="0"/>
    <x v="1"/>
  </r>
  <r>
    <s v="0002395     "/>
    <s v="NEETHIARASU                        "/>
    <x v="7"/>
    <x v="9"/>
    <s v="XXXXXXXXXX"/>
    <s v="NEBISTAR 5MG TABLETS 15'S                    "/>
    <s v="cardiac"/>
    <x v="0"/>
    <s v="TAB"/>
    <n v="15"/>
    <n v="184.1"/>
    <s v="LUPIN LTD      "/>
    <d v="2021-01-26T00:00:00"/>
    <s v="Tue"/>
    <x v="9"/>
    <s v="Winter"/>
    <n v="2"/>
    <x v="0"/>
    <x v="1"/>
  </r>
  <r>
    <m/>
    <s v=""/>
    <x v="7"/>
    <x v="3"/>
    <s v=""/>
    <s v="CLOZAM 10MG TABLETS 10'S                     "/>
    <s v="psychiatric"/>
    <x v="1"/>
    <s v="TAB"/>
    <n v="15"/>
    <n v="100.77"/>
    <s v="ABBOTT HEALTHCA"/>
    <d v="2021-01-26T00:00:00"/>
    <s v="Tue"/>
    <x v="9"/>
    <s v="Winter"/>
    <n v="2"/>
    <x v="0"/>
    <x v="1"/>
  </r>
  <r>
    <m/>
    <s v=""/>
    <x v="7"/>
    <x v="3"/>
    <s v=""/>
    <s v="VALANCE OD 500 15                            "/>
    <s v="anticonvulsant"/>
    <x v="10"/>
    <s v="STR"/>
    <n v="30"/>
    <n v="253.25"/>
    <s v="ABBOTT (FORMELY"/>
    <d v="2021-01-26T00:00:00"/>
    <s v="Tue"/>
    <x v="9"/>
    <s v="Winter"/>
    <n v="2"/>
    <x v="0"/>
    <x v="1"/>
  </r>
  <r>
    <s v="0002396     "/>
    <s v="RABIQ                              "/>
    <x v="45"/>
    <x v="47"/>
    <s v="XXXXXXXXXX"/>
    <s v="GLYCIPHAGE 500MG TABLETS 20'S                "/>
    <s v="diabetic"/>
    <x v="3"/>
    <s v="TAB"/>
    <n v="60"/>
    <n v="33.4"/>
    <s v="FRANCO INDIAN P"/>
    <d v="2021-01-26T00:00:00"/>
    <s v="Tue"/>
    <x v="9"/>
    <s v="Winter"/>
    <n v="2"/>
    <x v="0"/>
    <x v="1"/>
  </r>
  <r>
    <s v="0002397     "/>
    <s v="NEETHIARASU                        "/>
    <x v="65"/>
    <x v="67"/>
    <s v="XXXXXXXXXX"/>
    <s v="TELMIKIND AM TABLETS 10'S                    "/>
    <s v="antihypertensive"/>
    <x v="0"/>
    <s v="TAB"/>
    <n v="30"/>
    <n v="57.31"/>
    <s v="MANKIND PHARMA "/>
    <d v="2021-01-26T00:00:00"/>
    <s v="Tue"/>
    <x v="9"/>
    <s v="Winter"/>
    <n v="2"/>
    <x v="0"/>
    <x v="1"/>
  </r>
  <r>
    <m/>
    <s v=""/>
    <x v="65"/>
    <x v="3"/>
    <s v=""/>
    <s v="NEULORA 1MG TABLETS 10'S                     "/>
    <s v="psychiatric"/>
    <x v="1"/>
    <s v="TAB"/>
    <n v="30"/>
    <n v="23"/>
    <s v="LINUX LABS     "/>
    <d v="2021-01-26T00:00:00"/>
    <s v="Tue"/>
    <x v="9"/>
    <s v="Winter"/>
    <n v="2"/>
    <x v="0"/>
    <x v="1"/>
  </r>
  <r>
    <m/>
    <s v=""/>
    <x v="65"/>
    <x v="3"/>
    <s v=""/>
    <s v="VITASAVE TABLETS 10'S                        "/>
    <s v="multivitamin"/>
    <x v="2"/>
    <s v="TAB"/>
    <n v="30"/>
    <n v="76"/>
    <s v="ETHICARE       "/>
    <d v="2021-01-26T00:00:00"/>
    <s v="Tue"/>
    <x v="9"/>
    <s v="Winter"/>
    <n v="2"/>
    <x v="0"/>
    <x v="1"/>
  </r>
  <r>
    <s v="0002398     "/>
    <s v="MADHAVAN                           "/>
    <x v="100"/>
    <x v="102"/>
    <s v="XXXXXXXXXX"/>
    <s v="TELVO 20MG TABLETS 10'S                      "/>
    <s v="antihypertensive"/>
    <x v="0"/>
    <s v="TAB"/>
    <n v="31"/>
    <n v="40"/>
    <s v="BEAT PHARMACEUT"/>
    <d v="2021-01-26T00:00:00"/>
    <s v="Tue"/>
    <x v="9"/>
    <s v="Winter"/>
    <n v="2"/>
    <x v="0"/>
    <x v="1"/>
  </r>
  <r>
    <m/>
    <s v=""/>
    <x v="100"/>
    <x v="3"/>
    <s v=""/>
    <s v="THYRONORM 50MCG TABLETS 100'S                "/>
    <s v="thyroid"/>
    <x v="9"/>
    <s v="TAB"/>
    <n v="100"/>
    <n v="131.33000000000001"/>
    <s v="ABBOTT (FORMERL"/>
    <d v="2021-01-26T00:00:00"/>
    <s v="Tue"/>
    <x v="9"/>
    <s v="Winter"/>
    <n v="2"/>
    <x v="0"/>
    <x v="1"/>
  </r>
  <r>
    <m/>
    <s v=""/>
    <x v="100"/>
    <x v="3"/>
    <s v=""/>
    <s v="PROLOMET XL 25MG TABLETS 10'S                "/>
    <s v="cardiac"/>
    <x v="0"/>
    <s v="TAB"/>
    <n v="30"/>
    <n v="45"/>
    <s v="SUN PHARMA     "/>
    <d v="2021-01-26T00:00:00"/>
    <s v="Tue"/>
    <x v="9"/>
    <s v="Winter"/>
    <n v="2"/>
    <x v="0"/>
    <x v="1"/>
  </r>
  <r>
    <m/>
    <s v=""/>
    <x v="100"/>
    <x v="3"/>
    <s v=""/>
    <s v="CLOPILET A 75MG CAPSULES 10'S                "/>
    <s v="anticoagulant"/>
    <x v="0"/>
    <s v="CAP"/>
    <n v="1"/>
    <n v="53.5"/>
    <s v="SUN PHARMA     "/>
    <d v="2021-01-26T00:00:00"/>
    <s v="Tue"/>
    <x v="9"/>
    <s v="Winter"/>
    <n v="2"/>
    <x v="0"/>
    <x v="1"/>
  </r>
  <r>
    <m/>
    <s v=""/>
    <x v="100"/>
    <x v="3"/>
    <s v=""/>
    <s v="AZTOR 20 15                                  "/>
    <s v="atherosclerosis"/>
    <x v="0"/>
    <s v="TAB"/>
    <n v="1"/>
    <n v="222.51"/>
    <s v="SUN PHARMA     "/>
    <d v="2021-01-26T00:00:00"/>
    <s v="Tue"/>
    <x v="9"/>
    <s v="Winter"/>
    <n v="2"/>
    <x v="0"/>
    <x v="1"/>
  </r>
  <r>
    <s v="0002399     "/>
    <s v="NO DOC"/>
    <x v="0"/>
    <x v="0"/>
    <s v="XXXXXXXXXX"/>
    <s v="ZINCOVIT TABLETS 15'S                        "/>
    <s v="vitamin"/>
    <x v="2"/>
    <s v="TAB"/>
    <n v="30"/>
    <n v="105"/>
    <s v="APEX LABORATOTO"/>
    <d v="2021-01-26T00:00:00"/>
    <s v="Tue"/>
    <x v="9"/>
    <s v="Winter"/>
    <n v="2"/>
    <x v="0"/>
    <x v="1"/>
  </r>
  <r>
    <s v="0002400     "/>
    <s v="RAJENDRAN                          "/>
    <x v="321"/>
    <x v="323"/>
    <s v="XXXXXXXXXX"/>
    <s v="RABLET-D-CAPSULES 10'S                       "/>
    <s v="peptic ulcer"/>
    <x v="8"/>
    <s v="CAP"/>
    <n v="10"/>
    <n v="166.1"/>
    <s v="LUPIN LTD      "/>
    <d v="2021-01-26T00:00:00"/>
    <s v="Tue"/>
    <x v="9"/>
    <s v="Winter"/>
    <n v="2"/>
    <x v="0"/>
    <x v="1"/>
  </r>
  <r>
    <m/>
    <s v=""/>
    <x v="321"/>
    <x v="3"/>
    <s v=""/>
    <s v="RABLET-D-CAPSULES 10'S                       "/>
    <s v="peptic ulcer"/>
    <x v="8"/>
    <s v="CAP"/>
    <n v="10"/>
    <n v="166.1"/>
    <s v="LUPIN LTD      "/>
    <d v="2021-01-26T00:00:00"/>
    <s v="Tue"/>
    <x v="9"/>
    <s v="Winter"/>
    <n v="2"/>
    <x v="0"/>
    <x v="1"/>
  </r>
  <r>
    <m/>
    <s v=""/>
    <x v="321"/>
    <x v="3"/>
    <s v=""/>
    <s v="GALVUSMET 50/850MG TABLETS 15'S              "/>
    <s v="diabetic"/>
    <x v="3"/>
    <s v="TAB"/>
    <n v="60"/>
    <n v="309"/>
    <s v="NOVARTIS/CIBA  "/>
    <d v="2021-01-26T00:00:00"/>
    <s v="Tue"/>
    <x v="9"/>
    <s v="Winter"/>
    <n v="2"/>
    <x v="0"/>
    <x v="1"/>
  </r>
  <r>
    <m/>
    <s v=""/>
    <x v="321"/>
    <x v="3"/>
    <s v=""/>
    <s v="GLYCOMET GP 0.5MG TABLETS 10'S               "/>
    <s v="diabetic"/>
    <x v="3"/>
    <s v="TAB"/>
    <n v="30"/>
    <n v="53"/>
    <s v="USV LTD.       "/>
    <d v="2021-01-26T00:00:00"/>
    <s v="Tue"/>
    <x v="9"/>
    <s v="Winter"/>
    <n v="2"/>
    <x v="0"/>
    <x v="1"/>
  </r>
  <r>
    <m/>
    <s v=""/>
    <x v="321"/>
    <x v="3"/>
    <s v=""/>
    <s v="SPIROMONT-F 180MG TABLETS 10'S               "/>
    <s v="Anti allergic"/>
    <x v="6"/>
    <s v="TAB"/>
    <n v="30"/>
    <n v="150"/>
    <s v="KOYE PHARMACEUT"/>
    <d v="2021-01-26T00:00:00"/>
    <s v="Tue"/>
    <x v="9"/>
    <s v="Winter"/>
    <n v="2"/>
    <x v="0"/>
    <x v="1"/>
  </r>
  <r>
    <m/>
    <s v=""/>
    <x v="321"/>
    <x v="3"/>
    <s v=""/>
    <s v="DERIPHYLLIN RET 300MG TABLETS 30'S           "/>
    <s v="bronchodilator"/>
    <x v="11"/>
    <s v="TAB"/>
    <n v="30"/>
    <n v="42.75"/>
    <s v="ZYDUS HEALTHCAR"/>
    <d v="2021-01-26T00:00:00"/>
    <s v="Tue"/>
    <x v="9"/>
    <s v="Winter"/>
    <n v="2"/>
    <x v="0"/>
    <x v="1"/>
  </r>
  <r>
    <m/>
    <s v=""/>
    <x v="321"/>
    <x v="3"/>
    <s v=""/>
    <s v="JANUMET 50MG/500MG TABS NEW 15'S             "/>
    <s v="diabetic"/>
    <x v="3"/>
    <s v="TAB"/>
    <n v="60"/>
    <n v="380"/>
    <s v="MSD            "/>
    <d v="2021-01-26T00:00:00"/>
    <s v="Tue"/>
    <x v="9"/>
    <s v="Winter"/>
    <n v="2"/>
    <x v="0"/>
    <x v="1"/>
  </r>
  <r>
    <m/>
    <s v=""/>
    <x v="321"/>
    <x v="3"/>
    <s v=""/>
    <s v="DAZTOR 10MG TABLETS 10'S                     "/>
    <s v="atherosclerosis"/>
    <x v="0"/>
    <s v="TAB"/>
    <n v="60"/>
    <n v="154"/>
    <s v="SUN PHARMA     "/>
    <d v="2021-01-26T00:00:00"/>
    <s v="Tue"/>
    <x v="9"/>
    <s v="Winter"/>
    <n v="2"/>
    <x v="0"/>
    <x v="1"/>
  </r>
  <r>
    <s v="0002401     "/>
    <s v="NO DOC"/>
    <x v="0"/>
    <x v="0"/>
    <s v="XXXXXXXXXX"/>
    <s v="UNIENZYME TABLETS 15'S                       "/>
    <s v="enzyme"/>
    <x v="8"/>
    <s v="TAB"/>
    <n v="30"/>
    <n v="58.45"/>
    <s v="UNICHEM        "/>
    <d v="2021-01-26T00:00:00"/>
    <s v="Tue"/>
    <x v="9"/>
    <s v="Winter"/>
    <n v="2"/>
    <x v="0"/>
    <x v="1"/>
  </r>
  <r>
    <s v="0002402     "/>
    <s v="APPOLLO HOSP                       "/>
    <x v="356"/>
    <x v="358"/>
    <s v="XXXXXXXXXX"/>
    <s v="DYTOR 100MG TABLETS 10'S                     "/>
    <s v="diuretics"/>
    <x v="9"/>
    <s v="TAB"/>
    <n v="20"/>
    <n v="347.27"/>
    <s v="CIPLA          "/>
    <d v="2021-01-26T00:00:00"/>
    <s v="Tue"/>
    <x v="9"/>
    <s v="Winter"/>
    <n v="2"/>
    <x v="0"/>
    <x v="1"/>
  </r>
  <r>
    <m/>
    <s v=""/>
    <x v="356"/>
    <x v="3"/>
    <s v=""/>
    <s v="PAN 40MG TABLETS 15'S                        "/>
    <s v="peptic ulcer"/>
    <x v="8"/>
    <s v="TAB"/>
    <n v="30"/>
    <n v="138"/>
    <s v="ALKEM LABOURATO"/>
    <d v="2021-01-26T00:00:00"/>
    <s v="Tue"/>
    <x v="9"/>
    <s v="Winter"/>
    <n v="2"/>
    <x v="0"/>
    <x v="1"/>
  </r>
  <r>
    <m/>
    <s v=""/>
    <x v="356"/>
    <x v="3"/>
    <s v=""/>
    <s v="RUTOHEAL TABLETS 10'S                        "/>
    <s v="analgesic"/>
    <x v="7"/>
    <s v="TAB"/>
    <n v="60"/>
    <n v="209"/>
    <s v="MANKIND PHARMA "/>
    <d v="2021-01-26T00:00:00"/>
    <s v="Tue"/>
    <x v="9"/>
    <s v="Winter"/>
    <n v="2"/>
    <x v="0"/>
    <x v="1"/>
  </r>
  <r>
    <m/>
    <s v=""/>
    <x v="356"/>
    <x v="3"/>
    <s v=""/>
    <s v="MINIPRESS XL 5MG TABLETS 30'S                "/>
    <s v="cardiac"/>
    <x v="0"/>
    <s v="TAB"/>
    <n v="30"/>
    <n v="517.6"/>
    <s v="PFIZER LIMITED "/>
    <d v="2021-01-26T00:00:00"/>
    <s v="Tue"/>
    <x v="9"/>
    <s v="Winter"/>
    <n v="2"/>
    <x v="0"/>
    <x v="1"/>
  </r>
  <r>
    <m/>
    <s v=""/>
    <x v="356"/>
    <x v="3"/>
    <s v=""/>
    <s v="CIFRAN 500MG TABLETS 10'S                    "/>
    <s v="antibiotic"/>
    <x v="5"/>
    <s v="TAB"/>
    <n v="60"/>
    <n v="40.72"/>
    <s v="RANBAXY        "/>
    <d v="2021-01-26T00:00:00"/>
    <s v="Tue"/>
    <x v="9"/>
    <s v="Winter"/>
    <n v="2"/>
    <x v="0"/>
    <x v="1"/>
  </r>
  <r>
    <m/>
    <s v=""/>
    <x v="356"/>
    <x v="3"/>
    <s v=""/>
    <s v="NICARDIA RETARD 10MG NEW PACKI 15'S          "/>
    <s v="cardiac"/>
    <x v="0"/>
    <s v="TAB"/>
    <n v="60"/>
    <n v="38.659999999999997"/>
    <s v="UNIQUE         "/>
    <d v="2021-01-26T00:00:00"/>
    <s v="Tue"/>
    <x v="9"/>
    <s v="Winter"/>
    <n v="2"/>
    <x v="0"/>
    <x v="1"/>
  </r>
  <r>
    <m/>
    <s v=""/>
    <x v="356"/>
    <x v="3"/>
    <s v=""/>
    <s v="ECOSPRIN 75MG TABLETS 14'S                   "/>
    <s v="anticoagulant"/>
    <x v="0"/>
    <s v="TAB"/>
    <n v="70"/>
    <n v="4.8600000000000003"/>
    <s v="USV LTD.       "/>
    <d v="2021-01-26T00:00:00"/>
    <s v="Tue"/>
    <x v="9"/>
    <s v="Winter"/>
    <n v="2"/>
    <x v="0"/>
    <x v="1"/>
  </r>
  <r>
    <m/>
    <s v=""/>
    <x v="356"/>
    <x v="3"/>
    <s v=""/>
    <s v="LEVIPIL 500MG TABLETS 10'S                   "/>
    <s v="anticonvulsant"/>
    <x v="10"/>
    <s v="TAB"/>
    <n v="60"/>
    <n v="132"/>
    <s v="SUN PHARMA     "/>
    <d v="2021-01-26T00:00:00"/>
    <s v="Tue"/>
    <x v="9"/>
    <s v="Winter"/>
    <n v="2"/>
    <x v="0"/>
    <x v="1"/>
  </r>
  <r>
    <m/>
    <s v=""/>
    <x v="356"/>
    <x v="3"/>
    <s v=""/>
    <s v="ATORVA 10 15                                 "/>
    <s v="atherosclerosis"/>
    <x v="0"/>
    <s v="STR"/>
    <n v="30"/>
    <n v="90.21"/>
    <s v="ZYDUS ALIDAC   "/>
    <d v="2021-01-26T00:00:00"/>
    <s v="Tue"/>
    <x v="9"/>
    <s v="Winter"/>
    <n v="2"/>
    <x v="0"/>
    <x v="1"/>
  </r>
  <r>
    <s v="0002403     "/>
    <s v="NO DOC"/>
    <x v="0"/>
    <x v="0"/>
    <s v="XXXXXXXXXX"/>
    <s v="SUPRADYN TABLETS 15'S                        "/>
    <s v="multivitamin"/>
    <x v="2"/>
    <s v="TAB"/>
    <n v="15"/>
    <n v="33.93"/>
    <s v="ABBOTT (FORMERL"/>
    <d v="2021-01-27T00:00:00"/>
    <s v="Wed"/>
    <x v="9"/>
    <s v="Winter"/>
    <n v="3"/>
    <x v="0"/>
    <x v="1"/>
  </r>
  <r>
    <s v="0002404     "/>
    <s v="NO DOC"/>
    <x v="22"/>
    <x v="24"/>
    <s v="XXXXXXXXXX"/>
    <s v="DISPOVAN SYRINGE 2ML 1                       "/>
    <s v="syringe"/>
    <x v="14"/>
    <s v="PCS"/>
    <n v="2"/>
    <n v="6"/>
    <s v="HMD            "/>
    <d v="2021-01-27T00:00:00"/>
    <s v="Wed"/>
    <x v="9"/>
    <s v="Winter"/>
    <n v="3"/>
    <x v="0"/>
    <x v="1"/>
  </r>
  <r>
    <s v="0002405     "/>
    <s v="NO DOC"/>
    <x v="0"/>
    <x v="0"/>
    <s v="XXXXXXXXXX"/>
    <s v="EVION 400MG CAPSULES 10'S                    "/>
    <s v="vitamin"/>
    <x v="2"/>
    <s v="CAP"/>
    <n v="10"/>
    <n v="29.73"/>
    <s v="MERCK          "/>
    <d v="2021-01-27T00:00:00"/>
    <s v="Wed"/>
    <x v="9"/>
    <s v="Winter"/>
    <n v="3"/>
    <x v="0"/>
    <x v="1"/>
  </r>
  <r>
    <m/>
    <s v=""/>
    <x v="0"/>
    <x v="3"/>
    <s v=""/>
    <s v="ZITEN 20MG TABLETS 15'S                      "/>
    <s v="cardiac"/>
    <x v="0"/>
    <s v="STR"/>
    <n v="30"/>
    <n v="193.5"/>
    <s v="GLENMARK       "/>
    <d v="2021-01-27T00:00:00"/>
    <s v="Wed"/>
    <x v="9"/>
    <s v="Winter"/>
    <n v="3"/>
    <x v="0"/>
    <x v="1"/>
  </r>
  <r>
    <m/>
    <s v=""/>
    <x v="0"/>
    <x v="3"/>
    <s v=""/>
    <s v="KARVOL PLUS CAPSULES 10'S                    "/>
    <s v="cough"/>
    <x v="11"/>
    <s v="CAP"/>
    <n v="10"/>
    <n v="76.2"/>
    <s v="INDOCO REMEDIES"/>
    <d v="2021-01-27T00:00:00"/>
    <s v="Wed"/>
    <x v="9"/>
    <s v="Winter"/>
    <n v="3"/>
    <x v="0"/>
    <x v="1"/>
  </r>
  <r>
    <m/>
    <s v=""/>
    <x v="0"/>
    <x v="3"/>
    <s v=""/>
    <s v="GLYCOMET-GP 2MG TABLETS 15'S                 "/>
    <s v="diabetic"/>
    <x v="3"/>
    <s v="TAB"/>
    <n v="30"/>
    <n v="155.5"/>
    <s v="USV LTD.       "/>
    <d v="2021-01-27T00:00:00"/>
    <s v="Wed"/>
    <x v="9"/>
    <s v="Winter"/>
    <n v="3"/>
    <x v="0"/>
    <x v="1"/>
  </r>
  <r>
    <m/>
    <s v=""/>
    <x v="0"/>
    <x v="3"/>
    <s v=""/>
    <s v="PIOZ 7.5MG TABLETS 10'S                      "/>
    <s v="diabetic"/>
    <x v="3"/>
    <s v="TAB"/>
    <n v="10"/>
    <n v="77.31"/>
    <s v="USV LTD.       "/>
    <d v="2021-01-27T00:00:00"/>
    <s v="Wed"/>
    <x v="9"/>
    <s v="Winter"/>
    <n v="3"/>
    <x v="0"/>
    <x v="1"/>
  </r>
  <r>
    <m/>
    <s v=""/>
    <x v="0"/>
    <x v="3"/>
    <s v=""/>
    <s v="PIOZ 7.5MG TABLETS 10'S                      "/>
    <s v="diabetic"/>
    <x v="3"/>
    <s v="TAB"/>
    <n v="10"/>
    <n v="70.67"/>
    <s v="USV LTD.       "/>
    <d v="2021-01-27T00:00:00"/>
    <s v="Wed"/>
    <x v="9"/>
    <s v="Winter"/>
    <n v="3"/>
    <x v="0"/>
    <x v="1"/>
  </r>
  <r>
    <m/>
    <s v=""/>
    <x v="0"/>
    <x v="3"/>
    <s v=""/>
    <s v="GLUCOBAY 25MG TABLETS 10'S                   "/>
    <s v="diabetic"/>
    <x v="3"/>
    <s v="TAB"/>
    <n v="20"/>
    <n v="83.5"/>
    <s v="BAYER          "/>
    <d v="2021-01-27T00:00:00"/>
    <s v="Wed"/>
    <x v="9"/>
    <s v="Winter"/>
    <n v="3"/>
    <x v="0"/>
    <x v="1"/>
  </r>
  <r>
    <s v="0002406     "/>
    <s v="MADHAVAN                           "/>
    <x v="100"/>
    <x v="102"/>
    <s v="XXXXXXXXXX"/>
    <s v="STORVA TRIO 20MG CAPSULES 10'S               "/>
    <s v="cholesterol reducing agent"/>
    <x v="0"/>
    <s v="CAP"/>
    <n v="30"/>
    <n v="77.5"/>
    <s v="PURE AND CURE H"/>
    <d v="2021-01-27T00:00:00"/>
    <s v="Wed"/>
    <x v="9"/>
    <s v="Winter"/>
    <n v="3"/>
    <x v="0"/>
    <x v="1"/>
  </r>
  <r>
    <s v="0002407     "/>
    <s v="ANNAMALAISAMY                      "/>
    <x v="366"/>
    <x v="368"/>
    <s v="XXXXXXXXXX"/>
    <s v="ANXIT 0.5MG TABLETS 15'S                     "/>
    <s v="anxiolytic"/>
    <x v="1"/>
    <s v="TAB"/>
    <n v="30"/>
    <n v="43.5"/>
    <s v="MICRO LABS LIMI"/>
    <d v="2021-01-27T00:00:00"/>
    <s v="Wed"/>
    <x v="9"/>
    <s v="Winter"/>
    <n v="3"/>
    <x v="0"/>
    <x v="1"/>
  </r>
  <r>
    <m/>
    <s v=""/>
    <x v="366"/>
    <x v="3"/>
    <s v=""/>
    <s v="BECOSULES CAPSULES 20'S                      "/>
    <s v="multivitamin"/>
    <x v="2"/>
    <s v="CAP"/>
    <n v="30"/>
    <n v="37.76"/>
    <s v="PFIZER LIMITED "/>
    <d v="2021-01-27T00:00:00"/>
    <s v="Wed"/>
    <x v="9"/>
    <s v="Winter"/>
    <n v="3"/>
    <x v="0"/>
    <x v="1"/>
  </r>
  <r>
    <m/>
    <s v=""/>
    <x v="366"/>
    <x v="3"/>
    <s v=""/>
    <s v="TAZLOC BETA 50MG TABLETS 10'S                "/>
    <s v="antihypertensive"/>
    <x v="0"/>
    <s v="TAB"/>
    <n v="30"/>
    <n v="157.75"/>
    <s v="USV LTD.       "/>
    <d v="2021-01-27T00:00:00"/>
    <s v="Wed"/>
    <x v="9"/>
    <s v="Winter"/>
    <n v="3"/>
    <x v="0"/>
    <x v="1"/>
  </r>
  <r>
    <m/>
    <s v=""/>
    <x v="366"/>
    <x v="3"/>
    <s v=""/>
    <s v="SUPRADYN TABLETS 15'S                        "/>
    <s v="multivitamin"/>
    <x v="2"/>
    <s v="TAB"/>
    <n v="30"/>
    <n v="33.93"/>
    <s v="ABBOTT (FORMERL"/>
    <d v="2021-01-27T00:00:00"/>
    <s v="Wed"/>
    <x v="9"/>
    <s v="Winter"/>
    <n v="3"/>
    <x v="0"/>
    <x v="1"/>
  </r>
  <r>
    <m/>
    <s v=""/>
    <x v="366"/>
    <x v="3"/>
    <s v=""/>
    <s v="GLUCORED FORTE TABLETS 10'S                  "/>
    <s v="diabetic"/>
    <x v="3"/>
    <s v="TAB"/>
    <n v="40"/>
    <n v="51.4"/>
    <s v="SUN PHARMA     "/>
    <d v="2021-01-27T00:00:00"/>
    <s v="Wed"/>
    <x v="9"/>
    <s v="Winter"/>
    <n v="3"/>
    <x v="0"/>
    <x v="1"/>
  </r>
  <r>
    <m/>
    <s v=""/>
    <x v="366"/>
    <x v="3"/>
    <s v=""/>
    <s v="NITROSUN 10MG TABLETS 10'S                   "/>
    <s v="psychiatric"/>
    <x v="1"/>
    <s v="TAB"/>
    <n v="20"/>
    <n v="54.5"/>
    <s v="SUN PHARMA     "/>
    <d v="2021-01-27T00:00:00"/>
    <s v="Wed"/>
    <x v="9"/>
    <s v="Winter"/>
    <n v="3"/>
    <x v="0"/>
    <x v="1"/>
  </r>
  <r>
    <s v="0002408     "/>
    <s v="ANNAMALAISAMY                      "/>
    <x v="366"/>
    <x v="368"/>
    <s v="XXXXXXXXXX"/>
    <s v="PANTOCID 40MG TABLETS 15'S                   "/>
    <s v="peptic ulcer"/>
    <x v="8"/>
    <s v="TAB"/>
    <n v="30"/>
    <n v="159"/>
    <s v="SUN PHARMA LABO"/>
    <d v="2021-01-27T00:00:00"/>
    <s v="Wed"/>
    <x v="9"/>
    <s v="Winter"/>
    <n v="3"/>
    <x v="0"/>
    <x v="1"/>
  </r>
  <r>
    <m/>
    <s v=""/>
    <x v="366"/>
    <x v="3"/>
    <s v=""/>
    <s v="ATORDAY 40MG TABLETS 10'S                    "/>
    <s v="atherosclerosis"/>
    <x v="0"/>
    <s v="TAB"/>
    <n v="30"/>
    <n v="177"/>
    <s v="BEAT PHARMACEUT"/>
    <d v="2021-01-27T00:00:00"/>
    <s v="Wed"/>
    <x v="9"/>
    <s v="Winter"/>
    <n v="3"/>
    <x v="0"/>
    <x v="1"/>
  </r>
  <r>
    <s v="0002409     "/>
    <s v="SAKTHI MOHAN                       "/>
    <x v="280"/>
    <x v="282"/>
    <s v="XXXXXXXXXX"/>
    <s v="GLYCOMET-GP 2MG TABLETS 15'S                 "/>
    <s v="diabetic"/>
    <x v="3"/>
    <s v="TAB"/>
    <n v="15"/>
    <n v="155.5"/>
    <s v="USV LTD.       "/>
    <d v="2021-01-27T00:00:00"/>
    <s v="Wed"/>
    <x v="9"/>
    <s v="Winter"/>
    <n v="3"/>
    <x v="0"/>
    <x v="1"/>
  </r>
  <r>
    <m/>
    <s v=""/>
    <x v="280"/>
    <x v="3"/>
    <s v=""/>
    <s v="TELSITE 40 MG TABLET 15'S                    "/>
    <s v="antihypertensive"/>
    <x v="0"/>
    <s v="TAB"/>
    <n v="15"/>
    <n v="110.38"/>
    <s v="SANOFI         "/>
    <d v="2021-01-27T00:00:00"/>
    <s v="Wed"/>
    <x v="9"/>
    <s v="Winter"/>
    <n v="3"/>
    <x v="0"/>
    <x v="1"/>
  </r>
  <r>
    <m/>
    <s v=""/>
    <x v="280"/>
    <x v="3"/>
    <s v=""/>
    <s v="AZTOR 10MG TABLETS 15'S                      "/>
    <s v="atherosclerosis"/>
    <x v="0"/>
    <s v="TAB"/>
    <n v="15"/>
    <n v="91.85"/>
    <s v="SUN PHARMA     "/>
    <d v="2021-01-27T00:00:00"/>
    <s v="Wed"/>
    <x v="9"/>
    <s v="Winter"/>
    <n v="3"/>
    <x v="0"/>
    <x v="1"/>
  </r>
  <r>
    <s v="0002410     "/>
    <s v="NO DOC"/>
    <x v="0"/>
    <x v="0"/>
    <s v="XXXXXXXXXX"/>
    <s v="CEPODEM 200MG TABLETS 10'S                   "/>
    <s v="antibiotic"/>
    <x v="5"/>
    <s v="TAB"/>
    <n v="10"/>
    <n v="167"/>
    <s v="RANBAXY(STANCAR"/>
    <d v="2021-01-27T00:00:00"/>
    <s v="Wed"/>
    <x v="9"/>
    <s v="Winter"/>
    <n v="3"/>
    <x v="0"/>
    <x v="1"/>
  </r>
  <r>
    <s v="0002411     "/>
    <s v="SHAKTHIMOHAN                       "/>
    <x v="280"/>
    <x v="282"/>
    <s v="XXXXXXXXXX"/>
    <s v="AZITHRAL 500MG TABLETS 5'S                   "/>
    <s v="antibiotic"/>
    <x v="5"/>
    <s v="TAB"/>
    <n v="10"/>
    <n v="118.88"/>
    <s v="ALEMBIC PHARMAC"/>
    <d v="2021-01-27T00:00:00"/>
    <s v="Wed"/>
    <x v="9"/>
    <s v="Winter"/>
    <n v="3"/>
    <x v="0"/>
    <x v="1"/>
  </r>
  <r>
    <s v="0002412     "/>
    <s v="NO DOC"/>
    <x v="367"/>
    <x v="369"/>
    <s v="XXXXXXXXXX"/>
    <s v="DOLOPAR TABLETS 15'S                         "/>
    <s v="antipyretic"/>
    <x v="7"/>
    <s v="TAB"/>
    <n v="15"/>
    <n v="45"/>
    <s v="MICRO LABS LIMI"/>
    <d v="2021-01-28T00:00:00"/>
    <s v="Thu"/>
    <x v="9"/>
    <s v="Winter"/>
    <n v="4"/>
    <x v="0"/>
    <x v="1"/>
  </r>
  <r>
    <m/>
    <s v=""/>
    <x v="367"/>
    <x v="3"/>
    <s v=""/>
    <s v="AMLONG A TABLETS 15'S                        "/>
    <s v="hypertension"/>
    <x v="0"/>
    <s v="TAB"/>
    <n v="15"/>
    <n v="122"/>
    <s v="MICRO LABS LIMI"/>
    <d v="2021-01-28T00:00:00"/>
    <s v="Thu"/>
    <x v="9"/>
    <s v="Winter"/>
    <n v="4"/>
    <x v="0"/>
    <x v="1"/>
  </r>
  <r>
    <m/>
    <s v=""/>
    <x v="367"/>
    <x v="3"/>
    <s v=""/>
    <s v="ATIVAN 2MG TABLETS NEW PACK 30 30'S          "/>
    <s v="psychiatric"/>
    <x v="1"/>
    <s v="TAB"/>
    <n v="30"/>
    <n v="82.55"/>
    <s v="PFIZER LIMITED "/>
    <d v="2021-01-28T00:00:00"/>
    <s v="Thu"/>
    <x v="9"/>
    <s v="Winter"/>
    <n v="4"/>
    <x v="0"/>
    <x v="1"/>
  </r>
  <r>
    <m/>
    <s v=""/>
    <x v="367"/>
    <x v="3"/>
    <s v=""/>
    <s v="DULCOFLEX TABLET(FORMELY DULCO 10'S          "/>
    <s v="laxative"/>
    <x v="8"/>
    <s v="TAB"/>
    <n v="30"/>
    <n v="11.19"/>
    <s v="BOEHRINGER INGE"/>
    <d v="2021-01-28T00:00:00"/>
    <s v="Thu"/>
    <x v="9"/>
    <s v="Winter"/>
    <n v="4"/>
    <x v="0"/>
    <x v="1"/>
  </r>
  <r>
    <m/>
    <s v=""/>
    <x v="367"/>
    <x v="3"/>
    <s v=""/>
    <s v="VOLINI SPRAY 40GRAM                          "/>
    <s v="analgesic"/>
    <x v="7"/>
    <s v="PCS"/>
    <n v="1"/>
    <n v="140"/>
    <s v="RANBAXY LABORAT"/>
    <d v="2021-01-28T00:00:00"/>
    <s v="Thu"/>
    <x v="9"/>
    <s v="Winter"/>
    <n v="4"/>
    <x v="0"/>
    <x v="1"/>
  </r>
  <r>
    <s v="0002413     "/>
    <s v="NO DOC"/>
    <x v="0"/>
    <x v="0"/>
    <s v="XXXXXXXXXX"/>
    <s v="ASTHALIN INHALER 200MD                       "/>
    <s v="bronchodilator"/>
    <x v="11"/>
    <s v="PCS"/>
    <n v="1"/>
    <n v="141.75"/>
    <s v="CIPLA          "/>
    <d v="2021-01-28T00:00:00"/>
    <s v="Thu"/>
    <x v="9"/>
    <s v="Winter"/>
    <n v="4"/>
    <x v="0"/>
    <x v="1"/>
  </r>
  <r>
    <s v="0002414     "/>
    <s v="NAINAR MOHAMED                     "/>
    <x v="368"/>
    <x v="370"/>
    <s v="XXXXXXXXXX"/>
    <s v="TELVAS 40MG TABLETS 10'S                     "/>
    <s v="antihypertensive"/>
    <x v="0"/>
    <s v="TAB"/>
    <n v="40"/>
    <n v="52.95"/>
    <s v="ARISTO PHARMACE"/>
    <d v="2021-01-28T00:00:00"/>
    <s v="Thu"/>
    <x v="9"/>
    <s v="Winter"/>
    <n v="4"/>
    <x v="0"/>
    <x v="1"/>
  </r>
  <r>
    <m/>
    <s v=""/>
    <x v="368"/>
    <x v="3"/>
    <s v=""/>
    <s v="PROLOMET XL 50MG TABLETS 10'S                "/>
    <s v="cardiac"/>
    <x v="0"/>
    <s v="TAB"/>
    <n v="40"/>
    <n v="64.36"/>
    <s v="SUN PHARMA     "/>
    <d v="2021-01-28T00:00:00"/>
    <s v="Thu"/>
    <x v="9"/>
    <s v="Winter"/>
    <n v="4"/>
    <x v="0"/>
    <x v="1"/>
  </r>
  <r>
    <m/>
    <s v=""/>
    <x v="368"/>
    <x v="3"/>
    <s v=""/>
    <s v="REPACE H TABLETS 10'S                        "/>
    <s v="antihypertensive"/>
    <x v="0"/>
    <s v="TAB"/>
    <n v="40"/>
    <n v="131"/>
    <s v="SUN PHARMA     "/>
    <d v="2021-01-28T00:00:00"/>
    <s v="Thu"/>
    <x v="9"/>
    <s v="Winter"/>
    <n v="4"/>
    <x v="0"/>
    <x v="1"/>
  </r>
  <r>
    <m/>
    <s v=""/>
    <x v="368"/>
    <x v="3"/>
    <s v=""/>
    <s v="CLOPILET A 150MG CAPSULES 10'S               "/>
    <s v="anticoagulant"/>
    <x v="0"/>
    <s v="CAP"/>
    <n v="40"/>
    <n v="54.5"/>
    <s v="SUN PHARMA     "/>
    <d v="2021-01-28T00:00:00"/>
    <s v="Thu"/>
    <x v="9"/>
    <s v="Winter"/>
    <n v="4"/>
    <x v="0"/>
    <x v="1"/>
  </r>
  <r>
    <s v="0002416     "/>
    <s v="SHENBAGAM HOSP                     "/>
    <x v="38"/>
    <x v="40"/>
    <s v="XXXXXXXXXX"/>
    <s v="A TO Z NS TABLETS 15'S                       "/>
    <s v="multivitamins"/>
    <x v="2"/>
    <s v="TAB"/>
    <n v="30"/>
    <n v="105"/>
    <s v="ALKEM LABOURATO"/>
    <d v="2021-01-28T00:00:00"/>
    <s v="Thu"/>
    <x v="9"/>
    <s v="Winter"/>
    <n v="4"/>
    <x v="0"/>
    <x v="1"/>
  </r>
  <r>
    <m/>
    <s v=""/>
    <x v="38"/>
    <x v="3"/>
    <s v=""/>
    <s v="ELDOPER CAPSULES 10'S                        "/>
    <s v="antidiarrhoeal"/>
    <x v="8"/>
    <s v="CAP"/>
    <n v="4"/>
    <n v="37.54"/>
    <s v="MICRO LABS LIMI"/>
    <d v="2021-01-28T00:00:00"/>
    <s v="Thu"/>
    <x v="9"/>
    <s v="Winter"/>
    <n v="4"/>
    <x v="0"/>
    <x v="1"/>
  </r>
  <r>
    <m/>
    <s v=""/>
    <x v="38"/>
    <x v="3"/>
    <s v=""/>
    <s v="DOLO 650MG TABLETS 15'S                      "/>
    <s v="antipyretic"/>
    <x v="7"/>
    <s v="TAB"/>
    <n v="15"/>
    <n v="30.74"/>
    <s v="MICRO LABS LIMI"/>
    <d v="2021-01-28T00:00:00"/>
    <s v="Thu"/>
    <x v="9"/>
    <s v="Winter"/>
    <n v="4"/>
    <x v="0"/>
    <x v="1"/>
  </r>
  <r>
    <m/>
    <s v=""/>
    <x v="38"/>
    <x v="3"/>
    <s v=""/>
    <s v="ECOSPRIN AV 75MG CAPSULES 15'S               "/>
    <s v="anticoagulant"/>
    <x v="0"/>
    <s v="CAP"/>
    <n v="30"/>
    <n v="50.15"/>
    <s v="USV LTD.       "/>
    <d v="2021-01-28T00:00:00"/>
    <s v="Thu"/>
    <x v="9"/>
    <s v="Winter"/>
    <n v="4"/>
    <x v="0"/>
    <x v="1"/>
  </r>
  <r>
    <m/>
    <s v=""/>
    <x v="38"/>
    <x v="3"/>
    <s v=""/>
    <s v="METSMALL 500MG TABLETS NEW PAC 28'S          "/>
    <s v="diabetic"/>
    <x v="3"/>
    <s v="TAB"/>
    <n v="56"/>
    <n v="49.14"/>
    <s v="DR.REDDY'S LABO"/>
    <d v="2021-01-28T00:00:00"/>
    <s v="Thu"/>
    <x v="9"/>
    <s v="Winter"/>
    <n v="4"/>
    <x v="0"/>
    <x v="1"/>
  </r>
  <r>
    <m/>
    <s v=""/>
    <x v="38"/>
    <x v="3"/>
    <s v=""/>
    <s v="NEBICARD 2.5MG TABLET(NEWPACK 15'S           "/>
    <s v="cardiac"/>
    <x v="0"/>
    <s v="TAB"/>
    <n v="30"/>
    <n v="136.15"/>
    <s v="TORRENT PHARMA "/>
    <d v="2021-01-28T00:00:00"/>
    <s v="Thu"/>
    <x v="9"/>
    <s v="Winter"/>
    <n v="4"/>
    <x v="0"/>
    <x v="1"/>
  </r>
  <r>
    <m/>
    <s v=""/>
    <x v="38"/>
    <x v="3"/>
    <s v=""/>
    <s v="RE XITE PLUS CAPSULES 15'S                   "/>
    <s v="peptic ulcer"/>
    <x v="8"/>
    <s v="CAP"/>
    <n v="30"/>
    <n v="277"/>
    <s v="LINUX LABS     "/>
    <d v="2021-01-28T00:00:00"/>
    <s v="Thu"/>
    <x v="9"/>
    <s v="Winter"/>
    <n v="4"/>
    <x v="0"/>
    <x v="1"/>
  </r>
  <r>
    <m/>
    <s v=""/>
    <x v="38"/>
    <x v="3"/>
    <s v=""/>
    <s v="DG 3MG TABLETS 10'S                          "/>
    <s v="anti inflammatory"/>
    <x v="7"/>
    <s v="TAB"/>
    <n v="50"/>
    <n v="198"/>
    <s v="RACE PHARMACEUT"/>
    <d v="2021-01-28T00:00:00"/>
    <s v="Thu"/>
    <x v="9"/>
    <s v="Winter"/>
    <n v="4"/>
    <x v="0"/>
    <x v="1"/>
  </r>
  <r>
    <m/>
    <s v=""/>
    <x v="38"/>
    <x v="3"/>
    <s v=""/>
    <s v="MAXGALIN 50MG CAPSULES 10'S                  "/>
    <s v="analgesic"/>
    <x v="7"/>
    <s v="CAP"/>
    <n v="30"/>
    <n v="105"/>
    <s v="SUN PHARMA     "/>
    <d v="2021-01-28T00:00:00"/>
    <s v="Thu"/>
    <x v="9"/>
    <s v="Winter"/>
    <n v="4"/>
    <x v="0"/>
    <x v="1"/>
  </r>
  <r>
    <m/>
    <s v=""/>
    <x v="38"/>
    <x v="3"/>
    <s v=""/>
    <s v="GEMCAL CAPSULES 15'S                         "/>
    <s v="calcium"/>
    <x v="2"/>
    <s v="CAP"/>
    <n v="30"/>
    <n v="300"/>
    <s v="BERGEN HEALTHCA"/>
    <d v="2021-01-28T00:00:00"/>
    <s v="Thu"/>
    <x v="9"/>
    <s v="Winter"/>
    <n v="4"/>
    <x v="0"/>
    <x v="1"/>
  </r>
  <r>
    <s v="0002417     "/>
    <s v="VETTAL                             "/>
    <x v="285"/>
    <x v="287"/>
    <s v="XXXXXXXXXX"/>
    <s v="SHELCAL 500MG TABLETS 15'S                   "/>
    <s v="calcium"/>
    <x v="2"/>
    <s v="TAB"/>
    <n v="30"/>
    <n v="98.9"/>
    <s v="ELDER          "/>
    <d v="2021-01-28T00:00:00"/>
    <s v="Thu"/>
    <x v="9"/>
    <s v="Winter"/>
    <n v="4"/>
    <x v="0"/>
    <x v="1"/>
  </r>
  <r>
    <m/>
    <s v=""/>
    <x v="285"/>
    <x v="3"/>
    <s v=""/>
    <s v="ATCHOL 10MG TABLETS 10'S                     "/>
    <s v="vasodilator"/>
    <x v="0"/>
    <s v="TAB"/>
    <n v="20"/>
    <n v="24.57"/>
    <s v="ARISTO PHARMACE"/>
    <d v="2021-01-28T00:00:00"/>
    <s v="Thu"/>
    <x v="9"/>
    <s v="Winter"/>
    <n v="4"/>
    <x v="0"/>
    <x v="1"/>
  </r>
  <r>
    <m/>
    <s v=""/>
    <x v="285"/>
    <x v="3"/>
    <s v=""/>
    <s v="VERTIN 8MG 15                                "/>
    <s v="vertigo"/>
    <x v="10"/>
    <s v="TAB"/>
    <n v="30"/>
    <n v="132.69999999999999"/>
    <s v="ABBOTT HEALTHCA"/>
    <d v="2021-01-28T00:00:00"/>
    <s v="Thu"/>
    <x v="9"/>
    <s v="Winter"/>
    <n v="4"/>
    <x v="0"/>
    <x v="1"/>
  </r>
  <r>
    <m/>
    <s v=""/>
    <x v="285"/>
    <x v="3"/>
    <s v=""/>
    <s v="CLOPITON ASP 75 10                           "/>
    <s v="anticoagulant"/>
    <x v="0"/>
    <s v="PCS"/>
    <n v="10"/>
    <n v="80"/>
    <s v="RANMARC LABS   "/>
    <d v="2021-01-28T00:00:00"/>
    <s v="Thu"/>
    <x v="9"/>
    <s v="Winter"/>
    <n v="4"/>
    <x v="0"/>
    <x v="1"/>
  </r>
  <r>
    <s v="0002418     "/>
    <s v="NO DOC"/>
    <x v="82"/>
    <x v="84"/>
    <s v="XXXXXXXXXX"/>
    <s v="ALCAREX EYE DROPS 1                          "/>
    <s v="eye drops"/>
    <x v="12"/>
    <s v="PCS"/>
    <n v="1"/>
    <n v="202"/>
    <s v="AJANTA PHARMA  "/>
    <d v="2021-01-28T00:00:00"/>
    <s v="Thu"/>
    <x v="9"/>
    <s v="Winter"/>
    <n v="4"/>
    <x v="0"/>
    <x v="1"/>
  </r>
  <r>
    <s v="0002420     "/>
    <s v="NO DOC"/>
    <x v="0"/>
    <x v="0"/>
    <s v="XXXXXXXXXX"/>
    <s v="MYOSPAZ TABLETS 10'S                         "/>
    <s v="analgesic"/>
    <x v="7"/>
    <s v="TAB"/>
    <n v="2"/>
    <n v="118.5"/>
    <s v="WIN MEDICARE LT"/>
    <d v="2021-01-29T00:00:00"/>
    <s v="Fri"/>
    <x v="9"/>
    <s v="Winter"/>
    <n v="5"/>
    <x v="0"/>
    <x v="1"/>
  </r>
  <r>
    <s v="0002421     "/>
    <s v="PALANIAPPAN                        "/>
    <x v="122"/>
    <x v="124"/>
    <s v="XXXXXXXXXX"/>
    <s v="GLYCIPHAGE 250MG TABLETS 10'S                "/>
    <s v="diabetic"/>
    <x v="3"/>
    <s v="TAB"/>
    <n v="30"/>
    <n v="10.5"/>
    <s v="FRANCO INDIAN P"/>
    <d v="2021-01-29T00:00:00"/>
    <s v="Fri"/>
    <x v="9"/>
    <s v="Winter"/>
    <n v="5"/>
    <x v="0"/>
    <x v="1"/>
  </r>
  <r>
    <m/>
    <s v=""/>
    <x v="122"/>
    <x v="3"/>
    <s v=""/>
    <s v="DOXOLIN TABLETS NEW PACKING 30'S             "/>
    <s v="bronchodilator"/>
    <x v="11"/>
    <s v="TAB"/>
    <n v="30"/>
    <n v="95.35"/>
    <s v="GERMAN REMEDIES"/>
    <d v="2021-01-29T00:00:00"/>
    <s v="Fri"/>
    <x v="9"/>
    <s v="Winter"/>
    <n v="5"/>
    <x v="0"/>
    <x v="1"/>
  </r>
  <r>
    <m/>
    <s v=""/>
    <x v="122"/>
    <x v="3"/>
    <s v=""/>
    <s v="RENERVE PLUS CAPSULES 15'S                   "/>
    <s v="vitamin"/>
    <x v="2"/>
    <s v="CAP"/>
    <n v="30"/>
    <n v="277"/>
    <s v="GRANDIX        "/>
    <d v="2021-01-29T00:00:00"/>
    <s v="Fri"/>
    <x v="9"/>
    <s v="Winter"/>
    <n v="5"/>
    <x v="0"/>
    <x v="1"/>
  </r>
  <r>
    <m/>
    <s v=""/>
    <x v="122"/>
    <x v="3"/>
    <s v=""/>
    <s v="ROSEDAY 5MG TABLETS 10'S                     "/>
    <s v="psychiatric"/>
    <x v="1"/>
    <s v="TAB"/>
    <n v="30"/>
    <n v="62.5"/>
    <s v="USV LTD.       "/>
    <d v="2021-01-29T00:00:00"/>
    <s v="Fri"/>
    <x v="9"/>
    <s v="Winter"/>
    <n v="5"/>
    <x v="0"/>
    <x v="1"/>
  </r>
  <r>
    <s v="0002422     "/>
    <s v="PALANIAPPAN                        "/>
    <x v="122"/>
    <x v="124"/>
    <s v="XXXXXXXXXX"/>
    <s v="SALBAIR I TRANSCAPS 30'S                     "/>
    <s v="bronchodilator"/>
    <x v="11"/>
    <s v="CAP"/>
    <n v="90"/>
    <n v="112.35"/>
    <s v="LUPIN LTD      "/>
    <d v="2021-01-29T00:00:00"/>
    <s v="Fri"/>
    <x v="9"/>
    <s v="Winter"/>
    <n v="5"/>
    <x v="0"/>
    <x v="1"/>
  </r>
  <r>
    <s v="0002423     "/>
    <s v="NO DOC"/>
    <x v="26"/>
    <x v="28"/>
    <s v="XXXXXXXXXX"/>
    <s v="PANTOCID DSR CAPSULES 15'S                   "/>
    <s v="peptic ulcer"/>
    <x v="8"/>
    <s v="CAP"/>
    <n v="15"/>
    <n v="205"/>
    <s v="SUN PHARMA     "/>
    <d v="2021-01-29T00:00:00"/>
    <s v="Fri"/>
    <x v="9"/>
    <s v="Winter"/>
    <n v="5"/>
    <x v="0"/>
    <x v="1"/>
  </r>
  <r>
    <m/>
    <s v=""/>
    <x v="26"/>
    <x v="3"/>
    <s v=""/>
    <s v="TELPRES 20 15                                "/>
    <s v="antihypertensive"/>
    <x v="0"/>
    <s v="STR"/>
    <n v="15"/>
    <n v="60.95"/>
    <s v="ABBOTT HEALTHCA"/>
    <d v="2021-01-29T00:00:00"/>
    <s v="Fri"/>
    <x v="9"/>
    <s v="Winter"/>
    <n v="5"/>
    <x v="0"/>
    <x v="1"/>
  </r>
  <r>
    <s v="0002424     "/>
    <s v="GURU PRASATH                       "/>
    <x v="215"/>
    <x v="217"/>
    <s v="XXXXXXXXXX"/>
    <s v="CONCOR 5MG TABLETS 10'S                      "/>
    <s v="cardiac"/>
    <x v="0"/>
    <s v="TAB"/>
    <n v="30"/>
    <n v="96.32"/>
    <s v="MERCK          "/>
    <d v="2021-01-29T00:00:00"/>
    <s v="Fri"/>
    <x v="9"/>
    <s v="Winter"/>
    <n v="5"/>
    <x v="0"/>
    <x v="1"/>
  </r>
  <r>
    <m/>
    <s v=""/>
    <x v="215"/>
    <x v="3"/>
    <s v=""/>
    <s v="PETRIL 0.5MG TABLETS 10'S                    "/>
    <s v="psychiatric"/>
    <x v="1"/>
    <s v="TAB"/>
    <n v="30"/>
    <n v="34.72"/>
    <s v="MICRO LABS LIMI"/>
    <d v="2021-01-29T00:00:00"/>
    <s v="Fri"/>
    <x v="9"/>
    <s v="Winter"/>
    <n v="5"/>
    <x v="0"/>
    <x v="1"/>
  </r>
  <r>
    <m/>
    <s v=""/>
    <x v="215"/>
    <x v="3"/>
    <s v=""/>
    <s v="TRIKA 0.25MG TABLETS 15'S                    "/>
    <s v="tranquilizer"/>
    <x v="1"/>
    <s v="TAB"/>
    <n v="30"/>
    <n v="24.15"/>
    <s v="UNICHEM        "/>
    <d v="2021-01-29T00:00:00"/>
    <s v="Fri"/>
    <x v="9"/>
    <s v="Winter"/>
    <n v="5"/>
    <x v="0"/>
    <x v="1"/>
  </r>
  <r>
    <m/>
    <s v=""/>
    <x v="215"/>
    <x v="3"/>
    <s v=""/>
    <s v="ECOSPRIN AV 75MG CAPSULES 15'S               "/>
    <s v="anticoagulant"/>
    <x v="0"/>
    <s v="CAP"/>
    <n v="30"/>
    <n v="50.15"/>
    <s v="USV LTD.       "/>
    <d v="2021-01-29T00:00:00"/>
    <s v="Fri"/>
    <x v="9"/>
    <s v="Winter"/>
    <n v="5"/>
    <x v="0"/>
    <x v="1"/>
  </r>
  <r>
    <s v="0002425     "/>
    <s v="APPOLLO HOSP                       "/>
    <x v="155"/>
    <x v="157"/>
    <s v="XXXXXXXXXX"/>
    <s v="EVION LC TABLETS 10'S                        "/>
    <s v="vitamin"/>
    <x v="2"/>
    <s v="TAB"/>
    <n v="10"/>
    <n v="42.85"/>
    <s v="MERCK          "/>
    <d v="2021-01-30T00:00:00"/>
    <s v="Sat"/>
    <x v="9"/>
    <s v="Winter"/>
    <n v="6"/>
    <x v="0"/>
    <x v="1"/>
  </r>
  <r>
    <m/>
    <s v=""/>
    <x v="155"/>
    <x v="3"/>
    <s v=""/>
    <s v="BETNOVATE OIN 20GRAM                         "/>
    <s v="antifungal"/>
    <x v="4"/>
    <s v="TUB"/>
    <n v="1"/>
    <n v="18.690000000000001"/>
    <s v="GLAXO SMITHKLIN"/>
    <d v="2021-01-30T00:00:00"/>
    <s v="Sat"/>
    <x v="9"/>
    <s v="Winter"/>
    <n v="6"/>
    <x v="0"/>
    <x v="1"/>
  </r>
  <r>
    <m/>
    <s v=""/>
    <x v="155"/>
    <x v="3"/>
    <s v=""/>
    <s v="NUROKIND PLUS CAPSULES 10'S                  "/>
    <s v="vitamin"/>
    <x v="2"/>
    <s v="CAP"/>
    <n v="20"/>
    <n v="98.89"/>
    <s v="MANKIND PHARMA "/>
    <d v="2021-01-30T00:00:00"/>
    <s v="Sat"/>
    <x v="9"/>
    <s v="Winter"/>
    <n v="6"/>
    <x v="0"/>
    <x v="1"/>
  </r>
  <r>
    <m/>
    <s v=""/>
    <x v="155"/>
    <x v="3"/>
    <s v=""/>
    <s v="STRENSIL 0.5MG TABLET 10'S                   "/>
    <s v="psychiatric"/>
    <x v="1"/>
    <s v="TAB"/>
    <n v="10"/>
    <n v="28"/>
    <s v="ARISTO PHARMACE"/>
    <d v="2021-01-30T00:00:00"/>
    <s v="Sat"/>
    <x v="9"/>
    <s v="Winter"/>
    <n v="6"/>
    <x v="0"/>
    <x v="1"/>
  </r>
  <r>
    <m/>
    <s v=""/>
    <x v="155"/>
    <x v="3"/>
    <s v=""/>
    <s v="AMARYL M 1MG TABLETS 15'S                    "/>
    <s v="diabetic"/>
    <x v="3"/>
    <s v="TAB"/>
    <n v="45"/>
    <n v="210.27"/>
    <s v="SANOFI         "/>
    <d v="2021-01-30T00:00:00"/>
    <s v="Sat"/>
    <x v="9"/>
    <s v="Winter"/>
    <n v="6"/>
    <x v="0"/>
    <x v="1"/>
  </r>
  <r>
    <m/>
    <s v=""/>
    <x v="155"/>
    <x v="3"/>
    <s v=""/>
    <s v="GALVUS MET 50/500 15                         "/>
    <s v="diabetic"/>
    <x v="3"/>
    <s v="PCS"/>
    <n v="30"/>
    <n v="300"/>
    <s v="MSD            "/>
    <d v="2021-01-30T00:00:00"/>
    <s v="Sat"/>
    <x v="9"/>
    <s v="Winter"/>
    <n v="6"/>
    <x v="0"/>
    <x v="1"/>
  </r>
  <r>
    <s v="0002426     "/>
    <s v="APPOLLO HOSP                       "/>
    <x v="53"/>
    <x v="55"/>
    <s v="XXXXXXXXXX"/>
    <s v="ZINCOVIT TABLETS 15'S                        "/>
    <s v="vitamin"/>
    <x v="2"/>
    <s v="TAB"/>
    <n v="30"/>
    <n v="105"/>
    <s v="APEX LABORATOTO"/>
    <d v="2021-01-30T00:00:00"/>
    <s v="Sat"/>
    <x v="9"/>
    <s v="Winter"/>
    <n v="6"/>
    <x v="0"/>
    <x v="1"/>
  </r>
  <r>
    <m/>
    <s v=""/>
    <x v="53"/>
    <x v="3"/>
    <s v=""/>
    <s v="MIXTARD 30HM PENFIL CATRIDGE                 "/>
    <s v="insulin"/>
    <x v="3"/>
    <s v="CAT"/>
    <n v="2"/>
    <n v="319"/>
    <s v="NOVO NORDISK   "/>
    <d v="2021-01-30T00:00:00"/>
    <s v="Sat"/>
    <x v="9"/>
    <s v="Winter"/>
    <n v="6"/>
    <x v="0"/>
    <x v="1"/>
  </r>
  <r>
    <s v="0002429     "/>
    <s v="NO DOC"/>
    <x v="0"/>
    <x v="0"/>
    <s v="XXXXXXXXXX"/>
    <s v="NEUROBION FORTE INJECTION 2ML                "/>
    <s v="multivitamin"/>
    <x v="2"/>
    <s v="AMP"/>
    <n v="4"/>
    <n v="14.92"/>
    <s v="MERCK          "/>
    <d v="2021-01-30T00:00:00"/>
    <s v="Sat"/>
    <x v="9"/>
    <s v="Winter"/>
    <n v="6"/>
    <x v="0"/>
    <x v="1"/>
  </r>
  <r>
    <m/>
    <s v=""/>
    <x v="0"/>
    <x v="3"/>
    <s v=""/>
    <s v="DISPOVAN SYRINGE 2ML 1                       "/>
    <s v="syringe"/>
    <x v="14"/>
    <s v="PCS"/>
    <n v="4"/>
    <n v="6"/>
    <s v="HMD            "/>
    <d v="2021-01-30T00:00:00"/>
    <s v="Sat"/>
    <x v="9"/>
    <s v="Winter"/>
    <n v="6"/>
    <x v="0"/>
    <x v="1"/>
  </r>
  <r>
    <s v="0002430     "/>
    <s v="NO DOC"/>
    <x v="0"/>
    <x v="0"/>
    <s v="XXXXXXXXXX"/>
    <s v="LOSANORM 25MG H TABLETS 10'S                 "/>
    <s v="antihypertensive"/>
    <x v="0"/>
    <s v="TAB"/>
    <n v="30"/>
    <n v="52"/>
    <s v="IPCA LABORATORI"/>
    <d v="2021-01-30T00:00:00"/>
    <s v="Sat"/>
    <x v="9"/>
    <s v="Winter"/>
    <n v="6"/>
    <x v="0"/>
    <x v="1"/>
  </r>
  <r>
    <m/>
    <s v=""/>
    <x v="0"/>
    <x v="3"/>
    <s v=""/>
    <s v="TENORIC-25MG TABLETS 10'S                    "/>
    <s v="hypertension"/>
    <x v="0"/>
    <s v="TAB"/>
    <n v="30"/>
    <n v="47.55"/>
    <s v="IPCA           "/>
    <d v="2021-01-30T00:00:00"/>
    <s v="Sat"/>
    <x v="9"/>
    <s v="Winter"/>
    <n v="6"/>
    <x v="0"/>
    <x v="1"/>
  </r>
  <r>
    <m/>
    <s v=""/>
    <x v="0"/>
    <x v="3"/>
    <s v=""/>
    <s v="TELPRES 20 15                                "/>
    <s v="antihypertensive"/>
    <x v="0"/>
    <s v="STR"/>
    <n v="15"/>
    <n v="60.95"/>
    <s v="ABBOTT HEALTHCA"/>
    <d v="2021-01-30T00:00:00"/>
    <s v="Sat"/>
    <x v="9"/>
    <s v="Winter"/>
    <n v="6"/>
    <x v="0"/>
    <x v="1"/>
  </r>
  <r>
    <s v="0002431     "/>
    <s v="NO DOC"/>
    <x v="84"/>
    <x v="86"/>
    <s v="XXXXXXXXXX"/>
    <s v="SOMPRAZ-40MG TABLETS 15'S                    "/>
    <s v="peptic ulcer"/>
    <x v="8"/>
    <s v="TAB"/>
    <n v="10"/>
    <n v="127"/>
    <s v="SUN PHARMA     "/>
    <d v="2021-01-30T00:00:00"/>
    <s v="Sat"/>
    <x v="9"/>
    <s v="Winter"/>
    <n v="6"/>
    <x v="0"/>
    <x v="1"/>
  </r>
  <r>
    <s v="0002432     "/>
    <s v="SUMATHY                            "/>
    <x v="3"/>
    <x v="5"/>
    <s v="XXXXXXXXXX"/>
    <s v="TRYPTOMER 10MG TABLETS 30'S                  "/>
    <s v="psychiatric"/>
    <x v="1"/>
    <s v="TAB"/>
    <n v="30"/>
    <n v="76.61"/>
    <s v="MANKIND PHARMA "/>
    <d v="2021-01-31T00:00:00"/>
    <s v="Sun"/>
    <x v="9"/>
    <s v="Winter"/>
    <n v="7"/>
    <x v="0"/>
    <x v="1"/>
  </r>
  <r>
    <m/>
    <s v=""/>
    <x v="3"/>
    <x v="3"/>
    <s v=""/>
    <s v="TRIKA 0.5MG TABLETS 15'S                     "/>
    <s v="tranquilizer"/>
    <x v="1"/>
    <s v="TAB"/>
    <n v="60"/>
    <n v="50.35"/>
    <s v="UNICHEM        "/>
    <d v="2021-01-31T00:00:00"/>
    <s v="Sun"/>
    <x v="9"/>
    <s v="Winter"/>
    <n v="7"/>
    <x v="0"/>
    <x v="1"/>
  </r>
  <r>
    <s v="0002435     "/>
    <s v="MURUGAN                            "/>
    <x v="10"/>
    <x v="12"/>
    <s v="XXXXXXXXXX"/>
    <s v="PULMOCLEAR TABLETS 10'S                      "/>
    <s v="bronchodilator"/>
    <x v="11"/>
    <s v="TAB"/>
    <n v="4"/>
    <n v="185"/>
    <s v="FOURRTS        "/>
    <d v="2021-01-31T00:00:00"/>
    <s v="Sun"/>
    <x v="9"/>
    <s v="Winter"/>
    <n v="7"/>
    <x v="0"/>
    <x v="1"/>
  </r>
  <r>
    <m/>
    <s v=""/>
    <x v="10"/>
    <x v="3"/>
    <s v=""/>
    <s v="ALERFIX TOTAL TABLETS 15'S                   "/>
    <s v="Anti allergic"/>
    <x v="6"/>
    <s v="TAB"/>
    <n v="4"/>
    <n v="238.2"/>
    <s v="ERIS           "/>
    <d v="2021-01-31T00:00:00"/>
    <s v="Sun"/>
    <x v="9"/>
    <s v="Winter"/>
    <n v="7"/>
    <x v="0"/>
    <x v="1"/>
  </r>
  <r>
    <s v="0002436     "/>
    <s v="VENUGOPAL                          "/>
    <x v="91"/>
    <x v="93"/>
    <s v="XXXXXXXXXX"/>
    <s v="TELMA 40MG NEW 30'S STRIP PACK 30'S          "/>
    <s v="antihypertensive"/>
    <x v="0"/>
    <s v="TAB"/>
    <n v="30"/>
    <n v="220.75"/>
    <s v="GLENMARK PHARMA"/>
    <d v="2021-01-31T00:00:00"/>
    <s v="Sun"/>
    <x v="9"/>
    <s v="Winter"/>
    <n v="7"/>
    <x v="0"/>
    <x v="1"/>
  </r>
  <r>
    <m/>
    <s v=""/>
    <x v="91"/>
    <x v="3"/>
    <s v=""/>
    <s v="NEUMIN PLUS CAPSULES 10'S                    "/>
    <s v="multivitamin"/>
    <x v="2"/>
    <s v="CAP"/>
    <n v="30"/>
    <n v="105"/>
    <s v="KINESIS PHARMAC"/>
    <d v="2021-01-31T00:00:00"/>
    <s v="Sun"/>
    <x v="9"/>
    <s v="Winter"/>
    <n v="7"/>
    <x v="0"/>
    <x v="1"/>
  </r>
  <r>
    <m/>
    <s v=""/>
    <x v="91"/>
    <x v="3"/>
    <s v=""/>
    <s v="AZTOR 10MG TABLETS 15'S                      "/>
    <s v="atherosclerosis"/>
    <x v="0"/>
    <s v="TAB"/>
    <n v="30"/>
    <n v="91.85"/>
    <s v="SUN PHARMA     "/>
    <d v="2021-01-31T00:00:00"/>
    <s v="Sun"/>
    <x v="9"/>
    <s v="Winter"/>
    <n v="7"/>
    <x v="0"/>
    <x v="1"/>
  </r>
  <r>
    <m/>
    <s v=""/>
    <x v="91"/>
    <x v="3"/>
    <s v=""/>
    <s v="CLOPILET 75MG TABLETS NEW PACK 15'S          "/>
    <s v="anticoagulant"/>
    <x v="0"/>
    <s v="TAB"/>
    <n v="30"/>
    <n v="116.24"/>
    <s v="SUN PHARMA     "/>
    <d v="2021-01-31T00:00:00"/>
    <s v="Sun"/>
    <x v="9"/>
    <s v="Winter"/>
    <n v="7"/>
    <x v="0"/>
    <x v="1"/>
  </r>
  <r>
    <s v="0002437     "/>
    <s v="ARAVIND HOSP                       "/>
    <x v="369"/>
    <x v="371"/>
    <s v="XXXXXXXXXX"/>
    <s v="GEMER-2MG TABLETS 10'S                       "/>
    <s v="diabetic"/>
    <x v="3"/>
    <s v="TAB"/>
    <n v="10"/>
    <n v="121"/>
    <s v="SUN PHARMA     "/>
    <d v="2021-01-31T00:00:00"/>
    <s v="Sun"/>
    <x v="9"/>
    <s v="Winter"/>
    <n v="7"/>
    <x v="0"/>
    <x v="1"/>
  </r>
  <r>
    <m/>
    <s v=""/>
    <x v="369"/>
    <x v="3"/>
    <s v=""/>
    <s v="GEMER-1MG TABLETS 10'S                       "/>
    <s v="diabetic"/>
    <x v="3"/>
    <s v="TAB"/>
    <n v="20"/>
    <n v="84.8"/>
    <s v="SUN PHARMA     "/>
    <d v="2021-01-31T00:00:00"/>
    <s v="Sun"/>
    <x v="9"/>
    <s v="Winter"/>
    <n v="7"/>
    <x v="0"/>
    <x v="1"/>
  </r>
  <r>
    <s v="0002438     "/>
    <s v="NO DOC"/>
    <x v="57"/>
    <x v="59"/>
    <s v="XXXXXXXXXX"/>
    <s v="CONCOR 5MG TABLETS 10'S                      "/>
    <s v="cardiac"/>
    <x v="0"/>
    <s v="TAB"/>
    <n v="30"/>
    <n v="87.57"/>
    <s v="MERCK          "/>
    <d v="2021-01-31T00:00:00"/>
    <s v="Sun"/>
    <x v="9"/>
    <s v="Winter"/>
    <n v="7"/>
    <x v="0"/>
    <x v="1"/>
  </r>
  <r>
    <m/>
    <s v=""/>
    <x v="57"/>
    <x v="3"/>
    <s v=""/>
    <s v="CONCOR 5MG TABLETS 10'S                      "/>
    <s v="cardiac"/>
    <x v="0"/>
    <s v="TAB"/>
    <n v="3"/>
    <n v="87.57"/>
    <s v="MERCK          "/>
    <d v="2021-01-31T00:00:00"/>
    <s v="Sun"/>
    <x v="9"/>
    <s v="Winter"/>
    <n v="7"/>
    <x v="0"/>
    <x v="1"/>
  </r>
  <r>
    <s v="0002440     "/>
    <s v="GNANESWARAN                        "/>
    <x v="7"/>
    <x v="9"/>
    <s v="XXXXXXXXXX"/>
    <s v="SOBRIUM 5MG TABLETS 10'S                     "/>
    <s v="psychiatric"/>
    <x v="1"/>
    <s v="TAB"/>
    <n v="30"/>
    <n v="57.55"/>
    <s v="ERIS           "/>
    <d v="2021-01-31T00:00:00"/>
    <s v="Sun"/>
    <x v="9"/>
    <s v="Winter"/>
    <n v="7"/>
    <x v="0"/>
    <x v="1"/>
  </r>
  <r>
    <m/>
    <s v=""/>
    <x v="7"/>
    <x v="3"/>
    <s v=""/>
    <s v="BETACAP TR 20MG CAPSULES 10'S                "/>
    <s v="cardiac"/>
    <x v="0"/>
    <s v="TAB"/>
    <n v="30"/>
    <n v="23.5"/>
    <s v="SUN PHARMA LABO"/>
    <d v="2021-01-31T00:00:00"/>
    <s v="Sun"/>
    <x v="9"/>
    <s v="Winter"/>
    <n v="7"/>
    <x v="0"/>
    <x v="1"/>
  </r>
  <r>
    <m/>
    <s v=""/>
    <x v="7"/>
    <x v="3"/>
    <s v=""/>
    <s v="DICORATE-ER 500MG TABLETS 10'S               "/>
    <s v="psychiatric"/>
    <x v="1"/>
    <s v="TAB"/>
    <n v="30"/>
    <n v="152"/>
    <s v="SUN PHARMA     "/>
    <d v="2021-01-31T00:00:00"/>
    <s v="Sun"/>
    <x v="9"/>
    <s v="Winter"/>
    <n v="7"/>
    <x v="0"/>
    <x v="1"/>
  </r>
  <r>
    <m/>
    <s v=""/>
    <x v="7"/>
    <x v="3"/>
    <s v=""/>
    <s v="LEVIPIL 500MG TABLETS 10'S                   "/>
    <s v="anticonvulsant"/>
    <x v="10"/>
    <s v="TAB"/>
    <n v="50"/>
    <n v="132"/>
    <s v="SUN PHARMA     "/>
    <d v="2021-01-31T00:00:00"/>
    <s v="Sun"/>
    <x v="9"/>
    <s v="Winter"/>
    <n v="7"/>
    <x v="0"/>
    <x v="1"/>
  </r>
  <r>
    <m/>
    <s v=""/>
    <x v="7"/>
    <x v="3"/>
    <s v=""/>
    <s v="LEVIPIL 500MG TABLETS 10'S                   "/>
    <s v="anticonvulsant"/>
    <x v="10"/>
    <s v="TAB"/>
    <n v="10"/>
    <n v="132"/>
    <s v="SUN PHARMA     "/>
    <d v="2021-01-31T00:00:00"/>
    <s v="Sun"/>
    <x v="9"/>
    <s v="Winter"/>
    <n v="7"/>
    <x v="0"/>
    <x v="1"/>
  </r>
  <r>
    <s v="0002441     "/>
    <s v="AHANA HOSP                         "/>
    <x v="7"/>
    <x v="9"/>
    <s v="XXXXXXXXXX"/>
    <s v="CLOMACH-100  100MG 10                        "/>
    <s v="psychiatric"/>
    <x v="1"/>
    <s v="TAB"/>
    <n v="30"/>
    <n v="74.37"/>
    <s v="MANAS PHARMA   "/>
    <d v="2021-01-31T00:00:00"/>
    <s v="Sun"/>
    <x v="9"/>
    <s v="Winter"/>
    <n v="7"/>
    <x v="0"/>
    <x v="1"/>
  </r>
  <r>
    <m/>
    <s v=""/>
    <x v="7"/>
    <x v="3"/>
    <s v=""/>
    <s v="NEULORA 1MG TABLETS 10'S                     "/>
    <s v="psychiatric"/>
    <x v="1"/>
    <s v="TAB"/>
    <n v="30"/>
    <n v="23"/>
    <s v="LINUX LABS     "/>
    <d v="2021-01-31T00:00:00"/>
    <s v="Sun"/>
    <x v="9"/>
    <s v="Winter"/>
    <n v="7"/>
    <x v="0"/>
    <x v="1"/>
  </r>
  <r>
    <m/>
    <s v=""/>
    <x v="7"/>
    <x v="3"/>
    <s v=""/>
    <s v="LITHIC SR 400 TAB 10                         "/>
    <s v="psychiatric"/>
    <x v="1"/>
    <s v="TAB"/>
    <n v="60"/>
    <n v="47.5"/>
    <s v="INTAS          "/>
    <d v="2021-01-31T00:00:00"/>
    <s v="Sun"/>
    <x v="9"/>
    <s v="Winter"/>
    <n v="7"/>
    <x v="0"/>
    <x v="1"/>
  </r>
  <r>
    <s v="0002442     "/>
    <s v="NO DOC"/>
    <x v="0"/>
    <x v="0"/>
    <s v="XXXXXXXXXX"/>
    <s v="ATORVA 10 15                                 "/>
    <s v="atherosclerosis"/>
    <x v="0"/>
    <s v="STR"/>
    <n v="15"/>
    <n v="91.89"/>
    <s v="ZYDUS ALIDAC   "/>
    <d v="2021-02-01T00:00:00"/>
    <s v="Mon"/>
    <x v="10"/>
    <s v="Winter"/>
    <n v="1"/>
    <x v="0"/>
    <x v="1"/>
  </r>
  <r>
    <s v="0002444     "/>
    <s v="NO DOC"/>
    <x v="0"/>
    <x v="0"/>
    <s v="XXXXXXXXXX"/>
    <s v="ATORFIT 10MG TABLETS NEW PACK 15'S           "/>
    <s v="atherosclerosis"/>
    <x v="0"/>
    <s v="TAB"/>
    <n v="30"/>
    <n v="78.45"/>
    <s v="AJANTA PHARMA  "/>
    <d v="2021-02-01T00:00:00"/>
    <s v="Mon"/>
    <x v="10"/>
    <s v="Winter"/>
    <n v="1"/>
    <x v="0"/>
    <x v="1"/>
  </r>
  <r>
    <m/>
    <s v=""/>
    <x v="0"/>
    <x v="3"/>
    <s v=""/>
    <s v="GLYNASE TABLETS 10'S                         "/>
    <s v="diabetic"/>
    <x v="3"/>
    <s v="TAB"/>
    <n v="60"/>
    <n v="6.72"/>
    <s v="USV LTD.       "/>
    <d v="2021-02-01T00:00:00"/>
    <s v="Mon"/>
    <x v="10"/>
    <s v="Winter"/>
    <n v="1"/>
    <x v="0"/>
    <x v="1"/>
  </r>
  <r>
    <s v="0002446     "/>
    <s v="ASIRWATHAM                         "/>
    <x v="102"/>
    <x v="104"/>
    <s v="XXXXXXXXXX"/>
    <s v="COBADEX CZS TABLETS 15'S                     "/>
    <s v="multivitamin"/>
    <x v="2"/>
    <s v="TAB"/>
    <n v="10"/>
    <n v="85"/>
    <s v="GLAXO SMITHKLIN"/>
    <d v="2021-02-01T00:00:00"/>
    <s v="Mon"/>
    <x v="10"/>
    <s v="Winter"/>
    <n v="1"/>
    <x v="0"/>
    <x v="1"/>
  </r>
  <r>
    <m/>
    <s v=""/>
    <x v="102"/>
    <x v="3"/>
    <s v=""/>
    <s v="ISORDIL 5MG TABLETS 10'S                     "/>
    <s v="cardiac"/>
    <x v="0"/>
    <s v="TAB"/>
    <n v="20"/>
    <n v="8.4"/>
    <s v="IPCA LABORATORI"/>
    <d v="2021-02-01T00:00:00"/>
    <s v="Mon"/>
    <x v="10"/>
    <s v="Winter"/>
    <n v="1"/>
    <x v="0"/>
    <x v="1"/>
  </r>
  <r>
    <m/>
    <s v=""/>
    <x v="102"/>
    <x v="3"/>
    <s v=""/>
    <s v="ECOSPRIN AV 75MG CAPSULES 15'S               "/>
    <s v="anticoagulant"/>
    <x v="0"/>
    <s v="CAP"/>
    <n v="5"/>
    <n v="50.15"/>
    <s v="USV LTD.       "/>
    <d v="2021-02-01T00:00:00"/>
    <s v="Mon"/>
    <x v="10"/>
    <s v="Winter"/>
    <n v="1"/>
    <x v="0"/>
    <x v="1"/>
  </r>
  <r>
    <m/>
    <s v=""/>
    <x v="102"/>
    <x v="3"/>
    <s v=""/>
    <s v="ECOSPRIN AV 75MG CAPSULES 15'S               "/>
    <s v="anticoagulant"/>
    <x v="0"/>
    <s v="CAP"/>
    <n v="5"/>
    <n v="50.15"/>
    <s v="USV LTD.       "/>
    <d v="2021-02-01T00:00:00"/>
    <s v="Mon"/>
    <x v="10"/>
    <s v="Winter"/>
    <n v="1"/>
    <x v="0"/>
    <x v="1"/>
  </r>
  <r>
    <m/>
    <s v=""/>
    <x v="102"/>
    <x v="3"/>
    <s v=""/>
    <s v="CYBLEX 60 XR TABLETS 15'S                    "/>
    <s v="diabetic"/>
    <x v="3"/>
    <s v="TAB"/>
    <n v="10"/>
    <n v="164.7"/>
    <s v="ERIS           "/>
    <d v="2021-02-01T00:00:00"/>
    <s v="Mon"/>
    <x v="10"/>
    <s v="Winter"/>
    <n v="1"/>
    <x v="0"/>
    <x v="1"/>
  </r>
  <r>
    <m/>
    <s v=""/>
    <x v="102"/>
    <x v="3"/>
    <s v=""/>
    <s v="VOLIBO 0.2MG TABLETS 10'S                    "/>
    <s v="diabetic"/>
    <x v="3"/>
    <s v="TAB"/>
    <n v="20"/>
    <n v="92.5"/>
    <s v="SUN PHARMA     "/>
    <d v="2021-02-01T00:00:00"/>
    <s v="Mon"/>
    <x v="10"/>
    <s v="Winter"/>
    <n v="1"/>
    <x v="0"/>
    <x v="1"/>
  </r>
  <r>
    <s v="0002447     "/>
    <s v="NO DOC"/>
    <x v="4"/>
    <x v="6"/>
    <s v="XXXXXXXXXX"/>
    <s v="ROSUVAS 10MG TABLETS NEW PACKI 15'S          "/>
    <s v="cholesterol reducing agent"/>
    <x v="0"/>
    <s v="TAB"/>
    <n v="15"/>
    <n v="245.25"/>
    <s v="RANBAXY        "/>
    <d v="2021-02-01T00:00:00"/>
    <s v="Mon"/>
    <x v="10"/>
    <s v="Winter"/>
    <n v="1"/>
    <x v="0"/>
    <x v="1"/>
  </r>
  <r>
    <m/>
    <s v=""/>
    <x v="4"/>
    <x v="3"/>
    <s v=""/>
    <s v="ALPRAX 1MG TABLETS 15'S                      "/>
    <s v="anxiolytic"/>
    <x v="1"/>
    <s v="TAB"/>
    <n v="30"/>
    <n v="104.1"/>
    <s v="TORRENT        "/>
    <d v="2021-02-01T00:00:00"/>
    <s v="Mon"/>
    <x v="10"/>
    <s v="Winter"/>
    <n v="1"/>
    <x v="0"/>
    <x v="1"/>
  </r>
  <r>
    <m/>
    <s v=""/>
    <x v="4"/>
    <x v="3"/>
    <s v=""/>
    <s v="ESKUF SYRUP 100ML                            "/>
    <s v="cough"/>
    <x v="11"/>
    <s v="BOT"/>
    <n v="2"/>
    <n v="127.5"/>
    <s v="LABORATE PHARMA"/>
    <d v="2021-02-01T00:00:00"/>
    <s v="Mon"/>
    <x v="10"/>
    <s v="Winter"/>
    <n v="1"/>
    <x v="0"/>
    <x v="1"/>
  </r>
  <r>
    <m/>
    <s v=""/>
    <x v="4"/>
    <x v="3"/>
    <s v=""/>
    <s v="OLMEZEST CH 20MG TABLETS 10'S                "/>
    <s v="antihypertensive"/>
    <x v="0"/>
    <s v="TAB"/>
    <n v="10"/>
    <n v="149"/>
    <s v="SUN PHARMA     "/>
    <d v="2021-02-01T00:00:00"/>
    <s v="Mon"/>
    <x v="10"/>
    <s v="Winter"/>
    <n v="1"/>
    <x v="0"/>
    <x v="1"/>
  </r>
  <r>
    <m/>
    <s v=""/>
    <x v="4"/>
    <x v="3"/>
    <s v=""/>
    <s v="OLMEZEST CH 20MG TABLETS 10'S                "/>
    <s v="antihypertensive"/>
    <x v="0"/>
    <s v="TAB"/>
    <n v="10"/>
    <n v="149"/>
    <s v="SUN PHARMA     "/>
    <d v="2021-02-01T00:00:00"/>
    <s v="Mon"/>
    <x v="10"/>
    <s v="Winter"/>
    <n v="1"/>
    <x v="0"/>
    <x v="1"/>
  </r>
  <r>
    <s v="0002448     "/>
    <s v="MAHESH BABU                        "/>
    <x v="150"/>
    <x v="152"/>
    <s v="XXXXXXXXXX"/>
    <s v="PAN 40MG TABLETS 15'S                        "/>
    <s v="peptic ulcer"/>
    <x v="8"/>
    <s v="TAB"/>
    <n v="3"/>
    <n v="138"/>
    <s v="ALKEM LABOURATO"/>
    <d v="2021-02-01T00:00:00"/>
    <s v="Mon"/>
    <x v="10"/>
    <s v="Winter"/>
    <n v="1"/>
    <x v="0"/>
    <x v="1"/>
  </r>
  <r>
    <m/>
    <s v=""/>
    <x v="150"/>
    <x v="3"/>
    <s v=""/>
    <s v="ULTRACET TABLETS NEW PACKING 15'S            "/>
    <s v="analgesic"/>
    <x v="7"/>
    <s v="TAB"/>
    <n v="3"/>
    <n v="201"/>
    <s v="JOHNSON &amp; JOHNS"/>
    <d v="2021-02-01T00:00:00"/>
    <s v="Mon"/>
    <x v="10"/>
    <s v="Winter"/>
    <n v="1"/>
    <x v="0"/>
    <x v="1"/>
  </r>
  <r>
    <m/>
    <s v=""/>
    <x v="150"/>
    <x v="3"/>
    <s v=""/>
    <s v="ALLEGRA 120MG TABLETS 10'S                   "/>
    <s v="Anti allergic"/>
    <x v="6"/>
    <s v="TAB"/>
    <n v="3"/>
    <n v="180.86"/>
    <s v="AVENTIS        "/>
    <d v="2021-02-01T00:00:00"/>
    <s v="Mon"/>
    <x v="10"/>
    <s v="Winter"/>
    <n v="1"/>
    <x v="0"/>
    <x v="1"/>
  </r>
  <r>
    <s v="0002449     "/>
    <s v="DHINAKARAN                         "/>
    <x v="22"/>
    <x v="24"/>
    <s v="XXXXXXXXXX"/>
    <s v="ZINCOVIT TABLETS 15'S                        "/>
    <s v="vitamin"/>
    <x v="2"/>
    <s v="TAB"/>
    <n v="30"/>
    <n v="105"/>
    <s v="APEX LABORATOTO"/>
    <d v="2021-02-01T00:00:00"/>
    <s v="Mon"/>
    <x v="10"/>
    <s v="Winter"/>
    <n v="1"/>
    <x v="0"/>
    <x v="1"/>
  </r>
  <r>
    <m/>
    <s v=""/>
    <x v="22"/>
    <x v="3"/>
    <s v=""/>
    <s v="ROSEDAY 10MG TABLETS 10'S                    "/>
    <s v="psychiatric"/>
    <x v="1"/>
    <s v="TAB"/>
    <n v="30"/>
    <n v="104.4"/>
    <s v="USV LTD.       "/>
    <d v="2021-02-01T00:00:00"/>
    <s v="Mon"/>
    <x v="10"/>
    <s v="Winter"/>
    <n v="1"/>
    <x v="0"/>
    <x v="1"/>
  </r>
  <r>
    <m/>
    <s v=""/>
    <x v="22"/>
    <x v="3"/>
    <s v=""/>
    <s v="GABANTIP AT 100MG TABLETS 10'S               "/>
    <s v="analgesic"/>
    <x v="7"/>
    <s v="TAB"/>
    <n v="20"/>
    <n v="87.8"/>
    <s v="SUN PHARMA     "/>
    <d v="2021-02-01T00:00:00"/>
    <s v="Mon"/>
    <x v="10"/>
    <s v="Winter"/>
    <n v="1"/>
    <x v="0"/>
    <x v="1"/>
  </r>
  <r>
    <m/>
    <s v=""/>
    <x v="22"/>
    <x v="3"/>
    <s v=""/>
    <s v="GABANTIP AT 100MG TABLETS 10'S               "/>
    <s v="analgesic"/>
    <x v="7"/>
    <s v="TAB"/>
    <n v="10"/>
    <n v="87.8"/>
    <s v="SUN PHARMA     "/>
    <d v="2021-02-01T00:00:00"/>
    <s v="Mon"/>
    <x v="10"/>
    <s v="Winter"/>
    <n v="1"/>
    <x v="0"/>
    <x v="1"/>
  </r>
  <r>
    <s v="0002450     "/>
    <s v="DHINAKARAN                         "/>
    <x v="278"/>
    <x v="280"/>
    <s v="XXXXXXXXXX"/>
    <s v="TIDE 5MG TABLETS 10'S                        "/>
    <s v="diuretics"/>
    <x v="9"/>
    <s v="TAB"/>
    <n v="30"/>
    <n v="33.4"/>
    <s v="TORRENT        "/>
    <d v="2021-02-01T00:00:00"/>
    <s v="Mon"/>
    <x v="10"/>
    <s v="Winter"/>
    <n v="1"/>
    <x v="0"/>
    <x v="1"/>
  </r>
  <r>
    <m/>
    <s v=""/>
    <x v="278"/>
    <x v="3"/>
    <s v=""/>
    <s v="ZOLFRESH 5MG TABLETS 15'S                    "/>
    <s v="psychiatric"/>
    <x v="1"/>
    <s v="TAB"/>
    <n v="15"/>
    <n v="89.99"/>
    <s v="ABBOTT LABS IND"/>
    <d v="2021-02-01T00:00:00"/>
    <s v="Mon"/>
    <x v="10"/>
    <s v="Winter"/>
    <n v="1"/>
    <x v="0"/>
    <x v="1"/>
  </r>
  <r>
    <m/>
    <s v=""/>
    <x v="278"/>
    <x v="3"/>
    <s v=""/>
    <s v="ZOLFRESH 5MG TABLETS 15'S                    "/>
    <s v="psychiatric"/>
    <x v="1"/>
    <s v="TAB"/>
    <n v="15"/>
    <n v="89.99"/>
    <s v="ABBOTT LABS IND"/>
    <d v="2021-02-01T00:00:00"/>
    <s v="Mon"/>
    <x v="10"/>
    <s v="Winter"/>
    <n v="1"/>
    <x v="0"/>
    <x v="1"/>
  </r>
  <r>
    <s v="0002451     "/>
    <s v="NO DOC"/>
    <x v="370"/>
    <x v="372"/>
    <s v="XXXXXXXXXX"/>
    <s v="LOSAR H TABLETS NEW PACKING 15'S             "/>
    <s v="antihypertensive"/>
    <x v="0"/>
    <s v="TAB"/>
    <n v="30"/>
    <n v="191.25"/>
    <s v="UNICHEM        "/>
    <d v="2021-02-01T00:00:00"/>
    <s v="Mon"/>
    <x v="10"/>
    <s v="Winter"/>
    <n v="1"/>
    <x v="0"/>
    <x v="1"/>
  </r>
  <r>
    <m/>
    <s v=""/>
    <x v="370"/>
    <x v="3"/>
    <s v=""/>
    <s v="ECOSPRIN 150MG TABLETS 14'S                  "/>
    <s v="anticoagulant"/>
    <x v="0"/>
    <s v="TAB"/>
    <n v="28"/>
    <n v="8.7899999999999991"/>
    <s v="USV LTD.       "/>
    <d v="2021-02-01T00:00:00"/>
    <s v="Mon"/>
    <x v="10"/>
    <s v="Winter"/>
    <n v="1"/>
    <x v="0"/>
    <x v="1"/>
  </r>
  <r>
    <s v="0002465     "/>
    <s v="NO DOC"/>
    <x v="0"/>
    <x v="0"/>
    <s v="XXXXXXXXXX"/>
    <s v="ATORFIT 10MG TABLETS NEW PACK 15'S           "/>
    <s v="atherosclerosis"/>
    <x v="0"/>
    <s v="TAB"/>
    <n v="30"/>
    <n v="78.45"/>
    <s v="AJANTA PHARMA  "/>
    <d v="2021-02-01T00:00:00"/>
    <s v="Mon"/>
    <x v="10"/>
    <s v="Winter"/>
    <n v="1"/>
    <x v="0"/>
    <x v="1"/>
  </r>
  <r>
    <m/>
    <s v=""/>
    <x v="0"/>
    <x v="3"/>
    <s v=""/>
    <s v="GLYNASE TABLETS 10'S                         "/>
    <s v="diabetic"/>
    <x v="3"/>
    <s v="TAB"/>
    <n v="60"/>
    <n v="7.38"/>
    <s v="USV LTD.       "/>
    <d v="2021-02-01T00:00:00"/>
    <s v="Mon"/>
    <x v="10"/>
    <s v="Winter"/>
    <n v="1"/>
    <x v="0"/>
    <x v="1"/>
  </r>
  <r>
    <s v="0002467     "/>
    <s v="RAJAN                              "/>
    <x v="102"/>
    <x v="104"/>
    <s v="XXXXXXXXXX"/>
    <s v="COBADEX CZS TABLETS 15'S                     "/>
    <s v="multivitamin"/>
    <x v="2"/>
    <s v="TAB"/>
    <n v="10"/>
    <n v="85"/>
    <s v="GLAXO SMITHKLIN"/>
    <d v="2021-02-01T00:00:00"/>
    <s v="Mon"/>
    <x v="10"/>
    <s v="Winter"/>
    <n v="1"/>
    <x v="0"/>
    <x v="1"/>
  </r>
  <r>
    <m/>
    <s v=""/>
    <x v="102"/>
    <x v="3"/>
    <s v=""/>
    <s v="ISORDIL 5MG TABLETS 10'S                     "/>
    <s v="cardiac"/>
    <x v="0"/>
    <s v="TAB"/>
    <n v="20"/>
    <n v="8.4"/>
    <s v="IPCA LABORATORI"/>
    <d v="2021-02-01T00:00:00"/>
    <s v="Mon"/>
    <x v="10"/>
    <s v="Winter"/>
    <n v="1"/>
    <x v="0"/>
    <x v="1"/>
  </r>
  <r>
    <m/>
    <s v=""/>
    <x v="102"/>
    <x v="3"/>
    <s v=""/>
    <s v="ECOSPRIN AV 75MG CAPSULES 15'S               "/>
    <s v="anticoagulant"/>
    <x v="0"/>
    <s v="CAP"/>
    <n v="10"/>
    <n v="50.15"/>
    <s v="USV LTD.       "/>
    <d v="2021-02-01T00:00:00"/>
    <s v="Mon"/>
    <x v="10"/>
    <s v="Winter"/>
    <n v="1"/>
    <x v="0"/>
    <x v="1"/>
  </r>
  <r>
    <m/>
    <s v=""/>
    <x v="102"/>
    <x v="3"/>
    <s v=""/>
    <s v="CYBLEX 60 XR TABLETS 15'S                    "/>
    <s v="diabetic"/>
    <x v="3"/>
    <s v="TAB"/>
    <n v="5"/>
    <n v="164.7"/>
    <s v="ERIS           "/>
    <d v="2021-02-01T00:00:00"/>
    <s v="Mon"/>
    <x v="10"/>
    <s v="Winter"/>
    <n v="1"/>
    <x v="0"/>
    <x v="1"/>
  </r>
  <r>
    <m/>
    <s v=""/>
    <x v="102"/>
    <x v="3"/>
    <s v=""/>
    <s v="CYBLEX 60 XR TABLETS 15'S                    "/>
    <s v="diabetic"/>
    <x v="3"/>
    <s v="TAB"/>
    <n v="5"/>
    <n v="164.7"/>
    <s v="ERIS           "/>
    <d v="2021-02-01T00:00:00"/>
    <s v="Mon"/>
    <x v="10"/>
    <s v="Winter"/>
    <n v="1"/>
    <x v="0"/>
    <x v="1"/>
  </r>
  <r>
    <m/>
    <s v=""/>
    <x v="102"/>
    <x v="3"/>
    <s v=""/>
    <s v="VOLIBO 0.2MG TABLETS 10'S                    "/>
    <s v="diabetic"/>
    <x v="3"/>
    <s v="TAB"/>
    <n v="10"/>
    <n v="92.5"/>
    <s v="SUN PHARMA     "/>
    <d v="2021-02-01T00:00:00"/>
    <s v="Mon"/>
    <x v="10"/>
    <s v="Winter"/>
    <n v="1"/>
    <x v="0"/>
    <x v="1"/>
  </r>
  <r>
    <m/>
    <s v=""/>
    <x v="102"/>
    <x v="3"/>
    <s v=""/>
    <s v="VOLIBO 0.2MG TABLETS 10'S                    "/>
    <s v="diabetic"/>
    <x v="3"/>
    <s v="TAB"/>
    <n v="10"/>
    <n v="92.5"/>
    <s v="SUN PHARMA     "/>
    <d v="2021-02-01T00:00:00"/>
    <s v="Mon"/>
    <x v="10"/>
    <s v="Winter"/>
    <n v="1"/>
    <x v="0"/>
    <x v="1"/>
  </r>
  <r>
    <s v="0002468     "/>
    <s v="GNANESWARAN                        "/>
    <x v="4"/>
    <x v="6"/>
    <s v="XXXXXXXXXX"/>
    <s v="ROSUVAS 5MG TABLETS NEW PACKIN 15'S          "/>
    <s v="cholesterol reducing agent"/>
    <x v="0"/>
    <s v="TAB"/>
    <n v="15"/>
    <n v="142"/>
    <s v="RANBAXY        "/>
    <d v="2021-02-01T00:00:00"/>
    <s v="Mon"/>
    <x v="10"/>
    <s v="Winter"/>
    <n v="1"/>
    <x v="0"/>
    <x v="1"/>
  </r>
  <r>
    <m/>
    <s v=""/>
    <x v="4"/>
    <x v="3"/>
    <s v=""/>
    <s v="ALPRAX 1MG TABLETS 15'S                      "/>
    <s v="anxiolytic"/>
    <x v="1"/>
    <s v="TAB"/>
    <n v="20"/>
    <n v="104.1"/>
    <s v="TORRENT        "/>
    <d v="2021-02-01T00:00:00"/>
    <s v="Mon"/>
    <x v="10"/>
    <s v="Winter"/>
    <n v="1"/>
    <x v="0"/>
    <x v="1"/>
  </r>
  <r>
    <m/>
    <s v=""/>
    <x v="4"/>
    <x v="3"/>
    <s v=""/>
    <s v="ESKUF SYRUP 100ML                            "/>
    <s v="cough"/>
    <x v="11"/>
    <s v="BOT"/>
    <n v="1"/>
    <n v="127.5"/>
    <s v="LABORATE PHARMA"/>
    <d v="2021-02-01T00:00:00"/>
    <s v="Mon"/>
    <x v="10"/>
    <s v="Winter"/>
    <n v="1"/>
    <x v="0"/>
    <x v="1"/>
  </r>
  <r>
    <m/>
    <s v=""/>
    <x v="4"/>
    <x v="3"/>
    <s v=""/>
    <s v="OLMEZEST CH 40MG TABLETS 10'S                "/>
    <s v="peptic ulcer"/>
    <x v="8"/>
    <s v="TAB"/>
    <n v="10"/>
    <n v="188"/>
    <s v="SUN PHARMA     "/>
    <d v="2021-02-01T00:00:00"/>
    <s v="Mon"/>
    <x v="10"/>
    <s v="Winter"/>
    <n v="1"/>
    <x v="0"/>
    <x v="1"/>
  </r>
  <r>
    <s v="0002469     "/>
    <s v="MAHESH BABU                        "/>
    <x v="371"/>
    <x v="373"/>
    <s v="XXXXXXXXXX"/>
    <s v="PAN 40MG TABLETS 15'S                        "/>
    <s v="peptic ulcer"/>
    <x v="8"/>
    <s v="TAB"/>
    <n v="3"/>
    <n v="138"/>
    <s v="ALKEM LABOURATO"/>
    <d v="2021-02-01T00:00:00"/>
    <s v="Mon"/>
    <x v="10"/>
    <s v="Winter"/>
    <n v="1"/>
    <x v="0"/>
    <x v="1"/>
  </r>
  <r>
    <m/>
    <s v=""/>
    <x v="371"/>
    <x v="3"/>
    <s v=""/>
    <s v="ULTRACET TABLETS NEW PACKING 15'S            "/>
    <s v="analgesic"/>
    <x v="7"/>
    <s v="TAB"/>
    <n v="3"/>
    <n v="201"/>
    <s v="JOHNSON &amp; JOHNS"/>
    <d v="2021-02-01T00:00:00"/>
    <s v="Mon"/>
    <x v="10"/>
    <s v="Winter"/>
    <n v="1"/>
    <x v="0"/>
    <x v="1"/>
  </r>
  <r>
    <m/>
    <s v=""/>
    <x v="371"/>
    <x v="3"/>
    <s v=""/>
    <s v="ALLEGRA 120MG TABLETS 10'S                   "/>
    <s v="Anti allergic"/>
    <x v="6"/>
    <s v="TAB"/>
    <n v="2"/>
    <n v="180.86"/>
    <s v="AVENTIS        "/>
    <d v="2021-02-01T00:00:00"/>
    <s v="Mon"/>
    <x v="10"/>
    <s v="Winter"/>
    <n v="1"/>
    <x v="0"/>
    <x v="1"/>
  </r>
  <r>
    <s v="0002470     "/>
    <s v="DHINAKARAN                         "/>
    <x v="278"/>
    <x v="280"/>
    <s v="XXXXXXXXXX"/>
    <s v="ZINCOVIT TABLETS 15'S                        "/>
    <s v="vitamin"/>
    <x v="2"/>
    <s v="TAB"/>
    <n v="30"/>
    <n v="105"/>
    <s v="APEX LABORATOTO"/>
    <d v="2021-02-01T00:00:00"/>
    <s v="Mon"/>
    <x v="10"/>
    <s v="Winter"/>
    <n v="1"/>
    <x v="0"/>
    <x v="1"/>
  </r>
  <r>
    <m/>
    <s v=""/>
    <x v="278"/>
    <x v="3"/>
    <s v=""/>
    <s v="TIDE 5MG TABLETS 10'S                        "/>
    <s v="diuretics"/>
    <x v="9"/>
    <s v="TAB"/>
    <n v="5"/>
    <n v="30.4"/>
    <s v="TORRENT        "/>
    <d v="2021-02-01T00:00:00"/>
    <s v="Mon"/>
    <x v="10"/>
    <s v="Winter"/>
    <n v="1"/>
    <x v="0"/>
    <x v="1"/>
  </r>
  <r>
    <m/>
    <s v=""/>
    <x v="278"/>
    <x v="3"/>
    <s v=""/>
    <s v="ROSEDAY 10MG TABLETS 10'S                    "/>
    <s v="psychiatric"/>
    <x v="1"/>
    <s v="TAB"/>
    <n v="20"/>
    <n v="104.4"/>
    <s v="USV LTD.       "/>
    <d v="2021-02-01T00:00:00"/>
    <s v="Mon"/>
    <x v="10"/>
    <s v="Winter"/>
    <n v="1"/>
    <x v="0"/>
    <x v="1"/>
  </r>
  <r>
    <m/>
    <s v=""/>
    <x v="278"/>
    <x v="3"/>
    <s v=""/>
    <s v="ROSEDAY 10MG TABLETS 10'S                    "/>
    <s v="psychiatric"/>
    <x v="1"/>
    <s v="TAB"/>
    <n v="10"/>
    <n v="104.4"/>
    <s v="USV LTD.       "/>
    <d v="2021-02-01T00:00:00"/>
    <s v="Mon"/>
    <x v="10"/>
    <s v="Winter"/>
    <n v="1"/>
    <x v="0"/>
    <x v="1"/>
  </r>
  <r>
    <m/>
    <s v=""/>
    <x v="278"/>
    <x v="3"/>
    <s v=""/>
    <s v="ZOLFRESH 5MG TABLETS 15'S                    "/>
    <s v="psychiatric"/>
    <x v="1"/>
    <s v="TAB"/>
    <n v="30"/>
    <n v="89.99"/>
    <s v="ABBOTT LABS IND"/>
    <d v="2021-02-01T00:00:00"/>
    <s v="Mon"/>
    <x v="10"/>
    <s v="Winter"/>
    <n v="1"/>
    <x v="0"/>
    <x v="1"/>
  </r>
  <r>
    <m/>
    <s v=""/>
    <x v="278"/>
    <x v="3"/>
    <s v=""/>
    <s v="GABANTIP AT 100MG TABLETS 10'S               "/>
    <s v="analgesic"/>
    <x v="7"/>
    <s v="TAB"/>
    <n v="10"/>
    <n v="80"/>
    <s v="SUN PHARMA     "/>
    <d v="2021-02-01T00:00:00"/>
    <s v="Mon"/>
    <x v="10"/>
    <s v="Winter"/>
    <n v="1"/>
    <x v="0"/>
    <x v="1"/>
  </r>
  <r>
    <m/>
    <s v=""/>
    <x v="278"/>
    <x v="3"/>
    <s v=""/>
    <s v="GABANTIP AT 100MG TABLETS 10'S               "/>
    <s v="analgesic"/>
    <x v="7"/>
    <s v="TAB"/>
    <n v="20"/>
    <n v="80"/>
    <s v="SUN PHARMA     "/>
    <d v="2021-02-01T00:00:00"/>
    <s v="Mon"/>
    <x v="10"/>
    <s v="Winter"/>
    <n v="1"/>
    <x v="0"/>
    <x v="1"/>
  </r>
  <r>
    <s v="0002471     "/>
    <s v="NO DOC"/>
    <x v="370"/>
    <x v="372"/>
    <s v="XXXXXXXXXX"/>
    <s v="LOSAR H TABLETS NEW PACKING 15'S             "/>
    <s v="antihypertensive"/>
    <x v="0"/>
    <s v="TAB"/>
    <n v="30"/>
    <n v="191.25"/>
    <s v="UNICHEM        "/>
    <d v="2021-02-01T00:00:00"/>
    <s v="Mon"/>
    <x v="10"/>
    <s v="Winter"/>
    <n v="1"/>
    <x v="0"/>
    <x v="1"/>
  </r>
  <r>
    <m/>
    <s v=""/>
    <x v="370"/>
    <x v="3"/>
    <s v=""/>
    <s v="ECOSPRIN 150MG TABLETS 14'S                  "/>
    <s v="anticoagulant"/>
    <x v="0"/>
    <s v="TAB"/>
    <n v="28"/>
    <n v="8.7899999999999991"/>
    <s v="USV LTD.       "/>
    <d v="2021-02-01T00:00:00"/>
    <s v="Mon"/>
    <x v="10"/>
    <s v="Winter"/>
    <n v="1"/>
    <x v="0"/>
    <x v="1"/>
  </r>
  <r>
    <s v="0002452     "/>
    <s v="NO DOC"/>
    <x v="4"/>
    <x v="6"/>
    <s v="XXXXXXXXXX"/>
    <s v="ELTROXIN 100MCG TABLETS 100'S                "/>
    <s v="thyroid"/>
    <x v="9"/>
    <s v="TAB"/>
    <n v="100"/>
    <n v="159.44999999999999"/>
    <s v="GLAXO SMITHKLIN"/>
    <d v="2021-02-02T00:00:00"/>
    <s v="Tue"/>
    <x v="10"/>
    <s v="Winter"/>
    <n v="2"/>
    <x v="0"/>
    <x v="1"/>
  </r>
  <r>
    <m/>
    <s v=""/>
    <x v="4"/>
    <x v="3"/>
    <s v=""/>
    <s v="ELTROXIN 88MCG TABLETS 60'S                  "/>
    <s v="thyroid"/>
    <x v="9"/>
    <s v="BOT"/>
    <n v="60"/>
    <n v="87.88"/>
    <s v="GLAXO SMITHKLIN"/>
    <d v="2021-02-02T00:00:00"/>
    <s v="Tue"/>
    <x v="10"/>
    <s v="Winter"/>
    <n v="2"/>
    <x v="0"/>
    <x v="1"/>
  </r>
  <r>
    <s v="0002453     "/>
    <s v="VISALAKSHI                         "/>
    <x v="3"/>
    <x v="5"/>
    <s v="XXXXXXXXXX"/>
    <s v="DOLO 650MG TABLETS 15'S                      "/>
    <s v="antipyretic"/>
    <x v="7"/>
    <s v="TAB"/>
    <n v="15"/>
    <n v="30.74"/>
    <s v="MICRO LABS LIMI"/>
    <d v="2021-02-02T00:00:00"/>
    <s v="Tue"/>
    <x v="10"/>
    <s v="Winter"/>
    <n v="2"/>
    <x v="0"/>
    <x v="1"/>
  </r>
  <r>
    <m/>
    <s v=""/>
    <x v="3"/>
    <x v="3"/>
    <s v=""/>
    <s v="DOMSTAL 10MG TABLETS 10'S                    "/>
    <s v="nausea"/>
    <x v="8"/>
    <s v="TAB"/>
    <n v="4"/>
    <n v="26.8"/>
    <s v="TORRENT        "/>
    <d v="2021-02-02T00:00:00"/>
    <s v="Tue"/>
    <x v="10"/>
    <s v="Winter"/>
    <n v="2"/>
    <x v="0"/>
    <x v="1"/>
  </r>
  <r>
    <s v="0002472     "/>
    <s v="NO DOC"/>
    <x v="4"/>
    <x v="6"/>
    <s v="XXXXXXXXXX"/>
    <s v="ELTROXIN 100MCG TABLETS 100'S                "/>
    <s v="thyroid"/>
    <x v="9"/>
    <s v="TAB"/>
    <n v="90"/>
    <n v="132.87"/>
    <s v="GLAXO SMITHKLIN"/>
    <d v="2021-02-02T00:00:00"/>
    <s v="Tue"/>
    <x v="10"/>
    <s v="Winter"/>
    <n v="2"/>
    <x v="0"/>
    <x v="1"/>
  </r>
  <r>
    <m/>
    <s v=""/>
    <x v="4"/>
    <x v="3"/>
    <s v=""/>
    <s v="ELTROXIN 88MCG TABLETS 60'S                  "/>
    <s v="thyroid"/>
    <x v="9"/>
    <s v="BOT"/>
    <n v="60"/>
    <n v="87.88"/>
    <s v="GLAXO SMITHKLIN"/>
    <d v="2021-02-02T00:00:00"/>
    <s v="Tue"/>
    <x v="10"/>
    <s v="Winter"/>
    <n v="2"/>
    <x v="0"/>
    <x v="1"/>
  </r>
  <r>
    <s v="0002455     "/>
    <s v="NAINAR MOHAMED                     "/>
    <x v="212"/>
    <x v="214"/>
    <s v="XXXXXXXXXX"/>
    <s v="LONAZEP 0.5MG TABLETS 15'S                   "/>
    <s v="psychiatric"/>
    <x v="1"/>
    <s v="TAB"/>
    <n v="5"/>
    <n v="51.96"/>
    <s v="SYNERGY (SUN)  "/>
    <d v="2021-02-03T00:00:00"/>
    <s v="Wed"/>
    <x v="10"/>
    <s v="Winter"/>
    <n v="3"/>
    <x v="0"/>
    <x v="1"/>
  </r>
  <r>
    <m/>
    <s v=""/>
    <x v="212"/>
    <x v="3"/>
    <s v=""/>
    <s v="LONAZEP 0.5MG TABLETS 15'S                   "/>
    <s v="psychiatric"/>
    <x v="1"/>
    <s v="TAB"/>
    <n v="10"/>
    <n v="51.96"/>
    <s v="SYNERGY (SUN)  "/>
    <d v="2021-02-03T00:00:00"/>
    <s v="Wed"/>
    <x v="10"/>
    <s v="Winter"/>
    <n v="3"/>
    <x v="0"/>
    <x v="1"/>
  </r>
  <r>
    <m/>
    <s v=""/>
    <x v="212"/>
    <x v="3"/>
    <s v=""/>
    <s v="PINOM 20MG TABLETS 15'S                      "/>
    <s v="antihypertensive"/>
    <x v="0"/>
    <s v="TAB"/>
    <n v="15"/>
    <n v="177.65"/>
    <s v="LUPIN LTD      "/>
    <d v="2021-02-03T00:00:00"/>
    <s v="Wed"/>
    <x v="10"/>
    <s v="Winter"/>
    <n v="3"/>
    <x v="0"/>
    <x v="1"/>
  </r>
  <r>
    <m/>
    <s v=""/>
    <x v="212"/>
    <x v="3"/>
    <s v=""/>
    <s v="DOLO 650MG TABLETS 15'S                      "/>
    <s v="antipyretic"/>
    <x v="7"/>
    <s v="TAB"/>
    <n v="15"/>
    <n v="30.74"/>
    <s v="MICRO LABS LIMI"/>
    <d v="2021-02-03T00:00:00"/>
    <s v="Wed"/>
    <x v="10"/>
    <s v="Winter"/>
    <n v="3"/>
    <x v="0"/>
    <x v="1"/>
  </r>
  <r>
    <m/>
    <s v=""/>
    <x v="212"/>
    <x v="3"/>
    <s v=""/>
    <s v="LIBRAX TABLETS 20'S                          "/>
    <s v="psychiatric"/>
    <x v="1"/>
    <s v="TAB"/>
    <n v="15"/>
    <n v="138.35"/>
    <s v="ABBOTT LABS IND"/>
    <d v="2021-02-03T00:00:00"/>
    <s v="Wed"/>
    <x v="10"/>
    <s v="Winter"/>
    <n v="3"/>
    <x v="0"/>
    <x v="1"/>
  </r>
  <r>
    <m/>
    <s v=""/>
    <x v="212"/>
    <x v="3"/>
    <s v=""/>
    <s v="COMBIFLAM TABLETS 20                         "/>
    <s v="analgesic"/>
    <x v="7"/>
    <s v="TAB"/>
    <n v="20"/>
    <n v="34.619999999999997"/>
    <s v="AVENTIS        "/>
    <d v="2021-02-03T00:00:00"/>
    <s v="Wed"/>
    <x v="10"/>
    <s v="Winter"/>
    <n v="3"/>
    <x v="0"/>
    <x v="1"/>
  </r>
  <r>
    <s v="0002456     "/>
    <s v="APPOLLO HOSP                       "/>
    <x v="32"/>
    <x v="34"/>
    <s v="XXXXXXXXXX"/>
    <s v="GLYCIPHAGE 500MG TABLETS 20'S                "/>
    <s v="diabetic"/>
    <x v="3"/>
    <s v="TAB"/>
    <n v="30"/>
    <n v="33.4"/>
    <s v="FRANCO INDIAN P"/>
    <d v="2021-02-03T00:00:00"/>
    <s v="Wed"/>
    <x v="10"/>
    <s v="Winter"/>
    <n v="3"/>
    <x v="0"/>
    <x v="1"/>
  </r>
  <r>
    <m/>
    <s v=""/>
    <x v="32"/>
    <x v="3"/>
    <s v=""/>
    <s v="FOURTS B TABLETS 15'S                        "/>
    <s v="multivitamin"/>
    <x v="2"/>
    <s v="TAB"/>
    <n v="30"/>
    <n v="62"/>
    <s v="IPCA LABORATORI"/>
    <d v="2021-02-03T00:00:00"/>
    <s v="Wed"/>
    <x v="10"/>
    <s v="Winter"/>
    <n v="3"/>
    <x v="0"/>
    <x v="1"/>
  </r>
  <r>
    <m/>
    <s v=""/>
    <x v="32"/>
    <x v="3"/>
    <s v=""/>
    <s v="GP 4MG TABLETS 10'S                          "/>
    <s v="diabetic"/>
    <x v="3"/>
    <s v="TAB"/>
    <n v="30"/>
    <n v="141.5"/>
    <s v="USV LTD.       "/>
    <d v="2021-02-03T00:00:00"/>
    <s v="Wed"/>
    <x v="10"/>
    <s v="Winter"/>
    <n v="3"/>
    <x v="0"/>
    <x v="1"/>
  </r>
  <r>
    <m/>
    <s v=""/>
    <x v="32"/>
    <x v="3"/>
    <s v=""/>
    <s v="VOLIBO 0.2MG TABLETS 10'S                    "/>
    <s v="diabetic"/>
    <x v="3"/>
    <s v="TAB"/>
    <n v="60"/>
    <n v="92.5"/>
    <s v="SUN PHARMA     "/>
    <d v="2021-02-03T00:00:00"/>
    <s v="Wed"/>
    <x v="10"/>
    <s v="Winter"/>
    <n v="3"/>
    <x v="0"/>
    <x v="1"/>
  </r>
  <r>
    <s v="0002457     "/>
    <s v="NO DOC"/>
    <x v="5"/>
    <x v="7"/>
    <s v="XXXXXXXXXX"/>
    <s v="THYRONORM 50MCG TABLETS 100'S                "/>
    <s v="thyroid"/>
    <x v="9"/>
    <s v="TAB"/>
    <n v="100"/>
    <n v="131.33000000000001"/>
    <s v="ABBOTT (FORMERL"/>
    <d v="2021-02-03T00:00:00"/>
    <s v="Wed"/>
    <x v="10"/>
    <s v="Winter"/>
    <n v="3"/>
    <x v="0"/>
    <x v="1"/>
  </r>
  <r>
    <m/>
    <s v=""/>
    <x v="5"/>
    <x v="3"/>
    <s v=""/>
    <s v="HUMAN MIXTARD 40 IU 10ML                     "/>
    <s v="insulin"/>
    <x v="3"/>
    <s v="VIA"/>
    <n v="1"/>
    <n v="157.57"/>
    <s v="NOVO NORDISK   "/>
    <d v="2021-02-03T00:00:00"/>
    <s v="Wed"/>
    <x v="10"/>
    <s v="Winter"/>
    <n v="3"/>
    <x v="0"/>
    <x v="1"/>
  </r>
  <r>
    <s v="0002459     "/>
    <s v="NO DOC"/>
    <x v="0"/>
    <x v="0"/>
    <s v="XXXXXXXXXX"/>
    <s v="TELSARTAN H TABLETS 14'S                     "/>
    <s v="antihypertensive"/>
    <x v="0"/>
    <s v="TAB"/>
    <n v="14"/>
    <n v="220"/>
    <s v="DR. REDDY'S    "/>
    <d v="2021-02-03T00:00:00"/>
    <s v="Wed"/>
    <x v="10"/>
    <s v="Winter"/>
    <n v="3"/>
    <x v="0"/>
    <x v="1"/>
  </r>
  <r>
    <m/>
    <s v=""/>
    <x v="0"/>
    <x v="3"/>
    <s v=""/>
    <s v="UNIENZYME TABLETS 15'S                       "/>
    <s v="enzyme"/>
    <x v="8"/>
    <s v="TAB"/>
    <n v="30"/>
    <n v="58.45"/>
    <s v="UNICHEM        "/>
    <d v="2021-02-03T00:00:00"/>
    <s v="Wed"/>
    <x v="10"/>
    <s v="Winter"/>
    <n v="3"/>
    <x v="0"/>
    <x v="1"/>
  </r>
  <r>
    <m/>
    <s v=""/>
    <x v="0"/>
    <x v="3"/>
    <s v=""/>
    <s v="BECOZYME C FORTE TABLETS 15'S                "/>
    <s v="multivitamin"/>
    <x v="2"/>
    <s v="TAB"/>
    <n v="30"/>
    <n v="20.68"/>
    <s v="ABBOTT (FORMERL"/>
    <d v="2021-02-03T00:00:00"/>
    <s v="Wed"/>
    <x v="10"/>
    <s v="Winter"/>
    <n v="3"/>
    <x v="0"/>
    <x v="1"/>
  </r>
  <r>
    <s v="0002474     "/>
    <s v="JANAKI                             "/>
    <x v="20"/>
    <x v="22"/>
    <s v="XXXXXXXXXX"/>
    <s v="URIMAX 0.4MG CAPSULES 20'S                   "/>
    <s v="prostate hyperplacia"/>
    <x v="9"/>
    <s v="CAP"/>
    <n v="15"/>
    <n v="293.7"/>
    <s v="CIPLA          "/>
    <d v="2021-02-04T00:00:00"/>
    <s v="Thu"/>
    <x v="10"/>
    <s v="Winter"/>
    <n v="4"/>
    <x v="0"/>
    <x v="1"/>
  </r>
  <r>
    <m/>
    <s v=""/>
    <x v="20"/>
    <x v="3"/>
    <s v=""/>
    <s v="TELMIKIND BETA 25MG TABLETS 10'S             "/>
    <s v="antihypertensive"/>
    <x v="0"/>
    <s v="TAB"/>
    <n v="10"/>
    <n v="97.35"/>
    <s v="MANKIND PHARMA "/>
    <d v="2021-02-04T00:00:00"/>
    <s v="Thu"/>
    <x v="10"/>
    <s v="Winter"/>
    <n v="4"/>
    <x v="0"/>
    <x v="1"/>
  </r>
  <r>
    <m/>
    <s v=""/>
    <x v="20"/>
    <x v="3"/>
    <s v=""/>
    <s v="ZINCOVIT TABLETS 15'S                        "/>
    <s v="vitamin"/>
    <x v="2"/>
    <s v="TAB"/>
    <n v="15"/>
    <n v="105"/>
    <s v="APEX LABORATOTO"/>
    <d v="2021-02-04T00:00:00"/>
    <s v="Thu"/>
    <x v="10"/>
    <s v="Winter"/>
    <n v="4"/>
    <x v="0"/>
    <x v="1"/>
  </r>
  <r>
    <m/>
    <s v=""/>
    <x v="20"/>
    <x v="3"/>
    <s v=""/>
    <s v="FLAVEDON MR TABLETS 10'S                     "/>
    <s v="anti inflammatory"/>
    <x v="7"/>
    <s v="TAB"/>
    <n v="10"/>
    <n v="119"/>
    <s v="SERDIA PHARMACE"/>
    <d v="2021-02-04T00:00:00"/>
    <s v="Thu"/>
    <x v="10"/>
    <s v="Winter"/>
    <n v="4"/>
    <x v="0"/>
    <x v="1"/>
  </r>
  <r>
    <m/>
    <s v=""/>
    <x v="20"/>
    <x v="3"/>
    <s v=""/>
    <s v="FLAVEDON MR TABLETS 10'S                     "/>
    <s v="anti inflammatory"/>
    <x v="7"/>
    <s v="TAB"/>
    <n v="5"/>
    <n v="119"/>
    <s v="SERDIA PHARMACE"/>
    <d v="2021-02-04T00:00:00"/>
    <s v="Thu"/>
    <x v="10"/>
    <s v="Winter"/>
    <n v="4"/>
    <x v="0"/>
    <x v="1"/>
  </r>
  <r>
    <m/>
    <s v=""/>
    <x v="20"/>
    <x v="3"/>
    <s v=""/>
    <s v="CLOPILET 75MG TABLETS NEW PACK 15'S          "/>
    <s v="anticoagulant"/>
    <x v="0"/>
    <s v="TAB"/>
    <n v="15"/>
    <n v="116.24"/>
    <s v="SUN PHARMA     "/>
    <d v="2021-02-04T00:00:00"/>
    <s v="Thu"/>
    <x v="10"/>
    <s v="Winter"/>
    <n v="4"/>
    <x v="0"/>
    <x v="1"/>
  </r>
  <r>
    <s v="0002475     "/>
    <s v="MAHESH BABU                        "/>
    <x v="372"/>
    <x v="374"/>
    <s v="XXXXXXXXXX"/>
    <s v="PAN 40MG TABLETS 15'S                        "/>
    <s v="peptic ulcer"/>
    <x v="8"/>
    <s v="TAB"/>
    <n v="5"/>
    <n v="138"/>
    <s v="ALKEM LABOURATO"/>
    <d v="2021-02-04T00:00:00"/>
    <s v="Thu"/>
    <x v="10"/>
    <s v="Winter"/>
    <n v="4"/>
    <x v="0"/>
    <x v="1"/>
  </r>
  <r>
    <m/>
    <s v=""/>
    <x v="372"/>
    <x v="3"/>
    <s v=""/>
    <s v="ULTRACET TABLETS NEW PACKING 15'S            "/>
    <s v="analgesic"/>
    <x v="7"/>
    <s v="TAB"/>
    <n v="3"/>
    <n v="201"/>
    <s v="JOHNSON &amp; JOHNS"/>
    <d v="2021-02-04T00:00:00"/>
    <s v="Thu"/>
    <x v="10"/>
    <s v="Winter"/>
    <n v="4"/>
    <x v="0"/>
    <x v="1"/>
  </r>
  <r>
    <s v="0002477     "/>
    <s v="ANNAMALAISAMY                      "/>
    <x v="6"/>
    <x v="8"/>
    <s v="XXXXXXXXXX"/>
    <s v="ROSUVAS 20MG TABLETS 10'S                    "/>
    <s v="cholesterol reducing agent"/>
    <x v="0"/>
    <s v="TAB"/>
    <n v="20"/>
    <n v="330"/>
    <s v="RANBAXY        "/>
    <d v="2021-02-04T00:00:00"/>
    <s v="Thu"/>
    <x v="10"/>
    <s v="Winter"/>
    <n v="4"/>
    <x v="0"/>
    <x v="1"/>
  </r>
  <r>
    <m/>
    <s v=""/>
    <x v="6"/>
    <x v="3"/>
    <s v=""/>
    <s v="ROSUVAS 20MG TABLETS 10'S                    "/>
    <s v="cholesterol reducing agent"/>
    <x v="0"/>
    <s v="TAB"/>
    <n v="10"/>
    <n v="330"/>
    <s v="RANBAXY        "/>
    <d v="2021-02-04T00:00:00"/>
    <s v="Thu"/>
    <x v="10"/>
    <s v="Winter"/>
    <n v="4"/>
    <x v="0"/>
    <x v="1"/>
  </r>
  <r>
    <s v="0002478     "/>
    <s v="NO DOC"/>
    <x v="355"/>
    <x v="357"/>
    <s v="XXXXXXXXXX"/>
    <s v="AMODEP-AT TABLETS 14'S                       "/>
    <s v="hypertension"/>
    <x v="0"/>
    <s v="TAB"/>
    <n v="14"/>
    <n v="32.799999999999997"/>
    <s v="FDC            "/>
    <d v="2021-02-04T00:00:00"/>
    <s v="Thu"/>
    <x v="10"/>
    <s v="Winter"/>
    <n v="4"/>
    <x v="0"/>
    <x v="1"/>
  </r>
  <r>
    <m/>
    <s v=""/>
    <x v="355"/>
    <x v="3"/>
    <s v=""/>
    <s v="GP 1MG TABLETS 10'S                          "/>
    <s v="diabetic"/>
    <x v="3"/>
    <s v="TAB"/>
    <n v="30"/>
    <n v="40.1"/>
    <s v="USV LTD.       "/>
    <d v="2021-02-04T00:00:00"/>
    <s v="Thu"/>
    <x v="10"/>
    <s v="Winter"/>
    <n v="4"/>
    <x v="0"/>
    <x v="1"/>
  </r>
  <r>
    <m/>
    <s v=""/>
    <x v="355"/>
    <x v="3"/>
    <s v=""/>
    <s v="GLYCOMET 500MG TABLETS 10'S                  "/>
    <s v="diabetic"/>
    <x v="3"/>
    <s v="TAB"/>
    <n v="30"/>
    <n v="16.8"/>
    <s v="USV LTD.       "/>
    <d v="2021-02-04T00:00:00"/>
    <s v="Thu"/>
    <x v="10"/>
    <s v="Winter"/>
    <n v="4"/>
    <x v="0"/>
    <x v="1"/>
  </r>
  <r>
    <s v="0002479     "/>
    <s v="SHANMUGAM                          "/>
    <x v="59"/>
    <x v="61"/>
    <s v="XXXXXXXXXX"/>
    <s v="SUPRADYN TABLETS 15'S                        "/>
    <s v="multivitamin"/>
    <x v="2"/>
    <s v="TAB"/>
    <n v="15"/>
    <n v="33.93"/>
    <s v="ABBOTT (FORMERL"/>
    <d v="2021-02-04T00:00:00"/>
    <s v="Thu"/>
    <x v="10"/>
    <s v="Winter"/>
    <n v="4"/>
    <x v="0"/>
    <x v="1"/>
  </r>
  <r>
    <m/>
    <s v=""/>
    <x v="59"/>
    <x v="3"/>
    <s v=""/>
    <s v="ERITEL LN 40MG TABLETS 15'S                  "/>
    <s v="peptic ulcer"/>
    <x v="8"/>
    <s v="TAB"/>
    <n v="15"/>
    <n v="167.7"/>
    <s v="ERIS           "/>
    <d v="2021-02-04T00:00:00"/>
    <s v="Thu"/>
    <x v="10"/>
    <s v="Winter"/>
    <n v="4"/>
    <x v="0"/>
    <x v="1"/>
  </r>
  <r>
    <m/>
    <s v=""/>
    <x v="59"/>
    <x v="3"/>
    <s v=""/>
    <s v="AZTOR 10MG TABLETS 15'S                      "/>
    <s v="atherosclerosis"/>
    <x v="0"/>
    <s v="TAB"/>
    <n v="15"/>
    <n v="91.85"/>
    <s v="SUN PHARMA     "/>
    <d v="2021-02-04T00:00:00"/>
    <s v="Thu"/>
    <x v="10"/>
    <s v="Winter"/>
    <n v="4"/>
    <x v="0"/>
    <x v="1"/>
  </r>
  <r>
    <m/>
    <s v=""/>
    <x v="59"/>
    <x v="3"/>
    <s v=""/>
    <s v="GALVUS MET 50/500 15                         "/>
    <s v="diabetic"/>
    <x v="3"/>
    <s v="PCS"/>
    <n v="30"/>
    <n v="300"/>
    <s v="MSD            "/>
    <d v="2021-02-04T00:00:00"/>
    <s v="Thu"/>
    <x v="10"/>
    <s v="Winter"/>
    <n v="4"/>
    <x v="0"/>
    <x v="1"/>
  </r>
  <r>
    <m/>
    <s v=""/>
    <x v="59"/>
    <x v="3"/>
    <s v=""/>
    <s v="GLIZID MV TAB 10                             "/>
    <s v="diabetic"/>
    <x v="3"/>
    <s v="TAB"/>
    <n v="3"/>
    <n v="127.8"/>
    <s v="WOCKHARDT LIMIT"/>
    <d v="2021-02-04T00:00:00"/>
    <s v="Thu"/>
    <x v="10"/>
    <s v="Winter"/>
    <n v="4"/>
    <x v="0"/>
    <x v="1"/>
  </r>
  <r>
    <s v="0002480     "/>
    <s v="SHANMUGAM                          "/>
    <x v="65"/>
    <x v="67"/>
    <s v="XXXXXXXXXX"/>
    <s v="GLYCOMET-GP 2MG TABLETS 15'S                 "/>
    <s v="diabetic"/>
    <x v="3"/>
    <s v="TAB"/>
    <n v="30"/>
    <n v="155.5"/>
    <s v="USV LTD.       "/>
    <d v="2021-02-04T00:00:00"/>
    <s v="Thu"/>
    <x v="10"/>
    <s v="Winter"/>
    <n v="4"/>
    <x v="0"/>
    <x v="1"/>
  </r>
  <r>
    <m/>
    <s v=""/>
    <x v="65"/>
    <x v="3"/>
    <s v=""/>
    <s v="SUPRADYN TABLETS 15'S                        "/>
    <s v="multivitamin"/>
    <x v="2"/>
    <s v="TAB"/>
    <n v="15"/>
    <n v="33.93"/>
    <s v="ABBOTT (FORMERL"/>
    <d v="2021-02-04T00:00:00"/>
    <s v="Thu"/>
    <x v="10"/>
    <s v="Winter"/>
    <n v="4"/>
    <x v="0"/>
    <x v="1"/>
  </r>
  <r>
    <m/>
    <s v=""/>
    <x v="65"/>
    <x v="3"/>
    <s v=""/>
    <s v="ERITEL LN 40MG TABLETS 15'S                  "/>
    <s v="peptic ulcer"/>
    <x v="8"/>
    <s v="TAB"/>
    <n v="15"/>
    <n v="167.7"/>
    <s v="ERIS           "/>
    <d v="2021-02-04T00:00:00"/>
    <s v="Thu"/>
    <x v="10"/>
    <s v="Winter"/>
    <n v="4"/>
    <x v="0"/>
    <x v="1"/>
  </r>
  <r>
    <m/>
    <s v=""/>
    <x v="65"/>
    <x v="3"/>
    <s v=""/>
    <s v="JANUMET 50MG/500MG TABS NEW 15'S             "/>
    <s v="diabetic"/>
    <x v="3"/>
    <s v="TAB"/>
    <n v="30"/>
    <n v="380"/>
    <s v="MSD            "/>
    <d v="2021-02-04T00:00:00"/>
    <s v="Thu"/>
    <x v="10"/>
    <s v="Winter"/>
    <n v="4"/>
    <x v="0"/>
    <x v="1"/>
  </r>
  <r>
    <m/>
    <s v=""/>
    <x v="65"/>
    <x v="3"/>
    <s v=""/>
    <s v="AZTOR 10MG TABLETS 15'S                      "/>
    <s v="atherosclerosis"/>
    <x v="0"/>
    <s v="TAB"/>
    <n v="15"/>
    <n v="91.85"/>
    <s v="SUN PHARMA     "/>
    <d v="2021-02-04T00:00:00"/>
    <s v="Thu"/>
    <x v="10"/>
    <s v="Winter"/>
    <n v="4"/>
    <x v="0"/>
    <x v="1"/>
  </r>
  <r>
    <s v="0002481     "/>
    <s v="NO DOC"/>
    <x v="336"/>
    <x v="338"/>
    <s v="XXXXXXXXXX"/>
    <s v="EVION 400MG CAPSULES 10'S                    "/>
    <s v="vitamin"/>
    <x v="2"/>
    <s v="CAP"/>
    <n v="20"/>
    <n v="29.73"/>
    <s v="MERCK          "/>
    <d v="2021-02-04T00:00:00"/>
    <s v="Thu"/>
    <x v="10"/>
    <s v="Winter"/>
    <n v="4"/>
    <x v="0"/>
    <x v="1"/>
  </r>
  <r>
    <m/>
    <s v=""/>
    <x v="336"/>
    <x v="3"/>
    <s v=""/>
    <s v="SHELCAL-250MG TABLETS 30'S                   "/>
    <s v="calcium"/>
    <x v="2"/>
    <s v="TAB"/>
    <n v="30"/>
    <n v="99"/>
    <s v="ELDER          "/>
    <d v="2021-02-04T00:00:00"/>
    <s v="Thu"/>
    <x v="10"/>
    <s v="Winter"/>
    <n v="4"/>
    <x v="0"/>
    <x v="1"/>
  </r>
  <r>
    <m/>
    <s v=""/>
    <x v="336"/>
    <x v="3"/>
    <s v=""/>
    <s v="AZTOR 10MG TABLETS 15'S                      "/>
    <s v="atherosclerosis"/>
    <x v="0"/>
    <s v="TAB"/>
    <n v="30"/>
    <n v="91.85"/>
    <s v="SUN PHARMA     "/>
    <d v="2021-02-04T00:00:00"/>
    <s v="Thu"/>
    <x v="10"/>
    <s v="Winter"/>
    <n v="4"/>
    <x v="0"/>
    <x v="1"/>
  </r>
  <r>
    <s v="0002482     "/>
    <s v="NO DOC"/>
    <x v="91"/>
    <x v="93"/>
    <s v="XXXXXXXXXX"/>
    <s v="METOPAR TABLETS 15'S                         "/>
    <s v="vomitting"/>
    <x v="8"/>
    <s v="TAB"/>
    <n v="5"/>
    <n v="33.67"/>
    <s v="CFL PHARMACEUTI"/>
    <d v="2021-02-04T00:00:00"/>
    <s v="Thu"/>
    <x v="10"/>
    <s v="Winter"/>
    <n v="4"/>
    <x v="0"/>
    <x v="1"/>
  </r>
  <r>
    <s v="0002483     "/>
    <s v="NO DOC"/>
    <x v="40"/>
    <x v="42"/>
    <s v="XXXXXXXXXX"/>
    <s v="EVION 400MG CAPSULES 10'S                    "/>
    <s v="vitamin"/>
    <x v="2"/>
    <s v="CAP"/>
    <n v="10"/>
    <n v="29.73"/>
    <s v="MERCK          "/>
    <d v="2021-02-04T00:00:00"/>
    <s v="Thu"/>
    <x v="10"/>
    <s v="Winter"/>
    <n v="4"/>
    <x v="0"/>
    <x v="1"/>
  </r>
  <r>
    <s v="0002484     "/>
    <s v="APPOLLO HOSP                       "/>
    <x v="24"/>
    <x v="26"/>
    <s v="XXXXXXXXXX"/>
    <s v="ROSUFIT 10MG TABLETS 15'S                    "/>
    <s v="psychiatric"/>
    <x v="1"/>
    <s v="TAB"/>
    <n v="30"/>
    <n v="151"/>
    <s v="AJANTA PHARMA  "/>
    <d v="2021-02-04T00:00:00"/>
    <s v="Thu"/>
    <x v="10"/>
    <s v="Winter"/>
    <n v="4"/>
    <x v="0"/>
    <x v="1"/>
  </r>
  <r>
    <m/>
    <s v=""/>
    <x v="24"/>
    <x v="3"/>
    <s v=""/>
    <s v="NUROKIND D3 TABLETS 10'S                     "/>
    <s v="vitamin"/>
    <x v="2"/>
    <s v="TAB"/>
    <n v="20"/>
    <n v="141.71"/>
    <s v="MANKIND PHARMA "/>
    <d v="2021-02-04T00:00:00"/>
    <s v="Thu"/>
    <x v="10"/>
    <s v="Winter"/>
    <n v="4"/>
    <x v="0"/>
    <x v="1"/>
  </r>
  <r>
    <m/>
    <s v=""/>
    <x v="24"/>
    <x v="3"/>
    <s v=""/>
    <s v="NUROKIND D3 TABLETS 10'S                     "/>
    <s v="vitamin"/>
    <x v="2"/>
    <s v="TAB"/>
    <n v="4"/>
    <n v="128.83000000000001"/>
    <s v="MANKIND PHARMA "/>
    <d v="2021-02-04T00:00:00"/>
    <s v="Thu"/>
    <x v="10"/>
    <s v="Winter"/>
    <n v="4"/>
    <x v="0"/>
    <x v="1"/>
  </r>
  <r>
    <m/>
    <s v=""/>
    <x v="24"/>
    <x v="3"/>
    <s v=""/>
    <s v="PIOZ 7.5MG TABLETS 10'S                      "/>
    <s v="diabetic"/>
    <x v="3"/>
    <s v="TAB"/>
    <n v="25"/>
    <n v="77.31"/>
    <s v="USV LTD.       "/>
    <d v="2021-02-04T00:00:00"/>
    <s v="Thu"/>
    <x v="10"/>
    <s v="Winter"/>
    <n v="4"/>
    <x v="0"/>
    <x v="1"/>
  </r>
  <r>
    <m/>
    <s v=""/>
    <x v="24"/>
    <x v="3"/>
    <s v=""/>
    <s v="GEMER-2MG TABLETS 10'S                       "/>
    <s v="diabetic"/>
    <x v="3"/>
    <s v="TAB"/>
    <n v="30"/>
    <n v="121"/>
    <s v="SUN PHARMA     "/>
    <d v="2021-02-04T00:00:00"/>
    <s v="Thu"/>
    <x v="10"/>
    <s v="Winter"/>
    <n v="4"/>
    <x v="0"/>
    <x v="1"/>
  </r>
  <r>
    <m/>
    <s v=""/>
    <x v="24"/>
    <x v="3"/>
    <s v=""/>
    <s v="GEMER-2MG TABLETS 10'S                       "/>
    <s v="diabetic"/>
    <x v="3"/>
    <s v="TAB"/>
    <n v="28"/>
    <n v="121"/>
    <s v="SUN PHARMA     "/>
    <d v="2021-02-04T00:00:00"/>
    <s v="Thu"/>
    <x v="10"/>
    <s v="Winter"/>
    <n v="4"/>
    <x v="0"/>
    <x v="1"/>
  </r>
  <r>
    <m/>
    <s v=""/>
    <x v="24"/>
    <x v="3"/>
    <s v=""/>
    <s v="METOSARTAN 25MG TABLETS 10'S                 "/>
    <s v="cardiac"/>
    <x v="0"/>
    <s v="TAB"/>
    <n v="30"/>
    <n v="155.5"/>
    <s v="SUN PHARMA     "/>
    <d v="2021-02-04T00:00:00"/>
    <s v="Thu"/>
    <x v="10"/>
    <s v="Winter"/>
    <n v="4"/>
    <x v="0"/>
    <x v="1"/>
  </r>
  <r>
    <s v="0002485     "/>
    <s v="DHANDAPANI                         "/>
    <x v="362"/>
    <x v="364"/>
    <s v="XXXXXXXXXX"/>
    <s v="ZOLFRESH 10MG TABLETS NEW PACK 15'S          "/>
    <s v="psychiatric"/>
    <x v="1"/>
    <s v="TAB"/>
    <n v="30"/>
    <n v="141.33000000000001"/>
    <s v="ABBOTT LABS IND"/>
    <d v="2021-02-05T00:00:00"/>
    <s v="Fri"/>
    <x v="10"/>
    <s v="Winter"/>
    <n v="5"/>
    <x v="0"/>
    <x v="1"/>
  </r>
  <r>
    <s v="0002486     "/>
    <s v="NO DOC"/>
    <x v="42"/>
    <x v="44"/>
    <s v="XXXXXXXXXX"/>
    <s v="TENORMIN 50MG TABLETS 14'S                   "/>
    <s v="antihypertensive"/>
    <x v="0"/>
    <s v="TAB"/>
    <n v="14"/>
    <n v="27.89"/>
    <s v="ABBOTT HEALTHCA"/>
    <d v="2021-02-05T00:00:00"/>
    <s v="Fri"/>
    <x v="10"/>
    <s v="Winter"/>
    <n v="5"/>
    <x v="0"/>
    <x v="1"/>
  </r>
  <r>
    <m/>
    <s v=""/>
    <x v="42"/>
    <x v="3"/>
    <s v=""/>
    <s v="SHELCAL XT 15                                "/>
    <s v="calcium"/>
    <x v="2"/>
    <s v="STR"/>
    <n v="15"/>
    <n v="312.12"/>
    <s v="TORRENT        "/>
    <d v="2021-02-05T00:00:00"/>
    <s v="Fri"/>
    <x v="10"/>
    <s v="Winter"/>
    <n v="5"/>
    <x v="0"/>
    <x v="1"/>
  </r>
  <r>
    <s v="0002487     "/>
    <s v="NO DOC"/>
    <x v="0"/>
    <x v="0"/>
    <s v="XXXXXXXXXX"/>
    <s v="OFLACIN EYE EAR DROPS 5ML                    "/>
    <s v="eye drops"/>
    <x v="12"/>
    <s v="BOT"/>
    <n v="1"/>
    <n v="52"/>
    <s v="MICRO LABS LIMI"/>
    <d v="2021-02-05T00:00:00"/>
    <s v="Fri"/>
    <x v="10"/>
    <s v="Winter"/>
    <n v="5"/>
    <x v="0"/>
    <x v="1"/>
  </r>
  <r>
    <m/>
    <s v=""/>
    <x v="0"/>
    <x v="3"/>
    <s v=""/>
    <s v="SOHA-LIQUIGEL-10ML 1                         "/>
    <s v="peptic ulcer"/>
    <x v="8"/>
    <s v="TAB"/>
    <n v="1"/>
    <n v="405"/>
    <s v="Q-CHECK PHARMAC"/>
    <d v="2021-02-05T00:00:00"/>
    <s v="Fri"/>
    <x v="10"/>
    <s v="Winter"/>
    <n v="5"/>
    <x v="0"/>
    <x v="1"/>
  </r>
  <r>
    <s v="0002488     "/>
    <s v="VISALAKSHI                         "/>
    <x v="3"/>
    <x v="5"/>
    <s v="XXXXXXXXXX"/>
    <s v="AZITHRAL 500MG TABLETS 5'S                   "/>
    <s v="antibiotic"/>
    <x v="5"/>
    <s v="TAB"/>
    <n v="2"/>
    <n v="118.88"/>
    <s v="ALEMBIC PHARMAC"/>
    <d v="2021-02-05T00:00:00"/>
    <s v="Fri"/>
    <x v="10"/>
    <s v="Winter"/>
    <n v="5"/>
    <x v="0"/>
    <x v="1"/>
  </r>
  <r>
    <m/>
    <s v=""/>
    <x v="3"/>
    <x v="3"/>
    <s v=""/>
    <s v="AZITHRAL 500MG TABLETS 5'S                   "/>
    <s v="antibiotic"/>
    <x v="5"/>
    <s v="TAB"/>
    <n v="1"/>
    <n v="118.88"/>
    <s v="ALEMBIC PHARMAC"/>
    <d v="2021-02-05T00:00:00"/>
    <s v="Fri"/>
    <x v="10"/>
    <s v="Winter"/>
    <n v="5"/>
    <x v="0"/>
    <x v="1"/>
  </r>
  <r>
    <s v="0002489     "/>
    <s v="NO DOC"/>
    <x v="47"/>
    <x v="49"/>
    <s v="XXXXXXXXXX"/>
    <s v="CONCOR COR 2.5MG TABLETS 10'S                "/>
    <s v="cardiac"/>
    <x v="0"/>
    <s v="TAB"/>
    <n v="30"/>
    <n v="64.540000000000006"/>
    <s v="MERCK          "/>
    <d v="2021-02-05T00:00:00"/>
    <s v="Fri"/>
    <x v="10"/>
    <s v="Winter"/>
    <n v="5"/>
    <x v="0"/>
    <x v="1"/>
  </r>
  <r>
    <m/>
    <s v=""/>
    <x v="47"/>
    <x v="3"/>
    <s v=""/>
    <s v="TELMA H TABLETS(NEW PACK) 15'S               "/>
    <s v="antihypertensive"/>
    <x v="0"/>
    <s v="TAB"/>
    <n v="30"/>
    <n v="265"/>
    <s v="GLENMARK       "/>
    <d v="2021-02-05T00:00:00"/>
    <s v="Fri"/>
    <x v="10"/>
    <s v="Winter"/>
    <n v="5"/>
    <x v="0"/>
    <x v="1"/>
  </r>
  <r>
    <m/>
    <s v=""/>
    <x v="47"/>
    <x v="3"/>
    <s v=""/>
    <s v="CALPOL TABLETS NEW PACKING 15'S              "/>
    <s v="antipyretic"/>
    <x v="7"/>
    <s v="TAB"/>
    <n v="15"/>
    <n v="14.96"/>
    <s v="GLAXO SMITHKLIN"/>
    <d v="2021-02-05T00:00:00"/>
    <s v="Fri"/>
    <x v="10"/>
    <s v="Winter"/>
    <n v="5"/>
    <x v="0"/>
    <x v="1"/>
  </r>
  <r>
    <m/>
    <s v=""/>
    <x v="47"/>
    <x v="3"/>
    <s v=""/>
    <s v="ELDOPER CAPSULES 10'S                        "/>
    <s v="antidiarrhoeal"/>
    <x v="8"/>
    <s v="CAP"/>
    <n v="10"/>
    <n v="37.54"/>
    <s v="MICRO LABS LIMI"/>
    <d v="2021-02-05T00:00:00"/>
    <s v="Fri"/>
    <x v="10"/>
    <s v="Winter"/>
    <n v="5"/>
    <x v="0"/>
    <x v="1"/>
  </r>
  <r>
    <m/>
    <s v=""/>
    <x v="47"/>
    <x v="3"/>
    <s v=""/>
    <s v="GLIMESTAR M 1MG TABLETS 10'S                 "/>
    <s v="diabetic"/>
    <x v="3"/>
    <s v="TAB"/>
    <n v="60"/>
    <n v="59.84"/>
    <s v="MANKIND(DISCOVE"/>
    <d v="2021-02-05T00:00:00"/>
    <s v="Fri"/>
    <x v="10"/>
    <s v="Winter"/>
    <n v="5"/>
    <x v="0"/>
    <x v="1"/>
  </r>
  <r>
    <m/>
    <s v=""/>
    <x v="47"/>
    <x v="3"/>
    <s v=""/>
    <s v="PROLOMET XL 50MG TABLETS 10'S                "/>
    <s v="cardiac"/>
    <x v="0"/>
    <s v="TAB"/>
    <n v="20"/>
    <n v="64.36"/>
    <s v="SUN PHARMA     "/>
    <d v="2021-02-05T00:00:00"/>
    <s v="Fri"/>
    <x v="10"/>
    <s v="Winter"/>
    <n v="5"/>
    <x v="0"/>
    <x v="1"/>
  </r>
  <r>
    <m/>
    <s v=""/>
    <x v="47"/>
    <x v="3"/>
    <s v=""/>
    <s v="PROLOMET XL 50MG TABLETS 10'S                "/>
    <s v="cardiac"/>
    <x v="0"/>
    <s v="TAB"/>
    <n v="10"/>
    <n v="64.36"/>
    <s v="SUN PHARMA     "/>
    <d v="2021-02-05T00:00:00"/>
    <s v="Fri"/>
    <x v="10"/>
    <s v="Winter"/>
    <n v="5"/>
    <x v="0"/>
    <x v="1"/>
  </r>
  <r>
    <s v="0002490     "/>
    <s v="NO DOC"/>
    <x v="273"/>
    <x v="275"/>
    <s v="XXXXXXXXXX"/>
    <s v="TELVAS H 40/12.5MG TABLETS 10'S              "/>
    <s v="antihypertensive"/>
    <x v="0"/>
    <s v="TAB"/>
    <n v="1"/>
    <n v="69"/>
    <s v="ARISTO PHARMACE"/>
    <d v="2021-02-05T00:00:00"/>
    <s v="Fri"/>
    <x v="10"/>
    <s v="Winter"/>
    <n v="5"/>
    <x v="0"/>
    <x v="1"/>
  </r>
  <r>
    <m/>
    <s v=""/>
    <x v="273"/>
    <x v="3"/>
    <s v=""/>
    <s v="QUADRIDERM RF CREAM (BIG) 10GRAM             "/>
    <s v="antifungal"/>
    <x v="4"/>
    <s v="TUB"/>
    <n v="1"/>
    <n v="126"/>
    <s v="MSD            "/>
    <d v="2021-02-05T00:00:00"/>
    <s v="Fri"/>
    <x v="10"/>
    <s v="Winter"/>
    <n v="5"/>
    <x v="0"/>
    <x v="1"/>
  </r>
  <r>
    <m/>
    <s v=""/>
    <x v="273"/>
    <x v="3"/>
    <s v=""/>
    <s v="HUMAN MIXTARD 40 IU 10ML                     "/>
    <s v="insulin"/>
    <x v="3"/>
    <s v="VIA"/>
    <n v="1"/>
    <n v="157.57"/>
    <s v="NOVO NORDISK   "/>
    <d v="2021-02-05T00:00:00"/>
    <s v="Fri"/>
    <x v="10"/>
    <s v="Winter"/>
    <n v="5"/>
    <x v="0"/>
    <x v="1"/>
  </r>
  <r>
    <s v="0002491     "/>
    <s v="NO DOC"/>
    <x v="0"/>
    <x v="0"/>
    <s v="XXXXXXXXXX"/>
    <s v="NOVAMOX 500MG CAPSULES NEW PAC 15'S          "/>
    <s v="antibiotic"/>
    <x v="5"/>
    <s v="CAP"/>
    <n v="5"/>
    <n v="106.17"/>
    <s v="CIPLA          "/>
    <d v="2021-02-06T00:00:00"/>
    <s v="Sat"/>
    <x v="10"/>
    <s v="Winter"/>
    <n v="6"/>
    <x v="0"/>
    <x v="1"/>
  </r>
  <r>
    <m/>
    <s v=""/>
    <x v="0"/>
    <x v="3"/>
    <s v=""/>
    <s v="PAN 40MG TABLETS 15'S                        "/>
    <s v="peptic ulcer"/>
    <x v="8"/>
    <s v="TAB"/>
    <n v="5"/>
    <n v="138"/>
    <s v="ALKEM LABOURATO"/>
    <d v="2021-02-06T00:00:00"/>
    <s v="Sat"/>
    <x v="10"/>
    <s v="Winter"/>
    <n v="6"/>
    <x v="0"/>
    <x v="1"/>
  </r>
  <r>
    <s v="0002492     "/>
    <s v="NO DOC"/>
    <x v="373"/>
    <x v="375"/>
    <s v="XXXXXXXXXX"/>
    <s v="ROSUFIT 5MG TABLETS 15'S                     "/>
    <s v="psychiatric"/>
    <x v="1"/>
    <s v="TAB"/>
    <n v="15"/>
    <n v="76.5"/>
    <s v="AJANTA PHARMA  "/>
    <d v="2021-02-06T00:00:00"/>
    <s v="Sat"/>
    <x v="10"/>
    <s v="Winter"/>
    <n v="6"/>
    <x v="0"/>
    <x v="1"/>
  </r>
  <r>
    <m/>
    <s v=""/>
    <x v="373"/>
    <x v="3"/>
    <s v=""/>
    <s v="A TO Z NS TABLETS 15'S                       "/>
    <s v="multivitamins"/>
    <x v="2"/>
    <s v="TAB"/>
    <n v="15"/>
    <n v="105"/>
    <s v="ALKEM LABOURATO"/>
    <d v="2021-02-06T00:00:00"/>
    <s v="Sat"/>
    <x v="10"/>
    <s v="Winter"/>
    <n v="6"/>
    <x v="0"/>
    <x v="1"/>
  </r>
  <r>
    <m/>
    <s v=""/>
    <x v="373"/>
    <x v="3"/>
    <s v=""/>
    <s v="ECOSPRIN 75MG TABLETS 14'S                   "/>
    <s v="anticoagulant"/>
    <x v="0"/>
    <s v="TAB"/>
    <n v="14"/>
    <n v="4.8600000000000003"/>
    <s v="USV LTD.       "/>
    <d v="2021-02-06T00:00:00"/>
    <s v="Sat"/>
    <x v="10"/>
    <s v="Winter"/>
    <n v="6"/>
    <x v="0"/>
    <x v="1"/>
  </r>
  <r>
    <m/>
    <s v=""/>
    <x v="373"/>
    <x v="3"/>
    <s v=""/>
    <s v="PROLOMET XL 25MG TABLETS 10'S                "/>
    <s v="cardiac"/>
    <x v="0"/>
    <s v="TAB"/>
    <n v="10"/>
    <n v="45"/>
    <s v="SUN PHARMA     "/>
    <d v="2021-02-06T00:00:00"/>
    <s v="Sat"/>
    <x v="10"/>
    <s v="Winter"/>
    <n v="6"/>
    <x v="0"/>
    <x v="1"/>
  </r>
  <r>
    <m/>
    <s v=""/>
    <x v="373"/>
    <x v="3"/>
    <s v=""/>
    <s v="AMIXIDE-H TABLETS 10'S                       "/>
    <s v="psychiatric"/>
    <x v="1"/>
    <s v="TAB"/>
    <n v="10"/>
    <n v="42.5"/>
    <s v="SUN PHARMA     "/>
    <d v="2021-02-06T00:00:00"/>
    <s v="Sat"/>
    <x v="10"/>
    <s v="Winter"/>
    <n v="6"/>
    <x v="0"/>
    <x v="1"/>
  </r>
  <r>
    <s v="0002493     "/>
    <s v="NO DOC"/>
    <x v="0"/>
    <x v="0"/>
    <s v="XXXXXXXXXX"/>
    <s v="ALMOX 500MG CAPSULES 10'S                    "/>
    <s v="antibiotic"/>
    <x v="5"/>
    <s v="CAP"/>
    <n v="10"/>
    <n v="72.09"/>
    <s v="ALKEM LABOURATO"/>
    <d v="2021-02-07T00:00:00"/>
    <s v="Sun"/>
    <x v="10"/>
    <s v="Winter"/>
    <n v="7"/>
    <x v="0"/>
    <x v="1"/>
  </r>
  <r>
    <s v="0002494     "/>
    <s v="NO DOC"/>
    <x v="0"/>
    <x v="0"/>
    <s v="XXXXXXXXXX"/>
    <s v="MONTEK LC TABLETS 10'S                       "/>
    <s v="Anti allergic"/>
    <x v="6"/>
    <s v="TAB"/>
    <n v="10"/>
    <n v="179.5"/>
    <s v="SUN PHARMA     "/>
    <d v="2021-02-07T00:00:00"/>
    <s v="Sun"/>
    <x v="10"/>
    <s v="Winter"/>
    <n v="7"/>
    <x v="0"/>
    <x v="1"/>
  </r>
  <r>
    <s v="0002495     "/>
    <s v="NO DOC"/>
    <x v="5"/>
    <x v="7"/>
    <s v="XXXXXXXXXX"/>
    <s v="DYSLIPTIN 10MG TABLETS 10'S                  "/>
    <s v="atherosclerosis"/>
    <x v="0"/>
    <s v="TAB"/>
    <n v="30"/>
    <n v="57.68"/>
    <s v="EAST WEST PHARM"/>
    <d v="2021-02-07T00:00:00"/>
    <s v="Sun"/>
    <x v="10"/>
    <s v="Winter"/>
    <n v="7"/>
    <x v="0"/>
    <x v="1"/>
  </r>
  <r>
    <s v="0002496     "/>
    <s v="NO DOC"/>
    <x v="28"/>
    <x v="30"/>
    <s v="XXXXXXXXXX"/>
    <s v="AZITHRAL 500MG TABLETS 5'S                   "/>
    <s v="antibiotic"/>
    <x v="5"/>
    <s v="TAB"/>
    <n v="3"/>
    <n v="118.88"/>
    <s v="ALEMBIC PHARMAC"/>
    <d v="2021-02-07T00:00:00"/>
    <s v="Sun"/>
    <x v="10"/>
    <s v="Winter"/>
    <n v="7"/>
    <x v="0"/>
    <x v="1"/>
  </r>
  <r>
    <m/>
    <s v=""/>
    <x v="28"/>
    <x v="3"/>
    <s v=""/>
    <s v="AZITHRAL 500MG TABLETS 5'S                   "/>
    <s v="antibiotic"/>
    <x v="5"/>
    <s v="TAB"/>
    <n v="2"/>
    <n v="118.88"/>
    <s v="ALEMBIC PHARMAC"/>
    <d v="2021-02-07T00:00:00"/>
    <s v="Sun"/>
    <x v="10"/>
    <s v="Winter"/>
    <n v="7"/>
    <x v="0"/>
    <x v="1"/>
  </r>
  <r>
    <m/>
    <s v=""/>
    <x v="28"/>
    <x v="3"/>
    <s v=""/>
    <s v="AZITHRAL 500MG TABLETS 5'S                   "/>
    <s v="antibiotic"/>
    <x v="5"/>
    <s v="TAB"/>
    <n v="1"/>
    <n v="118.88"/>
    <s v="ALEMBIC PHARMAC"/>
    <d v="2021-02-07T00:00:00"/>
    <s v="Sun"/>
    <x v="10"/>
    <s v="Winter"/>
    <n v="7"/>
    <x v="0"/>
    <x v="1"/>
  </r>
  <r>
    <m/>
    <s v=""/>
    <x v="28"/>
    <x v="3"/>
    <s v=""/>
    <s v="LANOXIN TABLETS 10'S                         "/>
    <s v="cardiac"/>
    <x v="0"/>
    <s v="TAB"/>
    <n v="10"/>
    <n v="13.28"/>
    <s v="GLAXO SMITHKLIN"/>
    <d v="2021-02-07T00:00:00"/>
    <s v="Sun"/>
    <x v="10"/>
    <s v="Winter"/>
    <n v="7"/>
    <x v="0"/>
    <x v="1"/>
  </r>
  <r>
    <s v="0002497     "/>
    <s v="NO DOC"/>
    <x v="0"/>
    <x v="0"/>
    <s v="XXXXXXXXXX"/>
    <s v="ZERODOL-P TABLETS 10'S                       "/>
    <s v="analgesic"/>
    <x v="7"/>
    <s v="TAB"/>
    <n v="3"/>
    <n v="54.95"/>
    <s v="IPCA           "/>
    <d v="2021-02-07T00:00:00"/>
    <s v="Sun"/>
    <x v="10"/>
    <s v="Winter"/>
    <n v="7"/>
    <x v="0"/>
    <x v="1"/>
  </r>
  <r>
    <m/>
    <s v=""/>
    <x v="0"/>
    <x v="3"/>
    <s v=""/>
    <s v="AMARYL 1MG TABLETS NEW PACK30' 30'S          "/>
    <s v="diabetic"/>
    <x v="3"/>
    <s v="TAB"/>
    <n v="30"/>
    <n v="120.16"/>
    <s v="SANOFI         "/>
    <d v="2021-02-07T00:00:00"/>
    <s v="Sun"/>
    <x v="10"/>
    <s v="Winter"/>
    <n v="7"/>
    <x v="0"/>
    <x v="1"/>
  </r>
  <r>
    <s v="0002500     "/>
    <s v="NO DOC"/>
    <x v="374"/>
    <x v="376"/>
    <s v="XXXXXXXXXX"/>
    <s v="NUROKIND D3 TABLETS 10'S                     "/>
    <s v="vitamin"/>
    <x v="2"/>
    <s v="TAB"/>
    <n v="20"/>
    <n v="141.71"/>
    <s v="MANKIND PHARMA "/>
    <d v="2021-02-08T00:00:00"/>
    <s v="Mon"/>
    <x v="10"/>
    <s v="Winter"/>
    <n v="1"/>
    <x v="0"/>
    <x v="1"/>
  </r>
  <r>
    <m/>
    <s v=""/>
    <x v="374"/>
    <x v="3"/>
    <s v=""/>
    <s v="BETACAP 20MG TABLETS 10'S                    "/>
    <s v="cardiac"/>
    <x v="0"/>
    <s v="TAB"/>
    <n v="20"/>
    <n v="30"/>
    <s v="SUN PHARMA     "/>
    <d v="2021-02-08T00:00:00"/>
    <s v="Mon"/>
    <x v="10"/>
    <s v="Winter"/>
    <n v="1"/>
    <x v="0"/>
    <x v="1"/>
  </r>
  <r>
    <m/>
    <s v=""/>
    <x v="374"/>
    <x v="3"/>
    <s v=""/>
    <s v="OLMEZEST CH 20MG TABLETS 10'S                "/>
    <s v="antihypertensive"/>
    <x v="0"/>
    <s v="TAB"/>
    <n v="30"/>
    <n v="149"/>
    <s v="SUN PHARMA     "/>
    <d v="2021-02-08T00:00:00"/>
    <s v="Mon"/>
    <x v="10"/>
    <s v="Winter"/>
    <n v="1"/>
    <x v="0"/>
    <x v="1"/>
  </r>
  <r>
    <s v="0002501     "/>
    <s v="JEYAKUMAR                          "/>
    <x v="290"/>
    <x v="292"/>
    <s v="XXXXXXXXXX"/>
    <s v="ZOLFRESH 10MG TABLETS NEW PACK 15'S          "/>
    <s v="psychiatric"/>
    <x v="1"/>
    <s v="TAB"/>
    <n v="15"/>
    <n v="141.33000000000001"/>
    <s v="ABBOTT LABS IND"/>
    <d v="2021-02-08T00:00:00"/>
    <s v="Mon"/>
    <x v="10"/>
    <s v="Winter"/>
    <n v="1"/>
    <x v="0"/>
    <x v="1"/>
  </r>
  <r>
    <m/>
    <s v=""/>
    <x v="290"/>
    <x v="3"/>
    <s v=""/>
    <s v="GEMER-2MG TABLETS 10'S                       "/>
    <s v="diabetic"/>
    <x v="3"/>
    <s v="TAB"/>
    <n v="10"/>
    <n v="121"/>
    <s v="SUN PHARMA     "/>
    <d v="2021-02-08T00:00:00"/>
    <s v="Mon"/>
    <x v="10"/>
    <s v="Winter"/>
    <n v="1"/>
    <x v="0"/>
    <x v="1"/>
  </r>
  <r>
    <m/>
    <s v=""/>
    <x v="290"/>
    <x v="3"/>
    <s v=""/>
    <s v="GEMER-1MG TABLETS 10'S                       "/>
    <s v="diabetic"/>
    <x v="3"/>
    <s v="TAB"/>
    <n v="10"/>
    <n v="84.8"/>
    <s v="SUN PHARMA     "/>
    <d v="2021-02-08T00:00:00"/>
    <s v="Mon"/>
    <x v="10"/>
    <s v="Winter"/>
    <n v="1"/>
    <x v="0"/>
    <x v="1"/>
  </r>
  <r>
    <m/>
    <s v=""/>
    <x v="290"/>
    <x v="3"/>
    <s v=""/>
    <s v="QUTIPIN 50MG TABLETS 10'S                    "/>
    <s v="psychiatric"/>
    <x v="1"/>
    <s v="TAB"/>
    <n v="10"/>
    <n v="76"/>
    <s v="SUN PHARMA     "/>
    <d v="2021-02-08T00:00:00"/>
    <s v="Mon"/>
    <x v="10"/>
    <s v="Winter"/>
    <n v="1"/>
    <x v="0"/>
    <x v="1"/>
  </r>
  <r>
    <s v="0002504     "/>
    <s v="NO DOC"/>
    <x v="306"/>
    <x v="308"/>
    <s v="XXXXXXXXXX"/>
    <s v="DOLO 650MG TABLETS 15'S                      "/>
    <s v="antipyretic"/>
    <x v="7"/>
    <s v="TAB"/>
    <n v="6"/>
    <n v="30.74"/>
    <s v="MICRO LABS LIMI"/>
    <d v="2021-02-08T00:00:00"/>
    <s v="Mon"/>
    <x v="10"/>
    <s v="Winter"/>
    <n v="1"/>
    <x v="0"/>
    <x v="1"/>
  </r>
  <r>
    <s v="0002505     "/>
    <s v="MAHESH BABU                        "/>
    <x v="372"/>
    <x v="374"/>
    <s v="XXXXXXXXXX"/>
    <s v="AMLONG H TABLETS 15'S                        "/>
    <s v="cardiac"/>
    <x v="0"/>
    <s v="TAB"/>
    <n v="15"/>
    <n v="106"/>
    <s v="MICRO LABS LIMI"/>
    <d v="2021-02-08T00:00:00"/>
    <s v="Mon"/>
    <x v="10"/>
    <s v="Winter"/>
    <n v="1"/>
    <x v="0"/>
    <x v="1"/>
  </r>
  <r>
    <s v="0002506     "/>
    <s v="RAJESH                             "/>
    <x v="57"/>
    <x v="59"/>
    <s v="XXXXXXXXXX"/>
    <s v="TENORMIN 50MG TABLETS 14'S                   "/>
    <s v="antihypertensive"/>
    <x v="0"/>
    <s v="TAB"/>
    <n v="28"/>
    <n v="27.89"/>
    <s v="ABBOTT HEALTHCA"/>
    <d v="2021-02-09T00:00:00"/>
    <s v="Tue"/>
    <x v="10"/>
    <s v="Winter"/>
    <n v="2"/>
    <x v="0"/>
    <x v="1"/>
  </r>
  <r>
    <m/>
    <s v=""/>
    <x v="57"/>
    <x v="3"/>
    <s v=""/>
    <s v="TENORMIN 50MG TABLETS 14'S                   "/>
    <s v="antihypertensive"/>
    <x v="0"/>
    <s v="TAB"/>
    <n v="2"/>
    <n v="27.89"/>
    <s v="ABBOTT HEALTHCA"/>
    <d v="2021-02-09T00:00:00"/>
    <s v="Tue"/>
    <x v="10"/>
    <s v="Winter"/>
    <n v="2"/>
    <x v="0"/>
    <x v="1"/>
  </r>
  <r>
    <s v="0002507     "/>
    <s v="SURESH                             "/>
    <x v="190"/>
    <x v="192"/>
    <s v="XXXXXXXXXX"/>
    <s v="GLYCINORM-M 80MG TABLETS 10'S                "/>
    <s v="diabetic"/>
    <x v="3"/>
    <s v="TAB"/>
    <n v="30"/>
    <n v="116.55"/>
    <s v="IPCA LABORATORI"/>
    <d v="2021-02-09T00:00:00"/>
    <s v="Tue"/>
    <x v="10"/>
    <s v="Winter"/>
    <n v="2"/>
    <x v="0"/>
    <x v="1"/>
  </r>
  <r>
    <m/>
    <s v=""/>
    <x v="190"/>
    <x v="3"/>
    <s v=""/>
    <s v="HUMAN MIXTARD 40 IU 10ML                     "/>
    <s v="insulin"/>
    <x v="3"/>
    <s v="VIA"/>
    <n v="1"/>
    <n v="157.57"/>
    <s v="NOVO NORDISK   "/>
    <d v="2021-02-09T00:00:00"/>
    <s v="Tue"/>
    <x v="10"/>
    <s v="Winter"/>
    <n v="2"/>
    <x v="0"/>
    <x v="1"/>
  </r>
  <r>
    <m/>
    <s v=""/>
    <x v="190"/>
    <x v="3"/>
    <s v=""/>
    <s v="ATORITIC 10MG 10                             "/>
    <s v="atherosclerosis"/>
    <x v="0"/>
    <s v="TAB"/>
    <n v="30"/>
    <n v="60.12"/>
    <s v="WOCKHARDT LIMIT"/>
    <d v="2021-02-09T00:00:00"/>
    <s v="Tue"/>
    <x v="10"/>
    <s v="Winter"/>
    <n v="2"/>
    <x v="0"/>
    <x v="1"/>
  </r>
  <r>
    <m/>
    <s v=""/>
    <x v="190"/>
    <x v="3"/>
    <s v=""/>
    <s v="TRIGETROL 10                                 "/>
    <s v="analgesic"/>
    <x v="7"/>
    <s v="TAB"/>
    <n v="60"/>
    <n v="100"/>
    <s v="ARETAEUS PHARMA"/>
    <d v="2021-02-09T00:00:00"/>
    <s v="Tue"/>
    <x v="10"/>
    <s v="Winter"/>
    <n v="2"/>
    <x v="0"/>
    <x v="1"/>
  </r>
  <r>
    <s v="0002509     "/>
    <s v="APPOLLO HOSP                       "/>
    <x v="16"/>
    <x v="18"/>
    <s v="XXXXXXXXXX"/>
    <s v="ROZAT 10MG TABLETS 14'S                      "/>
    <s v="cardiac"/>
    <x v="0"/>
    <s v="TAB"/>
    <n v="14"/>
    <n v="154"/>
    <s v="DR.REDDY'S(XENU"/>
    <d v="2021-02-10T00:00:00"/>
    <s v="Wed"/>
    <x v="10"/>
    <s v="Winter"/>
    <n v="3"/>
    <x v="0"/>
    <x v="1"/>
  </r>
  <r>
    <m/>
    <s v=""/>
    <x v="16"/>
    <x v="3"/>
    <s v=""/>
    <s v="ROZAT 10MG TABLETS 14'S                      "/>
    <s v="cardiac"/>
    <x v="0"/>
    <s v="TAB"/>
    <n v="14"/>
    <n v="154"/>
    <s v="DR.REDDY'S(XENU"/>
    <d v="2021-02-10T00:00:00"/>
    <s v="Wed"/>
    <x v="10"/>
    <s v="Winter"/>
    <n v="3"/>
    <x v="0"/>
    <x v="1"/>
  </r>
  <r>
    <m/>
    <s v=""/>
    <x v="16"/>
    <x v="3"/>
    <s v=""/>
    <s v="ZITEN 20MG TABLETS 15'S                      "/>
    <s v="cardiac"/>
    <x v="0"/>
    <s v="STR"/>
    <n v="30"/>
    <n v="193.5"/>
    <s v="GLENMARK       "/>
    <d v="2021-02-10T00:00:00"/>
    <s v="Wed"/>
    <x v="10"/>
    <s v="Winter"/>
    <n v="3"/>
    <x v="0"/>
    <x v="1"/>
  </r>
  <r>
    <m/>
    <s v=""/>
    <x v="16"/>
    <x v="3"/>
    <s v=""/>
    <s v="GLUCONORM SR 500MG TABLETS 15'S              "/>
    <s v="diabetic"/>
    <x v="3"/>
    <s v="TAB"/>
    <n v="60"/>
    <n v="31.49"/>
    <s v="LUPIN LTD      "/>
    <d v="2021-02-10T00:00:00"/>
    <s v="Wed"/>
    <x v="10"/>
    <s v="Winter"/>
    <n v="3"/>
    <x v="0"/>
    <x v="1"/>
  </r>
  <r>
    <m/>
    <s v=""/>
    <x v="16"/>
    <x v="3"/>
    <s v=""/>
    <s v="CALCIMAX + SUSPENSION 200ML                  "/>
    <s v="calcium"/>
    <x v="2"/>
    <s v="BOT"/>
    <n v="1"/>
    <n v="142"/>
    <s v="MEYER          "/>
    <d v="2021-02-10T00:00:00"/>
    <s v="Wed"/>
    <x v="10"/>
    <s v="Winter"/>
    <n v="3"/>
    <x v="0"/>
    <x v="1"/>
  </r>
  <r>
    <m/>
    <s v=""/>
    <x v="16"/>
    <x v="3"/>
    <s v=""/>
    <s v="VELOZ D CAPSULES 10'S                        "/>
    <s v="peptic ulcer"/>
    <x v="8"/>
    <s v="CAP"/>
    <n v="30"/>
    <n v="155.75"/>
    <s v="TORRENT        "/>
    <d v="2021-02-10T00:00:00"/>
    <s v="Wed"/>
    <x v="10"/>
    <s v="Winter"/>
    <n v="3"/>
    <x v="0"/>
    <x v="1"/>
  </r>
  <r>
    <m/>
    <s v=""/>
    <x v="16"/>
    <x v="3"/>
    <s v=""/>
    <s v="GLYCOMET SR 500MG TABLET 20'S                "/>
    <s v="diabetic"/>
    <x v="3"/>
    <s v="TAB"/>
    <n v="40"/>
    <n v="42.78"/>
    <s v="USV LTD.       "/>
    <d v="2021-02-10T00:00:00"/>
    <s v="Wed"/>
    <x v="10"/>
    <s v="Winter"/>
    <n v="3"/>
    <x v="0"/>
    <x v="1"/>
  </r>
  <r>
    <m/>
    <s v=""/>
    <x v="16"/>
    <x v="3"/>
    <s v=""/>
    <s v="DULCOFLEX TABLET(FORMELY DULCO 10'S          "/>
    <s v="laxative"/>
    <x v="8"/>
    <s v="TAB"/>
    <n v="40"/>
    <n v="11.19"/>
    <s v="BOEHRINGER INGE"/>
    <d v="2021-02-10T00:00:00"/>
    <s v="Wed"/>
    <x v="10"/>
    <s v="Winter"/>
    <n v="3"/>
    <x v="0"/>
    <x v="1"/>
  </r>
  <r>
    <m/>
    <s v=""/>
    <x v="16"/>
    <x v="3"/>
    <s v=""/>
    <s v="TELSITE 40 MG TABLET 15'S                    "/>
    <s v="antihypertensive"/>
    <x v="0"/>
    <s v="TAB"/>
    <n v="30"/>
    <n v="110.38"/>
    <s v="SANOFI         "/>
    <d v="2021-02-10T00:00:00"/>
    <s v="Wed"/>
    <x v="10"/>
    <s v="Winter"/>
    <n v="3"/>
    <x v="0"/>
    <x v="1"/>
  </r>
  <r>
    <m/>
    <s v=""/>
    <x v="16"/>
    <x v="3"/>
    <s v=""/>
    <s v="GEMER-1MG TABLETS 10'S                       "/>
    <s v="diabetic"/>
    <x v="3"/>
    <s v="TAB"/>
    <n v="30"/>
    <n v="84.8"/>
    <s v="SUN PHARMA     "/>
    <d v="2021-02-10T00:00:00"/>
    <s v="Wed"/>
    <x v="10"/>
    <s v="Winter"/>
    <n v="3"/>
    <x v="0"/>
    <x v="1"/>
  </r>
  <r>
    <s v="0002510     "/>
    <s v="APPOLLO HOSP                       "/>
    <x v="243"/>
    <x v="245"/>
    <s v="XXXXXXXXXX"/>
    <s v="CLOPIVAS 75MG TABLETS 15'S                   "/>
    <s v="anticoagulant"/>
    <x v="0"/>
    <s v="TAB"/>
    <n v="15"/>
    <n v="84.6"/>
    <s v="CIPLA          "/>
    <d v="2021-02-10T00:00:00"/>
    <s v="Wed"/>
    <x v="10"/>
    <s v="Winter"/>
    <n v="3"/>
    <x v="0"/>
    <x v="1"/>
  </r>
  <r>
    <m/>
    <s v=""/>
    <x v="243"/>
    <x v="3"/>
    <s v=""/>
    <s v="S CITADEP 10MG TABLETS 10'S                  "/>
    <s v="psychiatric"/>
    <x v="1"/>
    <s v="TAB"/>
    <n v="40"/>
    <n v="88.25"/>
    <s v="CIPLA          "/>
    <d v="2021-02-10T00:00:00"/>
    <s v="Wed"/>
    <x v="10"/>
    <s v="Winter"/>
    <n v="3"/>
    <x v="0"/>
    <x v="1"/>
  </r>
  <r>
    <m/>
    <s v=""/>
    <x v="243"/>
    <x v="3"/>
    <s v=""/>
    <s v="PAN-D CAPSULES 15'S                          "/>
    <s v="peptic ulcer"/>
    <x v="8"/>
    <s v="CAP"/>
    <n v="15"/>
    <n v="190"/>
    <s v="ALKEM LABOURATO"/>
    <d v="2021-02-10T00:00:00"/>
    <s v="Wed"/>
    <x v="10"/>
    <s v="Winter"/>
    <n v="3"/>
    <x v="0"/>
    <x v="1"/>
  </r>
  <r>
    <m/>
    <s v=""/>
    <x v="243"/>
    <x v="3"/>
    <s v=""/>
    <s v="NEUROMIN OD TABLETS 10'S                     "/>
    <s v="multivitamin"/>
    <x v="2"/>
    <s v="TAB"/>
    <n v="30"/>
    <n v="144.69999999999999"/>
    <s v="ORDIAN         "/>
    <d v="2021-02-10T00:00:00"/>
    <s v="Wed"/>
    <x v="10"/>
    <s v="Winter"/>
    <n v="3"/>
    <x v="0"/>
    <x v="1"/>
  </r>
  <r>
    <m/>
    <s v=""/>
    <x v="243"/>
    <x v="3"/>
    <s v=""/>
    <s v="CEPODEM 200MG TABLETS 10'S                   "/>
    <s v="antibiotic"/>
    <x v="5"/>
    <s v="TAB"/>
    <n v="20"/>
    <n v="167"/>
    <s v="RANBAXY(STANCAR"/>
    <d v="2021-02-10T00:00:00"/>
    <s v="Wed"/>
    <x v="10"/>
    <s v="Winter"/>
    <n v="3"/>
    <x v="0"/>
    <x v="1"/>
  </r>
  <r>
    <m/>
    <s v=""/>
    <x v="243"/>
    <x v="3"/>
    <s v=""/>
    <s v="VELOZ D CAPSULES 10'S                        "/>
    <s v="peptic ulcer"/>
    <x v="8"/>
    <s v="CAP"/>
    <n v="30"/>
    <n v="155.75"/>
    <s v="TORRENT        "/>
    <d v="2021-02-10T00:00:00"/>
    <s v="Wed"/>
    <x v="10"/>
    <s v="Winter"/>
    <n v="3"/>
    <x v="0"/>
    <x v="1"/>
  </r>
  <r>
    <m/>
    <s v=""/>
    <x v="243"/>
    <x v="3"/>
    <s v=""/>
    <s v="GLYCOMET 1GRAM TABLETS 15'S                  "/>
    <s v="diabetic"/>
    <x v="3"/>
    <s v="TAB"/>
    <n v="15"/>
    <n v="61.15"/>
    <s v="USV LTD.       "/>
    <d v="2021-02-10T00:00:00"/>
    <s v="Wed"/>
    <x v="10"/>
    <s v="Winter"/>
    <n v="3"/>
    <x v="0"/>
    <x v="1"/>
  </r>
  <r>
    <m/>
    <s v=""/>
    <x v="243"/>
    <x v="3"/>
    <s v=""/>
    <s v="TELPRES 40MG 15                              "/>
    <s v="antihypertensive"/>
    <x v="0"/>
    <s v="PCS"/>
    <n v="30"/>
    <n v="110.36"/>
    <s v="ABBOTT HEALTHCA"/>
    <d v="2021-02-10T00:00:00"/>
    <s v="Wed"/>
    <x v="10"/>
    <s v="Winter"/>
    <n v="3"/>
    <x v="0"/>
    <x v="1"/>
  </r>
  <r>
    <s v="0002511     "/>
    <s v="NO DOC"/>
    <x v="91"/>
    <x v="93"/>
    <s v="XXXXXXXXXX"/>
    <s v="DUPHALAC SYRUP 150ML                         "/>
    <s v="laxative"/>
    <x v="8"/>
    <s v="BOT"/>
    <n v="1"/>
    <n v="171.67"/>
    <s v="ABBOTT HEALTHCA"/>
    <d v="2021-02-10T00:00:00"/>
    <s v="Wed"/>
    <x v="10"/>
    <s v="Winter"/>
    <n v="3"/>
    <x v="0"/>
    <x v="1"/>
  </r>
  <r>
    <s v="0002513     "/>
    <s v="NO DOC"/>
    <x v="84"/>
    <x v="86"/>
    <s v="XXXXXXXXXX"/>
    <s v="CALPOL TABLETS NEW PACKING 15'S              "/>
    <s v="antipyretic"/>
    <x v="7"/>
    <s v="TAB"/>
    <n v="15"/>
    <n v="14.96"/>
    <s v="GLAXO SMITHKLIN"/>
    <d v="2021-02-10T00:00:00"/>
    <s v="Wed"/>
    <x v="10"/>
    <s v="Winter"/>
    <n v="3"/>
    <x v="0"/>
    <x v="1"/>
  </r>
  <r>
    <s v="0002514     "/>
    <s v="NO DOC"/>
    <x v="0"/>
    <x v="0"/>
    <s v="XXXXXXXXXX"/>
    <s v="R CIN 150MG CAPSULES 10'S                    "/>
    <s v="antibiotic"/>
    <x v="5"/>
    <s v="CAP"/>
    <n v="100"/>
    <n v="21.13"/>
    <s v="LUPIN LTD      "/>
    <d v="2021-02-10T00:00:00"/>
    <s v="Wed"/>
    <x v="10"/>
    <s v="Winter"/>
    <n v="3"/>
    <x v="0"/>
    <x v="1"/>
  </r>
  <r>
    <s v="0002515     "/>
    <s v="NO DOC"/>
    <x v="268"/>
    <x v="270"/>
    <s v="XXXXXXXXXX"/>
    <s v="CITRALKA LIQUID 100ML                        "/>
    <s v="diuretics"/>
    <x v="9"/>
    <s v="BOT"/>
    <n v="1"/>
    <n v="86.69"/>
    <s v="PFIZER LIMITED "/>
    <d v="2021-02-10T00:00:00"/>
    <s v="Wed"/>
    <x v="10"/>
    <s v="Winter"/>
    <n v="3"/>
    <x v="0"/>
    <x v="1"/>
  </r>
  <r>
    <m/>
    <s v=""/>
    <x v="268"/>
    <x v="3"/>
    <s v=""/>
    <s v="ALPRAX 0.5MG TABLETS 15'S                    "/>
    <s v="anxiolytic"/>
    <x v="1"/>
    <s v="TAB"/>
    <n v="15"/>
    <n v="55.6"/>
    <s v="TORRENT        "/>
    <d v="2021-02-10T00:00:00"/>
    <s v="Wed"/>
    <x v="10"/>
    <s v="Winter"/>
    <n v="3"/>
    <x v="0"/>
    <x v="1"/>
  </r>
  <r>
    <s v="0002516     "/>
    <s v="NO DOC"/>
    <x v="375"/>
    <x v="377"/>
    <s v="XXXXXXXXXX"/>
    <s v="ZIFI CV 200MG DT TABLETS 10'S                "/>
    <s v="antibiotic"/>
    <x v="5"/>
    <s v="TAB"/>
    <n v="10"/>
    <n v="253"/>
    <s v="FDC            "/>
    <d v="2021-02-11T00:00:00"/>
    <s v="Thu"/>
    <x v="10"/>
    <s v="Winter"/>
    <n v="4"/>
    <x v="0"/>
    <x v="1"/>
  </r>
  <r>
    <m/>
    <s v=""/>
    <x v="375"/>
    <x v="3"/>
    <s v=""/>
    <s v="MIRAGO 50 MG 10                              "/>
    <s v="urinary infection"/>
    <x v="15"/>
    <s v="TAB"/>
    <n v="10"/>
    <n v="320"/>
    <s v="SUN PHARMA     "/>
    <d v="2021-02-11T00:00:00"/>
    <s v="Thu"/>
    <x v="10"/>
    <s v="Winter"/>
    <n v="4"/>
    <x v="0"/>
    <x v="1"/>
  </r>
  <r>
    <s v="0002517     "/>
    <s v="GNANESWARAN                        "/>
    <x v="343"/>
    <x v="345"/>
    <s v="XXXXXXXXXX"/>
    <s v="ENCORATE CHRONO 500MG TABLETS 10'S           "/>
    <s v="psychiatric"/>
    <x v="1"/>
    <s v="TAB"/>
    <n v="50"/>
    <n v="108.86"/>
    <s v="SUN PHARMA     "/>
    <d v="2021-02-11T00:00:00"/>
    <s v="Thu"/>
    <x v="10"/>
    <s v="Winter"/>
    <n v="4"/>
    <x v="0"/>
    <x v="1"/>
  </r>
  <r>
    <m/>
    <s v=""/>
    <x v="343"/>
    <x v="3"/>
    <s v=""/>
    <s v="FRISIUM 10 MG 15                             "/>
    <s v="anticonvulsant"/>
    <x v="10"/>
    <s v="TAB"/>
    <n v="30"/>
    <n v="151.31"/>
    <s v="Q-CHECK PHARMAC"/>
    <d v="2021-02-11T00:00:00"/>
    <s v="Thu"/>
    <x v="10"/>
    <s v="Winter"/>
    <n v="4"/>
    <x v="0"/>
    <x v="1"/>
  </r>
  <r>
    <s v="0002518     "/>
    <s v="NO DOC"/>
    <x v="376"/>
    <x v="378"/>
    <s v="XXXXXXXXXX"/>
    <s v="COBADEX CZS TABLETS 15'S                     "/>
    <s v="multivitamin"/>
    <x v="2"/>
    <s v="TAB"/>
    <n v="15"/>
    <n v="85"/>
    <s v="GLAXO SMITHKLIN"/>
    <d v="2021-02-11T00:00:00"/>
    <s v="Thu"/>
    <x v="10"/>
    <s v="Winter"/>
    <n v="4"/>
    <x v="0"/>
    <x v="1"/>
  </r>
  <r>
    <m/>
    <s v=""/>
    <x v="376"/>
    <x v="3"/>
    <s v=""/>
    <s v="TELMIKIND 40MG TABLETS 10'S                  "/>
    <s v="antihypertensive"/>
    <x v="0"/>
    <s v="TAB"/>
    <n v="10"/>
    <n v="34.04"/>
    <s v="MANKIND PHARMA "/>
    <d v="2021-02-11T00:00:00"/>
    <s v="Thu"/>
    <x v="10"/>
    <s v="Winter"/>
    <n v="4"/>
    <x v="0"/>
    <x v="1"/>
  </r>
  <r>
    <m/>
    <s v=""/>
    <x v="376"/>
    <x v="3"/>
    <s v=""/>
    <s v="GLYCOMET SR 500MG TABLET 20'S                "/>
    <s v="diabetic"/>
    <x v="3"/>
    <s v="TAB"/>
    <n v="20"/>
    <n v="42.78"/>
    <s v="USV LTD.       "/>
    <d v="2021-02-11T00:00:00"/>
    <s v="Thu"/>
    <x v="10"/>
    <s v="Winter"/>
    <n v="4"/>
    <x v="0"/>
    <x v="1"/>
  </r>
  <r>
    <m/>
    <s v=""/>
    <x v="376"/>
    <x v="3"/>
    <s v=""/>
    <s v="GEMER-2MG TABLETS 10'S                       "/>
    <s v="diabetic"/>
    <x v="3"/>
    <s v="TAB"/>
    <n v="10"/>
    <n v="121"/>
    <s v="SUN PHARMA     "/>
    <d v="2021-02-11T00:00:00"/>
    <s v="Thu"/>
    <x v="10"/>
    <s v="Winter"/>
    <n v="4"/>
    <x v="0"/>
    <x v="1"/>
  </r>
  <r>
    <m/>
    <s v=""/>
    <x v="376"/>
    <x v="3"/>
    <s v=""/>
    <s v="AZTOR 20 15                                  "/>
    <s v="atherosclerosis"/>
    <x v="0"/>
    <s v="TAB"/>
    <n v="15"/>
    <n v="222.51"/>
    <s v="SUN PHARMA     "/>
    <d v="2021-02-11T00:00:00"/>
    <s v="Thu"/>
    <x v="10"/>
    <s v="Winter"/>
    <n v="4"/>
    <x v="0"/>
    <x v="1"/>
  </r>
  <r>
    <m/>
    <s v=""/>
    <x v="376"/>
    <x v="3"/>
    <s v=""/>
    <s v="DYNAGLIPT 10                                 "/>
    <s v="diabetic"/>
    <x v="3"/>
    <s v="TAB"/>
    <n v="10"/>
    <n v="71.5"/>
    <s v="PHARMAFABRIKON "/>
    <d v="2021-02-11T00:00:00"/>
    <s v="Thu"/>
    <x v="10"/>
    <s v="Winter"/>
    <n v="4"/>
    <x v="0"/>
    <x v="1"/>
  </r>
  <r>
    <s v="0002519     "/>
    <s v="NO DOC"/>
    <x v="0"/>
    <x v="0"/>
    <s v="XXXXXXXXXX"/>
    <s v="LOSACAR 25MG TABLETS 10'S                    "/>
    <s v="cardiac"/>
    <x v="0"/>
    <s v="TAB"/>
    <n v="10"/>
    <n v="63.2"/>
    <s v="ZYDUS MEDICA   "/>
    <d v="2021-02-12T00:00:00"/>
    <s v="Fri"/>
    <x v="10"/>
    <s v="Winter"/>
    <n v="5"/>
    <x v="0"/>
    <x v="1"/>
  </r>
  <r>
    <m/>
    <s v=""/>
    <x v="0"/>
    <x v="3"/>
    <s v=""/>
    <s v="ATORVA 10 15                                 "/>
    <s v="atherosclerosis"/>
    <x v="0"/>
    <s v="STR"/>
    <n v="15"/>
    <n v="91.89"/>
    <s v="ZYDUS ALIDAC   "/>
    <d v="2021-02-12T00:00:00"/>
    <s v="Fri"/>
    <x v="10"/>
    <s v="Winter"/>
    <n v="5"/>
    <x v="0"/>
    <x v="1"/>
  </r>
  <r>
    <s v="0002520     "/>
    <s v="NO DOC"/>
    <x v="88"/>
    <x v="90"/>
    <s v="XXXXXXXXXX"/>
    <s v="EVION 400MG CAPSULES 10'S                    "/>
    <s v="vitamin"/>
    <x v="2"/>
    <s v="CAP"/>
    <n v="30"/>
    <n v="29.73"/>
    <s v="MERCK          "/>
    <d v="2021-02-12T00:00:00"/>
    <s v="Fri"/>
    <x v="10"/>
    <s v="Winter"/>
    <n v="5"/>
    <x v="0"/>
    <x v="1"/>
  </r>
  <r>
    <m/>
    <s v=""/>
    <x v="88"/>
    <x v="3"/>
    <s v=""/>
    <s v="COMPLETE -TD TABLETS 15'S                    "/>
    <s v="multivitamin"/>
    <x v="2"/>
    <s v="TAB"/>
    <n v="15"/>
    <n v="157.6"/>
    <s v="EXCARE LAB     "/>
    <d v="2021-02-12T00:00:00"/>
    <s v="Fri"/>
    <x v="10"/>
    <s v="Winter"/>
    <n v="5"/>
    <x v="0"/>
    <x v="1"/>
  </r>
  <r>
    <m/>
    <s v=""/>
    <x v="88"/>
    <x v="3"/>
    <s v=""/>
    <s v="ECOSPRIN 150MG TABLETS 14'S                  "/>
    <s v="anticoagulant"/>
    <x v="0"/>
    <s v="TAB"/>
    <n v="24"/>
    <n v="8.7899999999999991"/>
    <s v="USV LTD.       "/>
    <d v="2021-02-12T00:00:00"/>
    <s v="Fri"/>
    <x v="10"/>
    <s v="Winter"/>
    <n v="5"/>
    <x v="0"/>
    <x v="1"/>
  </r>
  <r>
    <m/>
    <s v=""/>
    <x v="88"/>
    <x v="3"/>
    <s v=""/>
    <s v="ECOSPRIN 150MG TABLETS 14'S                  "/>
    <s v="anticoagulant"/>
    <x v="0"/>
    <s v="TAB"/>
    <n v="2"/>
    <n v="8.7899999999999991"/>
    <s v="USV LTD.       "/>
    <d v="2021-02-12T00:00:00"/>
    <s v="Fri"/>
    <x v="10"/>
    <s v="Winter"/>
    <n v="5"/>
    <x v="0"/>
    <x v="1"/>
  </r>
  <r>
    <m/>
    <s v=""/>
    <x v="88"/>
    <x v="3"/>
    <s v=""/>
    <s v="ECOSPRIN 150MG TABLETS 14'S                  "/>
    <s v="anticoagulant"/>
    <x v="0"/>
    <s v="TAB"/>
    <n v="4"/>
    <n v="8.7899999999999991"/>
    <s v="USV LTD.       "/>
    <d v="2021-02-12T00:00:00"/>
    <s v="Fri"/>
    <x v="10"/>
    <s v="Winter"/>
    <n v="5"/>
    <x v="0"/>
    <x v="1"/>
  </r>
  <r>
    <m/>
    <s v=""/>
    <x v="88"/>
    <x v="3"/>
    <s v=""/>
    <s v="AZTOR 10MG TABLETS 15'S                      "/>
    <s v="atherosclerosis"/>
    <x v="0"/>
    <s v="TAB"/>
    <n v="30"/>
    <n v="91.85"/>
    <s v="SUN PHARMA     "/>
    <d v="2021-02-12T00:00:00"/>
    <s v="Fri"/>
    <x v="10"/>
    <s v="Winter"/>
    <n v="5"/>
    <x v="0"/>
    <x v="1"/>
  </r>
  <r>
    <m/>
    <s v=""/>
    <x v="88"/>
    <x v="3"/>
    <s v=""/>
    <s v="AZTOR 10MG TABLETS 15'S                      "/>
    <s v="atherosclerosis"/>
    <x v="0"/>
    <s v="TAB"/>
    <n v="15"/>
    <n v="91.85"/>
    <s v="SUN PHARMA     "/>
    <d v="2021-02-12T00:00:00"/>
    <s v="Fri"/>
    <x v="10"/>
    <s v="Winter"/>
    <n v="5"/>
    <x v="0"/>
    <x v="1"/>
  </r>
  <r>
    <m/>
    <s v=""/>
    <x v="88"/>
    <x v="3"/>
    <s v=""/>
    <s v="AZTOR 10MG TABLETS 15'S                      "/>
    <s v="atherosclerosis"/>
    <x v="0"/>
    <s v="TAB"/>
    <n v="15"/>
    <n v="90.16"/>
    <s v="SUN PHARMA     "/>
    <d v="2021-02-12T00:00:00"/>
    <s v="Fri"/>
    <x v="10"/>
    <s v="Winter"/>
    <n v="5"/>
    <x v="0"/>
    <x v="1"/>
  </r>
  <r>
    <s v="0002522     "/>
    <s v="ANNAMALAISAMY                      "/>
    <x v="2"/>
    <x v="4"/>
    <s v="XXXXXXXXXX"/>
    <s v="LEON 250MG TABLETS 10'S                      "/>
    <s v="antibiotic"/>
    <x v="5"/>
    <s v="TAB"/>
    <n v="10"/>
    <n v="48.86"/>
    <s v="DR. REDDY'S    "/>
    <d v="2021-02-12T00:00:00"/>
    <s v="Fri"/>
    <x v="10"/>
    <s v="Winter"/>
    <n v="5"/>
    <x v="0"/>
    <x v="1"/>
  </r>
  <r>
    <m/>
    <s v=""/>
    <x v="2"/>
    <x v="3"/>
    <s v=""/>
    <s v="ANORELIEF CREAM 30GRAM                       "/>
    <s v="piles"/>
    <x v="16"/>
    <s v="TUB"/>
    <n v="1"/>
    <n v="140"/>
    <s v="MICRO LABS LIMI"/>
    <d v="2021-02-12T00:00:00"/>
    <s v="Fri"/>
    <x v="10"/>
    <s v="Winter"/>
    <n v="5"/>
    <x v="0"/>
    <x v="1"/>
  </r>
  <r>
    <m/>
    <s v=""/>
    <x v="2"/>
    <x v="3"/>
    <s v=""/>
    <s v="ATIVAN 2MG TABLETS NEW PACK 30 30'S          "/>
    <s v="psychiatric"/>
    <x v="1"/>
    <s v="TAB"/>
    <n v="30"/>
    <n v="82.55"/>
    <s v="PFIZER LIMITED "/>
    <d v="2021-02-12T00:00:00"/>
    <s v="Fri"/>
    <x v="10"/>
    <s v="Winter"/>
    <n v="5"/>
    <x v="0"/>
    <x v="1"/>
  </r>
  <r>
    <m/>
    <s v=""/>
    <x v="2"/>
    <x v="3"/>
    <s v=""/>
    <s v="ESOGA RD CAPSULES 10'S                       "/>
    <s v="peptic ulcer"/>
    <x v="8"/>
    <s v="CAP"/>
    <n v="30"/>
    <n v="150.63999999999999"/>
    <s v="ABBOTT LABS IND"/>
    <d v="2021-02-12T00:00:00"/>
    <s v="Fri"/>
    <x v="10"/>
    <s v="Winter"/>
    <n v="5"/>
    <x v="0"/>
    <x v="1"/>
  </r>
  <r>
    <m/>
    <s v=""/>
    <x v="2"/>
    <x v="3"/>
    <s v=""/>
    <s v="DULCOFLEX TABLET(FORMELY DULCO 10'S          "/>
    <s v="laxative"/>
    <x v="8"/>
    <s v="TAB"/>
    <n v="30"/>
    <n v="11.19"/>
    <s v="BOEHRINGER INGE"/>
    <d v="2021-02-12T00:00:00"/>
    <s v="Fri"/>
    <x v="10"/>
    <s v="Winter"/>
    <n v="5"/>
    <x v="0"/>
    <x v="1"/>
  </r>
  <r>
    <m/>
    <s v=""/>
    <x v="2"/>
    <x v="3"/>
    <s v=""/>
    <s v="BECOZYME C FORTE TABLETS 15'S                "/>
    <s v="multivitamin"/>
    <x v="2"/>
    <s v="TAB"/>
    <n v="15"/>
    <n v="20.68"/>
    <s v="ABBOTT (FORMERL"/>
    <d v="2021-02-12T00:00:00"/>
    <s v="Fri"/>
    <x v="10"/>
    <s v="Winter"/>
    <n v="5"/>
    <x v="0"/>
    <x v="1"/>
  </r>
  <r>
    <m/>
    <s v=""/>
    <x v="2"/>
    <x v="3"/>
    <s v=""/>
    <s v="ALLEGRA 120MG TABLETS 10'S                   "/>
    <s v="Anti allergic"/>
    <x v="6"/>
    <s v="TAB"/>
    <n v="18"/>
    <n v="180.86"/>
    <s v="AVENTIS        "/>
    <d v="2021-02-12T00:00:00"/>
    <s v="Fri"/>
    <x v="10"/>
    <s v="Winter"/>
    <n v="5"/>
    <x v="0"/>
    <x v="1"/>
  </r>
  <r>
    <m/>
    <s v=""/>
    <x v="2"/>
    <x v="3"/>
    <s v=""/>
    <s v="OLMEZEST 20MG TABLETS 10'S                   "/>
    <s v="antihypertensive"/>
    <x v="0"/>
    <s v="TAB"/>
    <n v="30"/>
    <n v="103.5"/>
    <s v="SUN PHARMA     "/>
    <d v="2021-02-12T00:00:00"/>
    <s v="Fri"/>
    <x v="10"/>
    <s v="Winter"/>
    <n v="5"/>
    <x v="0"/>
    <x v="1"/>
  </r>
  <r>
    <m/>
    <s v=""/>
    <x v="2"/>
    <x v="3"/>
    <s v=""/>
    <s v="PROLOMET XL 25MG TABLETS 10'S                "/>
    <s v="cardiac"/>
    <x v="0"/>
    <s v="TAB"/>
    <n v="30"/>
    <n v="45"/>
    <s v="SUN PHARMA     "/>
    <d v="2021-02-12T00:00:00"/>
    <s v="Fri"/>
    <x v="10"/>
    <s v="Winter"/>
    <n v="5"/>
    <x v="0"/>
    <x v="1"/>
  </r>
  <r>
    <m/>
    <s v=""/>
    <x v="2"/>
    <x v="3"/>
    <s v=""/>
    <s v="VITASAVE TABLETS 10'S                        "/>
    <s v="multivitamin"/>
    <x v="2"/>
    <s v="TAB"/>
    <n v="20"/>
    <n v="76"/>
    <s v="ETHICARE       "/>
    <d v="2021-02-12T00:00:00"/>
    <s v="Fri"/>
    <x v="10"/>
    <s v="Winter"/>
    <n v="5"/>
    <x v="0"/>
    <x v="1"/>
  </r>
  <r>
    <s v="0002523     "/>
    <s v="PALANIAPPAN                        "/>
    <x v="102"/>
    <x v="104"/>
    <s v="XXXXXXXXXX"/>
    <s v="COBADEX CZS TABLETS 15'S                     "/>
    <s v="multivitamin"/>
    <x v="2"/>
    <s v="TAB"/>
    <n v="10"/>
    <n v="85"/>
    <s v="GLAXO SMITHKLIN"/>
    <d v="2021-02-12T00:00:00"/>
    <s v="Fri"/>
    <x v="10"/>
    <s v="Winter"/>
    <n v="5"/>
    <x v="0"/>
    <x v="1"/>
  </r>
  <r>
    <m/>
    <s v=""/>
    <x v="102"/>
    <x v="3"/>
    <s v=""/>
    <s v="ISORDIL 5MG TABLETS 10'S                     "/>
    <s v="cardiac"/>
    <x v="0"/>
    <s v="TAB"/>
    <n v="20"/>
    <n v="8.4"/>
    <s v="IPCA LABORATORI"/>
    <d v="2021-02-12T00:00:00"/>
    <s v="Fri"/>
    <x v="10"/>
    <s v="Winter"/>
    <n v="5"/>
    <x v="0"/>
    <x v="1"/>
  </r>
  <r>
    <m/>
    <s v=""/>
    <x v="102"/>
    <x v="3"/>
    <s v=""/>
    <s v="ECOSPRIN AV 75MG CAPSULES 15'S               "/>
    <s v="anticoagulant"/>
    <x v="0"/>
    <s v="CAP"/>
    <n v="5"/>
    <n v="50.15"/>
    <s v="USV LTD.       "/>
    <d v="2021-02-12T00:00:00"/>
    <s v="Fri"/>
    <x v="10"/>
    <s v="Winter"/>
    <n v="5"/>
    <x v="0"/>
    <x v="1"/>
  </r>
  <r>
    <m/>
    <s v=""/>
    <x v="102"/>
    <x v="3"/>
    <s v=""/>
    <s v="ECOSPRIN AV 75MG CAPSULES 15'S               "/>
    <s v="anticoagulant"/>
    <x v="0"/>
    <s v="CAP"/>
    <n v="5"/>
    <n v="45.6"/>
    <s v="USV LTD.       "/>
    <d v="2021-02-12T00:00:00"/>
    <s v="Fri"/>
    <x v="10"/>
    <s v="Winter"/>
    <n v="5"/>
    <x v="0"/>
    <x v="1"/>
  </r>
  <r>
    <m/>
    <s v=""/>
    <x v="102"/>
    <x v="3"/>
    <s v=""/>
    <s v="CYBLEX 60 XR TABLETS 15'S                    "/>
    <s v="diabetic"/>
    <x v="3"/>
    <s v="TAB"/>
    <n v="10"/>
    <n v="164.7"/>
    <s v="ERIS           "/>
    <d v="2021-02-12T00:00:00"/>
    <s v="Fri"/>
    <x v="10"/>
    <s v="Winter"/>
    <n v="5"/>
    <x v="0"/>
    <x v="1"/>
  </r>
  <r>
    <m/>
    <s v=""/>
    <x v="102"/>
    <x v="3"/>
    <s v=""/>
    <s v="VOLIBO 0.2MG TABLETS 10'S                    "/>
    <s v="diabetic"/>
    <x v="3"/>
    <s v="TAB"/>
    <n v="20"/>
    <n v="92.5"/>
    <s v="SUN PHARMA     "/>
    <d v="2021-02-12T00:00:00"/>
    <s v="Fri"/>
    <x v="10"/>
    <s v="Winter"/>
    <n v="5"/>
    <x v="0"/>
    <x v="1"/>
  </r>
  <r>
    <s v="0002524     "/>
    <s v="NO DOC"/>
    <x v="343"/>
    <x v="345"/>
    <s v="XXXXXXXXXX"/>
    <s v="PAN 40MG TABLETS 15'S                        "/>
    <s v="peptic ulcer"/>
    <x v="8"/>
    <s v="TAB"/>
    <n v="6"/>
    <n v="138"/>
    <s v="ALKEM LABOURATO"/>
    <d v="2021-02-12T00:00:00"/>
    <s v="Fri"/>
    <x v="10"/>
    <s v="Winter"/>
    <n v="5"/>
    <x v="0"/>
    <x v="1"/>
  </r>
  <r>
    <s v="0002525     "/>
    <s v="NO DOC"/>
    <x v="26"/>
    <x v="28"/>
    <s v="XXXXXXXXXX"/>
    <s v="PANTOCID DSR CAPSULES 15'S                   "/>
    <s v="peptic ulcer"/>
    <x v="8"/>
    <s v="CAP"/>
    <n v="15"/>
    <n v="205"/>
    <s v="SUN PHARMA     "/>
    <d v="2021-02-12T00:00:00"/>
    <s v="Fri"/>
    <x v="10"/>
    <s v="Winter"/>
    <n v="5"/>
    <x v="0"/>
    <x v="1"/>
  </r>
  <r>
    <m/>
    <s v=""/>
    <x v="26"/>
    <x v="3"/>
    <s v=""/>
    <s v="TELPRES 20 15                                "/>
    <s v="antihypertensive"/>
    <x v="0"/>
    <s v="STR"/>
    <n v="30"/>
    <n v="60.95"/>
    <s v="ABBOTT HEALTHCA"/>
    <d v="2021-02-12T00:00:00"/>
    <s v="Fri"/>
    <x v="10"/>
    <s v="Winter"/>
    <n v="5"/>
    <x v="0"/>
    <x v="1"/>
  </r>
  <r>
    <s v="0002526     "/>
    <s v="NO DOC"/>
    <x v="20"/>
    <x v="22"/>
    <s v="XXXXXXXXXX"/>
    <s v="TELMIKIND BETA 25MG TABLETS 10'S             "/>
    <s v="antihypertensive"/>
    <x v="0"/>
    <s v="TAB"/>
    <n v="10"/>
    <n v="97.35"/>
    <s v="MANKIND PHARMA "/>
    <d v="2021-02-13T00:00:00"/>
    <s v="Sat"/>
    <x v="10"/>
    <s v="Winter"/>
    <n v="6"/>
    <x v="0"/>
    <x v="1"/>
  </r>
  <r>
    <m/>
    <s v=""/>
    <x v="20"/>
    <x v="3"/>
    <s v=""/>
    <s v="MEFTAL SPAS TABLETS 10'S                     "/>
    <s v="antispasmodic"/>
    <x v="8"/>
    <s v="TAB"/>
    <n v="10"/>
    <n v="42"/>
    <s v="BLUE CROSS     "/>
    <d v="2021-02-13T00:00:00"/>
    <s v="Sat"/>
    <x v="10"/>
    <s v="Winter"/>
    <n v="6"/>
    <x v="0"/>
    <x v="1"/>
  </r>
  <r>
    <s v="0002527     "/>
    <s v="NO DOC"/>
    <x v="0"/>
    <x v="0"/>
    <s v="XXXXXXXXXX"/>
    <s v="MOX 250MG KID DT TABLETS 15'S                "/>
    <s v="antibiotic"/>
    <x v="5"/>
    <s v="TAB"/>
    <n v="10"/>
    <n v="112"/>
    <s v="REXCEL PHARMACE"/>
    <d v="2021-02-13T00:00:00"/>
    <s v="Sat"/>
    <x v="10"/>
    <s v="Winter"/>
    <n v="6"/>
    <x v="0"/>
    <x v="1"/>
  </r>
  <r>
    <s v="0002528     "/>
    <s v="ANNAMALAISAMY                      "/>
    <x v="75"/>
    <x v="77"/>
    <s v="XXXXXXXXXX"/>
    <s v="THEO ASTHALIN TABLETS 30'S                   "/>
    <s v="bronchodilator"/>
    <x v="11"/>
    <s v="TAB"/>
    <n v="45"/>
    <n v="14.27"/>
    <s v="CIPLA          "/>
    <d v="2021-02-13T00:00:00"/>
    <s v="Sat"/>
    <x v="10"/>
    <s v="Winter"/>
    <n v="6"/>
    <x v="0"/>
    <x v="1"/>
  </r>
  <r>
    <m/>
    <s v=""/>
    <x v="75"/>
    <x v="3"/>
    <s v=""/>
    <s v="AEROCORT FORTE ROTACAPS 30'S                 "/>
    <s v="bronchodilator"/>
    <x v="11"/>
    <s v="JAR"/>
    <n v="1"/>
    <n v="86.51"/>
    <s v="CIPLA          "/>
    <d v="2021-02-13T00:00:00"/>
    <s v="Sat"/>
    <x v="10"/>
    <s v="Winter"/>
    <n v="6"/>
    <x v="0"/>
    <x v="1"/>
  </r>
  <r>
    <m/>
    <s v=""/>
    <x v="75"/>
    <x v="3"/>
    <s v=""/>
    <s v="BECADEXAMIN CAPSULES 30'S                    "/>
    <s v="multivitamin"/>
    <x v="2"/>
    <s v="CAP"/>
    <n v="30"/>
    <n v="38.4"/>
    <s v="GLAXO SMITHKLIN"/>
    <d v="2021-02-13T00:00:00"/>
    <s v="Sat"/>
    <x v="10"/>
    <s v="Winter"/>
    <n v="6"/>
    <x v="0"/>
    <x v="1"/>
  </r>
  <r>
    <m/>
    <s v=""/>
    <x v="75"/>
    <x v="3"/>
    <s v=""/>
    <s v="GLYCOMET SR 500MG TABLET 20'S                "/>
    <s v="diabetic"/>
    <x v="3"/>
    <s v="TAB"/>
    <n v="15"/>
    <n v="42.78"/>
    <s v="USV LTD.       "/>
    <d v="2021-02-13T00:00:00"/>
    <s v="Sat"/>
    <x v="10"/>
    <s v="Winter"/>
    <n v="6"/>
    <x v="0"/>
    <x v="1"/>
  </r>
  <r>
    <m/>
    <s v=""/>
    <x v="75"/>
    <x v="3"/>
    <s v=""/>
    <s v="FENLONG LINIMENT 30ML                        "/>
    <s v="analgesic"/>
    <x v="7"/>
    <s v="BOT"/>
    <n v="1"/>
    <n v="54"/>
    <s v="SKN ORGANICS   "/>
    <d v="2021-02-13T00:00:00"/>
    <s v="Sat"/>
    <x v="10"/>
    <s v="Winter"/>
    <n v="6"/>
    <x v="0"/>
    <x v="1"/>
  </r>
  <r>
    <s v="0002529     "/>
    <s v="NO DOC"/>
    <x v="138"/>
    <x v="140"/>
    <s v="XXXXXXXXXX"/>
    <s v="SEROFLO 250MG ROTOCAPS 30'S                  "/>
    <s v="bronchodilator"/>
    <x v="11"/>
    <s v="CAP"/>
    <n v="30"/>
    <n v="391.97"/>
    <s v="CIPLA          "/>
    <d v="2021-02-13T00:00:00"/>
    <s v="Sat"/>
    <x v="10"/>
    <s v="Winter"/>
    <n v="6"/>
    <x v="0"/>
    <x v="1"/>
  </r>
  <r>
    <m/>
    <s v=""/>
    <x v="138"/>
    <x v="3"/>
    <s v=""/>
    <s v="AMLOKIND AT TABLETS 10'S                     "/>
    <s v="hypertension"/>
    <x v="0"/>
    <s v="TAB"/>
    <n v="30"/>
    <n v="25.58"/>
    <s v="MANKIND PHARMA "/>
    <d v="2021-02-13T00:00:00"/>
    <s v="Sat"/>
    <x v="10"/>
    <s v="Winter"/>
    <n v="6"/>
    <x v="0"/>
    <x v="1"/>
  </r>
  <r>
    <m/>
    <s v=""/>
    <x v="138"/>
    <x v="3"/>
    <s v=""/>
    <s v="TELMIKIND-H TABLETS 10'S                     "/>
    <s v="antihypertensive"/>
    <x v="0"/>
    <s v="TAB"/>
    <n v="30"/>
    <n v="66.55"/>
    <s v="MANKIND PHARMA "/>
    <d v="2021-02-13T00:00:00"/>
    <s v="Sat"/>
    <x v="10"/>
    <s v="Winter"/>
    <n v="6"/>
    <x v="0"/>
    <x v="1"/>
  </r>
  <r>
    <s v="0002530     "/>
    <s v="ANNAMALAISAMY                      "/>
    <x v="28"/>
    <x v="30"/>
    <s v="XXXXXXXXXX"/>
    <s v="AMLIP 5MG TABLETS 10'S                       "/>
    <s v="hypertension"/>
    <x v="0"/>
    <s v="TAB"/>
    <n v="30"/>
    <n v="29.09"/>
    <s v="CIPLA          "/>
    <d v="2021-02-13T00:00:00"/>
    <s v="Sat"/>
    <x v="10"/>
    <s v="Winter"/>
    <n v="6"/>
    <x v="0"/>
    <x v="1"/>
  </r>
  <r>
    <m/>
    <s v=""/>
    <x v="28"/>
    <x v="3"/>
    <s v=""/>
    <s v="CONCOR 5MG TABLETS 10'S                      "/>
    <s v="cardiac"/>
    <x v="0"/>
    <s v="TAB"/>
    <n v="30"/>
    <n v="96.32"/>
    <s v="MERCK          "/>
    <d v="2021-02-13T00:00:00"/>
    <s v="Sat"/>
    <x v="10"/>
    <s v="Winter"/>
    <n v="6"/>
    <x v="0"/>
    <x v="1"/>
  </r>
  <r>
    <m/>
    <s v=""/>
    <x v="28"/>
    <x v="3"/>
    <s v=""/>
    <s v="ATORFIT 10MG TABLETS NEW PACK 15'S           "/>
    <s v="atherosclerosis"/>
    <x v="0"/>
    <s v="TAB"/>
    <n v="30"/>
    <n v="78.45"/>
    <s v="AJANTA PHARMA  "/>
    <d v="2021-02-13T00:00:00"/>
    <s v="Sat"/>
    <x v="10"/>
    <s v="Winter"/>
    <n v="6"/>
    <x v="0"/>
    <x v="1"/>
  </r>
  <r>
    <m/>
    <s v=""/>
    <x v="28"/>
    <x v="3"/>
    <s v=""/>
    <s v="ISORDIL 5MG TABLETS 10'S                     "/>
    <s v="cardiac"/>
    <x v="0"/>
    <s v="TAB"/>
    <n v="90"/>
    <n v="8.4"/>
    <s v="IPCA LABORATORI"/>
    <d v="2021-02-13T00:00:00"/>
    <s v="Sat"/>
    <x v="10"/>
    <s v="Winter"/>
    <n v="6"/>
    <x v="0"/>
    <x v="1"/>
  </r>
  <r>
    <m/>
    <s v=""/>
    <x v="28"/>
    <x v="3"/>
    <s v=""/>
    <s v="LOSANORM 50MG TABLETS 10'S                   "/>
    <s v="antihypertensive"/>
    <x v="0"/>
    <s v="TAB"/>
    <n v="30"/>
    <n v="57.65"/>
    <s v="IPCA           "/>
    <d v="2021-02-13T00:00:00"/>
    <s v="Sat"/>
    <x v="10"/>
    <s v="Winter"/>
    <n v="6"/>
    <x v="0"/>
    <x v="1"/>
  </r>
  <r>
    <m/>
    <s v=""/>
    <x v="28"/>
    <x v="3"/>
    <s v=""/>
    <s v="DOLOKIND MR TABLETS 10'S                     "/>
    <s v="analgesic"/>
    <x v="7"/>
    <s v="TAB"/>
    <n v="20"/>
    <n v="64.41"/>
    <s v="MANKIND PHARMA "/>
    <d v="2021-02-13T00:00:00"/>
    <s v="Sat"/>
    <x v="10"/>
    <s v="Winter"/>
    <n v="6"/>
    <x v="0"/>
    <x v="1"/>
  </r>
  <r>
    <m/>
    <s v=""/>
    <x v="28"/>
    <x v="3"/>
    <s v=""/>
    <s v="ALPRAX 0.25MG TABLETS 15'S                   "/>
    <s v="anxiolytic"/>
    <x v="1"/>
    <s v="TAB"/>
    <n v="60"/>
    <n v="26.4"/>
    <s v="TORRENT        "/>
    <d v="2021-02-13T00:00:00"/>
    <s v="Sat"/>
    <x v="10"/>
    <s v="Winter"/>
    <n v="6"/>
    <x v="0"/>
    <x v="1"/>
  </r>
  <r>
    <m/>
    <s v=""/>
    <x v="28"/>
    <x v="3"/>
    <s v=""/>
    <s v="DEPLATT 75MG TABLETS 15'S                    "/>
    <s v="anticoagulant"/>
    <x v="0"/>
    <s v="TAP"/>
    <n v="30"/>
    <n v="86.5"/>
    <s v="TORRENT        "/>
    <d v="2021-02-13T00:00:00"/>
    <s v="Sat"/>
    <x v="10"/>
    <s v="Winter"/>
    <n v="6"/>
    <x v="0"/>
    <x v="1"/>
  </r>
  <r>
    <m/>
    <s v=""/>
    <x v="28"/>
    <x v="3"/>
    <s v=""/>
    <s v="LANOXIN TABLETS 10'S                         "/>
    <s v="cardiac"/>
    <x v="0"/>
    <s v="TAB"/>
    <n v="10"/>
    <n v="13.28"/>
    <s v="GLAXO SMITHKLIN"/>
    <d v="2021-02-13T00:00:00"/>
    <s v="Sat"/>
    <x v="10"/>
    <s v="Winter"/>
    <n v="6"/>
    <x v="0"/>
    <x v="1"/>
  </r>
  <r>
    <m/>
    <s v=""/>
    <x v="28"/>
    <x v="3"/>
    <s v=""/>
    <s v="GEMER-1MG TABLETS 10'S                       "/>
    <s v="diabetic"/>
    <x v="3"/>
    <s v="TAB"/>
    <n v="30"/>
    <n v="84.8"/>
    <s v="SUN PHARMA     "/>
    <d v="2021-02-13T00:00:00"/>
    <s v="Sat"/>
    <x v="10"/>
    <s v="Winter"/>
    <n v="6"/>
    <x v="0"/>
    <x v="1"/>
  </r>
  <r>
    <m/>
    <s v=""/>
    <x v="28"/>
    <x v="3"/>
    <s v=""/>
    <s v="ORVAS 7'S                                    "/>
    <s v="cholesterol reducing agent"/>
    <x v="0"/>
    <s v="TAB"/>
    <n v="28"/>
    <n v="19.25"/>
    <s v="DR. BALIS      "/>
    <d v="2021-02-13T00:00:00"/>
    <s v="Sat"/>
    <x v="10"/>
    <s v="Winter"/>
    <n v="6"/>
    <x v="0"/>
    <x v="1"/>
  </r>
  <r>
    <s v="0002531     "/>
    <s v="MAHESH BABU                        "/>
    <x v="150"/>
    <x v="152"/>
    <s v="XXXXXXXXXX"/>
    <s v="MIXTARD 30HM PENFIL CATRIDGE                 "/>
    <s v="insulin"/>
    <x v="3"/>
    <s v="CAT"/>
    <n v="1"/>
    <n v="319"/>
    <s v="NOVO NORDISK   "/>
    <d v="2021-02-14T00:00:00"/>
    <s v="Sun"/>
    <x v="10"/>
    <s v="Winter"/>
    <n v="7"/>
    <x v="0"/>
    <x v="1"/>
  </r>
  <r>
    <s v="0002532     "/>
    <s v="NO DOC"/>
    <x v="0"/>
    <x v="0"/>
    <s v="XXXXXXXXXX"/>
    <s v="DOLO 650MG TABLETS 15'S                      "/>
    <s v="antipyretic"/>
    <x v="7"/>
    <s v="TAB"/>
    <n v="15"/>
    <n v="30.74"/>
    <s v="MICRO LABS LIMI"/>
    <d v="2021-02-14T00:00:00"/>
    <s v="Sun"/>
    <x v="10"/>
    <s v="Winter"/>
    <n v="7"/>
    <x v="0"/>
    <x v="1"/>
  </r>
  <r>
    <m/>
    <s v=""/>
    <x v="0"/>
    <x v="3"/>
    <s v=""/>
    <s v="MOX 250MG KID DT TABLETS 15'S                "/>
    <s v="antibiotic"/>
    <x v="5"/>
    <s v="TAB"/>
    <n v="5"/>
    <n v="112"/>
    <s v="REXCEL PHARMACE"/>
    <d v="2021-02-14T00:00:00"/>
    <s v="Sun"/>
    <x v="10"/>
    <s v="Winter"/>
    <n v="7"/>
    <x v="0"/>
    <x v="1"/>
  </r>
  <r>
    <m/>
    <s v=""/>
    <x v="0"/>
    <x v="3"/>
    <s v=""/>
    <s v="LOPRES 0.5% EYE DROPS 5ML                    "/>
    <s v="eye drops"/>
    <x v="12"/>
    <s v="BOT"/>
    <n v="1"/>
    <n v="66.58"/>
    <s v="MICRO VISION   "/>
    <d v="2021-02-14T00:00:00"/>
    <s v="Sun"/>
    <x v="10"/>
    <s v="Winter"/>
    <n v="7"/>
    <x v="0"/>
    <x v="1"/>
  </r>
  <r>
    <s v="0002533     "/>
    <s v="RAJAN                              "/>
    <x v="20"/>
    <x v="22"/>
    <s v="XXXXXXXXXX"/>
    <s v="URIMAX 0.4MG CAPSULES 20'S                   "/>
    <s v="prostate hyperplacia"/>
    <x v="9"/>
    <s v="CAP"/>
    <n v="10"/>
    <n v="293.7"/>
    <s v="CIPLA          "/>
    <d v="2021-02-14T00:00:00"/>
    <s v="Sun"/>
    <x v="10"/>
    <s v="Winter"/>
    <n v="7"/>
    <x v="0"/>
    <x v="1"/>
  </r>
  <r>
    <m/>
    <s v=""/>
    <x v="20"/>
    <x v="3"/>
    <s v=""/>
    <s v="ZINCOVIT TABLETS 15'S                        "/>
    <s v="vitamin"/>
    <x v="2"/>
    <s v="TAB"/>
    <n v="10"/>
    <n v="105"/>
    <s v="APEX LABORATOTO"/>
    <d v="2021-02-14T00:00:00"/>
    <s v="Sun"/>
    <x v="10"/>
    <s v="Winter"/>
    <n v="7"/>
    <x v="0"/>
    <x v="1"/>
  </r>
  <r>
    <m/>
    <s v=""/>
    <x v="20"/>
    <x v="3"/>
    <s v=""/>
    <s v="FLAVEDON MR TABLETS 10'S                     "/>
    <s v="anti inflammatory"/>
    <x v="7"/>
    <s v="TAB"/>
    <n v="10"/>
    <n v="119"/>
    <s v="SERDIA PHARMACE"/>
    <d v="2021-02-14T00:00:00"/>
    <s v="Sun"/>
    <x v="10"/>
    <s v="Winter"/>
    <n v="7"/>
    <x v="0"/>
    <x v="1"/>
  </r>
  <r>
    <m/>
    <s v=""/>
    <x v="20"/>
    <x v="3"/>
    <s v=""/>
    <s v="CLOPILET 75MG TABLETS NEW PACK 15'S          "/>
    <s v="anticoagulant"/>
    <x v="0"/>
    <s v="TAB"/>
    <n v="5"/>
    <n v="116.24"/>
    <s v="SUN PHARMA     "/>
    <d v="2021-02-14T00:00:00"/>
    <s v="Sun"/>
    <x v="10"/>
    <s v="Winter"/>
    <n v="7"/>
    <x v="0"/>
    <x v="1"/>
  </r>
  <r>
    <s v="0002535     "/>
    <s v="NO DOC"/>
    <x v="2"/>
    <x v="4"/>
    <s v="XXXXXXXXXX"/>
    <s v="RENERVE PLUS INJECTION 2ML                   "/>
    <s v="vitamin"/>
    <x v="2"/>
    <s v="AMP"/>
    <n v="3"/>
    <n v="122.85"/>
    <s v="STRIDES ARCOLAB"/>
    <d v="2021-02-14T00:00:00"/>
    <s v="Sun"/>
    <x v="10"/>
    <s v="Winter"/>
    <n v="7"/>
    <x v="0"/>
    <x v="1"/>
  </r>
  <r>
    <s v="0002536     "/>
    <s v="SUJATHA                            "/>
    <x v="12"/>
    <x v="14"/>
    <s v="XXXXXXXXXX"/>
    <s v="CHYMORAL FORTE TABLETS 20'S                  "/>
    <s v="anti inflammatory"/>
    <x v="7"/>
    <s v="TAB"/>
    <n v="6"/>
    <n v="385.9"/>
    <s v="ELDER          "/>
    <d v="2021-02-14T00:00:00"/>
    <s v="Sun"/>
    <x v="10"/>
    <s v="Winter"/>
    <n v="7"/>
    <x v="0"/>
    <x v="1"/>
  </r>
  <r>
    <m/>
    <s v=""/>
    <x v="12"/>
    <x v="3"/>
    <s v=""/>
    <s v="ORNI O TABLETS 10'S                          "/>
    <s v="antidiarrhoeal"/>
    <x v="8"/>
    <s v="TAB"/>
    <n v="6"/>
    <n v="189.7"/>
    <s v="ZYDUS HEALTHCAR"/>
    <d v="2021-02-14T00:00:00"/>
    <s v="Sun"/>
    <x v="10"/>
    <s v="Winter"/>
    <n v="7"/>
    <x v="0"/>
    <x v="1"/>
  </r>
  <r>
    <s v="0002537     "/>
    <s v="NAINAR MOHAMED                     "/>
    <x v="212"/>
    <x v="214"/>
    <s v="XXXXXXXXXX"/>
    <s v="ESAM-AT TABLETS 10'S                         "/>
    <s v="cardiac"/>
    <x v="0"/>
    <s v="TAB"/>
    <n v="30"/>
    <n v="94.05"/>
    <s v="TORRENT        "/>
    <d v="2021-02-14T00:00:00"/>
    <s v="Sun"/>
    <x v="10"/>
    <s v="Winter"/>
    <n v="7"/>
    <x v="0"/>
    <x v="1"/>
  </r>
  <r>
    <m/>
    <s v=""/>
    <x v="212"/>
    <x v="3"/>
    <s v=""/>
    <s v="LOPRIN-75MG TABLETS 14'S                     "/>
    <s v="anticoagulant"/>
    <x v="0"/>
    <s v="TAB"/>
    <n v="14"/>
    <n v="4.7300000000000004"/>
    <s v="UNICHEM        "/>
    <d v="2021-02-14T00:00:00"/>
    <s v="Sun"/>
    <x v="10"/>
    <s v="Winter"/>
    <n v="7"/>
    <x v="0"/>
    <x v="1"/>
  </r>
  <r>
    <m/>
    <s v=""/>
    <x v="212"/>
    <x v="3"/>
    <s v=""/>
    <s v="BECOZYME C FORTE TABLETS 15'S                "/>
    <s v="multivitamin"/>
    <x v="2"/>
    <s v="TAB"/>
    <n v="15"/>
    <n v="20.68"/>
    <s v="ABBOTT (FORMERL"/>
    <d v="2021-02-14T00:00:00"/>
    <s v="Sun"/>
    <x v="10"/>
    <s v="Winter"/>
    <n v="7"/>
    <x v="0"/>
    <x v="1"/>
  </r>
  <r>
    <m/>
    <s v=""/>
    <x v="212"/>
    <x v="3"/>
    <s v=""/>
    <s v="TELO 40MG TABLETS 10'S                       "/>
    <s v="antihypertensive"/>
    <x v="0"/>
    <s v="TAB"/>
    <n v="30"/>
    <n v="72.2"/>
    <s v="LIA LIFE SCIENC"/>
    <d v="2021-02-14T00:00:00"/>
    <s v="Sun"/>
    <x v="10"/>
    <s v="Winter"/>
    <n v="7"/>
    <x v="0"/>
    <x v="1"/>
  </r>
  <r>
    <s v="0002538     "/>
    <s v="NO DOC"/>
    <x v="2"/>
    <x v="4"/>
    <s v="XXXXXXXXXX"/>
    <s v="RENERVE PLUS INJECTION 2ML                   "/>
    <s v="vitamin"/>
    <x v="2"/>
    <s v="AMP"/>
    <n v="3"/>
    <n v="122.85"/>
    <s v="STRIDES ARCOLAB"/>
    <d v="2021-02-14T00:00:00"/>
    <s v="Sun"/>
    <x v="10"/>
    <s v="Winter"/>
    <n v="7"/>
    <x v="0"/>
    <x v="1"/>
  </r>
  <r>
    <s v="0002539     "/>
    <s v="NO DOC"/>
    <x v="47"/>
    <x v="49"/>
    <s v="XXXXXXXXXX"/>
    <s v="CALPOL TABLETS NEW PACKING 15'S              "/>
    <s v="antipyretic"/>
    <x v="7"/>
    <s v="TAB"/>
    <n v="15"/>
    <n v="14.69"/>
    <s v="GLAXO SMITHKLIN"/>
    <d v="2021-02-14T00:00:00"/>
    <s v="Sun"/>
    <x v="10"/>
    <s v="Winter"/>
    <n v="7"/>
    <x v="0"/>
    <x v="1"/>
  </r>
  <r>
    <s v="0002540     "/>
    <s v="NO DOC"/>
    <x v="6"/>
    <x v="8"/>
    <s v="XXXXXXXXXX"/>
    <s v="TRINERVE SOFT CAPSULES 10'S                  "/>
    <s v="vitamin"/>
    <x v="2"/>
    <s v="CAP"/>
    <n v="30"/>
    <n v="141.5"/>
    <s v="ALKEM LABOURATO"/>
    <d v="2021-02-15T00:00:00"/>
    <s v="Mon"/>
    <x v="10"/>
    <s v="Winter"/>
    <n v="1"/>
    <x v="0"/>
    <x v="1"/>
  </r>
  <r>
    <s v="0002541     "/>
    <s v="NO DOC"/>
    <x v="0"/>
    <x v="0"/>
    <s v="XXXXXXXXXX"/>
    <s v="SUCRAFIL SUSPENSION 1                        "/>
    <s v="peptic ulcer"/>
    <x v="8"/>
    <s v="BOT"/>
    <n v="1"/>
    <n v="151.5"/>
    <s v="FOURRTS        "/>
    <d v="2021-02-15T00:00:00"/>
    <s v="Mon"/>
    <x v="10"/>
    <s v="Winter"/>
    <n v="1"/>
    <x v="0"/>
    <x v="1"/>
  </r>
  <r>
    <s v="0002542     "/>
    <s v="SHANMUGAM                          "/>
    <x v="280"/>
    <x v="282"/>
    <s v="XXXXXXXXXX"/>
    <s v="ALPRAX 0.5MG TABLETS 15'S                    "/>
    <s v="anxiolytic"/>
    <x v="1"/>
    <s v="TAB"/>
    <n v="15"/>
    <n v="55.6"/>
    <s v="TORRENT        "/>
    <d v="2021-02-15T00:00:00"/>
    <s v="Mon"/>
    <x v="10"/>
    <s v="Winter"/>
    <n v="1"/>
    <x v="0"/>
    <x v="1"/>
  </r>
  <r>
    <m/>
    <s v=""/>
    <x v="280"/>
    <x v="3"/>
    <s v=""/>
    <s v="GLYCOMET-GP 2MG TABLETS 15'S                 "/>
    <s v="diabetic"/>
    <x v="3"/>
    <s v="TAB"/>
    <n v="15"/>
    <n v="155.5"/>
    <s v="USV LTD.       "/>
    <d v="2021-02-15T00:00:00"/>
    <s v="Mon"/>
    <x v="10"/>
    <s v="Winter"/>
    <n v="1"/>
    <x v="0"/>
    <x v="1"/>
  </r>
  <r>
    <m/>
    <s v=""/>
    <x v="280"/>
    <x v="3"/>
    <s v=""/>
    <s v="AZTOR 10MG TABLETS 15'S                      "/>
    <s v="atherosclerosis"/>
    <x v="0"/>
    <s v="TAB"/>
    <n v="15"/>
    <n v="91.85"/>
    <s v="SUN PHARMA     "/>
    <d v="2021-02-15T00:00:00"/>
    <s v="Mon"/>
    <x v="10"/>
    <s v="Winter"/>
    <n v="1"/>
    <x v="0"/>
    <x v="1"/>
  </r>
  <r>
    <m/>
    <s v=""/>
    <x v="280"/>
    <x v="3"/>
    <s v=""/>
    <s v="TELPRES 40MG 15                              "/>
    <s v="antihypertensive"/>
    <x v="0"/>
    <s v="PCS"/>
    <n v="15"/>
    <n v="110.36"/>
    <s v="ABBOTT HEALTHCA"/>
    <d v="2021-02-15T00:00:00"/>
    <s v="Mon"/>
    <x v="10"/>
    <s v="Winter"/>
    <n v="1"/>
    <x v="0"/>
    <x v="1"/>
  </r>
  <r>
    <s v="0002543     "/>
    <s v="SHENBAGAM HOSP                     "/>
    <x v="189"/>
    <x v="191"/>
    <s v="XXXXXXXXXX"/>
    <s v="PAN 40MG TABLETS 15'S                        "/>
    <s v="peptic ulcer"/>
    <x v="8"/>
    <s v="TAB"/>
    <n v="60"/>
    <n v="138"/>
    <s v="ALKEM LABOURATO"/>
    <d v="2021-02-16T00:00:00"/>
    <s v="Tue"/>
    <x v="10"/>
    <s v="Winter"/>
    <n v="2"/>
    <x v="0"/>
    <x v="1"/>
  </r>
  <r>
    <m/>
    <s v=""/>
    <x v="189"/>
    <x v="3"/>
    <s v=""/>
    <s v="TONACT 5MG TABLETS 15'S                      "/>
    <s v="cholesterol reducing agent"/>
    <x v="0"/>
    <s v="TAB"/>
    <n v="30"/>
    <n v="104.5"/>
    <s v="LUPIN LTD      "/>
    <d v="2021-02-16T00:00:00"/>
    <s v="Tue"/>
    <x v="10"/>
    <s v="Winter"/>
    <n v="2"/>
    <x v="0"/>
    <x v="1"/>
  </r>
  <r>
    <m/>
    <s v=""/>
    <x v="189"/>
    <x v="3"/>
    <s v=""/>
    <s v="CALCIGARD 10MG RETARD TABLETS 10'S           "/>
    <s v="cardiac"/>
    <x v="0"/>
    <s v="TAB"/>
    <n v="30"/>
    <n v="16.649999999999999"/>
    <s v="TORRENT        "/>
    <d v="2021-02-16T00:00:00"/>
    <s v="Tue"/>
    <x v="10"/>
    <s v="Winter"/>
    <n v="2"/>
    <x v="0"/>
    <x v="1"/>
  </r>
  <r>
    <m/>
    <s v=""/>
    <x v="189"/>
    <x v="3"/>
    <s v=""/>
    <s v="GLYCOMET-GP 2MG TABLETS 15'S                 "/>
    <s v="diabetic"/>
    <x v="3"/>
    <s v="TAB"/>
    <n v="45"/>
    <n v="155.5"/>
    <s v="USV LTD.       "/>
    <d v="2021-02-16T00:00:00"/>
    <s v="Tue"/>
    <x v="10"/>
    <s v="Winter"/>
    <n v="2"/>
    <x v="0"/>
    <x v="1"/>
  </r>
  <r>
    <m/>
    <s v=""/>
    <x v="189"/>
    <x v="3"/>
    <s v=""/>
    <s v="GLYCOMET-GP 2MG TABLETS 15'S                 "/>
    <s v="diabetic"/>
    <x v="3"/>
    <s v="TAB"/>
    <n v="15"/>
    <n v="141.94999999999999"/>
    <s v="USV LTD.       "/>
    <d v="2021-02-16T00:00:00"/>
    <s v="Tue"/>
    <x v="10"/>
    <s v="Winter"/>
    <n v="2"/>
    <x v="0"/>
    <x v="1"/>
  </r>
  <r>
    <m/>
    <s v=""/>
    <x v="189"/>
    <x v="3"/>
    <s v=""/>
    <s v="GLYCOMET 500MG TABLETS 10'S                  "/>
    <s v="diabetic"/>
    <x v="3"/>
    <s v="TAB"/>
    <n v="30"/>
    <n v="16.8"/>
    <s v="USV LTD.       "/>
    <d v="2021-02-16T00:00:00"/>
    <s v="Tue"/>
    <x v="10"/>
    <s v="Winter"/>
    <n v="2"/>
    <x v="0"/>
    <x v="1"/>
  </r>
  <r>
    <m/>
    <s v=""/>
    <x v="189"/>
    <x v="3"/>
    <s v=""/>
    <s v="DULCOFLEX TABLET(FORMELY DULCO 10'S          "/>
    <s v="laxative"/>
    <x v="8"/>
    <s v="TAB"/>
    <n v="30"/>
    <n v="11.19"/>
    <s v="BOEHRINGER INGE"/>
    <d v="2021-02-16T00:00:00"/>
    <s v="Tue"/>
    <x v="10"/>
    <s v="Winter"/>
    <n v="2"/>
    <x v="0"/>
    <x v="1"/>
  </r>
  <r>
    <m/>
    <s v=""/>
    <x v="189"/>
    <x v="3"/>
    <s v=""/>
    <s v="PROLOMET XL 25MG TABLETS 10'S                "/>
    <s v="cardiac"/>
    <x v="0"/>
    <s v="TAB"/>
    <n v="30"/>
    <n v="45"/>
    <s v="SUN PHARMA     "/>
    <d v="2021-02-16T00:00:00"/>
    <s v="Tue"/>
    <x v="10"/>
    <s v="Winter"/>
    <n v="2"/>
    <x v="0"/>
    <x v="1"/>
  </r>
  <r>
    <s v="0002544     "/>
    <s v="NO DOC"/>
    <x v="0"/>
    <x v="0"/>
    <s v="XXXXXXXXXX"/>
    <s v="TELSARTAN H TABLETS 14'S                     "/>
    <s v="antihypertensive"/>
    <x v="0"/>
    <s v="TAB"/>
    <n v="14"/>
    <n v="220"/>
    <s v="DR. REDDY'S    "/>
    <d v="2021-02-16T00:00:00"/>
    <s v="Tue"/>
    <x v="10"/>
    <s v="Winter"/>
    <n v="2"/>
    <x v="0"/>
    <x v="1"/>
  </r>
  <r>
    <m/>
    <s v=""/>
    <x v="0"/>
    <x v="3"/>
    <s v=""/>
    <s v="METACIN 500MG TABLETS 15'S                   "/>
    <s v="antipyretic"/>
    <x v="7"/>
    <s v="TAB"/>
    <n v="15"/>
    <n v="15.29"/>
    <s v="THEMIS         "/>
    <d v="2021-02-16T00:00:00"/>
    <s v="Tue"/>
    <x v="10"/>
    <s v="Winter"/>
    <n v="2"/>
    <x v="0"/>
    <x v="1"/>
  </r>
  <r>
    <m/>
    <s v=""/>
    <x v="0"/>
    <x v="3"/>
    <s v=""/>
    <s v="BECOZYME C FORTE TABLETS 15'S                "/>
    <s v="multivitamin"/>
    <x v="2"/>
    <s v="TAB"/>
    <n v="15"/>
    <n v="20.68"/>
    <s v="ABBOTT (FORMERL"/>
    <d v="2021-02-16T00:00:00"/>
    <s v="Tue"/>
    <x v="10"/>
    <s v="Winter"/>
    <n v="2"/>
    <x v="0"/>
    <x v="1"/>
  </r>
  <r>
    <s v="0002545     "/>
    <s v="NO DOC"/>
    <x v="295"/>
    <x v="297"/>
    <s v="XXXXXXXXXX"/>
    <s v="ATIVAN 2MG TABLETS NEW PACK 30 30'S          "/>
    <s v="psychiatric"/>
    <x v="1"/>
    <s v="TAB"/>
    <n v="30"/>
    <n v="82.55"/>
    <s v="PFIZER LIMITED "/>
    <d v="2021-02-16T00:00:00"/>
    <s v="Tue"/>
    <x v="10"/>
    <s v="Winter"/>
    <n v="2"/>
    <x v="0"/>
    <x v="1"/>
  </r>
  <r>
    <m/>
    <s v=""/>
    <x v="295"/>
    <x v="3"/>
    <s v=""/>
    <s v="NEUROBION FORTE TAB 30                       "/>
    <s v="multivitamin"/>
    <x v="2"/>
    <s v="TAB"/>
    <n v="30"/>
    <n v="31.61"/>
    <s v="MERCK          "/>
    <d v="2021-02-16T00:00:00"/>
    <s v="Tue"/>
    <x v="10"/>
    <s v="Winter"/>
    <n v="2"/>
    <x v="0"/>
    <x v="1"/>
  </r>
  <r>
    <s v="0002546     "/>
    <s v="NO DOC"/>
    <x v="340"/>
    <x v="342"/>
    <s v="XXXXXXXXXX"/>
    <s v="SORBITRATE 5MG TABLETS 50'S                  "/>
    <s v="cardiac"/>
    <x v="0"/>
    <s v="TAB"/>
    <n v="30"/>
    <n v="42"/>
    <s v="NICHOLAS PIRAMA"/>
    <d v="2021-02-16T00:00:00"/>
    <s v="Tue"/>
    <x v="10"/>
    <s v="Winter"/>
    <n v="2"/>
    <x v="0"/>
    <x v="1"/>
  </r>
  <r>
    <m/>
    <s v=""/>
    <x v="340"/>
    <x v="3"/>
    <s v=""/>
    <s v="SORBITRATE 5MG TABLETS 50'S                  "/>
    <s v="cardiac"/>
    <x v="0"/>
    <s v="TAB"/>
    <n v="30"/>
    <n v="41.44"/>
    <s v="NICHOLAS PIRAMA"/>
    <d v="2021-02-16T00:00:00"/>
    <s v="Tue"/>
    <x v="10"/>
    <s v="Winter"/>
    <n v="2"/>
    <x v="0"/>
    <x v="1"/>
  </r>
  <r>
    <m/>
    <s v=""/>
    <x v="340"/>
    <x v="3"/>
    <s v=""/>
    <s v="AMLODAC 5MG TABLETS NEW PACKIN 30S           "/>
    <s v="hypertension"/>
    <x v="0"/>
    <s v="TAB"/>
    <n v="30"/>
    <n v="87.29"/>
    <s v="ZYDUS CADILA   "/>
    <d v="2021-02-16T00:00:00"/>
    <s v="Tue"/>
    <x v="10"/>
    <s v="Winter"/>
    <n v="2"/>
    <x v="0"/>
    <x v="1"/>
  </r>
  <r>
    <s v="0002548     "/>
    <s v="NO DOC"/>
    <x v="377"/>
    <x v="379"/>
    <s v="XXXXXXXXXX"/>
    <s v="OLMEZEST 20MG TABLETS 10'S                   "/>
    <s v="antihypertensive"/>
    <x v="0"/>
    <s v="TAB"/>
    <n v="10"/>
    <n v="103.5"/>
    <s v="SUN PHARMA     "/>
    <d v="2021-02-16T00:00:00"/>
    <s v="Tue"/>
    <x v="10"/>
    <s v="Winter"/>
    <n v="2"/>
    <x v="0"/>
    <x v="1"/>
  </r>
  <r>
    <s v="0002549     "/>
    <s v="NO DOC"/>
    <x v="34"/>
    <x v="36"/>
    <s v="XXXXXXXXXX"/>
    <s v="DIBIZIDE-M TABLETS 10'S                      "/>
    <s v="diabetic"/>
    <x v="3"/>
    <s v="TAB"/>
    <n v="30"/>
    <n v="13.1"/>
    <s v="MICRO LABS LIMI"/>
    <d v="2021-02-16T00:00:00"/>
    <s v="Tue"/>
    <x v="10"/>
    <s v="Winter"/>
    <n v="2"/>
    <x v="0"/>
    <x v="1"/>
  </r>
  <r>
    <m/>
    <s v=""/>
    <x v="34"/>
    <x v="3"/>
    <s v=""/>
    <s v="NICARDIA RETARD 20MG NEW PACKI 15'S          "/>
    <s v="cardiac"/>
    <x v="0"/>
    <s v="TAB"/>
    <n v="30"/>
    <n v="53.01"/>
    <s v="UNIQUE         "/>
    <d v="2021-02-16T00:00:00"/>
    <s v="Tue"/>
    <x v="10"/>
    <s v="Winter"/>
    <n v="2"/>
    <x v="0"/>
    <x v="1"/>
  </r>
  <r>
    <m/>
    <s v=""/>
    <x v="34"/>
    <x v="3"/>
    <s v=""/>
    <s v="VALPARIN 200MG TABLETS 10'S                  "/>
    <s v="anticonvulsant"/>
    <x v="10"/>
    <s v="TAB"/>
    <n v="30"/>
    <n v="34.58"/>
    <s v="SANOFI         "/>
    <d v="2021-02-16T00:00:00"/>
    <s v="Tue"/>
    <x v="10"/>
    <s v="Winter"/>
    <n v="2"/>
    <x v="0"/>
    <x v="1"/>
  </r>
  <r>
    <m/>
    <s v=""/>
    <x v="34"/>
    <x v="3"/>
    <s v=""/>
    <s v="AMIXIDE-H TABLETS 10'S                       "/>
    <s v="psychiatric"/>
    <x v="1"/>
    <s v="TAB"/>
    <n v="30"/>
    <n v="42.5"/>
    <s v="SUN PHARMA     "/>
    <d v="2021-02-16T00:00:00"/>
    <s v="Tue"/>
    <x v="10"/>
    <s v="Winter"/>
    <n v="2"/>
    <x v="0"/>
    <x v="1"/>
  </r>
  <r>
    <m/>
    <s v=""/>
    <x v="34"/>
    <x v="3"/>
    <s v=""/>
    <s v="ZEPTOL CR 200MG TABLETS 10'S                 "/>
    <s v="anticonvulsant"/>
    <x v="10"/>
    <s v="TAB"/>
    <n v="30"/>
    <n v="17.309999999999999"/>
    <s v="SUN PHARMA     "/>
    <d v="2021-02-16T00:00:00"/>
    <s v="Tue"/>
    <x v="10"/>
    <s v="Winter"/>
    <n v="2"/>
    <x v="0"/>
    <x v="1"/>
  </r>
  <r>
    <m/>
    <s v=""/>
    <x v="34"/>
    <x v="3"/>
    <s v=""/>
    <s v="NEUROBION FORTE TAB 30                       "/>
    <s v="multivitamin"/>
    <x v="2"/>
    <s v="TAB"/>
    <n v="30"/>
    <n v="31.61"/>
    <s v="MERCK          "/>
    <d v="2021-02-16T00:00:00"/>
    <s v="Tue"/>
    <x v="10"/>
    <s v="Winter"/>
    <n v="2"/>
    <x v="0"/>
    <x v="1"/>
  </r>
  <r>
    <s v="0002550     "/>
    <s v="CHETTINADU HOSP                    "/>
    <x v="121"/>
    <x v="123"/>
    <s v="XXXXXXXXXX"/>
    <s v="AMLONG 5MG TABLETS 15'S                      "/>
    <s v="hypertension"/>
    <x v="0"/>
    <s v="TAB"/>
    <n v="15"/>
    <n v="43.68"/>
    <s v="MICRO LABS LIMI"/>
    <d v="2021-02-16T00:00:00"/>
    <s v="Tue"/>
    <x v="10"/>
    <s v="Winter"/>
    <n v="2"/>
    <x v="0"/>
    <x v="1"/>
  </r>
  <r>
    <m/>
    <s v=""/>
    <x v="121"/>
    <x v="3"/>
    <s v=""/>
    <s v="GLYCOMET-GP 2MG TABLETS 15'S                 "/>
    <s v="diabetic"/>
    <x v="3"/>
    <s v="TAB"/>
    <n v="30"/>
    <n v="155.5"/>
    <s v="USV LTD.       "/>
    <d v="2021-02-16T00:00:00"/>
    <s v="Tue"/>
    <x v="10"/>
    <s v="Winter"/>
    <n v="2"/>
    <x v="0"/>
    <x v="1"/>
  </r>
  <r>
    <m/>
    <s v=""/>
    <x v="121"/>
    <x v="3"/>
    <s v=""/>
    <s v="ECOSPRIN AV 75MG CAPSULES 15'S               "/>
    <s v="anticoagulant"/>
    <x v="0"/>
    <s v="CAP"/>
    <n v="10"/>
    <n v="45.6"/>
    <s v="USV LTD.       "/>
    <d v="2021-02-16T00:00:00"/>
    <s v="Tue"/>
    <x v="10"/>
    <s v="Winter"/>
    <n v="2"/>
    <x v="0"/>
    <x v="1"/>
  </r>
  <r>
    <s v="0002551     "/>
    <s v="NAINAR MOHAMED                     "/>
    <x v="368"/>
    <x v="370"/>
    <s v="XXXXXXXXXX"/>
    <s v="ZINCOVIT TABLETS 15'S                        "/>
    <s v="vitamin"/>
    <x v="2"/>
    <s v="TAB"/>
    <n v="5"/>
    <n v="105"/>
    <s v="APEX LABORATOTO"/>
    <d v="2021-02-16T00:00:00"/>
    <s v="Tue"/>
    <x v="10"/>
    <s v="Winter"/>
    <n v="2"/>
    <x v="0"/>
    <x v="1"/>
  </r>
  <r>
    <m/>
    <s v=""/>
    <x v="368"/>
    <x v="3"/>
    <s v=""/>
    <s v="ZINCOVIT TABLETS 15'S                        "/>
    <s v="vitamin"/>
    <x v="2"/>
    <s v="TAB"/>
    <n v="10"/>
    <n v="105"/>
    <s v="APEX LABORATOTO"/>
    <d v="2021-02-16T00:00:00"/>
    <s v="Tue"/>
    <x v="10"/>
    <s v="Winter"/>
    <n v="2"/>
    <x v="0"/>
    <x v="1"/>
  </r>
  <r>
    <s v="0002552     "/>
    <s v="NO DOC"/>
    <x v="378"/>
    <x v="380"/>
    <s v="XXXXXXXXXX"/>
    <s v="EVION 400MG CAPSULES 10'S                    "/>
    <s v="vitamin"/>
    <x v="2"/>
    <s v="CAP"/>
    <n v="20"/>
    <n v="29.73"/>
    <s v="MERCK          "/>
    <d v="2021-02-16T00:00:00"/>
    <s v="Tue"/>
    <x v="10"/>
    <s v="Winter"/>
    <n v="2"/>
    <x v="0"/>
    <x v="1"/>
  </r>
  <r>
    <s v="0002553     "/>
    <s v="NO DOC"/>
    <x v="378"/>
    <x v="380"/>
    <s v="XXXXXXXXXX"/>
    <s v="STAYFREE COTTON 7S (28) 1                    "/>
    <s v="dressing"/>
    <x v="14"/>
    <s v="TAB"/>
    <n v="2"/>
    <n v="30"/>
    <s v="WOCKHARDT LIMIT"/>
    <d v="2021-02-16T00:00:00"/>
    <s v="Tue"/>
    <x v="10"/>
    <s v="Winter"/>
    <n v="2"/>
    <x v="0"/>
    <x v="1"/>
  </r>
  <r>
    <m/>
    <s v=""/>
    <x v="378"/>
    <x v="3"/>
    <s v=""/>
    <s v="COTTON 25GM 1                                "/>
    <s v="dressing"/>
    <x v="14"/>
    <s v="COT"/>
    <n v="1"/>
    <n v="22"/>
    <s v="SURGICARE      "/>
    <d v="2021-02-16T00:00:00"/>
    <s v="Tue"/>
    <x v="10"/>
    <s v="Winter"/>
    <n v="2"/>
    <x v="0"/>
    <x v="1"/>
  </r>
  <r>
    <s v="0002554     "/>
    <s v="NO DOC"/>
    <x v="12"/>
    <x v="14"/>
    <s v="XXXXXXXXXX"/>
    <s v="CHYMORAL FORTE TABLETS 20'S                  "/>
    <s v="anti inflammatory"/>
    <x v="7"/>
    <s v="TAB"/>
    <n v="4"/>
    <n v="385.9"/>
    <s v="ELDER          "/>
    <d v="2021-02-17T00:00:00"/>
    <s v="Wed"/>
    <x v="10"/>
    <s v="Winter"/>
    <n v="3"/>
    <x v="0"/>
    <x v="1"/>
  </r>
  <r>
    <m/>
    <s v=""/>
    <x v="12"/>
    <x v="3"/>
    <s v=""/>
    <s v="ORNI O TABLETS 10'S                          "/>
    <s v="antidiarrhoeal"/>
    <x v="8"/>
    <s v="TAB"/>
    <n v="4"/>
    <n v="189.7"/>
    <s v="ZYDUS HEALTHCAR"/>
    <d v="2021-02-17T00:00:00"/>
    <s v="Wed"/>
    <x v="10"/>
    <s v="Winter"/>
    <n v="3"/>
    <x v="0"/>
    <x v="1"/>
  </r>
  <r>
    <s v="0002555     "/>
    <s v="NO DOC"/>
    <x v="71"/>
    <x v="73"/>
    <s v="XXXXXXXXXX"/>
    <s v="RANITIN 150MG TABLETS 30'S                   "/>
    <s v="peptic ulcer"/>
    <x v="8"/>
    <s v="TAB"/>
    <n v="30"/>
    <n v="21.1"/>
    <s v="TORRENT        "/>
    <d v="2021-02-17T00:00:00"/>
    <s v="Wed"/>
    <x v="10"/>
    <s v="Winter"/>
    <n v="3"/>
    <x v="0"/>
    <x v="1"/>
  </r>
  <r>
    <m/>
    <s v=""/>
    <x v="71"/>
    <x v="3"/>
    <s v=""/>
    <s v="LINOTRIL-0.5MG TABLETS 10'S                  "/>
    <s v="psychiatric"/>
    <x v="1"/>
    <s v="TAB"/>
    <n v="30"/>
    <n v="34.5"/>
    <s v="LINUX LABS     "/>
    <d v="2021-02-17T00:00:00"/>
    <s v="Wed"/>
    <x v="10"/>
    <s v="Winter"/>
    <n v="3"/>
    <x v="0"/>
    <x v="1"/>
  </r>
  <r>
    <m/>
    <s v=""/>
    <x v="71"/>
    <x v="3"/>
    <s v=""/>
    <s v="OLEANZ 5MG TABLETS 10'S                      "/>
    <s v="psychiatric"/>
    <x v="1"/>
    <s v="TAB"/>
    <n v="30"/>
    <n v="43.5"/>
    <s v="SUN PHARMA     "/>
    <d v="2021-02-17T00:00:00"/>
    <s v="Wed"/>
    <x v="10"/>
    <s v="Winter"/>
    <n v="3"/>
    <x v="0"/>
    <x v="1"/>
  </r>
  <r>
    <s v="0002556     "/>
    <s v="NO DOC"/>
    <x v="30"/>
    <x v="32"/>
    <s v="XXXXXXXXXX"/>
    <s v="DAONIL TABLETS NEW PACK 30'S 30'S            "/>
    <s v="diabetic"/>
    <x v="3"/>
    <s v="TAB"/>
    <n v="30"/>
    <n v="44.33"/>
    <s v="SANOFI         "/>
    <d v="2021-02-17T00:00:00"/>
    <s v="Wed"/>
    <x v="10"/>
    <s v="Winter"/>
    <n v="3"/>
    <x v="0"/>
    <x v="1"/>
  </r>
  <r>
    <s v="0002557     "/>
    <s v="NO DOC"/>
    <x v="0"/>
    <x v="0"/>
    <s v="XXXXXXXXXX"/>
    <s v="ECOSPRIN 75MG TABLETS 14'S                   "/>
    <s v="anticoagulant"/>
    <x v="0"/>
    <s v="TAB"/>
    <n v="15"/>
    <n v="4.8600000000000003"/>
    <s v="USV LTD.       "/>
    <d v="2021-02-17T00:00:00"/>
    <s v="Wed"/>
    <x v="10"/>
    <s v="Winter"/>
    <n v="3"/>
    <x v="0"/>
    <x v="1"/>
  </r>
  <r>
    <m/>
    <s v=""/>
    <x v="0"/>
    <x v="3"/>
    <s v=""/>
    <s v="PROLOMET XL 12.5MG TABLETS 10'S              "/>
    <s v="cardiac"/>
    <x v="0"/>
    <s v="TAB"/>
    <n v="20"/>
    <n v="37.5"/>
    <s v="SUN PHARMA     "/>
    <d v="2021-02-17T00:00:00"/>
    <s v="Wed"/>
    <x v="10"/>
    <s v="Winter"/>
    <n v="3"/>
    <x v="0"/>
    <x v="1"/>
  </r>
  <r>
    <m/>
    <s v=""/>
    <x v="0"/>
    <x v="3"/>
    <s v=""/>
    <s v="AMIXIDE-H TABLETS 10'S                       "/>
    <s v="psychiatric"/>
    <x v="1"/>
    <s v="TAB"/>
    <n v="20"/>
    <n v="42.5"/>
    <s v="SUN PHARMA     "/>
    <d v="2021-02-17T00:00:00"/>
    <s v="Wed"/>
    <x v="10"/>
    <s v="Winter"/>
    <n v="3"/>
    <x v="0"/>
    <x v="1"/>
  </r>
  <r>
    <m/>
    <s v=""/>
    <x v="0"/>
    <x v="3"/>
    <s v=""/>
    <s v="GEMCAL CAPSULES 15'S                         "/>
    <s v="calcium"/>
    <x v="2"/>
    <s v="CAP"/>
    <n v="15"/>
    <n v="300"/>
    <s v="BERGEN HEALTHCA"/>
    <d v="2021-02-17T00:00:00"/>
    <s v="Wed"/>
    <x v="10"/>
    <s v="Winter"/>
    <n v="3"/>
    <x v="0"/>
    <x v="1"/>
  </r>
  <r>
    <s v="0002558     "/>
    <s v="NO DOC"/>
    <x v="30"/>
    <x v="32"/>
    <s v="XXXXXXXXXX"/>
    <s v="LOSANORM 25MG H TABLETS 10'S                 "/>
    <s v="antihypertensive"/>
    <x v="0"/>
    <s v="TAB"/>
    <n v="30"/>
    <n v="52"/>
    <s v="IPCA LABORATORI"/>
    <d v="2021-02-17T00:00:00"/>
    <s v="Wed"/>
    <x v="10"/>
    <s v="Winter"/>
    <n v="3"/>
    <x v="0"/>
    <x v="1"/>
  </r>
  <r>
    <m/>
    <s v=""/>
    <x v="30"/>
    <x v="3"/>
    <s v=""/>
    <s v="LOBATE-GM CREAM 15GRAM                       "/>
    <s v="dermatitis"/>
    <x v="4"/>
    <s v="TUB"/>
    <n v="2"/>
    <n v="86.55"/>
    <s v="ABBOTT HEALTHCA"/>
    <d v="2021-02-17T00:00:00"/>
    <s v="Wed"/>
    <x v="10"/>
    <s v="Winter"/>
    <n v="3"/>
    <x v="0"/>
    <x v="1"/>
  </r>
  <r>
    <m/>
    <s v=""/>
    <x v="30"/>
    <x v="3"/>
    <s v=""/>
    <s v="NORTEN 20MG TABLETS 10'S                     "/>
    <s v="psychiatric"/>
    <x v="1"/>
    <s v="TAB"/>
    <n v="30"/>
    <n v="29.66"/>
    <s v="BARODA PHARMA  "/>
    <d v="2021-02-17T00:00:00"/>
    <s v="Wed"/>
    <x v="10"/>
    <s v="Winter"/>
    <n v="3"/>
    <x v="0"/>
    <x v="1"/>
  </r>
  <r>
    <m/>
    <s v=""/>
    <x v="30"/>
    <x v="3"/>
    <s v=""/>
    <s v="NEFROMEGA CAPSULES 10'S                      "/>
    <s v="fatty acid"/>
    <x v="0"/>
    <s v="CAP"/>
    <n v="20"/>
    <n v="130"/>
    <s v="AUXILIARE HEALT"/>
    <d v="2021-02-17T00:00:00"/>
    <s v="Wed"/>
    <x v="10"/>
    <s v="Winter"/>
    <n v="3"/>
    <x v="0"/>
    <x v="1"/>
  </r>
  <r>
    <m/>
    <s v=""/>
    <x v="30"/>
    <x v="3"/>
    <s v=""/>
    <s v="NEFROMEGA CAPSULES 10'S                      "/>
    <s v="fatty acid"/>
    <x v="0"/>
    <s v="CAP"/>
    <n v="10"/>
    <n v="130"/>
    <s v="AUXILIARE HEALT"/>
    <d v="2021-02-17T00:00:00"/>
    <s v="Wed"/>
    <x v="10"/>
    <s v="Winter"/>
    <n v="3"/>
    <x v="0"/>
    <x v="1"/>
  </r>
  <r>
    <s v="0002559     "/>
    <s v="NAINAR MOHAMED                     "/>
    <x v="212"/>
    <x v="214"/>
    <s v="XXXXXXXXXX"/>
    <s v="LIVOGEN CAPTABS NEW PACKING 15'S             "/>
    <s v="iron anaemic"/>
    <x v="2"/>
    <s v="TAB"/>
    <n v="15"/>
    <n v="62.92"/>
    <s v="MERCK          "/>
    <d v="2021-02-17T00:00:00"/>
    <s v="Wed"/>
    <x v="10"/>
    <s v="Winter"/>
    <n v="3"/>
    <x v="0"/>
    <x v="1"/>
  </r>
  <r>
    <m/>
    <s v=""/>
    <x v="212"/>
    <x v="3"/>
    <s v=""/>
    <s v="TELMA H TABLETS(NEW PACK) 15'S               "/>
    <s v="antihypertensive"/>
    <x v="0"/>
    <s v="TAB"/>
    <n v="15"/>
    <n v="265"/>
    <s v="GLENMARK       "/>
    <d v="2021-02-17T00:00:00"/>
    <s v="Wed"/>
    <x v="10"/>
    <s v="Winter"/>
    <n v="3"/>
    <x v="0"/>
    <x v="1"/>
  </r>
  <r>
    <m/>
    <s v=""/>
    <x v="212"/>
    <x v="3"/>
    <s v=""/>
    <s v="LONAZEP 0.5MG TABLETS 15'S                   "/>
    <s v="psychiatric"/>
    <x v="1"/>
    <s v="TAB"/>
    <n v="15"/>
    <n v="51.96"/>
    <s v="SYNERGY (SUN)  "/>
    <d v="2021-02-17T00:00:00"/>
    <s v="Wed"/>
    <x v="10"/>
    <s v="Winter"/>
    <n v="3"/>
    <x v="0"/>
    <x v="1"/>
  </r>
  <r>
    <m/>
    <s v=""/>
    <x v="212"/>
    <x v="3"/>
    <s v=""/>
    <s v="AMLONG 5MG TABLETS 15'S                      "/>
    <s v="hypertension"/>
    <x v="0"/>
    <s v="TAB"/>
    <n v="15"/>
    <n v="43.68"/>
    <s v="MICRO LABS LIMI"/>
    <d v="2021-02-17T00:00:00"/>
    <s v="Wed"/>
    <x v="10"/>
    <s v="Winter"/>
    <n v="3"/>
    <x v="0"/>
    <x v="1"/>
  </r>
  <r>
    <m/>
    <s v=""/>
    <x v="212"/>
    <x v="3"/>
    <s v=""/>
    <s v="LOPRIN-75MG TABLETS 14'S                     "/>
    <s v="anticoagulant"/>
    <x v="0"/>
    <s v="TAB"/>
    <n v="14"/>
    <n v="4.6500000000000004"/>
    <s v="UNICHEM        "/>
    <d v="2021-02-17T00:00:00"/>
    <s v="Wed"/>
    <x v="10"/>
    <s v="Winter"/>
    <n v="3"/>
    <x v="0"/>
    <x v="1"/>
  </r>
  <r>
    <m/>
    <s v=""/>
    <x v="212"/>
    <x v="3"/>
    <s v=""/>
    <s v="PREGALIFT ER 75MG TABLETS 10'S               "/>
    <s v="vitamin"/>
    <x v="2"/>
    <s v="TAB"/>
    <n v="10"/>
    <n v="116"/>
    <s v="LINUX LABS     "/>
    <d v="2021-02-17T00:00:00"/>
    <s v="Wed"/>
    <x v="10"/>
    <s v="Winter"/>
    <n v="3"/>
    <x v="0"/>
    <x v="1"/>
  </r>
  <r>
    <m/>
    <s v=""/>
    <x v="212"/>
    <x v="3"/>
    <s v=""/>
    <s v="PREDMET 8MG TABLETS 10'S                     "/>
    <s v="steroid"/>
    <x v="6"/>
    <s v="TAB"/>
    <n v="20"/>
    <n v="56.89"/>
    <s v="SUN PHARMA     "/>
    <d v="2021-02-17T00:00:00"/>
    <s v="Wed"/>
    <x v="10"/>
    <s v="Winter"/>
    <n v="3"/>
    <x v="0"/>
    <x v="1"/>
  </r>
  <r>
    <m/>
    <s v=""/>
    <x v="212"/>
    <x v="3"/>
    <s v=""/>
    <s v="PREDMET 8MG TABLETS 10'S                     "/>
    <s v="steroid"/>
    <x v="6"/>
    <s v="TAB"/>
    <n v="10"/>
    <n v="56.89"/>
    <s v="SUN PHARMA     "/>
    <d v="2021-02-17T00:00:00"/>
    <s v="Wed"/>
    <x v="10"/>
    <s v="Winter"/>
    <n v="3"/>
    <x v="0"/>
    <x v="1"/>
  </r>
  <r>
    <s v="0002560     "/>
    <s v="JOTHY MURUGAN                      "/>
    <x v="3"/>
    <x v="5"/>
    <s v="XXXXXXXXXX"/>
    <s v="NOVAMOX 500MG CAPSULES NEW PAC 15'S          "/>
    <s v="antibiotic"/>
    <x v="5"/>
    <s v="CAP"/>
    <n v="6"/>
    <n v="106.17"/>
    <s v="CIPLA          "/>
    <d v="2021-02-17T00:00:00"/>
    <s v="Wed"/>
    <x v="10"/>
    <s v="Winter"/>
    <n v="3"/>
    <x v="0"/>
    <x v="1"/>
  </r>
  <r>
    <m/>
    <s v=""/>
    <x v="3"/>
    <x v="3"/>
    <s v=""/>
    <s v="ANXIT 0.25MG TABLETS 15'S                    "/>
    <s v="anxiolytic"/>
    <x v="1"/>
    <s v="TAB"/>
    <n v="15"/>
    <n v="20.5"/>
    <s v="MICRO LABS LIMI"/>
    <d v="2021-02-17T00:00:00"/>
    <s v="Wed"/>
    <x v="10"/>
    <s v="Winter"/>
    <n v="3"/>
    <x v="0"/>
    <x v="1"/>
  </r>
  <r>
    <m/>
    <s v=""/>
    <x v="3"/>
    <x v="3"/>
    <s v=""/>
    <s v="ANXIT 0.5MG TABLETS 15'S                     "/>
    <s v="anxiolytic"/>
    <x v="1"/>
    <s v="TAB"/>
    <n v="15"/>
    <n v="43.5"/>
    <s v="MICRO LABS LIMI"/>
    <d v="2021-02-17T00:00:00"/>
    <s v="Wed"/>
    <x v="10"/>
    <s v="Winter"/>
    <n v="3"/>
    <x v="0"/>
    <x v="1"/>
  </r>
  <r>
    <m/>
    <s v=""/>
    <x v="3"/>
    <x v="3"/>
    <s v=""/>
    <s v="NORTEN 20MG TABLETS 10'S                     "/>
    <s v="psychiatric"/>
    <x v="1"/>
    <s v="TAB"/>
    <n v="10"/>
    <n v="29.66"/>
    <s v="BARODA PHARMA  "/>
    <d v="2021-02-17T00:00:00"/>
    <s v="Wed"/>
    <x v="10"/>
    <s v="Winter"/>
    <n v="3"/>
    <x v="0"/>
    <x v="1"/>
  </r>
  <r>
    <s v="0002562     "/>
    <s v="SEKAR                              "/>
    <x v="3"/>
    <x v="5"/>
    <s v="XXXXXXXXXX"/>
    <s v="BECADEXAMIN CAPSULES 30'S                    "/>
    <s v="multivitamin"/>
    <x v="2"/>
    <s v="CAP"/>
    <n v="30"/>
    <n v="38.4"/>
    <s v="GLAXO SMITHKLIN"/>
    <d v="2021-02-18T00:00:00"/>
    <s v="Thu"/>
    <x v="10"/>
    <s v="Winter"/>
    <n v="4"/>
    <x v="0"/>
    <x v="1"/>
  </r>
  <r>
    <m/>
    <s v=""/>
    <x v="3"/>
    <x v="3"/>
    <s v=""/>
    <s v="TELSAR 40MG TABLETS 15'S                     "/>
    <s v="antihypertensive"/>
    <x v="0"/>
    <s v="TAB"/>
    <n v="30"/>
    <n v="110.25"/>
    <s v="UNICHEM        "/>
    <d v="2021-02-18T00:00:00"/>
    <s v="Thu"/>
    <x v="10"/>
    <s v="Winter"/>
    <n v="4"/>
    <x v="0"/>
    <x v="1"/>
  </r>
  <r>
    <s v="0002566     "/>
    <s v="BASKAR                             "/>
    <x v="36"/>
    <x v="38"/>
    <s v="XXXXXXXXXX"/>
    <s v="NEBICARD 5MG TABLETS 10'S                    "/>
    <s v="cardiac"/>
    <x v="0"/>
    <s v="TAB"/>
    <n v="30"/>
    <n v="146"/>
    <s v="TORRENT        "/>
    <d v="2021-02-18T00:00:00"/>
    <s v="Thu"/>
    <x v="10"/>
    <s v="Winter"/>
    <n v="4"/>
    <x v="0"/>
    <x v="1"/>
  </r>
  <r>
    <m/>
    <s v=""/>
    <x v="36"/>
    <x v="3"/>
    <s v=""/>
    <s v="ECOSPRIN AV 75/20MG CAPSULES 10'S            "/>
    <s v="anticoagulant"/>
    <x v="0"/>
    <s v="CAP"/>
    <n v="30"/>
    <n v="32.520000000000003"/>
    <s v="USV LTD.       "/>
    <d v="2021-02-18T00:00:00"/>
    <s v="Thu"/>
    <x v="10"/>
    <s v="Winter"/>
    <n v="4"/>
    <x v="0"/>
    <x v="1"/>
  </r>
  <r>
    <m/>
    <s v=""/>
    <x v="36"/>
    <x v="3"/>
    <s v=""/>
    <s v="METOSARTAN 25MG TABLETS 10'S                 "/>
    <s v="cardiac"/>
    <x v="0"/>
    <s v="TAB"/>
    <n v="30"/>
    <n v="155.5"/>
    <s v="SUN PHARMA     "/>
    <d v="2021-02-18T00:00:00"/>
    <s v="Thu"/>
    <x v="10"/>
    <s v="Winter"/>
    <n v="4"/>
    <x v="0"/>
    <x v="1"/>
  </r>
  <r>
    <s v="0002567     "/>
    <s v="NEETHIARASU                        "/>
    <x v="7"/>
    <x v="9"/>
    <s v="XXXXXXXXXX"/>
    <s v="NEBISTAR 5MG TABLETS 15'S                    "/>
    <s v="cardiac"/>
    <x v="0"/>
    <s v="TAB"/>
    <n v="15"/>
    <n v="184.1"/>
    <s v="LUPIN LTD      "/>
    <d v="2021-02-18T00:00:00"/>
    <s v="Thu"/>
    <x v="10"/>
    <s v="Winter"/>
    <n v="4"/>
    <x v="0"/>
    <x v="1"/>
  </r>
  <r>
    <m/>
    <s v=""/>
    <x v="7"/>
    <x v="3"/>
    <s v=""/>
    <s v="CLOZAM 10MG TABLETS 10'S                     "/>
    <s v="psychiatric"/>
    <x v="1"/>
    <s v="TAB"/>
    <n v="15"/>
    <n v="100.77"/>
    <s v="ABBOTT HEALTHCA"/>
    <d v="2021-02-18T00:00:00"/>
    <s v="Thu"/>
    <x v="10"/>
    <s v="Winter"/>
    <n v="4"/>
    <x v="0"/>
    <x v="1"/>
  </r>
  <r>
    <m/>
    <s v=""/>
    <x v="7"/>
    <x v="3"/>
    <s v=""/>
    <s v="VALANCE OD 500 15                            "/>
    <s v="anticonvulsant"/>
    <x v="10"/>
    <s v="STR"/>
    <n v="30"/>
    <n v="253.25"/>
    <s v="ABBOTT (FORMELY"/>
    <d v="2021-02-18T00:00:00"/>
    <s v="Thu"/>
    <x v="10"/>
    <s v="Winter"/>
    <n v="4"/>
    <x v="0"/>
    <x v="1"/>
  </r>
  <r>
    <s v="0002568     "/>
    <s v="NAINAR MOHAMED                     "/>
    <x v="253"/>
    <x v="255"/>
    <s v="XXXXXXXXXX"/>
    <s v="BUDECORT 0.5MG RESPULES 2ML                  "/>
    <s v="bronchodilator"/>
    <x v="11"/>
    <s v="PAC"/>
    <n v="5"/>
    <n v="23.77"/>
    <s v="CIPLA          "/>
    <d v="2021-02-19T00:00:00"/>
    <s v="Fri"/>
    <x v="10"/>
    <s v="Winter"/>
    <n v="5"/>
    <x v="0"/>
    <x v="1"/>
  </r>
  <r>
    <m/>
    <s v=""/>
    <x v="253"/>
    <x v="3"/>
    <s v=""/>
    <s v="LEVOLIN 0.63 MG RESPULES 2.5ML               "/>
    <s v="bronchodilator"/>
    <x v="11"/>
    <s v="PCS"/>
    <n v="2"/>
    <n v="5.39"/>
    <s v="CIPLA          "/>
    <d v="2021-02-19T00:00:00"/>
    <s v="Fri"/>
    <x v="10"/>
    <s v="Winter"/>
    <n v="5"/>
    <x v="0"/>
    <x v="1"/>
  </r>
  <r>
    <m/>
    <s v=""/>
    <x v="253"/>
    <x v="3"/>
    <s v=""/>
    <s v="AB PHYLLINE CAPSULES 10'S                    "/>
    <s v="bronchodilator"/>
    <x v="11"/>
    <s v="CAP"/>
    <n v="10"/>
    <n v="135"/>
    <s v="SUN PHARMA SIKK"/>
    <d v="2021-02-19T00:00:00"/>
    <s v="Fri"/>
    <x v="10"/>
    <s v="Winter"/>
    <n v="5"/>
    <x v="0"/>
    <x v="1"/>
  </r>
  <r>
    <m/>
    <s v=""/>
    <x v="253"/>
    <x v="3"/>
    <s v=""/>
    <s v="MONTEK LC TABLETS 10'S                       "/>
    <s v="Anti allergic"/>
    <x v="6"/>
    <s v="TAB"/>
    <n v="6"/>
    <n v="179.5"/>
    <s v="SUN PHARMA     "/>
    <d v="2021-02-19T00:00:00"/>
    <s v="Fri"/>
    <x v="10"/>
    <s v="Winter"/>
    <n v="5"/>
    <x v="0"/>
    <x v="1"/>
  </r>
  <r>
    <s v="0002569     "/>
    <s v="NO DOC"/>
    <x v="0"/>
    <x v="0"/>
    <s v="XXXXXXXXXX"/>
    <s v="CEPODEM 200MG TABLETS 10'S                   "/>
    <s v="antibiotic"/>
    <x v="5"/>
    <s v="TAB"/>
    <n v="20"/>
    <n v="167"/>
    <s v="RANBAXY(STANCAR"/>
    <d v="2021-02-19T00:00:00"/>
    <s v="Fri"/>
    <x v="10"/>
    <s v="Winter"/>
    <n v="5"/>
    <x v="0"/>
    <x v="1"/>
  </r>
  <r>
    <s v="0002570     "/>
    <s v="NO DOC"/>
    <x v="17"/>
    <x v="19"/>
    <s v="XXXXXXXXXX"/>
    <s v="DULCOFLEX TABLET(FORMELY DULCO 10'S          "/>
    <s v="laxative"/>
    <x v="8"/>
    <s v="TAB"/>
    <n v="30"/>
    <n v="11.19"/>
    <s v="BOEHRINGER INGE"/>
    <d v="2021-02-19T00:00:00"/>
    <s v="Fri"/>
    <x v="10"/>
    <s v="Winter"/>
    <n v="5"/>
    <x v="0"/>
    <x v="1"/>
  </r>
  <r>
    <m/>
    <s v=""/>
    <x v="17"/>
    <x v="3"/>
    <s v=""/>
    <s v="PROLOMET XL 25MG TABLETS 10'S                "/>
    <s v="cardiac"/>
    <x v="0"/>
    <s v="TAB"/>
    <n v="10"/>
    <n v="45"/>
    <s v="SUN PHARMA     "/>
    <d v="2021-02-19T00:00:00"/>
    <s v="Fri"/>
    <x v="10"/>
    <s v="Winter"/>
    <n v="5"/>
    <x v="0"/>
    <x v="1"/>
  </r>
  <r>
    <m/>
    <s v=""/>
    <x v="17"/>
    <x v="3"/>
    <s v=""/>
    <s v="PROLOMET XL 25MG TABLETS 10'S                "/>
    <s v="cardiac"/>
    <x v="0"/>
    <s v="TAB"/>
    <n v="5"/>
    <n v="45"/>
    <s v="SUN PHARMA     "/>
    <d v="2021-02-19T00:00:00"/>
    <s v="Fri"/>
    <x v="10"/>
    <s v="Winter"/>
    <n v="5"/>
    <x v="0"/>
    <x v="1"/>
  </r>
  <r>
    <m/>
    <s v=""/>
    <x v="17"/>
    <x v="3"/>
    <s v=""/>
    <s v="NITROSUN 5MG TABLETS 10'S                    "/>
    <s v="psychiatric"/>
    <x v="1"/>
    <s v="TAB"/>
    <n v="10"/>
    <n v="37"/>
    <s v="SUN PHARMA     "/>
    <d v="2021-02-19T00:00:00"/>
    <s v="Fri"/>
    <x v="10"/>
    <s v="Winter"/>
    <n v="5"/>
    <x v="0"/>
    <x v="1"/>
  </r>
  <r>
    <s v="0002571     "/>
    <s v="SHANMUGAM                          "/>
    <x v="59"/>
    <x v="61"/>
    <s v="XXXXXXXXXX"/>
    <s v="PIOZ 7.5MG TABLETS 10'S                      "/>
    <s v="diabetic"/>
    <x v="3"/>
    <s v="TAB"/>
    <n v="50"/>
    <n v="77.31"/>
    <s v="USV LTD.       "/>
    <d v="2021-02-19T00:00:00"/>
    <s v="Fri"/>
    <x v="10"/>
    <s v="Winter"/>
    <n v="5"/>
    <x v="0"/>
    <x v="1"/>
  </r>
  <r>
    <m/>
    <s v=""/>
    <x v="59"/>
    <x v="3"/>
    <s v=""/>
    <s v="SUPRADYN TABLETS 15'S                        "/>
    <s v="multivitamin"/>
    <x v="2"/>
    <s v="TAB"/>
    <n v="15"/>
    <n v="33.93"/>
    <s v="ABBOTT (FORMERL"/>
    <d v="2021-02-19T00:00:00"/>
    <s v="Fri"/>
    <x v="10"/>
    <s v="Winter"/>
    <n v="5"/>
    <x v="0"/>
    <x v="1"/>
  </r>
  <r>
    <m/>
    <s v=""/>
    <x v="59"/>
    <x v="3"/>
    <s v=""/>
    <s v="ERITEL LN 40MG TABLETS 15'S                  "/>
    <s v="peptic ulcer"/>
    <x v="8"/>
    <s v="TAB"/>
    <n v="15"/>
    <n v="167.7"/>
    <s v="ERIS           "/>
    <d v="2021-02-19T00:00:00"/>
    <s v="Fri"/>
    <x v="10"/>
    <s v="Winter"/>
    <n v="5"/>
    <x v="0"/>
    <x v="1"/>
  </r>
  <r>
    <m/>
    <s v=""/>
    <x v="59"/>
    <x v="3"/>
    <s v=""/>
    <s v="AZTOR 10MG TABLETS 15'S                      "/>
    <s v="atherosclerosis"/>
    <x v="0"/>
    <s v="TAB"/>
    <n v="15"/>
    <n v="91.85"/>
    <s v="SUN PHARMA     "/>
    <d v="2021-02-19T00:00:00"/>
    <s v="Fri"/>
    <x v="10"/>
    <s v="Winter"/>
    <n v="5"/>
    <x v="0"/>
    <x v="1"/>
  </r>
  <r>
    <m/>
    <s v=""/>
    <x v="59"/>
    <x v="3"/>
    <s v=""/>
    <s v="GALVUS MET 50/500 15                         "/>
    <s v="diabetic"/>
    <x v="3"/>
    <s v="PCS"/>
    <n v="30"/>
    <n v="300"/>
    <s v="MSD            "/>
    <d v="2021-02-19T00:00:00"/>
    <s v="Fri"/>
    <x v="10"/>
    <s v="Winter"/>
    <n v="5"/>
    <x v="0"/>
    <x v="1"/>
  </r>
  <r>
    <m/>
    <s v=""/>
    <x v="59"/>
    <x v="3"/>
    <s v=""/>
    <s v="GLIZID MV TAB 10                             "/>
    <s v="diabetic"/>
    <x v="3"/>
    <s v="TAB"/>
    <n v="3"/>
    <n v="127.8"/>
    <s v="WOCKHARDT LIMIT"/>
    <d v="2021-02-19T00:00:00"/>
    <s v="Fri"/>
    <x v="10"/>
    <s v="Winter"/>
    <n v="5"/>
    <x v="0"/>
    <x v="1"/>
  </r>
  <r>
    <s v="0002572     "/>
    <s v="SHANMUGAM                          "/>
    <x v="65"/>
    <x v="67"/>
    <s v="XXXXXXXXXX"/>
    <s v="GLYCOMET-GP 2MG TABLETS 15'S                 "/>
    <s v="diabetic"/>
    <x v="3"/>
    <s v="TAB"/>
    <n v="15"/>
    <n v="155.5"/>
    <s v="USV LTD.       "/>
    <d v="2021-02-19T00:00:00"/>
    <s v="Fri"/>
    <x v="10"/>
    <s v="Winter"/>
    <n v="5"/>
    <x v="0"/>
    <x v="1"/>
  </r>
  <r>
    <m/>
    <s v=""/>
    <x v="65"/>
    <x v="3"/>
    <s v=""/>
    <s v="GLYCOMET-GP 2MG TABLETS 15'S                 "/>
    <s v="diabetic"/>
    <x v="3"/>
    <s v="TAB"/>
    <n v="15"/>
    <n v="155.5"/>
    <s v="USV LTD.       "/>
    <d v="2021-02-19T00:00:00"/>
    <s v="Fri"/>
    <x v="10"/>
    <s v="Winter"/>
    <n v="5"/>
    <x v="0"/>
    <x v="1"/>
  </r>
  <r>
    <m/>
    <s v=""/>
    <x v="65"/>
    <x v="3"/>
    <s v=""/>
    <s v="SUPRADYN TABLETS 15'S                        "/>
    <s v="multivitamin"/>
    <x v="2"/>
    <s v="TAB"/>
    <n v="15"/>
    <n v="33.93"/>
    <s v="ABBOTT (FORMERL"/>
    <d v="2021-02-19T00:00:00"/>
    <s v="Fri"/>
    <x v="10"/>
    <s v="Winter"/>
    <n v="5"/>
    <x v="0"/>
    <x v="1"/>
  </r>
  <r>
    <m/>
    <s v=""/>
    <x v="65"/>
    <x v="3"/>
    <s v=""/>
    <s v="ERITEL LN 40MG TABLETS 15'S                  "/>
    <s v="peptic ulcer"/>
    <x v="8"/>
    <s v="TAB"/>
    <n v="15"/>
    <n v="167.7"/>
    <s v="ERIS           "/>
    <d v="2021-02-19T00:00:00"/>
    <s v="Fri"/>
    <x v="10"/>
    <s v="Winter"/>
    <n v="5"/>
    <x v="0"/>
    <x v="1"/>
  </r>
  <r>
    <m/>
    <s v=""/>
    <x v="65"/>
    <x v="3"/>
    <s v=""/>
    <s v="JANUMET 50MG/500MG TABS NEW 15'S             "/>
    <s v="diabetic"/>
    <x v="3"/>
    <s v="TAB"/>
    <n v="30"/>
    <n v="380"/>
    <s v="MSD            "/>
    <d v="2021-02-19T00:00:00"/>
    <s v="Fri"/>
    <x v="10"/>
    <s v="Winter"/>
    <n v="5"/>
    <x v="0"/>
    <x v="1"/>
  </r>
  <r>
    <m/>
    <s v=""/>
    <x v="65"/>
    <x v="3"/>
    <s v=""/>
    <s v="AZTOR 10MG TABLETS 15'S                      "/>
    <s v="atherosclerosis"/>
    <x v="0"/>
    <s v="TAB"/>
    <n v="15"/>
    <n v="91.85"/>
    <s v="SUN PHARMA     "/>
    <d v="2021-02-19T00:00:00"/>
    <s v="Fri"/>
    <x v="10"/>
    <s v="Winter"/>
    <n v="5"/>
    <x v="0"/>
    <x v="1"/>
  </r>
  <r>
    <s v="0002573     "/>
    <s v="ANNAMALISAMY                       "/>
    <x v="318"/>
    <x v="320"/>
    <s v="XXXXXXXXXX"/>
    <s v="TELSAR 40MG TABLETS 15'S                     "/>
    <s v="antihypertensive"/>
    <x v="0"/>
    <s v="TAB"/>
    <n v="30"/>
    <n v="103.88"/>
    <s v="UNICHEM        "/>
    <d v="2021-02-19T00:00:00"/>
    <s v="Fri"/>
    <x v="10"/>
    <s v="Winter"/>
    <n v="5"/>
    <x v="0"/>
    <x v="1"/>
  </r>
  <r>
    <m/>
    <s v=""/>
    <x v="318"/>
    <x v="3"/>
    <s v=""/>
    <s v="GLYCOMET-GP 2MG TABLETS 15'S                 "/>
    <s v="diabetic"/>
    <x v="3"/>
    <s v="TAB"/>
    <n v="30"/>
    <n v="155.5"/>
    <s v="USV LTD.       "/>
    <d v="2021-02-19T00:00:00"/>
    <s v="Fri"/>
    <x v="10"/>
    <s v="Winter"/>
    <n v="5"/>
    <x v="0"/>
    <x v="1"/>
  </r>
  <r>
    <m/>
    <s v=""/>
    <x v="318"/>
    <x v="3"/>
    <s v=""/>
    <s v="ZOLFRESH 5MG TABLETS 15'S                    "/>
    <s v="psychiatric"/>
    <x v="1"/>
    <s v="TAB"/>
    <n v="30"/>
    <n v="89.99"/>
    <s v="ABBOTT LABS IND"/>
    <d v="2021-02-19T00:00:00"/>
    <s v="Fri"/>
    <x v="10"/>
    <s v="Winter"/>
    <n v="5"/>
    <x v="0"/>
    <x v="1"/>
  </r>
  <r>
    <m/>
    <s v=""/>
    <x v="318"/>
    <x v="3"/>
    <s v=""/>
    <s v="PANTOCID 40MG TABLETS 15'S                   "/>
    <s v="peptic ulcer"/>
    <x v="8"/>
    <s v="TAB"/>
    <n v="30"/>
    <n v="159"/>
    <s v="SUN PHARMA LABO"/>
    <d v="2021-02-19T00:00:00"/>
    <s v="Fri"/>
    <x v="10"/>
    <s v="Winter"/>
    <n v="5"/>
    <x v="0"/>
    <x v="1"/>
  </r>
  <r>
    <m/>
    <s v=""/>
    <x v="318"/>
    <x v="3"/>
    <s v=""/>
    <s v="PREDMET 4MG TABLETS 10'S                     "/>
    <s v="Anti allergic"/>
    <x v="6"/>
    <s v="TAB"/>
    <n v="30"/>
    <n v="51"/>
    <s v="SUN PHARMA     "/>
    <d v="2021-02-19T00:00:00"/>
    <s v="Fri"/>
    <x v="10"/>
    <s v="Winter"/>
    <n v="5"/>
    <x v="0"/>
    <x v="1"/>
  </r>
  <r>
    <s v="0002574     "/>
    <s v="SULTHAN                            "/>
    <x v="125"/>
    <x v="127"/>
    <s v="XXXXXXXXXX"/>
    <s v="NERVZ CAPSULES 10'S                          "/>
    <s v="vitamin"/>
    <x v="2"/>
    <s v="CAP"/>
    <n v="20"/>
    <n v="164"/>
    <s v="INTAS          "/>
    <d v="2021-02-19T00:00:00"/>
    <s v="Fri"/>
    <x v="10"/>
    <s v="Winter"/>
    <n v="5"/>
    <x v="0"/>
    <x v="1"/>
  </r>
  <r>
    <m/>
    <s v=""/>
    <x v="125"/>
    <x v="3"/>
    <s v=""/>
    <s v="VOGLITOR MF 0.2MG TABLETS 10'S               "/>
    <s v="diabetic"/>
    <x v="3"/>
    <s v="TAB"/>
    <n v="20"/>
    <n v="51.25"/>
    <s v="TORRENT        "/>
    <d v="2021-02-19T00:00:00"/>
    <s v="Fri"/>
    <x v="10"/>
    <s v="Winter"/>
    <n v="5"/>
    <x v="0"/>
    <x v="1"/>
  </r>
  <r>
    <m/>
    <s v=""/>
    <x v="125"/>
    <x v="3"/>
    <s v=""/>
    <s v="JANUVIA 100MG TABLETS 7'S                    "/>
    <s v="diabetic"/>
    <x v="3"/>
    <s v="TAB"/>
    <n v="35"/>
    <n v="315"/>
    <s v="MSD            "/>
    <d v="2021-02-19T00:00:00"/>
    <s v="Fri"/>
    <x v="10"/>
    <s v="Winter"/>
    <n v="5"/>
    <x v="0"/>
    <x v="1"/>
  </r>
  <r>
    <m/>
    <s v=""/>
    <x v="125"/>
    <x v="3"/>
    <s v=""/>
    <s v="GEMER-2MG TABLETS 10'S                       "/>
    <s v="diabetic"/>
    <x v="3"/>
    <s v="TAB"/>
    <n v="30"/>
    <n v="121"/>
    <s v="SUN PHARMA     "/>
    <d v="2021-02-19T00:00:00"/>
    <s v="Fri"/>
    <x v="10"/>
    <s v="Winter"/>
    <n v="5"/>
    <x v="0"/>
    <x v="1"/>
  </r>
  <r>
    <m/>
    <s v=""/>
    <x v="125"/>
    <x v="3"/>
    <s v=""/>
    <s v="GEMER-1MG TABLETS 10'S                       "/>
    <s v="diabetic"/>
    <x v="3"/>
    <s v="TAB"/>
    <n v="30"/>
    <n v="84.8"/>
    <s v="SUN PHARMA     "/>
    <d v="2021-02-19T00:00:00"/>
    <s v="Fri"/>
    <x v="10"/>
    <s v="Winter"/>
    <n v="5"/>
    <x v="0"/>
    <x v="1"/>
  </r>
  <r>
    <s v="0002575     "/>
    <s v="NO DOC"/>
    <x v="0"/>
    <x v="0"/>
    <s v="XXXXXXXXXX"/>
    <s v="GEMER-1MG TABLETS 10'S                       "/>
    <s v="diabetic"/>
    <x v="3"/>
    <s v="TAB"/>
    <n v="30"/>
    <n v="84.8"/>
    <s v="SUN PHARMA     "/>
    <d v="2021-02-19T00:00:00"/>
    <s v="Fri"/>
    <x v="10"/>
    <s v="Winter"/>
    <n v="5"/>
    <x v="0"/>
    <x v="1"/>
  </r>
  <r>
    <s v="0002576     "/>
    <s v="RAJAN                              "/>
    <x v="354"/>
    <x v="356"/>
    <s v="XXXXXXXXXX"/>
    <s v="ANXIT 0.5MG TABLETS 15'S                     "/>
    <s v="anxiolytic"/>
    <x v="1"/>
    <s v="TAB"/>
    <n v="30"/>
    <n v="40"/>
    <s v="MICRO LABS LIMI"/>
    <d v="2021-02-20T00:00:00"/>
    <s v="Sat"/>
    <x v="10"/>
    <s v="Winter"/>
    <n v="6"/>
    <x v="0"/>
    <x v="1"/>
  </r>
  <r>
    <m/>
    <s v=""/>
    <x v="354"/>
    <x v="3"/>
    <s v=""/>
    <s v="BECOSULES CAPSULES 20'S                      "/>
    <s v="multivitamin"/>
    <x v="2"/>
    <s v="CAP"/>
    <n v="30"/>
    <n v="41.53"/>
    <s v="PFIZER LIMITED "/>
    <d v="2021-02-20T00:00:00"/>
    <s v="Sat"/>
    <x v="10"/>
    <s v="Winter"/>
    <n v="6"/>
    <x v="0"/>
    <x v="1"/>
  </r>
  <r>
    <m/>
    <s v=""/>
    <x v="354"/>
    <x v="3"/>
    <s v=""/>
    <s v="TAZLOC BETA 50MG TABLETS 10'S                "/>
    <s v="antihypertensive"/>
    <x v="0"/>
    <s v="TAB"/>
    <n v="20"/>
    <n v="157.75"/>
    <s v="USV LTD.       "/>
    <d v="2021-02-20T00:00:00"/>
    <s v="Sat"/>
    <x v="10"/>
    <s v="Winter"/>
    <n v="6"/>
    <x v="0"/>
    <x v="1"/>
  </r>
  <r>
    <m/>
    <s v=""/>
    <x v="354"/>
    <x v="3"/>
    <s v=""/>
    <s v="PANTOCID 40MG TABLETS 15'S                   "/>
    <s v="peptic ulcer"/>
    <x v="8"/>
    <s v="TAB"/>
    <n v="30"/>
    <n v="159"/>
    <s v="SUN PHARMA LABO"/>
    <d v="2021-02-20T00:00:00"/>
    <s v="Sat"/>
    <x v="10"/>
    <s v="Winter"/>
    <n v="6"/>
    <x v="0"/>
    <x v="1"/>
  </r>
  <r>
    <m/>
    <s v=""/>
    <x v="354"/>
    <x v="3"/>
    <s v=""/>
    <s v="ATORDAY 40MG TABLETS 10'S                    "/>
    <s v="atherosclerosis"/>
    <x v="0"/>
    <s v="TAB"/>
    <n v="30"/>
    <n v="177"/>
    <s v="BEAT PHARMACEUT"/>
    <d v="2021-02-20T00:00:00"/>
    <s v="Sat"/>
    <x v="10"/>
    <s v="Winter"/>
    <n v="6"/>
    <x v="0"/>
    <x v="1"/>
  </r>
  <r>
    <m/>
    <s v=""/>
    <x v="354"/>
    <x v="3"/>
    <s v=""/>
    <s v="RENERVE PLUS INJECTION 2ML                   "/>
    <s v="vitamin"/>
    <x v="2"/>
    <s v="AMP"/>
    <n v="1"/>
    <n v="122.85"/>
    <s v="STRIDES ARCOLAB"/>
    <d v="2021-02-20T00:00:00"/>
    <s v="Sat"/>
    <x v="10"/>
    <s v="Winter"/>
    <n v="6"/>
    <x v="0"/>
    <x v="1"/>
  </r>
  <r>
    <m/>
    <s v=""/>
    <x v="354"/>
    <x v="3"/>
    <s v=""/>
    <s v="SUPRADYN TABLETS 15'S                        "/>
    <s v="multivitamin"/>
    <x v="2"/>
    <s v="TAB"/>
    <n v="30"/>
    <n v="33.93"/>
    <s v="ABBOTT (FORMERL"/>
    <d v="2021-02-20T00:00:00"/>
    <s v="Sat"/>
    <x v="10"/>
    <s v="Winter"/>
    <n v="6"/>
    <x v="0"/>
    <x v="1"/>
  </r>
  <r>
    <m/>
    <s v=""/>
    <x v="354"/>
    <x v="3"/>
    <s v=""/>
    <s v="GLUCORED FORTE TABLETS 10'S                  "/>
    <s v="diabetic"/>
    <x v="3"/>
    <s v="TAB"/>
    <n v="40"/>
    <n v="51.4"/>
    <s v="SUN PHARMA     "/>
    <d v="2021-02-20T00:00:00"/>
    <s v="Sat"/>
    <x v="10"/>
    <s v="Winter"/>
    <n v="6"/>
    <x v="0"/>
    <x v="1"/>
  </r>
  <r>
    <m/>
    <s v=""/>
    <x v="354"/>
    <x v="3"/>
    <s v=""/>
    <s v="NITROSUN 10MG TABLETS 10'S                   "/>
    <s v="psychiatric"/>
    <x v="1"/>
    <s v="TAB"/>
    <n v="10"/>
    <n v="54.5"/>
    <s v="SUN PHARMA     "/>
    <d v="2021-02-20T00:00:00"/>
    <s v="Sat"/>
    <x v="10"/>
    <s v="Winter"/>
    <n v="6"/>
    <x v="0"/>
    <x v="1"/>
  </r>
  <r>
    <m/>
    <s v=""/>
    <x v="354"/>
    <x v="3"/>
    <s v=""/>
    <s v="NEUROBION FORTE TAB 30                       "/>
    <s v="multivitamin"/>
    <x v="2"/>
    <s v="TAB"/>
    <n v="30"/>
    <n v="31.61"/>
    <s v="MERCK          "/>
    <d v="2021-02-20T00:00:00"/>
    <s v="Sat"/>
    <x v="10"/>
    <s v="Winter"/>
    <n v="6"/>
    <x v="0"/>
    <x v="1"/>
  </r>
  <r>
    <m/>
    <s v=""/>
    <x v="354"/>
    <x v="3"/>
    <s v=""/>
    <s v="NEUROBION FORTE TAB 30                       "/>
    <s v="multivitamin"/>
    <x v="2"/>
    <s v="TAB"/>
    <n v="30"/>
    <n v="31.61"/>
    <s v="MERCK          "/>
    <d v="2021-02-20T00:00:00"/>
    <s v="Sat"/>
    <x v="10"/>
    <s v="Winter"/>
    <n v="6"/>
    <x v="0"/>
    <x v="1"/>
  </r>
  <r>
    <m/>
    <s v=""/>
    <x v="354"/>
    <x v="3"/>
    <s v=""/>
    <s v="MAC RABONIK DSR 10                           "/>
    <s v="peptic ulcer"/>
    <x v="8"/>
    <s v="TAB"/>
    <n v="10"/>
    <n v="139.75"/>
    <s v="ERIS           "/>
    <d v="2021-02-20T00:00:00"/>
    <s v="Sat"/>
    <x v="10"/>
    <s v="Winter"/>
    <n v="6"/>
    <x v="0"/>
    <x v="1"/>
  </r>
  <r>
    <s v="0002577     "/>
    <s v="RAMACHANDRAN                       "/>
    <x v="379"/>
    <x v="381"/>
    <s v="XXXXXXXXXX"/>
    <s v="LOBAZAM 5MG TABLETS 10'S                     "/>
    <s v="psychiatric"/>
    <x v="1"/>
    <s v="TAB"/>
    <n v="30"/>
    <n v="57.34"/>
    <s v="SUN PHARMA     "/>
    <d v="2021-02-20T00:00:00"/>
    <s v="Sat"/>
    <x v="10"/>
    <s v="Winter"/>
    <n v="6"/>
    <x v="0"/>
    <x v="1"/>
  </r>
  <r>
    <m/>
    <s v=""/>
    <x v="379"/>
    <x v="3"/>
    <s v=""/>
    <s v="NEUROBION FORTE TAB 30                       "/>
    <s v="multivitamin"/>
    <x v="2"/>
    <s v="TAB"/>
    <n v="30"/>
    <n v="31.61"/>
    <s v="MERCK          "/>
    <d v="2021-02-20T00:00:00"/>
    <s v="Sat"/>
    <x v="10"/>
    <s v="Winter"/>
    <n v="6"/>
    <x v="0"/>
    <x v="1"/>
  </r>
  <r>
    <m/>
    <s v=""/>
    <x v="379"/>
    <x v="3"/>
    <s v=""/>
    <s v="CARNIPIL SYP 1                               "/>
    <s v="Aminoacid"/>
    <x v="2"/>
    <s v="SYP"/>
    <n v="2"/>
    <n v="360"/>
    <s v="WOCKHARDT LIMIT"/>
    <d v="2021-02-20T00:00:00"/>
    <s v="Sat"/>
    <x v="10"/>
    <s v="Winter"/>
    <n v="6"/>
    <x v="0"/>
    <x v="1"/>
  </r>
  <r>
    <m/>
    <s v=""/>
    <x v="379"/>
    <x v="3"/>
    <s v=""/>
    <s v="ZONEGRAN 100MG 10                            "/>
    <s v="anticonvulsant"/>
    <x v="10"/>
    <s v="TAB"/>
    <n v="40"/>
    <n v="218"/>
    <s v="WOCKHARDT LIMIT"/>
    <d v="2021-02-20T00:00:00"/>
    <s v="Sat"/>
    <x v="10"/>
    <s v="Winter"/>
    <n v="6"/>
    <x v="0"/>
    <x v="1"/>
  </r>
  <r>
    <s v="0002578     "/>
    <s v="NO DOC"/>
    <x v="0"/>
    <x v="0"/>
    <s v="XXXXXXXXXX"/>
    <s v="LOSAR 25MG TABLETS 15'S                      "/>
    <s v="antihypertensive"/>
    <x v="0"/>
    <s v="TAB"/>
    <n v="30"/>
    <n v="62.75"/>
    <s v="UNICHEM        "/>
    <d v="2021-02-20T00:00:00"/>
    <s v="Sat"/>
    <x v="10"/>
    <s v="Winter"/>
    <n v="6"/>
    <x v="0"/>
    <x v="1"/>
  </r>
  <r>
    <s v="0002580     "/>
    <s v="NO DOC"/>
    <x v="380"/>
    <x v="382"/>
    <s v="XXXXXXXXXX"/>
    <s v="GLEMONT-F TABLETS 10'S                       "/>
    <s v="Anti allergic"/>
    <x v="6"/>
    <s v="TAB"/>
    <n v="10"/>
    <n v="168.5"/>
    <s v="GLENMARK       "/>
    <d v="2021-02-20T00:00:00"/>
    <s v="Sat"/>
    <x v="10"/>
    <s v="Winter"/>
    <n v="6"/>
    <x v="0"/>
    <x v="1"/>
  </r>
  <r>
    <m/>
    <s v=""/>
    <x v="380"/>
    <x v="3"/>
    <s v=""/>
    <s v="GLEMONT-F TABLETS 10'S                       "/>
    <s v="Anti allergic"/>
    <x v="6"/>
    <s v="TAB"/>
    <n v="20"/>
    <n v="168.5"/>
    <s v="GLENMARK       "/>
    <d v="2021-02-20T00:00:00"/>
    <s v="Sat"/>
    <x v="10"/>
    <s v="Winter"/>
    <n v="6"/>
    <x v="0"/>
    <x v="1"/>
  </r>
  <r>
    <s v="0002581     "/>
    <s v="LAKSHMANAN                         "/>
    <x v="3"/>
    <x v="5"/>
    <s v="XXXXXXXXXX"/>
    <s v="ELTROXIN 25MCG TABLETS 60'S                  "/>
    <s v="thyroid"/>
    <x v="9"/>
    <s v="TAB"/>
    <n v="60"/>
    <n v="85.9"/>
    <s v="GLAXO SMITHKLIN"/>
    <d v="2021-02-20T00:00:00"/>
    <s v="Sat"/>
    <x v="10"/>
    <s v="Winter"/>
    <n v="6"/>
    <x v="0"/>
    <x v="1"/>
  </r>
  <r>
    <s v="0002582     "/>
    <s v="NO DOC"/>
    <x v="0"/>
    <x v="0"/>
    <s v="XXXXXXXXXX"/>
    <s v="ZINCOVIT TABLETS 15'S                        "/>
    <s v="vitamin"/>
    <x v="2"/>
    <s v="TAB"/>
    <n v="30"/>
    <n v="105"/>
    <s v="APEX LABORATOTO"/>
    <d v="2021-02-21T00:00:00"/>
    <s v="Sun"/>
    <x v="10"/>
    <s v="Winter"/>
    <n v="7"/>
    <x v="0"/>
    <x v="1"/>
  </r>
  <r>
    <s v="0002583     "/>
    <s v="NO DOC"/>
    <x v="0"/>
    <x v="0"/>
    <s v="XXXXXXXXXX"/>
    <s v="GLYCIPHAGE 500MG TABLETS 20'S                "/>
    <s v="diabetic"/>
    <x v="3"/>
    <s v="TAB"/>
    <n v="20"/>
    <n v="33.4"/>
    <s v="FRANCO INDIAN P"/>
    <d v="2021-02-21T00:00:00"/>
    <s v="Sun"/>
    <x v="10"/>
    <s v="Winter"/>
    <n v="7"/>
    <x v="0"/>
    <x v="1"/>
  </r>
  <r>
    <m/>
    <s v=""/>
    <x v="0"/>
    <x v="3"/>
    <s v=""/>
    <s v="LIPIKIND F TABLETS 10'S                      "/>
    <s v="cholesterol reducing agent"/>
    <x v="0"/>
    <s v="TAB"/>
    <n v="10"/>
    <n v="67.63"/>
    <s v="MANKIND PHARMA "/>
    <d v="2021-02-21T00:00:00"/>
    <s v="Sun"/>
    <x v="10"/>
    <s v="Winter"/>
    <n v="7"/>
    <x v="0"/>
    <x v="1"/>
  </r>
  <r>
    <m/>
    <s v=""/>
    <x v="0"/>
    <x v="3"/>
    <s v=""/>
    <s v="STRENSIL 0.5MG TABLET 10'S                   "/>
    <s v="psychiatric"/>
    <x v="1"/>
    <s v="TAB"/>
    <n v="20"/>
    <n v="28"/>
    <s v="ARISTO PHARMACE"/>
    <d v="2021-02-21T00:00:00"/>
    <s v="Sun"/>
    <x v="10"/>
    <s v="Winter"/>
    <n v="7"/>
    <x v="0"/>
    <x v="1"/>
  </r>
  <r>
    <m/>
    <s v=""/>
    <x v="0"/>
    <x v="3"/>
    <s v=""/>
    <s v="GALVUS 50 15                                 "/>
    <s v="diabetic"/>
    <x v="3"/>
    <s v="PCS"/>
    <n v="30"/>
    <n v="299"/>
    <s v="MSD            "/>
    <d v="2021-02-21T00:00:00"/>
    <s v="Sun"/>
    <x v="10"/>
    <s v="Winter"/>
    <n v="7"/>
    <x v="0"/>
    <x v="1"/>
  </r>
  <r>
    <s v="0002584     "/>
    <s v="NO DOC"/>
    <x v="155"/>
    <x v="157"/>
    <s v="XXXXXXXXXX"/>
    <s v="BETNOVATE OIN 20GRAM                         "/>
    <s v="antifungal"/>
    <x v="4"/>
    <s v="TUB"/>
    <n v="1"/>
    <n v="18.690000000000001"/>
    <s v="GLAXO SMITHKLIN"/>
    <d v="2021-02-21T00:00:00"/>
    <s v="Sun"/>
    <x v="10"/>
    <s v="Winter"/>
    <n v="7"/>
    <x v="0"/>
    <x v="1"/>
  </r>
  <r>
    <m/>
    <s v=""/>
    <x v="155"/>
    <x v="3"/>
    <s v=""/>
    <s v="DOXY-1 LDR FORTE CAPSULES 10'S               "/>
    <s v="antibiotic"/>
    <x v="5"/>
    <s v="CAP"/>
    <n v="10"/>
    <n v="91"/>
    <s v="USV LTD.       "/>
    <d v="2021-02-21T00:00:00"/>
    <s v="Sun"/>
    <x v="10"/>
    <s v="Winter"/>
    <n v="7"/>
    <x v="0"/>
    <x v="1"/>
  </r>
  <r>
    <m/>
    <s v=""/>
    <x v="155"/>
    <x v="3"/>
    <s v=""/>
    <s v="ATARAX 10MG TABLETS 15'S                     "/>
    <s v="Anti allergic"/>
    <x v="6"/>
    <s v="TAB"/>
    <n v="10"/>
    <n v="36"/>
    <s v="UCB NOW KNOWN A"/>
    <d v="2021-02-21T00:00:00"/>
    <s v="Sun"/>
    <x v="10"/>
    <s v="Winter"/>
    <n v="7"/>
    <x v="0"/>
    <x v="1"/>
  </r>
  <r>
    <m/>
    <s v=""/>
    <x v="155"/>
    <x v="3"/>
    <s v=""/>
    <s v="ATARAX 25MG TABLETS 15'S                     "/>
    <s v="Anti allergic"/>
    <x v="6"/>
    <s v="TAB"/>
    <n v="10"/>
    <n v="70.75"/>
    <s v="UCB NOW KNOWN A"/>
    <d v="2021-02-21T00:00:00"/>
    <s v="Sun"/>
    <x v="10"/>
    <s v="Winter"/>
    <n v="7"/>
    <x v="0"/>
    <x v="1"/>
  </r>
  <r>
    <s v="0002585     "/>
    <s v="NO DOC"/>
    <x v="130"/>
    <x v="132"/>
    <s v="XXXXXXXXXX"/>
    <s v="ROSEDAY 10MG TABLETS 10'S                    "/>
    <s v="psychiatric"/>
    <x v="1"/>
    <s v="TAB"/>
    <n v="10"/>
    <n v="104.4"/>
    <s v="USV LTD.       "/>
    <d v="2021-02-21T00:00:00"/>
    <s v="Sun"/>
    <x v="10"/>
    <s v="Winter"/>
    <n v="7"/>
    <x v="0"/>
    <x v="1"/>
  </r>
  <r>
    <m/>
    <s v=""/>
    <x v="130"/>
    <x v="3"/>
    <s v=""/>
    <s v="OLMEZEST 40MG TABLETS 10'S                   "/>
    <s v="antihypertensive"/>
    <x v="0"/>
    <s v="TAB"/>
    <n v="10"/>
    <n v="178.5"/>
    <s v="SUN PHARMA     "/>
    <d v="2021-02-21T00:00:00"/>
    <s v="Sun"/>
    <x v="10"/>
    <s v="Winter"/>
    <n v="7"/>
    <x v="0"/>
    <x v="1"/>
  </r>
  <r>
    <m/>
    <s v=""/>
    <x v="130"/>
    <x v="3"/>
    <s v=""/>
    <s v="HUMAN MIXTARD 40 IU 10ML                     "/>
    <s v="insulin"/>
    <x v="3"/>
    <s v="VIA"/>
    <n v="1"/>
    <n v="157.57"/>
    <s v="NOVO NORDISK   "/>
    <d v="2021-02-21T00:00:00"/>
    <s v="Sun"/>
    <x v="10"/>
    <s v="Winter"/>
    <n v="7"/>
    <x v="0"/>
    <x v="1"/>
  </r>
  <r>
    <s v="0002586     "/>
    <s v="JOTHYMURUGAN                       "/>
    <x v="3"/>
    <x v="5"/>
    <s v="XXXXXXXXXX"/>
    <s v="PARACIP 500MG TABLETS 10'S                   "/>
    <s v="antipyretic"/>
    <x v="7"/>
    <s v="TAB"/>
    <n v="10"/>
    <n v="9.7899999999999991"/>
    <s v="CIPLA          "/>
    <d v="2021-02-21T00:00:00"/>
    <s v="Sun"/>
    <x v="10"/>
    <s v="Winter"/>
    <n v="7"/>
    <x v="0"/>
    <x v="1"/>
  </r>
  <r>
    <m/>
    <s v=""/>
    <x v="3"/>
    <x v="3"/>
    <s v=""/>
    <s v="NOVAMOX 500MG CAPSULES NEW PAC 15'S          "/>
    <s v="antibiotic"/>
    <x v="5"/>
    <s v="CAP"/>
    <n v="9"/>
    <n v="108.17"/>
    <s v="CIPLA          "/>
    <d v="2021-02-21T00:00:00"/>
    <s v="Sun"/>
    <x v="10"/>
    <s v="Winter"/>
    <n v="7"/>
    <x v="0"/>
    <x v="1"/>
  </r>
  <r>
    <m/>
    <s v=""/>
    <x v="3"/>
    <x v="3"/>
    <s v=""/>
    <s v="ANXIT 0.25MG TABLETS 15'S                    "/>
    <s v="anxiolytic"/>
    <x v="1"/>
    <s v="TAB"/>
    <n v="15"/>
    <n v="20.5"/>
    <s v="MICRO LABS LIMI"/>
    <d v="2021-02-21T00:00:00"/>
    <s v="Sun"/>
    <x v="10"/>
    <s v="Winter"/>
    <n v="7"/>
    <x v="0"/>
    <x v="1"/>
  </r>
  <r>
    <m/>
    <s v=""/>
    <x v="3"/>
    <x v="3"/>
    <s v=""/>
    <s v="ANXIT 0.5MG TABLETS 15'S                     "/>
    <s v="anxiolytic"/>
    <x v="1"/>
    <s v="TAB"/>
    <n v="15"/>
    <n v="43.5"/>
    <s v="MICRO LABS LIMI"/>
    <d v="2021-02-21T00:00:00"/>
    <s v="Sun"/>
    <x v="10"/>
    <s v="Winter"/>
    <n v="7"/>
    <x v="0"/>
    <x v="1"/>
  </r>
  <r>
    <m/>
    <s v=""/>
    <x v="3"/>
    <x v="3"/>
    <s v=""/>
    <s v="NORTEN 20MG TABLETS 10'S                     "/>
    <s v="psychiatric"/>
    <x v="1"/>
    <s v="TAB"/>
    <n v="30"/>
    <n v="29.66"/>
    <s v="BARODA PHARMA  "/>
    <d v="2021-02-21T00:00:00"/>
    <s v="Sun"/>
    <x v="10"/>
    <s v="Winter"/>
    <n v="7"/>
    <x v="0"/>
    <x v="1"/>
  </r>
  <r>
    <s v="0002587     "/>
    <s v="NO DOC"/>
    <x v="0"/>
    <x v="0"/>
    <s v="XXXXXXXXXX"/>
    <s v="CIFRAN 500MG TABLETS 10'S                    "/>
    <s v="antibiotic"/>
    <x v="5"/>
    <s v="TAB"/>
    <n v="5"/>
    <n v="40.72"/>
    <s v="RANBAXY        "/>
    <d v="2021-02-21T00:00:00"/>
    <s v="Sun"/>
    <x v="10"/>
    <s v="Winter"/>
    <n v="7"/>
    <x v="0"/>
    <x v="1"/>
  </r>
  <r>
    <s v="0002589     "/>
    <s v="SHENBAGAM HOSP                     "/>
    <x v="14"/>
    <x v="16"/>
    <s v="XXXXXXXXXX"/>
    <s v="ATORFIT 10MG TABLETS NEW PACK 15'S           "/>
    <s v="atherosclerosis"/>
    <x v="0"/>
    <s v="TAB"/>
    <n v="30"/>
    <n v="78.45"/>
    <s v="AJANTA PHARMA  "/>
    <d v="2021-02-21T00:00:00"/>
    <s v="Sun"/>
    <x v="10"/>
    <s v="Winter"/>
    <n v="7"/>
    <x v="0"/>
    <x v="1"/>
  </r>
  <r>
    <m/>
    <s v=""/>
    <x v="14"/>
    <x v="3"/>
    <s v=""/>
    <s v="COBADEX CZS TABLETS 15'S                     "/>
    <s v="multivitamin"/>
    <x v="2"/>
    <s v="TAB"/>
    <n v="30"/>
    <n v="85"/>
    <s v="GLAXO SMITHKLIN"/>
    <d v="2021-02-21T00:00:00"/>
    <s v="Sun"/>
    <x v="10"/>
    <s v="Winter"/>
    <n v="7"/>
    <x v="0"/>
    <x v="1"/>
  </r>
  <r>
    <m/>
    <s v=""/>
    <x v="14"/>
    <x v="3"/>
    <s v=""/>
    <s v="ZINCOVIT TABLETS 15'S                        "/>
    <s v="vitamin"/>
    <x v="2"/>
    <s v="TAB"/>
    <n v="30"/>
    <n v="105"/>
    <s v="APEX LABORATOTO"/>
    <d v="2021-02-21T00:00:00"/>
    <s v="Sun"/>
    <x v="10"/>
    <s v="Winter"/>
    <n v="7"/>
    <x v="0"/>
    <x v="1"/>
  </r>
  <r>
    <m/>
    <s v=""/>
    <x v="14"/>
    <x v="3"/>
    <s v=""/>
    <s v="PPG 0.3MG TABLETS NEW PACKING 30'S           "/>
    <s v="diabetic"/>
    <x v="3"/>
    <s v="TAB"/>
    <n v="60"/>
    <n v="272.94"/>
    <s v="ABBOTT HEALTHCA"/>
    <d v="2021-02-21T00:00:00"/>
    <s v="Sun"/>
    <x v="10"/>
    <s v="Winter"/>
    <n v="7"/>
    <x v="0"/>
    <x v="1"/>
  </r>
  <r>
    <m/>
    <s v=""/>
    <x v="14"/>
    <x v="3"/>
    <s v=""/>
    <s v="CALCIGARD 10MG RETARD TABLETS 10'S           "/>
    <s v="cardiac"/>
    <x v="0"/>
    <s v="TAB"/>
    <n v="60"/>
    <n v="16.649999999999999"/>
    <s v="TORRENT        "/>
    <d v="2021-02-21T00:00:00"/>
    <s v="Sun"/>
    <x v="10"/>
    <s v="Winter"/>
    <n v="7"/>
    <x v="0"/>
    <x v="1"/>
  </r>
  <r>
    <m/>
    <s v=""/>
    <x v="14"/>
    <x v="3"/>
    <s v=""/>
    <s v="ROZAVEL 5MG TABLETS 10'S                     "/>
    <s v="cholesterol reducing agent"/>
    <x v="0"/>
    <s v="TAB"/>
    <n v="30"/>
    <n v="91.5"/>
    <s v="SUN PHARMA     "/>
    <d v="2021-02-21T00:00:00"/>
    <s v="Sun"/>
    <x v="10"/>
    <s v="Winter"/>
    <n v="7"/>
    <x v="0"/>
    <x v="1"/>
  </r>
  <r>
    <m/>
    <s v=""/>
    <x v="14"/>
    <x v="3"/>
    <s v=""/>
    <s v="GEMER-2MG TABLETS 10'S                       "/>
    <s v="diabetic"/>
    <x v="3"/>
    <s v="TAB"/>
    <n v="60"/>
    <n v="121"/>
    <s v="SUN PHARMA     "/>
    <d v="2021-02-21T00:00:00"/>
    <s v="Sun"/>
    <x v="10"/>
    <s v="Winter"/>
    <n v="7"/>
    <x v="0"/>
    <x v="1"/>
  </r>
  <r>
    <m/>
    <s v=""/>
    <x v="14"/>
    <x v="3"/>
    <s v=""/>
    <s v="MAXGALIN 50MG CAPSULES 10'S                  "/>
    <s v="analgesic"/>
    <x v="7"/>
    <s v="CAP"/>
    <n v="10"/>
    <n v="105"/>
    <s v="SUN PHARMA     "/>
    <d v="2021-02-21T00:00:00"/>
    <s v="Sun"/>
    <x v="10"/>
    <s v="Winter"/>
    <n v="7"/>
    <x v="0"/>
    <x v="1"/>
  </r>
  <r>
    <s v="0002590     "/>
    <s v="NO DOC"/>
    <x v="0"/>
    <x v="0"/>
    <s v="XXXXXXXXXX"/>
    <s v="BETACAP 20MG TABLETS 10'S                    "/>
    <s v="cardiac"/>
    <x v="0"/>
    <s v="TAB"/>
    <n v="20"/>
    <n v="30"/>
    <s v="SUN PHARMA     "/>
    <d v="2021-02-21T00:00:00"/>
    <s v="Sun"/>
    <x v="10"/>
    <s v="Winter"/>
    <n v="7"/>
    <x v="0"/>
    <x v="1"/>
  </r>
  <r>
    <s v="0002592     "/>
    <s v="NO DOC"/>
    <x v="0"/>
    <x v="0"/>
    <s v="XXXXXXXXXX"/>
    <s v="RABICHAMP 10                                 "/>
    <s v="peptic ulcer"/>
    <x v="8"/>
    <s v="PCS"/>
    <n v="50"/>
    <n v="45"/>
    <s v="ABBOTT (FORMELY"/>
    <d v="2021-02-21T00:00:00"/>
    <s v="Sun"/>
    <x v="10"/>
    <s v="Winter"/>
    <n v="7"/>
    <x v="0"/>
    <x v="1"/>
  </r>
  <r>
    <s v="0002593     "/>
    <s v="GOPINATH                           "/>
    <x v="133"/>
    <x v="135"/>
    <s v="XXXXXXXXXX"/>
    <s v="TURBOVAS ASP CAPSULES 10'S                   "/>
    <s v="anticonvulsant"/>
    <x v="10"/>
    <s v="TAB"/>
    <n v="30"/>
    <n v="57"/>
    <s v="MICRO LABS LIMI"/>
    <d v="2021-02-21T00:00:00"/>
    <s v="Sun"/>
    <x v="10"/>
    <s v="Winter"/>
    <n v="7"/>
    <x v="0"/>
    <x v="1"/>
  </r>
  <r>
    <m/>
    <s v=""/>
    <x v="133"/>
    <x v="3"/>
    <s v=""/>
    <s v="GLIMESTAR PM 2MG TABLETS 10'S                "/>
    <s v="diabetic"/>
    <x v="3"/>
    <s v="TAB"/>
    <n v="30"/>
    <n v="109.89"/>
    <s v="MANKIND(DISCOVE"/>
    <d v="2021-02-21T00:00:00"/>
    <s v="Sun"/>
    <x v="10"/>
    <s v="Winter"/>
    <n v="7"/>
    <x v="0"/>
    <x v="1"/>
  </r>
  <r>
    <s v="0002594     "/>
    <s v="ANNAMALISAMY                       "/>
    <x v="142"/>
    <x v="144"/>
    <s v="XXXXXXXXXX"/>
    <s v="LIPVAS 10MG TAB (ATORVAST) 10S               "/>
    <s v="cholesterol reducing agent"/>
    <x v="0"/>
    <s v="TAB"/>
    <n v="30"/>
    <n v="61.24"/>
    <s v="CIPLA          "/>
    <d v="2021-02-22T00:00:00"/>
    <s v="Mon"/>
    <x v="10"/>
    <s v="Winter"/>
    <n v="1"/>
    <x v="0"/>
    <x v="1"/>
  </r>
  <r>
    <m/>
    <s v=""/>
    <x v="142"/>
    <x v="3"/>
    <s v=""/>
    <s v="PIOMED 15MG TABLETS 10'S                     "/>
    <s v="diabetic"/>
    <x v="3"/>
    <s v="TAB"/>
    <n v="30"/>
    <n v="65.8"/>
    <s v="IPCA LABORATORI"/>
    <d v="2021-02-22T00:00:00"/>
    <s v="Mon"/>
    <x v="10"/>
    <s v="Winter"/>
    <n v="1"/>
    <x v="0"/>
    <x v="1"/>
  </r>
  <r>
    <m/>
    <s v=""/>
    <x v="142"/>
    <x v="3"/>
    <s v=""/>
    <s v="LOSAR 25MG TABLETS 15'S                      "/>
    <s v="antihypertensive"/>
    <x v="0"/>
    <s v="TAB"/>
    <n v="30"/>
    <n v="62.75"/>
    <s v="UNICHEM        "/>
    <d v="2021-02-22T00:00:00"/>
    <s v="Mon"/>
    <x v="10"/>
    <s v="Winter"/>
    <n v="1"/>
    <x v="0"/>
    <x v="1"/>
  </r>
  <r>
    <m/>
    <s v=""/>
    <x v="142"/>
    <x v="3"/>
    <s v=""/>
    <s v="ULTRAWIN CAPSULES 15'S                       "/>
    <s v="multivitamin"/>
    <x v="2"/>
    <s v="TAB"/>
    <n v="15"/>
    <n v="150"/>
    <s v="RANBAXY LABORAT"/>
    <d v="2021-02-22T00:00:00"/>
    <s v="Mon"/>
    <x v="10"/>
    <s v="Winter"/>
    <n v="1"/>
    <x v="0"/>
    <x v="1"/>
  </r>
  <r>
    <m/>
    <s v=""/>
    <x v="142"/>
    <x v="3"/>
    <s v=""/>
    <s v="ULTRAWIN CAPSULES 15'S                       "/>
    <s v="multivitamin"/>
    <x v="2"/>
    <s v="TAB"/>
    <n v="15"/>
    <n v="150"/>
    <s v="RANBAXY LABORAT"/>
    <d v="2021-02-22T00:00:00"/>
    <s v="Mon"/>
    <x v="10"/>
    <s v="Winter"/>
    <n v="1"/>
    <x v="0"/>
    <x v="1"/>
  </r>
  <r>
    <m/>
    <s v=""/>
    <x v="142"/>
    <x v="3"/>
    <s v=""/>
    <s v="HUMAN MIXTARD 40 IU 10ML                     "/>
    <s v="insulin"/>
    <x v="3"/>
    <s v="VIA"/>
    <n v="1"/>
    <n v="157.57"/>
    <s v="NOVO NORDISK   "/>
    <d v="2021-02-22T00:00:00"/>
    <s v="Mon"/>
    <x v="10"/>
    <s v="Winter"/>
    <n v="1"/>
    <x v="0"/>
    <x v="1"/>
  </r>
  <r>
    <s v="0002595     "/>
    <s v="NO DOC"/>
    <x v="335"/>
    <x v="337"/>
    <s v="XXXXXXXXXX"/>
    <s v="PAN 40MG TABLETS 15'S                        "/>
    <s v="peptic ulcer"/>
    <x v="8"/>
    <s v="TAB"/>
    <n v="15"/>
    <n v="138"/>
    <s v="ALKEM LABOURATO"/>
    <d v="2021-02-22T00:00:00"/>
    <s v="Mon"/>
    <x v="10"/>
    <s v="Winter"/>
    <n v="1"/>
    <x v="0"/>
    <x v="1"/>
  </r>
  <r>
    <m/>
    <s v=""/>
    <x v="335"/>
    <x v="3"/>
    <s v=""/>
    <s v="DULCOFLEX TABLET(FORMELY DULCO 10'S          "/>
    <s v="laxative"/>
    <x v="8"/>
    <s v="TAB"/>
    <n v="20"/>
    <n v="11.19"/>
    <s v="BOEHRINGER INGE"/>
    <d v="2021-02-22T00:00:00"/>
    <s v="Mon"/>
    <x v="10"/>
    <s v="Winter"/>
    <n v="1"/>
    <x v="0"/>
    <x v="1"/>
  </r>
  <r>
    <s v="0002596     "/>
    <s v="NO DOC"/>
    <x v="0"/>
    <x v="0"/>
    <s v="XXXXXXXXXX"/>
    <s v="CLAVAM 625MG TABLETS 10'S                    "/>
    <s v="antibiotic"/>
    <x v="5"/>
    <s v="TAB"/>
    <n v="4"/>
    <n v="200.55"/>
    <s v="ALKEM LABOURATO"/>
    <d v="2021-02-22T00:00:00"/>
    <s v="Mon"/>
    <x v="10"/>
    <s v="Winter"/>
    <n v="1"/>
    <x v="0"/>
    <x v="1"/>
  </r>
  <r>
    <s v="0002597     "/>
    <s v="NO DOC"/>
    <x v="26"/>
    <x v="28"/>
    <s v="XXXXXXXXXX"/>
    <s v="AMLIP 5MG TABLETS 10'S                       "/>
    <s v="hypertension"/>
    <x v="0"/>
    <s v="TAB"/>
    <n v="10"/>
    <n v="29.09"/>
    <s v="CIPLA          "/>
    <d v="2021-02-22T00:00:00"/>
    <s v="Mon"/>
    <x v="10"/>
    <s v="Winter"/>
    <n v="1"/>
    <x v="0"/>
    <x v="1"/>
  </r>
  <r>
    <m/>
    <s v=""/>
    <x v="26"/>
    <x v="3"/>
    <s v=""/>
    <s v="FOURTS B TABLETS 15'S                        "/>
    <s v="multivitamin"/>
    <x v="2"/>
    <s v="TAB"/>
    <n v="15"/>
    <n v="62"/>
    <s v="IPCA LABORATORI"/>
    <d v="2021-02-22T00:00:00"/>
    <s v="Mon"/>
    <x v="10"/>
    <s v="Winter"/>
    <n v="1"/>
    <x v="0"/>
    <x v="1"/>
  </r>
  <r>
    <m/>
    <s v=""/>
    <x v="26"/>
    <x v="3"/>
    <s v=""/>
    <s v="AVIGLEN FORTE 10                             "/>
    <s v="diabetic"/>
    <x v="3"/>
    <s v="TAB"/>
    <n v="20"/>
    <n v="44"/>
    <s v="AVINASH PHARMA "/>
    <d v="2021-02-22T00:00:00"/>
    <s v="Mon"/>
    <x v="10"/>
    <s v="Winter"/>
    <n v="1"/>
    <x v="0"/>
    <x v="1"/>
  </r>
  <r>
    <m/>
    <s v=""/>
    <x v="26"/>
    <x v="3"/>
    <s v=""/>
    <s v="ATCHOL ASP 15                                "/>
    <s v="vasodilator"/>
    <x v="0"/>
    <s v="PCS"/>
    <n v="15"/>
    <n v="41.3"/>
    <s v="ARISTO PHARMACE"/>
    <d v="2021-02-22T00:00:00"/>
    <s v="Mon"/>
    <x v="10"/>
    <s v="Winter"/>
    <n v="1"/>
    <x v="0"/>
    <x v="1"/>
  </r>
  <r>
    <s v="0002602     "/>
    <s v="NO DOC"/>
    <x v="32"/>
    <x v="34"/>
    <s v="XXXXXXXXXX"/>
    <s v="OMEZ 20MG CAPSULES 20'S                      "/>
    <s v="peptic ulcer"/>
    <x v="8"/>
    <s v="CAP"/>
    <n v="10"/>
    <n v="55.23"/>
    <s v="DR. REDDY'S    "/>
    <d v="2021-02-22T00:00:00"/>
    <s v="Mon"/>
    <x v="10"/>
    <s v="Winter"/>
    <n v="1"/>
    <x v="0"/>
    <x v="1"/>
  </r>
  <r>
    <m/>
    <s v=""/>
    <x v="32"/>
    <x v="3"/>
    <s v=""/>
    <s v="ZERODOL SP TABLETS 10'S                      "/>
    <s v="analgesic"/>
    <x v="7"/>
    <s v="TAB"/>
    <n v="10"/>
    <n v="97.85"/>
    <s v="IPCA LABORATORI"/>
    <d v="2021-02-22T00:00:00"/>
    <s v="Mon"/>
    <x v="10"/>
    <s v="Winter"/>
    <n v="1"/>
    <x v="0"/>
    <x v="1"/>
  </r>
  <r>
    <m/>
    <s v=""/>
    <x v="32"/>
    <x v="3"/>
    <s v=""/>
    <s v="CLOPILET 75MG TABLETS NEW PACK 15'S          "/>
    <s v="anticoagulant"/>
    <x v="0"/>
    <s v="TAB"/>
    <n v="30"/>
    <n v="116.24"/>
    <s v="SUN PHARMA     "/>
    <d v="2021-02-22T00:00:00"/>
    <s v="Mon"/>
    <x v="10"/>
    <s v="Winter"/>
    <n v="1"/>
    <x v="0"/>
    <x v="1"/>
  </r>
  <r>
    <s v="0002603     "/>
    <s v="NO DOC"/>
    <x v="0"/>
    <x v="0"/>
    <s v="XXXXXXXXXX"/>
    <s v="UNIENZYME TABLETS 15'S                       "/>
    <s v="enzyme"/>
    <x v="8"/>
    <s v="TAB"/>
    <n v="30"/>
    <n v="58.45"/>
    <s v="UNICHEM        "/>
    <d v="2021-02-22T00:00:00"/>
    <s v="Mon"/>
    <x v="10"/>
    <s v="Winter"/>
    <n v="1"/>
    <x v="0"/>
    <x v="1"/>
  </r>
  <r>
    <m/>
    <s v=""/>
    <x v="0"/>
    <x v="3"/>
    <s v=""/>
    <s v="BECOZYME C FORTE TABLETS 15'S                "/>
    <s v="multivitamin"/>
    <x v="2"/>
    <s v="TAB"/>
    <n v="15"/>
    <n v="20.68"/>
    <s v="ABBOTT (FORMERL"/>
    <d v="2021-02-22T00:00:00"/>
    <s v="Mon"/>
    <x v="10"/>
    <s v="Winter"/>
    <n v="1"/>
    <x v="0"/>
    <x v="1"/>
  </r>
  <r>
    <s v="0002604     "/>
    <s v="NO DOC"/>
    <x v="268"/>
    <x v="270"/>
    <s v="XXXXXXXXXX"/>
    <s v="VELOZ D CAPSULES 10'S                        "/>
    <s v="peptic ulcer"/>
    <x v="8"/>
    <s v="CAP"/>
    <n v="10"/>
    <n v="155.75"/>
    <s v="TORRENT        "/>
    <d v="2021-02-22T00:00:00"/>
    <s v="Mon"/>
    <x v="10"/>
    <s v="Winter"/>
    <n v="1"/>
    <x v="0"/>
    <x v="1"/>
  </r>
  <r>
    <m/>
    <s v=""/>
    <x v="268"/>
    <x v="3"/>
    <s v=""/>
    <s v="MIRAGO 50 MG 10                              "/>
    <s v="urinary infection"/>
    <x v="15"/>
    <s v="TAB"/>
    <n v="10"/>
    <n v="320"/>
    <s v="SUN PHARMA     "/>
    <d v="2021-02-22T00:00:00"/>
    <s v="Mon"/>
    <x v="10"/>
    <s v="Winter"/>
    <n v="1"/>
    <x v="0"/>
    <x v="1"/>
  </r>
  <r>
    <s v="0002605     "/>
    <s v="NO DOC"/>
    <x v="0"/>
    <x v="0"/>
    <s v="XXXXXXXXXX"/>
    <s v="TEGRITAL CR 200MG TABLETS 10'S               "/>
    <s v="psychiatric"/>
    <x v="1"/>
    <s v="TAB"/>
    <n v="20"/>
    <n v="17.3"/>
    <s v="NOVARTIS/CIBA  "/>
    <d v="2021-02-22T00:00:00"/>
    <s v="Mon"/>
    <x v="10"/>
    <s v="Winter"/>
    <n v="1"/>
    <x v="0"/>
    <x v="1"/>
  </r>
  <r>
    <s v="0002606     "/>
    <s v="NO DOC"/>
    <x v="0"/>
    <x v="0"/>
    <s v="XXXXXXXXXX"/>
    <s v="TELMA 20MG NEW PACKING 30'S                  "/>
    <s v="antihypertensive"/>
    <x v="0"/>
    <s v="TAB"/>
    <n v="30"/>
    <n v="122.03"/>
    <s v="GLENMARK PHARMA"/>
    <d v="2021-02-22T00:00:00"/>
    <s v="Mon"/>
    <x v="10"/>
    <s v="Winter"/>
    <n v="1"/>
    <x v="0"/>
    <x v="1"/>
  </r>
  <r>
    <s v="0002607     "/>
    <s v="NO DOC"/>
    <x v="0"/>
    <x v="0"/>
    <s v="XXXXXXXXXX"/>
    <s v="ATORFIT 10MG TABLETS NEW PACK 15'S           "/>
    <s v="atherosclerosis"/>
    <x v="0"/>
    <s v="TAB"/>
    <n v="30"/>
    <n v="78.45"/>
    <s v="AJANTA PHARMA  "/>
    <d v="2021-02-23T00:00:00"/>
    <s v="Tue"/>
    <x v="10"/>
    <s v="Winter"/>
    <n v="2"/>
    <x v="0"/>
    <x v="1"/>
  </r>
  <r>
    <m/>
    <s v=""/>
    <x v="0"/>
    <x v="3"/>
    <s v=""/>
    <s v="ALPRAX 0.25MG TABLETS 15'S                   "/>
    <s v="anxiolytic"/>
    <x v="1"/>
    <s v="TAB"/>
    <n v="30"/>
    <n v="24.05"/>
    <s v="TORRENT        "/>
    <d v="2021-02-23T00:00:00"/>
    <s v="Tue"/>
    <x v="10"/>
    <s v="Winter"/>
    <n v="2"/>
    <x v="0"/>
    <x v="1"/>
  </r>
  <r>
    <m/>
    <s v=""/>
    <x v="0"/>
    <x v="3"/>
    <s v=""/>
    <s v="GLYNASE TABLETS 10'S                         "/>
    <s v="diabetic"/>
    <x v="3"/>
    <s v="TAB"/>
    <n v="60"/>
    <n v="7.38"/>
    <s v="USV LTD.       "/>
    <d v="2021-02-23T00:00:00"/>
    <s v="Tue"/>
    <x v="10"/>
    <s v="Winter"/>
    <n v="2"/>
    <x v="0"/>
    <x v="1"/>
  </r>
  <r>
    <s v="0002608     "/>
    <s v="DHINAKARAN                         "/>
    <x v="278"/>
    <x v="280"/>
    <s v="XXXXXXXXXX"/>
    <s v="CALPOL TABLETS NEW PACKING 15'S              "/>
    <s v="antipyretic"/>
    <x v="7"/>
    <s v="TAB"/>
    <n v="15"/>
    <n v="14.69"/>
    <s v="GLAXO SMITHKLIN"/>
    <d v="2021-02-23T00:00:00"/>
    <s v="Tue"/>
    <x v="10"/>
    <s v="Winter"/>
    <n v="2"/>
    <x v="0"/>
    <x v="1"/>
  </r>
  <r>
    <m/>
    <s v=""/>
    <x v="278"/>
    <x v="3"/>
    <s v=""/>
    <s v="COTTON 25GM 1                                "/>
    <s v="dressing"/>
    <x v="14"/>
    <s v="COT"/>
    <n v="1"/>
    <n v="22"/>
    <s v="SURGICARE      "/>
    <d v="2021-02-23T00:00:00"/>
    <s v="Tue"/>
    <x v="10"/>
    <s v="Winter"/>
    <n v="2"/>
    <x v="0"/>
    <x v="1"/>
  </r>
  <r>
    <s v="0002609     "/>
    <s v="NO DOC"/>
    <x v="72"/>
    <x v="74"/>
    <s v="XXXXXXXXXX"/>
    <s v="AMODEP-AT TABLETS 14'S                       "/>
    <s v="hypertension"/>
    <x v="0"/>
    <s v="TAB"/>
    <n v="28"/>
    <n v="32.799999999999997"/>
    <s v="FDC            "/>
    <d v="2021-02-23T00:00:00"/>
    <s v="Tue"/>
    <x v="10"/>
    <s v="Winter"/>
    <n v="2"/>
    <x v="0"/>
    <x v="1"/>
  </r>
  <r>
    <m/>
    <s v=""/>
    <x v="72"/>
    <x v="3"/>
    <s v=""/>
    <s v="CALPOL TABLETS NEW PACKING 15'S              "/>
    <s v="antipyretic"/>
    <x v="7"/>
    <s v="TAB"/>
    <n v="15"/>
    <n v="14.69"/>
    <s v="GLAXO SMITHKLIN"/>
    <d v="2021-02-23T00:00:00"/>
    <s v="Tue"/>
    <x v="10"/>
    <s v="Winter"/>
    <n v="2"/>
    <x v="0"/>
    <x v="1"/>
  </r>
  <r>
    <m/>
    <s v=""/>
    <x v="72"/>
    <x v="3"/>
    <s v=""/>
    <s v="ATIVAN 2MG TABLETS NEW PACK 30 30'S          "/>
    <s v="psychiatric"/>
    <x v="1"/>
    <s v="TAB"/>
    <n v="30"/>
    <n v="82.55"/>
    <s v="PFIZER LIMITED "/>
    <d v="2021-02-23T00:00:00"/>
    <s v="Tue"/>
    <x v="10"/>
    <s v="Winter"/>
    <n v="2"/>
    <x v="0"/>
    <x v="1"/>
  </r>
  <r>
    <m/>
    <s v=""/>
    <x v="72"/>
    <x v="3"/>
    <s v=""/>
    <s v="DYNAGLIPT-M TABLETS 10'S                     "/>
    <s v="diabetic"/>
    <x v="3"/>
    <s v="TAB"/>
    <n v="30"/>
    <n v="104.5"/>
    <s v="DISCOVERY MANKI"/>
    <d v="2021-02-23T00:00:00"/>
    <s v="Tue"/>
    <x v="10"/>
    <s v="Winter"/>
    <n v="2"/>
    <x v="0"/>
    <x v="1"/>
  </r>
  <r>
    <s v="0002611     "/>
    <s v="RAJAN                              "/>
    <x v="209"/>
    <x v="211"/>
    <s v="XXXXXXXXXX"/>
    <s v="GALVUSMET 50/850MG TABLETS 15'S              "/>
    <s v="diabetic"/>
    <x v="3"/>
    <s v="TAB"/>
    <n v="60"/>
    <n v="309"/>
    <s v="NOVARTIS/CIBA  "/>
    <d v="2021-02-23T00:00:00"/>
    <s v="Tue"/>
    <x v="10"/>
    <s v="Winter"/>
    <n v="2"/>
    <x v="0"/>
    <x v="1"/>
  </r>
  <r>
    <m/>
    <s v=""/>
    <x v="209"/>
    <x v="3"/>
    <s v=""/>
    <s v="GLYCOMET GP 0.5MG TABLETS 10'S               "/>
    <s v="diabetic"/>
    <x v="3"/>
    <s v="TAB"/>
    <n v="30"/>
    <n v="53"/>
    <s v="USV LTD.       "/>
    <d v="2021-02-23T00:00:00"/>
    <s v="Tue"/>
    <x v="10"/>
    <s v="Winter"/>
    <n v="2"/>
    <x v="0"/>
    <x v="1"/>
  </r>
  <r>
    <m/>
    <s v=""/>
    <x v="209"/>
    <x v="3"/>
    <s v=""/>
    <s v="SPIROMONT-F 180MG TABLETS 10'S               "/>
    <s v="Anti allergic"/>
    <x v="6"/>
    <s v="TAB"/>
    <n v="30"/>
    <n v="150"/>
    <s v="KOYE PHARMACEUT"/>
    <d v="2021-02-23T00:00:00"/>
    <s v="Tue"/>
    <x v="10"/>
    <s v="Winter"/>
    <n v="2"/>
    <x v="0"/>
    <x v="1"/>
  </r>
  <r>
    <m/>
    <s v=""/>
    <x v="209"/>
    <x v="3"/>
    <s v=""/>
    <s v="DERIPHYLLIN RET 300MG TABLETS 30'S           "/>
    <s v="bronchodilator"/>
    <x v="11"/>
    <s v="TAB"/>
    <n v="30"/>
    <n v="42.75"/>
    <s v="ZYDUS HEALTHCAR"/>
    <d v="2021-02-23T00:00:00"/>
    <s v="Tue"/>
    <x v="10"/>
    <s v="Winter"/>
    <n v="2"/>
    <x v="0"/>
    <x v="1"/>
  </r>
  <r>
    <m/>
    <s v=""/>
    <x v="209"/>
    <x v="3"/>
    <s v=""/>
    <s v="JANUMET 50MG/500MG TABS NEW 15'S             "/>
    <s v="diabetic"/>
    <x v="3"/>
    <s v="TAB"/>
    <n v="60"/>
    <n v="380"/>
    <s v="MSD            "/>
    <d v="2021-02-23T00:00:00"/>
    <s v="Tue"/>
    <x v="10"/>
    <s v="Winter"/>
    <n v="2"/>
    <x v="0"/>
    <x v="1"/>
  </r>
  <r>
    <m/>
    <s v=""/>
    <x v="209"/>
    <x v="3"/>
    <s v=""/>
    <s v="DAZTOR 10MG TABLETS 10'S                     "/>
    <s v="atherosclerosis"/>
    <x v="0"/>
    <s v="TAB"/>
    <n v="60"/>
    <n v="154"/>
    <s v="SUN PHARMA     "/>
    <d v="2021-02-23T00:00:00"/>
    <s v="Tue"/>
    <x v="10"/>
    <s v="Winter"/>
    <n v="2"/>
    <x v="0"/>
    <x v="1"/>
  </r>
  <r>
    <s v="0002612     "/>
    <s v="NO DOC"/>
    <x v="305"/>
    <x v="307"/>
    <s v="XXXXXXXXXX"/>
    <s v="ZOLFRESH 10MG TABLETS NEW PACK 15'S          "/>
    <s v="psychiatric"/>
    <x v="1"/>
    <s v="TAB"/>
    <n v="15"/>
    <n v="141.33000000000001"/>
    <s v="ABBOTT LABS IND"/>
    <d v="2021-02-23T00:00:00"/>
    <s v="Tue"/>
    <x v="10"/>
    <s v="Winter"/>
    <n v="2"/>
    <x v="0"/>
    <x v="1"/>
  </r>
  <r>
    <m/>
    <s v=""/>
    <x v="305"/>
    <x v="3"/>
    <s v=""/>
    <s v="QUTIPIN 50MG TABLETS 10'S                    "/>
    <s v="psychiatric"/>
    <x v="1"/>
    <s v="TAB"/>
    <n v="10"/>
    <n v="76"/>
    <s v="SUN PHARMA     "/>
    <d v="2021-02-23T00:00:00"/>
    <s v="Tue"/>
    <x v="10"/>
    <s v="Winter"/>
    <n v="2"/>
    <x v="0"/>
    <x v="1"/>
  </r>
  <r>
    <s v="0002613     "/>
    <s v="RAMASUBRAMANIAN                    "/>
    <x v="4"/>
    <x v="6"/>
    <s v="XXXXXXXXXX"/>
    <s v="ROSUVAS 5MG TABLETS NEW PACKIN 15'S          "/>
    <s v="cholesterol reducing agent"/>
    <x v="0"/>
    <s v="TAB"/>
    <n v="30"/>
    <n v="142"/>
    <s v="RANBAXY        "/>
    <d v="2021-02-23T00:00:00"/>
    <s v="Tue"/>
    <x v="10"/>
    <s v="Winter"/>
    <n v="2"/>
    <x v="0"/>
    <x v="1"/>
  </r>
  <r>
    <m/>
    <s v=""/>
    <x v="4"/>
    <x v="3"/>
    <s v=""/>
    <s v="ALPRAX 1MG TABLETS 15'S                      "/>
    <s v="anxiolytic"/>
    <x v="1"/>
    <s v="TAB"/>
    <n v="30"/>
    <n v="104.1"/>
    <s v="TORRENT        "/>
    <d v="2021-02-23T00:00:00"/>
    <s v="Tue"/>
    <x v="10"/>
    <s v="Winter"/>
    <n v="2"/>
    <x v="0"/>
    <x v="1"/>
  </r>
  <r>
    <m/>
    <s v=""/>
    <x v="4"/>
    <x v="3"/>
    <s v=""/>
    <s v="ESKUF SYRUP 100ML                            "/>
    <s v="cough"/>
    <x v="11"/>
    <s v="BOT"/>
    <n v="2"/>
    <n v="127.5"/>
    <s v="LABORATE PHARMA"/>
    <d v="2021-02-23T00:00:00"/>
    <s v="Tue"/>
    <x v="10"/>
    <s v="Winter"/>
    <n v="2"/>
    <x v="0"/>
    <x v="1"/>
  </r>
  <r>
    <m/>
    <s v=""/>
    <x v="4"/>
    <x v="3"/>
    <s v=""/>
    <s v="OLMEZEST CH 20MG TABLETS 10'S                "/>
    <s v="antihypertensive"/>
    <x v="0"/>
    <s v="TAB"/>
    <n v="30"/>
    <n v="149"/>
    <s v="SUN PHARMA     "/>
    <d v="2021-02-23T00:00:00"/>
    <s v="Tue"/>
    <x v="10"/>
    <s v="Winter"/>
    <n v="2"/>
    <x v="0"/>
    <x v="1"/>
  </r>
  <r>
    <s v="0002614     "/>
    <s v="GURU PRASATH                       "/>
    <x v="215"/>
    <x v="217"/>
    <s v="XXXXXXXXXX"/>
    <s v="CONCOR 5MG TABLETS 10'S                      "/>
    <s v="cardiac"/>
    <x v="0"/>
    <s v="TAB"/>
    <n v="30"/>
    <n v="96.32"/>
    <s v="MERCK          "/>
    <d v="2021-02-23T00:00:00"/>
    <s v="Tue"/>
    <x v="10"/>
    <s v="Winter"/>
    <n v="2"/>
    <x v="0"/>
    <x v="1"/>
  </r>
  <r>
    <m/>
    <s v=""/>
    <x v="215"/>
    <x v="3"/>
    <s v=""/>
    <s v="TELMIKIND 20MG TABLETS 10'S                  "/>
    <s v="antihypertensive"/>
    <x v="0"/>
    <s v="TAB"/>
    <n v="30"/>
    <n v="21.4"/>
    <s v="MANKIND PHARMA "/>
    <d v="2021-02-23T00:00:00"/>
    <s v="Tue"/>
    <x v="10"/>
    <s v="Winter"/>
    <n v="2"/>
    <x v="0"/>
    <x v="1"/>
  </r>
  <r>
    <m/>
    <s v=""/>
    <x v="215"/>
    <x v="3"/>
    <s v=""/>
    <s v="PETRIL 0.5MG TABLETS 10'S                    "/>
    <s v="psychiatric"/>
    <x v="1"/>
    <s v="TAB"/>
    <n v="30"/>
    <n v="34.72"/>
    <s v="MICRO LABS LIMI"/>
    <d v="2021-02-23T00:00:00"/>
    <s v="Tue"/>
    <x v="10"/>
    <s v="Winter"/>
    <n v="2"/>
    <x v="0"/>
    <x v="1"/>
  </r>
  <r>
    <m/>
    <s v=""/>
    <x v="215"/>
    <x v="3"/>
    <s v=""/>
    <s v="TRIKA 0.25MG TABLETS 15'S                    "/>
    <s v="tranquilizer"/>
    <x v="1"/>
    <s v="TAB"/>
    <n v="30"/>
    <n v="24.15"/>
    <s v="UNICHEM        "/>
    <d v="2021-02-23T00:00:00"/>
    <s v="Tue"/>
    <x v="10"/>
    <s v="Winter"/>
    <n v="2"/>
    <x v="0"/>
    <x v="1"/>
  </r>
  <r>
    <m/>
    <s v=""/>
    <x v="215"/>
    <x v="3"/>
    <s v=""/>
    <s v="ECOSPRIN AV 75MG CAPSULES 15'S               "/>
    <s v="anticoagulant"/>
    <x v="0"/>
    <s v="CAP"/>
    <n v="30"/>
    <n v="50.15"/>
    <s v="USV LTD.       "/>
    <d v="2021-02-23T00:00:00"/>
    <s v="Tue"/>
    <x v="10"/>
    <s v="Winter"/>
    <n v="2"/>
    <x v="0"/>
    <x v="1"/>
  </r>
  <r>
    <s v="0002615     "/>
    <s v="SUMATHY                            "/>
    <x v="3"/>
    <x v="5"/>
    <s v="XXXXXXXXXX"/>
    <s v="ROSUVAS 5MG TABLETS NEW PACKIN 15'S          "/>
    <s v="cholesterol reducing agent"/>
    <x v="0"/>
    <s v="TAB"/>
    <n v="15"/>
    <n v="142"/>
    <s v="RANBAXY        "/>
    <d v="2021-02-24T00:00:00"/>
    <s v="Wed"/>
    <x v="10"/>
    <s v="Winter"/>
    <n v="3"/>
    <x v="0"/>
    <x v="1"/>
  </r>
  <r>
    <m/>
    <s v=""/>
    <x v="3"/>
    <x v="3"/>
    <s v=""/>
    <s v="DIAMICRON MR 30MG TABLETES 10'S              "/>
    <s v="diabetic"/>
    <x v="3"/>
    <s v="TAB"/>
    <n v="20"/>
    <n v="80"/>
    <s v="SERDIA PHARMACE"/>
    <d v="2021-02-24T00:00:00"/>
    <s v="Wed"/>
    <x v="10"/>
    <s v="Winter"/>
    <n v="3"/>
    <x v="0"/>
    <x v="1"/>
  </r>
  <r>
    <s v="0002617     "/>
    <s v="RAMANATHAN                         "/>
    <x v="274"/>
    <x v="276"/>
    <s v="XXXXXXXXXX"/>
    <s v="AMODEP 5MG TABLETS 14'S                      "/>
    <s v="hypertension"/>
    <x v="0"/>
    <s v="TAB"/>
    <n v="14"/>
    <n v="14.44"/>
    <s v="FDC            "/>
    <d v="2021-02-24T00:00:00"/>
    <s v="Wed"/>
    <x v="10"/>
    <s v="Winter"/>
    <n v="3"/>
    <x v="0"/>
    <x v="1"/>
  </r>
  <r>
    <m/>
    <s v=""/>
    <x v="274"/>
    <x v="3"/>
    <s v=""/>
    <s v="ANXIT 0.5MG TABLETS 15'S                     "/>
    <s v="anxiolytic"/>
    <x v="1"/>
    <s v="TAB"/>
    <n v="15"/>
    <n v="43.5"/>
    <s v="MICRO LABS LIMI"/>
    <d v="2021-02-24T00:00:00"/>
    <s v="Wed"/>
    <x v="10"/>
    <s v="Winter"/>
    <n v="3"/>
    <x v="0"/>
    <x v="1"/>
  </r>
  <r>
    <s v="0002618     "/>
    <s v="NO DOC"/>
    <x v="2"/>
    <x v="4"/>
    <s v="XXXXXXXXXX"/>
    <s v="CLAVAM 625MG TABLETS 10'S                    "/>
    <s v="antibiotic"/>
    <x v="5"/>
    <s v="TAB"/>
    <n v="10"/>
    <n v="200.58"/>
    <s v="ALKEM LABOURATO"/>
    <d v="2021-02-24T00:00:00"/>
    <s v="Wed"/>
    <x v="10"/>
    <s v="Winter"/>
    <n v="3"/>
    <x v="0"/>
    <x v="1"/>
  </r>
  <r>
    <m/>
    <s v=""/>
    <x v="2"/>
    <x v="3"/>
    <s v=""/>
    <s v="DOLO 650MG TABLETS 15'S                      "/>
    <s v="antipyretic"/>
    <x v="7"/>
    <s v="TAB"/>
    <n v="15"/>
    <n v="30.74"/>
    <s v="MICRO LABS LIMI"/>
    <d v="2021-02-24T00:00:00"/>
    <s v="Wed"/>
    <x v="10"/>
    <s v="Winter"/>
    <n v="3"/>
    <x v="0"/>
    <x v="1"/>
  </r>
  <r>
    <s v="0002619     "/>
    <s v="NO DOC"/>
    <x v="0"/>
    <x v="0"/>
    <s v="XXXXXXXXXX"/>
    <s v="AMLONG A TABLETS 15'S                        "/>
    <s v="hypertension"/>
    <x v="0"/>
    <s v="TAB"/>
    <n v="30"/>
    <n v="122"/>
    <s v="MICRO LABS LIMI"/>
    <d v="2021-02-24T00:00:00"/>
    <s v="Wed"/>
    <x v="10"/>
    <s v="Winter"/>
    <n v="3"/>
    <x v="0"/>
    <x v="1"/>
  </r>
  <r>
    <m/>
    <s v=""/>
    <x v="0"/>
    <x v="3"/>
    <s v=""/>
    <s v="ATIVAN 2MG TABLETS NEW PACK 30 30'S          "/>
    <s v="psychiatric"/>
    <x v="1"/>
    <s v="TAB"/>
    <n v="30"/>
    <n v="82.55"/>
    <s v="PFIZER LIMITED "/>
    <d v="2021-02-24T00:00:00"/>
    <s v="Wed"/>
    <x v="10"/>
    <s v="Winter"/>
    <n v="3"/>
    <x v="0"/>
    <x v="1"/>
  </r>
  <r>
    <s v="0002620     "/>
    <s v="NO DOC"/>
    <x v="296"/>
    <x v="298"/>
    <s v="XXXXXXXXXX"/>
    <s v="PAN 40MG TABLETS 15'S                        "/>
    <s v="peptic ulcer"/>
    <x v="8"/>
    <s v="TAB"/>
    <n v="20"/>
    <n v="138"/>
    <s v="ALKEM LABOURATO"/>
    <d v="2021-02-24T00:00:00"/>
    <s v="Wed"/>
    <x v="10"/>
    <s v="Winter"/>
    <n v="3"/>
    <x v="0"/>
    <x v="1"/>
  </r>
  <r>
    <m/>
    <s v=""/>
    <x v="296"/>
    <x v="3"/>
    <s v=""/>
    <s v="LOSAR H TABLETS NEW PACKING 15'S             "/>
    <s v="antihypertensive"/>
    <x v="0"/>
    <s v="TAB"/>
    <n v="15"/>
    <n v="191.25"/>
    <s v="UNICHEM        "/>
    <d v="2021-02-24T00:00:00"/>
    <s v="Wed"/>
    <x v="10"/>
    <s v="Winter"/>
    <n v="3"/>
    <x v="0"/>
    <x v="1"/>
  </r>
  <r>
    <m/>
    <s v=""/>
    <x v="296"/>
    <x v="3"/>
    <s v=""/>
    <s v="ECOSPRIN 150MG TABLETS 14'S                  "/>
    <s v="anticoagulant"/>
    <x v="0"/>
    <s v="TAB"/>
    <n v="14"/>
    <n v="8.7899999999999991"/>
    <s v="USV LTD.       "/>
    <d v="2021-02-24T00:00:00"/>
    <s v="Wed"/>
    <x v="10"/>
    <s v="Winter"/>
    <n v="3"/>
    <x v="0"/>
    <x v="1"/>
  </r>
  <r>
    <s v="0002621     "/>
    <s v="LAKSHMIBALAN                       "/>
    <x v="36"/>
    <x v="38"/>
    <s v="XXXXXXXXXX"/>
    <s v="METOLAR-XR-50MG CAPSULES 15'S                "/>
    <s v="cardiac"/>
    <x v="0"/>
    <s v="CAP"/>
    <n v="30"/>
    <n v="96.57"/>
    <s v="CIPLA          "/>
    <d v="2021-02-24T00:00:00"/>
    <s v="Wed"/>
    <x v="10"/>
    <s v="Winter"/>
    <n v="3"/>
    <x v="0"/>
    <x v="1"/>
  </r>
  <r>
    <m/>
    <s v=""/>
    <x v="36"/>
    <x v="3"/>
    <s v=""/>
    <s v="GEMITROL CAPSULES 15'S                       "/>
    <s v="calcium"/>
    <x v="2"/>
    <s v="CAP"/>
    <n v="30"/>
    <n v="279.8"/>
    <s v="TORRENT        "/>
    <d v="2021-02-24T00:00:00"/>
    <s v="Wed"/>
    <x v="10"/>
    <s v="Winter"/>
    <n v="3"/>
    <x v="0"/>
    <x v="1"/>
  </r>
  <r>
    <m/>
    <s v=""/>
    <x v="36"/>
    <x v="3"/>
    <s v=""/>
    <s v="ALPRAX 0.5MG TABLETS 15'S                    "/>
    <s v="anxiolytic"/>
    <x v="1"/>
    <s v="TAB"/>
    <n v="30"/>
    <n v="55.6"/>
    <s v="TORRENT        "/>
    <d v="2021-02-24T00:00:00"/>
    <s v="Wed"/>
    <x v="10"/>
    <s v="Winter"/>
    <n v="3"/>
    <x v="0"/>
    <x v="1"/>
  </r>
  <r>
    <m/>
    <s v=""/>
    <x v="36"/>
    <x v="3"/>
    <s v=""/>
    <s v="LOSAR 50MG TABLETS 15'S                      "/>
    <s v="antihypertensive"/>
    <x v="0"/>
    <s v="TAB"/>
    <n v="30"/>
    <n v="107.85"/>
    <s v="UNICHEM        "/>
    <d v="2021-02-24T00:00:00"/>
    <s v="Wed"/>
    <x v="10"/>
    <s v="Winter"/>
    <n v="3"/>
    <x v="0"/>
    <x v="1"/>
  </r>
  <r>
    <s v="0002622     "/>
    <s v="NO DOC"/>
    <x v="276"/>
    <x v="278"/>
    <s v="XXXXXXXXXX"/>
    <s v="AMLONG H TABLETS 15'S                        "/>
    <s v="cardiac"/>
    <x v="0"/>
    <s v="TAB"/>
    <n v="15"/>
    <n v="106"/>
    <s v="MICRO LABS LIMI"/>
    <d v="2021-02-24T00:00:00"/>
    <s v="Wed"/>
    <x v="10"/>
    <s v="Winter"/>
    <n v="3"/>
    <x v="0"/>
    <x v="1"/>
  </r>
  <r>
    <s v="0002623     "/>
    <s v="NO DOC"/>
    <x v="301"/>
    <x v="303"/>
    <s v="XXXXXXXXXX"/>
    <s v="THYRONORM 75MCG TABLETS 100'S                "/>
    <s v="thyroid"/>
    <x v="9"/>
    <s v="TAB"/>
    <n v="100"/>
    <n v="173.37"/>
    <s v="ABBOTT HEALTHCA"/>
    <d v="2021-02-24T00:00:00"/>
    <s v="Wed"/>
    <x v="10"/>
    <s v="Winter"/>
    <n v="3"/>
    <x v="0"/>
    <x v="1"/>
  </r>
  <r>
    <m/>
    <s v=""/>
    <x v="301"/>
    <x v="3"/>
    <s v=""/>
    <s v="RANITIN 150MG TABLETS 30'S                   "/>
    <s v="peptic ulcer"/>
    <x v="8"/>
    <s v="TAB"/>
    <n v="30"/>
    <n v="21.1"/>
    <s v="TORRENT        "/>
    <d v="2021-02-24T00:00:00"/>
    <s v="Wed"/>
    <x v="10"/>
    <s v="Winter"/>
    <n v="3"/>
    <x v="0"/>
    <x v="1"/>
  </r>
  <r>
    <m/>
    <s v=""/>
    <x v="301"/>
    <x v="3"/>
    <s v=""/>
    <s v="ECOSPRIN 75MG TABLETS 14'S                   "/>
    <s v="anticoagulant"/>
    <x v="0"/>
    <s v="TAB"/>
    <n v="14"/>
    <n v="4.8600000000000003"/>
    <s v="USV LTD.       "/>
    <d v="2021-02-24T00:00:00"/>
    <s v="Wed"/>
    <x v="10"/>
    <s v="Winter"/>
    <n v="3"/>
    <x v="0"/>
    <x v="1"/>
  </r>
  <r>
    <s v="0002625     "/>
    <s v="NO DOC"/>
    <x v="0"/>
    <x v="0"/>
    <s v="XXXXXXXXXX"/>
    <s v="PAN 40MG TABLETS 15'S                        "/>
    <s v="peptic ulcer"/>
    <x v="8"/>
    <s v="TAB"/>
    <n v="6"/>
    <n v="138"/>
    <s v="ALKEM LABOURATO"/>
    <d v="2021-02-24T00:00:00"/>
    <s v="Wed"/>
    <x v="10"/>
    <s v="Winter"/>
    <n v="3"/>
    <x v="0"/>
    <x v="1"/>
  </r>
  <r>
    <s v="0002626     "/>
    <s v="NO DOC"/>
    <x v="343"/>
    <x v="345"/>
    <s v="XXXXXXXXXX"/>
    <s v="DOLO 650MG TABLETS 15'S                      "/>
    <s v="antipyretic"/>
    <x v="7"/>
    <s v="TAB"/>
    <n v="15"/>
    <n v="30.74"/>
    <s v="MICRO LABS LIMI"/>
    <d v="2021-02-24T00:00:00"/>
    <s v="Wed"/>
    <x v="10"/>
    <s v="Winter"/>
    <n v="3"/>
    <x v="0"/>
    <x v="1"/>
  </r>
  <r>
    <m/>
    <s v=""/>
    <x v="343"/>
    <x v="3"/>
    <s v=""/>
    <s v="QUTIPIN 50MG TABLETS 10'S                    "/>
    <s v="psychiatric"/>
    <x v="1"/>
    <s v="TAB"/>
    <n v="30"/>
    <n v="76"/>
    <s v="SUN PHARMA     "/>
    <d v="2021-02-24T00:00:00"/>
    <s v="Wed"/>
    <x v="10"/>
    <s v="Winter"/>
    <n v="3"/>
    <x v="0"/>
    <x v="1"/>
  </r>
  <r>
    <m/>
    <s v=""/>
    <x v="343"/>
    <x v="3"/>
    <s v=""/>
    <s v="FRISIUM 10 MG 15                             "/>
    <s v="anticonvulsant"/>
    <x v="10"/>
    <s v="TAB"/>
    <n v="45"/>
    <n v="151.31"/>
    <s v="Q-CHECK PHARMAC"/>
    <d v="2021-02-24T00:00:00"/>
    <s v="Wed"/>
    <x v="10"/>
    <s v="Winter"/>
    <n v="3"/>
    <x v="0"/>
    <x v="1"/>
  </r>
  <r>
    <m/>
    <s v=""/>
    <x v="343"/>
    <x v="3"/>
    <s v=""/>
    <s v="LOVAX-OD-600MG 10                            "/>
    <s v="anti biotic"/>
    <x v="5"/>
    <s v="TAB"/>
    <n v="20"/>
    <n v="128.25"/>
    <s v="ERIS LIFESCIENC"/>
    <d v="2021-02-24T00:00:00"/>
    <s v="Wed"/>
    <x v="10"/>
    <s v="Winter"/>
    <n v="3"/>
    <x v="0"/>
    <x v="1"/>
  </r>
  <r>
    <s v="0002627     "/>
    <s v="NO DOC"/>
    <x v="20"/>
    <x v="22"/>
    <s v="XXXXXXXXXX"/>
    <s v="URIMAX 0.4MG CAPSULES 20'S                   "/>
    <s v="prostate hyperplacia"/>
    <x v="9"/>
    <s v="CAP"/>
    <n v="10"/>
    <n v="293.7"/>
    <s v="CIPLA          "/>
    <d v="2021-02-25T00:00:00"/>
    <s v="Thu"/>
    <x v="10"/>
    <s v="Winter"/>
    <n v="4"/>
    <x v="0"/>
    <x v="1"/>
  </r>
  <r>
    <m/>
    <s v=""/>
    <x v="20"/>
    <x v="3"/>
    <s v=""/>
    <s v="TELMIKIND BETA 25MG TABLETS 10'S             "/>
    <s v="antihypertensive"/>
    <x v="0"/>
    <s v="TAB"/>
    <n v="10"/>
    <n v="97.35"/>
    <s v="MANKIND PHARMA "/>
    <d v="2021-02-25T00:00:00"/>
    <s v="Thu"/>
    <x v="10"/>
    <s v="Winter"/>
    <n v="4"/>
    <x v="0"/>
    <x v="1"/>
  </r>
  <r>
    <m/>
    <s v=""/>
    <x v="20"/>
    <x v="3"/>
    <s v=""/>
    <s v="ZINCOVIT TABLETS 15'S                        "/>
    <s v="vitamin"/>
    <x v="2"/>
    <s v="TAB"/>
    <n v="8"/>
    <n v="105"/>
    <s v="APEX LABORATOTO"/>
    <d v="2021-02-25T00:00:00"/>
    <s v="Thu"/>
    <x v="10"/>
    <s v="Winter"/>
    <n v="4"/>
    <x v="0"/>
    <x v="1"/>
  </r>
  <r>
    <m/>
    <s v=""/>
    <x v="20"/>
    <x v="3"/>
    <s v=""/>
    <s v="FLAVEDON MR TABLETS 10'S                     "/>
    <s v="anti inflammatory"/>
    <x v="7"/>
    <s v="TAB"/>
    <n v="10"/>
    <n v="119"/>
    <s v="SERDIA PHARMACE"/>
    <d v="2021-02-25T00:00:00"/>
    <s v="Thu"/>
    <x v="10"/>
    <s v="Winter"/>
    <n v="4"/>
    <x v="0"/>
    <x v="1"/>
  </r>
  <r>
    <m/>
    <s v=""/>
    <x v="20"/>
    <x v="3"/>
    <s v=""/>
    <s v="PANTOCID 40MG TABLETS 15'S                   "/>
    <s v="peptic ulcer"/>
    <x v="8"/>
    <s v="TAB"/>
    <n v="10"/>
    <n v="151.5"/>
    <s v="SUN PHARMA LABO"/>
    <d v="2021-02-25T00:00:00"/>
    <s v="Thu"/>
    <x v="10"/>
    <s v="Winter"/>
    <n v="4"/>
    <x v="0"/>
    <x v="1"/>
  </r>
  <r>
    <m/>
    <s v=""/>
    <x v="20"/>
    <x v="3"/>
    <s v=""/>
    <s v="CLOPILET 75MG TABLETS NEW PACK 15'S          "/>
    <s v="anticoagulant"/>
    <x v="0"/>
    <s v="TAB"/>
    <n v="5"/>
    <n v="116.24"/>
    <s v="SUN PHARMA     "/>
    <d v="2021-02-25T00:00:00"/>
    <s v="Thu"/>
    <x v="10"/>
    <s v="Winter"/>
    <n v="4"/>
    <x v="0"/>
    <x v="1"/>
  </r>
  <r>
    <m/>
    <s v=""/>
    <x v="20"/>
    <x v="3"/>
    <s v=""/>
    <s v="CLOPILET 75MG TABLETS NEW PACK 15'S          "/>
    <s v="anticoagulant"/>
    <x v="0"/>
    <s v="TAB"/>
    <n v="5"/>
    <n v="116.24"/>
    <s v="SUN PHARMA     "/>
    <d v="2021-02-25T00:00:00"/>
    <s v="Thu"/>
    <x v="10"/>
    <s v="Winter"/>
    <n v="4"/>
    <x v="0"/>
    <x v="1"/>
  </r>
  <r>
    <s v="0002630     "/>
    <s v="MADHAVAN                           "/>
    <x v="100"/>
    <x v="102"/>
    <s v="XXXXXXXXXX"/>
    <s v="STORVA TRIO 20MG CAPSULES 10'S               "/>
    <s v="cholesterol reducing agent"/>
    <x v="0"/>
    <s v="CAP"/>
    <n v="30"/>
    <n v="77.5"/>
    <s v="PURE AND CURE H"/>
    <d v="2021-02-25T00:00:00"/>
    <s v="Thu"/>
    <x v="10"/>
    <s v="Winter"/>
    <n v="4"/>
    <x v="0"/>
    <x v="1"/>
  </r>
  <r>
    <m/>
    <s v=""/>
    <x v="100"/>
    <x v="3"/>
    <s v=""/>
    <s v="TELVO 20MG TABLETS 10'S                      "/>
    <s v="antihypertensive"/>
    <x v="0"/>
    <s v="TAB"/>
    <n v="30"/>
    <n v="40"/>
    <s v="BEAT PHARMACEUT"/>
    <d v="2021-02-25T00:00:00"/>
    <s v="Thu"/>
    <x v="10"/>
    <s v="Winter"/>
    <n v="4"/>
    <x v="0"/>
    <x v="1"/>
  </r>
  <r>
    <m/>
    <s v=""/>
    <x v="100"/>
    <x v="3"/>
    <s v=""/>
    <s v="PROLOMET XL 25MG TABLETS 10'S                "/>
    <s v="cardiac"/>
    <x v="0"/>
    <s v="TAB"/>
    <n v="30"/>
    <n v="45"/>
    <s v="SUN PHARMA     "/>
    <d v="2021-02-25T00:00:00"/>
    <s v="Thu"/>
    <x v="10"/>
    <s v="Winter"/>
    <n v="4"/>
    <x v="0"/>
    <x v="1"/>
  </r>
  <r>
    <s v="0002631     "/>
    <s v="REDDY                              "/>
    <x v="381"/>
    <x v="383"/>
    <s v="XXXXXXXXXX"/>
    <s v="ENVAS 2.5MG TABLETS 15'S                     "/>
    <s v="cardiac"/>
    <x v="0"/>
    <s v="TAB"/>
    <n v="15"/>
    <n v="32.31"/>
    <s v="CADILA PHARMACE"/>
    <d v="2021-02-25T00:00:00"/>
    <s v="Thu"/>
    <x v="10"/>
    <s v="Winter"/>
    <n v="4"/>
    <x v="0"/>
    <x v="1"/>
  </r>
  <r>
    <s v="0002632     "/>
    <s v="ANNAMALAISAMY                      "/>
    <x v="82"/>
    <x v="84"/>
    <s v="XXXXXXXXXX"/>
    <s v="ALPRAX 0.5MG TABLETS 15'S                    "/>
    <s v="anxiolytic"/>
    <x v="1"/>
    <s v="TAB"/>
    <n v="30"/>
    <n v="55.6"/>
    <s v="TORRENT        "/>
    <d v="2021-02-25T00:00:00"/>
    <s v="Thu"/>
    <x v="10"/>
    <s v="Winter"/>
    <n v="4"/>
    <x v="0"/>
    <x v="1"/>
  </r>
  <r>
    <s v="0002633     "/>
    <s v="NO DOC"/>
    <x v="0"/>
    <x v="0"/>
    <s v="XXXXXXXXXX"/>
    <s v="TELMIKIND BETA 25MG TABLETS 10'S             "/>
    <s v="antihypertensive"/>
    <x v="0"/>
    <s v="TAB"/>
    <n v="5"/>
    <n v="97.35"/>
    <s v="MANKIND PHARMA "/>
    <d v="2021-02-25T00:00:00"/>
    <s v="Thu"/>
    <x v="10"/>
    <s v="Winter"/>
    <n v="4"/>
    <x v="0"/>
    <x v="1"/>
  </r>
  <r>
    <s v="0002634     "/>
    <s v="NO DOC"/>
    <x v="40"/>
    <x v="42"/>
    <s v="XXXXXXXXXX"/>
    <s v="OSTEBON PLUS TABLETS 20'S                    "/>
    <s v="calcium"/>
    <x v="2"/>
    <s v="TAB"/>
    <n v="40"/>
    <n v="79"/>
    <s v="OTSIRA GENETICA"/>
    <d v="2021-02-25T00:00:00"/>
    <s v="Thu"/>
    <x v="10"/>
    <s v="Winter"/>
    <n v="4"/>
    <x v="0"/>
    <x v="1"/>
  </r>
  <r>
    <m/>
    <s v=""/>
    <x v="40"/>
    <x v="3"/>
    <s v=""/>
    <s v="EVION 400MG CAPSULES 10'S                    "/>
    <s v="vitamin"/>
    <x v="2"/>
    <s v="CAP"/>
    <n v="10"/>
    <n v="29.73"/>
    <s v="MERCK          "/>
    <d v="2021-02-25T00:00:00"/>
    <s v="Thu"/>
    <x v="10"/>
    <s v="Winter"/>
    <n v="4"/>
    <x v="0"/>
    <x v="1"/>
  </r>
  <r>
    <m/>
    <s v=""/>
    <x v="40"/>
    <x v="3"/>
    <s v=""/>
    <s v="BECADEXAMIN CAPSULES 30'S                    "/>
    <s v="multivitamin"/>
    <x v="2"/>
    <s v="CAP"/>
    <n v="30"/>
    <n v="38.4"/>
    <s v="GLAXO SMITHKLIN"/>
    <d v="2021-02-25T00:00:00"/>
    <s v="Thu"/>
    <x v="10"/>
    <s v="Winter"/>
    <n v="4"/>
    <x v="0"/>
    <x v="1"/>
  </r>
  <r>
    <s v="0002635     "/>
    <s v="MURUGAN                            "/>
    <x v="188"/>
    <x v="190"/>
    <s v="XXXXXXXXXX"/>
    <s v="MONTICOPE TABLETS 10'S                       "/>
    <s v="Anti allergic"/>
    <x v="6"/>
    <s v="TAB"/>
    <n v="30"/>
    <n v="99.9"/>
    <s v="MANKIND PHARMA "/>
    <d v="2021-02-26T00:00:00"/>
    <s v="Fri"/>
    <x v="10"/>
    <s v="Winter"/>
    <n v="5"/>
    <x v="0"/>
    <x v="1"/>
  </r>
  <r>
    <m/>
    <s v=""/>
    <x v="188"/>
    <x v="3"/>
    <s v=""/>
    <s v="AB PHYLLINE CAPSULES 10'S                    "/>
    <s v="bronchodilator"/>
    <x v="11"/>
    <s v="CAP"/>
    <n v="30"/>
    <n v="135"/>
    <s v="SUN PHARMA SIKK"/>
    <d v="2021-02-26T00:00:00"/>
    <s v="Fri"/>
    <x v="10"/>
    <s v="Winter"/>
    <n v="5"/>
    <x v="0"/>
    <x v="1"/>
  </r>
  <r>
    <s v="0002636     "/>
    <s v="NO DOC"/>
    <x v="188"/>
    <x v="190"/>
    <s v="XXXXXXXXXX"/>
    <s v="ENSURE VANILLA 400GRAM                       "/>
    <s v="energy drinks"/>
    <x v="2"/>
    <s v="TIN"/>
    <n v="1"/>
    <n v="550"/>
    <s v="ABBOTT LABS IND"/>
    <d v="2021-02-26T00:00:00"/>
    <s v="Fri"/>
    <x v="10"/>
    <s v="Winter"/>
    <n v="5"/>
    <x v="0"/>
    <x v="1"/>
  </r>
  <r>
    <s v="0002637     "/>
    <s v="PARTHIBAN                          "/>
    <x v="382"/>
    <x v="384"/>
    <s v="XXXXXXXXXX"/>
    <s v="PROLOMET XL 12.5MG TABLETS 10'S              "/>
    <s v="cardiac"/>
    <x v="0"/>
    <s v="TAB"/>
    <n v="30"/>
    <n v="37.5"/>
    <s v="SUN PHARMA     "/>
    <d v="2021-02-26T00:00:00"/>
    <s v="Fri"/>
    <x v="10"/>
    <s v="Winter"/>
    <n v="5"/>
    <x v="0"/>
    <x v="1"/>
  </r>
  <r>
    <m/>
    <s v=""/>
    <x v="382"/>
    <x v="3"/>
    <s v=""/>
    <s v="OXETOL 300MG TABLETS 10'S                    "/>
    <s v="antiepileptic"/>
    <x v="10"/>
    <s v="TAB"/>
    <n v="10"/>
    <n v="103"/>
    <s v="SUN PHARMA     "/>
    <d v="2021-02-26T00:00:00"/>
    <s v="Fri"/>
    <x v="10"/>
    <s v="Winter"/>
    <n v="5"/>
    <x v="0"/>
    <x v="1"/>
  </r>
  <r>
    <s v="0002638     "/>
    <s v="PALANIAPPAN                        "/>
    <x v="122"/>
    <x v="124"/>
    <s v="XXXXXXXXXX"/>
    <s v="GLYCIPHAGE 250MG TABLETS 10'S                "/>
    <s v="diabetic"/>
    <x v="3"/>
    <s v="TAB"/>
    <n v="30"/>
    <n v="11.53"/>
    <s v="FRANCO INDIAN P"/>
    <d v="2021-02-26T00:00:00"/>
    <s v="Fri"/>
    <x v="10"/>
    <s v="Winter"/>
    <n v="5"/>
    <x v="0"/>
    <x v="1"/>
  </r>
  <r>
    <m/>
    <s v=""/>
    <x v="122"/>
    <x v="3"/>
    <s v=""/>
    <s v="DOXOLIN TABLETS NEW PACKING 30'S             "/>
    <s v="bronchodilator"/>
    <x v="11"/>
    <s v="TAB"/>
    <n v="30"/>
    <n v="95.35"/>
    <s v="GERMAN REMEDIES"/>
    <d v="2021-02-26T00:00:00"/>
    <s v="Fri"/>
    <x v="10"/>
    <s v="Winter"/>
    <n v="5"/>
    <x v="0"/>
    <x v="1"/>
  </r>
  <r>
    <m/>
    <s v=""/>
    <x v="122"/>
    <x v="3"/>
    <s v=""/>
    <s v="RENERVE PLUS CAPSULES 15'S                   "/>
    <s v="vitamin"/>
    <x v="2"/>
    <s v="CAP"/>
    <n v="30"/>
    <n v="277"/>
    <s v="GRANDIX        "/>
    <d v="2021-02-26T00:00:00"/>
    <s v="Fri"/>
    <x v="10"/>
    <s v="Winter"/>
    <n v="5"/>
    <x v="0"/>
    <x v="1"/>
  </r>
  <r>
    <m/>
    <s v=""/>
    <x v="122"/>
    <x v="3"/>
    <s v=""/>
    <s v="SALBAIR I TRANSCAPS 30'S                     "/>
    <s v="bronchodilator"/>
    <x v="11"/>
    <s v="CAP"/>
    <n v="30"/>
    <n v="112.35"/>
    <s v="LUPIN LTD      "/>
    <d v="2021-02-26T00:00:00"/>
    <s v="Fri"/>
    <x v="10"/>
    <s v="Winter"/>
    <n v="5"/>
    <x v="0"/>
    <x v="1"/>
  </r>
  <r>
    <m/>
    <s v=""/>
    <x v="122"/>
    <x v="3"/>
    <s v=""/>
    <s v="ROSEDAY 5MG TABLETS 10'S                     "/>
    <s v="psychiatric"/>
    <x v="1"/>
    <s v="TAB"/>
    <n v="30"/>
    <n v="62.5"/>
    <s v="USV LTD.       "/>
    <d v="2021-02-26T00:00:00"/>
    <s v="Fri"/>
    <x v="10"/>
    <s v="Winter"/>
    <n v="5"/>
    <x v="0"/>
    <x v="1"/>
  </r>
  <r>
    <s v="0002639     "/>
    <s v="NO DOC"/>
    <x v="102"/>
    <x v="104"/>
    <s v="XXXXXXXXXX"/>
    <s v="COBADEX CZS TABLETS 15'S                     "/>
    <s v="multivitamin"/>
    <x v="2"/>
    <s v="TAB"/>
    <n v="10"/>
    <n v="85"/>
    <s v="GLAXO SMITHKLIN"/>
    <d v="2021-02-26T00:00:00"/>
    <s v="Fri"/>
    <x v="10"/>
    <s v="Winter"/>
    <n v="5"/>
    <x v="0"/>
    <x v="1"/>
  </r>
  <r>
    <m/>
    <s v=""/>
    <x v="102"/>
    <x v="3"/>
    <s v=""/>
    <s v="ISORDIL 5MG TABLETS 10'S                     "/>
    <s v="cardiac"/>
    <x v="0"/>
    <s v="TAB"/>
    <n v="20"/>
    <n v="8.4"/>
    <s v="IPCA LABORATORI"/>
    <d v="2021-02-26T00:00:00"/>
    <s v="Fri"/>
    <x v="10"/>
    <s v="Winter"/>
    <n v="5"/>
    <x v="0"/>
    <x v="1"/>
  </r>
  <r>
    <m/>
    <s v=""/>
    <x v="102"/>
    <x v="3"/>
    <s v=""/>
    <s v="ECOSPRIN AV 75MG CAPSULES 15'S               "/>
    <s v="anticoagulant"/>
    <x v="0"/>
    <s v="CAP"/>
    <n v="10"/>
    <n v="50.15"/>
    <s v="USV LTD.       "/>
    <d v="2021-02-26T00:00:00"/>
    <s v="Fri"/>
    <x v="10"/>
    <s v="Winter"/>
    <n v="5"/>
    <x v="0"/>
    <x v="1"/>
  </r>
  <r>
    <m/>
    <s v=""/>
    <x v="102"/>
    <x v="3"/>
    <s v=""/>
    <s v="CYBLEX 60 XR TABLETS 15'S                    "/>
    <s v="diabetic"/>
    <x v="3"/>
    <s v="TAB"/>
    <n v="5"/>
    <n v="164.7"/>
    <s v="ERIS           "/>
    <d v="2021-02-26T00:00:00"/>
    <s v="Fri"/>
    <x v="10"/>
    <s v="Winter"/>
    <n v="5"/>
    <x v="0"/>
    <x v="1"/>
  </r>
  <r>
    <m/>
    <s v=""/>
    <x v="102"/>
    <x v="3"/>
    <s v=""/>
    <s v="CYBLEX 60 XR TABLETS 15'S                    "/>
    <s v="diabetic"/>
    <x v="3"/>
    <s v="TAB"/>
    <n v="5"/>
    <n v="164.7"/>
    <s v="ERIS           "/>
    <d v="2021-02-26T00:00:00"/>
    <s v="Fri"/>
    <x v="10"/>
    <s v="Winter"/>
    <n v="5"/>
    <x v="0"/>
    <x v="1"/>
  </r>
  <r>
    <m/>
    <s v=""/>
    <x v="102"/>
    <x v="3"/>
    <s v=""/>
    <s v="VOLIBO 0.2MG TABLETS 10'S                    "/>
    <s v="diabetic"/>
    <x v="3"/>
    <s v="TAB"/>
    <n v="20"/>
    <n v="92.5"/>
    <s v="SUN PHARMA     "/>
    <d v="2021-02-26T00:00:00"/>
    <s v="Fri"/>
    <x v="10"/>
    <s v="Winter"/>
    <n v="5"/>
    <x v="0"/>
    <x v="1"/>
  </r>
  <r>
    <s v="0002640     "/>
    <s v="NO DOC"/>
    <x v="82"/>
    <x v="84"/>
    <s v="XXXXXXXXXX"/>
    <s v="NUROKIND LC TABLETS 15'S                     "/>
    <s v="vitamin"/>
    <x v="2"/>
    <s v="TAB"/>
    <n v="15"/>
    <n v="194.85"/>
    <s v="MANKIND PHARMA "/>
    <d v="2021-02-26T00:00:00"/>
    <s v="Fri"/>
    <x v="10"/>
    <s v="Winter"/>
    <n v="5"/>
    <x v="0"/>
    <x v="1"/>
  </r>
  <r>
    <s v="0002641     "/>
    <s v="VISALAKSHI                         "/>
    <x v="3"/>
    <x v="5"/>
    <s v="XXXXXXXXXX"/>
    <s v="SHELCAL 500MG TABLETS 15'S                   "/>
    <s v="calcium"/>
    <x v="2"/>
    <s v="TAB"/>
    <n v="10"/>
    <n v="98.9"/>
    <s v="ELDER          "/>
    <d v="2021-02-26T00:00:00"/>
    <s v="Fri"/>
    <x v="10"/>
    <s v="Winter"/>
    <n v="5"/>
    <x v="0"/>
    <x v="1"/>
  </r>
  <r>
    <m/>
    <s v=""/>
    <x v="3"/>
    <x v="3"/>
    <s v=""/>
    <s v="ZINCOVIT TABLETS 15'S                        "/>
    <s v="vitamin"/>
    <x v="2"/>
    <s v="TAB"/>
    <n v="20"/>
    <n v="105"/>
    <s v="APEX LABORATOTO"/>
    <d v="2021-02-26T00:00:00"/>
    <s v="Fri"/>
    <x v="10"/>
    <s v="Winter"/>
    <n v="5"/>
    <x v="0"/>
    <x v="1"/>
  </r>
  <r>
    <m/>
    <s v=""/>
    <x v="3"/>
    <x v="3"/>
    <s v=""/>
    <s v="QUADRIDERM RF CREAM (BIG) 10GRAM             "/>
    <s v="antifungal"/>
    <x v="4"/>
    <s v="TUB"/>
    <n v="1"/>
    <n v="126"/>
    <s v="MSD            "/>
    <d v="2021-02-26T00:00:00"/>
    <s v="Fri"/>
    <x v="10"/>
    <s v="Winter"/>
    <n v="5"/>
    <x v="0"/>
    <x v="1"/>
  </r>
  <r>
    <s v="0002643     "/>
    <s v="SURENDRAN                          "/>
    <x v="210"/>
    <x v="212"/>
    <s v="XXXXXXXXXX"/>
    <s v="PAN-D CAPSULES 15'S                          "/>
    <s v="peptic ulcer"/>
    <x v="8"/>
    <s v="CAP"/>
    <n v="30"/>
    <n v="190"/>
    <s v="ALKEM LABOURATO"/>
    <d v="2021-02-27T00:00:00"/>
    <s v="Sat"/>
    <x v="10"/>
    <s v="Winter"/>
    <n v="6"/>
    <x v="0"/>
    <x v="1"/>
  </r>
  <r>
    <m/>
    <s v=""/>
    <x v="210"/>
    <x v="3"/>
    <s v=""/>
    <s v="A TO Z NS TABLETS 15'S                       "/>
    <s v="multivitamins"/>
    <x v="2"/>
    <s v="TAB"/>
    <n v="30"/>
    <n v="105"/>
    <s v="ALKEM LABOURATO"/>
    <d v="2021-02-27T00:00:00"/>
    <s v="Sat"/>
    <x v="10"/>
    <s v="Winter"/>
    <n v="6"/>
    <x v="0"/>
    <x v="1"/>
  </r>
  <r>
    <m/>
    <s v=""/>
    <x v="210"/>
    <x v="3"/>
    <s v=""/>
    <s v="ATIVAN 2MG TABLETS NEW PACK 30 30'S          "/>
    <s v="psychiatric"/>
    <x v="1"/>
    <s v="TAB"/>
    <n v="30"/>
    <n v="82.55"/>
    <s v="PFIZER LIMITED "/>
    <d v="2021-02-27T00:00:00"/>
    <s v="Sat"/>
    <x v="10"/>
    <s v="Winter"/>
    <n v="6"/>
    <x v="0"/>
    <x v="1"/>
  </r>
  <r>
    <m/>
    <s v=""/>
    <x v="210"/>
    <x v="3"/>
    <s v=""/>
    <s v="FLOTRAL D KIT 10'S                           "/>
    <s v="prostate hyperplacia"/>
    <x v="9"/>
    <s v="STR"/>
    <n v="30"/>
    <n v="287"/>
    <s v="RANBAXY        "/>
    <d v="2021-02-27T00:00:00"/>
    <s v="Sat"/>
    <x v="10"/>
    <s v="Winter"/>
    <n v="6"/>
    <x v="0"/>
    <x v="1"/>
  </r>
  <r>
    <m/>
    <s v=""/>
    <x v="210"/>
    <x v="3"/>
    <s v=""/>
    <s v="PPG 0.3MG TABLETS NEW PACKING 30'S           "/>
    <s v="diabetic"/>
    <x v="3"/>
    <s v="TAB"/>
    <n v="30"/>
    <n v="272.94"/>
    <s v="ABBOTT HEALTHCA"/>
    <d v="2021-02-27T00:00:00"/>
    <s v="Sat"/>
    <x v="10"/>
    <s v="Winter"/>
    <n v="6"/>
    <x v="0"/>
    <x v="1"/>
  </r>
  <r>
    <m/>
    <s v=""/>
    <x v="210"/>
    <x v="3"/>
    <s v=""/>
    <s v="GLYCOMET SR 500MG TABLET 20'S                "/>
    <s v="diabetic"/>
    <x v="3"/>
    <s v="TAB"/>
    <n v="5"/>
    <n v="42.78"/>
    <s v="USV LTD.       "/>
    <d v="2021-02-27T00:00:00"/>
    <s v="Sat"/>
    <x v="10"/>
    <s v="Winter"/>
    <n v="6"/>
    <x v="0"/>
    <x v="1"/>
  </r>
  <r>
    <m/>
    <s v=""/>
    <x v="210"/>
    <x v="3"/>
    <s v=""/>
    <s v="GLYCOMET SR 500MG TABLET 20'S                "/>
    <s v="diabetic"/>
    <x v="3"/>
    <s v="TAB"/>
    <n v="25"/>
    <n v="42.78"/>
    <s v="USV LTD.       "/>
    <d v="2021-02-27T00:00:00"/>
    <s v="Sat"/>
    <x v="10"/>
    <s v="Winter"/>
    <n v="6"/>
    <x v="0"/>
    <x v="1"/>
  </r>
  <r>
    <m/>
    <s v=""/>
    <x v="210"/>
    <x v="3"/>
    <s v=""/>
    <s v="NERVUP FORTE CAPSULES 10'S                   "/>
    <s v="vitamin"/>
    <x v="2"/>
    <s v="CAP"/>
    <n v="30"/>
    <n v="147.86000000000001"/>
    <s v="NICHOLAS       "/>
    <d v="2021-02-27T00:00:00"/>
    <s v="Sat"/>
    <x v="10"/>
    <s v="Winter"/>
    <n v="6"/>
    <x v="0"/>
    <x v="1"/>
  </r>
  <r>
    <m/>
    <s v=""/>
    <x v="210"/>
    <x v="3"/>
    <s v=""/>
    <s v="MONOTRATE 10MG TABLETS 10'S                  "/>
    <s v="cardiac"/>
    <x v="0"/>
    <s v="TAB"/>
    <n v="15"/>
    <n v="21.87"/>
    <s v="SUN PHARMA     "/>
    <d v="2021-02-27T00:00:00"/>
    <s v="Sat"/>
    <x v="10"/>
    <s v="Winter"/>
    <n v="6"/>
    <x v="0"/>
    <x v="1"/>
  </r>
  <r>
    <m/>
    <s v=""/>
    <x v="210"/>
    <x v="3"/>
    <s v=""/>
    <s v="CARDIVAS 6.25MG TABLETS 10'S                 "/>
    <s v="cardiac"/>
    <x v="0"/>
    <s v="TAB"/>
    <n v="60"/>
    <n v="59"/>
    <s v="SUN PHARMA     "/>
    <d v="2021-02-27T00:00:00"/>
    <s v="Sat"/>
    <x v="10"/>
    <s v="Winter"/>
    <n v="6"/>
    <x v="0"/>
    <x v="1"/>
  </r>
  <r>
    <m/>
    <s v=""/>
    <x v="210"/>
    <x v="3"/>
    <s v=""/>
    <s v="ADMENTA 5MG TABLETSS 10'S                    "/>
    <s v="Alzhemier Disease"/>
    <x v="10"/>
    <s v="TAB"/>
    <n v="60"/>
    <n v="108"/>
    <s v="SUN PHARMA     "/>
    <d v="2021-02-27T00:00:00"/>
    <s v="Sat"/>
    <x v="10"/>
    <s v="Winter"/>
    <n v="6"/>
    <x v="0"/>
    <x v="1"/>
  </r>
  <r>
    <m/>
    <s v=""/>
    <x v="210"/>
    <x v="3"/>
    <s v=""/>
    <s v="CLOPILET 75MG TABLETS NEW PACK 15'S          "/>
    <s v="anticoagulant"/>
    <x v="0"/>
    <s v="TAB"/>
    <n v="30"/>
    <n v="116.24"/>
    <s v="SUN PHARMA     "/>
    <d v="2021-02-27T00:00:00"/>
    <s v="Sat"/>
    <x v="10"/>
    <s v="Winter"/>
    <n v="6"/>
    <x v="0"/>
    <x v="1"/>
  </r>
  <r>
    <m/>
    <s v=""/>
    <x v="210"/>
    <x v="3"/>
    <s v=""/>
    <s v="ATORITIC 10MG 10                             "/>
    <s v="atherosclerosis"/>
    <x v="0"/>
    <s v="TAB"/>
    <n v="30"/>
    <n v="60.12"/>
    <s v="WOCKHARDT LIMIT"/>
    <d v="2021-02-27T00:00:00"/>
    <s v="Sat"/>
    <x v="10"/>
    <s v="Winter"/>
    <n v="6"/>
    <x v="0"/>
    <x v="1"/>
  </r>
  <r>
    <s v="0002644     "/>
    <s v="RAJESH                             "/>
    <x v="383"/>
    <x v="385"/>
    <s v="XXXXXXXXXX"/>
    <s v="TELVAS H 40/12.5MG TABLETS 10'S              "/>
    <s v="antihypertensive"/>
    <x v="0"/>
    <s v="TAB"/>
    <n v="10"/>
    <n v="69"/>
    <s v="ARISTO PHARMACE"/>
    <d v="2021-02-27T00:00:00"/>
    <s v="Sat"/>
    <x v="10"/>
    <s v="Winter"/>
    <n v="6"/>
    <x v="0"/>
    <x v="1"/>
  </r>
  <r>
    <m/>
    <s v=""/>
    <x v="383"/>
    <x v="3"/>
    <s v=""/>
    <s v="ALPRAX 0.5MG TABLETS 15'S                    "/>
    <s v="anxiolytic"/>
    <x v="1"/>
    <s v="TAB"/>
    <n v="15"/>
    <n v="55.6"/>
    <s v="TORRENT        "/>
    <d v="2021-02-27T00:00:00"/>
    <s v="Sat"/>
    <x v="10"/>
    <s v="Winter"/>
    <n v="6"/>
    <x v="0"/>
    <x v="1"/>
  </r>
  <r>
    <m/>
    <s v=""/>
    <x v="383"/>
    <x v="3"/>
    <s v=""/>
    <s v="AB PHYLLINE CAPSULES 10'S                    "/>
    <s v="bronchodilator"/>
    <x v="11"/>
    <s v="CAP"/>
    <n v="10"/>
    <n v="135"/>
    <s v="SUN PHARMA SIKK"/>
    <d v="2021-02-27T00:00:00"/>
    <s v="Sat"/>
    <x v="10"/>
    <s v="Winter"/>
    <n v="6"/>
    <x v="0"/>
    <x v="1"/>
  </r>
  <r>
    <s v="0002645     "/>
    <s v="MAHESH BABU                        "/>
    <x v="150"/>
    <x v="152"/>
    <s v="XXXXXXXXXX"/>
    <s v="ALLEGRA 120MG TABLETS 10'S                   "/>
    <s v="Anti allergic"/>
    <x v="6"/>
    <s v="TAB"/>
    <n v="2"/>
    <n v="180.86"/>
    <s v="AVENTIS        "/>
    <d v="2021-02-28T00:00:00"/>
    <s v="Sun"/>
    <x v="10"/>
    <s v="Winter"/>
    <n v="7"/>
    <x v="0"/>
    <x v="1"/>
  </r>
  <r>
    <s v="0002646     "/>
    <s v="VASANTH                            "/>
    <x v="155"/>
    <x v="157"/>
    <s v="XXXXXXXXXX"/>
    <s v="EVION LC TABLETS 10'S                        "/>
    <s v="vitamin"/>
    <x v="2"/>
    <s v="TAB"/>
    <n v="20"/>
    <n v="47.13"/>
    <s v="MERCK          "/>
    <d v="2021-02-28T00:00:00"/>
    <s v="Sun"/>
    <x v="10"/>
    <s v="Winter"/>
    <n v="7"/>
    <x v="0"/>
    <x v="1"/>
  </r>
  <r>
    <m/>
    <s v=""/>
    <x v="155"/>
    <x v="3"/>
    <s v=""/>
    <s v="NUROKIND PLUS CAPSULES 10'S                  "/>
    <s v="vitamin"/>
    <x v="2"/>
    <s v="CAP"/>
    <n v="10"/>
    <n v="99.9"/>
    <s v="MANKIND PHARMA "/>
    <d v="2021-02-28T00:00:00"/>
    <s v="Sun"/>
    <x v="10"/>
    <s v="Winter"/>
    <n v="7"/>
    <x v="0"/>
    <x v="1"/>
  </r>
  <r>
    <m/>
    <s v=""/>
    <x v="155"/>
    <x v="3"/>
    <s v=""/>
    <s v="STRENSIL 0.5MG TABLET 10'S                   "/>
    <s v="psychiatric"/>
    <x v="1"/>
    <s v="TAB"/>
    <n v="20"/>
    <n v="28"/>
    <s v="ARISTO PHARMACE"/>
    <d v="2021-02-28T00:00:00"/>
    <s v="Sun"/>
    <x v="10"/>
    <s v="Winter"/>
    <n v="7"/>
    <x v="0"/>
    <x v="1"/>
  </r>
  <r>
    <m/>
    <s v=""/>
    <x v="155"/>
    <x v="3"/>
    <s v=""/>
    <s v="AMARYL M 1MG TABLETS 15'S                    "/>
    <s v="diabetic"/>
    <x v="3"/>
    <s v="TAB"/>
    <n v="30"/>
    <n v="210.27"/>
    <s v="SANOFI         "/>
    <d v="2021-02-28T00:00:00"/>
    <s v="Sun"/>
    <x v="10"/>
    <s v="Winter"/>
    <n v="7"/>
    <x v="0"/>
    <x v="1"/>
  </r>
  <r>
    <m/>
    <s v=""/>
    <x v="155"/>
    <x v="3"/>
    <s v=""/>
    <s v="ATARAX 10MG TABLETS 15'S                     "/>
    <s v="Anti allergic"/>
    <x v="6"/>
    <s v="TAB"/>
    <n v="5"/>
    <n v="36"/>
    <s v="UCB NOW KNOWN A"/>
    <d v="2021-02-28T00:00:00"/>
    <s v="Sun"/>
    <x v="10"/>
    <s v="Winter"/>
    <n v="7"/>
    <x v="0"/>
    <x v="1"/>
  </r>
  <r>
    <m/>
    <s v=""/>
    <x v="155"/>
    <x v="3"/>
    <s v=""/>
    <s v="ATARAX 10MG TABLETS 15'S                     "/>
    <s v="Anti allergic"/>
    <x v="6"/>
    <s v="TAB"/>
    <n v="5"/>
    <n v="36"/>
    <s v="UCB NOW KNOWN A"/>
    <d v="2021-02-28T00:00:00"/>
    <s v="Sun"/>
    <x v="10"/>
    <s v="Winter"/>
    <n v="7"/>
    <x v="0"/>
    <x v="1"/>
  </r>
  <r>
    <m/>
    <s v=""/>
    <x v="155"/>
    <x v="3"/>
    <s v=""/>
    <s v="GALVUS MET 50/500 15                         "/>
    <s v="diabetic"/>
    <x v="3"/>
    <s v="PCS"/>
    <n v="15"/>
    <n v="300"/>
    <s v="MSD            "/>
    <d v="2021-02-28T00:00:00"/>
    <s v="Sun"/>
    <x v="10"/>
    <s v="Winter"/>
    <n v="7"/>
    <x v="0"/>
    <x v="1"/>
  </r>
  <r>
    <m/>
    <s v=""/>
    <x v="155"/>
    <x v="3"/>
    <s v=""/>
    <s v="GALVUS MET 50/500 15                         "/>
    <s v="diabetic"/>
    <x v="3"/>
    <s v="PCS"/>
    <n v="15"/>
    <n v="300"/>
    <s v="MSD            "/>
    <d v="2021-02-28T00:00:00"/>
    <s v="Sun"/>
    <x v="10"/>
    <s v="Winter"/>
    <n v="7"/>
    <x v="0"/>
    <x v="1"/>
  </r>
  <r>
    <s v="0002647     "/>
    <s v="NO DOC"/>
    <x v="155"/>
    <x v="157"/>
    <s v="XXXXXXXXXX"/>
    <s v="ZINCOVIT TABLETS 15'S                        "/>
    <s v="vitamin"/>
    <x v="2"/>
    <s v="TAB"/>
    <n v="30"/>
    <n v="105"/>
    <s v="APEX LABORATOTO"/>
    <d v="2021-02-28T00:00:00"/>
    <s v="Sun"/>
    <x v="10"/>
    <s v="Winter"/>
    <n v="7"/>
    <x v="0"/>
    <x v="1"/>
  </r>
  <r>
    <m/>
    <s v=""/>
    <x v="155"/>
    <x v="3"/>
    <s v=""/>
    <s v="MIXTARD 30HM PENFIL CATRIDGE                 "/>
    <s v="insulin"/>
    <x v="3"/>
    <s v="CAT"/>
    <n v="2"/>
    <n v="319"/>
    <s v="NOVO NORDISK   "/>
    <d v="2021-02-28T00:00:00"/>
    <s v="Sun"/>
    <x v="10"/>
    <s v="Winter"/>
    <n v="7"/>
    <x v="0"/>
    <x v="1"/>
  </r>
  <r>
    <s v="0002649     "/>
    <s v="NO DOC"/>
    <x v="26"/>
    <x v="28"/>
    <s v="XXXXXXXXXX"/>
    <s v="PANTOCID DSR CAPSULES 15'S                   "/>
    <s v="peptic ulcer"/>
    <x v="8"/>
    <s v="CAP"/>
    <n v="15"/>
    <n v="205"/>
    <s v="SUN PHARMA     "/>
    <d v="2021-02-28T00:00:00"/>
    <s v="Sun"/>
    <x v="10"/>
    <s v="Winter"/>
    <n v="7"/>
    <x v="0"/>
    <x v="1"/>
  </r>
  <r>
    <s v="0002650     "/>
    <s v="NO DOC"/>
    <x v="0"/>
    <x v="0"/>
    <s v="XXXXXXXXXX"/>
    <s v="SUCRAFIL SUSPENSION 1                        "/>
    <s v="peptic ulcer"/>
    <x v="8"/>
    <s v="BOT"/>
    <n v="1"/>
    <n v="151.5"/>
    <s v="FOURRTS        "/>
    <d v="2021-02-28T00:00:00"/>
    <s v="Sun"/>
    <x v="10"/>
    <s v="Winter"/>
    <n v="7"/>
    <x v="0"/>
    <x v="1"/>
  </r>
  <r>
    <m/>
    <s v=""/>
    <x v="0"/>
    <x v="3"/>
    <s v=""/>
    <s v="PAN-D CAPSULES 15'S                          "/>
    <s v="peptic ulcer"/>
    <x v="8"/>
    <s v="CAP"/>
    <n v="15"/>
    <n v="190"/>
    <s v="ALKEM LABOURATO"/>
    <d v="2021-02-28T00:00:00"/>
    <s v="Sun"/>
    <x v="10"/>
    <s v="Winter"/>
    <n v="7"/>
    <x v="0"/>
    <x v="1"/>
  </r>
  <r>
    <s v="0002651     "/>
    <s v="NO DOC"/>
    <x v="253"/>
    <x v="255"/>
    <s v="XXXXXXXXXX"/>
    <s v="PROLOMET XL 50MG TABLETS 10'S                "/>
    <s v="cardiac"/>
    <x v="0"/>
    <s v="TAB"/>
    <n v="40"/>
    <n v="64.36"/>
    <s v="SUN PHARMA     "/>
    <d v="2021-02-28T00:00:00"/>
    <s v="Sun"/>
    <x v="10"/>
    <s v="Winter"/>
    <n v="7"/>
    <x v="0"/>
    <x v="1"/>
  </r>
  <r>
    <m/>
    <s v=""/>
    <x v="253"/>
    <x v="3"/>
    <s v=""/>
    <s v="REPACE H TABLETS 10'S                        "/>
    <s v="antihypertensive"/>
    <x v="0"/>
    <s v="TAB"/>
    <n v="40"/>
    <n v="131"/>
    <s v="SUN PHARMA     "/>
    <d v="2021-02-28T00:00:00"/>
    <s v="Sun"/>
    <x v="10"/>
    <s v="Winter"/>
    <n v="7"/>
    <x v="0"/>
    <x v="1"/>
  </r>
  <r>
    <m/>
    <s v=""/>
    <x v="253"/>
    <x v="3"/>
    <s v=""/>
    <s v="CLOPILET A 150MG CAPSULES 10'S               "/>
    <s v="anticoagulant"/>
    <x v="0"/>
    <s v="CAP"/>
    <n v="30"/>
    <n v="54.5"/>
    <s v="SUN PHARMA     "/>
    <d v="2021-02-28T00:00:00"/>
    <s v="Sun"/>
    <x v="10"/>
    <s v="Winter"/>
    <n v="7"/>
    <x v="0"/>
    <x v="1"/>
  </r>
  <r>
    <m/>
    <s v=""/>
    <x v="253"/>
    <x v="3"/>
    <s v=""/>
    <s v="CLOPILET A 150MG CAPSULES 10'S               "/>
    <s v="anticoagulant"/>
    <x v="0"/>
    <s v="CAP"/>
    <n v="10"/>
    <n v="54.5"/>
    <s v="SUN PHARMA     "/>
    <d v="2021-02-28T00:00:00"/>
    <s v="Sun"/>
    <x v="10"/>
    <s v="Winter"/>
    <n v="7"/>
    <x v="0"/>
    <x v="1"/>
  </r>
  <r>
    <s v="0002652     "/>
    <s v="NO DOC"/>
    <x v="253"/>
    <x v="255"/>
    <s v="XXXXXXXXXX"/>
    <s v="BUDECORT 0.5MG RESPULES 2ML                  "/>
    <s v="bronchodilator"/>
    <x v="11"/>
    <s v="PAC"/>
    <n v="5"/>
    <n v="23.77"/>
    <s v="CIPLA          "/>
    <d v="2021-02-28T00:00:00"/>
    <s v="Sun"/>
    <x v="10"/>
    <s v="Winter"/>
    <n v="7"/>
    <x v="0"/>
    <x v="1"/>
  </r>
  <r>
    <m/>
    <s v=""/>
    <x v="253"/>
    <x v="3"/>
    <s v=""/>
    <s v="LEVOLIN 0.63 MG RESPULES 2.5ML               "/>
    <s v="bronchodilator"/>
    <x v="11"/>
    <s v="PCS"/>
    <n v="5"/>
    <n v="5.39"/>
    <s v="CIPLA          "/>
    <d v="2021-02-28T00:00:00"/>
    <s v="Sun"/>
    <x v="10"/>
    <s v="Winter"/>
    <n v="7"/>
    <x v="0"/>
    <x v="1"/>
  </r>
  <r>
    <s v="0002653     "/>
    <s v="NO DOC"/>
    <x v="42"/>
    <x v="44"/>
    <s v="XXXXXXXXXX"/>
    <s v="TENORMIN 50MG TABLETS 14'S                   "/>
    <s v="antihypertensive"/>
    <x v="0"/>
    <s v="TAB"/>
    <n v="14"/>
    <n v="27.89"/>
    <s v="ABBOTT HEALTHCA"/>
    <d v="2021-03-01T00:00:00"/>
    <s v="Mon"/>
    <x v="11"/>
    <s v="Summer"/>
    <n v="1"/>
    <x v="0"/>
    <x v="1"/>
  </r>
  <r>
    <m/>
    <s v=""/>
    <x v="42"/>
    <x v="3"/>
    <s v=""/>
    <s v="SHELCAL XT 15                                "/>
    <s v="calcium"/>
    <x v="2"/>
    <s v="STR"/>
    <n v="15"/>
    <n v="312.12"/>
    <s v="TORRENT        "/>
    <d v="2021-03-01T00:00:00"/>
    <s v="Mon"/>
    <x v="11"/>
    <s v="Summer"/>
    <n v="1"/>
    <x v="0"/>
    <x v="1"/>
  </r>
  <r>
    <s v="0002655     "/>
    <s v="NO DOC"/>
    <x v="0"/>
    <x v="0"/>
    <s v="XXXXXXXXXX"/>
    <s v="TENORMIN 50MG TABLETS 14'S                   "/>
    <s v="antihypertensive"/>
    <x v="0"/>
    <s v="TAB"/>
    <n v="14"/>
    <n v="27.89"/>
    <s v="ABBOTT HEALTHCA"/>
    <d v="2021-03-01T00:00:00"/>
    <s v="Mon"/>
    <x v="11"/>
    <s v="Summer"/>
    <n v="1"/>
    <x v="0"/>
    <x v="1"/>
  </r>
  <r>
    <s v="0002656     "/>
    <s v="NAINAR MOHAMED                     "/>
    <x v="212"/>
    <x v="214"/>
    <s v="XXXXXXXXXX"/>
    <s v="LIVOGEN CAPTABS NEW PACKING 15'S             "/>
    <s v="iron anaemic"/>
    <x v="2"/>
    <s v="TAB"/>
    <n v="15"/>
    <n v="62.92"/>
    <s v="MERCK          "/>
    <d v="2021-03-01T00:00:00"/>
    <s v="Mon"/>
    <x v="11"/>
    <s v="Summer"/>
    <n v="1"/>
    <x v="0"/>
    <x v="1"/>
  </r>
  <r>
    <m/>
    <s v=""/>
    <x v="212"/>
    <x v="3"/>
    <s v=""/>
    <s v="AMLONG 5MG TABLETS 15'S                      "/>
    <s v="hypertension"/>
    <x v="0"/>
    <s v="TAB"/>
    <n v="15"/>
    <n v="43.68"/>
    <s v="MICRO LABS LIMI"/>
    <d v="2021-03-01T00:00:00"/>
    <s v="Mon"/>
    <x v="11"/>
    <s v="Summer"/>
    <n v="1"/>
    <x v="0"/>
    <x v="1"/>
  </r>
  <r>
    <s v="0002657     "/>
    <s v="SHANTHI                            "/>
    <x v="287"/>
    <x v="289"/>
    <s v="XXXXXXXXXX"/>
    <s v="NUROKIND GOLD CAPSULES 10'S                  "/>
    <s v="vitamin"/>
    <x v="2"/>
    <s v="CAP"/>
    <n v="20"/>
    <n v="97.9"/>
    <s v="MANKIND PHARMA "/>
    <d v="2021-03-01T00:00:00"/>
    <s v="Mon"/>
    <x v="11"/>
    <s v="Summer"/>
    <n v="1"/>
    <x v="0"/>
    <x v="1"/>
  </r>
  <r>
    <m/>
    <s v=""/>
    <x v="287"/>
    <x v="3"/>
    <s v=""/>
    <s v="GLIMESTAR 1MG TABLETS 10'S                   "/>
    <s v="diabetic"/>
    <x v="3"/>
    <s v="TAB"/>
    <n v="10"/>
    <n v="26.95"/>
    <s v="MANKIND PHARMA "/>
    <d v="2021-03-01T00:00:00"/>
    <s v="Mon"/>
    <x v="11"/>
    <s v="Summer"/>
    <n v="1"/>
    <x v="0"/>
    <x v="1"/>
  </r>
  <r>
    <m/>
    <s v=""/>
    <x v="287"/>
    <x v="3"/>
    <s v=""/>
    <s v="VERTIN 8MG 15                                "/>
    <s v="vertigo"/>
    <x v="10"/>
    <s v="TAB"/>
    <n v="5"/>
    <n v="145.97"/>
    <s v="ABBOTT HEALTHCA"/>
    <d v="2021-03-01T00:00:00"/>
    <s v="Mon"/>
    <x v="11"/>
    <s v="Summer"/>
    <n v="1"/>
    <x v="0"/>
    <x v="1"/>
  </r>
  <r>
    <m/>
    <s v=""/>
    <x v="287"/>
    <x v="3"/>
    <s v=""/>
    <s v="NEUROBION FORTE TAB 30                       "/>
    <s v="multivitamin"/>
    <x v="2"/>
    <s v="TAB"/>
    <n v="30"/>
    <n v="31.61"/>
    <s v="MERCK          "/>
    <d v="2021-03-01T00:00:00"/>
    <s v="Mon"/>
    <x v="11"/>
    <s v="Summer"/>
    <n v="1"/>
    <x v="0"/>
    <x v="1"/>
  </r>
  <r>
    <s v="0002658     "/>
    <s v="JOTHY MURUGAN                      "/>
    <x v="3"/>
    <x v="5"/>
    <s v="XXXXXXXXXX"/>
    <s v="PAN 40MG TABLETS 15'S                        "/>
    <s v="peptic ulcer"/>
    <x v="8"/>
    <s v="TAB"/>
    <n v="5"/>
    <n v="138"/>
    <s v="ALKEM LABOURATO"/>
    <d v="2021-03-01T00:00:00"/>
    <s v="Mon"/>
    <x v="11"/>
    <s v="Summer"/>
    <n v="1"/>
    <x v="0"/>
    <x v="1"/>
  </r>
  <r>
    <m/>
    <s v=""/>
    <x v="3"/>
    <x v="3"/>
    <s v=""/>
    <s v="ANXIT 0.25MG TABLETS 15'S                    "/>
    <s v="anxiolytic"/>
    <x v="1"/>
    <s v="TAB"/>
    <n v="15"/>
    <n v="19"/>
    <s v="MICRO LABS LIMI"/>
    <d v="2021-03-01T00:00:00"/>
    <s v="Mon"/>
    <x v="11"/>
    <s v="Summer"/>
    <n v="1"/>
    <x v="0"/>
    <x v="1"/>
  </r>
  <r>
    <m/>
    <s v=""/>
    <x v="3"/>
    <x v="3"/>
    <s v=""/>
    <s v="ANXIT 0.5MG TABLETS 15'S                     "/>
    <s v="anxiolytic"/>
    <x v="1"/>
    <s v="TAB"/>
    <n v="15"/>
    <n v="43.5"/>
    <s v="MICRO LABS LIMI"/>
    <d v="2021-03-01T00:00:00"/>
    <s v="Mon"/>
    <x v="11"/>
    <s v="Summer"/>
    <n v="1"/>
    <x v="0"/>
    <x v="1"/>
  </r>
  <r>
    <m/>
    <s v=""/>
    <x v="3"/>
    <x v="3"/>
    <s v=""/>
    <s v="NORTEN 20MG TABLETS 10'S                     "/>
    <s v="psychiatric"/>
    <x v="1"/>
    <s v="TAB"/>
    <n v="10"/>
    <n v="29.66"/>
    <s v="BARODA PHARMA  "/>
    <d v="2021-03-01T00:00:00"/>
    <s v="Mon"/>
    <x v="11"/>
    <s v="Summer"/>
    <n v="1"/>
    <x v="0"/>
    <x v="1"/>
  </r>
  <r>
    <s v="0002659     "/>
    <s v="SELVARAJ                           "/>
    <x v="384"/>
    <x v="386"/>
    <s v="XXXXXXXXXX"/>
    <s v="DYTOR 100MG TABLETS 10'S                     "/>
    <s v="diuretics"/>
    <x v="9"/>
    <s v="TAB"/>
    <n v="20"/>
    <n v="347.27"/>
    <s v="CIPLA          "/>
    <d v="2021-03-01T00:00:00"/>
    <s v="Mon"/>
    <x v="11"/>
    <s v="Summer"/>
    <n v="1"/>
    <x v="0"/>
    <x v="1"/>
  </r>
  <r>
    <m/>
    <s v=""/>
    <x v="384"/>
    <x v="3"/>
    <s v=""/>
    <s v="MINIPRESS XL 5MG TABLETS 30'S                "/>
    <s v="cardiac"/>
    <x v="0"/>
    <s v="TAB"/>
    <n v="30"/>
    <n v="517.6"/>
    <s v="PFIZER LIMITED "/>
    <d v="2021-03-01T00:00:00"/>
    <s v="Mon"/>
    <x v="11"/>
    <s v="Summer"/>
    <n v="1"/>
    <x v="0"/>
    <x v="1"/>
  </r>
  <r>
    <m/>
    <s v=""/>
    <x v="384"/>
    <x v="3"/>
    <s v=""/>
    <s v="NEBICARD 5MG TABLETS 10'S                    "/>
    <s v="cardiac"/>
    <x v="0"/>
    <s v="TAB"/>
    <n v="30"/>
    <n v="146"/>
    <s v="TORRENT        "/>
    <d v="2021-03-01T00:00:00"/>
    <s v="Mon"/>
    <x v="11"/>
    <s v="Summer"/>
    <n v="1"/>
    <x v="0"/>
    <x v="1"/>
  </r>
  <r>
    <m/>
    <s v=""/>
    <x v="384"/>
    <x v="3"/>
    <s v=""/>
    <s v="NICARDIA RETARD 10MG NEW PACKI 15'S          "/>
    <s v="cardiac"/>
    <x v="0"/>
    <s v="TAB"/>
    <n v="60"/>
    <n v="38.659999999999997"/>
    <s v="UNIQUE         "/>
    <d v="2021-03-01T00:00:00"/>
    <s v="Mon"/>
    <x v="11"/>
    <s v="Summer"/>
    <n v="1"/>
    <x v="0"/>
    <x v="1"/>
  </r>
  <r>
    <m/>
    <s v=""/>
    <x v="384"/>
    <x v="3"/>
    <s v=""/>
    <s v="LEVIPIL 500MG TABLETS 10'S                   "/>
    <s v="anticonvulsant"/>
    <x v="10"/>
    <s v="TAB"/>
    <n v="60"/>
    <n v="132"/>
    <s v="SUN PHARMA     "/>
    <d v="2021-03-01T00:00:00"/>
    <s v="Mon"/>
    <x v="11"/>
    <s v="Summer"/>
    <n v="1"/>
    <x v="0"/>
    <x v="1"/>
  </r>
  <r>
    <m/>
    <s v=""/>
    <x v="384"/>
    <x v="3"/>
    <s v=""/>
    <s v="ATORVA 10 15                                 "/>
    <s v="atherosclerosis"/>
    <x v="0"/>
    <s v="STR"/>
    <n v="30"/>
    <n v="91.89"/>
    <s v="ZYDUS ALIDAC   "/>
    <d v="2021-03-01T00:00:00"/>
    <s v="Mon"/>
    <x v="11"/>
    <s v="Summer"/>
    <n v="1"/>
    <x v="0"/>
    <x v="1"/>
  </r>
  <r>
    <s v="0002660     "/>
    <s v="NO DOC"/>
    <x v="0"/>
    <x v="0"/>
    <s v="XXXXXXXXXX"/>
    <s v="METROGYL 400MG TABLETS 15'S                  "/>
    <s v="antidiarrhoeal"/>
    <x v="8"/>
    <s v="TAB"/>
    <n v="10"/>
    <n v="21.39"/>
    <s v="UNICHEM        "/>
    <d v="2021-03-01T00:00:00"/>
    <s v="Mon"/>
    <x v="11"/>
    <s v="Summer"/>
    <n v="1"/>
    <x v="0"/>
    <x v="1"/>
  </r>
  <r>
    <m/>
    <s v=""/>
    <x v="0"/>
    <x v="3"/>
    <s v=""/>
    <s v="DOXY-1 LDR FORTE CAPSULES 10'S               "/>
    <s v="antibiotic"/>
    <x v="5"/>
    <s v="CAP"/>
    <n v="10"/>
    <n v="91"/>
    <s v="USV LTD.       "/>
    <d v="2021-03-01T00:00:00"/>
    <s v="Mon"/>
    <x v="11"/>
    <s v="Summer"/>
    <n v="1"/>
    <x v="0"/>
    <x v="1"/>
  </r>
  <r>
    <s v="0002661     "/>
    <s v="NO DOC"/>
    <x v="0"/>
    <x v="0"/>
    <s v="XXXXXXXXXX"/>
    <s v="ORTHOHERB OIL 100ML                          "/>
    <s v="analgesic"/>
    <x v="7"/>
    <s v="BOT"/>
    <n v="1"/>
    <n v="105"/>
    <s v="PANKAJA KASTURI"/>
    <d v="2021-03-01T00:00:00"/>
    <s v="Mon"/>
    <x v="11"/>
    <s v="Summer"/>
    <n v="1"/>
    <x v="0"/>
    <x v="1"/>
  </r>
  <r>
    <s v="0002662     "/>
    <s v="NO DOC"/>
    <x v="0"/>
    <x v="0"/>
    <s v="XXXXXXXXXX"/>
    <s v="NEPAFLAM OD EYE DROPS 1.7ML                  "/>
    <s v="eye drops"/>
    <x v="12"/>
    <s v="BOT"/>
    <n v="1"/>
    <n v="299"/>
    <s v="AJANTA PHARMA  "/>
    <d v="2021-03-02T00:00:00"/>
    <s v="Tue"/>
    <x v="11"/>
    <s v="Summer"/>
    <n v="2"/>
    <x v="0"/>
    <x v="1"/>
  </r>
  <r>
    <s v="0002663     "/>
    <s v="GNANESWARAN                        "/>
    <x v="7"/>
    <x v="9"/>
    <s v="XXXXXXXXXX"/>
    <s v="NEBISTAR 5MG TABLETS 15'S                    "/>
    <s v="cardiac"/>
    <x v="0"/>
    <s v="TAB"/>
    <n v="15"/>
    <n v="184.1"/>
    <s v="LUPIN LTD      "/>
    <d v="2021-03-02T00:00:00"/>
    <s v="Tue"/>
    <x v="11"/>
    <s v="Summer"/>
    <n v="2"/>
    <x v="0"/>
    <x v="1"/>
  </r>
  <r>
    <m/>
    <s v=""/>
    <x v="7"/>
    <x v="3"/>
    <s v=""/>
    <s v="CLOZAM 10MG TABLETS 10'S                     "/>
    <s v="psychiatric"/>
    <x v="1"/>
    <s v="TAB"/>
    <n v="15"/>
    <n v="100.77"/>
    <s v="ABBOTT HEALTHCA"/>
    <d v="2021-03-02T00:00:00"/>
    <s v="Tue"/>
    <x v="11"/>
    <s v="Summer"/>
    <n v="2"/>
    <x v="0"/>
    <x v="1"/>
  </r>
  <r>
    <m/>
    <s v=""/>
    <x v="7"/>
    <x v="3"/>
    <s v=""/>
    <s v="VALANCE OD 500 15                            "/>
    <s v="anticonvulsant"/>
    <x v="10"/>
    <s v="STR"/>
    <n v="30"/>
    <n v="253.25"/>
    <s v="ABBOTT (FORMELY"/>
    <d v="2021-03-02T00:00:00"/>
    <s v="Tue"/>
    <x v="11"/>
    <s v="Summer"/>
    <n v="2"/>
    <x v="0"/>
    <x v="1"/>
  </r>
  <r>
    <s v="0002664     "/>
    <s v="SURENDRAN                          "/>
    <x v="38"/>
    <x v="40"/>
    <s v="XXXXXXXXXX"/>
    <s v="PAN-D CAPSULES 15'S                          "/>
    <s v="peptic ulcer"/>
    <x v="8"/>
    <s v="CAP"/>
    <n v="15"/>
    <n v="190"/>
    <s v="ALKEM LABOURATO"/>
    <d v="2021-03-02T00:00:00"/>
    <s v="Tue"/>
    <x v="11"/>
    <s v="Summer"/>
    <n v="2"/>
    <x v="0"/>
    <x v="1"/>
  </r>
  <r>
    <m/>
    <s v=""/>
    <x v="38"/>
    <x v="3"/>
    <s v=""/>
    <s v="A TO Z NS TABLETS 15'S                       "/>
    <s v="multivitamins"/>
    <x v="2"/>
    <s v="TAB"/>
    <n v="30"/>
    <n v="105"/>
    <s v="ALKEM LABOURATO"/>
    <d v="2021-03-02T00:00:00"/>
    <s v="Tue"/>
    <x v="11"/>
    <s v="Summer"/>
    <n v="2"/>
    <x v="0"/>
    <x v="1"/>
  </r>
  <r>
    <m/>
    <s v=""/>
    <x v="38"/>
    <x v="3"/>
    <s v=""/>
    <s v="TARGIT 40MG TABLETS NEW PACK 15'S            "/>
    <s v="hypertension"/>
    <x v="0"/>
    <s v="TAB"/>
    <n v="60"/>
    <n v="93.53"/>
    <s v="PFIZER LIMITED "/>
    <d v="2021-03-02T00:00:00"/>
    <s v="Tue"/>
    <x v="11"/>
    <s v="Summer"/>
    <n v="2"/>
    <x v="0"/>
    <x v="1"/>
  </r>
  <r>
    <m/>
    <s v=""/>
    <x v="38"/>
    <x v="3"/>
    <s v=""/>
    <s v="TIDE 5MG TABLETS 10'S                        "/>
    <s v="diuretics"/>
    <x v="9"/>
    <s v="TAB"/>
    <n v="10"/>
    <n v="33.4"/>
    <s v="TORRENT        "/>
    <d v="2021-03-02T00:00:00"/>
    <s v="Tue"/>
    <x v="11"/>
    <s v="Summer"/>
    <n v="2"/>
    <x v="0"/>
    <x v="1"/>
  </r>
  <r>
    <m/>
    <s v=""/>
    <x v="38"/>
    <x v="3"/>
    <s v=""/>
    <s v="ECOSPRIN AV 75MG CAPSULES 15'S               "/>
    <s v="anticoagulant"/>
    <x v="0"/>
    <s v="CAP"/>
    <n v="30"/>
    <n v="50.15"/>
    <s v="USV LTD.       "/>
    <d v="2021-03-02T00:00:00"/>
    <s v="Tue"/>
    <x v="11"/>
    <s v="Summer"/>
    <n v="2"/>
    <x v="0"/>
    <x v="1"/>
  </r>
  <r>
    <m/>
    <s v=""/>
    <x v="38"/>
    <x v="3"/>
    <s v=""/>
    <s v="METSMALL 500MG TABLETS NEW PAC 28'S          "/>
    <s v="diabetic"/>
    <x v="3"/>
    <s v="TAB"/>
    <n v="28"/>
    <n v="49.14"/>
    <s v="DR.REDDY'S LABO"/>
    <d v="2021-03-02T00:00:00"/>
    <s v="Tue"/>
    <x v="11"/>
    <s v="Summer"/>
    <n v="2"/>
    <x v="0"/>
    <x v="1"/>
  </r>
  <r>
    <m/>
    <s v=""/>
    <x v="38"/>
    <x v="3"/>
    <s v=""/>
    <s v="METSMALL 500MG TABLETS NEW PAC 28'S          "/>
    <s v="diabetic"/>
    <x v="3"/>
    <s v="TAB"/>
    <n v="28"/>
    <n v="49.14"/>
    <s v="DR.REDDY'S LABO"/>
    <d v="2021-03-02T00:00:00"/>
    <s v="Tue"/>
    <x v="11"/>
    <s v="Summer"/>
    <n v="2"/>
    <x v="0"/>
    <x v="1"/>
  </r>
  <r>
    <m/>
    <s v=""/>
    <x v="38"/>
    <x v="3"/>
    <s v=""/>
    <s v="NEBICARD 2.5MG TABLET(NEWPACK 15'S           "/>
    <s v="cardiac"/>
    <x v="0"/>
    <s v="TAB"/>
    <n v="30"/>
    <n v="136.15"/>
    <s v="TORRENT PHARMA "/>
    <d v="2021-03-02T00:00:00"/>
    <s v="Tue"/>
    <x v="11"/>
    <s v="Summer"/>
    <n v="2"/>
    <x v="0"/>
    <x v="1"/>
  </r>
  <r>
    <m/>
    <s v=""/>
    <x v="38"/>
    <x v="3"/>
    <s v=""/>
    <s v="RE XITE PLUS CAPSULES 15'S                   "/>
    <s v="peptic ulcer"/>
    <x v="8"/>
    <s v="CAP"/>
    <n v="30"/>
    <n v="277"/>
    <s v="LINUX LABS     "/>
    <d v="2021-03-02T00:00:00"/>
    <s v="Tue"/>
    <x v="11"/>
    <s v="Summer"/>
    <n v="2"/>
    <x v="0"/>
    <x v="1"/>
  </r>
  <r>
    <m/>
    <s v=""/>
    <x v="38"/>
    <x v="3"/>
    <s v=""/>
    <s v="RENERVE PLUS INJECTION 2ML                   "/>
    <s v="vitamin"/>
    <x v="2"/>
    <s v="AMP"/>
    <n v="1"/>
    <n v="122.85"/>
    <s v="STRIDES ARCOLAB"/>
    <d v="2021-03-02T00:00:00"/>
    <s v="Tue"/>
    <x v="11"/>
    <s v="Summer"/>
    <n v="2"/>
    <x v="0"/>
    <x v="1"/>
  </r>
  <r>
    <m/>
    <s v=""/>
    <x v="38"/>
    <x v="3"/>
    <s v=""/>
    <s v="DG 3MG TABLETS 10'S                          "/>
    <s v="anti inflammatory"/>
    <x v="7"/>
    <s v="TAB"/>
    <n v="60"/>
    <n v="198"/>
    <s v="RACE PHARMACEUT"/>
    <d v="2021-03-02T00:00:00"/>
    <s v="Tue"/>
    <x v="11"/>
    <s v="Summer"/>
    <n v="2"/>
    <x v="0"/>
    <x v="1"/>
  </r>
  <r>
    <m/>
    <s v=""/>
    <x v="38"/>
    <x v="3"/>
    <s v=""/>
    <s v="MAXGALIN 50MG CAPSULES 10'S                  "/>
    <s v="analgesic"/>
    <x v="7"/>
    <s v="CAP"/>
    <n v="30"/>
    <n v="105"/>
    <s v="SUN PHARMA     "/>
    <d v="2021-03-02T00:00:00"/>
    <s v="Tue"/>
    <x v="11"/>
    <s v="Summer"/>
    <n v="2"/>
    <x v="0"/>
    <x v="1"/>
  </r>
  <r>
    <m/>
    <s v=""/>
    <x v="38"/>
    <x v="3"/>
    <s v=""/>
    <s v="GEMCAL CAPSULES 15'S                         "/>
    <s v="calcium"/>
    <x v="2"/>
    <s v="CAP"/>
    <n v="30"/>
    <n v="300"/>
    <s v="BERGEN HEALTHCA"/>
    <d v="2021-03-02T00:00:00"/>
    <s v="Tue"/>
    <x v="11"/>
    <s v="Summer"/>
    <n v="2"/>
    <x v="0"/>
    <x v="1"/>
  </r>
  <r>
    <s v="0002666     "/>
    <s v="NO DOC"/>
    <x v="0"/>
    <x v="0"/>
    <s v="XXXXXXXXXX"/>
    <s v="LOSANORM 25MG H TABLETS 10'S                 "/>
    <s v="antihypertensive"/>
    <x v="0"/>
    <s v="TAB"/>
    <n v="30"/>
    <n v="52"/>
    <s v="IPCA LABORATORI"/>
    <d v="2021-03-02T00:00:00"/>
    <s v="Tue"/>
    <x v="11"/>
    <s v="Summer"/>
    <n v="2"/>
    <x v="0"/>
    <x v="1"/>
  </r>
  <r>
    <m/>
    <s v=""/>
    <x v="0"/>
    <x v="3"/>
    <s v=""/>
    <s v="TENORIC-25MG TABLETS 10'S                    "/>
    <s v="hypertension"/>
    <x v="0"/>
    <s v="TAB"/>
    <n v="20"/>
    <n v="47.55"/>
    <s v="IPCA           "/>
    <d v="2021-03-02T00:00:00"/>
    <s v="Tue"/>
    <x v="11"/>
    <s v="Summer"/>
    <n v="2"/>
    <x v="0"/>
    <x v="1"/>
  </r>
  <r>
    <m/>
    <s v=""/>
    <x v="0"/>
    <x v="3"/>
    <s v=""/>
    <s v="TELPRES 20 15                                "/>
    <s v="antihypertensive"/>
    <x v="0"/>
    <s v="STR"/>
    <n v="30"/>
    <n v="60.95"/>
    <s v="ABBOTT HEALTHCA"/>
    <d v="2021-03-02T00:00:00"/>
    <s v="Tue"/>
    <x v="11"/>
    <s v="Summer"/>
    <n v="2"/>
    <x v="0"/>
    <x v="1"/>
  </r>
  <r>
    <s v="0002667     "/>
    <s v="NO DOC"/>
    <x v="268"/>
    <x v="270"/>
    <s v="XXXXXXXXXX"/>
    <s v="NITROLONG 2.6MG TABLETS 30'S                 "/>
    <s v="cardiac"/>
    <x v="0"/>
    <s v="JAR"/>
    <n v="30"/>
    <n v="166.9"/>
    <s v="MANKIND PHARMA "/>
    <d v="2021-03-02T00:00:00"/>
    <s v="Tue"/>
    <x v="11"/>
    <s v="Summer"/>
    <n v="2"/>
    <x v="0"/>
    <x v="1"/>
  </r>
  <r>
    <m/>
    <s v=""/>
    <x v="268"/>
    <x v="3"/>
    <s v=""/>
    <s v="ECOSPRIN GOLD 10MG CAPSULES 15'S             "/>
    <s v="anticoagulant"/>
    <x v="0"/>
    <s v="CAP"/>
    <n v="15"/>
    <n v="98.68"/>
    <s v="USV LTD.       "/>
    <d v="2021-03-02T00:00:00"/>
    <s v="Tue"/>
    <x v="11"/>
    <s v="Summer"/>
    <n v="2"/>
    <x v="0"/>
    <x v="1"/>
  </r>
  <r>
    <m/>
    <s v=""/>
    <x v="268"/>
    <x v="3"/>
    <s v=""/>
    <s v="ECOSPRIN 75MG TABLETS 14'S                   "/>
    <s v="anticoagulant"/>
    <x v="0"/>
    <s v="TAB"/>
    <n v="14"/>
    <n v="4.8600000000000003"/>
    <s v="USV LTD.       "/>
    <d v="2021-03-02T00:00:00"/>
    <s v="Tue"/>
    <x v="11"/>
    <s v="Summer"/>
    <n v="2"/>
    <x v="0"/>
    <x v="1"/>
  </r>
  <r>
    <s v="0002668     "/>
    <s v="AHANA HOSP                         "/>
    <x v="7"/>
    <x v="9"/>
    <s v="XXXXXXXXXX"/>
    <s v="CLOMACH-100  100MG 10                        "/>
    <s v="psychiatric"/>
    <x v="1"/>
    <s v="TAB"/>
    <n v="30"/>
    <n v="74.37"/>
    <s v="MANAS PHARMA   "/>
    <d v="2021-03-02T00:00:00"/>
    <s v="Tue"/>
    <x v="11"/>
    <s v="Summer"/>
    <n v="2"/>
    <x v="0"/>
    <x v="1"/>
  </r>
  <r>
    <m/>
    <s v=""/>
    <x v="7"/>
    <x v="3"/>
    <s v=""/>
    <s v="BETACAP TR 20MG CAPSULES 10'S                "/>
    <s v="cardiac"/>
    <x v="0"/>
    <s v="TAB"/>
    <n v="30"/>
    <n v="25.5"/>
    <s v="SUN PHARMA LABO"/>
    <d v="2021-03-02T00:00:00"/>
    <s v="Tue"/>
    <x v="11"/>
    <s v="Summer"/>
    <n v="2"/>
    <x v="0"/>
    <x v="1"/>
  </r>
  <r>
    <m/>
    <s v=""/>
    <x v="7"/>
    <x v="3"/>
    <s v=""/>
    <s v="NEULORA 2MG TABLETS 10'S                     "/>
    <s v="psychiatric"/>
    <x v="1"/>
    <s v="TAB"/>
    <n v="30"/>
    <n v="28"/>
    <s v="LINUX LABS     "/>
    <d v="2021-03-02T00:00:00"/>
    <s v="Tue"/>
    <x v="11"/>
    <s v="Summer"/>
    <n v="2"/>
    <x v="0"/>
    <x v="1"/>
  </r>
  <r>
    <m/>
    <s v=""/>
    <x v="7"/>
    <x v="3"/>
    <s v=""/>
    <s v="DICORATE-ER 500MG TABLETS 10'S               "/>
    <s v="psychiatric"/>
    <x v="1"/>
    <s v="TAB"/>
    <n v="30"/>
    <n v="152"/>
    <s v="SUN PHARMA     "/>
    <d v="2021-03-02T00:00:00"/>
    <s v="Tue"/>
    <x v="11"/>
    <s v="Summer"/>
    <n v="2"/>
    <x v="0"/>
    <x v="1"/>
  </r>
  <r>
    <m/>
    <s v=""/>
    <x v="7"/>
    <x v="3"/>
    <s v=""/>
    <s v="LEVIPIL 500MG TABLETS 10'S                   "/>
    <s v="anticonvulsant"/>
    <x v="10"/>
    <s v="TAB"/>
    <n v="60"/>
    <n v="132"/>
    <s v="SUN PHARMA     "/>
    <d v="2021-03-02T00:00:00"/>
    <s v="Tue"/>
    <x v="11"/>
    <s v="Summer"/>
    <n v="2"/>
    <x v="0"/>
    <x v="1"/>
  </r>
  <r>
    <m/>
    <s v=""/>
    <x v="7"/>
    <x v="3"/>
    <s v=""/>
    <s v="LITHIC SR 400 TAB 10                         "/>
    <s v="psychiatric"/>
    <x v="1"/>
    <s v="TAB"/>
    <n v="60"/>
    <n v="47.5"/>
    <s v="INTAS          "/>
    <d v="2021-03-02T00:00:00"/>
    <s v="Tue"/>
    <x v="11"/>
    <s v="Summer"/>
    <n v="2"/>
    <x v="0"/>
    <x v="1"/>
  </r>
  <r>
    <m/>
    <s v=""/>
    <x v="7"/>
    <x v="3"/>
    <s v=""/>
    <s v="SOBRIUM 5MG 10                               "/>
    <s v="psychiatric"/>
    <x v="1"/>
    <s v="TAB"/>
    <n v="30"/>
    <n v="57.55"/>
    <s v="ERIS           "/>
    <d v="2021-03-02T00:00:00"/>
    <s v="Tue"/>
    <x v="11"/>
    <s v="Summer"/>
    <n v="2"/>
    <x v="0"/>
    <x v="1"/>
  </r>
  <r>
    <s v="0002669     "/>
    <s v="NO DOC"/>
    <x v="130"/>
    <x v="132"/>
    <s v="XXXXXXXXXX"/>
    <s v="ROSEDAY 10MG TABLETS 10'S                    "/>
    <s v="psychiatric"/>
    <x v="1"/>
    <s v="TAB"/>
    <n v="10"/>
    <n v="104.4"/>
    <s v="USV LTD.       "/>
    <d v="2021-03-03T00:00:00"/>
    <s v="Wed"/>
    <x v="11"/>
    <s v="Summer"/>
    <n v="3"/>
    <x v="0"/>
    <x v="1"/>
  </r>
  <r>
    <m/>
    <s v=""/>
    <x v="130"/>
    <x v="3"/>
    <s v=""/>
    <s v="OLMEZEST 40MG TABLETS 10'S                   "/>
    <s v="antihypertensive"/>
    <x v="0"/>
    <s v="TAB"/>
    <n v="10"/>
    <n v="195"/>
    <s v="SUN PHARMA     "/>
    <d v="2021-03-03T00:00:00"/>
    <s v="Wed"/>
    <x v="11"/>
    <s v="Summer"/>
    <n v="3"/>
    <x v="0"/>
    <x v="1"/>
  </r>
  <r>
    <m/>
    <s v=""/>
    <x v="130"/>
    <x v="3"/>
    <s v=""/>
    <s v="HUMAN MIXTARD 40 IU 10ML                     "/>
    <s v="insulin"/>
    <x v="3"/>
    <s v="VIA"/>
    <n v="1"/>
    <n v="157.57"/>
    <s v="NOVO NORDISK   "/>
    <d v="2021-03-03T00:00:00"/>
    <s v="Wed"/>
    <x v="11"/>
    <s v="Summer"/>
    <n v="3"/>
    <x v="0"/>
    <x v="1"/>
  </r>
  <r>
    <m/>
    <s v=""/>
    <x v="130"/>
    <x v="3"/>
    <s v=""/>
    <s v="MOX 500MG CAPSULES 15'S                      "/>
    <s v="antibiotic"/>
    <x v="5"/>
    <s v="CAP"/>
    <n v="3"/>
    <n v="106.16"/>
    <s v="REXCEL(RANBAXY)"/>
    <d v="2021-03-03T00:00:00"/>
    <s v="Wed"/>
    <x v="11"/>
    <s v="Summer"/>
    <n v="3"/>
    <x v="0"/>
    <x v="1"/>
  </r>
  <r>
    <m/>
    <s v=""/>
    <x v="130"/>
    <x v="3"/>
    <s v=""/>
    <s v="MOX 500MG CAPSULES 15'S                      "/>
    <s v="antibiotic"/>
    <x v="5"/>
    <s v="CAP"/>
    <n v="3"/>
    <n v="108.16"/>
    <s v="REXCEL(RANBAXY)"/>
    <d v="2021-03-03T00:00:00"/>
    <s v="Wed"/>
    <x v="11"/>
    <s v="Summer"/>
    <n v="3"/>
    <x v="0"/>
    <x v="1"/>
  </r>
  <r>
    <s v="0002672     "/>
    <s v="VELAMMAL HOSP                      "/>
    <x v="385"/>
    <x v="387"/>
    <s v="XXXXXXXXXX"/>
    <s v="TRYPTOMER 10MG TABLETS 30'S                  "/>
    <s v="psychiatric"/>
    <x v="1"/>
    <s v="TAB"/>
    <n v="10"/>
    <n v="76.61"/>
    <s v="MANKIND PHARMA "/>
    <d v="2021-03-03T00:00:00"/>
    <s v="Wed"/>
    <x v="11"/>
    <s v="Summer"/>
    <n v="3"/>
    <x v="0"/>
    <x v="1"/>
  </r>
  <r>
    <s v="0002673     "/>
    <s v="SUMATHY                            "/>
    <x v="3"/>
    <x v="5"/>
    <s v="XXXXXXXXXX"/>
    <s v="TRYPTOMER 10MG TABLETS 30'S                  "/>
    <s v="psychiatric"/>
    <x v="1"/>
    <s v="TAB"/>
    <n v="30"/>
    <n v="76.61"/>
    <s v="MANKIND PHARMA "/>
    <d v="2021-03-04T00:00:00"/>
    <s v="Thu"/>
    <x v="11"/>
    <s v="Summer"/>
    <n v="4"/>
    <x v="0"/>
    <x v="1"/>
  </r>
  <r>
    <m/>
    <s v=""/>
    <x v="3"/>
    <x v="3"/>
    <s v=""/>
    <s v="TRIKA 0.5MG TABLETS 15'S                     "/>
    <s v="tranquilizer"/>
    <x v="1"/>
    <s v="TAB"/>
    <n v="60"/>
    <n v="50.35"/>
    <s v="UNICHEM        "/>
    <d v="2021-03-04T00:00:00"/>
    <s v="Thu"/>
    <x v="11"/>
    <s v="Summer"/>
    <n v="4"/>
    <x v="0"/>
    <x v="1"/>
  </r>
  <r>
    <s v="0002674     "/>
    <s v="SRIHARI                            "/>
    <x v="3"/>
    <x v="5"/>
    <s v="XXXXXXXXXX"/>
    <s v="SHELCAL 500MG TABLETS 15'S                   "/>
    <s v="calcium"/>
    <x v="2"/>
    <s v="TAB"/>
    <n v="60"/>
    <n v="98.9"/>
    <s v="ELDER          "/>
    <d v="2021-03-04T00:00:00"/>
    <s v="Thu"/>
    <x v="11"/>
    <s v="Summer"/>
    <n v="4"/>
    <x v="0"/>
    <x v="1"/>
  </r>
  <r>
    <m/>
    <s v=""/>
    <x v="3"/>
    <x v="3"/>
    <s v=""/>
    <s v="CYCLOPAM TABLETS 10'S                        "/>
    <s v="antispasmodic"/>
    <x v="8"/>
    <s v="TAB"/>
    <n v="10"/>
    <n v="48.7"/>
    <s v="INDOCO REMEDIES"/>
    <d v="2021-03-04T00:00:00"/>
    <s v="Thu"/>
    <x v="11"/>
    <s v="Summer"/>
    <n v="4"/>
    <x v="0"/>
    <x v="1"/>
  </r>
  <r>
    <m/>
    <s v=""/>
    <x v="3"/>
    <x v="3"/>
    <s v=""/>
    <s v="ZERODOL-P TABLETS 10'S                       "/>
    <s v="analgesic"/>
    <x v="7"/>
    <s v="TAB"/>
    <n v="10"/>
    <n v="54.95"/>
    <s v="IPCA           "/>
    <d v="2021-03-04T00:00:00"/>
    <s v="Thu"/>
    <x v="11"/>
    <s v="Summer"/>
    <n v="4"/>
    <x v="0"/>
    <x v="1"/>
  </r>
  <r>
    <m/>
    <s v=""/>
    <x v="3"/>
    <x v="3"/>
    <s v=""/>
    <s v="PAN 40MG TABLETS 15'S                        "/>
    <s v="peptic ulcer"/>
    <x v="8"/>
    <s v="TAB"/>
    <n v="15"/>
    <n v="138"/>
    <s v="ALKEM LABOURATO"/>
    <d v="2021-03-04T00:00:00"/>
    <s v="Thu"/>
    <x v="11"/>
    <s v="Summer"/>
    <n v="4"/>
    <x v="0"/>
    <x v="1"/>
  </r>
  <r>
    <m/>
    <s v=""/>
    <x v="3"/>
    <x v="3"/>
    <s v=""/>
    <s v="PAN 40MG TABLETS 15'S                        "/>
    <s v="peptic ulcer"/>
    <x v="8"/>
    <s v="TAB"/>
    <n v="15"/>
    <n v="138"/>
    <s v="ALKEM LABOURATO"/>
    <d v="2021-03-04T00:00:00"/>
    <s v="Thu"/>
    <x v="11"/>
    <s v="Summer"/>
    <n v="4"/>
    <x v="0"/>
    <x v="1"/>
  </r>
  <r>
    <m/>
    <s v=""/>
    <x v="3"/>
    <x v="3"/>
    <s v=""/>
    <s v="DOLO 650MG TABLETS 15'S                      "/>
    <s v="antipyretic"/>
    <x v="7"/>
    <s v="TAB"/>
    <n v="15"/>
    <n v="30.74"/>
    <s v="MICRO LABS LIMI"/>
    <d v="2021-03-04T00:00:00"/>
    <s v="Thu"/>
    <x v="11"/>
    <s v="Summer"/>
    <n v="4"/>
    <x v="0"/>
    <x v="1"/>
  </r>
  <r>
    <m/>
    <s v=""/>
    <x v="3"/>
    <x v="3"/>
    <s v=""/>
    <s v="DOLO 650MG TABLETS 15'S                      "/>
    <s v="antipyretic"/>
    <x v="7"/>
    <s v="TAB"/>
    <n v="15"/>
    <n v="30.74"/>
    <s v="MICRO LABS LIMI"/>
    <d v="2021-03-04T00:00:00"/>
    <s v="Thu"/>
    <x v="11"/>
    <s v="Summer"/>
    <n v="4"/>
    <x v="0"/>
    <x v="1"/>
  </r>
  <r>
    <m/>
    <s v=""/>
    <x v="3"/>
    <x v="3"/>
    <s v=""/>
    <s v="DOLO 650MG TABLETS 15'S                      "/>
    <s v="antipyretic"/>
    <x v="7"/>
    <s v="TAB"/>
    <n v="15"/>
    <n v="30.74"/>
    <s v="MICRO LABS LIMI"/>
    <d v="2021-03-04T00:00:00"/>
    <s v="Thu"/>
    <x v="11"/>
    <s v="Summer"/>
    <n v="4"/>
    <x v="0"/>
    <x v="1"/>
  </r>
  <r>
    <m/>
    <s v=""/>
    <x v="3"/>
    <x v="3"/>
    <s v=""/>
    <s v="DOLO 650MG TABLETS 15'S                      "/>
    <s v="antipyretic"/>
    <x v="7"/>
    <s v="TAB"/>
    <n v="15"/>
    <n v="30.74"/>
    <s v="MICRO LABS LIMI"/>
    <d v="2021-03-04T00:00:00"/>
    <s v="Thu"/>
    <x v="11"/>
    <s v="Summer"/>
    <n v="4"/>
    <x v="0"/>
    <x v="1"/>
  </r>
  <r>
    <m/>
    <s v=""/>
    <x v="3"/>
    <x v="3"/>
    <s v=""/>
    <s v="DOMSTAL 10MG TABLETS 10'S                    "/>
    <s v="nausea"/>
    <x v="8"/>
    <s v="TAB"/>
    <n v="10"/>
    <n v="26.35"/>
    <s v="TORRENT        "/>
    <d v="2021-03-04T00:00:00"/>
    <s v="Thu"/>
    <x v="11"/>
    <s v="Summer"/>
    <n v="4"/>
    <x v="0"/>
    <x v="1"/>
  </r>
  <r>
    <m/>
    <s v=""/>
    <x v="3"/>
    <x v="3"/>
    <s v=""/>
    <s v="NICARDIA RETARD 10MG NEW PACKI 15'S          "/>
    <s v="cardiac"/>
    <x v="0"/>
    <s v="TAB"/>
    <n v="30"/>
    <n v="35.159999999999997"/>
    <s v="UNIQUE         "/>
    <d v="2021-03-04T00:00:00"/>
    <s v="Thu"/>
    <x v="11"/>
    <s v="Summer"/>
    <n v="4"/>
    <x v="0"/>
    <x v="1"/>
  </r>
  <r>
    <m/>
    <s v=""/>
    <x v="3"/>
    <x v="3"/>
    <s v=""/>
    <s v="NICARDIA RETARD 10MG NEW PACKI 15'S          "/>
    <s v="cardiac"/>
    <x v="0"/>
    <s v="TAB"/>
    <n v="30"/>
    <n v="38.659999999999997"/>
    <s v="UNIQUE         "/>
    <d v="2021-03-04T00:00:00"/>
    <s v="Thu"/>
    <x v="11"/>
    <s v="Summer"/>
    <n v="4"/>
    <x v="0"/>
    <x v="1"/>
  </r>
  <r>
    <m/>
    <s v=""/>
    <x v="3"/>
    <x v="3"/>
    <s v=""/>
    <s v="NICARDIA RETARD 10MG NEW PACKI 15'S          "/>
    <s v="cardiac"/>
    <x v="0"/>
    <s v="TAB"/>
    <n v="60"/>
    <n v="35.159999999999997"/>
    <s v="UNIQUE         "/>
    <d v="2021-03-04T00:00:00"/>
    <s v="Thu"/>
    <x v="11"/>
    <s v="Summer"/>
    <n v="4"/>
    <x v="0"/>
    <x v="1"/>
  </r>
  <r>
    <m/>
    <s v=""/>
    <x v="3"/>
    <x v="3"/>
    <s v=""/>
    <s v="SPORLAC DS TABLETS 20'S                      "/>
    <s v="antidiarrhoeal"/>
    <x v="8"/>
    <s v="TAB"/>
    <n v="20"/>
    <n v="108.25"/>
    <s v="SANZYME LTD    "/>
    <d v="2021-03-04T00:00:00"/>
    <s v="Thu"/>
    <x v="11"/>
    <s v="Summer"/>
    <n v="4"/>
    <x v="0"/>
    <x v="1"/>
  </r>
  <r>
    <m/>
    <s v=""/>
    <x v="3"/>
    <x v="3"/>
    <s v=""/>
    <s v="AZITHRAL 500MG TABLETS 5'S                   "/>
    <s v="antibiotic"/>
    <x v="5"/>
    <s v="TAB"/>
    <n v="5"/>
    <n v="118.88"/>
    <s v="ALEMBIC PHARMAC"/>
    <d v="2021-03-04T00:00:00"/>
    <s v="Thu"/>
    <x v="11"/>
    <s v="Summer"/>
    <n v="4"/>
    <x v="0"/>
    <x v="1"/>
  </r>
  <r>
    <m/>
    <s v=""/>
    <x v="3"/>
    <x v="3"/>
    <s v=""/>
    <s v="BUSCOGAST TABLETS 10'S                       "/>
    <s v="laxative"/>
    <x v="8"/>
    <s v="TAB"/>
    <n v="10"/>
    <n v="33.15"/>
    <s v="BOEHRINGER INGE"/>
    <d v="2021-03-04T00:00:00"/>
    <s v="Thu"/>
    <x v="11"/>
    <s v="Summer"/>
    <n v="4"/>
    <x v="0"/>
    <x v="1"/>
  </r>
  <r>
    <m/>
    <s v=""/>
    <x v="3"/>
    <x v="3"/>
    <s v=""/>
    <s v="ALLEGRA 180MG TABLETS 10'S                   "/>
    <s v="Anti allergic"/>
    <x v="6"/>
    <s v="TAB"/>
    <n v="5"/>
    <n v="197.73"/>
    <s v="AVENTIS        "/>
    <d v="2021-03-04T00:00:00"/>
    <s v="Thu"/>
    <x v="11"/>
    <s v="Summer"/>
    <n v="4"/>
    <x v="0"/>
    <x v="1"/>
  </r>
  <r>
    <m/>
    <s v=""/>
    <x v="3"/>
    <x v="3"/>
    <s v=""/>
    <s v="LEVIPIL 250MG TABLETS 10'S                   "/>
    <s v="anticonvulsant"/>
    <x v="10"/>
    <s v="TAB"/>
    <n v="60"/>
    <n v="65.260000000000005"/>
    <s v="SUN PHARMA     "/>
    <d v="2021-03-04T00:00:00"/>
    <s v="Thu"/>
    <x v="11"/>
    <s v="Summer"/>
    <n v="4"/>
    <x v="0"/>
    <x v="1"/>
  </r>
  <r>
    <m/>
    <s v=""/>
    <x v="3"/>
    <x v="3"/>
    <s v=""/>
    <s v="LEVIPILL 1GM TABLETS 10'S                    "/>
    <s v="anticonvulsant"/>
    <x v="10"/>
    <s v="TAB"/>
    <n v="60"/>
    <n v="299"/>
    <s v="SUN PHARMA     "/>
    <d v="2021-03-04T00:00:00"/>
    <s v="Thu"/>
    <x v="11"/>
    <s v="Summer"/>
    <n v="4"/>
    <x v="0"/>
    <x v="1"/>
  </r>
  <r>
    <s v="0002675     "/>
    <s v="SHANMUGAM                          "/>
    <x v="75"/>
    <x v="77"/>
    <s v="XXXXXXXXXX"/>
    <s v="THEO ASTHALIN TABLETS 30'S                   "/>
    <s v="bronchodilator"/>
    <x v="11"/>
    <s v="TAB"/>
    <n v="90"/>
    <n v="14.27"/>
    <s v="CIPLA          "/>
    <d v="2021-03-04T00:00:00"/>
    <s v="Thu"/>
    <x v="11"/>
    <s v="Summer"/>
    <n v="4"/>
    <x v="0"/>
    <x v="1"/>
  </r>
  <r>
    <m/>
    <s v=""/>
    <x v="75"/>
    <x v="3"/>
    <s v=""/>
    <s v="AEROCORT FORTE ROTACAPS 30'S                 "/>
    <s v="bronchodilator"/>
    <x v="11"/>
    <s v="JAR"/>
    <n v="2"/>
    <n v="86.51"/>
    <s v="CIPLA          "/>
    <d v="2021-03-04T00:00:00"/>
    <s v="Thu"/>
    <x v="11"/>
    <s v="Summer"/>
    <n v="4"/>
    <x v="0"/>
    <x v="1"/>
  </r>
  <r>
    <m/>
    <s v=""/>
    <x v="75"/>
    <x v="3"/>
    <s v=""/>
    <s v="BECADEXAMIN CAPSULES 30'S                    "/>
    <s v="multivitamin"/>
    <x v="2"/>
    <s v="CAP"/>
    <n v="30"/>
    <n v="38.4"/>
    <s v="GLAXO SMITHKLIN"/>
    <d v="2021-03-04T00:00:00"/>
    <s v="Thu"/>
    <x v="11"/>
    <s v="Summer"/>
    <n v="4"/>
    <x v="0"/>
    <x v="1"/>
  </r>
  <r>
    <m/>
    <s v=""/>
    <x v="75"/>
    <x v="3"/>
    <s v=""/>
    <s v="GLYCOMET SR 500MG TABLET 20'S                "/>
    <s v="diabetic"/>
    <x v="3"/>
    <s v="TAB"/>
    <n v="30"/>
    <n v="42.78"/>
    <s v="USV LTD.       "/>
    <d v="2021-03-04T00:00:00"/>
    <s v="Thu"/>
    <x v="11"/>
    <s v="Summer"/>
    <n v="4"/>
    <x v="0"/>
    <x v="1"/>
  </r>
  <r>
    <m/>
    <s v=""/>
    <x v="75"/>
    <x v="3"/>
    <s v=""/>
    <s v="FENLONG LINIMENT 30ML                        "/>
    <s v="analgesic"/>
    <x v="7"/>
    <s v="BOT"/>
    <n v="2"/>
    <n v="54"/>
    <s v="SKN ORGANICS   "/>
    <d v="2021-03-04T00:00:00"/>
    <s v="Thu"/>
    <x v="11"/>
    <s v="Summer"/>
    <n v="4"/>
    <x v="0"/>
    <x v="1"/>
  </r>
  <r>
    <s v="0002676     "/>
    <s v="NO DOC"/>
    <x v="0"/>
    <x v="0"/>
    <s v="XXXXXXXXXX"/>
    <s v="GLYCIPHAGE 500MG TABLETS 20'S                "/>
    <s v="diabetic"/>
    <x v="3"/>
    <s v="TAB"/>
    <n v="60"/>
    <n v="33.4"/>
    <s v="FRANCO INDIAN P"/>
    <d v="2021-03-04T00:00:00"/>
    <s v="Thu"/>
    <x v="11"/>
    <s v="Summer"/>
    <n v="4"/>
    <x v="0"/>
    <x v="1"/>
  </r>
  <r>
    <m/>
    <s v=""/>
    <x v="0"/>
    <x v="3"/>
    <s v=""/>
    <s v="NURIL 2.5MG TABLETS 10'S                     "/>
    <s v="psychiatric"/>
    <x v="1"/>
    <s v="TAB"/>
    <n v="20"/>
    <n v="21.62"/>
    <s v="USV LTD.       "/>
    <d v="2021-03-04T00:00:00"/>
    <s v="Thu"/>
    <x v="11"/>
    <s v="Summer"/>
    <n v="4"/>
    <x v="0"/>
    <x v="1"/>
  </r>
  <r>
    <s v="0002677     "/>
    <s v="NO DOC"/>
    <x v="0"/>
    <x v="0"/>
    <s v="XXXXXXXXXX"/>
    <s v="ATORVA 10 15                                 "/>
    <s v="atherosclerosis"/>
    <x v="0"/>
    <s v="STR"/>
    <n v="15"/>
    <n v="91.89"/>
    <s v="ZYDUS ALIDAC   "/>
    <d v="2021-03-04T00:00:00"/>
    <s v="Thu"/>
    <x v="11"/>
    <s v="Summer"/>
    <n v="4"/>
    <x v="0"/>
    <x v="1"/>
  </r>
  <r>
    <s v="0002678     "/>
    <s v="JOSEPH MANOHAR                     "/>
    <x v="3"/>
    <x v="5"/>
    <s v="XXXXXXXXXX"/>
    <s v="ZOLSOMA 10MG TABLETS 10'S                    "/>
    <s v="psychiatric"/>
    <x v="1"/>
    <s v="TAB"/>
    <n v="100"/>
    <n v="100"/>
    <s v="PULSE-H PHARMAC"/>
    <d v="2021-03-04T00:00:00"/>
    <s v="Thu"/>
    <x v="11"/>
    <s v="Summer"/>
    <n v="4"/>
    <x v="0"/>
    <x v="1"/>
  </r>
  <r>
    <m/>
    <s v=""/>
    <x v="3"/>
    <x v="3"/>
    <s v=""/>
    <s v="INDERAL 10MG TABLETS 15'S                    "/>
    <s v="psychiatric"/>
    <x v="1"/>
    <s v="TAB"/>
    <n v="30"/>
    <n v="19.27"/>
    <s v="ABBOTT LABS IND"/>
    <d v="2021-03-04T00:00:00"/>
    <s v="Thu"/>
    <x v="11"/>
    <s v="Summer"/>
    <n v="4"/>
    <x v="0"/>
    <x v="1"/>
  </r>
  <r>
    <s v="0002679     "/>
    <s v="NO DOC"/>
    <x v="0"/>
    <x v="0"/>
    <s v="XXXXXXXXXX"/>
    <s v="METROGYL 400MG TABLETS 15'S                  "/>
    <s v="antidiarrhoeal"/>
    <x v="8"/>
    <s v="TAB"/>
    <n v="6"/>
    <n v="21.39"/>
    <s v="UNICHEM        "/>
    <d v="2021-03-04T00:00:00"/>
    <s v="Thu"/>
    <x v="11"/>
    <s v="Summer"/>
    <n v="4"/>
    <x v="0"/>
    <x v="1"/>
  </r>
  <r>
    <m/>
    <s v=""/>
    <x v="0"/>
    <x v="3"/>
    <s v=""/>
    <s v="LOPARET TABLETS 10'S                         "/>
    <s v="antidiarrhoeal"/>
    <x v="8"/>
    <s v="TAB"/>
    <n v="10"/>
    <n v="22"/>
    <s v="RETORT PHARMACE"/>
    <d v="2021-03-04T00:00:00"/>
    <s v="Thu"/>
    <x v="11"/>
    <s v="Summer"/>
    <n v="4"/>
    <x v="0"/>
    <x v="1"/>
  </r>
  <r>
    <s v="0002680     "/>
    <s v="NO DOC"/>
    <x v="0"/>
    <x v="0"/>
    <s v="XXXXXXXXXX"/>
    <s v="CALCIMAX P SUSPENSION 200ML                  "/>
    <s v="calcium"/>
    <x v="2"/>
    <s v="BOT"/>
    <n v="1"/>
    <n v="142"/>
    <s v="MEYER          "/>
    <d v="2021-03-04T00:00:00"/>
    <s v="Thu"/>
    <x v="11"/>
    <s v="Summer"/>
    <n v="4"/>
    <x v="0"/>
    <x v="1"/>
  </r>
  <r>
    <s v="0002681     "/>
    <s v="NO DOC"/>
    <x v="2"/>
    <x v="4"/>
    <s v="XXXXXXXXXX"/>
    <s v="NEERI TABLETS STRIP PACKING 30'S             "/>
    <s v="blood purifier"/>
    <x v="0"/>
    <s v="TAB"/>
    <n v="30"/>
    <n v="155"/>
    <s v="AIMIL          "/>
    <d v="2021-03-04T00:00:00"/>
    <s v="Thu"/>
    <x v="11"/>
    <s v="Summer"/>
    <n v="4"/>
    <x v="0"/>
    <x v="1"/>
  </r>
  <r>
    <m/>
    <s v=""/>
    <x v="2"/>
    <x v="3"/>
    <s v=""/>
    <s v="GAVISCON SYRUP 150ML                         "/>
    <s v="peptic ulcer"/>
    <x v="8"/>
    <s v="BOT"/>
    <n v="1"/>
    <n v="134.19999999999999"/>
    <s v="RECKITT BENCKIS"/>
    <d v="2021-03-04T00:00:00"/>
    <s v="Thu"/>
    <x v="11"/>
    <s v="Summer"/>
    <n v="4"/>
    <x v="0"/>
    <x v="1"/>
  </r>
  <r>
    <m/>
    <s v=""/>
    <x v="2"/>
    <x v="3"/>
    <s v=""/>
    <s v="VITASAVE TABLETS 10'S                        "/>
    <s v="multivitamin"/>
    <x v="2"/>
    <s v="TAB"/>
    <n v="20"/>
    <n v="76"/>
    <s v="ETHICARE       "/>
    <d v="2021-03-04T00:00:00"/>
    <s v="Thu"/>
    <x v="11"/>
    <s v="Summer"/>
    <n v="4"/>
    <x v="0"/>
    <x v="1"/>
  </r>
  <r>
    <s v="0002682     "/>
    <s v="NO DOC"/>
    <x v="0"/>
    <x v="0"/>
    <s v="XXXXXXXXXX"/>
    <s v="BETNOVATE N SKINCREAM 20GRAM                 "/>
    <s v="antifungal"/>
    <x v="4"/>
    <s v="TUB"/>
    <n v="1"/>
    <n v="33.299999999999997"/>
    <s v="GLAXO SMITHKLIN"/>
    <d v="2021-03-04T00:00:00"/>
    <s v="Thu"/>
    <x v="11"/>
    <s v="Summer"/>
    <n v="4"/>
    <x v="0"/>
    <x v="1"/>
  </r>
  <r>
    <m/>
    <s v=""/>
    <x v="0"/>
    <x v="3"/>
    <s v=""/>
    <s v="ALMOX 500MG CAPSULES 10'S                    "/>
    <s v="antibiotic"/>
    <x v="5"/>
    <s v="CAP"/>
    <n v="10"/>
    <n v="72.09"/>
    <s v="ALKEM LABOURATO"/>
    <d v="2021-03-04T00:00:00"/>
    <s v="Thu"/>
    <x v="11"/>
    <s v="Summer"/>
    <n v="4"/>
    <x v="0"/>
    <x v="1"/>
  </r>
  <r>
    <m/>
    <s v=""/>
    <x v="0"/>
    <x v="3"/>
    <s v=""/>
    <s v="GP 0.5MG TABLETS 10'S                        "/>
    <s v="diabetic"/>
    <x v="3"/>
    <s v="TAB"/>
    <n v="10"/>
    <n v="55"/>
    <s v="USV LTD.       "/>
    <d v="2021-03-04T00:00:00"/>
    <s v="Thu"/>
    <x v="11"/>
    <s v="Summer"/>
    <n v="4"/>
    <x v="0"/>
    <x v="1"/>
  </r>
  <r>
    <s v="0002683     "/>
    <s v="SHANMUGAM                          "/>
    <x v="59"/>
    <x v="61"/>
    <s v="XXXXXXXXXX"/>
    <s v="ERITEL LN 40MG TABLETS 15'S                  "/>
    <s v="peptic ulcer"/>
    <x v="8"/>
    <s v="TAB"/>
    <n v="15"/>
    <n v="167.7"/>
    <s v="ERIS           "/>
    <d v="2021-03-04T00:00:00"/>
    <s v="Thu"/>
    <x v="11"/>
    <s v="Summer"/>
    <n v="4"/>
    <x v="0"/>
    <x v="1"/>
  </r>
  <r>
    <m/>
    <s v=""/>
    <x v="59"/>
    <x v="3"/>
    <s v=""/>
    <s v="AZTOR 10MG TABLETS 15'S                      "/>
    <s v="atherosclerosis"/>
    <x v="0"/>
    <s v="TAB"/>
    <n v="15"/>
    <n v="91.85"/>
    <s v="SUN PHARMA     "/>
    <d v="2021-03-04T00:00:00"/>
    <s v="Thu"/>
    <x v="11"/>
    <s v="Summer"/>
    <n v="4"/>
    <x v="0"/>
    <x v="1"/>
  </r>
  <r>
    <m/>
    <s v=""/>
    <x v="59"/>
    <x v="3"/>
    <s v=""/>
    <s v="GALVUS MET 50/500 15                         "/>
    <s v="diabetic"/>
    <x v="3"/>
    <s v="PCS"/>
    <n v="30"/>
    <n v="300"/>
    <s v="MSD            "/>
    <d v="2021-03-04T00:00:00"/>
    <s v="Thu"/>
    <x v="11"/>
    <s v="Summer"/>
    <n v="4"/>
    <x v="0"/>
    <x v="1"/>
  </r>
  <r>
    <m/>
    <s v=""/>
    <x v="59"/>
    <x v="3"/>
    <s v=""/>
    <s v="GLIZID MV TAB 10                             "/>
    <s v="diabetic"/>
    <x v="3"/>
    <s v="TAB"/>
    <n v="5"/>
    <n v="127.8"/>
    <s v="WOCKHARDT LIMIT"/>
    <d v="2021-03-04T00:00:00"/>
    <s v="Thu"/>
    <x v="11"/>
    <s v="Summer"/>
    <n v="4"/>
    <x v="0"/>
    <x v="1"/>
  </r>
  <r>
    <s v="0002684     "/>
    <s v="SHANMUGAM                          "/>
    <x v="128"/>
    <x v="130"/>
    <s v="XXXXXXXXXX"/>
    <s v="GLYCOMET-GP 2MG TABLETS 15'S                 "/>
    <s v="diabetic"/>
    <x v="3"/>
    <s v="TAB"/>
    <n v="30"/>
    <n v="155.5"/>
    <s v="USV LTD.       "/>
    <d v="2021-03-04T00:00:00"/>
    <s v="Thu"/>
    <x v="11"/>
    <s v="Summer"/>
    <n v="4"/>
    <x v="0"/>
    <x v="1"/>
  </r>
  <r>
    <m/>
    <s v=""/>
    <x v="128"/>
    <x v="3"/>
    <s v=""/>
    <s v="TAZLOC 40MG TABLETS 10'S                     "/>
    <s v="antihypertensive"/>
    <x v="0"/>
    <s v="TAB"/>
    <n v="20"/>
    <n v="73.58"/>
    <s v="USV LTD.       "/>
    <d v="2021-03-04T00:00:00"/>
    <s v="Thu"/>
    <x v="11"/>
    <s v="Summer"/>
    <n v="4"/>
    <x v="0"/>
    <x v="1"/>
  </r>
  <r>
    <m/>
    <s v=""/>
    <x v="128"/>
    <x v="3"/>
    <s v=""/>
    <s v="JANUMET 50MG/500MG TABS NEW 15'S             "/>
    <s v="diabetic"/>
    <x v="3"/>
    <s v="TAB"/>
    <n v="30"/>
    <n v="380"/>
    <s v="MSD            "/>
    <d v="2021-03-04T00:00:00"/>
    <s v="Thu"/>
    <x v="11"/>
    <s v="Summer"/>
    <n v="4"/>
    <x v="0"/>
    <x v="1"/>
  </r>
  <r>
    <m/>
    <s v=""/>
    <x v="128"/>
    <x v="3"/>
    <s v=""/>
    <s v="AZTOR 10MG TABLETS 15'S                      "/>
    <s v="atherosclerosis"/>
    <x v="0"/>
    <s v="TAB"/>
    <n v="15"/>
    <n v="91.85"/>
    <s v="SUN PHARMA     "/>
    <d v="2021-03-04T00:00:00"/>
    <s v="Thu"/>
    <x v="11"/>
    <s v="Summer"/>
    <n v="4"/>
    <x v="0"/>
    <x v="1"/>
  </r>
  <r>
    <s v="0002686     "/>
    <s v="NO DOC"/>
    <x v="0"/>
    <x v="0"/>
    <s v="XXXXXXXXXX"/>
    <s v="TELMIKIND-H TABLETS 10'S                     "/>
    <s v="antihypertensive"/>
    <x v="0"/>
    <s v="TAB"/>
    <n v="30"/>
    <n v="66.55"/>
    <s v="MANKIND PHARMA "/>
    <d v="2021-03-05T00:00:00"/>
    <s v="Fri"/>
    <x v="11"/>
    <s v="Summer"/>
    <n v="5"/>
    <x v="0"/>
    <x v="1"/>
  </r>
  <r>
    <m/>
    <s v=""/>
    <x v="0"/>
    <x v="3"/>
    <s v=""/>
    <s v="NICARDIA RETARD 10MG NEW PACKI 15'S          "/>
    <s v="cardiac"/>
    <x v="0"/>
    <s v="TAB"/>
    <n v="30"/>
    <n v="38.659999999999997"/>
    <s v="UNIQUE         "/>
    <d v="2021-03-05T00:00:00"/>
    <s v="Fri"/>
    <x v="11"/>
    <s v="Summer"/>
    <n v="5"/>
    <x v="0"/>
    <x v="1"/>
  </r>
  <r>
    <m/>
    <s v=""/>
    <x v="0"/>
    <x v="3"/>
    <s v=""/>
    <s v="TELMA 40MG NEW 30'S STRIP PACK 30'S          "/>
    <s v="antihypertensive"/>
    <x v="0"/>
    <s v="TAB"/>
    <n v="30"/>
    <n v="220.75"/>
    <s v="GLENMARK PHARMA"/>
    <d v="2021-03-05T00:00:00"/>
    <s v="Fri"/>
    <x v="11"/>
    <s v="Summer"/>
    <n v="5"/>
    <x v="0"/>
    <x v="1"/>
  </r>
  <r>
    <s v="0002687     "/>
    <s v="CHOCKALINGAM                       "/>
    <x v="285"/>
    <x v="287"/>
    <s v="XXXXXXXXXX"/>
    <s v="CEPODEM XP 325MG TABLETS 10'S                "/>
    <s v="antibiotic"/>
    <x v="5"/>
    <s v="TAB"/>
    <n v="10"/>
    <n v="357"/>
    <s v="RANBAXY        "/>
    <d v="2021-03-06T00:00:00"/>
    <s v="Sat"/>
    <x v="11"/>
    <s v="Summer"/>
    <n v="6"/>
    <x v="0"/>
    <x v="1"/>
  </r>
  <r>
    <m/>
    <s v=""/>
    <x v="285"/>
    <x v="3"/>
    <s v=""/>
    <s v="VELOZ D CAPSULES 10'S                        "/>
    <s v="peptic ulcer"/>
    <x v="8"/>
    <s v="CAP"/>
    <n v="10"/>
    <n v="155.75"/>
    <s v="TORRENT        "/>
    <d v="2021-03-06T00:00:00"/>
    <s v="Sat"/>
    <x v="11"/>
    <s v="Summer"/>
    <n v="6"/>
    <x v="0"/>
    <x v="1"/>
  </r>
  <r>
    <m/>
    <s v=""/>
    <x v="285"/>
    <x v="3"/>
    <s v=""/>
    <s v="PREDMET 4MG TABLETS 10'S                     "/>
    <s v="Anti allergic"/>
    <x v="6"/>
    <s v="TAB"/>
    <n v="7"/>
    <n v="51"/>
    <s v="SUN PHARMA     "/>
    <d v="2021-03-06T00:00:00"/>
    <s v="Sat"/>
    <x v="11"/>
    <s v="Summer"/>
    <n v="6"/>
    <x v="0"/>
    <x v="1"/>
  </r>
  <r>
    <s v="0002688     "/>
    <s v="NO DOC"/>
    <x v="0"/>
    <x v="0"/>
    <s v="XXXXXXXXXX"/>
    <s v="CRESAR 40MG TABLETS 15'S                     "/>
    <s v="antihypertensive"/>
    <x v="0"/>
    <s v="TAB"/>
    <n v="30"/>
    <n v="110.37"/>
    <s v="CIPLA          "/>
    <d v="2021-03-06T00:00:00"/>
    <s v="Sat"/>
    <x v="11"/>
    <s v="Summer"/>
    <n v="6"/>
    <x v="0"/>
    <x v="1"/>
  </r>
  <r>
    <m/>
    <s v=""/>
    <x v="0"/>
    <x v="3"/>
    <s v=""/>
    <s v="BIMINOX-LF CAPSULES 10'S                     "/>
    <s v="antibiotic"/>
    <x v="5"/>
    <s v="CAP"/>
    <n v="30"/>
    <n v="93.15"/>
    <s v="MEDICAMEN BIOTE"/>
    <d v="2021-03-06T00:00:00"/>
    <s v="Sat"/>
    <x v="11"/>
    <s v="Summer"/>
    <n v="6"/>
    <x v="0"/>
    <x v="1"/>
  </r>
  <r>
    <m/>
    <s v=""/>
    <x v="0"/>
    <x v="3"/>
    <s v=""/>
    <s v="ATORVA 10 15                                 "/>
    <s v="atherosclerosis"/>
    <x v="0"/>
    <s v="STR"/>
    <n v="60"/>
    <n v="91.89"/>
    <s v="ZYDUS ALIDAC   "/>
    <d v="2021-03-06T00:00:00"/>
    <s v="Sat"/>
    <x v="11"/>
    <s v="Summer"/>
    <n v="6"/>
    <x v="0"/>
    <x v="1"/>
  </r>
  <r>
    <s v="0002689     "/>
    <s v="NO DOC"/>
    <x v="0"/>
    <x v="0"/>
    <s v="XXXXXXXXXX"/>
    <s v="METACIN 500MG TABLETS 15'S                   "/>
    <s v="antipyretic"/>
    <x v="7"/>
    <s v="TAB"/>
    <n v="15"/>
    <n v="15.29"/>
    <s v="THEMIS         "/>
    <d v="2021-03-07T00:00:00"/>
    <s v="Sun"/>
    <x v="11"/>
    <s v="Summer"/>
    <n v="7"/>
    <x v="0"/>
    <x v="1"/>
  </r>
  <r>
    <s v="0002690     "/>
    <s v="THIRUMURUGAN                       "/>
    <x v="17"/>
    <x v="19"/>
    <s v="XXXXXXXXXX"/>
    <s v="GLIMY 2MG TABLETS 14'S                       "/>
    <s v="diabetic"/>
    <x v="3"/>
    <s v="TAB"/>
    <n v="14"/>
    <n v="88.7"/>
    <s v="DR. REDDY'S    "/>
    <d v="2021-03-07T00:00:00"/>
    <s v="Sun"/>
    <x v="11"/>
    <s v="Summer"/>
    <n v="7"/>
    <x v="0"/>
    <x v="1"/>
  </r>
  <r>
    <m/>
    <s v=""/>
    <x v="17"/>
    <x v="3"/>
    <s v=""/>
    <s v="GLYCIPHAGE 500MG TABLETS 20'S                "/>
    <s v="diabetic"/>
    <x v="3"/>
    <s v="TAB"/>
    <n v="10"/>
    <n v="33.4"/>
    <s v="FRANCO INDIAN P"/>
    <d v="2021-03-07T00:00:00"/>
    <s v="Sun"/>
    <x v="11"/>
    <s v="Summer"/>
    <n v="7"/>
    <x v="0"/>
    <x v="1"/>
  </r>
  <r>
    <m/>
    <s v=""/>
    <x v="17"/>
    <x v="3"/>
    <s v=""/>
    <s v="ZINCOVIT TABLETS 15'S                        "/>
    <s v="vitamin"/>
    <x v="2"/>
    <s v="TAB"/>
    <n v="10"/>
    <n v="105"/>
    <s v="APEX LABORATOTO"/>
    <d v="2021-03-07T00:00:00"/>
    <s v="Sun"/>
    <x v="11"/>
    <s v="Summer"/>
    <n v="7"/>
    <x v="0"/>
    <x v="1"/>
  </r>
  <r>
    <m/>
    <s v=""/>
    <x v="17"/>
    <x v="3"/>
    <s v=""/>
    <s v="ROSEDAY 10MG TABLETS 10'S                    "/>
    <s v="psychiatric"/>
    <x v="1"/>
    <s v="TAB"/>
    <n v="10"/>
    <n v="104.4"/>
    <s v="USV LTD.       "/>
    <d v="2021-03-07T00:00:00"/>
    <s v="Sun"/>
    <x v="11"/>
    <s v="Summer"/>
    <n v="7"/>
    <x v="0"/>
    <x v="1"/>
  </r>
  <r>
    <s v="0002691     "/>
    <s v="JOTHYMURUGAN                       "/>
    <x v="274"/>
    <x v="276"/>
    <s v="XXXXXXXXXX"/>
    <s v="AMODEP 5MG TABLETS 14'S                      "/>
    <s v="hypertension"/>
    <x v="0"/>
    <s v="TAB"/>
    <n v="14"/>
    <n v="14.44"/>
    <s v="FDC            "/>
    <d v="2021-03-07T00:00:00"/>
    <s v="Sun"/>
    <x v="11"/>
    <s v="Summer"/>
    <n v="7"/>
    <x v="0"/>
    <x v="1"/>
  </r>
  <r>
    <m/>
    <s v=""/>
    <x v="274"/>
    <x v="3"/>
    <s v=""/>
    <s v="ANXIT 0.5MG TABLETS 15'S                     "/>
    <s v="anxiolytic"/>
    <x v="1"/>
    <s v="TAB"/>
    <n v="15"/>
    <n v="43.5"/>
    <s v="MICRO LABS LIMI"/>
    <d v="2021-03-07T00:00:00"/>
    <s v="Sun"/>
    <x v="11"/>
    <s v="Summer"/>
    <n v="7"/>
    <x v="0"/>
    <x v="1"/>
  </r>
  <r>
    <s v="0002692     "/>
    <s v="NO DOC"/>
    <x v="0"/>
    <x v="0"/>
    <s v="XXXXXXXXXX"/>
    <s v="HUMAN MIXTARD 40 IU 10ML                     "/>
    <s v="insulin"/>
    <x v="3"/>
    <s v="VIA"/>
    <n v="1"/>
    <n v="157.57"/>
    <s v="NOVO NORDISK   "/>
    <d v="2021-03-07T00:00:00"/>
    <s v="Sun"/>
    <x v="11"/>
    <s v="Summer"/>
    <n v="7"/>
    <x v="0"/>
    <x v="1"/>
  </r>
  <r>
    <s v="0002693     "/>
    <s v="NO DOC"/>
    <x v="32"/>
    <x v="34"/>
    <s v="XXXXXXXXXX"/>
    <s v="GLYCIPHAGE 500MG TABLETS 20'S                "/>
    <s v="diabetic"/>
    <x v="3"/>
    <s v="TAB"/>
    <n v="10"/>
    <n v="33.4"/>
    <s v="FRANCO INDIAN P"/>
    <d v="2021-03-07T00:00:00"/>
    <s v="Sun"/>
    <x v="11"/>
    <s v="Summer"/>
    <n v="7"/>
    <x v="0"/>
    <x v="1"/>
  </r>
  <r>
    <m/>
    <s v=""/>
    <x v="32"/>
    <x v="3"/>
    <s v=""/>
    <s v="GLYCIPHAGE 500MG TABLETS 20'S                "/>
    <s v="diabetic"/>
    <x v="3"/>
    <s v="TAB"/>
    <n v="20"/>
    <n v="33.4"/>
    <s v="FRANCO INDIAN P"/>
    <d v="2021-03-07T00:00:00"/>
    <s v="Sun"/>
    <x v="11"/>
    <s v="Summer"/>
    <n v="7"/>
    <x v="0"/>
    <x v="1"/>
  </r>
  <r>
    <m/>
    <s v=""/>
    <x v="32"/>
    <x v="3"/>
    <s v=""/>
    <s v="FOURTS B TABLETS 15'S                        "/>
    <s v="multivitamin"/>
    <x v="2"/>
    <s v="TAB"/>
    <n v="30"/>
    <n v="62"/>
    <s v="IPCA LABORATORI"/>
    <d v="2021-03-07T00:00:00"/>
    <s v="Sun"/>
    <x v="11"/>
    <s v="Summer"/>
    <n v="7"/>
    <x v="0"/>
    <x v="1"/>
  </r>
  <r>
    <m/>
    <s v=""/>
    <x v="32"/>
    <x v="3"/>
    <s v=""/>
    <s v="GP 4MG TABLETS 10'S                          "/>
    <s v="diabetic"/>
    <x v="3"/>
    <s v="TAB"/>
    <n v="30"/>
    <n v="141.5"/>
    <s v="USV LTD.       "/>
    <d v="2021-03-07T00:00:00"/>
    <s v="Sun"/>
    <x v="11"/>
    <s v="Summer"/>
    <n v="7"/>
    <x v="0"/>
    <x v="1"/>
  </r>
  <r>
    <m/>
    <s v=""/>
    <x v="32"/>
    <x v="3"/>
    <s v=""/>
    <s v="VOLIBO 0.2MG TABLETS 10'S                    "/>
    <s v="diabetic"/>
    <x v="3"/>
    <s v="TAB"/>
    <n v="60"/>
    <n v="92.5"/>
    <s v="SUN PHARMA     "/>
    <d v="2021-03-07T00:00:00"/>
    <s v="Sun"/>
    <x v="11"/>
    <s v="Summer"/>
    <n v="7"/>
    <x v="0"/>
    <x v="1"/>
  </r>
  <r>
    <s v="0002694     "/>
    <s v="NO DOC"/>
    <x v="209"/>
    <x v="211"/>
    <s v="XXXXXXXXXX"/>
    <s v="RABLET-D-CAPSULES 10'S                       "/>
    <s v="peptic ulcer"/>
    <x v="8"/>
    <s v="CAP"/>
    <n v="30"/>
    <n v="169.5"/>
    <s v="LUPIN LTD      "/>
    <d v="2021-03-07T00:00:00"/>
    <s v="Sun"/>
    <x v="11"/>
    <s v="Summer"/>
    <n v="7"/>
    <x v="0"/>
    <x v="1"/>
  </r>
  <r>
    <m/>
    <s v=""/>
    <x v="209"/>
    <x v="3"/>
    <s v=""/>
    <s v="GALVUSMET 50/850MG TABLETS 15'S              "/>
    <s v="diabetic"/>
    <x v="3"/>
    <s v="TAB"/>
    <n v="60"/>
    <n v="309"/>
    <s v="NOVARTIS/CIBA  "/>
    <d v="2021-03-07T00:00:00"/>
    <s v="Sun"/>
    <x v="11"/>
    <s v="Summer"/>
    <n v="7"/>
    <x v="0"/>
    <x v="1"/>
  </r>
  <r>
    <m/>
    <s v=""/>
    <x v="209"/>
    <x v="3"/>
    <s v=""/>
    <s v="GLYCOMET GP 0.5MG TABLETS 10'S               "/>
    <s v="diabetic"/>
    <x v="3"/>
    <s v="TAB"/>
    <n v="30"/>
    <n v="53"/>
    <s v="USV LTD.       "/>
    <d v="2021-03-07T00:00:00"/>
    <s v="Sun"/>
    <x v="11"/>
    <s v="Summer"/>
    <n v="7"/>
    <x v="0"/>
    <x v="1"/>
  </r>
  <r>
    <m/>
    <s v=""/>
    <x v="209"/>
    <x v="3"/>
    <s v=""/>
    <s v="SPIROMONT-F 180MG TABLETS 10'S               "/>
    <s v="Anti allergic"/>
    <x v="6"/>
    <s v="TAB"/>
    <n v="30"/>
    <n v="150"/>
    <s v="KOYE PHARMACEUT"/>
    <d v="2021-03-07T00:00:00"/>
    <s v="Sun"/>
    <x v="11"/>
    <s v="Summer"/>
    <n v="7"/>
    <x v="0"/>
    <x v="1"/>
  </r>
  <r>
    <m/>
    <s v=""/>
    <x v="209"/>
    <x v="3"/>
    <s v=""/>
    <s v="DERIPHYLLIN RET 300MG TABLETS 30'S           "/>
    <s v="bronchodilator"/>
    <x v="11"/>
    <s v="TAB"/>
    <n v="30"/>
    <n v="42.75"/>
    <s v="ZYDUS HEALTHCAR"/>
    <d v="2021-03-07T00:00:00"/>
    <s v="Sun"/>
    <x v="11"/>
    <s v="Summer"/>
    <n v="7"/>
    <x v="0"/>
    <x v="1"/>
  </r>
  <r>
    <m/>
    <s v=""/>
    <x v="209"/>
    <x v="3"/>
    <s v=""/>
    <s v="JANUMET 50MG/500MG TABS NEW 15'S             "/>
    <s v="diabetic"/>
    <x v="3"/>
    <s v="TAB"/>
    <n v="60"/>
    <n v="380"/>
    <s v="MSD            "/>
    <d v="2021-03-07T00:00:00"/>
    <s v="Sun"/>
    <x v="11"/>
    <s v="Summer"/>
    <n v="7"/>
    <x v="0"/>
    <x v="1"/>
  </r>
  <r>
    <m/>
    <s v=""/>
    <x v="209"/>
    <x v="3"/>
    <s v=""/>
    <s v="DAZTOR 10MG TABLETS 10'S                     "/>
    <s v="atherosclerosis"/>
    <x v="0"/>
    <s v="TAB"/>
    <n v="60"/>
    <n v="154"/>
    <s v="SUN PHARMA     "/>
    <d v="2021-03-07T00:00:00"/>
    <s v="Sun"/>
    <x v="11"/>
    <s v="Summer"/>
    <n v="7"/>
    <x v="0"/>
    <x v="1"/>
  </r>
  <r>
    <s v="0002696     "/>
    <s v="NO DOC"/>
    <x v="386"/>
    <x v="388"/>
    <s v="XXXXXXXXXX"/>
    <s v="DOLOPAR TABLETS 15'S                         "/>
    <s v="antipyretic"/>
    <x v="7"/>
    <s v="TAB"/>
    <n v="15"/>
    <n v="45"/>
    <s v="MICRO LABS LIMI"/>
    <d v="2021-03-08T00:00:00"/>
    <s v="Mon"/>
    <x v="11"/>
    <s v="Summer"/>
    <n v="1"/>
    <x v="0"/>
    <x v="1"/>
  </r>
  <r>
    <m/>
    <s v=""/>
    <x v="386"/>
    <x v="3"/>
    <s v=""/>
    <s v="AMLONG A TABLETS 15'S                        "/>
    <s v="hypertension"/>
    <x v="0"/>
    <s v="TAB"/>
    <n v="15"/>
    <n v="122"/>
    <s v="MICRO LABS LIMI"/>
    <d v="2021-03-08T00:00:00"/>
    <s v="Mon"/>
    <x v="11"/>
    <s v="Summer"/>
    <n v="1"/>
    <x v="0"/>
    <x v="1"/>
  </r>
  <r>
    <m/>
    <s v=""/>
    <x v="386"/>
    <x v="3"/>
    <s v=""/>
    <s v="ATIVAN 2MG TABLETS NEW PACK 30 30'S          "/>
    <s v="psychiatric"/>
    <x v="1"/>
    <s v="TAB"/>
    <n v="30"/>
    <n v="82.55"/>
    <s v="PFIZER LIMITED "/>
    <d v="2021-03-08T00:00:00"/>
    <s v="Mon"/>
    <x v="11"/>
    <s v="Summer"/>
    <n v="1"/>
    <x v="0"/>
    <x v="1"/>
  </r>
  <r>
    <s v="0002697     "/>
    <s v="PALANIAPPAN                        "/>
    <x v="82"/>
    <x v="84"/>
    <s v="XXXXXXXXXX"/>
    <s v="RENERVE PLUS CAPSULES 15'S                   "/>
    <s v="vitamin"/>
    <x v="2"/>
    <s v="CAP"/>
    <n v="15"/>
    <n v="277"/>
    <s v="GRANDIX        "/>
    <d v="2021-03-08T00:00:00"/>
    <s v="Mon"/>
    <x v="11"/>
    <s v="Summer"/>
    <n v="1"/>
    <x v="0"/>
    <x v="1"/>
  </r>
  <r>
    <s v="0002698     "/>
    <s v="SHANTHI                            "/>
    <x v="387"/>
    <x v="389"/>
    <s v="XXXXXXXXXX"/>
    <s v="TELMIKIND 40MG TABLETS 10'S                  "/>
    <s v="antihypertensive"/>
    <x v="0"/>
    <s v="TAB"/>
    <n v="30"/>
    <n v="34.67"/>
    <s v="MANKIND PHARMA "/>
    <d v="2021-03-08T00:00:00"/>
    <s v="Mon"/>
    <x v="11"/>
    <s v="Summer"/>
    <n v="1"/>
    <x v="0"/>
    <x v="1"/>
  </r>
  <r>
    <m/>
    <s v=""/>
    <x v="387"/>
    <x v="3"/>
    <s v=""/>
    <s v="AMLOKIND 5MG TABLETS 10'S                    "/>
    <s v="hypertension"/>
    <x v="0"/>
    <s v="TAB"/>
    <n v="30"/>
    <n v="13.27"/>
    <s v="MANKIND PHARMA "/>
    <d v="2021-03-08T00:00:00"/>
    <s v="Mon"/>
    <x v="11"/>
    <s v="Summer"/>
    <n v="1"/>
    <x v="0"/>
    <x v="1"/>
  </r>
  <r>
    <s v="0002699     "/>
    <s v="SHANTHI                            "/>
    <x v="387"/>
    <x v="389"/>
    <s v="XXXXXXXXXX"/>
    <s v="METOLAR XR 25MG TABLETS NEW PA 15'S          "/>
    <s v="cardiac"/>
    <x v="0"/>
    <s v="TAB"/>
    <n v="30"/>
    <n v="67.53"/>
    <s v="CIPLA          "/>
    <d v="2021-03-08T00:00:00"/>
    <s v="Mon"/>
    <x v="11"/>
    <s v="Summer"/>
    <n v="1"/>
    <x v="0"/>
    <x v="1"/>
  </r>
  <r>
    <m/>
    <s v=""/>
    <x v="387"/>
    <x v="3"/>
    <s v=""/>
    <s v="BECADEXAMIN CAPSULES 30'S                    "/>
    <s v="multivitamin"/>
    <x v="2"/>
    <s v="CAP"/>
    <n v="90"/>
    <n v="38.4"/>
    <s v="GLAXO SMITHKLIN"/>
    <d v="2021-03-08T00:00:00"/>
    <s v="Mon"/>
    <x v="11"/>
    <s v="Summer"/>
    <n v="1"/>
    <x v="0"/>
    <x v="1"/>
  </r>
  <r>
    <m/>
    <s v=""/>
    <x v="387"/>
    <x v="3"/>
    <s v=""/>
    <s v="OBIMET TABLETS 15'S                          "/>
    <s v="diabetic"/>
    <x v="3"/>
    <s v="TAB"/>
    <n v="15"/>
    <n v="25.03"/>
    <s v="ABBOTT LABS IND"/>
    <d v="2021-03-08T00:00:00"/>
    <s v="Mon"/>
    <x v="11"/>
    <s v="Summer"/>
    <n v="1"/>
    <x v="0"/>
    <x v="1"/>
  </r>
  <r>
    <s v="0002700     "/>
    <s v="NAINAR MOHAMED                     "/>
    <x v="212"/>
    <x v="214"/>
    <s v="XXXXXXXXXX"/>
    <s v="LONAZEP 0.5MG TABLETS 15'S                   "/>
    <s v="psychiatric"/>
    <x v="1"/>
    <s v="TAB"/>
    <n v="15"/>
    <n v="51.96"/>
    <s v="SYNERGY (SUN)  "/>
    <d v="2021-03-08T00:00:00"/>
    <s v="Mon"/>
    <x v="11"/>
    <s v="Summer"/>
    <n v="1"/>
    <x v="0"/>
    <x v="1"/>
  </r>
  <r>
    <m/>
    <s v=""/>
    <x v="212"/>
    <x v="3"/>
    <s v=""/>
    <s v="PINOM 20MG TABLETS 15'S                      "/>
    <s v="antihypertensive"/>
    <x v="0"/>
    <s v="TAB"/>
    <n v="15"/>
    <n v="177.65"/>
    <s v="LUPIN LTD      "/>
    <d v="2021-03-08T00:00:00"/>
    <s v="Mon"/>
    <x v="11"/>
    <s v="Summer"/>
    <n v="1"/>
    <x v="0"/>
    <x v="1"/>
  </r>
  <r>
    <m/>
    <s v=""/>
    <x v="212"/>
    <x v="3"/>
    <s v=""/>
    <s v="PREGALIFT ER 75MG TABLETS 10'S               "/>
    <s v="vitamin"/>
    <x v="2"/>
    <s v="TAB"/>
    <n v="10"/>
    <n v="116"/>
    <s v="LINUX LABS     "/>
    <d v="2021-03-08T00:00:00"/>
    <s v="Mon"/>
    <x v="11"/>
    <s v="Summer"/>
    <n v="1"/>
    <x v="0"/>
    <x v="1"/>
  </r>
  <r>
    <s v="0002701     "/>
    <s v="NO DOC"/>
    <x v="91"/>
    <x v="93"/>
    <s v="XXXXXXXXXX"/>
    <s v="TELMA 20MG NEW PACKING 30'S                  "/>
    <s v="antihypertensive"/>
    <x v="0"/>
    <s v="TAB"/>
    <n v="2"/>
    <n v="119.78"/>
    <s v="GLENMARK PHARMA"/>
    <d v="2021-03-08T00:00:00"/>
    <s v="Mon"/>
    <x v="11"/>
    <s v="Summer"/>
    <n v="1"/>
    <x v="0"/>
    <x v="1"/>
  </r>
  <r>
    <m/>
    <s v=""/>
    <x v="91"/>
    <x v="3"/>
    <s v=""/>
    <s v="AMANTEX 100 15                               "/>
    <s v="parkinson disease"/>
    <x v="10"/>
    <s v="CAP"/>
    <n v="15"/>
    <n v="180"/>
    <s v="INTAS          "/>
    <d v="2021-03-08T00:00:00"/>
    <s v="Mon"/>
    <x v="11"/>
    <s v="Summer"/>
    <n v="1"/>
    <x v="0"/>
    <x v="1"/>
  </r>
  <r>
    <s v="0002702     "/>
    <s v="NO DOC"/>
    <x v="0"/>
    <x v="0"/>
    <s v="XXXXXXXXXX"/>
    <s v="AZTOR 10MG TABLETS 15'S                      "/>
    <s v="atherosclerosis"/>
    <x v="0"/>
    <s v="TAB"/>
    <n v="30"/>
    <n v="91.85"/>
    <s v="SUN PHARMA     "/>
    <d v="2021-03-08T00:00:00"/>
    <s v="Mon"/>
    <x v="11"/>
    <s v="Summer"/>
    <n v="1"/>
    <x v="0"/>
    <x v="1"/>
  </r>
  <r>
    <s v="0002703     "/>
    <s v="SRIHARI                            "/>
    <x v="3"/>
    <x v="5"/>
    <s v="XXXXXXXXXX"/>
    <s v="LEVIPIL 250MG TABLETS 10'S                   "/>
    <s v="anticonvulsant"/>
    <x v="10"/>
    <s v="TAB"/>
    <n v="30"/>
    <n v="65.260000000000005"/>
    <s v="SUN PHARMA     "/>
    <d v="2021-03-08T00:00:00"/>
    <s v="Mon"/>
    <x v="11"/>
    <s v="Summer"/>
    <n v="1"/>
    <x v="0"/>
    <x v="1"/>
  </r>
  <r>
    <m/>
    <s v=""/>
    <x v="3"/>
    <x v="3"/>
    <s v=""/>
    <s v="LEVIPILL 1GM TABLETS 10'S                    "/>
    <s v="anticonvulsant"/>
    <x v="10"/>
    <s v="TAB"/>
    <n v="60"/>
    <n v="299"/>
    <s v="SUN PHARMA     "/>
    <d v="2021-03-08T00:00:00"/>
    <s v="Mon"/>
    <x v="11"/>
    <s v="Summer"/>
    <n v="1"/>
    <x v="0"/>
    <x v="1"/>
  </r>
  <r>
    <s v="0002706     "/>
    <s v="APPOLLO HOSP                       "/>
    <x v="268"/>
    <x v="270"/>
    <s v="XXXXXXXXXX"/>
    <s v="ALPRAX 0.25MG TABLETS 15'S                   "/>
    <s v="anxiolytic"/>
    <x v="1"/>
    <s v="TAB"/>
    <n v="15"/>
    <n v="26.4"/>
    <s v="TORRENT        "/>
    <d v="2021-03-08T00:00:00"/>
    <s v="Mon"/>
    <x v="11"/>
    <s v="Summer"/>
    <n v="1"/>
    <x v="0"/>
    <x v="1"/>
  </r>
  <r>
    <s v="0002709     "/>
    <s v="NO DOC"/>
    <x v="0"/>
    <x v="0"/>
    <s v="XXXXXXXXXX"/>
    <s v="SHELCAL 500MG TABLETS 15'S                   "/>
    <s v="calcium"/>
    <x v="2"/>
    <s v="TAB"/>
    <n v="15"/>
    <n v="98.9"/>
    <s v="ELDER          "/>
    <d v="2021-03-09T00:00:00"/>
    <s v="Tue"/>
    <x v="11"/>
    <s v="Summer"/>
    <n v="2"/>
    <x v="0"/>
    <x v="1"/>
  </r>
  <r>
    <m/>
    <s v=""/>
    <x v="0"/>
    <x v="3"/>
    <s v=""/>
    <s v="VOVERAN 50MG GE NEW PACKING 15'S             "/>
    <s v="analgesic"/>
    <x v="7"/>
    <s v="TAB"/>
    <n v="15"/>
    <n v="99.5"/>
    <s v="NOVARTIS/CIBA  "/>
    <d v="2021-03-09T00:00:00"/>
    <s v="Tue"/>
    <x v="11"/>
    <s v="Summer"/>
    <n v="2"/>
    <x v="0"/>
    <x v="1"/>
  </r>
  <r>
    <m/>
    <s v=""/>
    <x v="0"/>
    <x v="3"/>
    <s v=""/>
    <s v="RANITIN 150MG TABLETS 30'S                   "/>
    <s v="peptic ulcer"/>
    <x v="8"/>
    <s v="TAB"/>
    <n v="10"/>
    <n v="21.1"/>
    <s v="TORRENT        "/>
    <d v="2021-03-09T00:00:00"/>
    <s v="Tue"/>
    <x v="11"/>
    <s v="Summer"/>
    <n v="2"/>
    <x v="0"/>
    <x v="1"/>
  </r>
  <r>
    <s v="0002710     "/>
    <s v="SUBASHINI                          "/>
    <x v="388"/>
    <x v="390"/>
    <s v="XXXXXXXXXX"/>
    <s v="ZOLFRESH 10MG TABLETS NEW PACK 15'S          "/>
    <s v="psychiatric"/>
    <x v="1"/>
    <s v="TAB"/>
    <n v="15"/>
    <n v="141.33000000000001"/>
    <s v="ABBOTT LABS IND"/>
    <d v="2021-03-09T00:00:00"/>
    <s v="Tue"/>
    <x v="11"/>
    <s v="Summer"/>
    <n v="2"/>
    <x v="0"/>
    <x v="1"/>
  </r>
  <r>
    <m/>
    <s v=""/>
    <x v="388"/>
    <x v="3"/>
    <s v=""/>
    <s v="GEMER-2MG TABLETS 10'S                       "/>
    <s v="diabetic"/>
    <x v="3"/>
    <s v="TAB"/>
    <n v="20"/>
    <n v="121"/>
    <s v="SUN PHARMA     "/>
    <d v="2021-03-09T00:00:00"/>
    <s v="Tue"/>
    <x v="11"/>
    <s v="Summer"/>
    <n v="2"/>
    <x v="0"/>
    <x v="1"/>
  </r>
  <r>
    <m/>
    <s v=""/>
    <x v="388"/>
    <x v="3"/>
    <s v=""/>
    <s v="GEMER-1MG TABLETS 10'S                       "/>
    <s v="diabetic"/>
    <x v="3"/>
    <s v="TAB"/>
    <n v="10"/>
    <n v="84.8"/>
    <s v="SUN PHARMA     "/>
    <d v="2021-03-09T00:00:00"/>
    <s v="Tue"/>
    <x v="11"/>
    <s v="Summer"/>
    <n v="2"/>
    <x v="0"/>
    <x v="1"/>
  </r>
  <r>
    <m/>
    <s v=""/>
    <x v="388"/>
    <x v="3"/>
    <s v=""/>
    <s v="QUTIPIN 50MG TABLETS 10'S                    "/>
    <s v="psychiatric"/>
    <x v="1"/>
    <s v="TAB"/>
    <n v="20"/>
    <n v="76"/>
    <s v="SUN PHARMA     "/>
    <d v="2021-03-09T00:00:00"/>
    <s v="Tue"/>
    <x v="11"/>
    <s v="Summer"/>
    <n v="2"/>
    <x v="0"/>
    <x v="1"/>
  </r>
  <r>
    <s v="0002714     "/>
    <s v="SHENBAGAM HOSP                     "/>
    <x v="25"/>
    <x v="27"/>
    <s v="XXXXXXXXXX"/>
    <s v="SHELCAL 500MG TABLETS 15'S                   "/>
    <s v="calcium"/>
    <x v="2"/>
    <s v="TAB"/>
    <n v="60"/>
    <n v="98.9"/>
    <s v="ELDER          "/>
    <d v="2021-03-10T00:00:00"/>
    <s v="Wed"/>
    <x v="11"/>
    <s v="Summer"/>
    <n v="3"/>
    <x v="0"/>
    <x v="1"/>
  </r>
  <r>
    <m/>
    <s v=""/>
    <x v="25"/>
    <x v="3"/>
    <s v=""/>
    <s v="SUCRAFIL SUSPENSION 1                        "/>
    <s v="peptic ulcer"/>
    <x v="8"/>
    <s v="BOT"/>
    <n v="1"/>
    <n v="151.5"/>
    <s v="FOURRTS        "/>
    <d v="2021-03-10T00:00:00"/>
    <s v="Wed"/>
    <x v="11"/>
    <s v="Summer"/>
    <n v="3"/>
    <x v="0"/>
    <x v="1"/>
  </r>
  <r>
    <m/>
    <s v=""/>
    <x v="25"/>
    <x v="3"/>
    <s v=""/>
    <s v="LOSAR 50MG TABLETS 15'S                      "/>
    <s v="antihypertensive"/>
    <x v="0"/>
    <s v="TAB"/>
    <n v="30"/>
    <n v="107.85"/>
    <s v="UNICHEM        "/>
    <d v="2021-03-10T00:00:00"/>
    <s v="Wed"/>
    <x v="11"/>
    <s v="Summer"/>
    <n v="3"/>
    <x v="0"/>
    <x v="1"/>
  </r>
  <r>
    <m/>
    <s v=""/>
    <x v="25"/>
    <x v="3"/>
    <s v=""/>
    <s v="STORVAS 10MG TABELTS NEW PACK 15'S           "/>
    <s v="cholesterol reducing agent"/>
    <x v="0"/>
    <s v="TAB"/>
    <n v="30"/>
    <n v="91.85"/>
    <s v="RANBAXY LABORAT"/>
    <d v="2021-03-10T00:00:00"/>
    <s v="Wed"/>
    <x v="11"/>
    <s v="Summer"/>
    <n v="3"/>
    <x v="0"/>
    <x v="1"/>
  </r>
  <r>
    <m/>
    <s v=""/>
    <x v="25"/>
    <x v="3"/>
    <s v=""/>
    <s v="CLOPILET 75MG TABLETS NEW PACK 15'S          "/>
    <s v="anticoagulant"/>
    <x v="0"/>
    <s v="TAB"/>
    <n v="30"/>
    <n v="116.24"/>
    <s v="SUN PHARMA     "/>
    <d v="2021-03-10T00:00:00"/>
    <s v="Wed"/>
    <x v="11"/>
    <s v="Summer"/>
    <n v="3"/>
    <x v="0"/>
    <x v="1"/>
  </r>
  <r>
    <s v="0002716     "/>
    <s v="NO DOC"/>
    <x v="2"/>
    <x v="4"/>
    <s v="XXXXXXXXXX"/>
    <s v="ZINCOVIT TABLETS 15'S                        "/>
    <s v="vitamin"/>
    <x v="2"/>
    <s v="TAB"/>
    <n v="30"/>
    <n v="105"/>
    <s v="APEX LABORATOTO"/>
    <d v="2021-03-10T00:00:00"/>
    <s v="Wed"/>
    <x v="11"/>
    <s v="Summer"/>
    <n v="3"/>
    <x v="0"/>
    <x v="1"/>
  </r>
  <r>
    <s v="0002717     "/>
    <s v="NO DOC"/>
    <x v="0"/>
    <x v="0"/>
    <s v="XXXXXXXXXX"/>
    <s v="ALLEGRA 180MG TABLETS 10'S                   "/>
    <s v="Anti allergic"/>
    <x v="6"/>
    <s v="TAB"/>
    <n v="5"/>
    <n v="197.73"/>
    <s v="AVENTIS        "/>
    <d v="2021-03-10T00:00:00"/>
    <s v="Wed"/>
    <x v="11"/>
    <s v="Summer"/>
    <n v="3"/>
    <x v="0"/>
    <x v="1"/>
  </r>
  <r>
    <m/>
    <s v=""/>
    <x v="0"/>
    <x v="3"/>
    <s v=""/>
    <s v="ALLEGRA 180MG TABLETS 10'S                   "/>
    <s v="Anti allergic"/>
    <x v="6"/>
    <s v="TAB"/>
    <n v="1"/>
    <n v="207.62"/>
    <s v="AVENTIS        "/>
    <d v="2021-03-10T00:00:00"/>
    <s v="Wed"/>
    <x v="11"/>
    <s v="Summer"/>
    <n v="3"/>
    <x v="0"/>
    <x v="1"/>
  </r>
  <r>
    <s v="0002718     "/>
    <s v="SHALAMA                            "/>
    <x v="389"/>
    <x v="391"/>
    <s v="XXXXXXXXXX"/>
    <s v="EMESET 4MG TABLETS 10'S                      "/>
    <s v="vomiting"/>
    <x v="8"/>
    <s v="TAB"/>
    <n v="10"/>
    <n v="52.34"/>
    <s v="CIPLA          "/>
    <d v="2021-03-10T00:00:00"/>
    <s v="Wed"/>
    <x v="11"/>
    <s v="Summer"/>
    <n v="3"/>
    <x v="0"/>
    <x v="1"/>
  </r>
  <r>
    <m/>
    <s v=""/>
    <x v="389"/>
    <x v="3"/>
    <s v=""/>
    <s v="ECOSPRIN 75MG TABLETS 14'S                   "/>
    <s v="anticoagulant"/>
    <x v="0"/>
    <s v="TAB"/>
    <n v="28"/>
    <n v="4.8600000000000003"/>
    <s v="USV LTD.       "/>
    <d v="2021-03-10T00:00:00"/>
    <s v="Wed"/>
    <x v="11"/>
    <s v="Summer"/>
    <n v="3"/>
    <x v="0"/>
    <x v="1"/>
  </r>
  <r>
    <m/>
    <s v=""/>
    <x v="389"/>
    <x v="3"/>
    <s v=""/>
    <s v="FOLVITE TABLETS 45'S                         "/>
    <s v="vitamin"/>
    <x v="2"/>
    <s v="TAB"/>
    <n v="30"/>
    <n v="68.78"/>
    <s v="WYETH LEDERLE  "/>
    <d v="2021-03-10T00:00:00"/>
    <s v="Wed"/>
    <x v="11"/>
    <s v="Summer"/>
    <n v="3"/>
    <x v="0"/>
    <x v="1"/>
  </r>
  <r>
    <s v="0002719     "/>
    <s v="NO DOC"/>
    <x v="0"/>
    <x v="0"/>
    <s v="XXXXXXXXXX"/>
    <s v="PANTOSEC 40MG TABLETS 10'S                   "/>
    <s v="peptic ulcer"/>
    <x v="8"/>
    <s v="TAB"/>
    <n v="10"/>
    <n v="118.65"/>
    <s v="CIPLA          "/>
    <d v="2021-03-10T00:00:00"/>
    <s v="Wed"/>
    <x v="11"/>
    <s v="Summer"/>
    <n v="3"/>
    <x v="0"/>
    <x v="1"/>
  </r>
  <r>
    <m/>
    <s v=""/>
    <x v="0"/>
    <x v="3"/>
    <s v=""/>
    <s v="CEPODEM XP 325MG TABLETS 10'S                "/>
    <s v="antibiotic"/>
    <x v="5"/>
    <s v="TAB"/>
    <n v="10"/>
    <n v="357"/>
    <s v="RANBAXY        "/>
    <d v="2021-03-10T00:00:00"/>
    <s v="Wed"/>
    <x v="11"/>
    <s v="Summer"/>
    <n v="3"/>
    <x v="0"/>
    <x v="1"/>
  </r>
  <r>
    <s v="0002720     "/>
    <s v="SURESH                             "/>
    <x v="5"/>
    <x v="7"/>
    <s v="XXXXXXXXXX"/>
    <s v="DYSLIPTIN 10MG TABLETS 10'S                  "/>
    <s v="atherosclerosis"/>
    <x v="0"/>
    <s v="TAB"/>
    <n v="30"/>
    <n v="57.68"/>
    <s v="EAST WEST PHARM"/>
    <d v="2021-03-10T00:00:00"/>
    <s v="Wed"/>
    <x v="11"/>
    <s v="Summer"/>
    <n v="3"/>
    <x v="0"/>
    <x v="1"/>
  </r>
  <r>
    <m/>
    <s v=""/>
    <x v="5"/>
    <x v="3"/>
    <s v=""/>
    <s v="HUMAN MIXTARD 40 IU 10ML                     "/>
    <s v="insulin"/>
    <x v="3"/>
    <s v="VIA"/>
    <n v="1"/>
    <n v="157.57"/>
    <s v="NOVO NORDISK   "/>
    <d v="2021-03-10T00:00:00"/>
    <s v="Wed"/>
    <x v="11"/>
    <s v="Summer"/>
    <n v="3"/>
    <x v="0"/>
    <x v="1"/>
  </r>
  <r>
    <s v="0002721     "/>
    <s v="VISALAKSHI                         "/>
    <x v="3"/>
    <x v="5"/>
    <s v="XXXXXXXXXX"/>
    <s v="DOLO 650MG TABLETS 15'S                      "/>
    <s v="antipyretic"/>
    <x v="7"/>
    <s v="TAB"/>
    <n v="15"/>
    <n v="30.74"/>
    <s v="MICRO LABS LIMI"/>
    <d v="2021-03-10T00:00:00"/>
    <s v="Wed"/>
    <x v="11"/>
    <s v="Summer"/>
    <n v="3"/>
    <x v="0"/>
    <x v="1"/>
  </r>
  <r>
    <s v="0002723     "/>
    <s v="NO DOC"/>
    <x v="0"/>
    <x v="0"/>
    <s v="XXXXXXXXXX"/>
    <s v="ORTHOHERB OIL 100ML                          "/>
    <s v="analgesic"/>
    <x v="7"/>
    <s v="BOT"/>
    <n v="1"/>
    <n v="105"/>
    <s v="PANKAJA KASTURI"/>
    <d v="2021-03-11T00:00:00"/>
    <s v="Thu"/>
    <x v="11"/>
    <s v="Summer"/>
    <n v="4"/>
    <x v="0"/>
    <x v="1"/>
  </r>
  <r>
    <s v="0002724     "/>
    <s v="CHETTINADU HOSP                    "/>
    <x v="121"/>
    <x v="123"/>
    <s v="XXXXXXXXXX"/>
    <s v="GLYCOMET-GP 2MG TABLETS 15'S                 "/>
    <s v="diabetic"/>
    <x v="3"/>
    <s v="TAB"/>
    <n v="30"/>
    <n v="155.5"/>
    <s v="USV LTD.       "/>
    <d v="2021-03-11T00:00:00"/>
    <s v="Thu"/>
    <x v="11"/>
    <s v="Summer"/>
    <n v="4"/>
    <x v="0"/>
    <x v="1"/>
  </r>
  <r>
    <s v="0002725     "/>
    <s v="NAINAR MOHAMED                     "/>
    <x v="390"/>
    <x v="392"/>
    <s v="XXXXXXXXXX"/>
    <s v="RANTAC 150MG TABLETS(NEW PACK) 30'S          "/>
    <s v="peptic ulcer"/>
    <x v="8"/>
    <s v="TAB"/>
    <n v="3"/>
    <n v="24.64"/>
    <s v="UNIQUE         "/>
    <d v="2021-03-11T00:00:00"/>
    <s v="Thu"/>
    <x v="11"/>
    <s v="Summer"/>
    <n v="4"/>
    <x v="0"/>
    <x v="1"/>
  </r>
  <r>
    <s v="0002726     "/>
    <s v="NO DOC"/>
    <x v="382"/>
    <x v="384"/>
    <s v="XXXXXXXXXX"/>
    <s v="MONDESLOR TABLETS 10'S                       "/>
    <s v="Anti allergic"/>
    <x v="6"/>
    <s v="TAB"/>
    <n v="10"/>
    <n v="188"/>
    <s v="SUN PHARMA     "/>
    <d v="2021-03-11T00:00:00"/>
    <s v="Thu"/>
    <x v="11"/>
    <s v="Summer"/>
    <n v="4"/>
    <x v="0"/>
    <x v="1"/>
  </r>
  <r>
    <s v="0002727     "/>
    <s v="NO DOC"/>
    <x v="0"/>
    <x v="0"/>
    <s v="XXXXXXXXXX"/>
    <s v="DOLO 650MG TABLETS 15'S                      "/>
    <s v="antipyretic"/>
    <x v="7"/>
    <s v="TAB"/>
    <n v="30"/>
    <n v="30.74"/>
    <s v="MICRO LABS LIMI"/>
    <d v="2021-03-11T00:00:00"/>
    <s v="Thu"/>
    <x v="11"/>
    <s v="Summer"/>
    <n v="4"/>
    <x v="0"/>
    <x v="1"/>
  </r>
  <r>
    <s v="0002728     "/>
    <s v="NO DOC"/>
    <x v="268"/>
    <x v="270"/>
    <s v="XXXXXXXXXX"/>
    <s v="ALPRAX 0.5MG TABLETS 15'S                    "/>
    <s v="anxiolytic"/>
    <x v="1"/>
    <s v="TAB"/>
    <n v="15"/>
    <n v="55.6"/>
    <s v="TORRENT        "/>
    <d v="2021-03-11T00:00:00"/>
    <s v="Thu"/>
    <x v="11"/>
    <s v="Summer"/>
    <n v="4"/>
    <x v="0"/>
    <x v="1"/>
  </r>
  <r>
    <m/>
    <s v=""/>
    <x v="268"/>
    <x v="3"/>
    <s v=""/>
    <s v="AB PHYLLINE CAPSULES 10'S                    "/>
    <s v="bronchodilator"/>
    <x v="11"/>
    <s v="CAP"/>
    <n v="10"/>
    <n v="135"/>
    <s v="SUN PHARMA SIKK"/>
    <d v="2021-03-11T00:00:00"/>
    <s v="Thu"/>
    <x v="11"/>
    <s v="Summer"/>
    <n v="4"/>
    <x v="0"/>
    <x v="1"/>
  </r>
  <r>
    <m/>
    <s v=""/>
    <x v="268"/>
    <x v="3"/>
    <s v=""/>
    <s v="HUMAN MIXTARD 40 IU 10ML                     "/>
    <s v="insulin"/>
    <x v="3"/>
    <s v="VIA"/>
    <n v="1"/>
    <n v="157.57"/>
    <s v="NOVO NORDISK   "/>
    <d v="2021-03-11T00:00:00"/>
    <s v="Thu"/>
    <x v="11"/>
    <s v="Summer"/>
    <n v="4"/>
    <x v="0"/>
    <x v="1"/>
  </r>
  <r>
    <s v="0002729     "/>
    <s v="NO DOC"/>
    <x v="10"/>
    <x v="12"/>
    <s v="XXXXXXXXXX"/>
    <s v="POWERGESIC PLUS GEL 30GRAM                   "/>
    <s v="analgesic"/>
    <x v="7"/>
    <s v="TUB"/>
    <n v="1"/>
    <n v="122.25"/>
    <s v="JENBURKT       "/>
    <d v="2021-03-11T00:00:00"/>
    <s v="Thu"/>
    <x v="11"/>
    <s v="Summer"/>
    <n v="4"/>
    <x v="0"/>
    <x v="1"/>
  </r>
  <r>
    <s v="0002730     "/>
    <s v="NO DOC"/>
    <x v="0"/>
    <x v="0"/>
    <s v="XXXXXXXXXX"/>
    <s v="CLAVAM 625MG TABLETS 10'S                    "/>
    <s v="antibiotic"/>
    <x v="5"/>
    <s v="TAB"/>
    <n v="4"/>
    <n v="200.55"/>
    <s v="ALKEM LABOURATO"/>
    <d v="2021-03-11T00:00:00"/>
    <s v="Thu"/>
    <x v="11"/>
    <s v="Summer"/>
    <n v="4"/>
    <x v="0"/>
    <x v="1"/>
  </r>
  <r>
    <m/>
    <s v=""/>
    <x v="0"/>
    <x v="3"/>
    <s v=""/>
    <s v="PAN 40MG TABLETS 15'S                        "/>
    <s v="peptic ulcer"/>
    <x v="8"/>
    <s v="TAB"/>
    <n v="3"/>
    <n v="138"/>
    <s v="ALKEM LABOURATO"/>
    <d v="2021-03-11T00:00:00"/>
    <s v="Thu"/>
    <x v="11"/>
    <s v="Summer"/>
    <n v="4"/>
    <x v="0"/>
    <x v="1"/>
  </r>
  <r>
    <m/>
    <s v=""/>
    <x v="0"/>
    <x v="3"/>
    <s v=""/>
    <s v="COMBIFLAM TABLETS 20                         "/>
    <s v="analgesic"/>
    <x v="7"/>
    <s v="TAB"/>
    <n v="4"/>
    <n v="38.07"/>
    <s v="AVENTIS        "/>
    <d v="2021-03-11T00:00:00"/>
    <s v="Thu"/>
    <x v="11"/>
    <s v="Summer"/>
    <n v="4"/>
    <x v="0"/>
    <x v="1"/>
  </r>
  <r>
    <s v="0002731     "/>
    <s v="NO DOC"/>
    <x v="2"/>
    <x v="4"/>
    <s v="XXXXXXXXXX"/>
    <s v="AZITHRAL 500MG TABLETS 5'S                   "/>
    <s v="antibiotic"/>
    <x v="5"/>
    <s v="TAB"/>
    <n v="5"/>
    <n v="118.88"/>
    <s v="ALEMBIC PHARMAC"/>
    <d v="2021-03-12T00:00:00"/>
    <s v="Fri"/>
    <x v="11"/>
    <s v="Summer"/>
    <n v="5"/>
    <x v="0"/>
    <x v="1"/>
  </r>
  <r>
    <m/>
    <s v=""/>
    <x v="2"/>
    <x v="3"/>
    <s v=""/>
    <s v="BECOZYME C FORTE TABLETS 15'S                "/>
    <s v="multivitamin"/>
    <x v="2"/>
    <s v="TAB"/>
    <n v="10"/>
    <n v="20.68"/>
    <s v="ABBOTT (FORMERL"/>
    <d v="2021-03-12T00:00:00"/>
    <s v="Fri"/>
    <x v="11"/>
    <s v="Summer"/>
    <n v="5"/>
    <x v="0"/>
    <x v="1"/>
  </r>
  <r>
    <s v="0002732     "/>
    <s v="NO DOC"/>
    <x v="0"/>
    <x v="0"/>
    <s v="XXXXXXXXXX"/>
    <s v="GEMER 0.5MG TABLETS 10'S                     "/>
    <s v="diabetic"/>
    <x v="3"/>
    <s v="TAB"/>
    <n v="30"/>
    <n v="32.5"/>
    <s v="SUN PHARMA     "/>
    <d v="2021-03-12T00:00:00"/>
    <s v="Fri"/>
    <x v="11"/>
    <s v="Summer"/>
    <n v="5"/>
    <x v="0"/>
    <x v="1"/>
  </r>
  <r>
    <s v="0002733     "/>
    <s v="NO DOC"/>
    <x v="32"/>
    <x v="34"/>
    <s v="XXXXXXXXXX"/>
    <s v="GLYCIPHAGE 500MG TABLETS 20'S                "/>
    <s v="diabetic"/>
    <x v="3"/>
    <s v="TAB"/>
    <n v="30"/>
    <n v="33.4"/>
    <s v="FRANCO INDIAN P"/>
    <d v="2021-03-12T00:00:00"/>
    <s v="Fri"/>
    <x v="11"/>
    <s v="Summer"/>
    <n v="5"/>
    <x v="0"/>
    <x v="1"/>
  </r>
  <r>
    <m/>
    <s v=""/>
    <x v="32"/>
    <x v="3"/>
    <s v=""/>
    <s v="CALPOL PEAD DROPS 15ML                       "/>
    <s v="antipyretic"/>
    <x v="7"/>
    <s v="BOT"/>
    <n v="1"/>
    <n v="27.04"/>
    <s v="GLAXO SMITHKLIN"/>
    <d v="2021-03-12T00:00:00"/>
    <s v="Fri"/>
    <x v="11"/>
    <s v="Summer"/>
    <n v="5"/>
    <x v="0"/>
    <x v="1"/>
  </r>
  <r>
    <s v="0002734     "/>
    <s v="NO DOC"/>
    <x v="162"/>
    <x v="164"/>
    <s v="XXXXXXXXXX"/>
    <s v="XYZAL TABLETS 15'S                           "/>
    <s v="psychiatric"/>
    <x v="1"/>
    <s v="TAB"/>
    <n v="10"/>
    <n v="149.5"/>
    <s v="DR. REDDY'S    "/>
    <d v="2021-03-12T00:00:00"/>
    <s v="Fri"/>
    <x v="11"/>
    <s v="Summer"/>
    <n v="5"/>
    <x v="0"/>
    <x v="1"/>
  </r>
  <r>
    <m/>
    <s v=""/>
    <x v="162"/>
    <x v="3"/>
    <s v=""/>
    <s v="CONCOR 5MG TABLETS 10'S                      "/>
    <s v="cardiac"/>
    <x v="0"/>
    <s v="TAB"/>
    <n v="10"/>
    <n v="96.32"/>
    <s v="MERCK          "/>
    <d v="2021-03-12T00:00:00"/>
    <s v="Fri"/>
    <x v="11"/>
    <s v="Summer"/>
    <n v="5"/>
    <x v="0"/>
    <x v="1"/>
  </r>
  <r>
    <m/>
    <s v=""/>
    <x v="162"/>
    <x v="3"/>
    <s v=""/>
    <s v="LOSAR 50MG TABLETS 15'S                      "/>
    <s v="antihypertensive"/>
    <x v="0"/>
    <s v="TAB"/>
    <n v="15"/>
    <n v="107.85"/>
    <s v="UNICHEM        "/>
    <d v="2021-03-12T00:00:00"/>
    <s v="Fri"/>
    <x v="11"/>
    <s v="Summer"/>
    <n v="5"/>
    <x v="0"/>
    <x v="1"/>
  </r>
  <r>
    <m/>
    <s v=""/>
    <x v="162"/>
    <x v="3"/>
    <s v=""/>
    <s v="PANTOCID DSR CAPSULES 15'S                   "/>
    <s v="peptic ulcer"/>
    <x v="8"/>
    <s v="CAP"/>
    <n v="15"/>
    <n v="205"/>
    <s v="SUN PHARMA     "/>
    <d v="2021-03-12T00:00:00"/>
    <s v="Fri"/>
    <x v="11"/>
    <s v="Summer"/>
    <n v="5"/>
    <x v="0"/>
    <x v="1"/>
  </r>
  <r>
    <s v="0002735     "/>
    <s v="SEKAR                              "/>
    <x v="3"/>
    <x v="5"/>
    <s v="XXXXXXXXXX"/>
    <s v="TELSAR 40MG TABLETS 15'S                     "/>
    <s v="antihypertensive"/>
    <x v="0"/>
    <s v="TAB"/>
    <n v="30"/>
    <n v="110.25"/>
    <s v="UNICHEM        "/>
    <d v="2021-03-12T00:00:00"/>
    <s v="Fri"/>
    <x v="11"/>
    <s v="Summer"/>
    <n v="5"/>
    <x v="0"/>
    <x v="1"/>
  </r>
  <r>
    <s v="0002736     "/>
    <s v="LAKSHMANAN                         "/>
    <x v="3"/>
    <x v="5"/>
    <s v="XXXXXXXXXX"/>
    <s v="ELTROXIN 50MCG TABLETS 100'S                 "/>
    <s v="thyroid"/>
    <x v="9"/>
    <s v="TAB"/>
    <n v="100"/>
    <n v="79.8"/>
    <s v="GLAXO SMITHKLIN"/>
    <d v="2021-03-12T00:00:00"/>
    <s v="Fri"/>
    <x v="11"/>
    <s v="Summer"/>
    <n v="5"/>
    <x v="0"/>
    <x v="1"/>
  </r>
  <r>
    <s v="0002737     "/>
    <s v="NO DOC"/>
    <x v="102"/>
    <x v="104"/>
    <s v="XXXXXXXXXX"/>
    <s v="COBADEX CZS TABLETS 15'S                     "/>
    <s v="multivitamin"/>
    <x v="2"/>
    <s v="TAB"/>
    <n v="10"/>
    <n v="93.4"/>
    <s v="GLAXO SMITHKLIN"/>
    <d v="2021-03-12T00:00:00"/>
    <s v="Fri"/>
    <x v="11"/>
    <s v="Summer"/>
    <n v="5"/>
    <x v="0"/>
    <x v="1"/>
  </r>
  <r>
    <m/>
    <s v=""/>
    <x v="102"/>
    <x v="3"/>
    <s v=""/>
    <s v="ISORDIL 5MG TABLETS 10'S                     "/>
    <s v="cardiac"/>
    <x v="0"/>
    <s v="TAB"/>
    <n v="20"/>
    <n v="8.4"/>
    <s v="IPCA LABORATORI"/>
    <d v="2021-03-12T00:00:00"/>
    <s v="Fri"/>
    <x v="11"/>
    <s v="Summer"/>
    <n v="5"/>
    <x v="0"/>
    <x v="1"/>
  </r>
  <r>
    <m/>
    <s v=""/>
    <x v="102"/>
    <x v="3"/>
    <s v=""/>
    <s v="ECOSPRIN AV 75MG CAPSULES 15'S               "/>
    <s v="anticoagulant"/>
    <x v="0"/>
    <s v="CAP"/>
    <n v="10"/>
    <n v="50.15"/>
    <s v="USV LTD.       "/>
    <d v="2021-03-12T00:00:00"/>
    <s v="Fri"/>
    <x v="11"/>
    <s v="Summer"/>
    <n v="5"/>
    <x v="0"/>
    <x v="1"/>
  </r>
  <r>
    <m/>
    <s v=""/>
    <x v="102"/>
    <x v="3"/>
    <s v=""/>
    <s v="CYBLEX 60 XR TABLETS 15'S                    "/>
    <s v="diabetic"/>
    <x v="3"/>
    <s v="TAB"/>
    <n v="10"/>
    <n v="164.7"/>
    <s v="ERIS           "/>
    <d v="2021-03-12T00:00:00"/>
    <s v="Fri"/>
    <x v="11"/>
    <s v="Summer"/>
    <n v="5"/>
    <x v="0"/>
    <x v="1"/>
  </r>
  <r>
    <m/>
    <s v=""/>
    <x v="102"/>
    <x v="3"/>
    <s v=""/>
    <s v="VOLIBO 0.2MG TABLETS 10'S                    "/>
    <s v="diabetic"/>
    <x v="3"/>
    <s v="TAB"/>
    <n v="20"/>
    <n v="92.5"/>
    <s v="SUN PHARMA     "/>
    <d v="2021-03-12T00:00:00"/>
    <s v="Fri"/>
    <x v="11"/>
    <s v="Summer"/>
    <n v="5"/>
    <x v="0"/>
    <x v="1"/>
  </r>
  <r>
    <s v="0002738     "/>
    <s v="NO DOC"/>
    <x v="0"/>
    <x v="0"/>
    <s v="XXXXXXXXXX"/>
    <s v="NUROKIND OD TABLETS 20'S                     "/>
    <s v="vitamin"/>
    <x v="2"/>
    <s v="TAB"/>
    <n v="40"/>
    <n v="132"/>
    <s v="MANKIND PHARMA "/>
    <d v="2021-03-12T00:00:00"/>
    <s v="Fri"/>
    <x v="11"/>
    <s v="Summer"/>
    <n v="5"/>
    <x v="0"/>
    <x v="1"/>
  </r>
  <r>
    <m/>
    <s v=""/>
    <x v="0"/>
    <x v="3"/>
    <s v=""/>
    <s v="NUROKIND OD TABLETS 20'S                     "/>
    <s v="vitamin"/>
    <x v="2"/>
    <s v="TAB"/>
    <n v="20"/>
    <n v="132"/>
    <s v="MANKIND PHARMA "/>
    <d v="2021-03-12T00:00:00"/>
    <s v="Fri"/>
    <x v="11"/>
    <s v="Summer"/>
    <n v="5"/>
    <x v="0"/>
    <x v="1"/>
  </r>
  <r>
    <m/>
    <s v=""/>
    <x v="0"/>
    <x v="3"/>
    <s v=""/>
    <s v="ZINCOVIT TABLETS 15'S                        "/>
    <s v="vitamin"/>
    <x v="2"/>
    <s v="TAB"/>
    <n v="60"/>
    <n v="105"/>
    <s v="APEX LABORATOTO"/>
    <d v="2021-03-12T00:00:00"/>
    <s v="Fri"/>
    <x v="11"/>
    <s v="Summer"/>
    <n v="5"/>
    <x v="0"/>
    <x v="1"/>
  </r>
  <r>
    <s v="0002739     "/>
    <s v="NO DOC"/>
    <x v="36"/>
    <x v="38"/>
    <s v="XXXXXXXXXX"/>
    <s v="VOLINI SPRAY 40GRAM                          "/>
    <s v="analgesic"/>
    <x v="7"/>
    <s v="PCS"/>
    <n v="1"/>
    <n v="140"/>
    <s v="RANBAXY LABORAT"/>
    <d v="2021-03-12T00:00:00"/>
    <s v="Fri"/>
    <x v="11"/>
    <s v="Summer"/>
    <n v="5"/>
    <x v="0"/>
    <x v="1"/>
  </r>
  <r>
    <s v="0002740     "/>
    <s v="NO DOC"/>
    <x v="0"/>
    <x v="0"/>
    <s v="XXXXXXXXXX"/>
    <s v="SELOKEN XL 50MG TABLETS 30'S                 "/>
    <s v="cardiac"/>
    <x v="0"/>
    <s v="TAB"/>
    <n v="30"/>
    <n v="184.2"/>
    <s v="ASTRA ZENECA PH"/>
    <d v="2021-03-12T00:00:00"/>
    <s v="Fri"/>
    <x v="11"/>
    <s v="Summer"/>
    <n v="5"/>
    <x v="0"/>
    <x v="1"/>
  </r>
  <r>
    <m/>
    <s v=""/>
    <x v="0"/>
    <x v="3"/>
    <s v=""/>
    <s v="AZTOR 20 15                                  "/>
    <s v="atherosclerosis"/>
    <x v="0"/>
    <s v="TAB"/>
    <n v="15"/>
    <n v="222.51"/>
    <s v="SUN PHARMA     "/>
    <d v="2021-03-12T00:00:00"/>
    <s v="Fri"/>
    <x v="11"/>
    <s v="Summer"/>
    <n v="5"/>
    <x v="0"/>
    <x v="1"/>
  </r>
  <r>
    <s v="0002741     "/>
    <s v="GNANESWARAN                        "/>
    <x v="205"/>
    <x v="207"/>
    <s v="XXXXXXXXXX"/>
    <s v="LOBAZAM 5MG TABLETS 10'S                     "/>
    <s v="psychiatric"/>
    <x v="1"/>
    <s v="TAB"/>
    <n v="40"/>
    <n v="57.34"/>
    <s v="SUN PHARMA     "/>
    <d v="2021-03-12T00:00:00"/>
    <s v="Fri"/>
    <x v="11"/>
    <s v="Summer"/>
    <n v="5"/>
    <x v="0"/>
    <x v="1"/>
  </r>
  <r>
    <m/>
    <s v=""/>
    <x v="205"/>
    <x v="3"/>
    <s v=""/>
    <s v="NEUROBION FORTE TAB 30                       "/>
    <s v="multivitamin"/>
    <x v="2"/>
    <s v="TAB"/>
    <n v="30"/>
    <n v="31.61"/>
    <s v="MERCK          "/>
    <d v="2021-03-12T00:00:00"/>
    <s v="Fri"/>
    <x v="11"/>
    <s v="Summer"/>
    <n v="5"/>
    <x v="0"/>
    <x v="1"/>
  </r>
  <r>
    <m/>
    <s v=""/>
    <x v="205"/>
    <x v="3"/>
    <s v=""/>
    <s v="CARNIPIL SYP 1                               "/>
    <s v="Aminoacid"/>
    <x v="2"/>
    <s v="SYP"/>
    <n v="1"/>
    <n v="360"/>
    <s v="WOCKHARDT LIMIT"/>
    <d v="2021-03-12T00:00:00"/>
    <s v="Fri"/>
    <x v="11"/>
    <s v="Summer"/>
    <n v="5"/>
    <x v="0"/>
    <x v="1"/>
  </r>
  <r>
    <m/>
    <s v=""/>
    <x v="205"/>
    <x v="3"/>
    <s v=""/>
    <s v="ZONEGRAN 100MG 10                            "/>
    <s v="anticonvulsant"/>
    <x v="10"/>
    <s v="TAB"/>
    <n v="50"/>
    <n v="218"/>
    <s v="WOCKHARDT LIMIT"/>
    <d v="2021-03-12T00:00:00"/>
    <s v="Fri"/>
    <x v="11"/>
    <s v="Summer"/>
    <n v="5"/>
    <x v="0"/>
    <x v="1"/>
  </r>
  <r>
    <s v="0002742     "/>
    <s v="NO DOC"/>
    <x v="0"/>
    <x v="0"/>
    <s v="XXXXXXXXXX"/>
    <s v="ELTROXIN 50MCG TABLETS 100'S                 "/>
    <s v="thyroid"/>
    <x v="9"/>
    <s v="TAB"/>
    <n v="100"/>
    <n v="79.8"/>
    <s v="GLAXO SMITHKLIN"/>
    <d v="2021-03-13T00:00:00"/>
    <s v="Sat"/>
    <x v="11"/>
    <s v="Summer"/>
    <n v="6"/>
    <x v="0"/>
    <x v="1"/>
  </r>
  <r>
    <m/>
    <s v=""/>
    <x v="0"/>
    <x v="3"/>
    <s v=""/>
    <s v="CALPOL TABLETS NEW PACKING 15'S              "/>
    <s v="antipyretic"/>
    <x v="7"/>
    <s v="TAB"/>
    <n v="10"/>
    <n v="14.69"/>
    <s v="GLAXO SMITHKLIN"/>
    <d v="2021-03-13T00:00:00"/>
    <s v="Sat"/>
    <x v="11"/>
    <s v="Summer"/>
    <n v="6"/>
    <x v="0"/>
    <x v="1"/>
  </r>
  <r>
    <m/>
    <s v=""/>
    <x v="0"/>
    <x v="3"/>
    <s v=""/>
    <s v="ATARAX 25MG TABLETS 15'S                     "/>
    <s v="Anti allergic"/>
    <x v="6"/>
    <s v="TAB"/>
    <n v="15"/>
    <n v="70.75"/>
    <s v="UCB NOW KNOWN A"/>
    <d v="2021-03-13T00:00:00"/>
    <s v="Sat"/>
    <x v="11"/>
    <s v="Summer"/>
    <n v="6"/>
    <x v="0"/>
    <x v="1"/>
  </r>
  <r>
    <m/>
    <s v=""/>
    <x v="0"/>
    <x v="3"/>
    <s v=""/>
    <s v="PROLOMET XL 50MG TABLETS 10'S                "/>
    <s v="cardiac"/>
    <x v="0"/>
    <s v="TAB"/>
    <n v="10"/>
    <n v="64.36"/>
    <s v="SUN PHARMA     "/>
    <d v="2021-03-13T00:00:00"/>
    <s v="Sat"/>
    <x v="11"/>
    <s v="Summer"/>
    <n v="6"/>
    <x v="0"/>
    <x v="1"/>
  </r>
  <r>
    <s v="0002744     "/>
    <s v="NO DOC"/>
    <x v="0"/>
    <x v="0"/>
    <s v="XXXXXXXXXX"/>
    <s v="TELSARTAN H TABLETS 14'S                     "/>
    <s v="antihypertensive"/>
    <x v="0"/>
    <s v="TAB"/>
    <n v="14"/>
    <n v="220"/>
    <s v="DR. REDDY'S    "/>
    <d v="2021-03-14T00:00:00"/>
    <s v="Sun"/>
    <x v="11"/>
    <s v="Summer"/>
    <n v="7"/>
    <x v="0"/>
    <x v="1"/>
  </r>
  <r>
    <m/>
    <s v=""/>
    <x v="0"/>
    <x v="3"/>
    <s v=""/>
    <s v="UNIENZYME TABLETS 15'S                       "/>
    <s v="enzyme"/>
    <x v="8"/>
    <s v="TAB"/>
    <n v="30"/>
    <n v="58.45"/>
    <s v="UNICHEM        "/>
    <d v="2021-03-14T00:00:00"/>
    <s v="Sun"/>
    <x v="11"/>
    <s v="Summer"/>
    <n v="7"/>
    <x v="0"/>
    <x v="1"/>
  </r>
  <r>
    <s v="0002745     "/>
    <s v="NO DOC"/>
    <x v="268"/>
    <x v="270"/>
    <s v="XXXXXXXXXX"/>
    <s v="PROLOMET XL 25MG TABLETS 10'S                "/>
    <s v="cardiac"/>
    <x v="0"/>
    <s v="TAB"/>
    <n v="10"/>
    <n v="45"/>
    <s v="SUN PHARMA     "/>
    <d v="2021-03-14T00:00:00"/>
    <s v="Sun"/>
    <x v="11"/>
    <s v="Summer"/>
    <n v="7"/>
    <x v="0"/>
    <x v="1"/>
  </r>
  <r>
    <m/>
    <s v=""/>
    <x v="268"/>
    <x v="3"/>
    <s v=""/>
    <s v="MIRAGO 50 MG 10                              "/>
    <s v="urinary infection"/>
    <x v="15"/>
    <s v="TAB"/>
    <n v="10"/>
    <n v="320"/>
    <s v="SUN PHARMA     "/>
    <d v="2021-03-14T00:00:00"/>
    <s v="Sun"/>
    <x v="11"/>
    <s v="Summer"/>
    <n v="7"/>
    <x v="0"/>
    <x v="1"/>
  </r>
  <r>
    <s v="0002747     "/>
    <s v="NO DOC"/>
    <x v="0"/>
    <x v="0"/>
    <s v="XXXXXXXXXX"/>
    <s v="LINOTRIL-0.5MG TABLETS 10'S                  "/>
    <s v="psychiatric"/>
    <x v="1"/>
    <s v="TAB"/>
    <n v="30"/>
    <n v="34.5"/>
    <s v="LINUX LABS     "/>
    <d v="2021-03-14T00:00:00"/>
    <s v="Sun"/>
    <x v="11"/>
    <s v="Summer"/>
    <n v="7"/>
    <x v="0"/>
    <x v="1"/>
  </r>
  <r>
    <m/>
    <s v=""/>
    <x v="0"/>
    <x v="3"/>
    <s v=""/>
    <s v="OLEANZ 5MG TABLETS 10'S                      "/>
    <s v="psychiatric"/>
    <x v="1"/>
    <s v="TAB"/>
    <n v="30"/>
    <n v="47"/>
    <s v="SUN PHARMA     "/>
    <d v="2021-03-14T00:00:00"/>
    <s v="Sun"/>
    <x v="11"/>
    <s v="Summer"/>
    <n v="7"/>
    <x v="0"/>
    <x v="1"/>
  </r>
  <r>
    <s v="0002748     "/>
    <s v="NO DOC"/>
    <x v="374"/>
    <x v="376"/>
    <s v="XXXXXXXXXX"/>
    <s v="BETACAP 20MG TABLETS 10'S                    "/>
    <s v="cardiac"/>
    <x v="0"/>
    <s v="TAB"/>
    <n v="60"/>
    <n v="30"/>
    <s v="SUN PHARMA     "/>
    <d v="2021-03-14T00:00:00"/>
    <s v="Sun"/>
    <x v="11"/>
    <s v="Summer"/>
    <n v="7"/>
    <x v="0"/>
    <x v="1"/>
  </r>
  <r>
    <s v="0002750     "/>
    <s v="GIRITHAR BABU                      "/>
    <x v="130"/>
    <x v="132"/>
    <s v="XXXXXXXXXX"/>
    <s v="ROSEDAY 10MG TABLETS 10'S                    "/>
    <s v="psychiatric"/>
    <x v="1"/>
    <s v="TAB"/>
    <n v="10"/>
    <n v="104.4"/>
    <s v="USV LTD.       "/>
    <d v="2021-03-14T00:00:00"/>
    <s v="Sun"/>
    <x v="11"/>
    <s v="Summer"/>
    <n v="7"/>
    <x v="0"/>
    <x v="1"/>
  </r>
  <r>
    <m/>
    <s v=""/>
    <x v="130"/>
    <x v="3"/>
    <s v=""/>
    <s v="OLMEZEST 40MG TABLETS 10'S                   "/>
    <s v="antihypertensive"/>
    <x v="0"/>
    <s v="TAB"/>
    <n v="10"/>
    <n v="178.5"/>
    <s v="SUN PHARMA     "/>
    <d v="2021-03-14T00:00:00"/>
    <s v="Sun"/>
    <x v="11"/>
    <s v="Summer"/>
    <n v="7"/>
    <x v="0"/>
    <x v="1"/>
  </r>
  <r>
    <m/>
    <s v=""/>
    <x v="130"/>
    <x v="3"/>
    <s v=""/>
    <s v="HUMAN MIXTARD 40 IU 10ML                     "/>
    <s v="insulin"/>
    <x v="3"/>
    <s v="VIA"/>
    <n v="1"/>
    <n v="157.57"/>
    <s v="NOVO NORDISK   "/>
    <d v="2021-03-14T00:00:00"/>
    <s v="Sun"/>
    <x v="11"/>
    <s v="Summer"/>
    <n v="7"/>
    <x v="0"/>
    <x v="1"/>
  </r>
  <r>
    <s v="0002751     "/>
    <s v="NO DOC"/>
    <x v="149"/>
    <x v="151"/>
    <s v="XXXXXXXXXX"/>
    <s v="GP 1MG TABLETS 10'S                          "/>
    <s v="diabetic"/>
    <x v="3"/>
    <s v="TAB"/>
    <n v="30"/>
    <n v="40.1"/>
    <s v="USV LTD.       "/>
    <d v="2021-03-14T00:00:00"/>
    <s v="Sun"/>
    <x v="11"/>
    <s v="Summer"/>
    <n v="7"/>
    <x v="0"/>
    <x v="1"/>
  </r>
  <r>
    <m/>
    <s v=""/>
    <x v="149"/>
    <x v="3"/>
    <s v=""/>
    <s v="GLYCOMET 500MG TABLETS 10'S                  "/>
    <s v="diabetic"/>
    <x v="3"/>
    <s v="TAB"/>
    <n v="30"/>
    <n v="16.8"/>
    <s v="USV LTD.       "/>
    <d v="2021-03-14T00:00:00"/>
    <s v="Sun"/>
    <x v="11"/>
    <s v="Summer"/>
    <n v="7"/>
    <x v="0"/>
    <x v="1"/>
  </r>
  <r>
    <s v="0002752     "/>
    <s v="NO DOC"/>
    <x v="20"/>
    <x v="22"/>
    <s v="XXXXXXXXXX"/>
    <s v="URIMAX 0.4MG CAPSULES 20'S                   "/>
    <s v="prostate hyperplacia"/>
    <x v="9"/>
    <s v="CAP"/>
    <n v="5"/>
    <n v="293.7"/>
    <s v="CIPLA          "/>
    <d v="2021-03-14T00:00:00"/>
    <s v="Sun"/>
    <x v="11"/>
    <s v="Summer"/>
    <n v="7"/>
    <x v="0"/>
    <x v="1"/>
  </r>
  <r>
    <m/>
    <s v=""/>
    <x v="20"/>
    <x v="3"/>
    <s v=""/>
    <s v="URIMAX 0.4MG CAPSULES 20'S                   "/>
    <s v="prostate hyperplacia"/>
    <x v="9"/>
    <s v="CAP"/>
    <n v="10"/>
    <n v="293.7"/>
    <s v="CIPLA          "/>
    <d v="2021-03-14T00:00:00"/>
    <s v="Sun"/>
    <x v="11"/>
    <s v="Summer"/>
    <n v="7"/>
    <x v="0"/>
    <x v="1"/>
  </r>
  <r>
    <m/>
    <s v=""/>
    <x v="20"/>
    <x v="3"/>
    <s v=""/>
    <s v="TELMIKIND BETA 25MG TABLETS 10'S             "/>
    <s v="antihypertensive"/>
    <x v="0"/>
    <s v="TAB"/>
    <n v="10"/>
    <n v="97.35"/>
    <s v="MANKIND PHARMA "/>
    <d v="2021-03-14T00:00:00"/>
    <s v="Sun"/>
    <x v="11"/>
    <s v="Summer"/>
    <n v="7"/>
    <x v="0"/>
    <x v="1"/>
  </r>
  <r>
    <m/>
    <s v=""/>
    <x v="20"/>
    <x v="3"/>
    <s v=""/>
    <s v="ZINCOVIT TABLETS 15'S                        "/>
    <s v="vitamin"/>
    <x v="2"/>
    <s v="TAB"/>
    <n v="15"/>
    <n v="105"/>
    <s v="APEX LABORATOTO"/>
    <d v="2021-03-14T00:00:00"/>
    <s v="Sun"/>
    <x v="11"/>
    <s v="Summer"/>
    <n v="7"/>
    <x v="0"/>
    <x v="1"/>
  </r>
  <r>
    <m/>
    <s v=""/>
    <x v="20"/>
    <x v="3"/>
    <s v=""/>
    <s v="FLAVEDON MR TABLETS 10'S                     "/>
    <s v="anti inflammatory"/>
    <x v="7"/>
    <s v="TAB"/>
    <n v="5"/>
    <n v="119"/>
    <s v="SERDIA PHARMACE"/>
    <d v="2021-03-14T00:00:00"/>
    <s v="Sun"/>
    <x v="11"/>
    <s v="Summer"/>
    <n v="7"/>
    <x v="0"/>
    <x v="1"/>
  </r>
  <r>
    <m/>
    <s v=""/>
    <x v="20"/>
    <x v="3"/>
    <s v=""/>
    <s v="FLAVEDON MR TABLETS 10'S                     "/>
    <s v="anti inflammatory"/>
    <x v="7"/>
    <s v="TAB"/>
    <n v="10"/>
    <n v="119"/>
    <s v="SERDIA PHARMACE"/>
    <d v="2021-03-14T00:00:00"/>
    <s v="Sun"/>
    <x v="11"/>
    <s v="Summer"/>
    <n v="7"/>
    <x v="0"/>
    <x v="1"/>
  </r>
  <r>
    <m/>
    <s v=""/>
    <x v="20"/>
    <x v="3"/>
    <s v=""/>
    <s v="CLOPILET 75MG TABLETS NEW PACK 15'S          "/>
    <s v="anticoagulant"/>
    <x v="0"/>
    <s v="TAB"/>
    <n v="15"/>
    <n v="116.24"/>
    <s v="SUN PHARMA     "/>
    <d v="2021-03-14T00:00:00"/>
    <s v="Sun"/>
    <x v="11"/>
    <s v="Summer"/>
    <n v="7"/>
    <x v="0"/>
    <x v="1"/>
  </r>
  <r>
    <s v="0002753     "/>
    <s v="NO DOC"/>
    <x v="0"/>
    <x v="0"/>
    <s v="XXXXXXXXXX"/>
    <s v="GAVISCON SYRUP 150ML                         "/>
    <s v="peptic ulcer"/>
    <x v="8"/>
    <s v="BOT"/>
    <n v="1"/>
    <n v="134.19999999999999"/>
    <s v="RECKITT BENCKIS"/>
    <d v="2021-03-14T00:00:00"/>
    <s v="Sun"/>
    <x v="11"/>
    <s v="Summer"/>
    <n v="7"/>
    <x v="0"/>
    <x v="1"/>
  </r>
  <r>
    <s v="0002754     "/>
    <s v="ANNAMALAISAMY                      "/>
    <x v="28"/>
    <x v="30"/>
    <s v="XXXXXXXXXX"/>
    <s v="AMLIP 5MG TABLETS 10'S                       "/>
    <s v="hypertension"/>
    <x v="0"/>
    <s v="TAB"/>
    <n v="30"/>
    <n v="29.09"/>
    <s v="CIPLA          "/>
    <d v="2021-03-14T00:00:00"/>
    <s v="Sun"/>
    <x v="11"/>
    <s v="Summer"/>
    <n v="7"/>
    <x v="0"/>
    <x v="1"/>
  </r>
  <r>
    <m/>
    <s v=""/>
    <x v="28"/>
    <x v="3"/>
    <s v=""/>
    <s v="CONCOR 5MG TABLETS 10'S                      "/>
    <s v="cardiac"/>
    <x v="0"/>
    <s v="TAB"/>
    <n v="20"/>
    <n v="96.53"/>
    <s v="MERCK          "/>
    <d v="2021-03-14T00:00:00"/>
    <s v="Sun"/>
    <x v="11"/>
    <s v="Summer"/>
    <n v="7"/>
    <x v="0"/>
    <x v="1"/>
  </r>
  <r>
    <m/>
    <s v=""/>
    <x v="28"/>
    <x v="3"/>
    <s v=""/>
    <s v="CONCOR 5MG TABLETS 10'S                      "/>
    <s v="cardiac"/>
    <x v="0"/>
    <s v="TAB"/>
    <n v="10"/>
    <n v="96.32"/>
    <s v="MERCK          "/>
    <d v="2021-03-14T00:00:00"/>
    <s v="Sun"/>
    <x v="11"/>
    <s v="Summer"/>
    <n v="7"/>
    <x v="0"/>
    <x v="1"/>
  </r>
  <r>
    <m/>
    <s v=""/>
    <x v="28"/>
    <x v="3"/>
    <s v=""/>
    <s v="ATORFIT 10MG TABLETS NEW PACK 15'S           "/>
    <s v="atherosclerosis"/>
    <x v="0"/>
    <s v="TAB"/>
    <n v="30"/>
    <n v="78.45"/>
    <s v="AJANTA PHARMA  "/>
    <d v="2021-03-14T00:00:00"/>
    <s v="Sun"/>
    <x v="11"/>
    <s v="Summer"/>
    <n v="7"/>
    <x v="0"/>
    <x v="1"/>
  </r>
  <r>
    <m/>
    <s v=""/>
    <x v="28"/>
    <x v="3"/>
    <s v=""/>
    <s v="ISORDIL 5MG TABLETS 10'S                     "/>
    <s v="cardiac"/>
    <x v="0"/>
    <s v="TAB"/>
    <n v="90"/>
    <n v="8.4"/>
    <s v="IPCA LABORATORI"/>
    <d v="2021-03-14T00:00:00"/>
    <s v="Sun"/>
    <x v="11"/>
    <s v="Summer"/>
    <n v="7"/>
    <x v="0"/>
    <x v="1"/>
  </r>
  <r>
    <m/>
    <s v=""/>
    <x v="28"/>
    <x v="3"/>
    <s v=""/>
    <s v="LOSANORM 50MG TABLETS 10'S                   "/>
    <s v="antihypertensive"/>
    <x v="0"/>
    <s v="TAB"/>
    <n v="30"/>
    <n v="57.65"/>
    <s v="IPCA           "/>
    <d v="2021-03-14T00:00:00"/>
    <s v="Sun"/>
    <x v="11"/>
    <s v="Summer"/>
    <n v="7"/>
    <x v="0"/>
    <x v="1"/>
  </r>
  <r>
    <m/>
    <s v=""/>
    <x v="28"/>
    <x v="3"/>
    <s v=""/>
    <s v="DOLOKIND MR TABLETS 10'S                     "/>
    <s v="analgesic"/>
    <x v="7"/>
    <s v="TAB"/>
    <n v="20"/>
    <n v="64.41"/>
    <s v="MANKIND PHARMA "/>
    <d v="2021-03-14T00:00:00"/>
    <s v="Sun"/>
    <x v="11"/>
    <s v="Summer"/>
    <n v="7"/>
    <x v="0"/>
    <x v="1"/>
  </r>
  <r>
    <m/>
    <s v=""/>
    <x v="28"/>
    <x v="3"/>
    <s v=""/>
    <s v="ALPRAX 0.25MG TABLETS 15'S                   "/>
    <s v="anxiolytic"/>
    <x v="1"/>
    <s v="TAB"/>
    <n v="60"/>
    <n v="26.4"/>
    <s v="TORRENT        "/>
    <d v="2021-03-14T00:00:00"/>
    <s v="Sun"/>
    <x v="11"/>
    <s v="Summer"/>
    <n v="7"/>
    <x v="0"/>
    <x v="1"/>
  </r>
  <r>
    <m/>
    <s v=""/>
    <x v="28"/>
    <x v="3"/>
    <s v=""/>
    <s v="DEPLATT 75MG TABLETS 15'S                    "/>
    <s v="anticoagulant"/>
    <x v="0"/>
    <s v="TAP"/>
    <n v="30"/>
    <n v="86.5"/>
    <s v="TORRENT        "/>
    <d v="2021-03-14T00:00:00"/>
    <s v="Sun"/>
    <x v="11"/>
    <s v="Summer"/>
    <n v="7"/>
    <x v="0"/>
    <x v="1"/>
  </r>
  <r>
    <m/>
    <s v=""/>
    <x v="28"/>
    <x v="3"/>
    <s v=""/>
    <s v="LANOXIN TABLETS 10'S                         "/>
    <s v="cardiac"/>
    <x v="0"/>
    <s v="TAB"/>
    <n v="20"/>
    <n v="13.28"/>
    <s v="GLAXO SMITHKLIN"/>
    <d v="2021-03-14T00:00:00"/>
    <s v="Sun"/>
    <x v="11"/>
    <s v="Summer"/>
    <n v="7"/>
    <x v="0"/>
    <x v="1"/>
  </r>
  <r>
    <m/>
    <s v=""/>
    <x v="28"/>
    <x v="3"/>
    <s v=""/>
    <s v="GEMER-1MG TABLETS 10'S                       "/>
    <s v="diabetic"/>
    <x v="3"/>
    <s v="TAB"/>
    <n v="30"/>
    <n v="84.8"/>
    <s v="SUN PHARMA     "/>
    <d v="2021-03-14T00:00:00"/>
    <s v="Sun"/>
    <x v="11"/>
    <s v="Summer"/>
    <n v="7"/>
    <x v="0"/>
    <x v="1"/>
  </r>
  <r>
    <m/>
    <s v=""/>
    <x v="28"/>
    <x v="3"/>
    <s v=""/>
    <s v="ORVAS 7'S                                    "/>
    <s v="cholesterol reducing agent"/>
    <x v="0"/>
    <s v="TAB"/>
    <n v="28"/>
    <n v="19.25"/>
    <s v="DR. BALIS      "/>
    <d v="2021-03-14T00:00:00"/>
    <s v="Sun"/>
    <x v="11"/>
    <s v="Summer"/>
    <n v="7"/>
    <x v="0"/>
    <x v="1"/>
  </r>
  <r>
    <s v="0002755     "/>
    <s v="APPOLLO HOSP                       "/>
    <x v="24"/>
    <x v="26"/>
    <s v="XXXXXXXXXX"/>
    <s v="ROSUFIT 10MG TABLETS 15'S                    "/>
    <s v="psychiatric"/>
    <x v="1"/>
    <s v="TAB"/>
    <n v="30"/>
    <n v="151"/>
    <s v="AJANTA PHARMA  "/>
    <d v="2021-03-14T00:00:00"/>
    <s v="Sun"/>
    <x v="11"/>
    <s v="Summer"/>
    <n v="7"/>
    <x v="0"/>
    <x v="1"/>
  </r>
  <r>
    <m/>
    <s v=""/>
    <x v="24"/>
    <x v="3"/>
    <s v=""/>
    <s v="NUROKIND D3 TABLETS 10'S                     "/>
    <s v="vitamin"/>
    <x v="2"/>
    <s v="TAB"/>
    <n v="30"/>
    <n v="141.71"/>
    <s v="MANKIND PHARMA "/>
    <d v="2021-03-14T00:00:00"/>
    <s v="Sun"/>
    <x v="11"/>
    <s v="Summer"/>
    <n v="7"/>
    <x v="0"/>
    <x v="1"/>
  </r>
  <r>
    <m/>
    <s v=""/>
    <x v="24"/>
    <x v="3"/>
    <s v=""/>
    <s v="ROSUVAS 10MG TABLETS NEW PACKI 15'S          "/>
    <s v="cholesterol reducing agent"/>
    <x v="0"/>
    <s v="TAB"/>
    <n v="1"/>
    <n v="230"/>
    <s v="RANBAXY        "/>
    <d v="2021-03-14T00:00:00"/>
    <s v="Sun"/>
    <x v="11"/>
    <s v="Summer"/>
    <n v="7"/>
    <x v="0"/>
    <x v="1"/>
  </r>
  <r>
    <m/>
    <s v=""/>
    <x v="24"/>
    <x v="3"/>
    <s v=""/>
    <s v="PIOZ 7.5MG TABLETS 10'S                      "/>
    <s v="diabetic"/>
    <x v="3"/>
    <s v="TAB"/>
    <n v="30"/>
    <n v="77.31"/>
    <s v="USV LTD.       "/>
    <d v="2021-03-14T00:00:00"/>
    <s v="Sun"/>
    <x v="11"/>
    <s v="Summer"/>
    <n v="7"/>
    <x v="0"/>
    <x v="1"/>
  </r>
  <r>
    <m/>
    <s v=""/>
    <x v="24"/>
    <x v="3"/>
    <s v=""/>
    <s v="GEMER-2MG TABLETS 10'S                       "/>
    <s v="diabetic"/>
    <x v="3"/>
    <s v="TAB"/>
    <n v="60"/>
    <n v="121"/>
    <s v="SUN PHARMA     "/>
    <d v="2021-03-14T00:00:00"/>
    <s v="Sun"/>
    <x v="11"/>
    <s v="Summer"/>
    <n v="7"/>
    <x v="0"/>
    <x v="1"/>
  </r>
  <r>
    <m/>
    <s v=""/>
    <x v="24"/>
    <x v="3"/>
    <s v=""/>
    <s v="METOSARTAN 25MG TABLETS 10'S                 "/>
    <s v="cardiac"/>
    <x v="0"/>
    <s v="TAB"/>
    <n v="30"/>
    <n v="155.5"/>
    <s v="SUN PHARMA     "/>
    <d v="2021-03-14T00:00:00"/>
    <s v="Sun"/>
    <x v="11"/>
    <s v="Summer"/>
    <n v="7"/>
    <x v="0"/>
    <x v="1"/>
  </r>
  <r>
    <s v="0002756     "/>
    <s v="NO DOC"/>
    <x v="138"/>
    <x v="140"/>
    <s v="XXXXXXXXXX"/>
    <s v="AMLOKIND AT TABLETS 10'S                     "/>
    <s v="hypertension"/>
    <x v="0"/>
    <s v="TAB"/>
    <n v="30"/>
    <n v="25.58"/>
    <s v="MANKIND PHARMA "/>
    <d v="2021-03-15T00:00:00"/>
    <s v="Mon"/>
    <x v="11"/>
    <s v="Summer"/>
    <n v="1"/>
    <x v="0"/>
    <x v="1"/>
  </r>
  <r>
    <m/>
    <s v=""/>
    <x v="138"/>
    <x v="3"/>
    <s v=""/>
    <s v="TELMIKIND-H TABLETS 10'S                     "/>
    <s v="antihypertensive"/>
    <x v="0"/>
    <s v="TAB"/>
    <n v="30"/>
    <n v="66.55"/>
    <s v="MANKIND PHARMA "/>
    <d v="2021-03-15T00:00:00"/>
    <s v="Mon"/>
    <x v="11"/>
    <s v="Summer"/>
    <n v="1"/>
    <x v="0"/>
    <x v="1"/>
  </r>
  <r>
    <m/>
    <s v=""/>
    <x v="138"/>
    <x v="3"/>
    <s v=""/>
    <s v="MONTICOPE TABLETS 10'S                       "/>
    <s v="Anti allergic"/>
    <x v="6"/>
    <s v="TAB"/>
    <n v="10"/>
    <n v="99.9"/>
    <s v="MANKIND PHARMA "/>
    <d v="2021-03-15T00:00:00"/>
    <s v="Mon"/>
    <x v="11"/>
    <s v="Summer"/>
    <n v="1"/>
    <x v="0"/>
    <x v="1"/>
  </r>
  <r>
    <m/>
    <s v=""/>
    <x v="138"/>
    <x v="3"/>
    <s v=""/>
    <s v="GLYCOMET 500MG TABLETS 10'S                  "/>
    <s v="diabetic"/>
    <x v="3"/>
    <s v="TAB"/>
    <n v="10"/>
    <n v="16.8"/>
    <s v="USV LTD.       "/>
    <d v="2021-03-15T00:00:00"/>
    <s v="Mon"/>
    <x v="11"/>
    <s v="Summer"/>
    <n v="1"/>
    <x v="0"/>
    <x v="1"/>
  </r>
  <r>
    <s v="0002757     "/>
    <s v="NO DOC"/>
    <x v="0"/>
    <x v="0"/>
    <s v="XXXXXXXXXX"/>
    <s v="AUGMENTIN DUO 625MG TABLETS NE 10'S          "/>
    <s v="antibiotic"/>
    <x v="5"/>
    <s v="TAB"/>
    <n v="4"/>
    <n v="200.59"/>
    <s v="GLAXO SMITHKLIN"/>
    <d v="2021-03-15T00:00:00"/>
    <s v="Mon"/>
    <x v="11"/>
    <s v="Summer"/>
    <n v="1"/>
    <x v="0"/>
    <x v="1"/>
  </r>
  <r>
    <m/>
    <s v=""/>
    <x v="0"/>
    <x v="3"/>
    <s v=""/>
    <s v="METROGYL 400MG TABLETS 15'S                  "/>
    <s v="antidiarrhoeal"/>
    <x v="8"/>
    <s v="TAB"/>
    <n v="4"/>
    <n v="21.39"/>
    <s v="UNICHEM        "/>
    <d v="2021-03-15T00:00:00"/>
    <s v="Mon"/>
    <x v="11"/>
    <s v="Summer"/>
    <n v="1"/>
    <x v="0"/>
    <x v="1"/>
  </r>
  <r>
    <s v="0002759     "/>
    <s v="NO DOC"/>
    <x v="0"/>
    <x v="0"/>
    <s v="XXXXXXXXXX"/>
    <s v="PAN 40MG TABLETS 15'S                        "/>
    <s v="peptic ulcer"/>
    <x v="8"/>
    <s v="TAB"/>
    <n v="15"/>
    <n v="138"/>
    <s v="ALKEM LABOURATO"/>
    <d v="2021-03-15T00:00:00"/>
    <s v="Mon"/>
    <x v="11"/>
    <s v="Summer"/>
    <n v="1"/>
    <x v="0"/>
    <x v="1"/>
  </r>
  <r>
    <m/>
    <s v=""/>
    <x v="0"/>
    <x v="3"/>
    <s v=""/>
    <s v="LOSAR H TABLETS NEW PACKING 15'S             "/>
    <s v="antihypertensive"/>
    <x v="0"/>
    <s v="TAB"/>
    <n v="15"/>
    <n v="191.25"/>
    <s v="UNICHEM        "/>
    <d v="2021-03-15T00:00:00"/>
    <s v="Mon"/>
    <x v="11"/>
    <s v="Summer"/>
    <n v="1"/>
    <x v="0"/>
    <x v="1"/>
  </r>
  <r>
    <m/>
    <s v=""/>
    <x v="0"/>
    <x v="3"/>
    <s v=""/>
    <s v="ECOSPRIN 150MG TABLETS 14'S                  "/>
    <s v="anticoagulant"/>
    <x v="0"/>
    <s v="TAB"/>
    <n v="14"/>
    <n v="8.7899999999999991"/>
    <s v="USV LTD.       "/>
    <d v="2021-03-15T00:00:00"/>
    <s v="Mon"/>
    <x v="11"/>
    <s v="Summer"/>
    <n v="1"/>
    <x v="0"/>
    <x v="1"/>
  </r>
  <r>
    <s v="0002760     "/>
    <s v="NO DOC"/>
    <x v="47"/>
    <x v="49"/>
    <s v="XXXXXXXXXX"/>
    <s v="CONCOR COR 2.5MG TABLETS 10'S                "/>
    <s v="cardiac"/>
    <x v="0"/>
    <s v="TAB"/>
    <n v="30"/>
    <n v="64.540000000000006"/>
    <s v="MERCK          "/>
    <d v="2021-03-15T00:00:00"/>
    <s v="Mon"/>
    <x v="11"/>
    <s v="Summer"/>
    <n v="1"/>
    <x v="0"/>
    <x v="1"/>
  </r>
  <r>
    <m/>
    <s v=""/>
    <x v="47"/>
    <x v="3"/>
    <s v=""/>
    <s v="GLIMESTAR M 1MG TABLETS 10'S                 "/>
    <s v="diabetic"/>
    <x v="3"/>
    <s v="TAB"/>
    <n v="60"/>
    <n v="59.84"/>
    <s v="MANKIND(DISCOVE"/>
    <d v="2021-03-15T00:00:00"/>
    <s v="Mon"/>
    <x v="11"/>
    <s v="Summer"/>
    <n v="1"/>
    <x v="0"/>
    <x v="1"/>
  </r>
  <r>
    <s v="0002761     "/>
    <s v="DHINAKARAN                         "/>
    <x v="278"/>
    <x v="280"/>
    <s v="XXXXXXXXXX"/>
    <s v="ZINCOVIT TABLETS 15'S                        "/>
    <s v="vitamin"/>
    <x v="2"/>
    <s v="TAB"/>
    <n v="10"/>
    <n v="105"/>
    <s v="APEX LABORATOTO"/>
    <d v="2021-03-15T00:00:00"/>
    <s v="Mon"/>
    <x v="11"/>
    <s v="Summer"/>
    <n v="1"/>
    <x v="0"/>
    <x v="1"/>
  </r>
  <r>
    <m/>
    <s v=""/>
    <x v="278"/>
    <x v="3"/>
    <s v=""/>
    <s v="TIDE 5MG TABLETS 10'S                        "/>
    <s v="diuretics"/>
    <x v="9"/>
    <s v="TAB"/>
    <n v="10"/>
    <n v="33.4"/>
    <s v="TORRENT        "/>
    <d v="2021-03-15T00:00:00"/>
    <s v="Mon"/>
    <x v="11"/>
    <s v="Summer"/>
    <n v="1"/>
    <x v="0"/>
    <x v="1"/>
  </r>
  <r>
    <m/>
    <s v=""/>
    <x v="278"/>
    <x v="3"/>
    <s v=""/>
    <s v="ROSEDAY 10MG TABLETS 10'S                    "/>
    <s v="psychiatric"/>
    <x v="1"/>
    <s v="TAB"/>
    <n v="10"/>
    <n v="104.4"/>
    <s v="USV LTD.       "/>
    <d v="2021-03-15T00:00:00"/>
    <s v="Mon"/>
    <x v="11"/>
    <s v="Summer"/>
    <n v="1"/>
    <x v="0"/>
    <x v="1"/>
  </r>
  <r>
    <m/>
    <s v=""/>
    <x v="278"/>
    <x v="3"/>
    <s v=""/>
    <s v="GLYCOMET 500MG TABLETS 10'S                  "/>
    <s v="diabetic"/>
    <x v="3"/>
    <s v="TAB"/>
    <n v="10"/>
    <n v="16.8"/>
    <s v="USV LTD.       "/>
    <d v="2021-03-15T00:00:00"/>
    <s v="Mon"/>
    <x v="11"/>
    <s v="Summer"/>
    <n v="1"/>
    <x v="0"/>
    <x v="1"/>
  </r>
  <r>
    <s v="0002762     "/>
    <s v="DHINAKARAN                         "/>
    <x v="22"/>
    <x v="24"/>
    <s v="XXXXXXXXXX"/>
    <s v="GLIMY 2MG TABLETS 14'S                       "/>
    <s v="diabetic"/>
    <x v="3"/>
    <s v="TAB"/>
    <n v="14"/>
    <n v="88.7"/>
    <s v="DR. REDDY'S    "/>
    <d v="2021-03-15T00:00:00"/>
    <s v="Mon"/>
    <x v="11"/>
    <s v="Summer"/>
    <n v="1"/>
    <x v="0"/>
    <x v="1"/>
  </r>
  <r>
    <m/>
    <s v=""/>
    <x v="22"/>
    <x v="3"/>
    <s v=""/>
    <s v="ZOLFRESH 5MG TABLETS 15'S                    "/>
    <s v="psychiatric"/>
    <x v="1"/>
    <s v="TAB"/>
    <n v="15"/>
    <n v="89.99"/>
    <s v="ABBOTT LABS IND"/>
    <d v="2021-03-15T00:00:00"/>
    <s v="Mon"/>
    <x v="11"/>
    <s v="Summer"/>
    <n v="1"/>
    <x v="0"/>
    <x v="1"/>
  </r>
  <r>
    <m/>
    <s v=""/>
    <x v="22"/>
    <x v="3"/>
    <s v=""/>
    <s v="GABANTIP AT 100MG TABLETS 10'S               "/>
    <s v="analgesic"/>
    <x v="7"/>
    <s v="TAB"/>
    <n v="10"/>
    <n v="96"/>
    <s v="SUN PHARMA     "/>
    <d v="2021-03-15T00:00:00"/>
    <s v="Mon"/>
    <x v="11"/>
    <s v="Summer"/>
    <n v="1"/>
    <x v="0"/>
    <x v="1"/>
  </r>
  <r>
    <m/>
    <s v=""/>
    <x v="22"/>
    <x v="3"/>
    <s v=""/>
    <s v="RALIZ D CAP 10                               "/>
    <s v="peptic ulcer"/>
    <x v="8"/>
    <s v="CAP"/>
    <n v="10"/>
    <n v="125"/>
    <s v="LIA LIFE SCIENC"/>
    <d v="2021-03-15T00:00:00"/>
    <s v="Mon"/>
    <x v="11"/>
    <s v="Summer"/>
    <n v="1"/>
    <x v="0"/>
    <x v="1"/>
  </r>
  <r>
    <s v="0002764     "/>
    <s v="NO DOC"/>
    <x v="155"/>
    <x v="157"/>
    <s v="XXXXXXXXXX"/>
    <s v="BETNOVATE OIN 20GRAM                         "/>
    <s v="antifungal"/>
    <x v="4"/>
    <s v="TUB"/>
    <n v="1"/>
    <n v="18.690000000000001"/>
    <s v="GLAXO SMITHKLIN"/>
    <d v="2021-03-16T00:00:00"/>
    <s v="Tue"/>
    <x v="11"/>
    <s v="Summer"/>
    <n v="2"/>
    <x v="0"/>
    <x v="1"/>
  </r>
  <r>
    <m/>
    <s v=""/>
    <x v="155"/>
    <x v="3"/>
    <s v=""/>
    <s v="ZERODOL 100MG TABLETS 10'S                   "/>
    <s v="analgesic"/>
    <x v="7"/>
    <s v="TAB"/>
    <n v="4"/>
    <n v="46.8"/>
    <s v="IPCA LABORATORI"/>
    <d v="2021-03-16T00:00:00"/>
    <s v="Tue"/>
    <x v="11"/>
    <s v="Summer"/>
    <n v="2"/>
    <x v="0"/>
    <x v="1"/>
  </r>
  <r>
    <m/>
    <s v=""/>
    <x v="155"/>
    <x v="3"/>
    <s v=""/>
    <s v="CIFRAN 500MG TABLETS 10'S                    "/>
    <s v="antibiotic"/>
    <x v="5"/>
    <s v="TAB"/>
    <n v="4"/>
    <n v="40.72"/>
    <s v="RANBAXY        "/>
    <d v="2021-03-16T00:00:00"/>
    <s v="Tue"/>
    <x v="11"/>
    <s v="Summer"/>
    <n v="2"/>
    <x v="0"/>
    <x v="1"/>
  </r>
  <r>
    <m/>
    <s v=""/>
    <x v="155"/>
    <x v="3"/>
    <s v=""/>
    <s v="DOXY-1 LDR FORTE CAPSULES 10'S               "/>
    <s v="antibiotic"/>
    <x v="5"/>
    <s v="CAP"/>
    <n v="10"/>
    <n v="91"/>
    <s v="USV LTD.       "/>
    <d v="2021-03-16T00:00:00"/>
    <s v="Tue"/>
    <x v="11"/>
    <s v="Summer"/>
    <n v="2"/>
    <x v="0"/>
    <x v="1"/>
  </r>
  <r>
    <s v="0002765     "/>
    <s v="NO DOC"/>
    <x v="0"/>
    <x v="0"/>
    <s v="XXXXXXXXXX"/>
    <s v="ASTHALIN INHALER 200MD                       "/>
    <s v="bronchodilator"/>
    <x v="11"/>
    <s v="PCS"/>
    <n v="1"/>
    <n v="141.75"/>
    <s v="CIPLA          "/>
    <d v="2021-03-16T00:00:00"/>
    <s v="Tue"/>
    <x v="11"/>
    <s v="Summer"/>
    <n v="2"/>
    <x v="0"/>
    <x v="1"/>
  </r>
  <r>
    <s v="0002768     "/>
    <s v="NO DOC"/>
    <x v="0"/>
    <x v="0"/>
    <s v="XXXXXXXXXX"/>
    <s v="CLAVAM 625MG TABLETS 10'S                    "/>
    <s v="antibiotic"/>
    <x v="5"/>
    <s v="TAB"/>
    <n v="6"/>
    <n v="200.55"/>
    <s v="ALKEM LABOURATO"/>
    <d v="2021-03-16T00:00:00"/>
    <s v="Tue"/>
    <x v="11"/>
    <s v="Summer"/>
    <n v="2"/>
    <x v="0"/>
    <x v="1"/>
  </r>
  <r>
    <m/>
    <s v=""/>
    <x v="0"/>
    <x v="3"/>
    <s v=""/>
    <s v="METROGYL 200MG TABLETS 15'S                  "/>
    <s v="antidiarrhoeal"/>
    <x v="8"/>
    <s v="TAB"/>
    <n v="6"/>
    <n v="11.63"/>
    <s v="J.B. CHEMICALS "/>
    <d v="2021-03-16T00:00:00"/>
    <s v="Tue"/>
    <x v="11"/>
    <s v="Summer"/>
    <n v="2"/>
    <x v="0"/>
    <x v="1"/>
  </r>
  <r>
    <s v="0002769     "/>
    <s v="SHENBAGAM HOSP                     "/>
    <x v="233"/>
    <x v="235"/>
    <s v="XXXXXXXXXX"/>
    <s v="TONACT 5MG TABLETS 15'S                      "/>
    <s v="cholesterol reducing agent"/>
    <x v="0"/>
    <s v="TAB"/>
    <n v="30"/>
    <n v="104.5"/>
    <s v="LUPIN LTD      "/>
    <d v="2021-03-16T00:00:00"/>
    <s v="Tue"/>
    <x v="11"/>
    <s v="Summer"/>
    <n v="2"/>
    <x v="0"/>
    <x v="1"/>
  </r>
  <r>
    <m/>
    <s v=""/>
    <x v="233"/>
    <x v="3"/>
    <s v=""/>
    <s v="ALPRAX 0.5MG TABLETS 15'S                    "/>
    <s v="anxiolytic"/>
    <x v="1"/>
    <s v="TAB"/>
    <n v="30"/>
    <n v="55.6"/>
    <s v="TORRENT        "/>
    <d v="2021-03-16T00:00:00"/>
    <s v="Tue"/>
    <x v="11"/>
    <s v="Summer"/>
    <n v="2"/>
    <x v="0"/>
    <x v="1"/>
  </r>
  <r>
    <m/>
    <s v=""/>
    <x v="233"/>
    <x v="3"/>
    <s v=""/>
    <s v="CALCIGARD 10MG RETARD TABLETS 10'S           "/>
    <s v="cardiac"/>
    <x v="0"/>
    <s v="TAB"/>
    <n v="30"/>
    <n v="16.649999999999999"/>
    <s v="TORRENT        "/>
    <d v="2021-03-16T00:00:00"/>
    <s v="Tue"/>
    <x v="11"/>
    <s v="Summer"/>
    <n v="2"/>
    <x v="0"/>
    <x v="1"/>
  </r>
  <r>
    <m/>
    <s v=""/>
    <x v="233"/>
    <x v="3"/>
    <s v=""/>
    <s v="GLYCOMET GP 1MG TABLETS 15'S                 "/>
    <s v="diabetic"/>
    <x v="3"/>
    <s v="TAB"/>
    <n v="60"/>
    <n v="106"/>
    <s v="USV LTD.       "/>
    <d v="2021-03-16T00:00:00"/>
    <s v="Tue"/>
    <x v="11"/>
    <s v="Summer"/>
    <n v="2"/>
    <x v="0"/>
    <x v="1"/>
  </r>
  <r>
    <m/>
    <s v=""/>
    <x v="233"/>
    <x v="3"/>
    <s v=""/>
    <s v="GLYCOMET 500MG TABLETS 10'S                  "/>
    <s v="diabetic"/>
    <x v="3"/>
    <s v="TAB"/>
    <n v="30"/>
    <n v="16.8"/>
    <s v="USV LTD.       "/>
    <d v="2021-03-16T00:00:00"/>
    <s v="Tue"/>
    <x v="11"/>
    <s v="Summer"/>
    <n v="2"/>
    <x v="0"/>
    <x v="1"/>
  </r>
  <r>
    <m/>
    <s v=""/>
    <x v="233"/>
    <x v="3"/>
    <s v=""/>
    <s v="PANTOCID 40MG TABLETS 15'S                   "/>
    <s v="peptic ulcer"/>
    <x v="8"/>
    <s v="TAB"/>
    <n v="60"/>
    <n v="159"/>
    <s v="SUN PHARMA LABO"/>
    <d v="2021-03-16T00:00:00"/>
    <s v="Tue"/>
    <x v="11"/>
    <s v="Summer"/>
    <n v="2"/>
    <x v="0"/>
    <x v="1"/>
  </r>
  <r>
    <m/>
    <s v=""/>
    <x v="233"/>
    <x v="3"/>
    <s v=""/>
    <s v="PROLOMET XL 25MG TABLETS 10'S                "/>
    <s v="cardiac"/>
    <x v="0"/>
    <s v="TAB"/>
    <n v="30"/>
    <n v="45"/>
    <s v="SUN PHARMA     "/>
    <d v="2021-03-16T00:00:00"/>
    <s v="Tue"/>
    <x v="11"/>
    <s v="Summer"/>
    <n v="2"/>
    <x v="0"/>
    <x v="1"/>
  </r>
  <r>
    <m/>
    <s v=""/>
    <x v="233"/>
    <x v="3"/>
    <s v=""/>
    <s v="MAXGALIN 50MG CAPSULES 10'S                  "/>
    <s v="analgesic"/>
    <x v="7"/>
    <s v="CAP"/>
    <n v="30"/>
    <n v="105"/>
    <s v="SUN PHARMA     "/>
    <d v="2021-03-16T00:00:00"/>
    <s v="Tue"/>
    <x v="11"/>
    <s v="Summer"/>
    <n v="2"/>
    <x v="0"/>
    <x v="1"/>
  </r>
  <r>
    <s v="0002770     "/>
    <s v="NO DOC"/>
    <x v="0"/>
    <x v="0"/>
    <s v="XXXXXXXXXX"/>
    <s v="ZINCOVIT TABLETS 15'S                        "/>
    <s v="vitamin"/>
    <x v="2"/>
    <s v="TAB"/>
    <n v="30"/>
    <n v="105"/>
    <s v="APEX LABORATOTO"/>
    <d v="2021-03-17T00:00:00"/>
    <s v="Wed"/>
    <x v="11"/>
    <s v="Summer"/>
    <n v="3"/>
    <x v="0"/>
    <x v="1"/>
  </r>
  <r>
    <s v="0002771     "/>
    <s v="NO DOC"/>
    <x v="0"/>
    <x v="0"/>
    <s v="XXXXXXXXXX"/>
    <s v="AMLOKIND 5MG TABLETS 10'S                    "/>
    <s v="hypertension"/>
    <x v="0"/>
    <s v="TAB"/>
    <n v="10"/>
    <n v="13.27"/>
    <s v="MANKIND PHARMA "/>
    <d v="2021-03-17T00:00:00"/>
    <s v="Wed"/>
    <x v="11"/>
    <s v="Summer"/>
    <n v="3"/>
    <x v="0"/>
    <x v="1"/>
  </r>
  <r>
    <m/>
    <s v=""/>
    <x v="0"/>
    <x v="3"/>
    <s v=""/>
    <s v="GLYNASE MF TABLETS 10'S                      "/>
    <s v="diabetic"/>
    <x v="3"/>
    <s v="TAB"/>
    <n v="20"/>
    <n v="16.850000000000001"/>
    <s v="USV LTD.       "/>
    <d v="2021-03-17T00:00:00"/>
    <s v="Wed"/>
    <x v="11"/>
    <s v="Summer"/>
    <n v="3"/>
    <x v="0"/>
    <x v="1"/>
  </r>
  <r>
    <s v="0002772     "/>
    <s v="VISALAKSHI                         "/>
    <x v="3"/>
    <x v="5"/>
    <s v="XXXXXXXXXX"/>
    <s v="CALPOL TABLETS NEW PACKING 15'S              "/>
    <s v="antipyretic"/>
    <x v="7"/>
    <s v="TAB"/>
    <n v="15"/>
    <n v="14.69"/>
    <s v="GLAXO SMITHKLIN"/>
    <d v="2021-03-17T00:00:00"/>
    <s v="Wed"/>
    <x v="11"/>
    <s v="Summer"/>
    <n v="3"/>
    <x v="0"/>
    <x v="1"/>
  </r>
  <r>
    <m/>
    <s v=""/>
    <x v="3"/>
    <x v="3"/>
    <s v=""/>
    <s v="DOLO 650MG TABLETS 15'S                      "/>
    <s v="antipyretic"/>
    <x v="7"/>
    <s v="TAB"/>
    <n v="15"/>
    <n v="30.74"/>
    <s v="MICRO LABS LIMI"/>
    <d v="2021-03-17T00:00:00"/>
    <s v="Wed"/>
    <x v="11"/>
    <s v="Summer"/>
    <n v="3"/>
    <x v="0"/>
    <x v="1"/>
  </r>
  <r>
    <m/>
    <s v=""/>
    <x v="3"/>
    <x v="3"/>
    <s v=""/>
    <s v="RANITIN 150MG TABLETS 30'S                   "/>
    <s v="peptic ulcer"/>
    <x v="8"/>
    <s v="TAB"/>
    <n v="10"/>
    <n v="21.1"/>
    <s v="TORRENT        "/>
    <d v="2021-03-17T00:00:00"/>
    <s v="Wed"/>
    <x v="11"/>
    <s v="Summer"/>
    <n v="3"/>
    <x v="0"/>
    <x v="1"/>
  </r>
  <r>
    <m/>
    <s v=""/>
    <x v="3"/>
    <x v="3"/>
    <s v=""/>
    <s v="DOMSTAL 10MG TABLETS 10'S                    "/>
    <s v="nausea"/>
    <x v="8"/>
    <s v="TAB"/>
    <n v="2"/>
    <n v="26.8"/>
    <s v="TORRENT        "/>
    <d v="2021-03-17T00:00:00"/>
    <s v="Wed"/>
    <x v="11"/>
    <s v="Summer"/>
    <n v="3"/>
    <x v="0"/>
    <x v="1"/>
  </r>
  <r>
    <m/>
    <s v=""/>
    <x v="3"/>
    <x v="3"/>
    <s v=""/>
    <s v="RABEKIND 20 15                               "/>
    <s v="peptic ulcer"/>
    <x v="8"/>
    <s v="TAB"/>
    <n v="10"/>
    <n v="54.45"/>
    <s v="MANKIND PHARMA "/>
    <d v="2021-03-17T00:00:00"/>
    <s v="Wed"/>
    <x v="11"/>
    <s v="Summer"/>
    <n v="3"/>
    <x v="0"/>
    <x v="1"/>
  </r>
  <r>
    <s v="0002773     "/>
    <s v="NO DOC"/>
    <x v="0"/>
    <x v="0"/>
    <s v="XXXXXXXXXX"/>
    <s v="AMLOKIND 5MG TABLETS 10'S                    "/>
    <s v="hypertension"/>
    <x v="0"/>
    <s v="TAB"/>
    <n v="10"/>
    <n v="13.27"/>
    <s v="MANKIND PHARMA "/>
    <d v="2021-03-17T00:00:00"/>
    <s v="Wed"/>
    <x v="11"/>
    <s v="Summer"/>
    <n v="3"/>
    <x v="0"/>
    <x v="1"/>
  </r>
  <r>
    <m/>
    <s v=""/>
    <x v="0"/>
    <x v="3"/>
    <s v=""/>
    <s v="DYNAGLIPT 10                                 "/>
    <s v="diabetic"/>
    <x v="3"/>
    <s v="TAB"/>
    <n v="20"/>
    <n v="71.5"/>
    <s v="PHARMAFABRIKON "/>
    <d v="2021-03-17T00:00:00"/>
    <s v="Wed"/>
    <x v="11"/>
    <s v="Summer"/>
    <n v="3"/>
    <x v="0"/>
    <x v="1"/>
  </r>
  <r>
    <s v="0002776     "/>
    <s v="NO DOC"/>
    <x v="212"/>
    <x v="214"/>
    <s v="XXXXXXXXXX"/>
    <s v="LIVOGEN CAPTABS NEW PACKING 15'S             "/>
    <s v="iron anaemic"/>
    <x v="2"/>
    <s v="TAB"/>
    <n v="15"/>
    <n v="69.209999999999994"/>
    <s v="MERCK          "/>
    <d v="2021-03-17T00:00:00"/>
    <s v="Wed"/>
    <x v="11"/>
    <s v="Summer"/>
    <n v="3"/>
    <x v="0"/>
    <x v="1"/>
  </r>
  <r>
    <m/>
    <s v=""/>
    <x v="212"/>
    <x v="3"/>
    <s v=""/>
    <s v="AMLONG 5MG TABLETS 15'S                      "/>
    <s v="hypertension"/>
    <x v="0"/>
    <s v="TAB"/>
    <n v="30"/>
    <n v="43.68"/>
    <s v="MICRO LABS LIMI"/>
    <d v="2021-03-17T00:00:00"/>
    <s v="Wed"/>
    <x v="11"/>
    <s v="Summer"/>
    <n v="3"/>
    <x v="0"/>
    <x v="1"/>
  </r>
  <r>
    <m/>
    <s v=""/>
    <x v="212"/>
    <x v="3"/>
    <s v=""/>
    <s v="ESAM-AT TABLETS 10'S                         "/>
    <s v="cardiac"/>
    <x v="0"/>
    <s v="TAB"/>
    <n v="30"/>
    <n v="103.35"/>
    <s v="TORRENT        "/>
    <d v="2021-03-17T00:00:00"/>
    <s v="Wed"/>
    <x v="11"/>
    <s v="Summer"/>
    <n v="3"/>
    <x v="0"/>
    <x v="1"/>
  </r>
  <r>
    <m/>
    <s v=""/>
    <x v="212"/>
    <x v="3"/>
    <s v=""/>
    <s v="BECOZYME C FORTE TABLETS 15'S                "/>
    <s v="multivitamin"/>
    <x v="2"/>
    <s v="TAB"/>
    <n v="30"/>
    <n v="20.68"/>
    <s v="ABBOTT (FORMERL"/>
    <d v="2021-03-17T00:00:00"/>
    <s v="Wed"/>
    <x v="11"/>
    <s v="Summer"/>
    <n v="3"/>
    <x v="0"/>
    <x v="1"/>
  </r>
  <r>
    <m/>
    <s v=""/>
    <x v="212"/>
    <x v="3"/>
    <s v=""/>
    <s v="TELO 40MG TABLETS 10'S                       "/>
    <s v="antihypertensive"/>
    <x v="0"/>
    <s v="TAB"/>
    <n v="30"/>
    <n v="73.5"/>
    <s v="LIA LIFE SCIENC"/>
    <d v="2021-03-17T00:00:00"/>
    <s v="Wed"/>
    <x v="11"/>
    <s v="Summer"/>
    <n v="3"/>
    <x v="0"/>
    <x v="1"/>
  </r>
  <r>
    <s v="0002778     "/>
    <s v="JOTHYMURUGAN                       "/>
    <x v="3"/>
    <x v="5"/>
    <s v="XXXXXXXXXX"/>
    <s v="ANXIT 0.5MG TABLETS 15'S                     "/>
    <s v="anxiolytic"/>
    <x v="1"/>
    <s v="TAB"/>
    <n v="30"/>
    <n v="43.5"/>
    <s v="MICRO LABS LIMI"/>
    <d v="2021-03-17T00:00:00"/>
    <s v="Wed"/>
    <x v="11"/>
    <s v="Summer"/>
    <n v="3"/>
    <x v="0"/>
    <x v="1"/>
  </r>
  <r>
    <m/>
    <s v=""/>
    <x v="3"/>
    <x v="3"/>
    <s v=""/>
    <s v="NORTEN 20MG TABLETS 10'S                     "/>
    <s v="psychiatric"/>
    <x v="1"/>
    <s v="TAB"/>
    <n v="10"/>
    <n v="29.66"/>
    <s v="BARODA PHARMA  "/>
    <d v="2021-03-17T00:00:00"/>
    <s v="Wed"/>
    <x v="11"/>
    <s v="Summer"/>
    <n v="3"/>
    <x v="0"/>
    <x v="1"/>
  </r>
  <r>
    <s v="0002779     "/>
    <s v="NO DOC"/>
    <x v="0"/>
    <x v="0"/>
    <s v="XXXXXXXXXX"/>
    <s v="ELTROXIN 25MCG TABLETS 60'S                  "/>
    <s v="thyroid"/>
    <x v="9"/>
    <s v="TAB"/>
    <n v="60"/>
    <n v="85.9"/>
    <s v="GLAXO SMITHKLIN"/>
    <d v="2021-03-17T00:00:00"/>
    <s v="Wed"/>
    <x v="11"/>
    <s v="Summer"/>
    <n v="3"/>
    <x v="0"/>
    <x v="1"/>
  </r>
  <r>
    <m/>
    <s v=""/>
    <x v="0"/>
    <x v="3"/>
    <s v=""/>
    <s v="SELOKEN XL 50MG TABLETS 30'S                 "/>
    <s v="cardiac"/>
    <x v="0"/>
    <s v="TAB"/>
    <n v="30"/>
    <n v="184.2"/>
    <s v="ASTRA ZENECA PH"/>
    <d v="2021-03-17T00:00:00"/>
    <s v="Wed"/>
    <x v="11"/>
    <s v="Summer"/>
    <n v="3"/>
    <x v="0"/>
    <x v="1"/>
  </r>
  <r>
    <s v="0002780     "/>
    <s v="GURU HOSP                          "/>
    <x v="3"/>
    <x v="5"/>
    <s v="XXXXXXXXXX"/>
    <s v="EVION LC TABLETS 10'S                        "/>
    <s v="vitamin"/>
    <x v="2"/>
    <s v="TAB"/>
    <n v="10"/>
    <n v="47.13"/>
    <s v="MERCK          "/>
    <d v="2021-03-18T00:00:00"/>
    <s v="Thu"/>
    <x v="11"/>
    <s v="Summer"/>
    <n v="4"/>
    <x v="0"/>
    <x v="1"/>
  </r>
  <r>
    <s v="0002781     "/>
    <s v="NO DOC"/>
    <x v="138"/>
    <x v="140"/>
    <s v="XXXXXXXXXX"/>
    <s v="GLYCOMET-GP 2MG TABLETS 15'S                 "/>
    <s v="diabetic"/>
    <x v="3"/>
    <s v="TAB"/>
    <n v="30"/>
    <n v="155.5"/>
    <s v="USV LTD.       "/>
    <d v="2021-03-18T00:00:00"/>
    <s v="Thu"/>
    <x v="11"/>
    <s v="Summer"/>
    <n v="4"/>
    <x v="0"/>
    <x v="1"/>
  </r>
  <r>
    <m/>
    <s v=""/>
    <x v="138"/>
    <x v="3"/>
    <s v=""/>
    <s v="GLYCOMET 500MG TABLETS 10'S                  "/>
    <s v="diabetic"/>
    <x v="3"/>
    <s v="TAB"/>
    <n v="60"/>
    <n v="16.8"/>
    <s v="USV LTD.       "/>
    <d v="2021-03-18T00:00:00"/>
    <s v="Thu"/>
    <x v="11"/>
    <s v="Summer"/>
    <n v="4"/>
    <x v="0"/>
    <x v="1"/>
  </r>
  <r>
    <s v="0002782     "/>
    <s v="NO DOC"/>
    <x v="0"/>
    <x v="0"/>
    <s v="XXXXXXXXXX"/>
    <s v="LOPRIN-75MG TABLETS 14'S                     "/>
    <s v="anticoagulant"/>
    <x v="0"/>
    <s v="TAB"/>
    <n v="28"/>
    <n v="4.7300000000000004"/>
    <s v="UNICHEM        "/>
    <d v="2021-03-18T00:00:00"/>
    <s v="Thu"/>
    <x v="11"/>
    <s v="Summer"/>
    <n v="4"/>
    <x v="0"/>
    <x v="1"/>
  </r>
  <r>
    <s v="0002784     "/>
    <s v="NO DOC"/>
    <x v="0"/>
    <x v="0"/>
    <s v="XXXXXXXXXX"/>
    <s v="ECOSPRIN 75MG TABLETS 14'S                   "/>
    <s v="anticoagulant"/>
    <x v="0"/>
    <s v="TAB"/>
    <n v="14"/>
    <n v="4.8600000000000003"/>
    <s v="USV LTD.       "/>
    <d v="2021-03-18T00:00:00"/>
    <s v="Thu"/>
    <x v="11"/>
    <s v="Summer"/>
    <n v="4"/>
    <x v="0"/>
    <x v="1"/>
  </r>
  <r>
    <m/>
    <s v=""/>
    <x v="0"/>
    <x v="3"/>
    <s v=""/>
    <s v="SUPRADYN TABLETS 15'S                        "/>
    <s v="multivitamin"/>
    <x v="2"/>
    <s v="TAB"/>
    <n v="15"/>
    <n v="33.93"/>
    <s v="ABBOTT (FORMERL"/>
    <d v="2021-03-18T00:00:00"/>
    <s v="Thu"/>
    <x v="11"/>
    <s v="Summer"/>
    <n v="4"/>
    <x v="0"/>
    <x v="1"/>
  </r>
  <r>
    <m/>
    <s v=""/>
    <x v="0"/>
    <x v="3"/>
    <s v=""/>
    <s v="PROLOMET XL 12.5MG TABLETS 10'S              "/>
    <s v="cardiac"/>
    <x v="0"/>
    <s v="TAB"/>
    <n v="10"/>
    <n v="37.5"/>
    <s v="SUN PHARMA     "/>
    <d v="2021-03-18T00:00:00"/>
    <s v="Thu"/>
    <x v="11"/>
    <s v="Summer"/>
    <n v="4"/>
    <x v="0"/>
    <x v="1"/>
  </r>
  <r>
    <m/>
    <s v=""/>
    <x v="0"/>
    <x v="3"/>
    <s v=""/>
    <s v="AMIXIDE-H TABLETS 10'S                       "/>
    <s v="psychiatric"/>
    <x v="1"/>
    <s v="TAB"/>
    <n v="10"/>
    <n v="42.5"/>
    <s v="SUN PHARMA     "/>
    <d v="2021-03-18T00:00:00"/>
    <s v="Thu"/>
    <x v="11"/>
    <s v="Summer"/>
    <n v="4"/>
    <x v="0"/>
    <x v="1"/>
  </r>
  <r>
    <m/>
    <s v=""/>
    <x v="0"/>
    <x v="3"/>
    <s v=""/>
    <s v="GEMCAL CAPSULES 15'S                         "/>
    <s v="calcium"/>
    <x v="2"/>
    <s v="CAP"/>
    <n v="15"/>
    <n v="300"/>
    <s v="BERGEN HEALTHCA"/>
    <d v="2021-03-18T00:00:00"/>
    <s v="Thu"/>
    <x v="11"/>
    <s v="Summer"/>
    <n v="4"/>
    <x v="0"/>
    <x v="1"/>
  </r>
  <r>
    <s v="0002785     "/>
    <s v="ANNAMALISAMY                       "/>
    <x v="91"/>
    <x v="93"/>
    <s v="XXXXXXXXXX"/>
    <s v="CLAVIX 75MG TABLETS 15'S                     "/>
    <s v="anticoagulant"/>
    <x v="0"/>
    <s v="TAB"/>
    <n v="30"/>
    <n v="113.93"/>
    <s v="INTAS          "/>
    <d v="2021-03-18T00:00:00"/>
    <s v="Thu"/>
    <x v="11"/>
    <s v="Summer"/>
    <n v="4"/>
    <x v="0"/>
    <x v="1"/>
  </r>
  <r>
    <m/>
    <s v=""/>
    <x v="91"/>
    <x v="3"/>
    <s v=""/>
    <s v="TELMA 40MG NEW 30'S STRIP PACK 30'S          "/>
    <s v="antihypertensive"/>
    <x v="0"/>
    <s v="TAB"/>
    <n v="60"/>
    <n v="220.75"/>
    <s v="GLENMARK PHARMA"/>
    <d v="2021-03-18T00:00:00"/>
    <s v="Thu"/>
    <x v="11"/>
    <s v="Summer"/>
    <n v="4"/>
    <x v="0"/>
    <x v="1"/>
  </r>
  <r>
    <m/>
    <s v=""/>
    <x v="91"/>
    <x v="3"/>
    <s v=""/>
    <s v="AZTOR 10MG TABLETS 15'S                      "/>
    <s v="atherosclerosis"/>
    <x v="0"/>
    <s v="TAB"/>
    <n v="30"/>
    <n v="91.85"/>
    <s v="SUN PHARMA     "/>
    <d v="2021-03-18T00:00:00"/>
    <s v="Thu"/>
    <x v="11"/>
    <s v="Summer"/>
    <n v="4"/>
    <x v="0"/>
    <x v="1"/>
  </r>
  <r>
    <s v="0002786     "/>
    <s v="NO DOC"/>
    <x v="26"/>
    <x v="28"/>
    <s v="XXXXXXXXXX"/>
    <s v="PANTOCID DSR CAPSULES 15'S                   "/>
    <s v="peptic ulcer"/>
    <x v="8"/>
    <s v="CAP"/>
    <n v="15"/>
    <n v="205"/>
    <s v="SUN PHARMA     "/>
    <d v="2021-03-19T00:00:00"/>
    <s v="Fri"/>
    <x v="11"/>
    <s v="Summer"/>
    <n v="5"/>
    <x v="0"/>
    <x v="1"/>
  </r>
  <r>
    <m/>
    <s v=""/>
    <x v="26"/>
    <x v="3"/>
    <s v=""/>
    <s v="TELPRES 20 15                                "/>
    <s v="antihypertensive"/>
    <x v="0"/>
    <s v="STR"/>
    <n v="15"/>
    <n v="59.83"/>
    <s v="ABBOTT HEALTHCA"/>
    <d v="2021-03-19T00:00:00"/>
    <s v="Fri"/>
    <x v="11"/>
    <s v="Summer"/>
    <n v="5"/>
    <x v="0"/>
    <x v="1"/>
  </r>
  <r>
    <s v="0002787     "/>
    <s v="NO DOC"/>
    <x v="268"/>
    <x v="270"/>
    <s v="XXXXXXXXXX"/>
    <s v="ROSUFIT 5MG TABLETS 15'S                     "/>
    <s v="psychiatric"/>
    <x v="1"/>
    <s v="TAB"/>
    <n v="15"/>
    <n v="76.5"/>
    <s v="AJANTA PHARMA  "/>
    <d v="2021-03-19T00:00:00"/>
    <s v="Fri"/>
    <x v="11"/>
    <s v="Summer"/>
    <n v="5"/>
    <x v="0"/>
    <x v="1"/>
  </r>
  <r>
    <m/>
    <s v=""/>
    <x v="268"/>
    <x v="3"/>
    <s v=""/>
    <s v="A TO Z NS TABLETS 15'S                       "/>
    <s v="multivitamins"/>
    <x v="2"/>
    <s v="TAB"/>
    <n v="15"/>
    <n v="105"/>
    <s v="ALKEM LABOURATO"/>
    <d v="2021-03-19T00:00:00"/>
    <s v="Fri"/>
    <x v="11"/>
    <s v="Summer"/>
    <n v="5"/>
    <x v="0"/>
    <x v="1"/>
  </r>
  <r>
    <m/>
    <s v=""/>
    <x v="268"/>
    <x v="3"/>
    <s v=""/>
    <s v="NITROLONG 2.6MG TABLETS 30'S                 "/>
    <s v="cardiac"/>
    <x v="0"/>
    <s v="JAR"/>
    <n v="1"/>
    <n v="183.59"/>
    <s v="MANKIND PHARMA "/>
    <d v="2021-03-19T00:00:00"/>
    <s v="Fri"/>
    <x v="11"/>
    <s v="Summer"/>
    <n v="5"/>
    <x v="0"/>
    <x v="1"/>
  </r>
  <r>
    <m/>
    <s v=""/>
    <x v="268"/>
    <x v="3"/>
    <s v=""/>
    <s v="KENACORT 0.1% OINTMENT 5GRAM                 "/>
    <s v="steroid"/>
    <x v="6"/>
    <s v="TUB"/>
    <n v="1"/>
    <n v="75.23"/>
    <s v="SARABHAI CHEMIC"/>
    <d v="2021-03-19T00:00:00"/>
    <s v="Fri"/>
    <x v="11"/>
    <s v="Summer"/>
    <n v="5"/>
    <x v="0"/>
    <x v="1"/>
  </r>
  <r>
    <m/>
    <s v=""/>
    <x v="268"/>
    <x v="3"/>
    <s v=""/>
    <s v="TELVAS H 40/12.5MG TABLETS 10'S              "/>
    <s v="antihypertensive"/>
    <x v="0"/>
    <s v="TAB"/>
    <n v="1"/>
    <n v="69"/>
    <s v="ARISTO PHARMACE"/>
    <d v="2021-03-19T00:00:00"/>
    <s v="Fri"/>
    <x v="11"/>
    <s v="Summer"/>
    <n v="5"/>
    <x v="0"/>
    <x v="1"/>
  </r>
  <r>
    <m/>
    <s v=""/>
    <x v="268"/>
    <x v="3"/>
    <s v=""/>
    <s v="ECOSPRIN 75MG TABLETS 14'S                   "/>
    <s v="anticoagulant"/>
    <x v="0"/>
    <s v="TAB"/>
    <n v="14"/>
    <n v="4.8600000000000003"/>
    <s v="USV LTD.       "/>
    <d v="2021-03-19T00:00:00"/>
    <s v="Fri"/>
    <x v="11"/>
    <s v="Summer"/>
    <n v="5"/>
    <x v="0"/>
    <x v="1"/>
  </r>
  <r>
    <m/>
    <s v=""/>
    <x v="268"/>
    <x v="3"/>
    <s v=""/>
    <s v="PROLOMET XL 25MG TABLETS 10'S                "/>
    <s v="cardiac"/>
    <x v="0"/>
    <s v="TAB"/>
    <n v="30"/>
    <n v="45"/>
    <s v="SUN PHARMA     "/>
    <d v="2021-03-19T00:00:00"/>
    <s v="Fri"/>
    <x v="11"/>
    <s v="Summer"/>
    <n v="5"/>
    <x v="0"/>
    <x v="1"/>
  </r>
  <r>
    <m/>
    <s v=""/>
    <x v="268"/>
    <x v="3"/>
    <s v=""/>
    <s v="AMIXIDE-H TABLETS 10'S                       "/>
    <s v="psychiatric"/>
    <x v="1"/>
    <s v="TAB"/>
    <n v="20"/>
    <n v="42.5"/>
    <s v="SUN PHARMA     "/>
    <d v="2021-03-19T00:00:00"/>
    <s v="Fri"/>
    <x v="11"/>
    <s v="Summer"/>
    <n v="5"/>
    <x v="0"/>
    <x v="1"/>
  </r>
  <r>
    <s v="0002788     "/>
    <s v="NAINAR MOHAMED                     "/>
    <x v="253"/>
    <x v="255"/>
    <s v="XXXXXXXXXX"/>
    <s v="CHYMORAL FORTE TABLETS 20'S                  "/>
    <s v="anti inflammatory"/>
    <x v="7"/>
    <s v="TAB"/>
    <n v="3"/>
    <n v="385.9"/>
    <s v="ELDER          "/>
    <d v="2021-03-19T00:00:00"/>
    <s v="Fri"/>
    <x v="11"/>
    <s v="Summer"/>
    <n v="5"/>
    <x v="0"/>
    <x v="1"/>
  </r>
  <r>
    <m/>
    <s v=""/>
    <x v="253"/>
    <x v="3"/>
    <s v=""/>
    <s v="HIFENAC P TABLETS 15'S                       "/>
    <s v="anti inflammatory"/>
    <x v="7"/>
    <s v="TAB"/>
    <n v="3"/>
    <n v="76"/>
    <s v="INTAS PHARMACEU"/>
    <d v="2021-03-19T00:00:00"/>
    <s v="Fri"/>
    <x v="11"/>
    <s v="Summer"/>
    <n v="5"/>
    <x v="0"/>
    <x v="1"/>
  </r>
  <r>
    <m/>
    <s v=""/>
    <x v="253"/>
    <x v="3"/>
    <s v=""/>
    <s v="PAN-D CAPSULES 15'S                          "/>
    <s v="peptic ulcer"/>
    <x v="8"/>
    <s v="CAP"/>
    <n v="15"/>
    <n v="190"/>
    <s v="ALKEM LABOURATO"/>
    <d v="2021-03-19T00:00:00"/>
    <s v="Fri"/>
    <x v="11"/>
    <s v="Summer"/>
    <n v="5"/>
    <x v="0"/>
    <x v="1"/>
  </r>
  <r>
    <m/>
    <s v=""/>
    <x v="253"/>
    <x v="3"/>
    <s v=""/>
    <s v="MONTEK LC TABLETS 10'S                       "/>
    <s v="Anti allergic"/>
    <x v="6"/>
    <s v="TAB"/>
    <n v="10"/>
    <n v="179.5"/>
    <s v="SUN PHARMA     "/>
    <d v="2021-03-19T00:00:00"/>
    <s v="Fri"/>
    <x v="11"/>
    <s v="Summer"/>
    <n v="5"/>
    <x v="0"/>
    <x v="1"/>
  </r>
  <r>
    <m/>
    <s v=""/>
    <x v="253"/>
    <x v="3"/>
    <s v=""/>
    <s v="CLOPILET 75MG TABLETS NEW PACK 15'S          "/>
    <s v="anticoagulant"/>
    <x v="0"/>
    <s v="TAB"/>
    <n v="15"/>
    <n v="116.24"/>
    <s v="SUN PHARMA     "/>
    <d v="2021-03-19T00:00:00"/>
    <s v="Fri"/>
    <x v="11"/>
    <s v="Summer"/>
    <n v="5"/>
    <x v="0"/>
    <x v="1"/>
  </r>
  <r>
    <s v="0002789     "/>
    <s v="NO DOC"/>
    <x v="2"/>
    <x v="4"/>
    <s v="XXXXXXXXXX"/>
    <s v="GLYCIPHAGE G 2MG TABLETS 10'S                "/>
    <s v="diabetic"/>
    <x v="3"/>
    <s v="TAB"/>
    <n v="30"/>
    <n v="92.9"/>
    <s v="FRANCO INDIAN P"/>
    <d v="2021-03-19T00:00:00"/>
    <s v="Fri"/>
    <x v="11"/>
    <s v="Summer"/>
    <n v="5"/>
    <x v="0"/>
    <x v="1"/>
  </r>
  <r>
    <m/>
    <s v=""/>
    <x v="2"/>
    <x v="3"/>
    <s v=""/>
    <s v="ATIVAN 2MG TABLETS NEW PACK 30 30'S          "/>
    <s v="psychiatric"/>
    <x v="1"/>
    <s v="TAB"/>
    <n v="60"/>
    <n v="82.55"/>
    <s v="PFIZER LIMITED "/>
    <d v="2021-03-19T00:00:00"/>
    <s v="Fri"/>
    <x v="11"/>
    <s v="Summer"/>
    <n v="5"/>
    <x v="0"/>
    <x v="1"/>
  </r>
  <r>
    <m/>
    <s v=""/>
    <x v="2"/>
    <x v="3"/>
    <s v=""/>
    <s v="ESOGA RD CAPSULES 10'S                       "/>
    <s v="peptic ulcer"/>
    <x v="8"/>
    <s v="CAP"/>
    <n v="30"/>
    <n v="150.63999999999999"/>
    <s v="ABBOTT LABS IND"/>
    <d v="2021-03-19T00:00:00"/>
    <s v="Fri"/>
    <x v="11"/>
    <s v="Summer"/>
    <n v="5"/>
    <x v="0"/>
    <x v="1"/>
  </r>
  <r>
    <m/>
    <s v=""/>
    <x v="2"/>
    <x v="3"/>
    <s v=""/>
    <s v="OLMEZEST 20MG TABLETS 10'S                   "/>
    <s v="antihypertensive"/>
    <x v="0"/>
    <s v="TAB"/>
    <n v="30"/>
    <n v="113"/>
    <s v="SUN PHARMA     "/>
    <d v="2021-03-19T00:00:00"/>
    <s v="Fri"/>
    <x v="11"/>
    <s v="Summer"/>
    <n v="5"/>
    <x v="0"/>
    <x v="1"/>
  </r>
  <r>
    <m/>
    <s v=""/>
    <x v="2"/>
    <x v="3"/>
    <s v=""/>
    <s v="PROLOMET XL 25MG TABLETS 10'S                "/>
    <s v="cardiac"/>
    <x v="0"/>
    <s v="TAB"/>
    <n v="10"/>
    <n v="45"/>
    <s v="SUN PHARMA     "/>
    <d v="2021-03-19T00:00:00"/>
    <s v="Fri"/>
    <x v="11"/>
    <s v="Summer"/>
    <n v="5"/>
    <x v="0"/>
    <x v="1"/>
  </r>
  <r>
    <m/>
    <s v=""/>
    <x v="2"/>
    <x v="3"/>
    <s v=""/>
    <s v="PROLOMET XL 25MG TABLETS 10'S                "/>
    <s v="cardiac"/>
    <x v="0"/>
    <s v="TAB"/>
    <n v="20"/>
    <n v="45"/>
    <s v="SUN PHARMA     "/>
    <d v="2021-03-19T00:00:00"/>
    <s v="Fri"/>
    <x v="11"/>
    <s v="Summer"/>
    <n v="5"/>
    <x v="0"/>
    <x v="1"/>
  </r>
  <r>
    <m/>
    <s v=""/>
    <x v="2"/>
    <x v="3"/>
    <s v=""/>
    <s v="MOX 500MG CAPSULES 15'S                      "/>
    <s v="antibiotic"/>
    <x v="5"/>
    <s v="CAP"/>
    <n v="12"/>
    <n v="108.16"/>
    <s v="REXCEL(RANBAXY)"/>
    <d v="2021-03-19T00:00:00"/>
    <s v="Fri"/>
    <x v="11"/>
    <s v="Summer"/>
    <n v="5"/>
    <x v="0"/>
    <x v="1"/>
  </r>
  <r>
    <s v="0002790     "/>
    <s v="GNANESWARAN                        "/>
    <x v="335"/>
    <x v="337"/>
    <s v="XXXXXXXXXX"/>
    <s v="GLYCOMET 500MG TABLETS 10'S                  "/>
    <s v="diabetic"/>
    <x v="3"/>
    <s v="TAB"/>
    <n v="60"/>
    <n v="16.8"/>
    <s v="USV LTD.       "/>
    <d v="2021-03-19T00:00:00"/>
    <s v="Fri"/>
    <x v="11"/>
    <s v="Summer"/>
    <n v="5"/>
    <x v="0"/>
    <x v="1"/>
  </r>
  <r>
    <m/>
    <s v=""/>
    <x v="335"/>
    <x v="3"/>
    <s v=""/>
    <s v="ADGRIL A TABLETS 10'S                        "/>
    <s v="cardiovascular"/>
    <x v="0"/>
    <s v="TAB"/>
    <n v="30"/>
    <n v="31"/>
    <s v="ARETAEUS PHARMA"/>
    <d v="2021-03-19T00:00:00"/>
    <s v="Fri"/>
    <x v="11"/>
    <s v="Summer"/>
    <n v="5"/>
    <x v="0"/>
    <x v="1"/>
  </r>
  <r>
    <m/>
    <s v=""/>
    <x v="335"/>
    <x v="3"/>
    <s v=""/>
    <s v="ADMENTA 5MG TABLETSS 10'S                    "/>
    <s v="Alzhemier Disease"/>
    <x v="10"/>
    <s v="TAB"/>
    <n v="30"/>
    <n v="108"/>
    <s v="SUN PHARMA     "/>
    <d v="2021-03-19T00:00:00"/>
    <s v="Fri"/>
    <x v="11"/>
    <s v="Summer"/>
    <n v="5"/>
    <x v="0"/>
    <x v="1"/>
  </r>
  <r>
    <s v="0002792     "/>
    <s v="LAKSHMANAN                         "/>
    <x v="3"/>
    <x v="5"/>
    <s v="XXXXXXXXXX"/>
    <s v="ECOSPRIN 75MG TABLETS 14'S                   "/>
    <s v="anticoagulant"/>
    <x v="0"/>
    <s v="TAB"/>
    <n v="86"/>
    <n v="4.8600000000000003"/>
    <s v="USV LTD.       "/>
    <d v="2021-03-19T00:00:00"/>
    <s v="Fri"/>
    <x v="11"/>
    <s v="Summer"/>
    <n v="5"/>
    <x v="0"/>
    <x v="1"/>
  </r>
  <r>
    <s v="0002793     "/>
    <s v="NO DOC"/>
    <x v="20"/>
    <x v="22"/>
    <s v="XXXXXXXXXX"/>
    <s v="MEFTAL SPAS TABLETS 10'S                     "/>
    <s v="antispasmodic"/>
    <x v="8"/>
    <s v="TAB"/>
    <n v="5"/>
    <n v="42"/>
    <s v="BLUE CROSS     "/>
    <d v="2021-03-19T00:00:00"/>
    <s v="Fri"/>
    <x v="11"/>
    <s v="Summer"/>
    <n v="5"/>
    <x v="0"/>
    <x v="1"/>
  </r>
  <r>
    <s v="0002794     "/>
    <s v="NO DOC"/>
    <x v="0"/>
    <x v="0"/>
    <s v="XXXXXXXXXX"/>
    <s v="TEGRITAL CR 200MG TABLETS 10'S               "/>
    <s v="psychiatric"/>
    <x v="1"/>
    <s v="TAB"/>
    <n v="20"/>
    <n v="17.3"/>
    <s v="NOVARTIS/CIBA  "/>
    <d v="2021-03-19T00:00:00"/>
    <s v="Fri"/>
    <x v="11"/>
    <s v="Summer"/>
    <n v="5"/>
    <x v="0"/>
    <x v="1"/>
  </r>
  <r>
    <s v="0002795     "/>
    <s v="C.RAMASUBRAMANIAYAN                "/>
    <x v="34"/>
    <x v="36"/>
    <s v="XXXXXXXXXX"/>
    <s v="DIBIZIDE-M TABLETS 10'S                      "/>
    <s v="diabetic"/>
    <x v="3"/>
    <s v="TAB"/>
    <n v="30"/>
    <n v="13.1"/>
    <s v="MICRO LABS LIMI"/>
    <d v="2021-03-19T00:00:00"/>
    <s v="Fri"/>
    <x v="11"/>
    <s v="Summer"/>
    <n v="5"/>
    <x v="0"/>
    <x v="1"/>
  </r>
  <r>
    <m/>
    <s v=""/>
    <x v="34"/>
    <x v="3"/>
    <s v=""/>
    <s v="NICARDIA RETARD 20MG NEW PACKI 15'S          "/>
    <s v="cardiac"/>
    <x v="0"/>
    <s v="TAB"/>
    <n v="30"/>
    <n v="53.01"/>
    <s v="UNIQUE         "/>
    <d v="2021-03-19T00:00:00"/>
    <s v="Fri"/>
    <x v="11"/>
    <s v="Summer"/>
    <n v="5"/>
    <x v="0"/>
    <x v="1"/>
  </r>
  <r>
    <m/>
    <s v=""/>
    <x v="34"/>
    <x v="3"/>
    <s v=""/>
    <s v="VALPARIN 200MG TABLETS 10'S                  "/>
    <s v="anticonvulsant"/>
    <x v="10"/>
    <s v="TAB"/>
    <n v="30"/>
    <n v="34.58"/>
    <s v="SANOFI         "/>
    <d v="2021-03-19T00:00:00"/>
    <s v="Fri"/>
    <x v="11"/>
    <s v="Summer"/>
    <n v="5"/>
    <x v="0"/>
    <x v="1"/>
  </r>
  <r>
    <m/>
    <s v=""/>
    <x v="34"/>
    <x v="3"/>
    <s v=""/>
    <s v="AMIXIDE-H TABLETS 10'S                       "/>
    <s v="psychiatric"/>
    <x v="1"/>
    <s v="TAB"/>
    <n v="30"/>
    <n v="42.5"/>
    <s v="SUN PHARMA     "/>
    <d v="2021-03-19T00:00:00"/>
    <s v="Fri"/>
    <x v="11"/>
    <s v="Summer"/>
    <n v="5"/>
    <x v="0"/>
    <x v="1"/>
  </r>
  <r>
    <m/>
    <s v=""/>
    <x v="34"/>
    <x v="3"/>
    <s v=""/>
    <s v="ZEPTOL CR 200MG TABLETS 10'S                 "/>
    <s v="anticonvulsant"/>
    <x v="10"/>
    <s v="TAB"/>
    <n v="30"/>
    <n v="17.309999999999999"/>
    <s v="SUN PHARMA     "/>
    <d v="2021-03-19T00:00:00"/>
    <s v="Fri"/>
    <x v="11"/>
    <s v="Summer"/>
    <n v="5"/>
    <x v="0"/>
    <x v="1"/>
  </r>
  <r>
    <m/>
    <s v=""/>
    <x v="34"/>
    <x v="3"/>
    <s v=""/>
    <s v="NEUROBION FORTE TAB 30                       "/>
    <s v="multivitamin"/>
    <x v="2"/>
    <s v="TAB"/>
    <n v="30"/>
    <n v="31.61"/>
    <s v="MERCK          "/>
    <d v="2021-03-19T00:00:00"/>
    <s v="Fri"/>
    <x v="11"/>
    <s v="Summer"/>
    <n v="5"/>
    <x v="0"/>
    <x v="1"/>
  </r>
  <r>
    <s v="0002796     "/>
    <s v="NO DOC"/>
    <x v="142"/>
    <x v="144"/>
    <s v="XXXXXXXXXX"/>
    <s v="LIPVAS 10MG TAB (ATORVAST) 10S               "/>
    <s v="cholesterol reducing agent"/>
    <x v="0"/>
    <s v="TAB"/>
    <n v="30"/>
    <n v="61.24"/>
    <s v="CIPLA          "/>
    <d v="2021-03-19T00:00:00"/>
    <s v="Fri"/>
    <x v="11"/>
    <s v="Summer"/>
    <n v="5"/>
    <x v="0"/>
    <x v="1"/>
  </r>
  <r>
    <m/>
    <s v=""/>
    <x v="142"/>
    <x v="3"/>
    <s v=""/>
    <s v="PIOMED 15MG TABLETS 10'S                     "/>
    <s v="diabetic"/>
    <x v="3"/>
    <s v="TAB"/>
    <n v="20"/>
    <n v="65.8"/>
    <s v="IPCA LABORATORI"/>
    <d v="2021-03-19T00:00:00"/>
    <s v="Fri"/>
    <x v="11"/>
    <s v="Summer"/>
    <n v="5"/>
    <x v="0"/>
    <x v="1"/>
  </r>
  <r>
    <m/>
    <s v=""/>
    <x v="142"/>
    <x v="3"/>
    <s v=""/>
    <s v="LOSAR 25MG TABLETS 15'S                      "/>
    <s v="antihypertensive"/>
    <x v="0"/>
    <s v="TAB"/>
    <n v="30"/>
    <n v="62.75"/>
    <s v="UNICHEM        "/>
    <d v="2021-03-19T00:00:00"/>
    <s v="Fri"/>
    <x v="11"/>
    <s v="Summer"/>
    <n v="5"/>
    <x v="0"/>
    <x v="1"/>
  </r>
  <r>
    <m/>
    <s v=""/>
    <x v="142"/>
    <x v="3"/>
    <s v=""/>
    <s v="ULTRAWIN CAPSULES 15'S                       "/>
    <s v="multivitamin"/>
    <x v="2"/>
    <s v="TAB"/>
    <n v="15"/>
    <n v="150"/>
    <s v="RANBAXY LABORAT"/>
    <d v="2021-03-19T00:00:00"/>
    <s v="Fri"/>
    <x v="11"/>
    <s v="Summer"/>
    <n v="5"/>
    <x v="0"/>
    <x v="1"/>
  </r>
  <r>
    <m/>
    <s v=""/>
    <x v="142"/>
    <x v="3"/>
    <s v=""/>
    <s v="HUMAN MIXTARD 40 IU 10ML                     "/>
    <s v="insulin"/>
    <x v="3"/>
    <s v="VIA"/>
    <n v="1"/>
    <n v="157.57"/>
    <s v="NOVO NORDISK   "/>
    <d v="2021-03-19T00:00:00"/>
    <s v="Fri"/>
    <x v="11"/>
    <s v="Summer"/>
    <n v="5"/>
    <x v="0"/>
    <x v="1"/>
  </r>
  <r>
    <s v="0002797     "/>
    <s v="NO DOC"/>
    <x v="42"/>
    <x v="44"/>
    <s v="XXXXXXXXXX"/>
    <s v="TENORMIN 50MG TABLETS 14'S                   "/>
    <s v="antihypertensive"/>
    <x v="0"/>
    <s v="TAB"/>
    <n v="14"/>
    <n v="27.89"/>
    <s v="ABBOTT HEALTHCA"/>
    <d v="2021-03-20T00:00:00"/>
    <s v="Sat"/>
    <x v="11"/>
    <s v="Summer"/>
    <n v="6"/>
    <x v="0"/>
    <x v="1"/>
  </r>
  <r>
    <m/>
    <s v=""/>
    <x v="42"/>
    <x v="3"/>
    <s v=""/>
    <s v="TENORMIN 50MG TABLETS 14'S                   "/>
    <s v="antihypertensive"/>
    <x v="0"/>
    <s v="TAB"/>
    <n v="14"/>
    <n v="27.89"/>
    <s v="ABBOTT HEALTHCA"/>
    <d v="2021-03-20T00:00:00"/>
    <s v="Sat"/>
    <x v="11"/>
    <s v="Summer"/>
    <n v="6"/>
    <x v="0"/>
    <x v="1"/>
  </r>
  <r>
    <m/>
    <s v=""/>
    <x v="42"/>
    <x v="3"/>
    <s v=""/>
    <s v="MAXGALIN 50MG CAPSULES 10'S                  "/>
    <s v="analgesic"/>
    <x v="7"/>
    <s v="CAP"/>
    <n v="10"/>
    <n v="105"/>
    <s v="SUN PHARMA     "/>
    <d v="2021-03-20T00:00:00"/>
    <s v="Sat"/>
    <x v="11"/>
    <s v="Summer"/>
    <n v="6"/>
    <x v="0"/>
    <x v="1"/>
  </r>
  <r>
    <s v="0002798     "/>
    <s v="NO DOC"/>
    <x v="125"/>
    <x v="127"/>
    <s v="XXXXXXXXXX"/>
    <s v="NERVZ CAPSULES 10'S                          "/>
    <s v="vitamin"/>
    <x v="2"/>
    <s v="CAP"/>
    <n v="30"/>
    <n v="164"/>
    <s v="INTAS          "/>
    <d v="2021-03-20T00:00:00"/>
    <s v="Sat"/>
    <x v="11"/>
    <s v="Summer"/>
    <n v="6"/>
    <x v="0"/>
    <x v="1"/>
  </r>
  <r>
    <m/>
    <s v=""/>
    <x v="125"/>
    <x v="3"/>
    <s v=""/>
    <s v="JANUVIA 100MG TABLETS 7'S                    "/>
    <s v="diabetic"/>
    <x v="3"/>
    <s v="TAB"/>
    <n v="28"/>
    <n v="315"/>
    <s v="MSD            "/>
    <d v="2021-03-20T00:00:00"/>
    <s v="Sat"/>
    <x v="11"/>
    <s v="Summer"/>
    <n v="6"/>
    <x v="0"/>
    <x v="1"/>
  </r>
  <r>
    <m/>
    <s v=""/>
    <x v="125"/>
    <x v="3"/>
    <s v=""/>
    <s v="GEMER-2MG TABLETS 10'S                       "/>
    <s v="diabetic"/>
    <x v="3"/>
    <s v="TAB"/>
    <n v="40"/>
    <n v="121"/>
    <s v="SUN PHARMA     "/>
    <d v="2021-03-20T00:00:00"/>
    <s v="Sat"/>
    <x v="11"/>
    <s v="Summer"/>
    <n v="6"/>
    <x v="0"/>
    <x v="1"/>
  </r>
  <r>
    <m/>
    <s v=""/>
    <x v="125"/>
    <x v="3"/>
    <s v=""/>
    <s v="GEMER-1MG TABLETS 10'S                       "/>
    <s v="diabetic"/>
    <x v="3"/>
    <s v="TAB"/>
    <n v="30"/>
    <n v="84.8"/>
    <s v="SUN PHARMA     "/>
    <d v="2021-03-20T00:00:00"/>
    <s v="Sat"/>
    <x v="11"/>
    <s v="Summer"/>
    <n v="6"/>
    <x v="0"/>
    <x v="1"/>
  </r>
  <r>
    <s v="0002799     "/>
    <s v="NO DOC"/>
    <x v="26"/>
    <x v="28"/>
    <s v="XXXXXXXXXX"/>
    <s v="FOURTS B TABLETS 15'S                        "/>
    <s v="multivitamin"/>
    <x v="2"/>
    <s v="TAB"/>
    <n v="15"/>
    <n v="62"/>
    <s v="IPCA LABORATORI"/>
    <d v="2021-03-21T00:00:00"/>
    <s v="Sun"/>
    <x v="11"/>
    <s v="Summer"/>
    <n v="7"/>
    <x v="0"/>
    <x v="1"/>
  </r>
  <r>
    <m/>
    <s v=""/>
    <x v="26"/>
    <x v="3"/>
    <s v=""/>
    <s v="AVIGLEN FORTE 10                             "/>
    <s v="diabetic"/>
    <x v="3"/>
    <s v="TAB"/>
    <n v="20"/>
    <n v="44"/>
    <s v="AVINASH PHARMA "/>
    <d v="2021-03-21T00:00:00"/>
    <s v="Sun"/>
    <x v="11"/>
    <s v="Summer"/>
    <n v="7"/>
    <x v="0"/>
    <x v="1"/>
  </r>
  <r>
    <m/>
    <s v=""/>
    <x v="26"/>
    <x v="3"/>
    <s v=""/>
    <s v="ATCHOL ASP 15                                "/>
    <s v="vasodilator"/>
    <x v="0"/>
    <s v="PCS"/>
    <n v="15"/>
    <n v="41.3"/>
    <s v="ARISTO PHARMACE"/>
    <d v="2021-03-21T00:00:00"/>
    <s v="Sun"/>
    <x v="11"/>
    <s v="Summer"/>
    <n v="7"/>
    <x v="0"/>
    <x v="1"/>
  </r>
  <r>
    <s v="0002800     "/>
    <s v="SHANTHI                            "/>
    <x v="281"/>
    <x v="283"/>
    <s v="XXXXXXXXXX"/>
    <s v="DEXORANGE SYRUP 200ML                        "/>
    <s v="iron anaemea"/>
    <x v="2"/>
    <s v="BOT"/>
    <n v="1"/>
    <n v="145"/>
    <s v="FRANCO INDIAN P"/>
    <d v="2021-03-21T00:00:00"/>
    <s v="Sun"/>
    <x v="11"/>
    <s v="Summer"/>
    <n v="7"/>
    <x v="0"/>
    <x v="1"/>
  </r>
  <r>
    <m/>
    <s v=""/>
    <x v="281"/>
    <x v="3"/>
    <s v=""/>
    <s v="BECADEXAMIN CAPSULES 30'S                    "/>
    <s v="multivitamin"/>
    <x v="2"/>
    <s v="CAP"/>
    <n v="30"/>
    <n v="38.4"/>
    <s v="GLAXO SMITHKLIN"/>
    <d v="2021-03-21T00:00:00"/>
    <s v="Sun"/>
    <x v="11"/>
    <s v="Summer"/>
    <n v="7"/>
    <x v="0"/>
    <x v="1"/>
  </r>
  <r>
    <s v="0002801     "/>
    <s v="NO DOC"/>
    <x v="76"/>
    <x v="78"/>
    <s v="XXXXXXXXXX"/>
    <s v="DOLO 650MG TABLETS 15'S                      "/>
    <s v="antipyretic"/>
    <x v="7"/>
    <s v="TAB"/>
    <n v="30"/>
    <n v="30.74"/>
    <s v="MICRO LABS LIMI"/>
    <d v="2021-03-21T00:00:00"/>
    <s v="Sun"/>
    <x v="11"/>
    <s v="Summer"/>
    <n v="7"/>
    <x v="0"/>
    <x v="1"/>
  </r>
  <r>
    <s v="0002802     "/>
    <s v="NO DOC"/>
    <x v="30"/>
    <x v="32"/>
    <s v="XXXXXXXXXX"/>
    <s v="LOSANORM 25MG H TABLETS 10'S                 "/>
    <s v="antihypertensive"/>
    <x v="0"/>
    <s v="TAB"/>
    <n v="30"/>
    <n v="52"/>
    <s v="IPCA LABORATORI"/>
    <d v="2021-03-21T00:00:00"/>
    <s v="Sun"/>
    <x v="11"/>
    <s v="Summer"/>
    <n v="7"/>
    <x v="0"/>
    <x v="1"/>
  </r>
  <r>
    <m/>
    <s v=""/>
    <x v="30"/>
    <x v="3"/>
    <s v=""/>
    <s v="NORTEN 20MG TABLETS 10'S                     "/>
    <s v="psychiatric"/>
    <x v="1"/>
    <s v="TAB"/>
    <n v="30"/>
    <n v="29.66"/>
    <s v="BARODA PHARMA  "/>
    <d v="2021-03-21T00:00:00"/>
    <s v="Sun"/>
    <x v="11"/>
    <s v="Summer"/>
    <n v="7"/>
    <x v="0"/>
    <x v="1"/>
  </r>
  <r>
    <m/>
    <s v=""/>
    <x v="30"/>
    <x v="3"/>
    <s v=""/>
    <s v="LIBROMED TABLETS 10'S                        "/>
    <s v="psychiatric"/>
    <x v="1"/>
    <s v="TAB"/>
    <n v="10"/>
    <n v="27"/>
    <s v="MEDSTREAM      "/>
    <d v="2021-03-21T00:00:00"/>
    <s v="Sun"/>
    <x v="11"/>
    <s v="Summer"/>
    <n v="7"/>
    <x v="0"/>
    <x v="1"/>
  </r>
  <r>
    <m/>
    <s v=""/>
    <x v="30"/>
    <x v="3"/>
    <s v=""/>
    <s v="NEFROMEGA CAPSULES 10'S                      "/>
    <s v="fatty acid"/>
    <x v="0"/>
    <s v="CAP"/>
    <n v="30"/>
    <n v="130"/>
    <s v="AUXILIARE HEALT"/>
    <d v="2021-03-21T00:00:00"/>
    <s v="Sun"/>
    <x v="11"/>
    <s v="Summer"/>
    <n v="7"/>
    <x v="0"/>
    <x v="1"/>
  </r>
  <r>
    <m/>
    <s v=""/>
    <x v="30"/>
    <x v="3"/>
    <s v=""/>
    <s v="DAONIL TABLETS NEW PACK 30'S 30'S            "/>
    <s v="diabetic"/>
    <x v="3"/>
    <s v="TAB"/>
    <n v="30"/>
    <n v="44.33"/>
    <s v="SANOFI         "/>
    <d v="2021-03-21T00:00:00"/>
    <s v="Sun"/>
    <x v="11"/>
    <s v="Summer"/>
    <n v="7"/>
    <x v="0"/>
    <x v="1"/>
  </r>
  <r>
    <s v="0002803     "/>
    <s v="NO DOC"/>
    <x v="0"/>
    <x v="0"/>
    <s v="XXXXXXXXXX"/>
    <s v="HUMAN MIXTARD 40 IU 10ML                     "/>
    <s v="insulin"/>
    <x v="3"/>
    <s v="VIA"/>
    <n v="1"/>
    <n v="157.57"/>
    <s v="NOVO NORDISK   "/>
    <d v="2021-03-21T00:00:00"/>
    <s v="Sun"/>
    <x v="11"/>
    <s v="Summer"/>
    <n v="7"/>
    <x v="0"/>
    <x v="1"/>
  </r>
  <r>
    <m/>
    <s v=""/>
    <x v="0"/>
    <x v="3"/>
    <s v=""/>
    <s v="DYNAGLIPT 10                                 "/>
    <s v="diabetic"/>
    <x v="3"/>
    <s v="TAB"/>
    <n v="10"/>
    <n v="71.5"/>
    <s v="PHARMAFABRIKON "/>
    <d v="2021-03-21T00:00:00"/>
    <s v="Sun"/>
    <x v="11"/>
    <s v="Summer"/>
    <n v="7"/>
    <x v="0"/>
    <x v="1"/>
  </r>
  <r>
    <s v="0002804     "/>
    <s v="NO DOC"/>
    <x v="36"/>
    <x v="38"/>
    <s v="XXXXXXXXXX"/>
    <s v="DYTOR PLUS 10MG TABLETS NEW 15'S             "/>
    <s v="diuretics"/>
    <x v="9"/>
    <s v="TAB"/>
    <n v="15"/>
    <n v="81.19"/>
    <s v="CIPLA          "/>
    <d v="2021-03-21T00:00:00"/>
    <s v="Sun"/>
    <x v="11"/>
    <s v="Summer"/>
    <n v="7"/>
    <x v="0"/>
    <x v="1"/>
  </r>
  <r>
    <m/>
    <s v=""/>
    <x v="36"/>
    <x v="3"/>
    <s v=""/>
    <s v="NEBICARD 5MG TABLETS 10'S                    "/>
    <s v="cardiac"/>
    <x v="0"/>
    <s v="TAB"/>
    <n v="30"/>
    <n v="146"/>
    <s v="TORRENT        "/>
    <d v="2021-03-21T00:00:00"/>
    <s v="Sun"/>
    <x v="11"/>
    <s v="Summer"/>
    <n v="7"/>
    <x v="0"/>
    <x v="1"/>
  </r>
  <r>
    <m/>
    <s v=""/>
    <x v="36"/>
    <x v="3"/>
    <s v=""/>
    <s v="ECOSPRIN AV 75/20MG CAPSULES 10'S            "/>
    <s v="anticoagulant"/>
    <x v="0"/>
    <s v="CAP"/>
    <n v="30"/>
    <n v="32.520000000000003"/>
    <s v="USV LTD.       "/>
    <d v="2021-03-21T00:00:00"/>
    <s v="Sun"/>
    <x v="11"/>
    <s v="Summer"/>
    <n v="7"/>
    <x v="0"/>
    <x v="1"/>
  </r>
  <r>
    <m/>
    <s v=""/>
    <x v="36"/>
    <x v="3"/>
    <s v=""/>
    <s v="METOSARTAN 25MG TABLETS 10'S                 "/>
    <s v="cardiac"/>
    <x v="0"/>
    <s v="TAB"/>
    <n v="30"/>
    <n v="155.5"/>
    <s v="SUN PHARMA     "/>
    <d v="2021-03-21T00:00:00"/>
    <s v="Sun"/>
    <x v="11"/>
    <s v="Summer"/>
    <n v="7"/>
    <x v="0"/>
    <x v="1"/>
  </r>
  <r>
    <s v="0002805     "/>
    <s v="THIAGARAJAN                        "/>
    <x v="391"/>
    <x v="393"/>
    <s v="XXXXXXXXXX"/>
    <s v="ALPRAX 0.5MG TABLETS 15'S                    "/>
    <s v="anxiolytic"/>
    <x v="1"/>
    <s v="TAB"/>
    <n v="15"/>
    <n v="55.6"/>
    <s v="TORRENT        "/>
    <d v="2021-03-21T00:00:00"/>
    <s v="Sun"/>
    <x v="11"/>
    <s v="Summer"/>
    <n v="7"/>
    <x v="0"/>
    <x v="1"/>
  </r>
  <r>
    <m/>
    <s v=""/>
    <x v="391"/>
    <x v="3"/>
    <s v=""/>
    <s v="NEXPRO RD 40MG CAPSULES 10'S                 "/>
    <s v="peptic ulcer"/>
    <x v="8"/>
    <s v="CAP"/>
    <n v="10"/>
    <n v="148.55000000000001"/>
    <s v="TORRENT        "/>
    <d v="2021-03-21T00:00:00"/>
    <s v="Sun"/>
    <x v="11"/>
    <s v="Summer"/>
    <n v="7"/>
    <x v="0"/>
    <x v="1"/>
  </r>
  <r>
    <s v="0002806     "/>
    <s v="NO DOC"/>
    <x v="45"/>
    <x v="47"/>
    <s v="XXXXXXXXXX"/>
    <s v="GLYCIPHAGE 500MG TABLETS 20'S                "/>
    <s v="diabetic"/>
    <x v="3"/>
    <s v="TAB"/>
    <n v="40"/>
    <n v="33.4"/>
    <s v="FRANCO INDIAN P"/>
    <d v="2021-03-21T00:00:00"/>
    <s v="Sun"/>
    <x v="11"/>
    <s v="Summer"/>
    <n v="7"/>
    <x v="0"/>
    <x v="1"/>
  </r>
  <r>
    <s v="0002807     "/>
    <s v="SURENDRAN                          "/>
    <x v="38"/>
    <x v="40"/>
    <s v="XXXXXXXXXX"/>
    <s v="PAN-D CAPSULES 15'S                          "/>
    <s v="peptic ulcer"/>
    <x v="8"/>
    <s v="CAP"/>
    <n v="60"/>
    <n v="190"/>
    <s v="ALKEM LABOURATO"/>
    <d v="2021-03-21T00:00:00"/>
    <s v="Sun"/>
    <x v="11"/>
    <s v="Summer"/>
    <n v="7"/>
    <x v="0"/>
    <x v="1"/>
  </r>
  <r>
    <m/>
    <s v=""/>
    <x v="38"/>
    <x v="3"/>
    <s v=""/>
    <s v="A TO Z NS TABLETS 15'S                       "/>
    <s v="multivitamins"/>
    <x v="2"/>
    <s v="TAB"/>
    <n v="30"/>
    <n v="105"/>
    <s v="ALKEM LABOURATO"/>
    <d v="2021-03-21T00:00:00"/>
    <s v="Sun"/>
    <x v="11"/>
    <s v="Summer"/>
    <n v="7"/>
    <x v="0"/>
    <x v="1"/>
  </r>
  <r>
    <m/>
    <s v=""/>
    <x v="38"/>
    <x v="3"/>
    <s v=""/>
    <s v="TARGIT 40MG TABLETS NEW PACK 15'S            "/>
    <s v="hypertension"/>
    <x v="0"/>
    <s v="TAB"/>
    <n v="60"/>
    <n v="93.53"/>
    <s v="PFIZER LIMITED "/>
    <d v="2021-03-21T00:00:00"/>
    <s v="Sun"/>
    <x v="11"/>
    <s v="Summer"/>
    <n v="7"/>
    <x v="0"/>
    <x v="1"/>
  </r>
  <r>
    <m/>
    <s v=""/>
    <x v="38"/>
    <x v="3"/>
    <s v=""/>
    <s v="ECOSPRIN AV 75MG CAPSULES 15'S               "/>
    <s v="anticoagulant"/>
    <x v="0"/>
    <s v="CAP"/>
    <n v="30"/>
    <n v="50.15"/>
    <s v="USV LTD.       "/>
    <d v="2021-03-21T00:00:00"/>
    <s v="Sun"/>
    <x v="11"/>
    <s v="Summer"/>
    <n v="7"/>
    <x v="0"/>
    <x v="1"/>
  </r>
  <r>
    <m/>
    <s v=""/>
    <x v="38"/>
    <x v="3"/>
    <s v=""/>
    <s v="METSMALL 500MG TABLETS NEW PAC 28'S          "/>
    <s v="diabetic"/>
    <x v="3"/>
    <s v="TAB"/>
    <n v="56"/>
    <n v="49.14"/>
    <s v="DR.REDDY'S LABO"/>
    <d v="2021-03-21T00:00:00"/>
    <s v="Sun"/>
    <x v="11"/>
    <s v="Summer"/>
    <n v="7"/>
    <x v="0"/>
    <x v="1"/>
  </r>
  <r>
    <m/>
    <s v=""/>
    <x v="38"/>
    <x v="3"/>
    <s v=""/>
    <s v="NEBICARD 2.5MG TABLET(NEWPACK 15'S           "/>
    <s v="cardiac"/>
    <x v="0"/>
    <s v="TAB"/>
    <n v="30"/>
    <n v="136.15"/>
    <s v="TORRENT PHARMA "/>
    <d v="2021-03-21T00:00:00"/>
    <s v="Sun"/>
    <x v="11"/>
    <s v="Summer"/>
    <n v="7"/>
    <x v="0"/>
    <x v="1"/>
  </r>
  <r>
    <m/>
    <s v=""/>
    <x v="38"/>
    <x v="3"/>
    <s v=""/>
    <s v="RE XITE PLUS CAPSULES 15'S                   "/>
    <s v="peptic ulcer"/>
    <x v="8"/>
    <s v="CAP"/>
    <n v="30"/>
    <n v="277"/>
    <s v="LINUX LABS     "/>
    <d v="2021-03-21T00:00:00"/>
    <s v="Sun"/>
    <x v="11"/>
    <s v="Summer"/>
    <n v="7"/>
    <x v="0"/>
    <x v="1"/>
  </r>
  <r>
    <m/>
    <s v=""/>
    <x v="38"/>
    <x v="3"/>
    <s v=""/>
    <s v="RENERVE PLUS INJECTION 2ML                   "/>
    <s v="vitamin"/>
    <x v="2"/>
    <s v="AMP"/>
    <n v="4"/>
    <n v="122.85"/>
    <s v="STRIDES ARCOLAB"/>
    <d v="2021-03-21T00:00:00"/>
    <s v="Sun"/>
    <x v="11"/>
    <s v="Summer"/>
    <n v="7"/>
    <x v="0"/>
    <x v="1"/>
  </r>
  <r>
    <m/>
    <s v=""/>
    <x v="38"/>
    <x v="3"/>
    <s v=""/>
    <s v="DG 3MG TABLETS 10'S                          "/>
    <s v="anti inflammatory"/>
    <x v="7"/>
    <s v="TAB"/>
    <n v="60"/>
    <n v="198"/>
    <s v="RACE PHARMACEUT"/>
    <d v="2021-03-21T00:00:00"/>
    <s v="Sun"/>
    <x v="11"/>
    <s v="Summer"/>
    <n v="7"/>
    <x v="0"/>
    <x v="1"/>
  </r>
  <r>
    <m/>
    <s v=""/>
    <x v="38"/>
    <x v="3"/>
    <s v=""/>
    <s v="MAXGALIN 50MG CAPSULES 10'S                  "/>
    <s v="analgesic"/>
    <x v="7"/>
    <s v="CAP"/>
    <n v="30"/>
    <n v="105"/>
    <s v="SUN PHARMA     "/>
    <d v="2021-03-21T00:00:00"/>
    <s v="Sun"/>
    <x v="11"/>
    <s v="Summer"/>
    <n v="7"/>
    <x v="0"/>
    <x v="1"/>
  </r>
  <r>
    <m/>
    <s v=""/>
    <x v="38"/>
    <x v="3"/>
    <s v=""/>
    <s v="GEMCAL CAPSULES 15'S                         "/>
    <s v="calcium"/>
    <x v="2"/>
    <s v="CAP"/>
    <n v="30"/>
    <n v="300"/>
    <s v="BERGEN HEALTHCA"/>
    <d v="2021-03-21T00:00:00"/>
    <s v="Sun"/>
    <x v="11"/>
    <s v="Summer"/>
    <n v="7"/>
    <x v="0"/>
    <x v="1"/>
  </r>
  <r>
    <s v="0002808     "/>
    <s v="VISALAKSHI                         "/>
    <x v="3"/>
    <x v="5"/>
    <s v="XXXXXXXXXX"/>
    <s v="DOXY-1 LDR FORTE CAPSULES 10'S               "/>
    <s v="antibiotic"/>
    <x v="5"/>
    <s v="CAP"/>
    <n v="10"/>
    <n v="95.25"/>
    <s v="USV LTD.       "/>
    <d v="2021-03-21T00:00:00"/>
    <s v="Sun"/>
    <x v="11"/>
    <s v="Summer"/>
    <n v="7"/>
    <x v="0"/>
    <x v="1"/>
  </r>
  <r>
    <s v="0002810     "/>
    <s v="NO DOC"/>
    <x v="36"/>
    <x v="38"/>
    <s v="XXXXXXXXXX"/>
    <s v="NOCOLD NF TABLETS 10'S                       "/>
    <s v="analgesic"/>
    <x v="7"/>
    <s v="TAB"/>
    <n v="2"/>
    <n v="36"/>
    <s v="CIPLA          "/>
    <d v="2021-03-21T00:00:00"/>
    <s v="Sun"/>
    <x v="11"/>
    <s v="Summer"/>
    <n v="7"/>
    <x v="0"/>
    <x v="1"/>
  </r>
  <r>
    <m/>
    <s v=""/>
    <x v="36"/>
    <x v="3"/>
    <s v=""/>
    <s v="ALMOX 500MG CAPSULES 10'S                    "/>
    <s v="antibiotic"/>
    <x v="5"/>
    <s v="CAP"/>
    <n v="2"/>
    <n v="72.09"/>
    <s v="ALKEM LABOURATO"/>
    <d v="2021-03-21T00:00:00"/>
    <s v="Sun"/>
    <x v="11"/>
    <s v="Summer"/>
    <n v="7"/>
    <x v="0"/>
    <x v="1"/>
  </r>
  <r>
    <s v="0002811     "/>
    <s v="ANAMALAISAMY                       "/>
    <x v="82"/>
    <x v="84"/>
    <s v="XXXXXXXXXX"/>
    <s v="ZOLFRESH 5MG TABLETS 15'S                    "/>
    <s v="psychiatric"/>
    <x v="1"/>
    <s v="TAB"/>
    <n v="30"/>
    <n v="89.99"/>
    <s v="ABBOTT LABS IND"/>
    <d v="2021-03-22T00:00:00"/>
    <s v="Mon"/>
    <x v="11"/>
    <s v="Summer"/>
    <n v="1"/>
    <x v="0"/>
    <x v="1"/>
  </r>
  <r>
    <m/>
    <s v=""/>
    <x v="82"/>
    <x v="3"/>
    <s v=""/>
    <s v="PANTOCID 40MG TABLETS 15'S                   "/>
    <s v="peptic ulcer"/>
    <x v="8"/>
    <s v="TAB"/>
    <n v="30"/>
    <n v="159"/>
    <s v="SUN PHARMA LABO"/>
    <d v="2021-03-22T00:00:00"/>
    <s v="Mon"/>
    <x v="11"/>
    <s v="Summer"/>
    <n v="1"/>
    <x v="0"/>
    <x v="1"/>
  </r>
  <r>
    <m/>
    <s v=""/>
    <x v="82"/>
    <x v="3"/>
    <s v=""/>
    <s v="PREDMET 4MG TABLETS 10'S                     "/>
    <s v="Anti allergic"/>
    <x v="6"/>
    <s v="TAB"/>
    <n v="30"/>
    <n v="51"/>
    <s v="SUN PHARMA     "/>
    <d v="2021-03-22T00:00:00"/>
    <s v="Mon"/>
    <x v="11"/>
    <s v="Summer"/>
    <n v="1"/>
    <x v="0"/>
    <x v="1"/>
  </r>
  <r>
    <m/>
    <s v=""/>
    <x v="82"/>
    <x v="3"/>
    <s v=""/>
    <s v="TELPRES 40MG 15                              "/>
    <s v="antihypertensive"/>
    <x v="0"/>
    <s v="PCS"/>
    <n v="30"/>
    <n v="110.36"/>
    <s v="ABBOTT HEALTHCA"/>
    <d v="2021-03-22T00:00:00"/>
    <s v="Mon"/>
    <x v="11"/>
    <s v="Summer"/>
    <n v="1"/>
    <x v="0"/>
    <x v="1"/>
  </r>
  <r>
    <s v="0002812     "/>
    <s v="PALANIAPPAN                        "/>
    <x v="11"/>
    <x v="13"/>
    <s v="XXXXXXXXXX"/>
    <s v="LIPVAS 10MG TAB (ATORVAST) 10S               "/>
    <s v="cholesterol reducing agent"/>
    <x v="0"/>
    <s v="TAB"/>
    <n v="30"/>
    <n v="61.24"/>
    <s v="CIPLA          "/>
    <d v="2021-03-22T00:00:00"/>
    <s v="Mon"/>
    <x v="11"/>
    <s v="Summer"/>
    <n v="1"/>
    <x v="0"/>
    <x v="1"/>
  </r>
  <r>
    <m/>
    <s v=""/>
    <x v="11"/>
    <x v="3"/>
    <s v=""/>
    <s v="ZINCOVIT TABLETS 15'S                        "/>
    <s v="vitamin"/>
    <x v="2"/>
    <s v="TAB"/>
    <n v="30"/>
    <n v="105"/>
    <s v="APEX LABORATOTO"/>
    <d v="2021-03-22T00:00:00"/>
    <s v="Mon"/>
    <x v="11"/>
    <s v="Summer"/>
    <n v="1"/>
    <x v="0"/>
    <x v="1"/>
  </r>
  <r>
    <s v="0002813     "/>
    <s v="SHANMUGAM                          "/>
    <x v="59"/>
    <x v="61"/>
    <s v="XXXXXXXXXX"/>
    <s v="ERITEL LN 40MG TABLETS 15'S                  "/>
    <s v="peptic ulcer"/>
    <x v="8"/>
    <s v="TAB"/>
    <n v="15"/>
    <n v="167.7"/>
    <s v="ERIS           "/>
    <d v="2021-03-22T00:00:00"/>
    <s v="Mon"/>
    <x v="11"/>
    <s v="Summer"/>
    <n v="1"/>
    <x v="0"/>
    <x v="1"/>
  </r>
  <r>
    <m/>
    <s v=""/>
    <x v="59"/>
    <x v="3"/>
    <s v=""/>
    <s v="AZTOR 10MG TABLETS 15'S                      "/>
    <s v="atherosclerosis"/>
    <x v="0"/>
    <s v="TAB"/>
    <n v="15"/>
    <n v="91.85"/>
    <s v="SUN PHARMA     "/>
    <d v="2021-03-22T00:00:00"/>
    <s v="Mon"/>
    <x v="11"/>
    <s v="Summer"/>
    <n v="1"/>
    <x v="0"/>
    <x v="1"/>
  </r>
  <r>
    <m/>
    <s v=""/>
    <x v="59"/>
    <x v="3"/>
    <s v=""/>
    <s v="GALVUS MET 50/500 15                         "/>
    <s v="diabetic"/>
    <x v="3"/>
    <s v="PCS"/>
    <n v="30"/>
    <n v="300"/>
    <s v="MSD            "/>
    <d v="2021-03-22T00:00:00"/>
    <s v="Mon"/>
    <x v="11"/>
    <s v="Summer"/>
    <n v="1"/>
    <x v="0"/>
    <x v="1"/>
  </r>
  <r>
    <m/>
    <s v=""/>
    <x v="59"/>
    <x v="3"/>
    <s v=""/>
    <s v="GLIZID MV TAB 10                             "/>
    <s v="diabetic"/>
    <x v="3"/>
    <s v="TAB"/>
    <n v="4"/>
    <n v="127.8"/>
    <s v="WOCKHARDT LIMIT"/>
    <d v="2021-03-22T00:00:00"/>
    <s v="Mon"/>
    <x v="11"/>
    <s v="Summer"/>
    <n v="1"/>
    <x v="0"/>
    <x v="1"/>
  </r>
  <r>
    <s v="0002814     "/>
    <s v="SHANMUGAM                          "/>
    <x v="128"/>
    <x v="130"/>
    <s v="XXXXXXXXXX"/>
    <s v="GLYCOMET-GP 2MG TABLETS 15'S                 "/>
    <s v="diabetic"/>
    <x v="3"/>
    <s v="TAB"/>
    <n v="30"/>
    <n v="155.5"/>
    <s v="USV LTD.       "/>
    <d v="2021-03-22T00:00:00"/>
    <s v="Mon"/>
    <x v="11"/>
    <s v="Summer"/>
    <n v="1"/>
    <x v="0"/>
    <x v="1"/>
  </r>
  <r>
    <m/>
    <s v=""/>
    <x v="128"/>
    <x v="3"/>
    <s v=""/>
    <s v="TAZLOC 40MG TABLETS 10'S                     "/>
    <s v="antihypertensive"/>
    <x v="0"/>
    <s v="TAB"/>
    <n v="10"/>
    <n v="73.58"/>
    <s v="USV LTD.       "/>
    <d v="2021-03-22T00:00:00"/>
    <s v="Mon"/>
    <x v="11"/>
    <s v="Summer"/>
    <n v="1"/>
    <x v="0"/>
    <x v="1"/>
  </r>
  <r>
    <m/>
    <s v=""/>
    <x v="128"/>
    <x v="3"/>
    <s v=""/>
    <s v="JANUMET 50MG/500MG TABS NEW 15'S             "/>
    <s v="diabetic"/>
    <x v="3"/>
    <s v="TAB"/>
    <n v="30"/>
    <n v="380"/>
    <s v="MSD            "/>
    <d v="2021-03-22T00:00:00"/>
    <s v="Mon"/>
    <x v="11"/>
    <s v="Summer"/>
    <n v="1"/>
    <x v="0"/>
    <x v="1"/>
  </r>
  <r>
    <m/>
    <s v=""/>
    <x v="128"/>
    <x v="3"/>
    <s v=""/>
    <s v="AZTOR 10MG TABLETS 15'S                      "/>
    <s v="atherosclerosis"/>
    <x v="0"/>
    <s v="TAB"/>
    <n v="15"/>
    <n v="91.85"/>
    <s v="SUN PHARMA     "/>
    <d v="2021-03-22T00:00:00"/>
    <s v="Mon"/>
    <x v="11"/>
    <s v="Summer"/>
    <n v="1"/>
    <x v="0"/>
    <x v="1"/>
  </r>
  <r>
    <s v="0002815     "/>
    <s v="NO DOC"/>
    <x v="392"/>
    <x v="394"/>
    <s v="XXXXXXXXXX"/>
    <s v="ANXIT 0.5MG TABLETS 15'S                     "/>
    <s v="anxiolytic"/>
    <x v="1"/>
    <s v="TAB"/>
    <n v="30"/>
    <n v="43.5"/>
    <s v="MICRO LABS LIMI"/>
    <d v="2021-03-22T00:00:00"/>
    <s v="Mon"/>
    <x v="11"/>
    <s v="Summer"/>
    <n v="1"/>
    <x v="0"/>
    <x v="1"/>
  </r>
  <r>
    <m/>
    <s v=""/>
    <x v="392"/>
    <x v="3"/>
    <s v=""/>
    <s v="BECOSULES CAPSULES 20'S                      "/>
    <s v="multivitamin"/>
    <x v="2"/>
    <s v="CAP"/>
    <n v="30"/>
    <n v="41.53"/>
    <s v="PFIZER LIMITED "/>
    <d v="2021-03-22T00:00:00"/>
    <s v="Mon"/>
    <x v="11"/>
    <s v="Summer"/>
    <n v="1"/>
    <x v="0"/>
    <x v="1"/>
  </r>
  <r>
    <m/>
    <s v=""/>
    <x v="392"/>
    <x v="3"/>
    <s v=""/>
    <s v="TAZLOC BETA 50MG TABLETS 10'S                "/>
    <s v="antihypertensive"/>
    <x v="0"/>
    <s v="TAB"/>
    <n v="20"/>
    <n v="157.75"/>
    <s v="USV LTD.       "/>
    <d v="2021-03-22T00:00:00"/>
    <s v="Mon"/>
    <x v="11"/>
    <s v="Summer"/>
    <n v="1"/>
    <x v="0"/>
    <x v="1"/>
  </r>
  <r>
    <m/>
    <s v=""/>
    <x v="392"/>
    <x v="3"/>
    <s v=""/>
    <s v="SUPRADYN TABLETS 15'S                        "/>
    <s v="multivitamin"/>
    <x v="2"/>
    <s v="TAB"/>
    <n v="30"/>
    <n v="33.93"/>
    <s v="ABBOTT (FORMERL"/>
    <d v="2021-03-22T00:00:00"/>
    <s v="Mon"/>
    <x v="11"/>
    <s v="Summer"/>
    <n v="1"/>
    <x v="0"/>
    <x v="1"/>
  </r>
  <r>
    <m/>
    <s v=""/>
    <x v="392"/>
    <x v="3"/>
    <s v=""/>
    <s v="GLUCORED FORTE TABLETS 10'S                  "/>
    <s v="diabetic"/>
    <x v="3"/>
    <s v="TAB"/>
    <n v="45"/>
    <n v="51.4"/>
    <s v="SUN PHARMA     "/>
    <d v="2021-03-22T00:00:00"/>
    <s v="Mon"/>
    <x v="11"/>
    <s v="Summer"/>
    <n v="1"/>
    <x v="0"/>
    <x v="1"/>
  </r>
  <r>
    <m/>
    <s v=""/>
    <x v="392"/>
    <x v="3"/>
    <s v=""/>
    <s v="NITROSUN 10MG TABLETS 10'S                   "/>
    <s v="psychiatric"/>
    <x v="1"/>
    <s v="TAB"/>
    <n v="20"/>
    <n v="54.5"/>
    <s v="SUN PHARMA     "/>
    <d v="2021-03-22T00:00:00"/>
    <s v="Mon"/>
    <x v="11"/>
    <s v="Summer"/>
    <n v="1"/>
    <x v="0"/>
    <x v="1"/>
  </r>
  <r>
    <s v="0002816     "/>
    <s v="NO DOC"/>
    <x v="392"/>
    <x v="394"/>
    <s v="XXXXXXXXXX"/>
    <s v="ATORDAY 40MG TABLETS 10'S                    "/>
    <s v="atherosclerosis"/>
    <x v="0"/>
    <s v="TAB"/>
    <n v="30"/>
    <n v="177"/>
    <s v="BEAT PHARMACEUT"/>
    <d v="2021-03-22T00:00:00"/>
    <s v="Mon"/>
    <x v="11"/>
    <s v="Summer"/>
    <n v="1"/>
    <x v="0"/>
    <x v="1"/>
  </r>
  <r>
    <s v="0002817     "/>
    <s v="NO DOC"/>
    <x v="0"/>
    <x v="0"/>
    <s v="XXXXXXXXXX"/>
    <s v="ULTRACET SEMI TABLETS 15'S                   "/>
    <s v="analgesic"/>
    <x v="7"/>
    <s v="TAB"/>
    <n v="7"/>
    <n v="112"/>
    <s v="JANSSEN-CILAG  "/>
    <d v="2021-03-22T00:00:00"/>
    <s v="Mon"/>
    <x v="11"/>
    <s v="Summer"/>
    <n v="1"/>
    <x v="0"/>
    <x v="1"/>
  </r>
  <r>
    <m/>
    <s v=""/>
    <x v="0"/>
    <x v="3"/>
    <s v=""/>
    <s v="PAN 40MG TABLETS 15'S                        "/>
    <s v="peptic ulcer"/>
    <x v="8"/>
    <s v="TAB"/>
    <n v="3"/>
    <n v="138"/>
    <s v="ALKEM LABOURATO"/>
    <d v="2021-03-22T00:00:00"/>
    <s v="Mon"/>
    <x v="11"/>
    <s v="Summer"/>
    <n v="1"/>
    <x v="0"/>
    <x v="1"/>
  </r>
  <r>
    <m/>
    <s v=""/>
    <x v="0"/>
    <x v="3"/>
    <s v=""/>
    <s v="PAN 40MG TABLETS 15'S                        "/>
    <s v="peptic ulcer"/>
    <x v="8"/>
    <s v="TAB"/>
    <n v="2"/>
    <n v="138"/>
    <s v="ALKEM LABOURATO"/>
    <d v="2021-03-22T00:00:00"/>
    <s v="Mon"/>
    <x v="11"/>
    <s v="Summer"/>
    <n v="1"/>
    <x v="0"/>
    <x v="1"/>
  </r>
  <r>
    <s v="0002818     "/>
    <s v="NO DOC"/>
    <x v="0"/>
    <x v="0"/>
    <s v="XXXXXXXXXX"/>
    <s v="METGEM 500 10                                "/>
    <s v="diabetic"/>
    <x v="3"/>
    <s v="TAB"/>
    <n v="50"/>
    <n v="21.23"/>
    <s v="SUN PHARMA     "/>
    <d v="2021-03-22T00:00:00"/>
    <s v="Mon"/>
    <x v="11"/>
    <s v="Summer"/>
    <n v="1"/>
    <x v="0"/>
    <x v="1"/>
  </r>
  <r>
    <s v="0002819     "/>
    <s v="NAINAR MOHAMED                     "/>
    <x v="212"/>
    <x v="214"/>
    <s v="XXXXXXXXXX"/>
    <s v="LONAZEP 0.5MG TABLETS 15'S                   "/>
    <s v="psychiatric"/>
    <x v="1"/>
    <s v="TAB"/>
    <n v="15"/>
    <n v="51.96"/>
    <s v="SYNERGY (SUN)  "/>
    <d v="2021-03-22T00:00:00"/>
    <s v="Mon"/>
    <x v="11"/>
    <s v="Summer"/>
    <n v="1"/>
    <x v="0"/>
    <x v="1"/>
  </r>
  <r>
    <m/>
    <s v=""/>
    <x v="212"/>
    <x v="3"/>
    <s v=""/>
    <s v="PINOM 20MG TABLETS 15'S                      "/>
    <s v="antihypertensive"/>
    <x v="0"/>
    <s v="TAB"/>
    <n v="15"/>
    <n v="177.65"/>
    <s v="LUPIN LTD      "/>
    <d v="2021-03-22T00:00:00"/>
    <s v="Mon"/>
    <x v="11"/>
    <s v="Summer"/>
    <n v="1"/>
    <x v="0"/>
    <x v="1"/>
  </r>
  <r>
    <s v="0002820     "/>
    <s v="SHENBAGAM HOSP                     "/>
    <x v="14"/>
    <x v="16"/>
    <s v="XXXXXXXXXX"/>
    <s v="ATORFIT 10MG TABLETS NEW PACK 15'S           "/>
    <s v="atherosclerosis"/>
    <x v="0"/>
    <s v="TAB"/>
    <n v="30"/>
    <n v="78.45"/>
    <s v="AJANTA PHARMA  "/>
    <d v="2021-03-23T00:00:00"/>
    <s v="Tue"/>
    <x v="11"/>
    <s v="Summer"/>
    <n v="2"/>
    <x v="0"/>
    <x v="1"/>
  </r>
  <r>
    <m/>
    <s v=""/>
    <x v="14"/>
    <x v="3"/>
    <s v=""/>
    <s v="COBADEX CZS TABLETS 15'S                     "/>
    <s v="multivitamin"/>
    <x v="2"/>
    <s v="TAB"/>
    <n v="30"/>
    <n v="85"/>
    <s v="GLAXO SMITHKLIN"/>
    <d v="2021-03-23T00:00:00"/>
    <s v="Tue"/>
    <x v="11"/>
    <s v="Summer"/>
    <n v="2"/>
    <x v="0"/>
    <x v="1"/>
  </r>
  <r>
    <m/>
    <s v=""/>
    <x v="14"/>
    <x v="3"/>
    <s v=""/>
    <s v="ZINCOVIT TABLETS 15'S                        "/>
    <s v="vitamin"/>
    <x v="2"/>
    <s v="TAB"/>
    <n v="30"/>
    <n v="105"/>
    <s v="APEX LABORATOTO"/>
    <d v="2021-03-23T00:00:00"/>
    <s v="Tue"/>
    <x v="11"/>
    <s v="Summer"/>
    <n v="2"/>
    <x v="0"/>
    <x v="1"/>
  </r>
  <r>
    <m/>
    <s v=""/>
    <x v="14"/>
    <x v="3"/>
    <s v=""/>
    <s v="PPG 0.3MG TABLETS NEW PACKING 30'S           "/>
    <s v="diabetic"/>
    <x v="3"/>
    <s v="TAB"/>
    <n v="60"/>
    <n v="272.94"/>
    <s v="ABBOTT HEALTHCA"/>
    <d v="2021-03-23T00:00:00"/>
    <s v="Tue"/>
    <x v="11"/>
    <s v="Summer"/>
    <n v="2"/>
    <x v="0"/>
    <x v="1"/>
  </r>
  <r>
    <m/>
    <s v=""/>
    <x v="14"/>
    <x v="3"/>
    <s v=""/>
    <s v="CALCIGARD 10MG RETARD TABLETS 10'S           "/>
    <s v="cardiac"/>
    <x v="0"/>
    <s v="TAB"/>
    <n v="60"/>
    <n v="16.649999999999999"/>
    <s v="TORRENT        "/>
    <d v="2021-03-23T00:00:00"/>
    <s v="Tue"/>
    <x v="11"/>
    <s v="Summer"/>
    <n v="2"/>
    <x v="0"/>
    <x v="1"/>
  </r>
  <r>
    <m/>
    <s v=""/>
    <x v="14"/>
    <x v="3"/>
    <s v=""/>
    <s v="MEFTAL 250MG TABLETS 10'S                    "/>
    <s v="antipyretic"/>
    <x v="7"/>
    <s v="TAB"/>
    <n v="10"/>
    <n v="20.5"/>
    <s v="BLUE CROSS     "/>
    <d v="2021-03-23T00:00:00"/>
    <s v="Tue"/>
    <x v="11"/>
    <s v="Summer"/>
    <n v="2"/>
    <x v="0"/>
    <x v="1"/>
  </r>
  <r>
    <m/>
    <s v=""/>
    <x v="14"/>
    <x v="3"/>
    <s v=""/>
    <s v="ROZAVEL 5MG TABLETS 10'S                     "/>
    <s v="cholesterol reducing agent"/>
    <x v="0"/>
    <s v="TAB"/>
    <n v="30"/>
    <n v="99"/>
    <s v="SUN PHARMA     "/>
    <d v="2021-03-23T00:00:00"/>
    <s v="Tue"/>
    <x v="11"/>
    <s v="Summer"/>
    <n v="2"/>
    <x v="0"/>
    <x v="1"/>
  </r>
  <r>
    <m/>
    <s v=""/>
    <x v="14"/>
    <x v="3"/>
    <s v=""/>
    <s v="GEMER-2MG TABLETS 10'S                       "/>
    <s v="diabetic"/>
    <x v="3"/>
    <s v="TAB"/>
    <n v="60"/>
    <n v="121"/>
    <s v="SUN PHARMA     "/>
    <d v="2021-03-23T00:00:00"/>
    <s v="Tue"/>
    <x v="11"/>
    <s v="Summer"/>
    <n v="2"/>
    <x v="0"/>
    <x v="1"/>
  </r>
  <r>
    <s v="0002821     "/>
    <s v="GIRITHAR BABU                      "/>
    <x v="130"/>
    <x v="132"/>
    <s v="XXXXXXXXXX"/>
    <s v="ROSEDAY 10MG TABLETS 10'S                    "/>
    <s v="psychiatric"/>
    <x v="1"/>
    <s v="TAB"/>
    <n v="10"/>
    <n v="104.4"/>
    <s v="USV LTD.       "/>
    <d v="2021-03-23T00:00:00"/>
    <s v="Tue"/>
    <x v="11"/>
    <s v="Summer"/>
    <n v="2"/>
    <x v="0"/>
    <x v="1"/>
  </r>
  <r>
    <m/>
    <s v=""/>
    <x v="130"/>
    <x v="3"/>
    <s v=""/>
    <s v="OLMEZEST 40MG TABLETS 10'S                   "/>
    <s v="antihypertensive"/>
    <x v="0"/>
    <s v="TAB"/>
    <n v="10"/>
    <n v="195"/>
    <s v="SUN PHARMA     "/>
    <d v="2021-03-23T00:00:00"/>
    <s v="Tue"/>
    <x v="11"/>
    <s v="Summer"/>
    <n v="2"/>
    <x v="0"/>
    <x v="1"/>
  </r>
  <r>
    <m/>
    <s v=""/>
    <x v="130"/>
    <x v="3"/>
    <s v=""/>
    <s v="GLUCORED FORTE TABLETS 10'S                  "/>
    <s v="diabetic"/>
    <x v="3"/>
    <s v="TAB"/>
    <n v="10"/>
    <n v="51.4"/>
    <s v="SUN PHARMA     "/>
    <d v="2021-03-23T00:00:00"/>
    <s v="Tue"/>
    <x v="11"/>
    <s v="Summer"/>
    <n v="2"/>
    <x v="0"/>
    <x v="1"/>
  </r>
  <r>
    <m/>
    <s v=""/>
    <x v="130"/>
    <x v="3"/>
    <s v=""/>
    <s v="HUMAN MIXTARD 40 IU 10ML                     "/>
    <s v="insulin"/>
    <x v="3"/>
    <s v="VIA"/>
    <n v="1"/>
    <n v="157.57"/>
    <s v="NOVO NORDISK   "/>
    <d v="2021-03-23T00:00:00"/>
    <s v="Tue"/>
    <x v="11"/>
    <s v="Summer"/>
    <n v="2"/>
    <x v="0"/>
    <x v="1"/>
  </r>
  <r>
    <s v="0002822     "/>
    <s v="GNANESWARAN                        "/>
    <x v="7"/>
    <x v="9"/>
    <s v="XXXXXXXXXX"/>
    <s v="ELTROXIN 25MCG TABLETS 60'S                  "/>
    <s v="thyroid"/>
    <x v="9"/>
    <s v="TAB"/>
    <n v="60"/>
    <n v="85.9"/>
    <s v="GLAXO SMITHKLIN"/>
    <d v="2021-03-23T00:00:00"/>
    <s v="Tue"/>
    <x v="11"/>
    <s v="Summer"/>
    <n v="2"/>
    <x v="0"/>
    <x v="1"/>
  </r>
  <r>
    <m/>
    <s v=""/>
    <x v="7"/>
    <x v="3"/>
    <s v=""/>
    <s v="NEBISTAR 5MG TABLETS 15'S                    "/>
    <s v="cardiac"/>
    <x v="0"/>
    <s v="TAB"/>
    <n v="15"/>
    <n v="184.1"/>
    <s v="LUPIN LTD      "/>
    <d v="2021-03-23T00:00:00"/>
    <s v="Tue"/>
    <x v="11"/>
    <s v="Summer"/>
    <n v="2"/>
    <x v="0"/>
    <x v="1"/>
  </r>
  <r>
    <m/>
    <s v=""/>
    <x v="7"/>
    <x v="3"/>
    <s v=""/>
    <s v="CLOZAM 10MG TABLETS 10'S                     "/>
    <s v="psychiatric"/>
    <x v="1"/>
    <s v="TAB"/>
    <n v="5"/>
    <n v="100.77"/>
    <s v="ABBOTT HEALTHCA"/>
    <d v="2021-03-23T00:00:00"/>
    <s v="Tue"/>
    <x v="11"/>
    <s v="Summer"/>
    <n v="2"/>
    <x v="0"/>
    <x v="1"/>
  </r>
  <r>
    <m/>
    <s v=""/>
    <x v="7"/>
    <x v="3"/>
    <s v=""/>
    <s v="CLOZAM 10MG TABLETS 10'S                     "/>
    <s v="psychiatric"/>
    <x v="1"/>
    <s v="TAB"/>
    <n v="10"/>
    <n v="100.77"/>
    <s v="ABBOTT HEALTHCA"/>
    <d v="2021-03-23T00:00:00"/>
    <s v="Tue"/>
    <x v="11"/>
    <s v="Summer"/>
    <n v="2"/>
    <x v="0"/>
    <x v="1"/>
  </r>
  <r>
    <m/>
    <s v=""/>
    <x v="7"/>
    <x v="3"/>
    <s v=""/>
    <s v="VALANCE OD 500 15                            "/>
    <s v="anticonvulsant"/>
    <x v="10"/>
    <s v="STR"/>
    <n v="30"/>
    <n v="253.25"/>
    <s v="ABBOTT (FORMELY"/>
    <d v="2021-03-23T00:00:00"/>
    <s v="Tue"/>
    <x v="11"/>
    <s v="Summer"/>
    <n v="2"/>
    <x v="0"/>
    <x v="1"/>
  </r>
  <r>
    <s v="0002823     "/>
    <s v="NO DOC"/>
    <x v="112"/>
    <x v="114"/>
    <s v="XXXXXXXXXX"/>
    <s v="GLYCIPHAGE 500MG TABLETS 20'S                "/>
    <s v="diabetic"/>
    <x v="3"/>
    <s v="TAB"/>
    <n v="30"/>
    <n v="33.4"/>
    <s v="FRANCO INDIAN P"/>
    <d v="2021-03-23T00:00:00"/>
    <s v="Tue"/>
    <x v="11"/>
    <s v="Summer"/>
    <n v="2"/>
    <x v="0"/>
    <x v="1"/>
  </r>
  <r>
    <m/>
    <s v=""/>
    <x v="112"/>
    <x v="3"/>
    <s v=""/>
    <s v="CLOPILET 75MG TABLETS NEW PACK 15'S          "/>
    <s v="anticoagulant"/>
    <x v="0"/>
    <s v="TAB"/>
    <n v="30"/>
    <n v="116.24"/>
    <s v="SUN PHARMA     "/>
    <d v="2021-03-23T00:00:00"/>
    <s v="Tue"/>
    <x v="11"/>
    <s v="Summer"/>
    <n v="2"/>
    <x v="0"/>
    <x v="1"/>
  </r>
  <r>
    <s v="0002826     "/>
    <s v="NO DOC"/>
    <x v="0"/>
    <x v="0"/>
    <s v="XXXXXXXXXX"/>
    <s v="AMLONG 5MG TABLETS 15'S                      "/>
    <s v="hypertension"/>
    <x v="0"/>
    <s v="TAB"/>
    <n v="30"/>
    <n v="43.68"/>
    <s v="MICRO LABS LIMI"/>
    <d v="2021-03-23T00:00:00"/>
    <s v="Tue"/>
    <x v="11"/>
    <s v="Summer"/>
    <n v="2"/>
    <x v="0"/>
    <x v="1"/>
  </r>
  <r>
    <s v="0000001     "/>
    <s v="NO DOC"/>
    <x v="0"/>
    <x v="0"/>
    <s v="XXXXXXXXXX"/>
    <s v="NOVAMOX 250 REDIUSE SUSPENSION 30ML          "/>
    <s v="antibiotic"/>
    <x v="5"/>
    <s v="BOT"/>
    <n v="1"/>
    <n v="45.02"/>
    <s v="CIPLA          "/>
    <d v="2021-04-01T00:00:00"/>
    <s v="Thu"/>
    <x v="0"/>
    <s v="Summer"/>
    <n v="4"/>
    <x v="1"/>
    <x v="1"/>
  </r>
  <r>
    <s v="0000002     "/>
    <s v="JOSEPH MANOHAR                     "/>
    <x v="3"/>
    <x v="5"/>
    <s v="XXXXXXXXXX"/>
    <s v="PAN 40MG TABLETS 15'S                        "/>
    <s v="peptic ulcer"/>
    <x v="8"/>
    <s v="TAB"/>
    <n v="15"/>
    <n v="138"/>
    <s v="ALKEM LABOURATO"/>
    <d v="2021-04-01T00:00:00"/>
    <s v="Thu"/>
    <x v="0"/>
    <s v="Summer"/>
    <n v="4"/>
    <x v="1"/>
    <x v="1"/>
  </r>
  <r>
    <m/>
    <s v=""/>
    <x v="3"/>
    <x v="5"/>
    <s v=""/>
    <s v="VELOZ D CAPSULES 10'S                        "/>
    <s v="peptic ulcer"/>
    <x v="8"/>
    <s v="CAP"/>
    <n v="10"/>
    <n v="155.75"/>
    <s v="TORRENT        "/>
    <d v="2021-04-01T00:00:00"/>
    <s v="Thu"/>
    <x v="0"/>
    <s v="Summer"/>
    <n v="4"/>
    <x v="1"/>
    <x v="1"/>
  </r>
  <r>
    <m/>
    <s v=""/>
    <x v="3"/>
    <x v="5"/>
    <s v=""/>
    <s v="GAVISCON SYRUP 150ML                         "/>
    <s v="peptic ulcer"/>
    <x v="8"/>
    <s v="BOT"/>
    <n v="1"/>
    <n v="134.19999999999999"/>
    <s v="RECKITT BENCKIS"/>
    <d v="2021-04-01T00:00:00"/>
    <s v="Thu"/>
    <x v="0"/>
    <s v="Summer"/>
    <n v="4"/>
    <x v="1"/>
    <x v="1"/>
  </r>
  <r>
    <s v="0000003     "/>
    <s v="NO DOC"/>
    <x v="12"/>
    <x v="14"/>
    <s v="XXXXXXXXXX"/>
    <s v="OFLOX-OZ TAB 1*10                            "/>
    <s v="antibiotic"/>
    <x v="5"/>
    <s v="TAB"/>
    <n v="6"/>
    <n v="136.4"/>
    <s v="CIPLA          "/>
    <d v="2021-04-01T00:00:00"/>
    <s v="Thu"/>
    <x v="0"/>
    <s v="Summer"/>
    <n v="4"/>
    <x v="1"/>
    <x v="1"/>
  </r>
  <r>
    <m/>
    <s v=""/>
    <x v="12"/>
    <x v="14"/>
    <s v=""/>
    <s v="ZINCOVIT TABLETS 15'S                        "/>
    <s v="vitamin"/>
    <x v="2"/>
    <s v="TAB"/>
    <n v="3"/>
    <n v="105"/>
    <s v="APEX LABORATOTO"/>
    <d v="2021-04-01T00:00:00"/>
    <s v="Thu"/>
    <x v="0"/>
    <s v="Summer"/>
    <n v="4"/>
    <x v="1"/>
    <x v="1"/>
  </r>
  <r>
    <s v="0000004     "/>
    <s v="THAGARAJAN                         "/>
    <x v="382"/>
    <x v="384"/>
    <s v="XXXXXXXXXX"/>
    <s v="ALPRAX 0.5MG TABLETS 15'S                    "/>
    <s v="anxiolytic"/>
    <x v="1"/>
    <s v="TAB"/>
    <n v="30"/>
    <n v="55.6"/>
    <s v="TORRENT        "/>
    <d v="2021-04-01T00:00:00"/>
    <s v="Thu"/>
    <x v="0"/>
    <s v="Summer"/>
    <n v="4"/>
    <x v="1"/>
    <x v="1"/>
  </r>
  <r>
    <m/>
    <s v=""/>
    <x v="382"/>
    <x v="1"/>
    <s v=""/>
    <s v="AZURVIT TABLETS 10'S                         "/>
    <s v="multivitamin"/>
    <x v="2"/>
    <s v="TAB"/>
    <n v="10"/>
    <n v="117"/>
    <s v="EINS PHARMACEUT"/>
    <d v="2021-04-01T00:00:00"/>
    <s v="Thu"/>
    <x v="0"/>
    <s v="Summer"/>
    <n v="4"/>
    <x v="1"/>
    <x v="1"/>
  </r>
  <r>
    <s v="0000005     "/>
    <s v="LATHA                              "/>
    <x v="305"/>
    <x v="307"/>
    <s v="XXXXXXXXXX"/>
    <s v="ZOLFRESH 10MG TABLETS NEW PACK 15'S          "/>
    <s v="psychiatric"/>
    <x v="1"/>
    <s v="TAB"/>
    <n v="15"/>
    <n v="141.33000000000001"/>
    <s v="ABBOTT LABS IND"/>
    <d v="2021-04-01T00:00:00"/>
    <s v="Thu"/>
    <x v="0"/>
    <s v="Summer"/>
    <n v="4"/>
    <x v="1"/>
    <x v="1"/>
  </r>
  <r>
    <m/>
    <s v=""/>
    <x v="305"/>
    <x v="1"/>
    <s v=""/>
    <s v="QUTIPIN 50MG TABLETS 10'S                    "/>
    <s v="psychiatric"/>
    <x v="1"/>
    <s v="TAB"/>
    <n v="20"/>
    <n v="76"/>
    <s v="SUN PHARMA     "/>
    <d v="2021-04-01T00:00:00"/>
    <s v="Thu"/>
    <x v="0"/>
    <s v="Summer"/>
    <n v="4"/>
    <x v="1"/>
    <x v="1"/>
  </r>
  <r>
    <s v="0000007     "/>
    <s v="NO DOC"/>
    <x v="393"/>
    <x v="395"/>
    <s v="XXXXXXXXXX"/>
    <s v="PARACIP 500MG TABLETS 10'S                   "/>
    <s v="antipyretic"/>
    <x v="7"/>
    <s v="TAB"/>
    <n v="10"/>
    <n v="9.7899999999999991"/>
    <s v="CIPLA          "/>
    <d v="2021-04-01T00:00:00"/>
    <s v="Thu"/>
    <x v="0"/>
    <s v="Summer"/>
    <n v="4"/>
    <x v="1"/>
    <x v="1"/>
  </r>
  <r>
    <s v="0000008     "/>
    <s v="APPOLLO HOSP                       "/>
    <x v="386"/>
    <x v="388"/>
    <s v="XXXXXXXXXX"/>
    <s v="AMLONG A TABLETS 15'S                        "/>
    <s v="hypertension"/>
    <x v="0"/>
    <s v="TAB"/>
    <n v="30"/>
    <n v="122"/>
    <s v="MICRO LABS LIMI"/>
    <d v="2021-04-02T00:00:00"/>
    <s v="Fri"/>
    <x v="0"/>
    <s v="Summer"/>
    <n v="5"/>
    <x v="1"/>
    <x v="1"/>
  </r>
  <r>
    <m/>
    <s v=""/>
    <x v="386"/>
    <x v="3"/>
    <s v=""/>
    <s v="ATIVAN 2MG TABLETS NEW PACK 30 30'S          "/>
    <s v="psychiatric"/>
    <x v="1"/>
    <s v="TAB"/>
    <n v="30"/>
    <n v="82.55"/>
    <s v="PFIZER LIMITED "/>
    <d v="2021-04-02T00:00:00"/>
    <s v="Fri"/>
    <x v="0"/>
    <s v="Summer"/>
    <n v="5"/>
    <x v="1"/>
    <x v="1"/>
  </r>
  <r>
    <m/>
    <s v=""/>
    <x v="386"/>
    <x v="3"/>
    <s v=""/>
    <s v="DULCOFLEX TABLET(FORMELY DULCO 10'S          "/>
    <s v="laxative"/>
    <x v="8"/>
    <s v="TAB"/>
    <n v="30"/>
    <n v="11.19"/>
    <s v="BOEHRINGER INGE"/>
    <d v="2021-04-02T00:00:00"/>
    <s v="Fri"/>
    <x v="0"/>
    <s v="Summer"/>
    <n v="5"/>
    <x v="1"/>
    <x v="1"/>
  </r>
  <r>
    <s v="0000009     "/>
    <s v="NO DOC"/>
    <x v="155"/>
    <x v="157"/>
    <s v="XXXXXXXXXX"/>
    <s v="EVION LC TABLETS 10'S                        "/>
    <s v="vitamin"/>
    <x v="2"/>
    <s v="TAB"/>
    <n v="30"/>
    <n v="47.13"/>
    <s v="MERCK          "/>
    <d v="2021-04-02T00:00:00"/>
    <s v="Fri"/>
    <x v="0"/>
    <s v="Summer"/>
    <n v="5"/>
    <x v="1"/>
    <x v="1"/>
  </r>
  <r>
    <m/>
    <s v=""/>
    <x v="155"/>
    <x v="3"/>
    <s v=""/>
    <s v="NUROKIND PLUS CAPSULES 10'S                  "/>
    <s v="vitamin"/>
    <x v="2"/>
    <s v="CAP"/>
    <n v="20"/>
    <n v="99.9"/>
    <s v="MANKIND PHARMA "/>
    <d v="2021-04-02T00:00:00"/>
    <s v="Fri"/>
    <x v="0"/>
    <s v="Summer"/>
    <n v="5"/>
    <x v="1"/>
    <x v="1"/>
  </r>
  <r>
    <m/>
    <s v=""/>
    <x v="155"/>
    <x v="3"/>
    <s v=""/>
    <s v="STRENSIL 0.5MG TABLET 10'S                   "/>
    <s v="psychiatric"/>
    <x v="1"/>
    <s v="TAB"/>
    <n v="30"/>
    <n v="28"/>
    <s v="ARISTO PHARMACE"/>
    <d v="2021-04-02T00:00:00"/>
    <s v="Fri"/>
    <x v="0"/>
    <s v="Summer"/>
    <n v="5"/>
    <x v="1"/>
    <x v="1"/>
  </r>
  <r>
    <m/>
    <s v=""/>
    <x v="155"/>
    <x v="1"/>
    <s v=""/>
    <s v="DOXY-1 LDR FORTE CAPSULES 10'S               "/>
    <s v="antibiotic"/>
    <x v="5"/>
    <s v="CAP"/>
    <n v="20"/>
    <n v="95.25"/>
    <s v="USV LTD.       "/>
    <d v="2021-04-02T00:00:00"/>
    <s v="Fri"/>
    <x v="0"/>
    <s v="Summer"/>
    <n v="5"/>
    <x v="1"/>
    <x v="1"/>
  </r>
  <r>
    <m/>
    <s v=""/>
    <x v="155"/>
    <x v="3"/>
    <s v=""/>
    <s v="AMARYL M 1MG TABLETS 15'S                    "/>
    <s v="diabetic"/>
    <x v="3"/>
    <s v="TAB"/>
    <n v="45"/>
    <n v="210.27"/>
    <s v="SANOFI         "/>
    <d v="2021-04-02T00:00:00"/>
    <s v="Fri"/>
    <x v="0"/>
    <s v="Summer"/>
    <n v="5"/>
    <x v="1"/>
    <x v="1"/>
  </r>
  <r>
    <m/>
    <s v=""/>
    <x v="155"/>
    <x v="3"/>
    <s v=""/>
    <s v="GALVUS MET 50/500 15                         "/>
    <s v="diabetic"/>
    <x v="3"/>
    <s v="PCS"/>
    <n v="15"/>
    <n v="300"/>
    <s v="MSD            "/>
    <d v="2021-04-02T00:00:00"/>
    <s v="Fri"/>
    <x v="0"/>
    <s v="Summer"/>
    <n v="5"/>
    <x v="1"/>
    <x v="1"/>
  </r>
  <r>
    <s v="0000010     "/>
    <s v="NO DOC"/>
    <x v="155"/>
    <x v="157"/>
    <s v="XXXXXXXXXX"/>
    <s v="ZINCOVIT TABLETS 15'S                        "/>
    <s v="vitamin"/>
    <x v="2"/>
    <s v="TAB"/>
    <n v="15"/>
    <n v="105"/>
    <s v="APEX LABORATOTO"/>
    <d v="2021-04-02T00:00:00"/>
    <s v="Fri"/>
    <x v="0"/>
    <s v="Summer"/>
    <n v="5"/>
    <x v="1"/>
    <x v="1"/>
  </r>
  <r>
    <m/>
    <s v=""/>
    <x v="155"/>
    <x v="3"/>
    <s v=""/>
    <s v="MIXTARD 30HM PENFIL CATRIDGE                 "/>
    <s v="insulin"/>
    <x v="3"/>
    <s v="CAT"/>
    <n v="2"/>
    <n v="319"/>
    <s v="NOVO NORDISK   "/>
    <d v="2021-04-02T00:00:00"/>
    <s v="Fri"/>
    <x v="0"/>
    <s v="Summer"/>
    <n v="5"/>
    <x v="1"/>
    <x v="1"/>
  </r>
  <r>
    <s v="0000011     "/>
    <s v="LAKSHMI GANESH                     "/>
    <x v="36"/>
    <x v="38"/>
    <s v="XXXXXXXXXX"/>
    <s v="METOLAR-XR-50MG CAPSULES 15'S                "/>
    <s v="cardiac"/>
    <x v="0"/>
    <s v="CAP"/>
    <n v="30"/>
    <n v="96.57"/>
    <s v="CIPLA          "/>
    <d v="2021-04-02T00:00:00"/>
    <s v="Fri"/>
    <x v="0"/>
    <s v="Summer"/>
    <n v="5"/>
    <x v="1"/>
    <x v="1"/>
  </r>
  <r>
    <m/>
    <s v=""/>
    <x v="36"/>
    <x v="3"/>
    <s v=""/>
    <s v="GEMITROL CAPSULES 15'S                       "/>
    <s v="calcium"/>
    <x v="2"/>
    <s v="CAP"/>
    <n v="30"/>
    <n v="279.8"/>
    <s v="TORRENT        "/>
    <d v="2021-04-02T00:00:00"/>
    <s v="Fri"/>
    <x v="0"/>
    <s v="Summer"/>
    <n v="5"/>
    <x v="1"/>
    <x v="1"/>
  </r>
  <r>
    <m/>
    <s v=""/>
    <x v="36"/>
    <x v="3"/>
    <s v=""/>
    <s v="ALPRAX 0.5MG TABLETS 15'S                    "/>
    <s v="anxiolytic"/>
    <x v="1"/>
    <s v="TAB"/>
    <n v="30"/>
    <n v="55.6"/>
    <s v="TORRENT        "/>
    <d v="2021-04-02T00:00:00"/>
    <s v="Fri"/>
    <x v="0"/>
    <s v="Summer"/>
    <n v="5"/>
    <x v="1"/>
    <x v="1"/>
  </r>
  <r>
    <m/>
    <s v=""/>
    <x v="36"/>
    <x v="3"/>
    <s v=""/>
    <s v="LOSAR 50MG TABLETS 15'S                      "/>
    <s v="antihypertensive"/>
    <x v="0"/>
    <s v="TAB"/>
    <n v="30"/>
    <n v="107.85"/>
    <s v="UNICHEM        "/>
    <d v="2021-04-02T00:00:00"/>
    <s v="Fri"/>
    <x v="0"/>
    <s v="Summer"/>
    <n v="5"/>
    <x v="1"/>
    <x v="1"/>
  </r>
  <r>
    <m/>
    <s v=""/>
    <x v="36"/>
    <x v="3"/>
    <s v=""/>
    <s v="CARDACE 2.5MG TABLETS 15'S                   "/>
    <s v="cardiac"/>
    <x v="0"/>
    <s v="TAB"/>
    <n v="30"/>
    <n v="83.33"/>
    <s v="AVENTIS        "/>
    <d v="2021-04-02T00:00:00"/>
    <s v="Fri"/>
    <x v="0"/>
    <s v="Summer"/>
    <n v="5"/>
    <x v="1"/>
    <x v="1"/>
  </r>
  <r>
    <m/>
    <s v=""/>
    <x v="36"/>
    <x v="3"/>
    <s v=""/>
    <s v="OXETOL 300MG TABLETS 10'S                    "/>
    <s v="antiepileptic"/>
    <x v="10"/>
    <s v="TAB"/>
    <n v="20"/>
    <n v="103"/>
    <s v="SUN PHARMA     "/>
    <d v="2021-04-02T00:00:00"/>
    <s v="Fri"/>
    <x v="0"/>
    <s v="Summer"/>
    <n v="5"/>
    <x v="1"/>
    <x v="1"/>
  </r>
  <r>
    <m/>
    <s v=""/>
    <x v="36"/>
    <x v="3"/>
    <s v=""/>
    <s v="MONDESLOR TABLETS 10'S                       "/>
    <s v="Anti allergic"/>
    <x v="6"/>
    <s v="TAB"/>
    <n v="10"/>
    <n v="188"/>
    <s v="SUN PHARMA     "/>
    <d v="2021-04-02T00:00:00"/>
    <s v="Fri"/>
    <x v="0"/>
    <s v="Summer"/>
    <n v="5"/>
    <x v="1"/>
    <x v="1"/>
  </r>
  <r>
    <s v="0000012     "/>
    <s v="LAKSHMI GANESH                     "/>
    <x v="36"/>
    <x v="38"/>
    <s v="XXXXXXXXXX"/>
    <s v="COREX-DX COUGH SYRUP 100ML                   "/>
    <s v="cough"/>
    <x v="11"/>
    <s v="BOT"/>
    <n v="1"/>
    <n v="109.45"/>
    <s v="PFIZER LIMITED "/>
    <d v="2021-04-02T00:00:00"/>
    <s v="Fri"/>
    <x v="0"/>
    <s v="Summer"/>
    <n v="5"/>
    <x v="1"/>
    <x v="1"/>
  </r>
  <r>
    <m/>
    <s v=""/>
    <x v="36"/>
    <x v="3"/>
    <s v=""/>
    <s v="RANITIN 150MG TABLETS 30'S                   "/>
    <s v="peptic ulcer"/>
    <x v="8"/>
    <s v="TAB"/>
    <n v="60"/>
    <n v="21.1"/>
    <s v="TORRENT        "/>
    <d v="2021-04-02T00:00:00"/>
    <s v="Fri"/>
    <x v="0"/>
    <s v="Summer"/>
    <n v="5"/>
    <x v="1"/>
    <x v="1"/>
  </r>
  <r>
    <m/>
    <s v=""/>
    <x v="36"/>
    <x v="3"/>
    <s v=""/>
    <s v="ECOSPRIN 75MG TABLETS 14'S                   "/>
    <s v="anticoagulant"/>
    <x v="0"/>
    <s v="TAB"/>
    <n v="28"/>
    <n v="4.8600000000000003"/>
    <s v="USV LTD.       "/>
    <d v="2021-04-02T00:00:00"/>
    <s v="Fri"/>
    <x v="0"/>
    <s v="Summer"/>
    <n v="5"/>
    <x v="1"/>
    <x v="1"/>
  </r>
  <r>
    <s v="0000013     "/>
    <s v="KANNAN                             "/>
    <x v="20"/>
    <x v="22"/>
    <s v="XXXXXXXXXX"/>
    <s v="URIMAX 0.4MG CAPSULES 20'S                   "/>
    <s v="prostate hyperplacia"/>
    <x v="9"/>
    <s v="CAP"/>
    <n v="10"/>
    <n v="293.7"/>
    <s v="CIPLA          "/>
    <d v="2021-04-02T00:00:00"/>
    <s v="Fri"/>
    <x v="0"/>
    <s v="Summer"/>
    <n v="5"/>
    <x v="1"/>
    <x v="1"/>
  </r>
  <r>
    <m/>
    <s v=""/>
    <x v="20"/>
    <x v="3"/>
    <s v=""/>
    <s v="URIMAX 0.4MG CAPSULES 20'S                   "/>
    <s v="prostate hyperplacia"/>
    <x v="9"/>
    <s v="CAP"/>
    <n v="5"/>
    <n v="293.7"/>
    <s v="CIPLA          "/>
    <d v="2021-04-02T00:00:00"/>
    <s v="Fri"/>
    <x v="0"/>
    <s v="Summer"/>
    <n v="5"/>
    <x v="1"/>
    <x v="1"/>
  </r>
  <r>
    <m/>
    <s v=""/>
    <x v="20"/>
    <x v="3"/>
    <s v=""/>
    <s v="TELMIKIND BETA 25MG TABLETS 10'S             "/>
    <s v="antihypertensive"/>
    <x v="0"/>
    <s v="TAB"/>
    <n v="15"/>
    <n v="97.35"/>
    <s v="MANKIND PHARMA "/>
    <d v="2021-04-02T00:00:00"/>
    <s v="Fri"/>
    <x v="0"/>
    <s v="Summer"/>
    <n v="5"/>
    <x v="1"/>
    <x v="1"/>
  </r>
  <r>
    <m/>
    <s v=""/>
    <x v="20"/>
    <x v="3"/>
    <s v=""/>
    <s v="ZINCOVIT TABLETS 15'S                        "/>
    <s v="vitamin"/>
    <x v="2"/>
    <s v="TAB"/>
    <n v="15"/>
    <n v="105"/>
    <s v="APEX LABORATOTO"/>
    <d v="2021-04-02T00:00:00"/>
    <s v="Fri"/>
    <x v="0"/>
    <s v="Summer"/>
    <n v="5"/>
    <x v="1"/>
    <x v="1"/>
  </r>
  <r>
    <m/>
    <s v=""/>
    <x v="20"/>
    <x v="3"/>
    <s v=""/>
    <s v="FLAVEDON MR TABLETS 10'S                     "/>
    <s v="anti inflammatory"/>
    <x v="7"/>
    <s v="TAB"/>
    <n v="15"/>
    <n v="119"/>
    <s v="SERDIA PHARMACE"/>
    <d v="2021-04-02T00:00:00"/>
    <s v="Fri"/>
    <x v="0"/>
    <s v="Summer"/>
    <n v="5"/>
    <x v="1"/>
    <x v="1"/>
  </r>
  <r>
    <m/>
    <s v=""/>
    <x v="20"/>
    <x v="3"/>
    <s v=""/>
    <s v="CLOPILET 75MG TABLETS NEW PACK 15'S          "/>
    <s v="anticoagulant"/>
    <x v="0"/>
    <s v="TAB"/>
    <n v="15"/>
    <n v="116.24"/>
    <s v="SUN PHARMA     "/>
    <d v="2021-04-02T00:00:00"/>
    <s v="Fri"/>
    <x v="0"/>
    <s v="Summer"/>
    <n v="5"/>
    <x v="1"/>
    <x v="1"/>
  </r>
  <r>
    <s v="0000014     "/>
    <s v="NO DOC"/>
    <x v="155"/>
    <x v="157"/>
    <s v="XXXXXXXXXX"/>
    <s v="SINAREST TABLETS 15                          "/>
    <s v="Anti allergic"/>
    <x v="6"/>
    <s v="TAB"/>
    <n v="10"/>
    <n v="55.73"/>
    <s v="CENTAUR PHARMAC"/>
    <d v="2021-04-02T00:00:00"/>
    <s v="Fri"/>
    <x v="0"/>
    <s v="Summer"/>
    <n v="5"/>
    <x v="1"/>
    <x v="1"/>
  </r>
  <r>
    <m/>
    <s v=""/>
    <x v="155"/>
    <x v="3"/>
    <s v=""/>
    <s v="CEPODEM 200MG TABLETS 10'S                   "/>
    <s v="antibiotic"/>
    <x v="5"/>
    <s v="TAB"/>
    <n v="7"/>
    <n v="167"/>
    <s v="RANBAXY(STANCAR"/>
    <d v="2021-04-02T00:00:00"/>
    <s v="Fri"/>
    <x v="0"/>
    <s v="Summer"/>
    <n v="5"/>
    <x v="1"/>
    <x v="1"/>
  </r>
  <r>
    <s v="0000015     "/>
    <s v="NO DOC"/>
    <x v="0"/>
    <x v="0"/>
    <s v="XXXXXXXXXX"/>
    <s v="ATORFIT 10MG TABLETS NEW PACK 15'S           "/>
    <s v="atherosclerosis"/>
    <x v="0"/>
    <s v="TAB"/>
    <n v="15"/>
    <n v="78.45"/>
    <s v="AJANTA PHARMA  "/>
    <d v="2021-04-02T00:00:00"/>
    <s v="Fri"/>
    <x v="0"/>
    <s v="Summer"/>
    <n v="5"/>
    <x v="1"/>
    <x v="1"/>
  </r>
  <r>
    <m/>
    <s v=""/>
    <x v="0"/>
    <x v="3"/>
    <s v=""/>
    <s v="ALPRAX 0.25MG TABLETS 15'S                   "/>
    <s v="anxiolytic"/>
    <x v="1"/>
    <s v="TAB"/>
    <n v="10"/>
    <n v="26.4"/>
    <s v="TORRENT        "/>
    <d v="2021-04-02T00:00:00"/>
    <s v="Fri"/>
    <x v="0"/>
    <s v="Summer"/>
    <n v="5"/>
    <x v="1"/>
    <x v="1"/>
  </r>
  <r>
    <m/>
    <s v=""/>
    <x v="0"/>
    <x v="3"/>
    <s v=""/>
    <s v="GLYNASE TABLETS 10'S                         "/>
    <s v="diabetic"/>
    <x v="3"/>
    <s v="TAB"/>
    <n v="30"/>
    <n v="7.38"/>
    <s v="USV LTD.       "/>
    <d v="2021-04-02T00:00:00"/>
    <s v="Fri"/>
    <x v="0"/>
    <s v="Summer"/>
    <n v="5"/>
    <x v="1"/>
    <x v="1"/>
  </r>
  <r>
    <s v="0000016     "/>
    <s v="ANNAMALISAMY                       "/>
    <x v="4"/>
    <x v="6"/>
    <s v="XXXXXXXXXX"/>
    <s v="ROSUVAS 5MG TABLETS NEW PACKIN 15'S          "/>
    <s v="cholesterol reducing agent"/>
    <x v="0"/>
    <s v="TAB"/>
    <n v="30"/>
    <n v="142"/>
    <s v="RANBAXY        "/>
    <d v="2021-04-02T00:00:00"/>
    <s v="Fri"/>
    <x v="0"/>
    <s v="Summer"/>
    <n v="5"/>
    <x v="1"/>
    <x v="1"/>
  </r>
  <r>
    <m/>
    <s v=""/>
    <x v="4"/>
    <x v="3"/>
    <s v=""/>
    <s v="ALPRAX 1MG TABLETS 15'S                      "/>
    <s v="anxiolytic"/>
    <x v="1"/>
    <s v="TAB"/>
    <n v="30"/>
    <n v="104.1"/>
    <s v="TORRENT        "/>
    <d v="2021-04-02T00:00:00"/>
    <s v="Fri"/>
    <x v="0"/>
    <s v="Summer"/>
    <n v="5"/>
    <x v="1"/>
    <x v="1"/>
  </r>
  <r>
    <m/>
    <s v=""/>
    <x v="4"/>
    <x v="3"/>
    <s v=""/>
    <s v="ESKUF SYRUP 100ML                            "/>
    <s v="cough"/>
    <x v="11"/>
    <s v="BOT"/>
    <n v="2"/>
    <n v="127.5"/>
    <s v="LABORATE PHARMA"/>
    <d v="2021-04-02T00:00:00"/>
    <s v="Fri"/>
    <x v="0"/>
    <s v="Summer"/>
    <n v="5"/>
    <x v="1"/>
    <x v="1"/>
  </r>
  <r>
    <m/>
    <s v=""/>
    <x v="4"/>
    <x v="3"/>
    <s v=""/>
    <s v="OLMEZEST CH 20MG TABLETS 10'S                "/>
    <s v="antihypertensive"/>
    <x v="0"/>
    <s v="TAB"/>
    <n v="30"/>
    <n v="149"/>
    <s v="SUN PHARMA     "/>
    <d v="2021-04-02T00:00:00"/>
    <s v="Fri"/>
    <x v="0"/>
    <s v="Summer"/>
    <n v="5"/>
    <x v="1"/>
    <x v="1"/>
  </r>
  <r>
    <s v="0000017     "/>
    <s v="GOPINATH                           "/>
    <x v="133"/>
    <x v="135"/>
    <s v="XXXXXXXXXX"/>
    <s v="GLIMESTAR PM 2MG TABLETS 10'S                "/>
    <s v="diabetic"/>
    <x v="3"/>
    <s v="TAB"/>
    <n v="30"/>
    <n v="109.89"/>
    <s v="MANKIND(DISCOVE"/>
    <d v="2021-04-02T00:00:00"/>
    <s v="Fri"/>
    <x v="0"/>
    <s v="Summer"/>
    <n v="5"/>
    <x v="1"/>
    <x v="1"/>
  </r>
  <r>
    <s v="0000018     "/>
    <s v="AHANA HOSPI                        "/>
    <x v="7"/>
    <x v="9"/>
    <s v="XXXXXXXXXX"/>
    <s v="CLOMACH-100  100MG 10                        "/>
    <s v="psychiatric"/>
    <x v="1"/>
    <s v="TAB"/>
    <n v="30"/>
    <n v="74.37"/>
    <s v="MANAS PHARMA   "/>
    <d v="2021-04-02T00:00:00"/>
    <s v="Fri"/>
    <x v="0"/>
    <s v="Summer"/>
    <n v="5"/>
    <x v="1"/>
    <x v="1"/>
  </r>
  <r>
    <m/>
    <s v=""/>
    <x v="7"/>
    <x v="3"/>
    <s v=""/>
    <s v="BETACAP TR 20MG CAPSULES 10'S                "/>
    <s v="cardiac"/>
    <x v="0"/>
    <s v="TAB"/>
    <n v="30"/>
    <n v="25.5"/>
    <s v="SUN PHARMA LABO"/>
    <d v="2021-04-02T00:00:00"/>
    <s v="Fri"/>
    <x v="0"/>
    <s v="Summer"/>
    <n v="5"/>
    <x v="1"/>
    <x v="1"/>
  </r>
  <r>
    <m/>
    <s v=""/>
    <x v="7"/>
    <x v="3"/>
    <s v=""/>
    <s v="NEULORA 1MG TABLETS 10'S                     "/>
    <s v="psychiatric"/>
    <x v="1"/>
    <s v="TAB"/>
    <n v="30"/>
    <n v="23"/>
    <s v="LINUX LABS     "/>
    <d v="2021-04-02T00:00:00"/>
    <s v="Fri"/>
    <x v="0"/>
    <s v="Summer"/>
    <n v="5"/>
    <x v="1"/>
    <x v="1"/>
  </r>
  <r>
    <m/>
    <s v=""/>
    <x v="7"/>
    <x v="3"/>
    <s v=""/>
    <s v="DICORATE-ER 500MG TABLETS 10'S               "/>
    <s v="psychiatric"/>
    <x v="1"/>
    <s v="TAB"/>
    <n v="30"/>
    <n v="152"/>
    <s v="SUN PHARMA     "/>
    <d v="2021-04-02T00:00:00"/>
    <s v="Fri"/>
    <x v="0"/>
    <s v="Summer"/>
    <n v="5"/>
    <x v="1"/>
    <x v="1"/>
  </r>
  <r>
    <m/>
    <s v=""/>
    <x v="7"/>
    <x v="3"/>
    <s v=""/>
    <s v="LEVIPIL 500MG TABLETS 10'S                   "/>
    <s v="anticonvulsant"/>
    <x v="10"/>
    <s v="TAB"/>
    <n v="60"/>
    <n v="132"/>
    <s v="SUN PHARMA     "/>
    <d v="2021-04-02T00:00:00"/>
    <s v="Fri"/>
    <x v="0"/>
    <s v="Summer"/>
    <n v="5"/>
    <x v="1"/>
    <x v="1"/>
  </r>
  <r>
    <m/>
    <s v=""/>
    <x v="7"/>
    <x v="3"/>
    <s v=""/>
    <s v="LITHIC SR 400 TAB 10                         "/>
    <s v="psychiatric"/>
    <x v="1"/>
    <s v="TAB"/>
    <n v="60"/>
    <n v="47.5"/>
    <s v="INTAS          "/>
    <d v="2021-04-02T00:00:00"/>
    <s v="Fri"/>
    <x v="0"/>
    <s v="Summer"/>
    <n v="5"/>
    <x v="1"/>
    <x v="1"/>
  </r>
  <r>
    <m/>
    <s v=""/>
    <x v="7"/>
    <x v="3"/>
    <s v=""/>
    <s v="SOBRIUM 5MG 10                               "/>
    <s v="psychiatric"/>
    <x v="1"/>
    <s v="TAB"/>
    <n v="30"/>
    <n v="57.55"/>
    <s v="ERIS           "/>
    <d v="2021-04-02T00:00:00"/>
    <s v="Fri"/>
    <x v="0"/>
    <s v="Summer"/>
    <n v="5"/>
    <x v="1"/>
    <x v="1"/>
  </r>
  <r>
    <s v="0000019     "/>
    <s v="APPOLLO HOSP                       "/>
    <x v="220"/>
    <x v="222"/>
    <s v="XXXXXXXXXX"/>
    <s v="GLIMESTAR 2MG TABLETS 10'S                   "/>
    <s v="diabetic"/>
    <x v="3"/>
    <s v="TAB"/>
    <n v="30"/>
    <n v="33.409999999999997"/>
    <s v="MANKIND PHARMA "/>
    <d v="2021-04-02T00:00:00"/>
    <s v="Fri"/>
    <x v="0"/>
    <s v="Summer"/>
    <n v="5"/>
    <x v="1"/>
    <x v="1"/>
  </r>
  <r>
    <m/>
    <s v=""/>
    <x v="220"/>
    <x v="3"/>
    <s v=""/>
    <s v="ATEN 25MG TABLETS 14'S                       "/>
    <s v="hypertension"/>
    <x v="0"/>
    <s v="TAB"/>
    <n v="30"/>
    <n v="27.9"/>
    <s v="CADILA PHARMACE"/>
    <d v="2021-04-02T00:00:00"/>
    <s v="Fri"/>
    <x v="0"/>
    <s v="Summer"/>
    <n v="5"/>
    <x v="1"/>
    <x v="1"/>
  </r>
  <r>
    <s v="0000020     "/>
    <s v="SHANTHI                            "/>
    <x v="232"/>
    <x v="234"/>
    <s v="XXXXXXXXXX"/>
    <s v="NUROKIND PLUS CAPSULES 10'S                  "/>
    <s v="vitamin"/>
    <x v="2"/>
    <s v="CAP"/>
    <n v="30"/>
    <n v="99.9"/>
    <s v="MANKIND PHARMA "/>
    <d v="2021-04-02T00:00:00"/>
    <s v="Fri"/>
    <x v="0"/>
    <s v="Summer"/>
    <n v="5"/>
    <x v="1"/>
    <x v="1"/>
  </r>
  <r>
    <m/>
    <s v=""/>
    <x v="232"/>
    <x v="3"/>
    <s v=""/>
    <s v="FENLONG SPRAY 50GRAM                         "/>
    <s v="analgesic"/>
    <x v="7"/>
    <s v="PCS"/>
    <n v="1"/>
    <n v="90"/>
    <s v="SKN ORGANICS   "/>
    <d v="2021-04-02T00:00:00"/>
    <s v="Fri"/>
    <x v="0"/>
    <s v="Summer"/>
    <n v="5"/>
    <x v="1"/>
    <x v="1"/>
  </r>
  <r>
    <m/>
    <s v=""/>
    <x v="232"/>
    <x v="3"/>
    <s v=""/>
    <s v="PRO HB TABLETS 10'S                          "/>
    <s v="iron anaemic"/>
    <x v="2"/>
    <s v="TAB"/>
    <n v="10"/>
    <n v="59"/>
    <s v="PROCYON PHARMAC"/>
    <d v="2021-04-02T00:00:00"/>
    <s v="Fri"/>
    <x v="0"/>
    <s v="Summer"/>
    <n v="5"/>
    <x v="1"/>
    <x v="1"/>
  </r>
  <r>
    <s v="0000021     "/>
    <s v="THIAGARAJAN                        "/>
    <x v="194"/>
    <x v="196"/>
    <s v="XXXXXXXXXX"/>
    <s v="ZINCOVIT TABLETS 15'S                        "/>
    <s v="vitamin"/>
    <x v="2"/>
    <s v="TAB"/>
    <n v="75"/>
    <n v="105"/>
    <s v="APEX LABORATOTO"/>
    <d v="2021-04-03T00:00:00"/>
    <s v="Sat"/>
    <x v="0"/>
    <s v="Summer"/>
    <n v="6"/>
    <x v="1"/>
    <x v="1"/>
  </r>
  <r>
    <s v="0000022     "/>
    <s v="PALANIAPPAN                        "/>
    <x v="188"/>
    <x v="190"/>
    <s v="XXXXXXXXXX"/>
    <s v="MONTICOPE TABLETS 10'S                       "/>
    <s v="Anti allergic"/>
    <x v="6"/>
    <s v="TAB"/>
    <n v="30"/>
    <n v="99.9"/>
    <s v="MANKIND PHARMA "/>
    <d v="2021-04-03T00:00:00"/>
    <s v="Sat"/>
    <x v="0"/>
    <s v="Summer"/>
    <n v="6"/>
    <x v="1"/>
    <x v="1"/>
  </r>
  <r>
    <m/>
    <s v=""/>
    <x v="188"/>
    <x v="3"/>
    <s v=""/>
    <s v="AB PHYLLINE CAPSULES 10'S                    "/>
    <s v="bronchodilator"/>
    <x v="11"/>
    <s v="CAP"/>
    <n v="30"/>
    <n v="135"/>
    <s v="SUN PHARMA SIKK"/>
    <d v="2021-04-03T00:00:00"/>
    <s v="Sat"/>
    <x v="0"/>
    <s v="Summer"/>
    <n v="6"/>
    <x v="1"/>
    <x v="1"/>
  </r>
  <r>
    <s v="0000023     "/>
    <s v="NO DOC"/>
    <x v="10"/>
    <x v="12"/>
    <s v="XXXXXXXXXX"/>
    <s v="NEUROBION FORTE INJECTION 2ML                "/>
    <s v="multivitamin"/>
    <x v="2"/>
    <s v="AMP"/>
    <n v="5"/>
    <n v="14.92"/>
    <s v="MERCK          "/>
    <d v="2021-04-03T00:00:00"/>
    <s v="Sat"/>
    <x v="0"/>
    <s v="Summer"/>
    <n v="6"/>
    <x v="1"/>
    <x v="1"/>
  </r>
  <r>
    <m/>
    <s v=""/>
    <x v="10"/>
    <x v="3"/>
    <s v=""/>
    <s v="DISPOVAN SYRINGE 2ML 1                       "/>
    <s v="syringe"/>
    <x v="14"/>
    <s v="PCS"/>
    <n v="5"/>
    <n v="6"/>
    <s v="HMD            "/>
    <d v="2021-04-03T00:00:00"/>
    <s v="Sat"/>
    <x v="0"/>
    <s v="Summer"/>
    <n v="6"/>
    <x v="1"/>
    <x v="1"/>
  </r>
  <r>
    <s v="0000024     "/>
    <s v="NO DOC"/>
    <x v="371"/>
    <x v="373"/>
    <s v="XXXXXXXXXX"/>
    <s v="CHYMORAL FORTE TABLETS 20'S                  "/>
    <s v="anti inflammatory"/>
    <x v="7"/>
    <s v="TAB"/>
    <n v="4"/>
    <n v="385.9"/>
    <s v="ELDER          "/>
    <d v="2021-04-03T00:00:00"/>
    <s v="Sat"/>
    <x v="0"/>
    <s v="Summer"/>
    <n v="6"/>
    <x v="1"/>
    <x v="1"/>
  </r>
  <r>
    <m/>
    <s v=""/>
    <x v="371"/>
    <x v="3"/>
    <s v=""/>
    <s v="AUGMENTIN DUO 625MG TABLETS NE 10'S          "/>
    <s v="antibiotic"/>
    <x v="5"/>
    <s v="TAB"/>
    <n v="6"/>
    <n v="200.59"/>
    <s v="GLAXO SMITHKLIN"/>
    <d v="2021-04-03T00:00:00"/>
    <s v="Sat"/>
    <x v="0"/>
    <s v="Summer"/>
    <n v="6"/>
    <x v="1"/>
    <x v="1"/>
  </r>
  <r>
    <m/>
    <s v=""/>
    <x v="371"/>
    <x v="3"/>
    <s v=""/>
    <s v="MIXTARD 30HM PENFIL CATRIDGE                 "/>
    <s v="insulin"/>
    <x v="3"/>
    <s v="CAT"/>
    <n v="1"/>
    <n v="319"/>
    <s v="NOVO NORDISK   "/>
    <d v="2021-04-03T00:00:00"/>
    <s v="Sat"/>
    <x v="0"/>
    <s v="Summer"/>
    <n v="6"/>
    <x v="1"/>
    <x v="1"/>
  </r>
  <r>
    <s v="0000025     "/>
    <s v="NO DOC"/>
    <x v="76"/>
    <x v="78"/>
    <s v="XXXXXXXXXX"/>
    <s v="GEMER-2MG TABLETS 10'S                       "/>
    <s v="diabetic"/>
    <x v="3"/>
    <s v="TAB"/>
    <n v="20"/>
    <n v="121"/>
    <s v="SUN PHARMA     "/>
    <d v="2021-04-03T00:00:00"/>
    <s v="Sat"/>
    <x v="0"/>
    <s v="Summer"/>
    <n v="6"/>
    <x v="1"/>
    <x v="1"/>
  </r>
  <r>
    <m/>
    <s v=""/>
    <x v="76"/>
    <x v="3"/>
    <s v=""/>
    <s v="GEMER-1MG TABLETS 10'S                       "/>
    <s v="diabetic"/>
    <x v="3"/>
    <s v="TAB"/>
    <n v="10"/>
    <n v="84.8"/>
    <s v="SUN PHARMA     "/>
    <d v="2021-04-03T00:00:00"/>
    <s v="Sat"/>
    <x v="0"/>
    <s v="Summer"/>
    <n v="6"/>
    <x v="1"/>
    <x v="1"/>
  </r>
  <r>
    <s v="0000027     "/>
    <s v="DHINAKARAN                         "/>
    <x v="278"/>
    <x v="280"/>
    <s v="XXXXXXXXXX"/>
    <s v="GLIMY 2MG TABLETS 14'S                       "/>
    <s v="diabetic"/>
    <x v="3"/>
    <s v="TAB"/>
    <n v="14"/>
    <n v="88.7"/>
    <s v="DR. REDDY'S    "/>
    <d v="2021-04-04T00:00:00"/>
    <s v="Sun"/>
    <x v="0"/>
    <s v="Summer"/>
    <n v="7"/>
    <x v="1"/>
    <x v="1"/>
  </r>
  <r>
    <m/>
    <s v=""/>
    <x v="278"/>
    <x v="3"/>
    <s v=""/>
    <s v="ZINCOVIT TABLETS 15'S                        "/>
    <s v="vitamin"/>
    <x v="2"/>
    <s v="TAB"/>
    <n v="10"/>
    <n v="105"/>
    <s v="APEX LABORATOTO"/>
    <d v="2021-04-04T00:00:00"/>
    <s v="Sun"/>
    <x v="0"/>
    <s v="Summer"/>
    <n v="7"/>
    <x v="1"/>
    <x v="1"/>
  </r>
  <r>
    <m/>
    <s v=""/>
    <x v="278"/>
    <x v="3"/>
    <s v=""/>
    <s v="TIDE 5MG TABLETS 10'S                        "/>
    <s v="diuretics"/>
    <x v="9"/>
    <s v="TAB"/>
    <n v="10"/>
    <n v="33.4"/>
    <s v="TORRENT        "/>
    <d v="2021-04-04T00:00:00"/>
    <s v="Sun"/>
    <x v="0"/>
    <s v="Summer"/>
    <n v="7"/>
    <x v="1"/>
    <x v="1"/>
  </r>
  <r>
    <m/>
    <s v=""/>
    <x v="278"/>
    <x v="3"/>
    <s v=""/>
    <s v="ROSEDAY 10MG TABLETS 10'S                    "/>
    <s v="psychiatric"/>
    <x v="1"/>
    <s v="TAB"/>
    <n v="10"/>
    <n v="104.4"/>
    <s v="USV LTD.       "/>
    <d v="2021-04-04T00:00:00"/>
    <s v="Sun"/>
    <x v="0"/>
    <s v="Summer"/>
    <n v="7"/>
    <x v="1"/>
    <x v="1"/>
  </r>
  <r>
    <m/>
    <s v=""/>
    <x v="278"/>
    <x v="3"/>
    <s v=""/>
    <s v="GLYCOMET 500MG TABLETS 10'S                  "/>
    <s v="diabetic"/>
    <x v="3"/>
    <s v="TAB"/>
    <n v="10"/>
    <n v="16.8"/>
    <s v="USV LTD.       "/>
    <d v="2021-04-04T00:00:00"/>
    <s v="Sun"/>
    <x v="0"/>
    <s v="Summer"/>
    <n v="7"/>
    <x v="1"/>
    <x v="1"/>
  </r>
  <r>
    <m/>
    <s v=""/>
    <x v="278"/>
    <x v="3"/>
    <s v=""/>
    <s v="ZOLFRESH 5MG TABLETS 15'S                    "/>
    <s v="psychiatric"/>
    <x v="1"/>
    <s v="TAB"/>
    <n v="15"/>
    <n v="89.99"/>
    <s v="ABBOTT LABS IND"/>
    <d v="2021-04-04T00:00:00"/>
    <s v="Sun"/>
    <x v="0"/>
    <s v="Summer"/>
    <n v="7"/>
    <x v="1"/>
    <x v="1"/>
  </r>
  <r>
    <m/>
    <s v=""/>
    <x v="278"/>
    <x v="3"/>
    <s v=""/>
    <s v="GABANTIP AT 100MG TABLETS 10'S               "/>
    <s v="analgesic"/>
    <x v="7"/>
    <s v="TAB"/>
    <n v="10"/>
    <n v="87.8"/>
    <s v="SUN PHARMA     "/>
    <d v="2021-04-04T00:00:00"/>
    <s v="Sun"/>
    <x v="0"/>
    <s v="Summer"/>
    <n v="7"/>
    <x v="1"/>
    <x v="1"/>
  </r>
  <r>
    <s v="0000028     "/>
    <s v="NO DOC"/>
    <x v="30"/>
    <x v="32"/>
    <s v="XXXXXXXXXX"/>
    <s v="POWERGESIC PLUS GEL 30GRAM                   "/>
    <s v="analgesic"/>
    <x v="7"/>
    <s v="TUB"/>
    <n v="1"/>
    <n v="122.25"/>
    <s v="JENBURKT       "/>
    <d v="2021-04-04T00:00:00"/>
    <s v="Sun"/>
    <x v="0"/>
    <s v="Summer"/>
    <n v="7"/>
    <x v="1"/>
    <x v="1"/>
  </r>
  <r>
    <m/>
    <s v=""/>
    <x v="30"/>
    <x v="3"/>
    <s v=""/>
    <s v="DICLOGESIC TABLETS 10'S                      "/>
    <s v="analgesic"/>
    <x v="7"/>
    <s v="TAB"/>
    <n v="8"/>
    <n v="45.8"/>
    <s v="TORRENT        "/>
    <d v="2021-04-04T00:00:00"/>
    <s v="Sun"/>
    <x v="0"/>
    <s v="Summer"/>
    <n v="7"/>
    <x v="1"/>
    <x v="1"/>
  </r>
  <r>
    <s v="0000029     "/>
    <s v="MADHAVAN                           "/>
    <x v="100"/>
    <x v="102"/>
    <s v="XXXXXXXXXX"/>
    <s v="STORVA TRIO 20MG CAPSULES 10'S               "/>
    <s v="cholesterol reducing agent"/>
    <x v="0"/>
    <s v="CAP"/>
    <n v="30"/>
    <n v="77.5"/>
    <s v="PURE AND CURE H"/>
    <d v="2021-04-04T00:00:00"/>
    <s v="Sun"/>
    <x v="0"/>
    <s v="Summer"/>
    <n v="7"/>
    <x v="1"/>
    <x v="1"/>
  </r>
  <r>
    <m/>
    <s v=""/>
    <x v="100"/>
    <x v="3"/>
    <s v=""/>
    <s v="TELVO 20MG TABLETS 10'S                      "/>
    <s v="antihypertensive"/>
    <x v="0"/>
    <s v="TAB"/>
    <n v="30"/>
    <n v="40"/>
    <s v="BEAT PHARMACEUT"/>
    <d v="2021-04-04T00:00:00"/>
    <s v="Sun"/>
    <x v="0"/>
    <s v="Summer"/>
    <n v="7"/>
    <x v="1"/>
    <x v="1"/>
  </r>
  <r>
    <m/>
    <s v=""/>
    <x v="100"/>
    <x v="3"/>
    <s v=""/>
    <s v="PROLOMET XL 25MG TABLETS 10'S                "/>
    <s v="cardiac"/>
    <x v="0"/>
    <s v="TAB"/>
    <n v="30"/>
    <n v="45"/>
    <s v="SUN PHARMA     "/>
    <d v="2021-04-04T00:00:00"/>
    <s v="Sun"/>
    <x v="0"/>
    <s v="Summer"/>
    <n v="7"/>
    <x v="1"/>
    <x v="1"/>
  </r>
  <r>
    <s v="0000030     "/>
    <s v="PALANIAPPAN                        "/>
    <x v="102"/>
    <x v="104"/>
    <s v="XXXXXXXXXX"/>
    <s v="COBADEX CZS TABLETS 15'S                     "/>
    <s v="multivitamin"/>
    <x v="2"/>
    <s v="TAB"/>
    <n v="5"/>
    <n v="85"/>
    <s v="GLAXO SMITHKLIN"/>
    <d v="2021-04-04T00:00:00"/>
    <s v="Sun"/>
    <x v="0"/>
    <s v="Summer"/>
    <n v="7"/>
    <x v="1"/>
    <x v="1"/>
  </r>
  <r>
    <m/>
    <s v=""/>
    <x v="102"/>
    <x v="3"/>
    <s v=""/>
    <s v="COBADEX CZS TABLETS 15'S                     "/>
    <s v="multivitamin"/>
    <x v="2"/>
    <s v="TAB"/>
    <n v="5"/>
    <n v="85"/>
    <s v="GLAXO SMITHKLIN"/>
    <d v="2021-04-04T00:00:00"/>
    <s v="Sun"/>
    <x v="0"/>
    <s v="Summer"/>
    <n v="7"/>
    <x v="1"/>
    <x v="1"/>
  </r>
  <r>
    <m/>
    <s v=""/>
    <x v="102"/>
    <x v="3"/>
    <s v=""/>
    <s v="ISORDIL 5MG TABLETS 10'S                     "/>
    <s v="cardiac"/>
    <x v="0"/>
    <s v="TAB"/>
    <n v="20"/>
    <n v="8.4"/>
    <s v="IPCA LABORATORI"/>
    <d v="2021-04-04T00:00:00"/>
    <s v="Sun"/>
    <x v="0"/>
    <s v="Summer"/>
    <n v="7"/>
    <x v="1"/>
    <x v="1"/>
  </r>
  <r>
    <m/>
    <s v=""/>
    <x v="102"/>
    <x v="3"/>
    <s v=""/>
    <s v="ECOSPRIN AV 75MG CAPSULES 15'S               "/>
    <s v="anticoagulant"/>
    <x v="0"/>
    <s v="CAP"/>
    <n v="5"/>
    <n v="50.15"/>
    <s v="USV LTD.       "/>
    <d v="2021-04-04T00:00:00"/>
    <s v="Sun"/>
    <x v="0"/>
    <s v="Summer"/>
    <n v="7"/>
    <x v="1"/>
    <x v="1"/>
  </r>
  <r>
    <m/>
    <s v=""/>
    <x v="102"/>
    <x v="3"/>
    <s v=""/>
    <s v="ECOSPRIN AV 75MG CAPSULES 15'S               "/>
    <s v="anticoagulant"/>
    <x v="0"/>
    <s v="CAP"/>
    <n v="5"/>
    <n v="50.15"/>
    <s v="USV LTD.       "/>
    <d v="2021-04-04T00:00:00"/>
    <s v="Sun"/>
    <x v="0"/>
    <s v="Summer"/>
    <n v="7"/>
    <x v="1"/>
    <x v="1"/>
  </r>
  <r>
    <m/>
    <s v=""/>
    <x v="102"/>
    <x v="3"/>
    <s v=""/>
    <s v="CYBLEX 60 XR TABLETS 15'S                    "/>
    <s v="diabetic"/>
    <x v="3"/>
    <s v="TAB"/>
    <n v="10"/>
    <n v="164.7"/>
    <s v="ERIS           "/>
    <d v="2021-04-04T00:00:00"/>
    <s v="Sun"/>
    <x v="0"/>
    <s v="Summer"/>
    <n v="7"/>
    <x v="1"/>
    <x v="1"/>
  </r>
  <r>
    <m/>
    <s v=""/>
    <x v="102"/>
    <x v="3"/>
    <s v=""/>
    <s v="VOLIBO 0.2MG TABLETS 10'S                    "/>
    <s v="diabetic"/>
    <x v="3"/>
    <s v="TAB"/>
    <n v="20"/>
    <n v="92.5"/>
    <s v="SUN PHARMA     "/>
    <d v="2021-04-04T00:00:00"/>
    <s v="Sun"/>
    <x v="0"/>
    <s v="Summer"/>
    <n v="7"/>
    <x v="1"/>
    <x v="1"/>
  </r>
  <r>
    <s v="0000032     "/>
    <s v="NO DOC"/>
    <x v="212"/>
    <x v="214"/>
    <s v="XXXXXXXXXX"/>
    <s v="LIVOGEN CAPTABS NEW PACKING 15'S             "/>
    <s v="iron anaemic"/>
    <x v="2"/>
    <s v="TAB"/>
    <n v="15"/>
    <n v="69.209999999999994"/>
    <s v="MERCK          "/>
    <d v="2021-04-04T00:00:00"/>
    <s v="Sun"/>
    <x v="0"/>
    <s v="Summer"/>
    <n v="7"/>
    <x v="1"/>
    <x v="1"/>
  </r>
  <r>
    <m/>
    <s v=""/>
    <x v="212"/>
    <x v="3"/>
    <s v=""/>
    <s v="PINOM 20MG TABLETS 15'S                      "/>
    <s v="antihypertensive"/>
    <x v="0"/>
    <s v="TAB"/>
    <n v="10"/>
    <n v="177.65"/>
    <s v="LUPIN LTD      "/>
    <d v="2021-04-04T00:00:00"/>
    <s v="Sun"/>
    <x v="0"/>
    <s v="Summer"/>
    <n v="7"/>
    <x v="1"/>
    <x v="1"/>
  </r>
  <r>
    <m/>
    <s v=""/>
    <x v="212"/>
    <x v="3"/>
    <s v=""/>
    <s v="TELMA H TABLETS NEW PACKING 30'S             "/>
    <s v="antihypertensive"/>
    <x v="0"/>
    <s v="TAB"/>
    <n v="15"/>
    <n v="442"/>
    <s v="GLENMARK PHARMA"/>
    <d v="2021-04-04T00:00:00"/>
    <s v="Sun"/>
    <x v="0"/>
    <s v="Summer"/>
    <n v="7"/>
    <x v="1"/>
    <x v="1"/>
  </r>
  <r>
    <m/>
    <s v=""/>
    <x v="212"/>
    <x v="3"/>
    <s v=""/>
    <s v="PREGALIFT ER 75MG TABLETS 10'S               "/>
    <s v="vitamin"/>
    <x v="2"/>
    <s v="TAB"/>
    <n v="10"/>
    <n v="116"/>
    <s v="LINUX LABS     "/>
    <d v="2021-04-04T00:00:00"/>
    <s v="Sun"/>
    <x v="0"/>
    <s v="Summer"/>
    <n v="7"/>
    <x v="1"/>
    <x v="1"/>
  </r>
  <r>
    <s v="0000033     "/>
    <s v="APPOLLO HOSP                       "/>
    <x v="240"/>
    <x v="242"/>
    <s v="XXXXXXXXXX"/>
    <s v="EMESET 4MG TABLETS 10'S                      "/>
    <s v="vomiting"/>
    <x v="8"/>
    <s v="TAB"/>
    <n v="6"/>
    <n v="51.38"/>
    <s v="CIPLA          "/>
    <d v="2021-04-04T00:00:00"/>
    <s v="Sun"/>
    <x v="0"/>
    <s v="Summer"/>
    <n v="7"/>
    <x v="1"/>
    <x v="1"/>
  </r>
  <r>
    <m/>
    <s v=""/>
    <x v="240"/>
    <x v="3"/>
    <s v=""/>
    <s v="EMESET 4MG TABLETS 10'S                      "/>
    <s v="vomiting"/>
    <x v="8"/>
    <s v="TAB"/>
    <n v="6"/>
    <n v="52.34"/>
    <s v="CIPLA          "/>
    <d v="2021-04-04T00:00:00"/>
    <s v="Sun"/>
    <x v="0"/>
    <s v="Summer"/>
    <n v="7"/>
    <x v="1"/>
    <x v="1"/>
  </r>
  <r>
    <m/>
    <s v=""/>
    <x v="240"/>
    <x v="3"/>
    <s v=""/>
    <s v="NOCOLD NF TABLETS 10'S                       "/>
    <s v="analgesic"/>
    <x v="7"/>
    <s v="TAB"/>
    <n v="1"/>
    <n v="36"/>
    <s v="CIPLA          "/>
    <d v="2021-04-04T00:00:00"/>
    <s v="Sun"/>
    <x v="0"/>
    <s v="Summer"/>
    <n v="7"/>
    <x v="1"/>
    <x v="1"/>
  </r>
  <r>
    <m/>
    <s v=""/>
    <x v="240"/>
    <x v="3"/>
    <s v=""/>
    <s v="S CITADEP 10MG TABLETS 10'S                  "/>
    <s v="psychiatric"/>
    <x v="1"/>
    <s v="TAB"/>
    <n v="20"/>
    <n v="88.25"/>
    <s v="CIPLA          "/>
    <d v="2021-04-04T00:00:00"/>
    <s v="Sun"/>
    <x v="0"/>
    <s v="Summer"/>
    <n v="7"/>
    <x v="1"/>
    <x v="1"/>
  </r>
  <r>
    <m/>
    <s v=""/>
    <x v="240"/>
    <x v="3"/>
    <s v=""/>
    <s v="KARVOL PLUS CAPSULES 10'S                    "/>
    <s v="cough"/>
    <x v="11"/>
    <s v="CAP"/>
    <n v="10"/>
    <n v="76.2"/>
    <s v="INDOCO REMEDIES"/>
    <d v="2021-04-04T00:00:00"/>
    <s v="Sun"/>
    <x v="0"/>
    <s v="Summer"/>
    <n v="7"/>
    <x v="1"/>
    <x v="1"/>
  </r>
  <r>
    <m/>
    <s v=""/>
    <x v="240"/>
    <x v="3"/>
    <s v=""/>
    <s v="LUPITUSS COUGH SYRUP 100ML                   "/>
    <s v="cough"/>
    <x v="11"/>
    <s v="BOT"/>
    <n v="1"/>
    <n v="130.69999999999999"/>
    <s v="LUPIN LTD      "/>
    <d v="2021-04-04T00:00:00"/>
    <s v="Sun"/>
    <x v="0"/>
    <s v="Summer"/>
    <n v="7"/>
    <x v="1"/>
    <x v="1"/>
  </r>
  <r>
    <m/>
    <s v=""/>
    <x v="240"/>
    <x v="3"/>
    <s v=""/>
    <s v="LUPITUSS COUGH SYRUP 100ML                   "/>
    <s v="cough"/>
    <x v="11"/>
    <s v="BOT"/>
    <n v="1"/>
    <n v="130.69999999999999"/>
    <s v="LUPIN LTD      "/>
    <d v="2021-04-04T00:00:00"/>
    <s v="Sun"/>
    <x v="0"/>
    <s v="Summer"/>
    <n v="7"/>
    <x v="1"/>
    <x v="1"/>
  </r>
  <r>
    <m/>
    <s v=""/>
    <x v="240"/>
    <x v="3"/>
    <s v=""/>
    <s v="DOLO 650MG TABLETS 15'S                      "/>
    <s v="antipyretic"/>
    <x v="7"/>
    <s v="TAB"/>
    <n v="30"/>
    <n v="30.74"/>
    <s v="MICRO LABS LIMI"/>
    <d v="2021-04-04T00:00:00"/>
    <s v="Sun"/>
    <x v="0"/>
    <s v="Summer"/>
    <n v="7"/>
    <x v="1"/>
    <x v="1"/>
  </r>
  <r>
    <m/>
    <s v=""/>
    <x v="240"/>
    <x v="3"/>
    <s v=""/>
    <s v="LEVOFLOX 500MG TABLETS 10'S                  "/>
    <s v="antibiotic"/>
    <x v="5"/>
    <s v="TAB"/>
    <n v="5"/>
    <n v="90.02"/>
    <s v="CIPLA (PROTEC) "/>
    <d v="2021-04-04T00:00:00"/>
    <s v="Sun"/>
    <x v="0"/>
    <s v="Summer"/>
    <n v="7"/>
    <x v="1"/>
    <x v="1"/>
  </r>
  <r>
    <m/>
    <s v=""/>
    <x v="240"/>
    <x v="3"/>
    <s v=""/>
    <s v="CEPODEM 200MG TABLETS 10'S                   "/>
    <s v="antibiotic"/>
    <x v="5"/>
    <s v="TAB"/>
    <n v="10"/>
    <n v="167"/>
    <s v="RANBAXY(STANCAR"/>
    <d v="2021-04-04T00:00:00"/>
    <s v="Sun"/>
    <x v="0"/>
    <s v="Summer"/>
    <n v="7"/>
    <x v="1"/>
    <x v="1"/>
  </r>
  <r>
    <m/>
    <s v=""/>
    <x v="240"/>
    <x v="3"/>
    <s v=""/>
    <s v="CEPODEM 200MG TABLETS 10'S                   "/>
    <s v="antibiotic"/>
    <x v="5"/>
    <s v="TAB"/>
    <n v="3"/>
    <n v="167"/>
    <s v="RANBAXY(STANCAR"/>
    <d v="2021-04-04T00:00:00"/>
    <s v="Sun"/>
    <x v="0"/>
    <s v="Summer"/>
    <n v="7"/>
    <x v="1"/>
    <x v="1"/>
  </r>
  <r>
    <m/>
    <s v=""/>
    <x v="240"/>
    <x v="3"/>
    <s v=""/>
    <s v="CEPODEM 200MG TABLETS 10'S                   "/>
    <s v="antibiotic"/>
    <x v="5"/>
    <s v="TAB"/>
    <n v="20"/>
    <n v="167"/>
    <s v="RANBAXY(STANCAR"/>
    <d v="2021-04-04T00:00:00"/>
    <s v="Sun"/>
    <x v="0"/>
    <s v="Summer"/>
    <n v="7"/>
    <x v="1"/>
    <x v="1"/>
  </r>
  <r>
    <m/>
    <s v=""/>
    <x v="240"/>
    <x v="3"/>
    <s v=""/>
    <s v="VELOZ D CAPSULES 10'S                        "/>
    <s v="peptic ulcer"/>
    <x v="8"/>
    <s v="CAP"/>
    <n v="30"/>
    <n v="155.75"/>
    <s v="TORRENT        "/>
    <d v="2021-04-04T00:00:00"/>
    <s v="Sun"/>
    <x v="0"/>
    <s v="Summer"/>
    <n v="7"/>
    <x v="1"/>
    <x v="1"/>
  </r>
  <r>
    <m/>
    <s v=""/>
    <x v="240"/>
    <x v="3"/>
    <s v=""/>
    <s v="AZITHRAL 500MG TABLETS 5'S                   "/>
    <s v="antibiotic"/>
    <x v="5"/>
    <s v="TAB"/>
    <n v="10"/>
    <n v="118.88"/>
    <s v="ALEMBIC PHARMAC"/>
    <d v="2021-04-04T00:00:00"/>
    <s v="Sun"/>
    <x v="0"/>
    <s v="Summer"/>
    <n v="7"/>
    <x v="1"/>
    <x v="1"/>
  </r>
  <r>
    <m/>
    <s v=""/>
    <x v="240"/>
    <x v="3"/>
    <s v=""/>
    <s v="AZITHRAL 500MG TABLETS 5'S                   "/>
    <s v="antibiotic"/>
    <x v="5"/>
    <s v="TAB"/>
    <n v="5"/>
    <n v="118.88"/>
    <s v="ALEMBIC PHARMAC"/>
    <d v="2021-04-04T00:00:00"/>
    <s v="Sun"/>
    <x v="0"/>
    <s v="Summer"/>
    <n v="7"/>
    <x v="1"/>
    <x v="1"/>
  </r>
  <r>
    <m/>
    <s v=""/>
    <x v="240"/>
    <x v="3"/>
    <s v=""/>
    <s v="AZITHRAL 500MG TABLETS 5'S                   "/>
    <s v="antibiotic"/>
    <x v="5"/>
    <s v="TAB"/>
    <n v="5"/>
    <n v="118.88"/>
    <s v="ALEMBIC PHARMAC"/>
    <d v="2021-04-04T00:00:00"/>
    <s v="Sun"/>
    <x v="0"/>
    <s v="Summer"/>
    <n v="7"/>
    <x v="1"/>
    <x v="1"/>
  </r>
  <r>
    <m/>
    <s v=""/>
    <x v="240"/>
    <x v="3"/>
    <s v=""/>
    <s v="AZITHRAL 500MG TABLETS 5'S                   "/>
    <s v="antibiotic"/>
    <x v="5"/>
    <s v="TAB"/>
    <n v="5"/>
    <n v="118.88"/>
    <s v="ALEMBIC PHARMAC"/>
    <d v="2021-04-04T00:00:00"/>
    <s v="Sun"/>
    <x v="0"/>
    <s v="Summer"/>
    <n v="7"/>
    <x v="1"/>
    <x v="1"/>
  </r>
  <r>
    <m/>
    <s v=""/>
    <x v="240"/>
    <x v="3"/>
    <s v=""/>
    <s v="PANTOCID 40MG TABLETS 15'S                   "/>
    <s v="peptic ulcer"/>
    <x v="8"/>
    <s v="TAB"/>
    <n v="7"/>
    <n v="159"/>
    <s v="SUN PHARMA LABO"/>
    <d v="2021-04-04T00:00:00"/>
    <s v="Sun"/>
    <x v="0"/>
    <s v="Summer"/>
    <n v="7"/>
    <x v="1"/>
    <x v="1"/>
  </r>
  <r>
    <m/>
    <s v=""/>
    <x v="240"/>
    <x v="3"/>
    <s v=""/>
    <s v="DULCOFLEX TABLET(FORMELY DULCO 10'S          "/>
    <s v="laxative"/>
    <x v="8"/>
    <s v="TAB"/>
    <n v="20"/>
    <n v="11.19"/>
    <s v="BOEHRINGER INGE"/>
    <d v="2021-04-04T00:00:00"/>
    <s v="Sun"/>
    <x v="0"/>
    <s v="Summer"/>
    <n v="7"/>
    <x v="1"/>
    <x v="1"/>
  </r>
  <r>
    <m/>
    <s v=""/>
    <x v="240"/>
    <x v="3"/>
    <s v=""/>
    <s v="DULCOFLEX TABLET(FORMELY DULCO 10'S          "/>
    <s v="laxative"/>
    <x v="8"/>
    <s v="TAB"/>
    <n v="20"/>
    <n v="11.19"/>
    <s v="BOEHRINGER INGE"/>
    <d v="2021-04-04T00:00:00"/>
    <s v="Sun"/>
    <x v="0"/>
    <s v="Summer"/>
    <n v="7"/>
    <x v="1"/>
    <x v="1"/>
  </r>
  <r>
    <m/>
    <s v=""/>
    <x v="240"/>
    <x v="3"/>
    <s v=""/>
    <s v="SOMPRAZ-40MG TABLETS 15'S                    "/>
    <s v="peptic ulcer"/>
    <x v="8"/>
    <s v="TAB"/>
    <n v="6"/>
    <n v="127"/>
    <s v="SUN PHARMA     "/>
    <d v="2021-04-04T00:00:00"/>
    <s v="Sun"/>
    <x v="0"/>
    <s v="Summer"/>
    <n v="7"/>
    <x v="1"/>
    <x v="1"/>
  </r>
  <r>
    <s v="0000034     "/>
    <s v="APPOLLO HOSP                       "/>
    <x v="240"/>
    <x v="242"/>
    <s v="XXXXXXXXXX"/>
    <s v="NEUROMIN OD TABLETS 10'S                     "/>
    <s v="multivitamin"/>
    <x v="2"/>
    <s v="TAB"/>
    <n v="30"/>
    <n v="144.69999999999999"/>
    <s v="ORDIAN         "/>
    <d v="2021-04-04T00:00:00"/>
    <s v="Sun"/>
    <x v="0"/>
    <s v="Summer"/>
    <n v="7"/>
    <x v="1"/>
    <x v="1"/>
  </r>
  <r>
    <s v="0003432     "/>
    <s v="NO DOC"/>
    <x v="394"/>
    <x v="396"/>
    <s v="XXXXXXXXXX"/>
    <s v="CYPON SYRUP 200ML                            "/>
    <s v="appetizer"/>
    <x v="8"/>
    <s v="BOT"/>
    <n v="1"/>
    <n v="104"/>
    <s v="GENO PHARMA LTD"/>
    <d v="2021-04-04T00:00:00"/>
    <s v="Sun"/>
    <x v="0"/>
    <s v="Summer"/>
    <n v="7"/>
    <x v="1"/>
    <x v="1"/>
  </r>
  <r>
    <s v="0000035     "/>
    <s v="NO DOC"/>
    <x v="234"/>
    <x v="236"/>
    <s v="XXXXXXXXXX"/>
    <s v="AMODEP-AT TABLETS 14'S                       "/>
    <s v="hypertension"/>
    <x v="0"/>
    <s v="TAB"/>
    <n v="14"/>
    <n v="32.799999999999997"/>
    <s v="FDC            "/>
    <d v="2021-04-05T00:00:00"/>
    <s v="Mon"/>
    <x v="0"/>
    <s v="Summer"/>
    <n v="1"/>
    <x v="1"/>
    <x v="1"/>
  </r>
  <r>
    <m/>
    <s v=""/>
    <x v="234"/>
    <x v="3"/>
    <s v=""/>
    <s v="GLYCIPHAGE 500MG TABLETS 20'S                "/>
    <s v="diabetic"/>
    <x v="3"/>
    <s v="TAB"/>
    <n v="10"/>
    <n v="33.4"/>
    <s v="FRANCO INDIAN P"/>
    <d v="2021-04-05T00:00:00"/>
    <s v="Mon"/>
    <x v="0"/>
    <s v="Summer"/>
    <n v="1"/>
    <x v="1"/>
    <x v="1"/>
  </r>
  <r>
    <m/>
    <s v=""/>
    <x v="234"/>
    <x v="3"/>
    <s v=""/>
    <s v="GLYCIPHAGE 500MG TABLETS 20'S                "/>
    <s v="diabetic"/>
    <x v="3"/>
    <s v="TAB"/>
    <n v="10"/>
    <n v="33.4"/>
    <s v="FRANCO INDIAN P"/>
    <d v="2021-04-05T00:00:00"/>
    <s v="Mon"/>
    <x v="0"/>
    <s v="Summer"/>
    <n v="1"/>
    <x v="1"/>
    <x v="1"/>
  </r>
  <r>
    <m/>
    <s v=""/>
    <x v="234"/>
    <x v="3"/>
    <s v=""/>
    <s v="ALMOX 500MG CAPSULES 10'S                    "/>
    <s v="antibiotic"/>
    <x v="5"/>
    <s v="CAP"/>
    <n v="10"/>
    <n v="72.09"/>
    <s v="ALKEM LABOURATO"/>
    <d v="2021-04-05T00:00:00"/>
    <s v="Mon"/>
    <x v="0"/>
    <s v="Summer"/>
    <n v="1"/>
    <x v="1"/>
    <x v="1"/>
  </r>
  <r>
    <m/>
    <s v=""/>
    <x v="234"/>
    <x v="3"/>
    <s v=""/>
    <s v="GP 0.5MG TABLETS 10'S                        "/>
    <s v="diabetic"/>
    <x v="3"/>
    <s v="TAB"/>
    <n v="20"/>
    <n v="55"/>
    <s v="USV LTD.       "/>
    <d v="2021-04-05T00:00:00"/>
    <s v="Mon"/>
    <x v="0"/>
    <s v="Summer"/>
    <n v="1"/>
    <x v="1"/>
    <x v="1"/>
  </r>
  <r>
    <s v="0000037     "/>
    <s v="NO DOC"/>
    <x v="212"/>
    <x v="214"/>
    <s v="XXXXXXXXXX"/>
    <s v="EPILEX SY 200ML                              "/>
    <s v="anticonvulsant"/>
    <x v="10"/>
    <s v="BOT"/>
    <n v="1"/>
    <n v="129.72"/>
    <s v="SUN PHARMA     "/>
    <d v="2021-04-05T00:00:00"/>
    <s v="Mon"/>
    <x v="0"/>
    <s v="Summer"/>
    <n v="1"/>
    <x v="1"/>
    <x v="1"/>
  </r>
  <r>
    <s v="0000039     "/>
    <s v="NO DOC"/>
    <x v="22"/>
    <x v="24"/>
    <s v="XXXXXXXXXX"/>
    <s v="RALIZ D CAP 10                               "/>
    <s v="peptic ulcer"/>
    <x v="8"/>
    <s v="CAP"/>
    <n v="10"/>
    <n v="125"/>
    <s v="LIA LIFE SCIENC"/>
    <d v="2021-04-05T00:00:00"/>
    <s v="Mon"/>
    <x v="0"/>
    <s v="Summer"/>
    <n v="1"/>
    <x v="1"/>
    <x v="1"/>
  </r>
  <r>
    <s v="0000042     "/>
    <s v="APPOLLO HOSP                       "/>
    <x v="82"/>
    <x v="84"/>
    <s v="XXXXXXXXXX"/>
    <s v="ALPRAX 0.5MG TABLETS 15'S                    "/>
    <s v="anxiolytic"/>
    <x v="1"/>
    <s v="TAB"/>
    <n v="30"/>
    <n v="55.6"/>
    <s v="TORRENT        "/>
    <d v="2021-04-05T00:00:00"/>
    <s v="Mon"/>
    <x v="0"/>
    <s v="Summer"/>
    <n v="1"/>
    <x v="1"/>
    <x v="1"/>
  </r>
  <r>
    <m/>
    <s v=""/>
    <x v="82"/>
    <x v="3"/>
    <s v=""/>
    <s v="GLYCOMET-GP 2MG TABLETS 15'S                 "/>
    <s v="diabetic"/>
    <x v="3"/>
    <s v="TAB"/>
    <n v="30"/>
    <n v="155.5"/>
    <s v="USV LTD.       "/>
    <d v="2021-04-05T00:00:00"/>
    <s v="Mon"/>
    <x v="0"/>
    <s v="Summer"/>
    <n v="1"/>
    <x v="1"/>
    <x v="1"/>
  </r>
  <r>
    <m/>
    <s v=""/>
    <x v="82"/>
    <x v="3"/>
    <s v=""/>
    <s v="METSMALL 500MG TABLETS NEW PAC 28'S          "/>
    <s v="diabetic"/>
    <x v="3"/>
    <s v="TAB"/>
    <n v="28"/>
    <n v="49.14"/>
    <s v="DR.REDDY'S LABO"/>
    <d v="2021-04-05T00:00:00"/>
    <s v="Mon"/>
    <x v="0"/>
    <s v="Summer"/>
    <n v="1"/>
    <x v="1"/>
    <x v="1"/>
  </r>
  <r>
    <m/>
    <s v=""/>
    <x v="82"/>
    <x v="3"/>
    <s v=""/>
    <s v="TELMICHEK CT TAB 10                          "/>
    <s v="antihypertensive"/>
    <x v="0"/>
    <s v="TAB"/>
    <n v="30"/>
    <n v="91.84"/>
    <s v="ERIS LIFESCIENC"/>
    <d v="2021-04-05T00:00:00"/>
    <s v="Mon"/>
    <x v="0"/>
    <s v="Summer"/>
    <n v="1"/>
    <x v="1"/>
    <x v="1"/>
  </r>
  <r>
    <s v="0000043     "/>
    <s v="NO DOC"/>
    <x v="12"/>
    <x v="14"/>
    <s v="XXXXXXXXXX"/>
    <s v="SHELCAL-250MG TABLETS 30'S                   "/>
    <s v="calcium"/>
    <x v="2"/>
    <s v="TAB"/>
    <n v="15"/>
    <n v="99"/>
    <s v="ELDER          "/>
    <d v="2021-04-06T00:00:00"/>
    <s v="Tue"/>
    <x v="0"/>
    <s v="Summer"/>
    <n v="2"/>
    <x v="1"/>
    <x v="1"/>
  </r>
  <r>
    <m/>
    <s v=""/>
    <x v="12"/>
    <x v="3"/>
    <s v=""/>
    <s v="BECADEXAMIN CAPSULES 30'S                    "/>
    <s v="multivitamin"/>
    <x v="2"/>
    <s v="CAP"/>
    <n v="30"/>
    <n v="42.2"/>
    <s v="GLAXO SMITHKLIN"/>
    <d v="2021-04-06T00:00:00"/>
    <s v="Tue"/>
    <x v="0"/>
    <s v="Summer"/>
    <n v="2"/>
    <x v="1"/>
    <x v="1"/>
  </r>
  <r>
    <m/>
    <s v=""/>
    <x v="12"/>
    <x v="3"/>
    <s v=""/>
    <s v="TELMIKIND 40MG TABLETS 10'S                  "/>
    <s v="antihypertensive"/>
    <x v="0"/>
    <s v="TAB"/>
    <n v="20"/>
    <n v="34.67"/>
    <s v="MANKIND PHARMA "/>
    <d v="2021-04-06T00:00:00"/>
    <s v="Tue"/>
    <x v="0"/>
    <s v="Summer"/>
    <n v="2"/>
    <x v="1"/>
    <x v="1"/>
  </r>
  <r>
    <m/>
    <s v=""/>
    <x v="12"/>
    <x v="3"/>
    <s v=""/>
    <s v="AMLOKIND 5MG TABLETS 10'S                    "/>
    <s v="hypertension"/>
    <x v="0"/>
    <s v="TAB"/>
    <n v="30"/>
    <n v="13.27"/>
    <s v="MANKIND PHARMA "/>
    <d v="2021-04-06T00:00:00"/>
    <s v="Tue"/>
    <x v="0"/>
    <s v="Summer"/>
    <n v="2"/>
    <x v="1"/>
    <x v="1"/>
  </r>
  <r>
    <m/>
    <s v=""/>
    <x v="12"/>
    <x v="3"/>
    <s v=""/>
    <s v="MISOPT EYE DROPS 5ML                         "/>
    <s v="eye drops"/>
    <x v="12"/>
    <s v="BOT"/>
    <n v="1"/>
    <n v="430"/>
    <s v="MICRO LABS LIMI"/>
    <d v="2021-04-06T00:00:00"/>
    <s v="Tue"/>
    <x v="0"/>
    <s v="Summer"/>
    <n v="2"/>
    <x v="1"/>
    <x v="1"/>
  </r>
  <r>
    <m/>
    <s v=""/>
    <x v="12"/>
    <x v="3"/>
    <s v=""/>
    <s v="S-RD CAP 10                                  "/>
    <s v="psychiatric"/>
    <x v="1"/>
    <s v="TAB"/>
    <n v="20"/>
    <n v="43.5"/>
    <s v="ERIS LIFESCIENC"/>
    <d v="2021-04-06T00:00:00"/>
    <s v="Tue"/>
    <x v="0"/>
    <s v="Summer"/>
    <n v="2"/>
    <x v="1"/>
    <x v="1"/>
  </r>
  <r>
    <s v="0000044     "/>
    <s v="ASOK                               "/>
    <x v="395"/>
    <x v="397"/>
    <s v="XXXXXXXXXX"/>
    <s v="AMODEP 5MG TABLETS 14'S                      "/>
    <s v="hypertension"/>
    <x v="0"/>
    <s v="TAB"/>
    <n v="14"/>
    <n v="14.44"/>
    <s v="FDC            "/>
    <d v="2021-04-06T00:00:00"/>
    <s v="Tue"/>
    <x v="0"/>
    <s v="Summer"/>
    <n v="2"/>
    <x v="1"/>
    <x v="1"/>
  </r>
  <r>
    <m/>
    <s v=""/>
    <x v="395"/>
    <x v="3"/>
    <s v=""/>
    <s v="ANXIT 0.5MG TABLETS 15'S                     "/>
    <s v="anxiolytic"/>
    <x v="1"/>
    <s v="TAB"/>
    <n v="15"/>
    <n v="43.5"/>
    <s v="MICRO LABS LIMI"/>
    <d v="2021-04-06T00:00:00"/>
    <s v="Tue"/>
    <x v="0"/>
    <s v="Summer"/>
    <n v="2"/>
    <x v="1"/>
    <x v="1"/>
  </r>
  <r>
    <s v="0000045     "/>
    <s v="SHENBAGAM HOSP                     "/>
    <x v="210"/>
    <x v="212"/>
    <s v="XXXXXXXXXX"/>
    <s v="PAN-D CAPSULES 15'S                          "/>
    <s v="peptic ulcer"/>
    <x v="8"/>
    <s v="CAP"/>
    <n v="30"/>
    <n v="190"/>
    <s v="ALKEM LABOURATO"/>
    <d v="2021-04-06T00:00:00"/>
    <s v="Tue"/>
    <x v="0"/>
    <s v="Summer"/>
    <n v="2"/>
    <x v="1"/>
    <x v="1"/>
  </r>
  <r>
    <m/>
    <s v=""/>
    <x v="210"/>
    <x v="3"/>
    <s v=""/>
    <s v="A TO Z NS TABLETS 15'S                       "/>
    <s v="multivitamins"/>
    <x v="2"/>
    <s v="TAB"/>
    <n v="30"/>
    <n v="105"/>
    <s v="ALKEM LABOURATO"/>
    <d v="2021-04-06T00:00:00"/>
    <s v="Tue"/>
    <x v="0"/>
    <s v="Summer"/>
    <n v="2"/>
    <x v="1"/>
    <x v="1"/>
  </r>
  <r>
    <m/>
    <s v=""/>
    <x v="210"/>
    <x v="3"/>
    <s v=""/>
    <s v="ATIVAN 2MG TABLETS NEW PACK 30 30'S          "/>
    <s v="psychiatric"/>
    <x v="1"/>
    <s v="TAB"/>
    <n v="30"/>
    <n v="82.55"/>
    <s v="PFIZER LIMITED "/>
    <d v="2021-04-06T00:00:00"/>
    <s v="Tue"/>
    <x v="0"/>
    <s v="Summer"/>
    <n v="2"/>
    <x v="1"/>
    <x v="1"/>
  </r>
  <r>
    <m/>
    <s v=""/>
    <x v="210"/>
    <x v="3"/>
    <s v=""/>
    <s v="FLOTRAL D KIT 10'S                           "/>
    <s v="prostate hyperplacia"/>
    <x v="9"/>
    <s v="STR"/>
    <n v="20"/>
    <n v="287"/>
    <s v="RANBAXY        "/>
    <d v="2021-04-06T00:00:00"/>
    <s v="Tue"/>
    <x v="0"/>
    <s v="Summer"/>
    <n v="2"/>
    <x v="1"/>
    <x v="1"/>
  </r>
  <r>
    <m/>
    <s v=""/>
    <x v="210"/>
    <x v="3"/>
    <s v=""/>
    <s v="FLOTRAL D KIT 10'S                           "/>
    <s v="prostate hyperplacia"/>
    <x v="9"/>
    <s v="STR"/>
    <n v="10"/>
    <n v="287"/>
    <s v="RANBAXY        "/>
    <d v="2021-04-06T00:00:00"/>
    <s v="Tue"/>
    <x v="0"/>
    <s v="Summer"/>
    <n v="2"/>
    <x v="1"/>
    <x v="1"/>
  </r>
  <r>
    <m/>
    <s v=""/>
    <x v="210"/>
    <x v="3"/>
    <s v=""/>
    <s v="PPG 0.3MG TABLETS NEW PACKING 30'S           "/>
    <s v="diabetic"/>
    <x v="3"/>
    <s v="TAB"/>
    <n v="30"/>
    <n v="272.94"/>
    <s v="ABBOTT HEALTHCA"/>
    <d v="2021-04-06T00:00:00"/>
    <s v="Tue"/>
    <x v="0"/>
    <s v="Summer"/>
    <n v="2"/>
    <x v="1"/>
    <x v="1"/>
  </r>
  <r>
    <m/>
    <s v=""/>
    <x v="210"/>
    <x v="3"/>
    <s v=""/>
    <s v="GLYCOMET SR 500MG TABLET 20'S                "/>
    <s v="diabetic"/>
    <x v="3"/>
    <s v="TAB"/>
    <n v="30"/>
    <n v="42.78"/>
    <s v="USV LTD.       "/>
    <d v="2021-04-06T00:00:00"/>
    <s v="Tue"/>
    <x v="0"/>
    <s v="Summer"/>
    <n v="2"/>
    <x v="1"/>
    <x v="1"/>
  </r>
  <r>
    <m/>
    <s v=""/>
    <x v="210"/>
    <x v="3"/>
    <s v=""/>
    <s v="NERVUP FORTE CAPSULES 10'S                   "/>
    <s v="vitamin"/>
    <x v="2"/>
    <s v="CAP"/>
    <n v="30"/>
    <n v="147.86000000000001"/>
    <s v="NICHOLAS       "/>
    <d v="2021-04-06T00:00:00"/>
    <s v="Tue"/>
    <x v="0"/>
    <s v="Summer"/>
    <n v="2"/>
    <x v="1"/>
    <x v="1"/>
  </r>
  <r>
    <m/>
    <s v=""/>
    <x v="210"/>
    <x v="3"/>
    <s v=""/>
    <s v="MONOTRATE 10MG TABLETS 10'S                  "/>
    <s v="cardiac"/>
    <x v="0"/>
    <s v="TAB"/>
    <n v="20"/>
    <n v="21.87"/>
    <s v="SUN PHARMA     "/>
    <d v="2021-04-06T00:00:00"/>
    <s v="Tue"/>
    <x v="0"/>
    <s v="Summer"/>
    <n v="2"/>
    <x v="1"/>
    <x v="1"/>
  </r>
  <r>
    <m/>
    <s v=""/>
    <x v="210"/>
    <x v="3"/>
    <s v=""/>
    <s v="CARDIVAS 6.25MG TABLETS 10'S                 "/>
    <s v="cardiac"/>
    <x v="0"/>
    <s v="TAB"/>
    <n v="60"/>
    <n v="59"/>
    <s v="SUN PHARMA     "/>
    <d v="2021-04-06T00:00:00"/>
    <s v="Tue"/>
    <x v="0"/>
    <s v="Summer"/>
    <n v="2"/>
    <x v="1"/>
    <x v="1"/>
  </r>
  <r>
    <m/>
    <s v=""/>
    <x v="210"/>
    <x v="3"/>
    <s v=""/>
    <s v="ADMENTA 5MG TABLETSS 10'S                    "/>
    <s v="Alzhemier Disease"/>
    <x v="10"/>
    <s v="TAB"/>
    <n v="60"/>
    <n v="108"/>
    <s v="SUN PHARMA     "/>
    <d v="2021-04-06T00:00:00"/>
    <s v="Tue"/>
    <x v="0"/>
    <s v="Summer"/>
    <n v="2"/>
    <x v="1"/>
    <x v="1"/>
  </r>
  <r>
    <m/>
    <s v=""/>
    <x v="210"/>
    <x v="3"/>
    <s v=""/>
    <s v="CLOPILET 75MG TABLETS NEW PACK 15'S          "/>
    <s v="anticoagulant"/>
    <x v="0"/>
    <s v="TAB"/>
    <n v="30"/>
    <n v="116.24"/>
    <s v="SUN PHARMA     "/>
    <d v="2021-04-06T00:00:00"/>
    <s v="Tue"/>
    <x v="0"/>
    <s v="Summer"/>
    <n v="2"/>
    <x v="1"/>
    <x v="1"/>
  </r>
  <r>
    <m/>
    <s v=""/>
    <x v="210"/>
    <x v="3"/>
    <s v=""/>
    <s v="ATORITIC 10MG 10                             "/>
    <s v="atherosclerosis"/>
    <x v="0"/>
    <s v="TAB"/>
    <n v="30"/>
    <n v="60.12"/>
    <s v="WOCKHARDT LIMIT"/>
    <d v="2021-04-06T00:00:00"/>
    <s v="Tue"/>
    <x v="0"/>
    <s v="Summer"/>
    <n v="2"/>
    <x v="1"/>
    <x v="1"/>
  </r>
  <r>
    <s v="0000046     "/>
    <s v="NO DOC"/>
    <x v="5"/>
    <x v="7"/>
    <s v="XXXXXXXXXX"/>
    <s v="DYSLIPTIN 10MG TABLETS 10'S                  "/>
    <s v="atherosclerosis"/>
    <x v="0"/>
    <s v="TAB"/>
    <n v="30"/>
    <n v="57.68"/>
    <s v="EAST WEST PHARM"/>
    <d v="2021-04-07T00:00:00"/>
    <s v="Wed"/>
    <x v="0"/>
    <s v="Summer"/>
    <n v="3"/>
    <x v="1"/>
    <x v="1"/>
  </r>
  <r>
    <m/>
    <s v=""/>
    <x v="5"/>
    <x v="3"/>
    <s v=""/>
    <s v="HUMAN MIXTARD 40 IU 10ML                     "/>
    <s v="insulin"/>
    <x v="3"/>
    <s v="VIA"/>
    <n v="1"/>
    <n v="157.57"/>
    <s v="NOVO NORDISK   "/>
    <d v="2021-04-07T00:00:00"/>
    <s v="Wed"/>
    <x v="0"/>
    <s v="Summer"/>
    <n v="3"/>
    <x v="1"/>
    <x v="1"/>
  </r>
  <r>
    <m/>
    <s v=""/>
    <x v="5"/>
    <x v="3"/>
    <s v=""/>
    <s v="NEUROBION FORTE TAB 30                       "/>
    <s v="multivitamin"/>
    <x v="2"/>
    <s v="TAB"/>
    <n v="30"/>
    <n v="31.61"/>
    <s v="MERCK          "/>
    <d v="2021-04-07T00:00:00"/>
    <s v="Wed"/>
    <x v="0"/>
    <s v="Summer"/>
    <n v="3"/>
    <x v="1"/>
    <x v="1"/>
  </r>
  <r>
    <s v="0000047     "/>
    <s v="NO DOC"/>
    <x v="0"/>
    <x v="0"/>
    <s v="XXXXXXXXXX"/>
    <s v="CHYMORAL FORTE TABLETS 20'S                  "/>
    <s v="anti inflammatory"/>
    <x v="7"/>
    <s v="TAB"/>
    <n v="2"/>
    <n v="385.9"/>
    <s v="ELDER          "/>
    <d v="2021-04-07T00:00:00"/>
    <s v="Wed"/>
    <x v="0"/>
    <s v="Summer"/>
    <n v="3"/>
    <x v="1"/>
    <x v="1"/>
  </r>
  <r>
    <m/>
    <s v=""/>
    <x v="0"/>
    <x v="3"/>
    <s v=""/>
    <s v="DOMSTAL 10MG TABLETS 10'S                    "/>
    <s v="nausea"/>
    <x v="8"/>
    <s v="TAB"/>
    <n v="2"/>
    <n v="26.8"/>
    <s v="TORRENT        "/>
    <d v="2021-04-07T00:00:00"/>
    <s v="Wed"/>
    <x v="0"/>
    <s v="Summer"/>
    <n v="3"/>
    <x v="1"/>
    <x v="1"/>
  </r>
  <r>
    <s v="0000048     "/>
    <s v="NO DOC"/>
    <x v="268"/>
    <x v="270"/>
    <s v="XXXXXXXXXX"/>
    <s v="NORFLOX 400MG TABLETS 10'S                   "/>
    <s v="antibiotic"/>
    <x v="5"/>
    <s v="TAB"/>
    <n v="2"/>
    <n v="64.52"/>
    <s v="CIPLA          "/>
    <d v="2021-04-07T00:00:00"/>
    <s v="Wed"/>
    <x v="0"/>
    <s v="Summer"/>
    <n v="3"/>
    <x v="1"/>
    <x v="1"/>
  </r>
  <r>
    <m/>
    <s v=""/>
    <x v="268"/>
    <x v="3"/>
    <s v=""/>
    <s v="TELVAS H 40/12.5MG TABLETS 10'S              "/>
    <s v="antihypertensive"/>
    <x v="0"/>
    <s v="TAB"/>
    <n v="10"/>
    <n v="69"/>
    <s v="ARISTO PHARMACE"/>
    <d v="2021-04-07T00:00:00"/>
    <s v="Wed"/>
    <x v="0"/>
    <s v="Summer"/>
    <n v="3"/>
    <x v="1"/>
    <x v="1"/>
  </r>
  <r>
    <m/>
    <s v=""/>
    <x v="268"/>
    <x v="3"/>
    <s v=""/>
    <s v="ALPRAX 0.5MG TABLETS 15'S                    "/>
    <s v="anxiolytic"/>
    <x v="1"/>
    <s v="TAB"/>
    <n v="15"/>
    <n v="55.6"/>
    <s v="TORRENT        "/>
    <d v="2021-04-07T00:00:00"/>
    <s v="Wed"/>
    <x v="0"/>
    <s v="Summer"/>
    <n v="3"/>
    <x v="1"/>
    <x v="1"/>
  </r>
  <r>
    <m/>
    <s v=""/>
    <x v="268"/>
    <x v="3"/>
    <s v=""/>
    <s v="HUMAN MIXTARD 40 IU 10ML                     "/>
    <s v="insulin"/>
    <x v="3"/>
    <s v="VIA"/>
    <n v="1"/>
    <n v="157.57"/>
    <s v="NOVO NORDISK   "/>
    <d v="2021-04-07T00:00:00"/>
    <s v="Wed"/>
    <x v="0"/>
    <s v="Summer"/>
    <n v="3"/>
    <x v="1"/>
    <x v="1"/>
  </r>
  <r>
    <s v="0000049     "/>
    <s v="NO DOC"/>
    <x v="0"/>
    <x v="0"/>
    <s v="XXXXXXXXXX"/>
    <s v="SNAPIT TAB 2                                 "/>
    <s v="psychiatric"/>
    <x v="1"/>
    <s v="TAB"/>
    <n v="4"/>
    <n v="105.05"/>
    <s v="ERIS LIFESCIENC"/>
    <d v="2021-04-07T00:00:00"/>
    <s v="Wed"/>
    <x v="0"/>
    <s v="Summer"/>
    <n v="3"/>
    <x v="1"/>
    <x v="1"/>
  </r>
  <r>
    <s v="0000050     "/>
    <s v="APPOLLO HOSP                       "/>
    <x v="17"/>
    <x v="19"/>
    <s v="XXXXXXXXXX"/>
    <s v="NITROSUN 5MG TABLETS 10'S                    "/>
    <s v="psychiatric"/>
    <x v="1"/>
    <s v="TAB"/>
    <n v="20"/>
    <n v="40.5"/>
    <s v="SUN PHARMA     "/>
    <d v="2021-04-07T00:00:00"/>
    <s v="Wed"/>
    <x v="0"/>
    <s v="Summer"/>
    <n v="3"/>
    <x v="1"/>
    <x v="1"/>
  </r>
  <r>
    <m/>
    <s v=""/>
    <x v="17"/>
    <x v="3"/>
    <s v=""/>
    <s v="NITROSUN 5MG TABLETS 10'S                    "/>
    <s v="psychiatric"/>
    <x v="1"/>
    <s v="TAB"/>
    <n v="10"/>
    <n v="37"/>
    <s v="SUN PHARMA     "/>
    <d v="2021-04-07T00:00:00"/>
    <s v="Wed"/>
    <x v="0"/>
    <s v="Summer"/>
    <n v="3"/>
    <x v="1"/>
    <x v="1"/>
  </r>
  <r>
    <s v="0000052     "/>
    <s v="NO DOC"/>
    <x v="387"/>
    <x v="389"/>
    <s v="XXXXXXXXXX"/>
    <s v="METOLAR XR 25MG TABLETS NEW PA 15'S          "/>
    <s v="cardiac"/>
    <x v="0"/>
    <s v="TAB"/>
    <n v="20"/>
    <n v="67.53"/>
    <s v="CIPLA          "/>
    <d v="2021-04-08T00:00:00"/>
    <s v="Thu"/>
    <x v="0"/>
    <s v="Summer"/>
    <n v="4"/>
    <x v="1"/>
    <x v="1"/>
  </r>
  <r>
    <m/>
    <s v=""/>
    <x v="387"/>
    <x v="3"/>
    <s v=""/>
    <s v="EVION LC TABLETS 10'S                        "/>
    <s v="vitamin"/>
    <x v="2"/>
    <s v="TAB"/>
    <n v="10"/>
    <n v="42.85"/>
    <s v="MERCK          "/>
    <d v="2021-04-08T00:00:00"/>
    <s v="Thu"/>
    <x v="0"/>
    <s v="Summer"/>
    <n v="4"/>
    <x v="1"/>
    <x v="1"/>
  </r>
  <r>
    <m/>
    <s v=""/>
    <x v="387"/>
    <x v="3"/>
    <s v=""/>
    <s v="EVION LC TABLETS 10'S                        "/>
    <s v="vitamin"/>
    <x v="2"/>
    <s v="TAB"/>
    <n v="10"/>
    <n v="42.85"/>
    <s v="MERCK          "/>
    <d v="2021-04-08T00:00:00"/>
    <s v="Thu"/>
    <x v="0"/>
    <s v="Summer"/>
    <n v="4"/>
    <x v="1"/>
    <x v="1"/>
  </r>
  <r>
    <m/>
    <s v=""/>
    <x v="387"/>
    <x v="3"/>
    <s v=""/>
    <s v="EVION LC TABLETS 10'S                        "/>
    <s v="vitamin"/>
    <x v="2"/>
    <s v="TAB"/>
    <n v="10"/>
    <n v="42.85"/>
    <s v="MERCK          "/>
    <d v="2021-04-08T00:00:00"/>
    <s v="Thu"/>
    <x v="0"/>
    <s v="Summer"/>
    <n v="4"/>
    <x v="1"/>
    <x v="1"/>
  </r>
  <r>
    <m/>
    <s v=""/>
    <x v="387"/>
    <x v="3"/>
    <s v=""/>
    <s v="S-RD CAP 10                                  "/>
    <s v="psychiatric"/>
    <x v="1"/>
    <s v="TAB"/>
    <n v="10"/>
    <n v="43.5"/>
    <s v="ERIS LIFESCIENC"/>
    <d v="2021-04-08T00:00:00"/>
    <s v="Thu"/>
    <x v="0"/>
    <s v="Summer"/>
    <n v="4"/>
    <x v="1"/>
    <x v="1"/>
  </r>
  <r>
    <s v="0000053     "/>
    <s v="NO DOC"/>
    <x v="0"/>
    <x v="0"/>
    <s v="XXXXXXXXXX"/>
    <s v="TELMIKIND 40MG TABLETS 10'S                  "/>
    <s v="antihypertensive"/>
    <x v="0"/>
    <s v="TAB"/>
    <n v="10"/>
    <n v="34.67"/>
    <s v="MANKIND PHARMA "/>
    <d v="2021-04-08T00:00:00"/>
    <s v="Thu"/>
    <x v="0"/>
    <s v="Summer"/>
    <n v="4"/>
    <x v="1"/>
    <x v="1"/>
  </r>
  <r>
    <s v="0000054     "/>
    <s v="NO DOC"/>
    <x v="0"/>
    <x v="0"/>
    <s v="XXXXXXXXXX"/>
    <s v="UNIENZYME TABLETS 15'S                       "/>
    <s v="enzyme"/>
    <x v="8"/>
    <s v="TAB"/>
    <n v="15"/>
    <n v="58.45"/>
    <s v="UNICHEM        "/>
    <d v="2021-04-08T00:00:00"/>
    <s v="Thu"/>
    <x v="0"/>
    <s v="Summer"/>
    <n v="4"/>
    <x v="1"/>
    <x v="1"/>
  </r>
  <r>
    <m/>
    <s v=""/>
    <x v="0"/>
    <x v="3"/>
    <s v=""/>
    <s v="UNIENZYME TABLETS 15'S                       "/>
    <s v="enzyme"/>
    <x v="8"/>
    <s v="TAB"/>
    <n v="15"/>
    <n v="58.45"/>
    <s v="UNICHEM        "/>
    <d v="2021-04-08T00:00:00"/>
    <s v="Thu"/>
    <x v="0"/>
    <s v="Summer"/>
    <n v="4"/>
    <x v="1"/>
    <x v="1"/>
  </r>
  <r>
    <m/>
    <s v=""/>
    <x v="0"/>
    <x v="3"/>
    <s v=""/>
    <s v="BECOZYME C FORTE TABLETS 15'S                "/>
    <s v="multivitamin"/>
    <x v="2"/>
    <s v="TAB"/>
    <n v="15"/>
    <n v="20.68"/>
    <s v="ABBOTT (FORMERL"/>
    <d v="2021-04-08T00:00:00"/>
    <s v="Thu"/>
    <x v="0"/>
    <s v="Summer"/>
    <n v="4"/>
    <x v="1"/>
    <x v="1"/>
  </r>
  <r>
    <s v="0000055     "/>
    <s v="NO DOC"/>
    <x v="12"/>
    <x v="14"/>
    <s v="XXXXXXXXXX"/>
    <s v="LEVOFLOX 500MG TABLETS 10'S                  "/>
    <s v="antibiotic"/>
    <x v="5"/>
    <s v="TAB"/>
    <n v="5"/>
    <n v="90.02"/>
    <s v="CIPLA (PROTEC) "/>
    <d v="2021-04-08T00:00:00"/>
    <s v="Thu"/>
    <x v="0"/>
    <s v="Summer"/>
    <n v="4"/>
    <x v="1"/>
    <x v="1"/>
  </r>
  <r>
    <m/>
    <s v=""/>
    <x v="12"/>
    <x v="3"/>
    <s v=""/>
    <s v="DOXY-1 LDR FORTE CAPSULES 10'S               "/>
    <s v="antibiotic"/>
    <x v="5"/>
    <s v="CAP"/>
    <n v="5"/>
    <n v="95.25"/>
    <s v="USV LTD.       "/>
    <d v="2021-04-08T00:00:00"/>
    <s v="Thu"/>
    <x v="0"/>
    <s v="Summer"/>
    <n v="4"/>
    <x v="1"/>
    <x v="1"/>
  </r>
  <r>
    <m/>
    <s v=""/>
    <x v="12"/>
    <x v="3"/>
    <s v=""/>
    <s v="AZITHRAL 500MG TABLETS 5'S                   "/>
    <s v="antibiotic"/>
    <x v="5"/>
    <s v="TAB"/>
    <n v="10"/>
    <n v="118.88"/>
    <s v="ALEMBIC PHARMAC"/>
    <d v="2021-04-08T00:00:00"/>
    <s v="Thu"/>
    <x v="0"/>
    <s v="Summer"/>
    <n v="4"/>
    <x v="1"/>
    <x v="1"/>
  </r>
  <r>
    <m/>
    <s v=""/>
    <x v="12"/>
    <x v="3"/>
    <s v=""/>
    <s v="MONTEK LC TABLETS 10'S                       "/>
    <s v="Anti allergic"/>
    <x v="6"/>
    <s v="TAB"/>
    <n v="10"/>
    <n v="179.5"/>
    <s v="SUN PHARMA     "/>
    <d v="2021-04-08T00:00:00"/>
    <s v="Thu"/>
    <x v="0"/>
    <s v="Summer"/>
    <n v="4"/>
    <x v="1"/>
    <x v="1"/>
  </r>
  <r>
    <s v="0000056     "/>
    <s v="NO DOC"/>
    <x v="47"/>
    <x v="49"/>
    <s v="XXXXXXXXXX"/>
    <s v="PROLOMET XL 50MG TABLETS 10'S                "/>
    <s v="cardiac"/>
    <x v="0"/>
    <s v="TAB"/>
    <n v="30"/>
    <n v="64.36"/>
    <s v="SUN PHARMA     "/>
    <d v="2021-04-08T00:00:00"/>
    <s v="Thu"/>
    <x v="0"/>
    <s v="Summer"/>
    <n v="4"/>
    <x v="1"/>
    <x v="1"/>
  </r>
  <r>
    <s v="0000057     "/>
    <s v="NO DOC"/>
    <x v="42"/>
    <x v="44"/>
    <s v="XXXXXXXXXX"/>
    <s v="MONTEK LC TABLETS 10'S                       "/>
    <s v="Anti allergic"/>
    <x v="6"/>
    <s v="TAB"/>
    <n v="10"/>
    <n v="179.5"/>
    <s v="SUN PHARMA     "/>
    <d v="2021-04-08T00:00:00"/>
    <s v="Thu"/>
    <x v="0"/>
    <s v="Summer"/>
    <n v="4"/>
    <x v="1"/>
    <x v="1"/>
  </r>
  <r>
    <m/>
    <s v=""/>
    <x v="42"/>
    <x v="3"/>
    <s v=""/>
    <s v="MAXGALIN 50MG CAPSULES 10'S                  "/>
    <s v="analgesic"/>
    <x v="7"/>
    <s v="CAP"/>
    <n v="10"/>
    <n v="105"/>
    <s v="SUN PHARMA     "/>
    <d v="2021-04-08T00:00:00"/>
    <s v="Thu"/>
    <x v="0"/>
    <s v="Summer"/>
    <n v="4"/>
    <x v="1"/>
    <x v="1"/>
  </r>
  <r>
    <s v="0000059     "/>
    <s v="NO DOC"/>
    <x v="0"/>
    <x v="0"/>
    <s v="XXXXXXXXXX"/>
    <s v="AMLONG 2.5MG TABLETS (NEW PACK 15'S          "/>
    <s v="hypertension"/>
    <x v="0"/>
    <s v="TAB"/>
    <n v="30"/>
    <n v="27.72"/>
    <s v="MICRO LABS LIMI"/>
    <d v="2021-04-09T00:00:00"/>
    <s v="Fri"/>
    <x v="0"/>
    <s v="Summer"/>
    <n v="5"/>
    <x v="1"/>
    <x v="1"/>
  </r>
  <r>
    <s v="0000060     "/>
    <s v="NO DOC"/>
    <x v="396"/>
    <x v="398"/>
    <s v="XXXXXXXXXX"/>
    <s v="ECOSPRIN 75MG TABLETS 14'S                   "/>
    <s v="anticoagulant"/>
    <x v="0"/>
    <s v="TAB"/>
    <n v="14"/>
    <n v="4.8600000000000003"/>
    <s v="USV LTD.       "/>
    <d v="2021-04-09T00:00:00"/>
    <s v="Fri"/>
    <x v="0"/>
    <s v="Summer"/>
    <n v="5"/>
    <x v="1"/>
    <x v="1"/>
  </r>
  <r>
    <m/>
    <s v=""/>
    <x v="396"/>
    <x v="3"/>
    <s v=""/>
    <s v="SUPRADYN TABLETS 15'S                        "/>
    <s v="multivitamin"/>
    <x v="2"/>
    <s v="TAB"/>
    <n v="10"/>
    <n v="33.93"/>
    <s v="ABBOTT (FORMERL"/>
    <d v="2021-04-09T00:00:00"/>
    <s v="Fri"/>
    <x v="0"/>
    <s v="Summer"/>
    <n v="5"/>
    <x v="1"/>
    <x v="1"/>
  </r>
  <r>
    <m/>
    <s v=""/>
    <x v="396"/>
    <x v="3"/>
    <s v=""/>
    <s v="PROLOMET XL 12.5MG TABLETS 10'S              "/>
    <s v="cardiac"/>
    <x v="0"/>
    <s v="TAB"/>
    <n v="10"/>
    <n v="37.5"/>
    <s v="SUN PHARMA     "/>
    <d v="2021-04-09T00:00:00"/>
    <s v="Fri"/>
    <x v="0"/>
    <s v="Summer"/>
    <n v="5"/>
    <x v="1"/>
    <x v="1"/>
  </r>
  <r>
    <m/>
    <s v=""/>
    <x v="396"/>
    <x v="3"/>
    <s v=""/>
    <s v="AMIXIDE-H TABLETS 10'S                       "/>
    <s v="psychiatric"/>
    <x v="1"/>
    <s v="TAB"/>
    <n v="10"/>
    <n v="42.5"/>
    <s v="SUN PHARMA     "/>
    <d v="2021-04-09T00:00:00"/>
    <s v="Fri"/>
    <x v="0"/>
    <s v="Summer"/>
    <n v="5"/>
    <x v="1"/>
    <x v="1"/>
  </r>
  <r>
    <m/>
    <s v=""/>
    <x v="396"/>
    <x v="3"/>
    <s v=""/>
    <s v="GEMCAL CAPSULES 15'S                         "/>
    <s v="calcium"/>
    <x v="2"/>
    <s v="CAP"/>
    <n v="15"/>
    <n v="300"/>
    <s v="BERGEN HEALTHCA"/>
    <d v="2021-04-09T00:00:00"/>
    <s v="Fri"/>
    <x v="0"/>
    <s v="Summer"/>
    <n v="5"/>
    <x v="1"/>
    <x v="1"/>
  </r>
  <r>
    <s v="0000061     "/>
    <s v="NO DOC"/>
    <x v="0"/>
    <x v="0"/>
    <s v="XXXXXXXXXX"/>
    <s v="TELMIKIND-H TABLETS 10'S                     "/>
    <s v="antihypertensive"/>
    <x v="0"/>
    <s v="TAB"/>
    <n v="20"/>
    <n v="66.55"/>
    <s v="MANKIND PHARMA "/>
    <d v="2021-04-09T00:00:00"/>
    <s v="Fri"/>
    <x v="0"/>
    <s v="Summer"/>
    <n v="5"/>
    <x v="1"/>
    <x v="1"/>
  </r>
  <r>
    <m/>
    <s v=""/>
    <x v="0"/>
    <x v="3"/>
    <s v=""/>
    <s v="NICARDIA RETARD 10MG NEW PACKI 15'S          "/>
    <s v="cardiac"/>
    <x v="0"/>
    <s v="TAB"/>
    <n v="15"/>
    <n v="35.159999999999997"/>
    <s v="UNIQUE         "/>
    <d v="2021-04-09T00:00:00"/>
    <s v="Fri"/>
    <x v="0"/>
    <s v="Summer"/>
    <n v="5"/>
    <x v="1"/>
    <x v="1"/>
  </r>
  <r>
    <m/>
    <s v=""/>
    <x v="0"/>
    <x v="3"/>
    <s v=""/>
    <s v="TELMA 40MG NEW 30'S STRIP PACK 30'S          "/>
    <s v="antihypertensive"/>
    <x v="0"/>
    <s v="TAB"/>
    <n v="30"/>
    <n v="220.75"/>
    <s v="GLENMARK PHARMA"/>
    <d v="2021-04-09T00:00:00"/>
    <s v="Fri"/>
    <x v="0"/>
    <s v="Summer"/>
    <n v="5"/>
    <x v="1"/>
    <x v="1"/>
  </r>
  <r>
    <s v="0000062     "/>
    <s v="GURUPRASATH                        "/>
    <x v="215"/>
    <x v="217"/>
    <s v="XXXXXXXXXX"/>
    <s v="CONCOR 5MG TABLETS 10'S                      "/>
    <s v="cardiac"/>
    <x v="0"/>
    <s v="TAB"/>
    <n v="30"/>
    <n v="96.53"/>
    <s v="MERCK          "/>
    <d v="2021-04-09T00:00:00"/>
    <s v="Fri"/>
    <x v="0"/>
    <s v="Summer"/>
    <n v="5"/>
    <x v="1"/>
    <x v="1"/>
  </r>
  <r>
    <m/>
    <s v=""/>
    <x v="215"/>
    <x v="3"/>
    <s v=""/>
    <s v="TELMIKIND 20MG TABLETS 10'S                  "/>
    <s v="antihypertensive"/>
    <x v="0"/>
    <s v="TAB"/>
    <n v="30"/>
    <n v="21.4"/>
    <s v="MANKIND PHARMA "/>
    <d v="2021-04-09T00:00:00"/>
    <s v="Fri"/>
    <x v="0"/>
    <s v="Summer"/>
    <n v="5"/>
    <x v="1"/>
    <x v="1"/>
  </r>
  <r>
    <m/>
    <s v=""/>
    <x v="215"/>
    <x v="3"/>
    <s v=""/>
    <s v="PETRIL 0.5MG TABLETS 10'S                    "/>
    <s v="psychiatric"/>
    <x v="1"/>
    <s v="TAB"/>
    <n v="30"/>
    <n v="34.72"/>
    <s v="MICRO LABS LIMI"/>
    <d v="2021-04-09T00:00:00"/>
    <s v="Fri"/>
    <x v="0"/>
    <s v="Summer"/>
    <n v="5"/>
    <x v="1"/>
    <x v="1"/>
  </r>
  <r>
    <m/>
    <s v=""/>
    <x v="215"/>
    <x v="3"/>
    <s v=""/>
    <s v="TRIKA 0.25MG TABLETS 15'S                    "/>
    <s v="tranquilizer"/>
    <x v="1"/>
    <s v="TAB"/>
    <n v="30"/>
    <n v="24.15"/>
    <s v="UNICHEM        "/>
    <d v="2021-04-09T00:00:00"/>
    <s v="Fri"/>
    <x v="0"/>
    <s v="Summer"/>
    <n v="5"/>
    <x v="1"/>
    <x v="1"/>
  </r>
  <r>
    <m/>
    <s v=""/>
    <x v="215"/>
    <x v="3"/>
    <s v=""/>
    <s v="ECOSPRIN AV 75MG CAPSULES 15'S               "/>
    <s v="anticoagulant"/>
    <x v="0"/>
    <s v="CAP"/>
    <n v="30"/>
    <n v="50.15"/>
    <s v="USV LTD.       "/>
    <d v="2021-04-09T00:00:00"/>
    <s v="Fri"/>
    <x v="0"/>
    <s v="Summer"/>
    <n v="5"/>
    <x v="1"/>
    <x v="1"/>
  </r>
  <r>
    <s v="0000063     "/>
    <s v="NO DOC"/>
    <x v="0"/>
    <x v="0"/>
    <s v="XXXXXXXXXX"/>
    <s v="CETAPIN XR 1000MG TABLETS 15'S               "/>
    <s v="diabetic"/>
    <x v="3"/>
    <s v="TAB"/>
    <n v="15"/>
    <n v="61.04"/>
    <s v="SANOFI         "/>
    <d v="2021-04-09T00:00:00"/>
    <s v="Fri"/>
    <x v="0"/>
    <s v="Summer"/>
    <n v="5"/>
    <x v="1"/>
    <x v="1"/>
  </r>
  <r>
    <s v="0000064     "/>
    <s v="NO DOC"/>
    <x v="82"/>
    <x v="84"/>
    <s v="XXXXXXXXXX"/>
    <s v="GLEMONT-F TABLETS 10'S                       "/>
    <s v="Anti allergic"/>
    <x v="6"/>
    <s v="TAB"/>
    <n v="30"/>
    <n v="176.5"/>
    <s v="GLENMARK       "/>
    <d v="2021-04-09T00:00:00"/>
    <s v="Fri"/>
    <x v="0"/>
    <s v="Summer"/>
    <n v="5"/>
    <x v="1"/>
    <x v="1"/>
  </r>
  <r>
    <m/>
    <s v=""/>
    <x v="82"/>
    <x v="3"/>
    <s v=""/>
    <s v="MYOSPAZ TABLETS 10'S                         "/>
    <s v="analgesic"/>
    <x v="7"/>
    <s v="TAB"/>
    <n v="8"/>
    <n v="118.5"/>
    <s v="WIN MEDICARE LT"/>
    <d v="2021-04-09T00:00:00"/>
    <s v="Fri"/>
    <x v="0"/>
    <s v="Summer"/>
    <n v="5"/>
    <x v="1"/>
    <x v="1"/>
  </r>
  <r>
    <s v="0000065     "/>
    <s v="NO DOC"/>
    <x v="0"/>
    <x v="0"/>
    <s v="XXXXXXXXXX"/>
    <s v="LOPRES 0.5% EYE DROPS 5ML                    "/>
    <s v="eye drops"/>
    <x v="12"/>
    <s v="BOT"/>
    <n v="1"/>
    <n v="66.58"/>
    <s v="MICRO VISION   "/>
    <d v="2021-04-10T00:00:00"/>
    <s v="Sat"/>
    <x v="0"/>
    <s v="Summer"/>
    <n v="6"/>
    <x v="1"/>
    <x v="1"/>
  </r>
  <r>
    <s v="0000067     "/>
    <s v="NO DOC"/>
    <x v="130"/>
    <x v="132"/>
    <s v="XXXXXXXXXX"/>
    <s v="SUPRADYN TABLETS 15'S                        "/>
    <s v="multivitamin"/>
    <x v="2"/>
    <s v="TAB"/>
    <n v="10"/>
    <n v="33.93"/>
    <s v="ABBOTT (FORMERL"/>
    <d v="2021-04-10T00:00:00"/>
    <s v="Sat"/>
    <x v="0"/>
    <s v="Summer"/>
    <n v="6"/>
    <x v="1"/>
    <x v="1"/>
  </r>
  <r>
    <m/>
    <s v=""/>
    <x v="130"/>
    <x v="3"/>
    <s v=""/>
    <s v="OLMEZEST 40MG TABLETS 10'S                   "/>
    <s v="antihypertensive"/>
    <x v="0"/>
    <s v="TAB"/>
    <n v="10"/>
    <n v="178.5"/>
    <s v="SUN PHARMA     "/>
    <d v="2021-04-10T00:00:00"/>
    <s v="Sat"/>
    <x v="0"/>
    <s v="Summer"/>
    <n v="6"/>
    <x v="1"/>
    <x v="1"/>
  </r>
  <r>
    <m/>
    <s v=""/>
    <x v="130"/>
    <x v="3"/>
    <s v=""/>
    <s v="GLUCORED FORTE TABLETS 10'S                  "/>
    <s v="diabetic"/>
    <x v="3"/>
    <s v="TAB"/>
    <n v="10"/>
    <n v="51.4"/>
    <s v="SUN PHARMA     "/>
    <d v="2021-04-10T00:00:00"/>
    <s v="Sat"/>
    <x v="0"/>
    <s v="Summer"/>
    <n v="6"/>
    <x v="1"/>
    <x v="1"/>
  </r>
  <r>
    <m/>
    <s v=""/>
    <x v="130"/>
    <x v="3"/>
    <s v=""/>
    <s v="HUMAN MIXTARD 40 IU 10ML                     "/>
    <s v="insulin"/>
    <x v="3"/>
    <s v="VIA"/>
    <n v="1"/>
    <n v="157.57"/>
    <s v="NOVO NORDISK   "/>
    <d v="2021-04-10T00:00:00"/>
    <s v="Sat"/>
    <x v="0"/>
    <s v="Summer"/>
    <n v="6"/>
    <x v="1"/>
    <x v="1"/>
  </r>
  <r>
    <s v="0000068     "/>
    <s v="NO DOC"/>
    <x v="2"/>
    <x v="4"/>
    <s v="XXXXXXXXXX"/>
    <s v="RENERVE PLUS INJECTION 2ML                   "/>
    <s v="vitamin"/>
    <x v="2"/>
    <s v="AMP"/>
    <n v="3"/>
    <n v="122.85"/>
    <s v="STRIDES ARCOLAB"/>
    <d v="2021-04-10T00:00:00"/>
    <s v="Sat"/>
    <x v="0"/>
    <s v="Summer"/>
    <n v="6"/>
    <x v="1"/>
    <x v="1"/>
  </r>
  <r>
    <m/>
    <s v=""/>
    <x v="2"/>
    <x v="3"/>
    <s v=""/>
    <s v="BECOZYME C FORTE TABLETS 15'S                "/>
    <s v="multivitamin"/>
    <x v="2"/>
    <s v="TAB"/>
    <n v="30"/>
    <n v="20.68"/>
    <s v="ABBOTT (FORMERL"/>
    <d v="2021-04-10T00:00:00"/>
    <s v="Sat"/>
    <x v="0"/>
    <s v="Summer"/>
    <n v="6"/>
    <x v="1"/>
    <x v="1"/>
  </r>
  <r>
    <s v="0000069     "/>
    <s v="NO DOC"/>
    <x v="386"/>
    <x v="388"/>
    <s v="XXXXXXXXXX"/>
    <s v="CALPOL TABLETS NEW PACKING 15'S              "/>
    <s v="antipyretic"/>
    <x v="7"/>
    <s v="TAB"/>
    <n v="5"/>
    <n v="14.69"/>
    <s v="GLAXO SMITHKLIN"/>
    <d v="2021-04-10T00:00:00"/>
    <s v="Sat"/>
    <x v="0"/>
    <s v="Summer"/>
    <n v="6"/>
    <x v="1"/>
    <x v="1"/>
  </r>
  <r>
    <m/>
    <s v=""/>
    <x v="386"/>
    <x v="3"/>
    <s v=""/>
    <s v="ATIVAN 2MG TABLETS NEW PACK 30 30'S          "/>
    <s v="psychiatric"/>
    <x v="1"/>
    <s v="TAB"/>
    <n v="30"/>
    <n v="82.55"/>
    <s v="PFIZER LIMITED "/>
    <d v="2021-04-10T00:00:00"/>
    <s v="Sat"/>
    <x v="0"/>
    <s v="Summer"/>
    <n v="6"/>
    <x v="1"/>
    <x v="1"/>
  </r>
  <r>
    <m/>
    <s v=""/>
    <x v="386"/>
    <x v="3"/>
    <s v=""/>
    <s v="LOPARET TABLETS 10'S                         "/>
    <s v="antidiarrhoeal"/>
    <x v="8"/>
    <s v="TAB"/>
    <n v="20"/>
    <n v="22"/>
    <s v="RETORT PHARMACE"/>
    <d v="2021-04-10T00:00:00"/>
    <s v="Sat"/>
    <x v="0"/>
    <s v="Summer"/>
    <n v="6"/>
    <x v="1"/>
    <x v="1"/>
  </r>
  <r>
    <s v="0000070     "/>
    <s v="SHENBAGAM HOSP                     "/>
    <x v="285"/>
    <x v="287"/>
    <s v="XXXXXXXXXX"/>
    <s v="THEO ASTHALIN TABLETS 30'S                   "/>
    <s v="bronchodilator"/>
    <x v="11"/>
    <s v="TAB"/>
    <n v="90"/>
    <n v="14.27"/>
    <s v="CIPLA          "/>
    <d v="2021-04-10T00:00:00"/>
    <s v="Sat"/>
    <x v="0"/>
    <s v="Summer"/>
    <n v="6"/>
    <x v="1"/>
    <x v="1"/>
  </r>
  <r>
    <m/>
    <s v=""/>
    <x v="285"/>
    <x v="3"/>
    <s v=""/>
    <s v="AEROCORT FORTE ROTACAPS 30'S                 "/>
    <s v="bronchodilator"/>
    <x v="11"/>
    <s v="JAR"/>
    <n v="2"/>
    <n v="86.51"/>
    <s v="CIPLA          "/>
    <d v="2021-04-10T00:00:00"/>
    <s v="Sat"/>
    <x v="0"/>
    <s v="Summer"/>
    <n v="6"/>
    <x v="1"/>
    <x v="1"/>
  </r>
  <r>
    <m/>
    <s v=""/>
    <x v="285"/>
    <x v="3"/>
    <s v=""/>
    <s v="GLYCOMET SR 500MG TABLET 20'S                "/>
    <s v="diabetic"/>
    <x v="3"/>
    <s v="TAB"/>
    <n v="30"/>
    <n v="42.78"/>
    <s v="USV LTD.       "/>
    <d v="2021-04-10T00:00:00"/>
    <s v="Sat"/>
    <x v="0"/>
    <s v="Summer"/>
    <n v="6"/>
    <x v="1"/>
    <x v="1"/>
  </r>
  <r>
    <m/>
    <s v=""/>
    <x v="285"/>
    <x v="3"/>
    <s v=""/>
    <s v="FENLONG LINIMENT 30ML                        "/>
    <s v="analgesic"/>
    <x v="7"/>
    <s v="BOT"/>
    <n v="3"/>
    <n v="54"/>
    <s v="SKN ORGANICS   "/>
    <d v="2021-04-10T00:00:00"/>
    <s v="Sat"/>
    <x v="0"/>
    <s v="Summer"/>
    <n v="6"/>
    <x v="1"/>
    <x v="1"/>
  </r>
  <r>
    <s v="0000072     "/>
    <s v="NO DOC"/>
    <x v="26"/>
    <x v="28"/>
    <s v="XXXXXXXXXX"/>
    <s v="PANTOCID DSR CAPSULES 15'S                   "/>
    <s v="peptic ulcer"/>
    <x v="8"/>
    <s v="CAP"/>
    <n v="15"/>
    <n v="205"/>
    <s v="SUN PHARMA     "/>
    <d v="2021-04-11T00:00:00"/>
    <s v="Sun"/>
    <x v="0"/>
    <s v="Summer"/>
    <n v="7"/>
    <x v="1"/>
    <x v="1"/>
  </r>
  <r>
    <m/>
    <s v=""/>
    <x v="26"/>
    <x v="3"/>
    <s v=""/>
    <s v="TELPRES 20 15                                "/>
    <s v="antihypertensive"/>
    <x v="0"/>
    <s v="STR"/>
    <n v="15"/>
    <n v="60.95"/>
    <s v="ABBOTT HEALTHCA"/>
    <d v="2021-04-11T00:00:00"/>
    <s v="Sun"/>
    <x v="0"/>
    <s v="Summer"/>
    <n v="7"/>
    <x v="1"/>
    <x v="1"/>
  </r>
  <r>
    <s v="0000073     "/>
    <s v="MAHESH BABU                        "/>
    <x v="9"/>
    <x v="11"/>
    <s v="XXXXXXXXXX"/>
    <s v="MIXTARD 30HM PENFIL CATRIDGE                 "/>
    <s v="insulin"/>
    <x v="3"/>
    <s v="CAT"/>
    <n v="2"/>
    <n v="319"/>
    <s v="NOVO NORDISK   "/>
    <d v="2021-04-11T00:00:00"/>
    <s v="Sun"/>
    <x v="0"/>
    <s v="Summer"/>
    <n v="7"/>
    <x v="1"/>
    <x v="1"/>
  </r>
  <r>
    <s v="0000074     "/>
    <s v="NO DOC"/>
    <x v="0"/>
    <x v="0"/>
    <s v="XXXXXXXXXX"/>
    <s v="ATORVA 10 15                                 "/>
    <s v="atherosclerosis"/>
    <x v="0"/>
    <s v="STR"/>
    <n v="15"/>
    <n v="91.89"/>
    <s v="ZYDUS ALIDAC   "/>
    <d v="2021-04-11T00:00:00"/>
    <s v="Sun"/>
    <x v="0"/>
    <s v="Summer"/>
    <n v="7"/>
    <x v="1"/>
    <x v="1"/>
  </r>
  <r>
    <s v="0000075     "/>
    <s v="NO DOC"/>
    <x v="212"/>
    <x v="214"/>
    <s v="XXXXXXXXXX"/>
    <s v="P-250MG SUSPENSION 60ML                      "/>
    <s v="antipyretic"/>
    <x v="7"/>
    <s v="BOT"/>
    <n v="1"/>
    <n v="40.32"/>
    <s v="APEX LABORATOTO"/>
    <d v="2021-04-11T00:00:00"/>
    <s v="Sun"/>
    <x v="0"/>
    <s v="Summer"/>
    <n v="7"/>
    <x v="1"/>
    <x v="1"/>
  </r>
  <r>
    <m/>
    <s v=""/>
    <x v="212"/>
    <x v="3"/>
    <s v=""/>
    <s v="METACIN 500MG TABLETS 15'S                   "/>
    <s v="antipyretic"/>
    <x v="7"/>
    <s v="TAB"/>
    <n v="15"/>
    <n v="15.29"/>
    <s v="THEMIS         "/>
    <d v="2021-04-11T00:00:00"/>
    <s v="Sun"/>
    <x v="0"/>
    <s v="Summer"/>
    <n v="7"/>
    <x v="1"/>
    <x v="1"/>
  </r>
  <r>
    <s v="0000076     "/>
    <s v="NO DOC"/>
    <x v="296"/>
    <x v="298"/>
    <s v="XXXXXXXXXX"/>
    <s v="PAN 40MG TABLETS 15'S                        "/>
    <s v="peptic ulcer"/>
    <x v="8"/>
    <s v="TAB"/>
    <n v="15"/>
    <n v="138"/>
    <s v="ALKEM LABOURATO"/>
    <d v="2021-04-11T00:00:00"/>
    <s v="Sun"/>
    <x v="0"/>
    <s v="Summer"/>
    <n v="7"/>
    <x v="1"/>
    <x v="1"/>
  </r>
  <r>
    <m/>
    <s v=""/>
    <x v="296"/>
    <x v="3"/>
    <s v=""/>
    <s v="LOSAR H TABLETS NEW PACKING 15'S             "/>
    <s v="antihypertensive"/>
    <x v="0"/>
    <s v="TAB"/>
    <n v="30"/>
    <n v="191.25"/>
    <s v="UNICHEM        "/>
    <d v="2021-04-11T00:00:00"/>
    <s v="Sun"/>
    <x v="0"/>
    <s v="Summer"/>
    <n v="7"/>
    <x v="1"/>
    <x v="1"/>
  </r>
  <r>
    <m/>
    <s v=""/>
    <x v="296"/>
    <x v="3"/>
    <s v=""/>
    <s v="ECOSPRIN 150MG TABLETS 14'S                  "/>
    <s v="anticoagulant"/>
    <x v="0"/>
    <s v="TAB"/>
    <n v="28"/>
    <n v="8.7899999999999991"/>
    <s v="USV LTD.       "/>
    <d v="2021-04-11T00:00:00"/>
    <s v="Sun"/>
    <x v="0"/>
    <s v="Summer"/>
    <n v="7"/>
    <x v="1"/>
    <x v="1"/>
  </r>
  <r>
    <s v="0000077     "/>
    <s v="NO DOC"/>
    <x v="268"/>
    <x v="270"/>
    <s v="XXXXXXXXXX"/>
    <s v="ECOSPRIN GOLD 10MG CAPSULES 15'S             "/>
    <s v="anticoagulant"/>
    <x v="0"/>
    <s v="CAP"/>
    <n v="15"/>
    <n v="98.68"/>
    <s v="USV LTD.       "/>
    <d v="2021-04-11T00:00:00"/>
    <s v="Sun"/>
    <x v="0"/>
    <s v="Summer"/>
    <n v="7"/>
    <x v="1"/>
    <x v="1"/>
  </r>
  <r>
    <m/>
    <s v=""/>
    <x v="268"/>
    <x v="3"/>
    <s v=""/>
    <s v="ECOSPRIN 75MG TABLETS 14'S                   "/>
    <s v="anticoagulant"/>
    <x v="0"/>
    <s v="TAB"/>
    <n v="14"/>
    <n v="4.8600000000000003"/>
    <s v="USV LTD.       "/>
    <d v="2021-04-11T00:00:00"/>
    <s v="Sun"/>
    <x v="0"/>
    <s v="Summer"/>
    <n v="7"/>
    <x v="1"/>
    <x v="1"/>
  </r>
  <r>
    <m/>
    <s v=""/>
    <x v="268"/>
    <x v="3"/>
    <s v=""/>
    <s v="MIRAGO 50 MG 10                              "/>
    <s v="urinary infection"/>
    <x v="15"/>
    <s v="TAB"/>
    <n v="10"/>
    <n v="320"/>
    <s v="SUN PHARMA     "/>
    <d v="2021-04-11T00:00:00"/>
    <s v="Sun"/>
    <x v="0"/>
    <s v="Summer"/>
    <n v="7"/>
    <x v="1"/>
    <x v="1"/>
  </r>
  <r>
    <s v="0000078     "/>
    <s v="VISALAKSHI                         "/>
    <x v="3"/>
    <x v="5"/>
    <s v="XXXXXXXXXX"/>
    <s v="CHYMORAL FORTE TABLETS 20'S                  "/>
    <s v="anti inflammatory"/>
    <x v="7"/>
    <s v="TAB"/>
    <n v="2"/>
    <n v="385.9"/>
    <s v="ELDER          "/>
    <d v="2021-04-12T00:00:00"/>
    <s v="Mon"/>
    <x v="0"/>
    <s v="Summer"/>
    <n v="1"/>
    <x v="1"/>
    <x v="1"/>
  </r>
  <r>
    <m/>
    <s v=""/>
    <x v="3"/>
    <x v="3"/>
    <s v=""/>
    <s v="CHYMORAL FORTE TABLETS 20'S                  "/>
    <s v="anti inflammatory"/>
    <x v="7"/>
    <s v="TAB"/>
    <n v="2"/>
    <n v="385.9"/>
    <s v="ELDER          "/>
    <d v="2021-04-12T00:00:00"/>
    <s v="Mon"/>
    <x v="0"/>
    <s v="Summer"/>
    <n v="1"/>
    <x v="1"/>
    <x v="1"/>
  </r>
  <r>
    <m/>
    <s v=""/>
    <x v="3"/>
    <x v="3"/>
    <s v=""/>
    <s v="RABEKIND 20 15                               "/>
    <s v="peptic ulcer"/>
    <x v="8"/>
    <s v="TAB"/>
    <n v="4"/>
    <n v="54.45"/>
    <s v="MANKIND PHARMA "/>
    <d v="2021-04-12T00:00:00"/>
    <s v="Mon"/>
    <x v="0"/>
    <s v="Summer"/>
    <n v="1"/>
    <x v="1"/>
    <x v="1"/>
  </r>
  <r>
    <s v="0000079     "/>
    <s v="SHANMUGAM                          "/>
    <x v="59"/>
    <x v="61"/>
    <s v="XXXXXXXXXX"/>
    <s v="ERITEL LN 40MG TABLETS 15'S                  "/>
    <s v="peptic ulcer"/>
    <x v="8"/>
    <s v="TAB"/>
    <n v="15"/>
    <n v="167.7"/>
    <s v="ERIS           "/>
    <d v="2021-04-12T00:00:00"/>
    <s v="Mon"/>
    <x v="0"/>
    <s v="Summer"/>
    <n v="1"/>
    <x v="1"/>
    <x v="1"/>
  </r>
  <r>
    <m/>
    <s v=""/>
    <x v="59"/>
    <x v="3"/>
    <s v=""/>
    <s v="AZTOR 10MG TABLETS 15'S                      "/>
    <s v="atherosclerosis"/>
    <x v="0"/>
    <s v="TAB"/>
    <n v="15"/>
    <n v="91.85"/>
    <s v="SUN PHARMA     "/>
    <d v="2021-04-12T00:00:00"/>
    <s v="Mon"/>
    <x v="0"/>
    <s v="Summer"/>
    <n v="1"/>
    <x v="1"/>
    <x v="1"/>
  </r>
  <r>
    <m/>
    <s v=""/>
    <x v="59"/>
    <x v="3"/>
    <s v=""/>
    <s v="GALVUS MET 50/500 15                         "/>
    <s v="diabetic"/>
    <x v="3"/>
    <s v="PCS"/>
    <n v="30"/>
    <n v="300"/>
    <s v="MSD            "/>
    <d v="2021-04-12T00:00:00"/>
    <s v="Mon"/>
    <x v="0"/>
    <s v="Summer"/>
    <n v="1"/>
    <x v="1"/>
    <x v="1"/>
  </r>
  <r>
    <m/>
    <s v=""/>
    <x v="59"/>
    <x v="3"/>
    <s v=""/>
    <s v="GLIZID MV TAB 10                             "/>
    <s v="diabetic"/>
    <x v="3"/>
    <s v="TAB"/>
    <n v="5"/>
    <n v="127.8"/>
    <s v="WOCKHARDT LIMIT"/>
    <d v="2021-04-12T00:00:00"/>
    <s v="Mon"/>
    <x v="0"/>
    <s v="Summer"/>
    <n v="1"/>
    <x v="1"/>
    <x v="1"/>
  </r>
  <r>
    <s v="0000080     "/>
    <s v="SHANMUGAM                          "/>
    <x v="128"/>
    <x v="130"/>
    <s v="XXXXXXXXXX"/>
    <s v="GLYCOMET-GP 2MG TABLETS 15'S                 "/>
    <s v="diabetic"/>
    <x v="3"/>
    <s v="TAB"/>
    <n v="15"/>
    <n v="155.5"/>
    <s v="USV LTD.       "/>
    <d v="2021-04-12T00:00:00"/>
    <s v="Mon"/>
    <x v="0"/>
    <s v="Summer"/>
    <n v="1"/>
    <x v="1"/>
    <x v="1"/>
  </r>
  <r>
    <m/>
    <s v=""/>
    <x v="128"/>
    <x v="3"/>
    <s v=""/>
    <s v="TAZLOC 40MG TABLETS 10'S                     "/>
    <s v="antihypertensive"/>
    <x v="0"/>
    <s v="TAB"/>
    <n v="10"/>
    <n v="73.58"/>
    <s v="USV LTD.       "/>
    <d v="2021-04-12T00:00:00"/>
    <s v="Mon"/>
    <x v="0"/>
    <s v="Summer"/>
    <n v="1"/>
    <x v="1"/>
    <x v="1"/>
  </r>
  <r>
    <m/>
    <s v=""/>
    <x v="128"/>
    <x v="3"/>
    <s v=""/>
    <s v="TAZLOC 40MG TABLETS 10'S                     "/>
    <s v="antihypertensive"/>
    <x v="0"/>
    <s v="TAB"/>
    <n v="10"/>
    <n v="73.58"/>
    <s v="USV LTD.       "/>
    <d v="2021-04-12T00:00:00"/>
    <s v="Mon"/>
    <x v="0"/>
    <s v="Summer"/>
    <n v="1"/>
    <x v="1"/>
    <x v="1"/>
  </r>
  <r>
    <m/>
    <s v=""/>
    <x v="128"/>
    <x v="3"/>
    <s v=""/>
    <s v="PIOZ 7.5MG TABLETS 10'S                      "/>
    <s v="diabetic"/>
    <x v="3"/>
    <s v="TAB"/>
    <n v="30"/>
    <n v="77.31"/>
    <s v="USV LTD.       "/>
    <d v="2021-04-12T00:00:00"/>
    <s v="Mon"/>
    <x v="0"/>
    <s v="Summer"/>
    <n v="1"/>
    <x v="1"/>
    <x v="1"/>
  </r>
  <r>
    <m/>
    <s v=""/>
    <x v="128"/>
    <x v="3"/>
    <s v=""/>
    <s v="JANUMET 50MG/500MG TABS NEW 15'S             "/>
    <s v="diabetic"/>
    <x v="3"/>
    <s v="TAB"/>
    <n v="30"/>
    <n v="380"/>
    <s v="MSD            "/>
    <d v="2021-04-12T00:00:00"/>
    <s v="Mon"/>
    <x v="0"/>
    <s v="Summer"/>
    <n v="1"/>
    <x v="1"/>
    <x v="1"/>
  </r>
  <r>
    <m/>
    <s v=""/>
    <x v="128"/>
    <x v="3"/>
    <s v=""/>
    <s v="AZTOR 10MG TABLETS 15'S                      "/>
    <s v="atherosclerosis"/>
    <x v="0"/>
    <s v="TAB"/>
    <n v="15"/>
    <n v="91.85"/>
    <s v="SUN PHARMA     "/>
    <d v="2021-04-12T00:00:00"/>
    <s v="Mon"/>
    <x v="0"/>
    <s v="Summer"/>
    <n v="1"/>
    <x v="1"/>
    <x v="1"/>
  </r>
  <r>
    <s v="0000081     "/>
    <s v="SHANMUGAM                          "/>
    <x v="65"/>
    <x v="67"/>
    <s v="XXXXXXXXXX"/>
    <s v="GLYCOMET-GP 2MG TABLETS 15'S                 "/>
    <s v="diabetic"/>
    <x v="3"/>
    <s v="TAB"/>
    <n v="15"/>
    <n v="155.5"/>
    <s v="USV LTD.       "/>
    <d v="2021-04-12T00:00:00"/>
    <s v="Mon"/>
    <x v="0"/>
    <s v="Summer"/>
    <n v="1"/>
    <x v="1"/>
    <x v="1"/>
  </r>
  <r>
    <s v="0000082     "/>
    <s v="MEENASHISUNDARAM                   "/>
    <x v="12"/>
    <x v="14"/>
    <s v="XXXXXXXXXX"/>
    <s v="UPRISE D3 2K CAPSULES 10'S                   "/>
    <s v="vitamin"/>
    <x v="2"/>
    <s v="CAP"/>
    <n v="10"/>
    <n v="119.5"/>
    <s v="ALKEM LABOURATO"/>
    <d v="2021-04-12T00:00:00"/>
    <s v="Mon"/>
    <x v="0"/>
    <s v="Summer"/>
    <n v="1"/>
    <x v="1"/>
    <x v="1"/>
  </r>
  <r>
    <m/>
    <s v=""/>
    <x v="12"/>
    <x v="3"/>
    <s v=""/>
    <s v="AZITHRAL 500MG TABLETS 5'S                   "/>
    <s v="antibiotic"/>
    <x v="5"/>
    <s v="TAB"/>
    <n v="10"/>
    <n v="118.88"/>
    <s v="ALEMBIC PHARMAC"/>
    <d v="2021-04-12T00:00:00"/>
    <s v="Mon"/>
    <x v="0"/>
    <s v="Summer"/>
    <n v="1"/>
    <x v="1"/>
    <x v="1"/>
  </r>
  <r>
    <m/>
    <s v=""/>
    <x v="12"/>
    <x v="3"/>
    <s v=""/>
    <s v="MONTEK LC TABLETS 10'S                       "/>
    <s v="Anti allergic"/>
    <x v="6"/>
    <s v="TAB"/>
    <n v="10"/>
    <n v="179.5"/>
    <s v="SUN PHARMA     "/>
    <d v="2021-04-12T00:00:00"/>
    <s v="Mon"/>
    <x v="0"/>
    <s v="Summer"/>
    <n v="1"/>
    <x v="1"/>
    <x v="1"/>
  </r>
  <r>
    <s v="0000083     "/>
    <s v="SIVAKUMAR                          "/>
    <x v="248"/>
    <x v="250"/>
    <s v="XXXXXXXXXX"/>
    <s v="CRESAR 40MG TABLETS 15'S                     "/>
    <s v="antihypertensive"/>
    <x v="0"/>
    <s v="TAB"/>
    <n v="30"/>
    <n v="110.37"/>
    <s v="CIPLA          "/>
    <d v="2021-04-13T00:00:00"/>
    <s v="Tue"/>
    <x v="0"/>
    <s v="Summer"/>
    <n v="2"/>
    <x v="1"/>
    <x v="1"/>
  </r>
  <r>
    <m/>
    <s v=""/>
    <x v="248"/>
    <x v="3"/>
    <s v=""/>
    <s v="ATORVA 10 15                                 "/>
    <s v="atherosclerosis"/>
    <x v="0"/>
    <s v="STR"/>
    <n v="60"/>
    <n v="91.89"/>
    <s v="ZYDUS ALIDAC   "/>
    <d v="2021-04-13T00:00:00"/>
    <s v="Tue"/>
    <x v="0"/>
    <s v="Summer"/>
    <n v="2"/>
    <x v="1"/>
    <x v="1"/>
  </r>
  <r>
    <s v="0000085     "/>
    <s v="SIVARAMAN                          "/>
    <x v="72"/>
    <x v="74"/>
    <s v="XXXXXXXXXX"/>
    <s v="AMODEP-AT TABLETS 14'S                       "/>
    <s v="hypertension"/>
    <x v="0"/>
    <s v="TAB"/>
    <n v="28"/>
    <n v="32.799999999999997"/>
    <s v="FDC            "/>
    <d v="2021-04-13T00:00:00"/>
    <s v="Tue"/>
    <x v="0"/>
    <s v="Summer"/>
    <n v="2"/>
    <x v="1"/>
    <x v="1"/>
  </r>
  <r>
    <m/>
    <s v=""/>
    <x v="72"/>
    <x v="3"/>
    <s v=""/>
    <s v="GLIMIMARK-MP2MG 15                           "/>
    <s v="diabetic"/>
    <x v="3"/>
    <s v="TAB"/>
    <n v="30"/>
    <n v="112.5"/>
    <s v="ERIS LIFESCIENC"/>
    <d v="2021-04-13T00:00:00"/>
    <s v="Tue"/>
    <x v="0"/>
    <s v="Summer"/>
    <n v="2"/>
    <x v="1"/>
    <x v="1"/>
  </r>
  <r>
    <s v="0000086     "/>
    <s v="NO DOC"/>
    <x v="354"/>
    <x v="356"/>
    <s v="XXXXXXXXXX"/>
    <s v="RABLET 20MG TABLETS 15'S                     "/>
    <s v="peptic ulcer"/>
    <x v="8"/>
    <s v="TAB"/>
    <n v="30"/>
    <n v="151"/>
    <s v="LUPIN LTD      "/>
    <d v="2021-04-13T00:00:00"/>
    <s v="Tue"/>
    <x v="0"/>
    <s v="Summer"/>
    <n v="2"/>
    <x v="1"/>
    <x v="1"/>
  </r>
  <r>
    <s v="0000087     "/>
    <s v="NO DOC"/>
    <x v="84"/>
    <x v="86"/>
    <s v="XXXXXXXXXX"/>
    <s v="SOMPRAZ-40MG TABLETS 15'S                    "/>
    <s v="peptic ulcer"/>
    <x v="8"/>
    <s v="TAB"/>
    <n v="30"/>
    <n v="127"/>
    <s v="SUN PHARMA     "/>
    <d v="2021-04-13T00:00:00"/>
    <s v="Tue"/>
    <x v="0"/>
    <s v="Summer"/>
    <n v="2"/>
    <x v="1"/>
    <x v="1"/>
  </r>
  <r>
    <s v="0000088     "/>
    <s v="JOTHYMURUGAN                       "/>
    <x v="3"/>
    <x v="5"/>
    <s v="XXXXXXXXXX"/>
    <s v="ANXIT 0.25MG TABLETS 15'S                    "/>
    <s v="anxiolytic"/>
    <x v="1"/>
    <s v="TAB"/>
    <n v="15"/>
    <n v="19"/>
    <s v="MICRO LABS LIMI"/>
    <d v="2021-04-13T00:00:00"/>
    <s v="Tue"/>
    <x v="0"/>
    <s v="Summer"/>
    <n v="2"/>
    <x v="1"/>
    <x v="1"/>
  </r>
  <r>
    <m/>
    <s v=""/>
    <x v="3"/>
    <x v="3"/>
    <s v=""/>
    <s v="ANXIT 0.5MG TABLETS 15'S                     "/>
    <s v="anxiolytic"/>
    <x v="1"/>
    <s v="TAB"/>
    <n v="15"/>
    <n v="43.5"/>
    <s v="MICRO LABS LIMI"/>
    <d v="2021-04-13T00:00:00"/>
    <s v="Tue"/>
    <x v="0"/>
    <s v="Summer"/>
    <n v="2"/>
    <x v="1"/>
    <x v="1"/>
  </r>
  <r>
    <m/>
    <s v=""/>
    <x v="3"/>
    <x v="3"/>
    <s v=""/>
    <s v="NORTEN 20MG TABLETS 10'S                     "/>
    <s v="psychiatric"/>
    <x v="1"/>
    <s v="TAB"/>
    <n v="20"/>
    <n v="29.66"/>
    <s v="BARODA PHARMA  "/>
    <d v="2021-04-13T00:00:00"/>
    <s v="Tue"/>
    <x v="0"/>
    <s v="Summer"/>
    <n v="2"/>
    <x v="1"/>
    <x v="1"/>
  </r>
  <r>
    <s v="0000089     "/>
    <s v="SRIHARI                            "/>
    <x v="3"/>
    <x v="5"/>
    <s v="XXXXXXXXXX"/>
    <s v="DOXY-1 LDR FORTE CAPSULES 10'S               "/>
    <s v="antibiotic"/>
    <x v="5"/>
    <s v="CAP"/>
    <n v="10"/>
    <n v="95.25"/>
    <s v="USV LTD.       "/>
    <d v="2021-04-14T00:00:00"/>
    <s v="Wed"/>
    <x v="0"/>
    <s v="Summer"/>
    <n v="3"/>
    <x v="1"/>
    <x v="1"/>
  </r>
  <r>
    <m/>
    <s v=""/>
    <x v="3"/>
    <x v="3"/>
    <s v=""/>
    <s v="MONTEK LC TABLETS 10'S                       "/>
    <s v="Anti allergic"/>
    <x v="6"/>
    <s v="TAB"/>
    <n v="10"/>
    <n v="179.5"/>
    <s v="SUN PHARMA     "/>
    <d v="2021-04-14T00:00:00"/>
    <s v="Wed"/>
    <x v="0"/>
    <s v="Summer"/>
    <n v="3"/>
    <x v="1"/>
    <x v="1"/>
  </r>
  <r>
    <s v="0000090     "/>
    <s v="SRIHARI                            "/>
    <x v="3"/>
    <x v="5"/>
    <s v="XXXXXXXXXX"/>
    <s v="ZERODOL SP TABLETS 10'S                      "/>
    <s v="analgesic"/>
    <x v="7"/>
    <s v="TAB"/>
    <n v="9"/>
    <n v="97.85"/>
    <s v="IPCA LABORATORI"/>
    <d v="2021-04-14T00:00:00"/>
    <s v="Wed"/>
    <x v="0"/>
    <s v="Summer"/>
    <n v="3"/>
    <x v="1"/>
    <x v="1"/>
  </r>
  <r>
    <m/>
    <s v=""/>
    <x v="3"/>
    <x v="3"/>
    <s v=""/>
    <s v="PAN 40MG TABLETS 15'S                        "/>
    <s v="peptic ulcer"/>
    <x v="8"/>
    <s v="TAB"/>
    <n v="15"/>
    <n v="138"/>
    <s v="ALKEM LABOURATO"/>
    <d v="2021-04-14T00:00:00"/>
    <s v="Wed"/>
    <x v="0"/>
    <s v="Summer"/>
    <n v="3"/>
    <x v="1"/>
    <x v="1"/>
  </r>
  <r>
    <m/>
    <s v=""/>
    <x v="3"/>
    <x v="3"/>
    <s v=""/>
    <s v="OFLOX 200MG TABLETS 10'S                     "/>
    <s v="antibiotic"/>
    <x v="5"/>
    <s v="TAB"/>
    <n v="10"/>
    <n v="73.2"/>
    <s v="CIPLA (PROTEC) "/>
    <d v="2021-04-14T00:00:00"/>
    <s v="Wed"/>
    <x v="0"/>
    <s v="Summer"/>
    <n v="3"/>
    <x v="1"/>
    <x v="1"/>
  </r>
  <r>
    <m/>
    <s v=""/>
    <x v="3"/>
    <x v="3"/>
    <s v=""/>
    <s v="SOLITEN 5MG TABLETS 10'S                     "/>
    <s v="psychiatric"/>
    <x v="1"/>
    <s v="TAB"/>
    <n v="30"/>
    <n v="320"/>
    <s v="RANBAXY        "/>
    <d v="2021-04-14T00:00:00"/>
    <s v="Wed"/>
    <x v="0"/>
    <s v="Summer"/>
    <n v="3"/>
    <x v="1"/>
    <x v="1"/>
  </r>
  <r>
    <m/>
    <s v=""/>
    <x v="3"/>
    <x v="3"/>
    <s v=""/>
    <s v="SOLITEN 5MG TABLETS 10'S                     "/>
    <s v="psychiatric"/>
    <x v="1"/>
    <s v="TAB"/>
    <n v="20"/>
    <n v="320"/>
    <s v="RANBAXY        "/>
    <d v="2021-04-14T00:00:00"/>
    <s v="Wed"/>
    <x v="0"/>
    <s v="Summer"/>
    <n v="3"/>
    <x v="1"/>
    <x v="1"/>
  </r>
  <r>
    <m/>
    <s v=""/>
    <x v="3"/>
    <x v="3"/>
    <s v=""/>
    <s v="FRISIUM 5MG TABLETS 15'S                     "/>
    <s v="anticonvulsant"/>
    <x v="10"/>
    <s v="TAB"/>
    <n v="30"/>
    <n v="86.02"/>
    <s v="AVENTIS        "/>
    <d v="2021-04-14T00:00:00"/>
    <s v="Wed"/>
    <x v="0"/>
    <s v="Summer"/>
    <n v="3"/>
    <x v="1"/>
    <x v="1"/>
  </r>
  <r>
    <m/>
    <s v=""/>
    <x v="3"/>
    <x v="3"/>
    <s v=""/>
    <s v="LEVIPIL 250MG TABLETS 10'S                   "/>
    <s v="anticonvulsant"/>
    <x v="10"/>
    <s v="TAB"/>
    <n v="30"/>
    <n v="65.260000000000005"/>
    <s v="SUN PHARMA     "/>
    <d v="2021-04-14T00:00:00"/>
    <s v="Wed"/>
    <x v="0"/>
    <s v="Summer"/>
    <n v="3"/>
    <x v="1"/>
    <x v="1"/>
  </r>
  <r>
    <m/>
    <s v=""/>
    <x v="3"/>
    <x v="3"/>
    <s v=""/>
    <s v="LEVIPILL 1GM TABLETS 10'S                    "/>
    <s v="anticonvulsant"/>
    <x v="10"/>
    <s v="TAB"/>
    <n v="30"/>
    <n v="299"/>
    <s v="SUN PHARMA     "/>
    <d v="2021-04-14T00:00:00"/>
    <s v="Wed"/>
    <x v="0"/>
    <s v="Summer"/>
    <n v="3"/>
    <x v="1"/>
    <x v="1"/>
  </r>
  <r>
    <m/>
    <s v=""/>
    <x v="3"/>
    <x v="3"/>
    <s v=""/>
    <s v="MIRAGO 25 10                                 "/>
    <s v="urinary infection"/>
    <x v="15"/>
    <s v="TAB"/>
    <n v="20"/>
    <n v="218"/>
    <s v="SUN PHARMA     "/>
    <d v="2021-04-14T00:00:00"/>
    <s v="Wed"/>
    <x v="0"/>
    <s v="Summer"/>
    <n v="3"/>
    <x v="1"/>
    <x v="1"/>
  </r>
  <r>
    <m/>
    <s v=""/>
    <x v="3"/>
    <x v="3"/>
    <s v=""/>
    <s v="MIRAGO 25 10                                 "/>
    <s v="urinary infection"/>
    <x v="15"/>
    <s v="TAB"/>
    <n v="10"/>
    <n v="218"/>
    <s v="SUN PHARMA     "/>
    <d v="2021-04-14T00:00:00"/>
    <s v="Wed"/>
    <x v="0"/>
    <s v="Summer"/>
    <n v="3"/>
    <x v="1"/>
    <x v="1"/>
  </r>
  <r>
    <m/>
    <s v=""/>
    <x v="3"/>
    <x v="3"/>
    <s v=""/>
    <s v="MIRAGO 25 10                                 "/>
    <s v="urinary infection"/>
    <x v="15"/>
    <s v="TAB"/>
    <n v="20"/>
    <n v="218"/>
    <s v="SUN PHARMA     "/>
    <d v="2021-04-14T00:00:00"/>
    <s v="Wed"/>
    <x v="0"/>
    <s v="Summer"/>
    <n v="3"/>
    <x v="1"/>
    <x v="1"/>
  </r>
  <r>
    <s v="0000091     "/>
    <s v="DHINAKARAN                         "/>
    <x v="278"/>
    <x v="280"/>
    <s v="XXXXXXXXXX"/>
    <s v="NEUROBION FORTE INJECTION 2ML                "/>
    <s v="multivitamin"/>
    <x v="2"/>
    <s v="AMP"/>
    <n v="2"/>
    <n v="14.92"/>
    <s v="MERCK          "/>
    <d v="2021-04-14T00:00:00"/>
    <s v="Wed"/>
    <x v="0"/>
    <s v="Summer"/>
    <n v="3"/>
    <x v="1"/>
    <x v="1"/>
  </r>
  <r>
    <s v="0000092     "/>
    <s v="APPOLLO HOSP                       "/>
    <x v="17"/>
    <x v="19"/>
    <s v="XXXXXXXXXX"/>
    <s v="VALIUM 5MG TABLETS 10'S                      "/>
    <s v="psychiatric"/>
    <x v="1"/>
    <s v="TAB"/>
    <n v="20"/>
    <n v="15.83"/>
    <s v="ABBOTT (FORMERL"/>
    <d v="2021-04-14T00:00:00"/>
    <s v="Wed"/>
    <x v="0"/>
    <s v="Summer"/>
    <n v="3"/>
    <x v="1"/>
    <x v="1"/>
  </r>
  <r>
    <s v="0000093     "/>
    <s v="ANNAMALAISAMY                      "/>
    <x v="58"/>
    <x v="60"/>
    <s v="XXXXXXXXXX"/>
    <s v="ALZOLAM 0.25MG TABLETS 10'S                  "/>
    <s v="anxiolytic"/>
    <x v="1"/>
    <s v="TAB"/>
    <n v="20"/>
    <n v="15.9"/>
    <s v="SUN PHARMA     "/>
    <d v="2021-04-14T00:00:00"/>
    <s v="Wed"/>
    <x v="0"/>
    <s v="Summer"/>
    <n v="3"/>
    <x v="1"/>
    <x v="1"/>
  </r>
  <r>
    <s v="0000094     "/>
    <s v="SHIVAKUMAR                         "/>
    <x v="23"/>
    <x v="25"/>
    <s v="XXXXXXXXXX"/>
    <s v="ROZAVEL 5MG TABLETS 10'S                     "/>
    <s v="cholesterol reducing agent"/>
    <x v="0"/>
    <s v="TAB"/>
    <n v="30"/>
    <n v="99"/>
    <s v="SUN PHARMA     "/>
    <d v="2021-04-14T00:00:00"/>
    <s v="Wed"/>
    <x v="0"/>
    <s v="Summer"/>
    <n v="3"/>
    <x v="1"/>
    <x v="1"/>
  </r>
  <r>
    <s v="0000095     "/>
    <s v="RAJASEKAR                          "/>
    <x v="4"/>
    <x v="6"/>
    <s v="XXXXXXXXXX"/>
    <s v="ALPRAX 1MG TABLETS 15'S                      "/>
    <s v="anxiolytic"/>
    <x v="1"/>
    <s v="TAB"/>
    <n v="30"/>
    <n v="104.1"/>
    <s v="TORRENT        "/>
    <d v="2021-04-14T00:00:00"/>
    <s v="Wed"/>
    <x v="0"/>
    <s v="Summer"/>
    <n v="3"/>
    <x v="1"/>
    <x v="1"/>
  </r>
  <r>
    <m/>
    <s v=""/>
    <x v="4"/>
    <x v="3"/>
    <s v=""/>
    <s v="OLMEZEST CH 20MG TABLETS 10'S                "/>
    <s v="antihypertensive"/>
    <x v="0"/>
    <s v="TAB"/>
    <n v="10"/>
    <n v="137"/>
    <s v="SUN PHARMA     "/>
    <d v="2021-04-14T00:00:00"/>
    <s v="Wed"/>
    <x v="0"/>
    <s v="Summer"/>
    <n v="3"/>
    <x v="1"/>
    <x v="1"/>
  </r>
  <r>
    <s v="0000096     "/>
    <s v="NO DOC"/>
    <x v="0"/>
    <x v="0"/>
    <s v="XXXXXXXXXX"/>
    <s v="AUGMENTIN DUO 625MG TABLETS NE 10'S          "/>
    <s v="antibiotic"/>
    <x v="5"/>
    <s v="TAB"/>
    <n v="10"/>
    <n v="200.59"/>
    <s v="GLAXO SMITHKLIN"/>
    <d v="2021-04-15T00:00:00"/>
    <s v="Thu"/>
    <x v="0"/>
    <s v="Summer"/>
    <n v="4"/>
    <x v="1"/>
    <x v="1"/>
  </r>
  <r>
    <m/>
    <s v=""/>
    <x v="0"/>
    <x v="3"/>
    <s v=""/>
    <s v="MONTEK LC TABLETS 10'S                       "/>
    <s v="Anti allergic"/>
    <x v="6"/>
    <s v="TAB"/>
    <n v="8"/>
    <n v="179.5"/>
    <s v="SUN PHARMA     "/>
    <d v="2021-04-15T00:00:00"/>
    <s v="Thu"/>
    <x v="0"/>
    <s v="Summer"/>
    <n v="4"/>
    <x v="1"/>
    <x v="1"/>
  </r>
  <r>
    <s v="0000097     "/>
    <s v="NO DOC"/>
    <x v="240"/>
    <x v="242"/>
    <s v="XXXXXXXXXX"/>
    <s v="EVION LC TABLETS 10'S                        "/>
    <s v="vitamin"/>
    <x v="2"/>
    <s v="TAB"/>
    <n v="10"/>
    <n v="47.13"/>
    <s v="MERCK          "/>
    <d v="2021-04-15T00:00:00"/>
    <s v="Thu"/>
    <x v="0"/>
    <s v="Summer"/>
    <n v="4"/>
    <x v="1"/>
    <x v="1"/>
  </r>
  <r>
    <m/>
    <s v=""/>
    <x v="240"/>
    <x v="3"/>
    <s v=""/>
    <s v="ULTRACET SEMI TABLETS 15'S                   "/>
    <s v="analgesic"/>
    <x v="7"/>
    <s v="TAB"/>
    <n v="15"/>
    <n v="122.5"/>
    <s v="JANSSEN-CILAG  "/>
    <d v="2021-04-15T00:00:00"/>
    <s v="Thu"/>
    <x v="0"/>
    <s v="Summer"/>
    <n v="4"/>
    <x v="1"/>
    <x v="1"/>
  </r>
  <r>
    <m/>
    <s v=""/>
    <x v="240"/>
    <x v="3"/>
    <s v=""/>
    <s v="DOLO 650MG TABLETS 15'S                      "/>
    <s v="antipyretic"/>
    <x v="7"/>
    <s v="TAB"/>
    <n v="30"/>
    <n v="30.74"/>
    <s v="MICRO LABS LIMI"/>
    <d v="2021-04-15T00:00:00"/>
    <s v="Thu"/>
    <x v="0"/>
    <s v="Summer"/>
    <n v="4"/>
    <x v="1"/>
    <x v="1"/>
  </r>
  <r>
    <m/>
    <s v=""/>
    <x v="240"/>
    <x v="3"/>
    <s v=""/>
    <s v="DULCOFLEX TABLET(FORMELY DULCO 10'S          "/>
    <s v="laxative"/>
    <x v="8"/>
    <s v="TAB"/>
    <n v="10"/>
    <n v="11.19"/>
    <s v="BOEHRINGER INGE"/>
    <d v="2021-04-15T00:00:00"/>
    <s v="Thu"/>
    <x v="0"/>
    <s v="Summer"/>
    <n v="4"/>
    <x v="1"/>
    <x v="1"/>
  </r>
  <r>
    <s v="0000098     "/>
    <s v="VISALAKSHI                         "/>
    <x v="3"/>
    <x v="5"/>
    <s v="XXXXXXXXXX"/>
    <s v="AZITHRAL 500MG TABLETS 5'S                   "/>
    <s v="antibiotic"/>
    <x v="5"/>
    <s v="TAB"/>
    <n v="4"/>
    <n v="118.88"/>
    <s v="ALEMBIC PHARMAC"/>
    <d v="2021-04-15T00:00:00"/>
    <s v="Thu"/>
    <x v="0"/>
    <s v="Summer"/>
    <n v="4"/>
    <x v="1"/>
    <x v="1"/>
  </r>
  <r>
    <s v="0000099     "/>
    <s v="NO DOC"/>
    <x v="0"/>
    <x v="0"/>
    <s v="XXXXXXXXXX"/>
    <s v="A TO Z NS TABLETS 15'S                       "/>
    <s v="multivitamins"/>
    <x v="2"/>
    <s v="TAB"/>
    <n v="15"/>
    <n v="105"/>
    <s v="ALKEM LABOURATO"/>
    <d v="2021-04-15T00:00:00"/>
    <s v="Thu"/>
    <x v="0"/>
    <s v="Summer"/>
    <n v="4"/>
    <x v="1"/>
    <x v="1"/>
  </r>
  <r>
    <m/>
    <s v=""/>
    <x v="0"/>
    <x v="3"/>
    <s v=""/>
    <s v="TELMA H TABLETS NEW PACKING 30'S             "/>
    <s v="antihypertensive"/>
    <x v="0"/>
    <s v="TAB"/>
    <n v="5"/>
    <n v="442"/>
    <s v="GLENMARK PHARMA"/>
    <d v="2021-04-15T00:00:00"/>
    <s v="Thu"/>
    <x v="0"/>
    <s v="Summer"/>
    <n v="4"/>
    <x v="1"/>
    <x v="1"/>
  </r>
  <r>
    <s v="0000100     "/>
    <s v="NO DOC"/>
    <x v="0"/>
    <x v="0"/>
    <s v="XXXXXXXXXX"/>
    <s v="GLYCIPHAGE 500MG TABLETS 20'S                "/>
    <s v="diabetic"/>
    <x v="3"/>
    <s v="TAB"/>
    <n v="60"/>
    <n v="33.4"/>
    <s v="FRANCO INDIAN P"/>
    <d v="2021-04-15T00:00:00"/>
    <s v="Thu"/>
    <x v="0"/>
    <s v="Summer"/>
    <n v="4"/>
    <x v="1"/>
    <x v="1"/>
  </r>
  <r>
    <m/>
    <s v=""/>
    <x v="0"/>
    <x v="3"/>
    <s v=""/>
    <s v="NURIL 2.5MG TABLETS 10'S                     "/>
    <s v="psychiatric"/>
    <x v="1"/>
    <s v="TAB"/>
    <n v="20"/>
    <n v="21.62"/>
    <s v="USV LTD.       "/>
    <d v="2021-04-15T00:00:00"/>
    <s v="Thu"/>
    <x v="0"/>
    <s v="Summer"/>
    <n v="4"/>
    <x v="1"/>
    <x v="1"/>
  </r>
  <r>
    <m/>
    <s v=""/>
    <x v="0"/>
    <x v="3"/>
    <s v=""/>
    <s v="ATIVAN 1MG TABLETS NEW PACKING 30'S          "/>
    <s v="psychiatric"/>
    <x v="1"/>
    <s v="TAB"/>
    <n v="30"/>
    <n v="68"/>
    <s v="WYETH LEDERLE  "/>
    <d v="2021-04-15T00:00:00"/>
    <s v="Thu"/>
    <x v="0"/>
    <s v="Summer"/>
    <n v="4"/>
    <x v="1"/>
    <x v="1"/>
  </r>
  <r>
    <m/>
    <s v=""/>
    <x v="0"/>
    <x v="3"/>
    <s v=""/>
    <s v="NEUROBION FORTE TAB 30                       "/>
    <s v="multivitamin"/>
    <x v="2"/>
    <s v="TAB"/>
    <n v="30"/>
    <n v="31.61"/>
    <s v="MERCK          "/>
    <d v="2021-04-15T00:00:00"/>
    <s v="Thu"/>
    <x v="0"/>
    <s v="Summer"/>
    <n v="4"/>
    <x v="1"/>
    <x v="1"/>
  </r>
  <r>
    <s v="0000101     "/>
    <s v="NO DOC"/>
    <x v="142"/>
    <x v="144"/>
    <s v="XXXXXXXXXX"/>
    <s v="HUMAN MIXTARD 40 IU 10ML                     "/>
    <s v="insulin"/>
    <x v="3"/>
    <s v="VIA"/>
    <n v="1"/>
    <n v="157.57"/>
    <s v="NOVO NORDISK   "/>
    <d v="2021-04-16T00:00:00"/>
    <s v="Fri"/>
    <x v="0"/>
    <s v="Summer"/>
    <n v="5"/>
    <x v="1"/>
    <x v="1"/>
  </r>
  <r>
    <s v="0000103     "/>
    <s v="KUMANAN                            "/>
    <x v="294"/>
    <x v="296"/>
    <s v="XXXXXXXXXX"/>
    <s v="LOBAZAM 5MG TABLETS 10'S                     "/>
    <s v="psychiatric"/>
    <x v="1"/>
    <s v="TAB"/>
    <n v="30"/>
    <n v="57.34"/>
    <s v="SUN PHARMA     "/>
    <d v="2021-04-16T00:00:00"/>
    <s v="Fri"/>
    <x v="0"/>
    <s v="Summer"/>
    <n v="5"/>
    <x v="1"/>
    <x v="1"/>
  </r>
  <r>
    <m/>
    <s v=""/>
    <x v="294"/>
    <x v="3"/>
    <s v=""/>
    <s v="NEUROBION FORTE TAB 30                       "/>
    <s v="multivitamin"/>
    <x v="2"/>
    <s v="TAB"/>
    <n v="30"/>
    <n v="31.61"/>
    <s v="MERCK          "/>
    <d v="2021-04-16T00:00:00"/>
    <s v="Fri"/>
    <x v="0"/>
    <s v="Summer"/>
    <n v="5"/>
    <x v="1"/>
    <x v="1"/>
  </r>
  <r>
    <m/>
    <s v=""/>
    <x v="294"/>
    <x v="3"/>
    <s v=""/>
    <s v="CARNIPIL SYP 1                               "/>
    <s v="Aminoacid"/>
    <x v="2"/>
    <s v="SYP"/>
    <n v="1"/>
    <n v="360"/>
    <s v="WOCKHARDT LIMIT"/>
    <d v="2021-04-16T00:00:00"/>
    <s v="Fri"/>
    <x v="0"/>
    <s v="Summer"/>
    <n v="5"/>
    <x v="1"/>
    <x v="1"/>
  </r>
  <r>
    <m/>
    <s v=""/>
    <x v="294"/>
    <x v="3"/>
    <s v=""/>
    <s v="ZONEGRAN 100MG 10                            "/>
    <s v="anticonvulsant"/>
    <x v="10"/>
    <s v="TAB"/>
    <n v="40"/>
    <n v="218"/>
    <s v="WOCKHARDT LIMIT"/>
    <d v="2021-04-16T00:00:00"/>
    <s v="Fri"/>
    <x v="0"/>
    <s v="Summer"/>
    <n v="5"/>
    <x v="1"/>
    <x v="1"/>
  </r>
  <r>
    <s v="0000104     "/>
    <s v="NO DOC"/>
    <x v="56"/>
    <x v="58"/>
    <s v="XXXXXXXXXX"/>
    <s v="CALPOL TABLETS NEW PACKING 15'S              "/>
    <s v="antipyretic"/>
    <x v="7"/>
    <s v="TAB"/>
    <n v="6"/>
    <n v="14.69"/>
    <s v="GLAXO SMITHKLIN"/>
    <d v="2021-04-16T00:00:00"/>
    <s v="Fri"/>
    <x v="0"/>
    <s v="Summer"/>
    <n v="5"/>
    <x v="1"/>
    <x v="1"/>
  </r>
  <r>
    <m/>
    <s v=""/>
    <x v="56"/>
    <x v="3"/>
    <s v=""/>
    <s v="GEMER FORTE 1MG TABLETS 10'S                 "/>
    <s v="diabetic"/>
    <x v="3"/>
    <s v="TAB"/>
    <n v="30"/>
    <n v="82"/>
    <s v="SUN PHARMA     "/>
    <d v="2021-04-16T00:00:00"/>
    <s v="Fri"/>
    <x v="0"/>
    <s v="Summer"/>
    <n v="5"/>
    <x v="1"/>
    <x v="1"/>
  </r>
  <r>
    <s v="0000105     "/>
    <s v="NO DOC"/>
    <x v="0"/>
    <x v="0"/>
    <s v="XXXXXXXXXX"/>
    <s v="OSSOPAN 500MG TABLETS 15'S                   "/>
    <s v="vitamin"/>
    <x v="2"/>
    <s v="TAB"/>
    <n v="30"/>
    <n v="86"/>
    <s v="TTK HEALTHCARE "/>
    <d v="2021-04-16T00:00:00"/>
    <s v="Fri"/>
    <x v="0"/>
    <s v="Summer"/>
    <n v="5"/>
    <x v="1"/>
    <x v="1"/>
  </r>
  <r>
    <m/>
    <s v=""/>
    <x v="0"/>
    <x v="3"/>
    <s v=""/>
    <s v="ZOLE SKIN OINTMENT 15GRAM                    "/>
    <s v="dermatitis"/>
    <x v="4"/>
    <s v="TUB"/>
    <n v="1"/>
    <n v="54"/>
    <s v="REXCEL(RANBAXY)"/>
    <d v="2021-04-16T00:00:00"/>
    <s v="Fri"/>
    <x v="0"/>
    <s v="Summer"/>
    <n v="5"/>
    <x v="1"/>
    <x v="1"/>
  </r>
  <r>
    <s v="0000106     "/>
    <s v="NO DOC"/>
    <x v="10"/>
    <x v="12"/>
    <s v="XXXXXXXXXX"/>
    <s v="PARACIP 500MG TABLETS 10'S                   "/>
    <s v="antipyretic"/>
    <x v="7"/>
    <s v="TAB"/>
    <n v="10"/>
    <n v="9.7899999999999991"/>
    <s v="CIPLA          "/>
    <d v="2021-04-16T00:00:00"/>
    <s v="Fri"/>
    <x v="0"/>
    <s v="Summer"/>
    <n v="5"/>
    <x v="1"/>
    <x v="1"/>
  </r>
  <r>
    <m/>
    <s v=""/>
    <x v="10"/>
    <x v="3"/>
    <s v=""/>
    <s v="TELVAS 40MG TABLETS 10'S                     "/>
    <s v="antihypertensive"/>
    <x v="0"/>
    <s v="TAB"/>
    <n v="14"/>
    <n v="52.95"/>
    <s v="ARISTO PHARMACE"/>
    <d v="2021-04-16T00:00:00"/>
    <s v="Fri"/>
    <x v="0"/>
    <s v="Summer"/>
    <n v="5"/>
    <x v="1"/>
    <x v="1"/>
  </r>
  <r>
    <m/>
    <s v=""/>
    <x v="10"/>
    <x v="3"/>
    <s v=""/>
    <s v="ALERFIX TOTAL TABLETS 15'S                   "/>
    <s v="Anti allergic"/>
    <x v="6"/>
    <s v="TAB"/>
    <n v="4"/>
    <n v="238.2"/>
    <s v="ERIS           "/>
    <d v="2021-04-16T00:00:00"/>
    <s v="Fri"/>
    <x v="0"/>
    <s v="Summer"/>
    <n v="5"/>
    <x v="1"/>
    <x v="1"/>
  </r>
  <r>
    <s v="0000107     "/>
    <s v="RAMANATHAN                         "/>
    <x v="397"/>
    <x v="399"/>
    <s v="XXXXXXXXXX"/>
    <s v="EPTOIN 100MG TABLETS 120'S                   "/>
    <s v="anticonvulsant"/>
    <x v="10"/>
    <s v="TAB"/>
    <n v="100"/>
    <n v="208.02"/>
    <s v="ABBOTT LABS IND"/>
    <d v="2021-04-16T00:00:00"/>
    <s v="Fri"/>
    <x v="0"/>
    <s v="Summer"/>
    <n v="5"/>
    <x v="1"/>
    <x v="1"/>
  </r>
  <r>
    <s v="0000108     "/>
    <s v="PALANIAPPAN                        "/>
    <x v="102"/>
    <x v="104"/>
    <s v="XXXXXXXXXX"/>
    <s v="COBADEX CZS TABLETS 15'S                     "/>
    <s v="multivitamin"/>
    <x v="2"/>
    <s v="TAB"/>
    <n v="9"/>
    <n v="85"/>
    <s v="GLAXO SMITHKLIN"/>
    <d v="2021-04-16T00:00:00"/>
    <s v="Fri"/>
    <x v="0"/>
    <s v="Summer"/>
    <n v="5"/>
    <x v="1"/>
    <x v="1"/>
  </r>
  <r>
    <m/>
    <s v=""/>
    <x v="102"/>
    <x v="3"/>
    <s v=""/>
    <s v="COBADEX CZS TABLETS 15'S                     "/>
    <s v="multivitamin"/>
    <x v="2"/>
    <s v="TAB"/>
    <n v="1"/>
    <n v="85"/>
    <s v="GLAXO SMITHKLIN"/>
    <d v="2021-04-16T00:00:00"/>
    <s v="Fri"/>
    <x v="0"/>
    <s v="Summer"/>
    <n v="5"/>
    <x v="1"/>
    <x v="1"/>
  </r>
  <r>
    <m/>
    <s v=""/>
    <x v="102"/>
    <x v="3"/>
    <s v=""/>
    <s v="ISORDIL 5MG TABLETS 10'S                     "/>
    <s v="cardiac"/>
    <x v="0"/>
    <s v="TAB"/>
    <n v="20"/>
    <n v="8.4"/>
    <s v="IPCA LABORATORI"/>
    <d v="2021-04-16T00:00:00"/>
    <s v="Fri"/>
    <x v="0"/>
    <s v="Summer"/>
    <n v="5"/>
    <x v="1"/>
    <x v="1"/>
  </r>
  <r>
    <m/>
    <s v=""/>
    <x v="102"/>
    <x v="3"/>
    <s v=""/>
    <s v="ECOSPRIN AV 75MG CAPSULES 15'S               "/>
    <s v="anticoagulant"/>
    <x v="0"/>
    <s v="CAP"/>
    <n v="10"/>
    <n v="50.15"/>
    <s v="USV LTD.       "/>
    <d v="2021-04-16T00:00:00"/>
    <s v="Fri"/>
    <x v="0"/>
    <s v="Summer"/>
    <n v="5"/>
    <x v="1"/>
    <x v="1"/>
  </r>
  <r>
    <m/>
    <s v=""/>
    <x v="102"/>
    <x v="3"/>
    <s v=""/>
    <s v="CYBLEX 60 XR TABLETS 15'S                    "/>
    <s v="diabetic"/>
    <x v="3"/>
    <s v="TAB"/>
    <n v="10"/>
    <n v="164.7"/>
    <s v="ERIS           "/>
    <d v="2021-04-16T00:00:00"/>
    <s v="Fri"/>
    <x v="0"/>
    <s v="Summer"/>
    <n v="5"/>
    <x v="1"/>
    <x v="1"/>
  </r>
  <r>
    <m/>
    <s v=""/>
    <x v="102"/>
    <x v="3"/>
    <s v=""/>
    <s v="VOLIBO 0.2MG TABLETS 10'S                    "/>
    <s v="diabetic"/>
    <x v="3"/>
    <s v="TAB"/>
    <n v="20"/>
    <n v="101"/>
    <s v="SUN PHARMA     "/>
    <d v="2021-04-16T00:00:00"/>
    <s v="Fri"/>
    <x v="0"/>
    <s v="Summer"/>
    <n v="5"/>
    <x v="1"/>
    <x v="1"/>
  </r>
  <r>
    <s v="0000109     "/>
    <s v="GURUHOSP                           "/>
    <x v="3"/>
    <x v="5"/>
    <s v="XXXXXXXXXX"/>
    <s v="ELTROXIN 75MCG TABLETS 60'S                  "/>
    <s v="thyroid"/>
    <x v="9"/>
    <s v="TAB"/>
    <n v="60"/>
    <n v="86.69"/>
    <s v="GLAXO SMITHKLIN"/>
    <d v="2021-04-16T00:00:00"/>
    <s v="Fri"/>
    <x v="0"/>
    <s v="Summer"/>
    <n v="5"/>
    <x v="1"/>
    <x v="1"/>
  </r>
  <r>
    <s v="0000110     "/>
    <s v="DHINAKARAN                         "/>
    <x v="278"/>
    <x v="280"/>
    <s v="XXXXXXXXXX"/>
    <s v="GLIMY 2MG TABLETS 14'S                       "/>
    <s v="diabetic"/>
    <x v="3"/>
    <s v="TAB"/>
    <n v="14"/>
    <n v="88.7"/>
    <s v="DR. REDDY'S    "/>
    <d v="2021-04-16T00:00:00"/>
    <s v="Fri"/>
    <x v="0"/>
    <s v="Summer"/>
    <n v="5"/>
    <x v="1"/>
    <x v="1"/>
  </r>
  <r>
    <m/>
    <s v=""/>
    <x v="278"/>
    <x v="3"/>
    <s v=""/>
    <s v="ZINCOVIT TABLETS 15'S                        "/>
    <s v="vitamin"/>
    <x v="2"/>
    <s v="TAB"/>
    <n v="10"/>
    <n v="105"/>
    <s v="APEX LABORATOTO"/>
    <d v="2021-04-16T00:00:00"/>
    <s v="Fri"/>
    <x v="0"/>
    <s v="Summer"/>
    <n v="5"/>
    <x v="1"/>
    <x v="1"/>
  </r>
  <r>
    <m/>
    <s v=""/>
    <x v="278"/>
    <x v="3"/>
    <s v=""/>
    <s v="TIDE 5MG TABLETS 10'S                        "/>
    <s v="diuretics"/>
    <x v="9"/>
    <s v="TAB"/>
    <n v="10"/>
    <n v="33.4"/>
    <s v="TORRENT        "/>
    <d v="2021-04-16T00:00:00"/>
    <s v="Fri"/>
    <x v="0"/>
    <s v="Summer"/>
    <n v="5"/>
    <x v="1"/>
    <x v="1"/>
  </r>
  <r>
    <m/>
    <s v=""/>
    <x v="278"/>
    <x v="3"/>
    <s v=""/>
    <s v="GLYCOMET 500MG TABLETS 10'S                  "/>
    <s v="diabetic"/>
    <x v="3"/>
    <s v="TAB"/>
    <n v="10"/>
    <n v="16.8"/>
    <s v="USV LTD.       "/>
    <d v="2021-04-16T00:00:00"/>
    <s v="Fri"/>
    <x v="0"/>
    <s v="Summer"/>
    <n v="5"/>
    <x v="1"/>
    <x v="1"/>
  </r>
  <r>
    <m/>
    <s v=""/>
    <x v="278"/>
    <x v="3"/>
    <s v=""/>
    <s v="ZOLFRESH 5MG TABLETS 15'S                    "/>
    <s v="psychiatric"/>
    <x v="1"/>
    <s v="TAB"/>
    <n v="15"/>
    <n v="89.99"/>
    <s v="ABBOTT LABS IND"/>
    <d v="2021-04-16T00:00:00"/>
    <s v="Fri"/>
    <x v="0"/>
    <s v="Summer"/>
    <n v="5"/>
    <x v="1"/>
    <x v="1"/>
  </r>
  <r>
    <m/>
    <s v=""/>
    <x v="278"/>
    <x v="3"/>
    <s v=""/>
    <s v="GABANTIP AT 100MG TABLETS 10'S               "/>
    <s v="analgesic"/>
    <x v="7"/>
    <s v="TAB"/>
    <n v="10"/>
    <n v="96"/>
    <s v="SUN PHARMA     "/>
    <d v="2021-04-16T00:00:00"/>
    <s v="Fri"/>
    <x v="0"/>
    <s v="Summer"/>
    <n v="5"/>
    <x v="1"/>
    <x v="1"/>
  </r>
  <r>
    <m/>
    <s v=""/>
    <x v="278"/>
    <x v="3"/>
    <s v=""/>
    <s v="RALIZ D CAP 10                               "/>
    <s v="peptic ulcer"/>
    <x v="8"/>
    <s v="CAP"/>
    <n v="10"/>
    <n v="125"/>
    <s v="LIA LIFE SCIENC"/>
    <d v="2021-04-16T00:00:00"/>
    <s v="Fri"/>
    <x v="0"/>
    <s v="Summer"/>
    <n v="5"/>
    <x v="1"/>
    <x v="1"/>
  </r>
  <r>
    <s v="0000111     "/>
    <s v="NO DOC"/>
    <x v="26"/>
    <x v="28"/>
    <s v="XXXXXXXXXX"/>
    <s v="AMLIP 5MG TABLETS 10'S                       "/>
    <s v="hypertension"/>
    <x v="0"/>
    <s v="TAB"/>
    <n v="10"/>
    <n v="29.09"/>
    <s v="CIPLA          "/>
    <d v="2021-04-17T00:00:00"/>
    <s v="Sat"/>
    <x v="0"/>
    <s v="Summer"/>
    <n v="6"/>
    <x v="1"/>
    <x v="1"/>
  </r>
  <r>
    <m/>
    <s v=""/>
    <x v="26"/>
    <x v="3"/>
    <s v=""/>
    <s v="FOURTS B TABLETS 15'S                        "/>
    <s v="multivitamin"/>
    <x v="2"/>
    <s v="TAB"/>
    <n v="15"/>
    <n v="62"/>
    <s v="IPCA LABORATORI"/>
    <d v="2021-04-17T00:00:00"/>
    <s v="Sat"/>
    <x v="0"/>
    <s v="Summer"/>
    <n v="6"/>
    <x v="1"/>
    <x v="1"/>
  </r>
  <r>
    <m/>
    <s v=""/>
    <x v="26"/>
    <x v="3"/>
    <s v=""/>
    <s v="ATCHOL ASP 15                                "/>
    <s v="vasodilator"/>
    <x v="0"/>
    <s v="CAP"/>
    <n v="15"/>
    <n v="41.3"/>
    <s v="ARISTO PHARMACE"/>
    <d v="2021-04-17T00:00:00"/>
    <s v="Sat"/>
    <x v="0"/>
    <s v="Summer"/>
    <n v="6"/>
    <x v="1"/>
    <x v="1"/>
  </r>
  <r>
    <s v="0000112     "/>
    <s v="SUMATHY                            "/>
    <x v="3"/>
    <x v="5"/>
    <s v="XXXXXXXXXX"/>
    <s v="TRYPTOMER 10MG TABLETS 30'S                  "/>
    <s v="psychiatric"/>
    <x v="1"/>
    <s v="TAB"/>
    <n v="30"/>
    <n v="76.61"/>
    <s v="MANKIND PHARMA "/>
    <d v="2021-04-17T00:00:00"/>
    <s v="Sat"/>
    <x v="0"/>
    <s v="Summer"/>
    <n v="6"/>
    <x v="1"/>
    <x v="1"/>
  </r>
  <r>
    <m/>
    <s v=""/>
    <x v="3"/>
    <x v="3"/>
    <s v=""/>
    <s v="TRIKA 1MG TABLETS 10'S                       "/>
    <s v="tranquilizer"/>
    <x v="1"/>
    <s v="TAB"/>
    <n v="30"/>
    <n v="49.4"/>
    <s v="UNICHEM        "/>
    <d v="2021-04-17T00:00:00"/>
    <s v="Sat"/>
    <x v="0"/>
    <s v="Summer"/>
    <n v="6"/>
    <x v="1"/>
    <x v="1"/>
  </r>
  <r>
    <s v="0000113     "/>
    <s v="SUMATHY                            "/>
    <x v="3"/>
    <x v="5"/>
    <s v="XXXXXXXXXX"/>
    <s v="ROSUVAS 5MG TABLETS NEW PACKIN 15'S          "/>
    <s v="cholesterol reducing agent"/>
    <x v="0"/>
    <s v="TAB"/>
    <n v="20"/>
    <n v="142"/>
    <s v="RANBAXY        "/>
    <d v="2021-04-17T00:00:00"/>
    <s v="Sat"/>
    <x v="0"/>
    <s v="Summer"/>
    <n v="6"/>
    <x v="1"/>
    <x v="1"/>
  </r>
  <r>
    <m/>
    <s v=""/>
    <x v="3"/>
    <x v="3"/>
    <s v=""/>
    <s v="DIAMICRON MR 30MG TABLETES 10'S              "/>
    <s v="diabetic"/>
    <x v="3"/>
    <s v="TAB"/>
    <n v="20"/>
    <n v="84"/>
    <s v="SERDIA PHARMACE"/>
    <d v="2021-04-17T00:00:00"/>
    <s v="Sat"/>
    <x v="0"/>
    <s v="Summer"/>
    <n v="6"/>
    <x v="1"/>
    <x v="1"/>
  </r>
  <r>
    <s v="0000114     "/>
    <s v="NO DOC"/>
    <x v="32"/>
    <x v="34"/>
    <s v="XXXXXXXXXX"/>
    <s v="GLYCIPHAGE 500MG TABLETS 20'S                "/>
    <s v="diabetic"/>
    <x v="3"/>
    <s v="TAB"/>
    <n v="30"/>
    <n v="33.4"/>
    <s v="FRANCO INDIAN P"/>
    <d v="2021-04-17T00:00:00"/>
    <s v="Sat"/>
    <x v="0"/>
    <s v="Summer"/>
    <n v="6"/>
    <x v="1"/>
    <x v="1"/>
  </r>
  <r>
    <m/>
    <s v=""/>
    <x v="32"/>
    <x v="3"/>
    <s v=""/>
    <s v="GLYCIPHAGE 500MG TABLETS 20'S                "/>
    <s v="diabetic"/>
    <x v="3"/>
    <s v="TAB"/>
    <n v="10"/>
    <n v="33.4"/>
    <s v="FRANCO INDIAN P"/>
    <d v="2021-04-17T00:00:00"/>
    <s v="Sat"/>
    <x v="0"/>
    <s v="Summer"/>
    <n v="6"/>
    <x v="1"/>
    <x v="1"/>
  </r>
  <r>
    <m/>
    <s v=""/>
    <x v="32"/>
    <x v="3"/>
    <s v=""/>
    <s v="FOURTS B TABLETS 15'S                        "/>
    <s v="multivitamin"/>
    <x v="2"/>
    <s v="TAB"/>
    <n v="30"/>
    <n v="62"/>
    <s v="IPCA LABORATORI"/>
    <d v="2021-04-17T00:00:00"/>
    <s v="Sat"/>
    <x v="0"/>
    <s v="Summer"/>
    <n v="6"/>
    <x v="1"/>
    <x v="1"/>
  </r>
  <r>
    <m/>
    <s v=""/>
    <x v="32"/>
    <x v="3"/>
    <s v=""/>
    <s v="GP 4MG TABLETS 10'S                          "/>
    <s v="diabetic"/>
    <x v="3"/>
    <s v="TAB"/>
    <n v="30"/>
    <n v="141.5"/>
    <s v="USV LTD.       "/>
    <d v="2021-04-17T00:00:00"/>
    <s v="Sat"/>
    <x v="0"/>
    <s v="Summer"/>
    <n v="6"/>
    <x v="1"/>
    <x v="1"/>
  </r>
  <r>
    <m/>
    <s v=""/>
    <x v="32"/>
    <x v="3"/>
    <s v=""/>
    <s v="VOLIBO 0.2MG TABLETS 10'S                    "/>
    <s v="diabetic"/>
    <x v="3"/>
    <s v="TAB"/>
    <n v="60"/>
    <n v="101"/>
    <s v="SUN PHARMA     "/>
    <d v="2021-04-17T00:00:00"/>
    <s v="Sat"/>
    <x v="0"/>
    <s v="Summer"/>
    <n v="6"/>
    <x v="1"/>
    <x v="1"/>
  </r>
  <r>
    <s v="0000115     "/>
    <s v="PALANIAPPAN                        "/>
    <x v="212"/>
    <x v="214"/>
    <s v="XXXXXXXXXX"/>
    <s v="LONAZEP 0.5MG TABLETS 15'S                   "/>
    <s v="psychiatric"/>
    <x v="1"/>
    <s v="TAB"/>
    <n v="15"/>
    <n v="51.96"/>
    <s v="SYNERGY (SUN)  "/>
    <d v="2021-04-17T00:00:00"/>
    <s v="Sat"/>
    <x v="0"/>
    <s v="Summer"/>
    <n v="6"/>
    <x v="1"/>
    <x v="1"/>
  </r>
  <r>
    <m/>
    <s v=""/>
    <x v="212"/>
    <x v="3"/>
    <s v=""/>
    <s v="PINOM 20MG TABLETS 15'S                      "/>
    <s v="antihypertensive"/>
    <x v="0"/>
    <s v="TAB"/>
    <n v="5"/>
    <n v="177.65"/>
    <s v="LUPIN LTD      "/>
    <d v="2021-04-17T00:00:00"/>
    <s v="Sat"/>
    <x v="0"/>
    <s v="Summer"/>
    <n v="6"/>
    <x v="1"/>
    <x v="1"/>
  </r>
  <r>
    <m/>
    <s v=""/>
    <x v="212"/>
    <x v="3"/>
    <s v=""/>
    <s v="PINOM 20MG TABLETS 15'S                      "/>
    <s v="antihypertensive"/>
    <x v="0"/>
    <s v="TAB"/>
    <n v="10"/>
    <n v="177.65"/>
    <s v="LUPIN LTD      "/>
    <d v="2021-04-17T00:00:00"/>
    <s v="Sat"/>
    <x v="0"/>
    <s v="Summer"/>
    <n v="6"/>
    <x v="1"/>
    <x v="1"/>
  </r>
  <r>
    <m/>
    <s v=""/>
    <x v="212"/>
    <x v="3"/>
    <s v=""/>
    <s v="PREGALIFT ER 75MG TABLETS 10'S               "/>
    <s v="vitamin"/>
    <x v="2"/>
    <s v="TAB"/>
    <n v="10"/>
    <n v="116"/>
    <s v="LINUX LABS     "/>
    <d v="2021-04-17T00:00:00"/>
    <s v="Sat"/>
    <x v="0"/>
    <s v="Summer"/>
    <n v="6"/>
    <x v="1"/>
    <x v="1"/>
  </r>
  <r>
    <s v="0000116     "/>
    <s v="NO DOC"/>
    <x v="0"/>
    <x v="0"/>
    <s v="XXXXXXXXXX"/>
    <s v="GEMER-2MG TABLETS 10'S                       "/>
    <s v="diabetic"/>
    <x v="3"/>
    <s v="TAB"/>
    <n v="20"/>
    <n v="121"/>
    <s v="SUN PHARMA     "/>
    <d v="2021-04-17T00:00:00"/>
    <s v="Sat"/>
    <x v="0"/>
    <s v="Summer"/>
    <n v="6"/>
    <x v="1"/>
    <x v="1"/>
  </r>
  <r>
    <s v="0000117     "/>
    <s v="NO DOC"/>
    <x v="0"/>
    <x v="0"/>
    <s v="XXXXXXXXXX"/>
    <s v="TAXIM-O DT-100MG TABLETS 10'S                "/>
    <s v="antibiotic"/>
    <x v="5"/>
    <s v="TAB"/>
    <n v="16"/>
    <n v="75"/>
    <s v="ALKEM LABOURATO"/>
    <d v="2021-04-17T00:00:00"/>
    <s v="Sat"/>
    <x v="0"/>
    <s v="Summer"/>
    <n v="6"/>
    <x v="1"/>
    <x v="1"/>
  </r>
  <r>
    <m/>
    <s v=""/>
    <x v="0"/>
    <x v="3"/>
    <s v=""/>
    <s v="DART TABLETS 10'S                            "/>
    <s v="analgesic"/>
    <x v="7"/>
    <s v="TAB"/>
    <n v="5"/>
    <n v="30"/>
    <s v="JUGGAT PHARMA  "/>
    <d v="2021-04-17T00:00:00"/>
    <s v="Sat"/>
    <x v="0"/>
    <s v="Summer"/>
    <n v="6"/>
    <x v="1"/>
    <x v="1"/>
  </r>
  <r>
    <s v="0000118     "/>
    <s v="GOMATHY SANKAR                     "/>
    <x v="384"/>
    <x v="386"/>
    <s v="XXXXXXXXXX"/>
    <s v="DYTOR 100MG TABLETS 10'S                     "/>
    <s v="diuretics"/>
    <x v="9"/>
    <s v="TAB"/>
    <n v="30"/>
    <n v="381.98"/>
    <s v="CIPLA          "/>
    <d v="2021-04-17T00:00:00"/>
    <s v="Sat"/>
    <x v="0"/>
    <s v="Summer"/>
    <n v="6"/>
    <x v="1"/>
    <x v="1"/>
  </r>
  <r>
    <m/>
    <s v=""/>
    <x v="384"/>
    <x v="3"/>
    <s v=""/>
    <s v="MINIPRESS XL 5MG TABLETS 30'S                "/>
    <s v="cardiac"/>
    <x v="0"/>
    <s v="TAB"/>
    <n v="30"/>
    <n v="517.6"/>
    <s v="PFIZER LIMITED "/>
    <d v="2021-04-17T00:00:00"/>
    <s v="Sat"/>
    <x v="0"/>
    <s v="Summer"/>
    <n v="6"/>
    <x v="1"/>
    <x v="1"/>
  </r>
  <r>
    <m/>
    <s v=""/>
    <x v="384"/>
    <x v="3"/>
    <s v=""/>
    <s v="NEBICARD 5MG TABLETS 10'S                    "/>
    <s v="cardiac"/>
    <x v="0"/>
    <s v="TAB"/>
    <n v="30"/>
    <n v="146"/>
    <s v="TORRENT        "/>
    <d v="2021-04-17T00:00:00"/>
    <s v="Sat"/>
    <x v="0"/>
    <s v="Summer"/>
    <n v="6"/>
    <x v="1"/>
    <x v="1"/>
  </r>
  <r>
    <m/>
    <s v=""/>
    <x v="384"/>
    <x v="3"/>
    <s v=""/>
    <s v="NICARDIA RETARD 10MG NEW PACKI 15'S          "/>
    <s v="cardiac"/>
    <x v="0"/>
    <s v="TAB"/>
    <n v="60"/>
    <n v="38.659999999999997"/>
    <s v="UNIQUE         "/>
    <d v="2021-04-17T00:00:00"/>
    <s v="Sat"/>
    <x v="0"/>
    <s v="Summer"/>
    <n v="6"/>
    <x v="1"/>
    <x v="1"/>
  </r>
  <r>
    <m/>
    <s v=""/>
    <x v="384"/>
    <x v="3"/>
    <s v=""/>
    <s v="ECOSPRIN 75MG TABLETS 14'S                   "/>
    <s v="anticoagulant"/>
    <x v="0"/>
    <s v="TAB"/>
    <n v="30"/>
    <n v="4.8600000000000003"/>
    <s v="USV LTD.       "/>
    <d v="2021-04-17T00:00:00"/>
    <s v="Sat"/>
    <x v="0"/>
    <s v="Summer"/>
    <n v="6"/>
    <x v="1"/>
    <x v="1"/>
  </r>
  <r>
    <m/>
    <s v=""/>
    <x v="384"/>
    <x v="3"/>
    <s v=""/>
    <s v="LEVIPIL 500MG TABLETS 10'S                   "/>
    <s v="anticonvulsant"/>
    <x v="10"/>
    <s v="TAB"/>
    <n v="60"/>
    <n v="132"/>
    <s v="SUN PHARMA     "/>
    <d v="2021-04-17T00:00:00"/>
    <s v="Sat"/>
    <x v="0"/>
    <s v="Summer"/>
    <n v="6"/>
    <x v="1"/>
    <x v="1"/>
  </r>
  <r>
    <m/>
    <s v=""/>
    <x v="384"/>
    <x v="3"/>
    <s v=""/>
    <s v="ATORVA 10 15                                 "/>
    <s v="atherosclerosis"/>
    <x v="0"/>
    <s v="STR"/>
    <n v="30"/>
    <n v="91.89"/>
    <s v="ZYDUS ALIDAC   "/>
    <d v="2021-04-17T00:00:00"/>
    <s v="Sat"/>
    <x v="0"/>
    <s v="Summer"/>
    <n v="6"/>
    <x v="1"/>
    <x v="1"/>
  </r>
  <r>
    <s v="0000121     "/>
    <s v="NO DOC"/>
    <x v="0"/>
    <x v="0"/>
    <s v="XXXXXXXXXX"/>
    <s v="DULCOFLEX TABLET(FORMELY DULCO 10'S          "/>
    <s v="laxative"/>
    <x v="8"/>
    <s v="TAB"/>
    <n v="10"/>
    <n v="11.19"/>
    <s v="BOEHRINGER INGE"/>
    <d v="2021-04-18T00:00:00"/>
    <s v="Sun"/>
    <x v="0"/>
    <s v="Summer"/>
    <n v="7"/>
    <x v="1"/>
    <x v="1"/>
  </r>
  <r>
    <s v="0000122     "/>
    <s v="NO DOC"/>
    <x v="0"/>
    <x v="0"/>
    <s v="XXXXXXXXXX"/>
    <s v="AMLONG 5MG TABLETS 15'S                      "/>
    <s v="hypertension"/>
    <x v="0"/>
    <s v="TAB"/>
    <n v="30"/>
    <n v="43.68"/>
    <s v="MICRO LABS LIMI"/>
    <d v="2021-04-19T00:00:00"/>
    <s v="Mon"/>
    <x v="0"/>
    <s v="Summer"/>
    <n v="1"/>
    <x v="1"/>
    <x v="1"/>
  </r>
  <r>
    <m/>
    <s v=""/>
    <x v="0"/>
    <x v="3"/>
    <s v=""/>
    <s v="GEMER 0.5MG TABLETS 10'S                     "/>
    <s v="diabetic"/>
    <x v="3"/>
    <s v="TAB"/>
    <n v="30"/>
    <n v="32.5"/>
    <s v="SUN PHARMA     "/>
    <d v="2021-04-19T00:00:00"/>
    <s v="Mon"/>
    <x v="0"/>
    <s v="Summer"/>
    <n v="1"/>
    <x v="1"/>
    <x v="1"/>
  </r>
  <r>
    <s v="0000123     "/>
    <s v="NO DOC"/>
    <x v="0"/>
    <x v="0"/>
    <s v="XXXXXXXXXX"/>
    <s v="AMLONG 5MG TABLETS 15'S                      "/>
    <s v="hypertension"/>
    <x v="0"/>
    <s v="TAB"/>
    <n v="30"/>
    <n v="43.68"/>
    <s v="MICRO LABS LIMI"/>
    <d v="2021-04-19T00:00:00"/>
    <s v="Mon"/>
    <x v="0"/>
    <s v="Summer"/>
    <n v="1"/>
    <x v="1"/>
    <x v="1"/>
  </r>
  <r>
    <m/>
    <s v=""/>
    <x v="0"/>
    <x v="3"/>
    <s v=""/>
    <s v="GEMER 0.5MG TABLETS 10'S                     "/>
    <s v="diabetic"/>
    <x v="3"/>
    <s v="TAB"/>
    <n v="30"/>
    <n v="32.5"/>
    <s v="SUN PHARMA     "/>
    <d v="2021-04-19T00:00:00"/>
    <s v="Mon"/>
    <x v="0"/>
    <s v="Summer"/>
    <n v="1"/>
    <x v="1"/>
    <x v="1"/>
  </r>
  <r>
    <s v="0000125     "/>
    <s v="SHENBAGAM HOSP                     "/>
    <x v="25"/>
    <x v="27"/>
    <s v="XXXXXXXXXX"/>
    <s v="SHELCAL 500MG TABLETS 15'S                   "/>
    <s v="calcium"/>
    <x v="2"/>
    <s v="TAB"/>
    <n v="120"/>
    <n v="98.9"/>
    <s v="ELDER          "/>
    <d v="2021-04-19T00:00:00"/>
    <s v="Mon"/>
    <x v="0"/>
    <s v="Summer"/>
    <n v="1"/>
    <x v="1"/>
    <x v="1"/>
  </r>
  <r>
    <m/>
    <s v=""/>
    <x v="25"/>
    <x v="3"/>
    <s v=""/>
    <s v="LOSAR 50MG TABLETS 15'S                      "/>
    <s v="antihypertensive"/>
    <x v="0"/>
    <s v="TAB"/>
    <n v="60"/>
    <n v="107.85"/>
    <s v="UNICHEM        "/>
    <d v="2021-04-19T00:00:00"/>
    <s v="Mon"/>
    <x v="0"/>
    <s v="Summer"/>
    <n v="1"/>
    <x v="1"/>
    <x v="1"/>
  </r>
  <r>
    <m/>
    <s v=""/>
    <x v="25"/>
    <x v="3"/>
    <s v=""/>
    <s v="STORVAS 10MG TABELTS NEW PACK 15'S           "/>
    <s v="cholesterol reducing agent"/>
    <x v="0"/>
    <s v="TAB"/>
    <n v="60"/>
    <n v="91.85"/>
    <s v="RANBAXY LABORAT"/>
    <d v="2021-04-19T00:00:00"/>
    <s v="Mon"/>
    <x v="0"/>
    <s v="Summer"/>
    <n v="1"/>
    <x v="1"/>
    <x v="1"/>
  </r>
  <r>
    <m/>
    <s v=""/>
    <x v="25"/>
    <x v="3"/>
    <s v=""/>
    <s v="CLOPILET 75MG TABLETS NEW PACK 15'S          "/>
    <s v="anticoagulant"/>
    <x v="0"/>
    <s v="TAB"/>
    <n v="60"/>
    <n v="116.24"/>
    <s v="SUN PHARMA     "/>
    <d v="2021-04-19T00:00:00"/>
    <s v="Mon"/>
    <x v="0"/>
    <s v="Summer"/>
    <n v="1"/>
    <x v="1"/>
    <x v="1"/>
  </r>
  <r>
    <s v="0000126     "/>
    <s v="MOHAN                              "/>
    <x v="89"/>
    <x v="91"/>
    <s v="XXXXXXXXXX"/>
    <s v="STEMETIL 5MG MD TABLETS 15                   "/>
    <s v="nausea"/>
    <x v="8"/>
    <s v="TAB"/>
    <n v="20"/>
    <n v="117.97"/>
    <s v="ABBOTT (FORMERL"/>
    <d v="2021-04-19T00:00:00"/>
    <s v="Mon"/>
    <x v="0"/>
    <s v="Summer"/>
    <n v="1"/>
    <x v="1"/>
    <x v="1"/>
  </r>
  <r>
    <s v="0000127     "/>
    <s v="NO DOC"/>
    <x v="336"/>
    <x v="338"/>
    <s v="XXXXXXXXXX"/>
    <s v="AZTOR 10MG TABLETS 15'S                      "/>
    <s v="atherosclerosis"/>
    <x v="0"/>
    <s v="TAB"/>
    <n v="15"/>
    <n v="91.85"/>
    <s v="SUN PHARMA     "/>
    <d v="2021-04-19T00:00:00"/>
    <s v="Mon"/>
    <x v="0"/>
    <s v="Summer"/>
    <n v="1"/>
    <x v="1"/>
    <x v="1"/>
  </r>
  <r>
    <m/>
    <s v=""/>
    <x v="336"/>
    <x v="3"/>
    <s v=""/>
    <s v="AZTOR 10MG TABLETS 15'S                      "/>
    <s v="atherosclerosis"/>
    <x v="0"/>
    <s v="TAB"/>
    <n v="15"/>
    <n v="91.85"/>
    <s v="SUN PHARMA     "/>
    <d v="2021-04-19T00:00:00"/>
    <s v="Mon"/>
    <x v="0"/>
    <s v="Summer"/>
    <n v="1"/>
    <x v="1"/>
    <x v="1"/>
  </r>
  <r>
    <s v="0000128     "/>
    <s v="ANNAMALAISAMY                      "/>
    <x v="20"/>
    <x v="22"/>
    <s v="XXXXXXXXXX"/>
    <s v="URIMAX 0.4MG CAPSULES 20'S                   "/>
    <s v="prostate hyperplacia"/>
    <x v="9"/>
    <s v="CAP"/>
    <n v="10"/>
    <n v="293.7"/>
    <s v="CIPLA          "/>
    <d v="2021-04-19T00:00:00"/>
    <s v="Mon"/>
    <x v="0"/>
    <s v="Summer"/>
    <n v="1"/>
    <x v="1"/>
    <x v="1"/>
  </r>
  <r>
    <m/>
    <s v=""/>
    <x v="20"/>
    <x v="3"/>
    <s v=""/>
    <s v="TELMIKIND BETA 25MG TABLETS 10'S             "/>
    <s v="antihypertensive"/>
    <x v="0"/>
    <s v="TAB"/>
    <n v="5"/>
    <n v="97.35"/>
    <s v="MANKIND PHARMA "/>
    <d v="2021-04-19T00:00:00"/>
    <s v="Mon"/>
    <x v="0"/>
    <s v="Summer"/>
    <n v="1"/>
    <x v="1"/>
    <x v="1"/>
  </r>
  <r>
    <m/>
    <s v=""/>
    <x v="20"/>
    <x v="3"/>
    <s v=""/>
    <s v="TELMIKIND BETA 25MG TABLETS 10'S             "/>
    <s v="antihypertensive"/>
    <x v="0"/>
    <s v="TAB"/>
    <n v="10"/>
    <n v="97.35"/>
    <s v="MANKIND PHARMA "/>
    <d v="2021-04-19T00:00:00"/>
    <s v="Mon"/>
    <x v="0"/>
    <s v="Summer"/>
    <n v="1"/>
    <x v="1"/>
    <x v="1"/>
  </r>
  <r>
    <m/>
    <s v=""/>
    <x v="20"/>
    <x v="3"/>
    <s v=""/>
    <s v="ZINCOVIT TABLETS 15'S                        "/>
    <s v="vitamin"/>
    <x v="2"/>
    <s v="TAB"/>
    <n v="15"/>
    <n v="105"/>
    <s v="APEX LABORATOTO"/>
    <d v="2021-04-19T00:00:00"/>
    <s v="Mon"/>
    <x v="0"/>
    <s v="Summer"/>
    <n v="1"/>
    <x v="1"/>
    <x v="1"/>
  </r>
  <r>
    <m/>
    <s v=""/>
    <x v="20"/>
    <x v="3"/>
    <s v=""/>
    <s v="FLAVEDON MR TABLETS 10'S                     "/>
    <s v="anti inflammatory"/>
    <x v="7"/>
    <s v="TAB"/>
    <n v="15"/>
    <n v="119"/>
    <s v="SERDIA PHARMACE"/>
    <d v="2021-04-19T00:00:00"/>
    <s v="Mon"/>
    <x v="0"/>
    <s v="Summer"/>
    <n v="1"/>
    <x v="1"/>
    <x v="1"/>
  </r>
  <r>
    <m/>
    <s v=""/>
    <x v="20"/>
    <x v="3"/>
    <s v=""/>
    <s v="CLOPILET 75MG TABLETS NEW PACK 15'S          "/>
    <s v="anticoagulant"/>
    <x v="0"/>
    <s v="TAB"/>
    <n v="15"/>
    <n v="116.24"/>
    <s v="SUN PHARMA     "/>
    <d v="2021-04-19T00:00:00"/>
    <s v="Mon"/>
    <x v="0"/>
    <s v="Summer"/>
    <n v="1"/>
    <x v="1"/>
    <x v="1"/>
  </r>
  <r>
    <s v="0000129     "/>
    <s v="NO DOC"/>
    <x v="280"/>
    <x v="282"/>
    <s v="XXXXXXXXXX"/>
    <s v="HUMALOG MIX 25MG CARTRIDGE 1'S               "/>
    <s v="insulin"/>
    <x v="3"/>
    <s v="AMP"/>
    <n v="1"/>
    <n v="745"/>
    <s v="ELI LILLY      "/>
    <d v="2021-04-19T00:00:00"/>
    <s v="Mon"/>
    <x v="0"/>
    <s v="Summer"/>
    <n v="1"/>
    <x v="1"/>
    <x v="1"/>
  </r>
  <r>
    <m/>
    <s v=""/>
    <x v="280"/>
    <x v="3"/>
    <s v=""/>
    <s v="TRIKA 0.5MG TABLETS 15'S                     "/>
    <s v="tranquilizer"/>
    <x v="1"/>
    <s v="TAB"/>
    <n v="15"/>
    <n v="50.35"/>
    <s v="UNICHEM        "/>
    <d v="2021-04-19T00:00:00"/>
    <s v="Mon"/>
    <x v="0"/>
    <s v="Summer"/>
    <n v="1"/>
    <x v="1"/>
    <x v="1"/>
  </r>
  <r>
    <s v="0000130     "/>
    <s v="NO DOC"/>
    <x v="280"/>
    <x v="282"/>
    <s v="XXXXXXXXXX"/>
    <s v="ALMOX 500MG CAPSULES 10'S                    "/>
    <s v="antibiotic"/>
    <x v="5"/>
    <s v="CAP"/>
    <n v="10"/>
    <n v="72.09"/>
    <s v="ALKEM LABOURATO"/>
    <d v="2021-04-19T00:00:00"/>
    <s v="Mon"/>
    <x v="0"/>
    <s v="Summer"/>
    <n v="1"/>
    <x v="1"/>
    <x v="1"/>
  </r>
  <r>
    <m/>
    <s v=""/>
    <x v="280"/>
    <x v="3"/>
    <s v=""/>
    <s v="TRIKA 0.5MG TABLETS 15'S                     "/>
    <s v="tranquilizer"/>
    <x v="1"/>
    <s v="TAB"/>
    <n v="30"/>
    <n v="50.35"/>
    <s v="UNICHEM        "/>
    <d v="2021-04-19T00:00:00"/>
    <s v="Mon"/>
    <x v="0"/>
    <s v="Summer"/>
    <n v="1"/>
    <x v="1"/>
    <x v="1"/>
  </r>
  <r>
    <m/>
    <s v=""/>
    <x v="280"/>
    <x v="3"/>
    <s v=""/>
    <s v="DULCOFLEX TABLET(FORMELY DULCO 10'S          "/>
    <s v="laxative"/>
    <x v="8"/>
    <s v="TAB"/>
    <n v="10"/>
    <n v="11.19"/>
    <s v="BOEHRINGER INGE"/>
    <d v="2021-04-19T00:00:00"/>
    <s v="Mon"/>
    <x v="0"/>
    <s v="Summer"/>
    <n v="1"/>
    <x v="1"/>
    <x v="1"/>
  </r>
  <r>
    <s v="0000131     "/>
    <s v="NO DOC"/>
    <x v="56"/>
    <x v="58"/>
    <s v="XXXXXXXXXX"/>
    <s v="BECOSULES CAPSULES 20'S                      "/>
    <s v="multivitamin"/>
    <x v="2"/>
    <s v="CAP"/>
    <n v="2"/>
    <n v="37.76"/>
    <s v="PFIZER LIMITED "/>
    <d v="2021-04-19T00:00:00"/>
    <s v="Mon"/>
    <x v="0"/>
    <s v="Summer"/>
    <n v="1"/>
    <x v="1"/>
    <x v="1"/>
  </r>
  <r>
    <m/>
    <s v=""/>
    <x v="56"/>
    <x v="3"/>
    <s v=""/>
    <s v="STORVAS 10MG TABELTS NEW PACK 15'S           "/>
    <s v="cholesterol reducing agent"/>
    <x v="0"/>
    <s v="TAB"/>
    <n v="10"/>
    <n v="90.16"/>
    <s v="RANBAXY LABORAT"/>
    <d v="2021-04-19T00:00:00"/>
    <s v="Mon"/>
    <x v="0"/>
    <s v="Summer"/>
    <n v="1"/>
    <x v="1"/>
    <x v="1"/>
  </r>
  <r>
    <m/>
    <s v=""/>
    <x v="56"/>
    <x v="3"/>
    <s v=""/>
    <s v="MONTEK LC TABLETS 10'S                       "/>
    <s v="Anti allergic"/>
    <x v="6"/>
    <s v="TAB"/>
    <n v="2"/>
    <n v="179.5"/>
    <s v="SUN PHARMA     "/>
    <d v="2021-04-19T00:00:00"/>
    <s v="Mon"/>
    <x v="0"/>
    <s v="Summer"/>
    <n v="1"/>
    <x v="1"/>
    <x v="1"/>
  </r>
  <r>
    <m/>
    <s v=""/>
    <x v="56"/>
    <x v="3"/>
    <s v=""/>
    <s v="SOMPRAZ-40MG TABLETS 15'S                    "/>
    <s v="peptic ulcer"/>
    <x v="8"/>
    <s v="TAB"/>
    <n v="10"/>
    <n v="127"/>
    <s v="SUN PHARMA     "/>
    <d v="2021-04-19T00:00:00"/>
    <s v="Mon"/>
    <x v="0"/>
    <s v="Summer"/>
    <n v="1"/>
    <x v="1"/>
    <x v="1"/>
  </r>
  <r>
    <m/>
    <s v=""/>
    <x v="56"/>
    <x v="3"/>
    <s v=""/>
    <s v="GEMER-1MG TABLETS 10'S                       "/>
    <s v="diabetic"/>
    <x v="3"/>
    <s v="TAB"/>
    <n v="10"/>
    <n v="84.8"/>
    <s v="SUN PHARMA     "/>
    <d v="2021-04-19T00:00:00"/>
    <s v="Mon"/>
    <x v="0"/>
    <s v="Summer"/>
    <n v="1"/>
    <x v="1"/>
    <x v="1"/>
  </r>
  <r>
    <s v="0000132     "/>
    <s v="NO DOC"/>
    <x v="40"/>
    <x v="42"/>
    <s v="XXXXXXXXXX"/>
    <s v="OSTEBON PLUS TABLETS 20'S                    "/>
    <s v="calcium"/>
    <x v="2"/>
    <s v="TAB"/>
    <n v="40"/>
    <n v="79"/>
    <s v="OTSIRA GENETICA"/>
    <d v="2021-04-19T00:00:00"/>
    <s v="Mon"/>
    <x v="0"/>
    <s v="Summer"/>
    <n v="1"/>
    <x v="1"/>
    <x v="1"/>
  </r>
  <r>
    <m/>
    <s v=""/>
    <x v="40"/>
    <x v="3"/>
    <s v=""/>
    <s v="BECADEXAMIN CAPSULES 30'S                    "/>
    <s v="multivitamin"/>
    <x v="2"/>
    <s v="CAP"/>
    <n v="30"/>
    <n v="42.2"/>
    <s v="GLAXO SMITHKLIN"/>
    <d v="2021-04-19T00:00:00"/>
    <s v="Mon"/>
    <x v="0"/>
    <s v="Summer"/>
    <n v="1"/>
    <x v="1"/>
    <x v="1"/>
  </r>
  <r>
    <s v="0000133     "/>
    <s v="NEETHIARASU                        "/>
    <x v="7"/>
    <x v="9"/>
    <s v="XXXXXXXXXX"/>
    <s v="NEBISTAR 5MG TABLETS 15'S                    "/>
    <s v="cardiac"/>
    <x v="0"/>
    <s v="TAB"/>
    <n v="15"/>
    <n v="202.4"/>
    <s v="LUPIN LTD      "/>
    <d v="2021-04-19T00:00:00"/>
    <s v="Mon"/>
    <x v="0"/>
    <s v="Summer"/>
    <n v="1"/>
    <x v="1"/>
    <x v="1"/>
  </r>
  <r>
    <m/>
    <s v=""/>
    <x v="7"/>
    <x v="3"/>
    <s v=""/>
    <s v="DOLO 650MG TABLETS 15'S                      "/>
    <s v="antipyretic"/>
    <x v="7"/>
    <s v="TAB"/>
    <n v="15"/>
    <n v="30.74"/>
    <s v="MICRO LABS LIMI"/>
    <d v="2021-04-19T00:00:00"/>
    <s v="Mon"/>
    <x v="0"/>
    <s v="Summer"/>
    <n v="1"/>
    <x v="1"/>
    <x v="1"/>
  </r>
  <r>
    <m/>
    <s v=""/>
    <x v="7"/>
    <x v="3"/>
    <s v=""/>
    <s v="CLOZAM 10MG TABLETS 10'S                     "/>
    <s v="psychiatric"/>
    <x v="1"/>
    <s v="TAB"/>
    <n v="15"/>
    <n v="100.77"/>
    <s v="ABBOTT HEALTHCA"/>
    <d v="2021-04-19T00:00:00"/>
    <s v="Mon"/>
    <x v="0"/>
    <s v="Summer"/>
    <n v="1"/>
    <x v="1"/>
    <x v="1"/>
  </r>
  <r>
    <m/>
    <s v=""/>
    <x v="7"/>
    <x v="3"/>
    <s v=""/>
    <s v="VALANCE OD 500 15                            "/>
    <s v="anticonvulsant"/>
    <x v="10"/>
    <s v="STR"/>
    <n v="30"/>
    <n v="253.25"/>
    <s v="ABBOTT (FORMELY"/>
    <d v="2021-04-19T00:00:00"/>
    <s v="Mon"/>
    <x v="0"/>
    <s v="Summer"/>
    <n v="1"/>
    <x v="1"/>
    <x v="1"/>
  </r>
  <r>
    <s v="0000136     "/>
    <s v="NO DOC"/>
    <x v="71"/>
    <x v="73"/>
    <s v="XXXXXXXXXX"/>
    <s v="METAPRO 25MG TABLETS 10'S                    "/>
    <s v="cardiac"/>
    <x v="0"/>
    <s v="TAB"/>
    <n v="30"/>
    <n v="25.16"/>
    <s v="MICRO LABS LIMI"/>
    <d v="2021-04-20T00:00:00"/>
    <s v="Tue"/>
    <x v="0"/>
    <s v="Summer"/>
    <n v="2"/>
    <x v="1"/>
    <x v="1"/>
  </r>
  <r>
    <m/>
    <s v=""/>
    <x v="71"/>
    <x v="3"/>
    <s v=""/>
    <s v="LINOTRIL-0.5MG TABLETS 10'S                  "/>
    <s v="psychiatric"/>
    <x v="1"/>
    <s v="TAB"/>
    <n v="30"/>
    <n v="34.53"/>
    <s v="LINUX LABS     "/>
    <d v="2021-04-20T00:00:00"/>
    <s v="Tue"/>
    <x v="0"/>
    <s v="Summer"/>
    <n v="2"/>
    <x v="1"/>
    <x v="1"/>
  </r>
  <r>
    <m/>
    <s v=""/>
    <x v="71"/>
    <x v="3"/>
    <s v=""/>
    <s v="OLEANZ 5MG TABLETS 10'S                      "/>
    <s v="psychiatric"/>
    <x v="1"/>
    <s v="TAB"/>
    <n v="30"/>
    <n v="47"/>
    <s v="SUN PHARMA     "/>
    <d v="2021-04-20T00:00:00"/>
    <s v="Tue"/>
    <x v="0"/>
    <s v="Summer"/>
    <n v="2"/>
    <x v="1"/>
    <x v="1"/>
  </r>
  <r>
    <s v="0000137     "/>
    <s v="NO DOC"/>
    <x v="0"/>
    <x v="0"/>
    <s v="XXXXXXXXXX"/>
    <s v="EVION 400MG CAPSULES 10'S                    "/>
    <s v="vitamin"/>
    <x v="2"/>
    <s v="CAP"/>
    <n v="10"/>
    <n v="32.700000000000003"/>
    <s v="MERCK          "/>
    <d v="2021-04-20T00:00:00"/>
    <s v="Tue"/>
    <x v="0"/>
    <s v="Summer"/>
    <n v="2"/>
    <x v="1"/>
    <x v="1"/>
  </r>
  <r>
    <s v="0000146     "/>
    <s v="SENTHIL KUMAR                      "/>
    <x v="155"/>
    <x v="157"/>
    <s v="XXXXXXXXXX"/>
    <s v="ZERODOL 100MG TABLETS 10'S                   "/>
    <s v="analgesic"/>
    <x v="7"/>
    <s v="TAB"/>
    <n v="6"/>
    <n v="46.8"/>
    <s v="IPCA LABORATORI"/>
    <d v="2021-04-20T00:00:00"/>
    <s v="Tue"/>
    <x v="0"/>
    <s v="Summer"/>
    <n v="2"/>
    <x v="1"/>
    <x v="1"/>
  </r>
  <r>
    <m/>
    <s v=""/>
    <x v="155"/>
    <x v="3"/>
    <s v=""/>
    <s v="ZERODOL-P TABLETS 10'S                       "/>
    <s v="analgesic"/>
    <x v="7"/>
    <s v="TAB"/>
    <n v="4"/>
    <n v="54.95"/>
    <s v="IPCA           "/>
    <d v="2021-04-20T00:00:00"/>
    <s v="Tue"/>
    <x v="0"/>
    <s v="Summer"/>
    <n v="2"/>
    <x v="1"/>
    <x v="1"/>
  </r>
  <r>
    <s v="0000149     "/>
    <s v="NEETHIARASU                        "/>
    <x v="56"/>
    <x v="58"/>
    <s v="XXXXXXXXXX"/>
    <s v="TELSARTAN H TABLETS 14'S                     "/>
    <s v="antihypertensive"/>
    <x v="0"/>
    <s v="TAB"/>
    <n v="14"/>
    <n v="242"/>
    <s v="DR. REDDY'S    "/>
    <d v="2021-04-20T00:00:00"/>
    <s v="Tue"/>
    <x v="0"/>
    <s v="Summer"/>
    <n v="2"/>
    <x v="1"/>
    <x v="1"/>
  </r>
  <r>
    <m/>
    <s v=""/>
    <x v="56"/>
    <x v="3"/>
    <s v=""/>
    <s v="UNIENZYME TABLETS 15'S                       "/>
    <s v="enzyme"/>
    <x v="8"/>
    <s v="TAB"/>
    <n v="15"/>
    <n v="58.45"/>
    <s v="UNICHEM        "/>
    <d v="2021-04-20T00:00:00"/>
    <s v="Tue"/>
    <x v="0"/>
    <s v="Summer"/>
    <n v="2"/>
    <x v="1"/>
    <x v="1"/>
  </r>
  <r>
    <m/>
    <s v=""/>
    <x v="56"/>
    <x v="3"/>
    <s v=""/>
    <s v="BECOZYME C FORTE TABLETS 15'S                "/>
    <s v="multivitamin"/>
    <x v="2"/>
    <s v="TAB"/>
    <n v="30"/>
    <n v="20.68"/>
    <s v="ABBOTT (FORMERL"/>
    <d v="2021-04-20T00:00:00"/>
    <s v="Tue"/>
    <x v="0"/>
    <s v="Summer"/>
    <n v="2"/>
    <x v="1"/>
    <x v="1"/>
  </r>
  <r>
    <s v="0000150     "/>
    <s v="NO DOC"/>
    <x v="280"/>
    <x v="282"/>
    <s v="XXXXXXXXXX"/>
    <s v="ALMOX 500MG CAPSULES 10'S                    "/>
    <s v="antibiotic"/>
    <x v="5"/>
    <s v="CAP"/>
    <n v="10"/>
    <n v="72.09"/>
    <s v="ALKEM LABOURATO"/>
    <d v="2021-04-20T00:00:00"/>
    <s v="Tue"/>
    <x v="0"/>
    <s v="Summer"/>
    <n v="2"/>
    <x v="1"/>
    <x v="1"/>
  </r>
  <r>
    <s v="0000151     "/>
    <s v="SALAMA                             "/>
    <x v="398"/>
    <x v="400"/>
    <s v="XXXXXXXXXX"/>
    <s v="MONTEK LC KID TABLETS 10'S                   "/>
    <s v="Anti allergic"/>
    <x v="6"/>
    <s v="TAB"/>
    <n v="4"/>
    <n v="107"/>
    <s v="SUN PHARMA     "/>
    <d v="2021-04-20T00:00:00"/>
    <s v="Tue"/>
    <x v="0"/>
    <s v="Summer"/>
    <n v="2"/>
    <x v="1"/>
    <x v="1"/>
  </r>
  <r>
    <s v="0000152     "/>
    <s v="SALAM                              "/>
    <x v="399"/>
    <x v="401"/>
    <s v="XXXXXXXXXX"/>
    <s v="AZITHRAL 500MG TABLETS 5'S                   "/>
    <s v="antibiotic"/>
    <x v="5"/>
    <s v="TAB"/>
    <n v="2"/>
    <n v="118.88"/>
    <s v="ALEMBIC PHARMAC"/>
    <d v="2021-04-20T00:00:00"/>
    <s v="Tue"/>
    <x v="0"/>
    <s v="Summer"/>
    <n v="2"/>
    <x v="1"/>
    <x v="1"/>
  </r>
  <r>
    <m/>
    <s v=""/>
    <x v="399"/>
    <x v="3"/>
    <s v=""/>
    <s v="ALLEGRA M TABLETS 10'S                       "/>
    <s v="Anti allergic"/>
    <x v="6"/>
    <s v="TAB"/>
    <n v="4"/>
    <n v="207.7"/>
    <s v="SANOFI         "/>
    <d v="2021-04-20T00:00:00"/>
    <s v="Tue"/>
    <x v="0"/>
    <s v="Summer"/>
    <n v="2"/>
    <x v="1"/>
    <x v="1"/>
  </r>
  <r>
    <s v="0000153     "/>
    <s v="VISALAKSHI                         "/>
    <x v="3"/>
    <x v="5"/>
    <s v="XXXXXXXXXX"/>
    <s v="ECOSPRIN 150MG TABLETS 14'S                  "/>
    <s v="anticoagulant"/>
    <x v="0"/>
    <s v="TAB"/>
    <n v="15"/>
    <n v="8.7899999999999991"/>
    <s v="USV LTD.       "/>
    <d v="2021-04-20T00:00:00"/>
    <s v="Tue"/>
    <x v="0"/>
    <s v="Summer"/>
    <n v="2"/>
    <x v="1"/>
    <x v="1"/>
  </r>
  <r>
    <m/>
    <s v=""/>
    <x v="3"/>
    <x v="3"/>
    <s v=""/>
    <s v="RENERVE PLUS INJECTION 2ML                   "/>
    <s v="vitamin"/>
    <x v="2"/>
    <s v="AMP"/>
    <n v="1"/>
    <n v="122.85"/>
    <s v="STRIDES ARCOLAB"/>
    <d v="2021-04-20T00:00:00"/>
    <s v="Tue"/>
    <x v="0"/>
    <s v="Summer"/>
    <n v="2"/>
    <x v="1"/>
    <x v="1"/>
  </r>
  <r>
    <m/>
    <s v=""/>
    <x v="3"/>
    <x v="3"/>
    <s v=""/>
    <s v="RABEKIND 20 15                               "/>
    <s v="peptic ulcer"/>
    <x v="8"/>
    <s v="TAB"/>
    <n v="4"/>
    <n v="54.45"/>
    <s v="MANKIND PHARMA "/>
    <d v="2021-04-20T00:00:00"/>
    <s v="Tue"/>
    <x v="0"/>
    <s v="Summer"/>
    <n v="2"/>
    <x v="1"/>
    <x v="1"/>
  </r>
  <r>
    <s v="0000156     "/>
    <s v="GIRITHAR BABU                      "/>
    <x v="130"/>
    <x v="132"/>
    <s v="XXXXXXXXXX"/>
    <s v="OLMEZEST 40MG TABLETS 10'S                   "/>
    <s v="antihypertensive"/>
    <x v="0"/>
    <s v="TAB"/>
    <n v="10"/>
    <n v="195"/>
    <s v="SUN PHARMA     "/>
    <d v="2021-04-20T00:00:00"/>
    <s v="Tue"/>
    <x v="0"/>
    <s v="Summer"/>
    <n v="2"/>
    <x v="1"/>
    <x v="1"/>
  </r>
  <r>
    <m/>
    <s v=""/>
    <x v="130"/>
    <x v="3"/>
    <s v=""/>
    <s v="GLUCORED FORTE TABLETS 10'S                  "/>
    <s v="diabetic"/>
    <x v="3"/>
    <s v="TAB"/>
    <n v="10"/>
    <n v="51.4"/>
    <s v="SUN PHARMA     "/>
    <d v="2021-04-20T00:00:00"/>
    <s v="Tue"/>
    <x v="0"/>
    <s v="Summer"/>
    <n v="2"/>
    <x v="1"/>
    <x v="1"/>
  </r>
  <r>
    <m/>
    <s v=""/>
    <x v="130"/>
    <x v="3"/>
    <s v=""/>
    <s v="HUMAN MIXTARD 40 IU 10ML                     "/>
    <s v="insulin"/>
    <x v="3"/>
    <s v="VIA"/>
    <n v="1"/>
    <n v="157.57"/>
    <s v="NOVO NORDISK   "/>
    <d v="2021-04-20T00:00:00"/>
    <s v="Tue"/>
    <x v="0"/>
    <s v="Summer"/>
    <n v="2"/>
    <x v="1"/>
    <x v="1"/>
  </r>
  <r>
    <s v="0000157     "/>
    <s v="GURU HOSP                          "/>
    <x v="3"/>
    <x v="5"/>
    <s v="XXXXXXXXXX"/>
    <s v="ATEN 50MG TABLETS 14'S                       "/>
    <s v="hypertension"/>
    <x v="0"/>
    <s v="TAB"/>
    <n v="14"/>
    <n v="27.9"/>
    <s v="CADILA PHARMACE"/>
    <d v="2021-04-20T00:00:00"/>
    <s v="Tue"/>
    <x v="0"/>
    <s v="Summer"/>
    <n v="2"/>
    <x v="1"/>
    <x v="1"/>
  </r>
  <r>
    <s v="0000158     "/>
    <s v="JOTHY MURUGAN                      "/>
    <x v="274"/>
    <x v="276"/>
    <s v="XXXXXXXXXX"/>
    <s v="AMODEP 5MG TABLETS 14'S                      "/>
    <s v="hypertension"/>
    <x v="0"/>
    <s v="TAB"/>
    <n v="14"/>
    <n v="14.44"/>
    <s v="FDC            "/>
    <d v="2021-04-20T00:00:00"/>
    <s v="Tue"/>
    <x v="0"/>
    <s v="Summer"/>
    <n v="2"/>
    <x v="1"/>
    <x v="1"/>
  </r>
  <r>
    <m/>
    <s v=""/>
    <x v="274"/>
    <x v="3"/>
    <s v=""/>
    <s v="ANXIT 0.5MG TABLETS 15'S                     "/>
    <s v="anxiolytic"/>
    <x v="1"/>
    <s v="TAB"/>
    <n v="15"/>
    <n v="43.5"/>
    <s v="MICRO LABS LIMI"/>
    <d v="2021-04-20T00:00:00"/>
    <s v="Tue"/>
    <x v="0"/>
    <s v="Summer"/>
    <n v="2"/>
    <x v="1"/>
    <x v="1"/>
  </r>
  <r>
    <s v="0000138     "/>
    <s v="NO DOC"/>
    <x v="400"/>
    <x v="402"/>
    <s v="XXXXXXXXXX"/>
    <s v="CREMAFFIN PLUS SYRUP 200ML                   "/>
    <s v="laxative"/>
    <x v="8"/>
    <s v="BOT"/>
    <n v="1"/>
    <n v="223.75"/>
    <s v="ABBOTT LABS IND"/>
    <d v="2021-04-21T00:00:00"/>
    <s v="Wed"/>
    <x v="0"/>
    <s v="Summer"/>
    <n v="3"/>
    <x v="1"/>
    <x v="1"/>
  </r>
  <r>
    <m/>
    <s v=""/>
    <x v="400"/>
    <x v="3"/>
    <s v=""/>
    <s v="TELMA 40MG NEW 30'S STRIP PACK 30'S          "/>
    <s v="antihypertensive"/>
    <x v="0"/>
    <s v="TAB"/>
    <n v="30"/>
    <n v="220.75"/>
    <s v="GLENMARK PHARMA"/>
    <d v="2021-04-21T00:00:00"/>
    <s v="Wed"/>
    <x v="0"/>
    <s v="Summer"/>
    <n v="3"/>
    <x v="1"/>
    <x v="1"/>
  </r>
  <r>
    <s v="0000139     "/>
    <s v="LAKSHMI GANESH                     "/>
    <x v="36"/>
    <x v="38"/>
    <s v="XXXXXXXXXX"/>
    <s v="SUCRAFIL SUSPENSION 1                        "/>
    <s v="peptic ulcer"/>
    <x v="8"/>
    <s v="BOT"/>
    <n v="1"/>
    <n v="151.5"/>
    <s v="FOURRTS        "/>
    <d v="2021-04-21T00:00:00"/>
    <s v="Wed"/>
    <x v="0"/>
    <s v="Summer"/>
    <n v="3"/>
    <x v="1"/>
    <x v="1"/>
  </r>
  <r>
    <m/>
    <s v=""/>
    <x v="36"/>
    <x v="3"/>
    <s v=""/>
    <s v="DOMSTAL 10MG TABLETS 10'S                    "/>
    <s v="nausea"/>
    <x v="8"/>
    <s v="TAB"/>
    <n v="5"/>
    <n v="26.8"/>
    <s v="TORRENT        "/>
    <d v="2021-04-21T00:00:00"/>
    <s v="Wed"/>
    <x v="0"/>
    <s v="Summer"/>
    <n v="3"/>
    <x v="1"/>
    <x v="1"/>
  </r>
  <r>
    <m/>
    <s v=""/>
    <x v="36"/>
    <x v="3"/>
    <s v=""/>
    <s v="SOMPRAZ D40MG CAPSULES 15'S                  "/>
    <s v="peptic ulcer"/>
    <x v="8"/>
    <s v="CAP"/>
    <n v="15"/>
    <n v="200"/>
    <s v="SUN PHARMA     "/>
    <d v="2021-04-21T00:00:00"/>
    <s v="Wed"/>
    <x v="0"/>
    <s v="Summer"/>
    <n v="3"/>
    <x v="1"/>
    <x v="1"/>
  </r>
  <r>
    <s v="0000142     "/>
    <s v="BASKARAN                           "/>
    <x v="1"/>
    <x v="2"/>
    <s v="XXXXXXXXXX"/>
    <s v="ALMOX 500MG CAPSULES 10'S                    "/>
    <s v="antibiotic"/>
    <x v="5"/>
    <s v="CAP"/>
    <n v="6"/>
    <n v="72.09"/>
    <s v="ALKEM LABOURATO"/>
    <d v="2021-04-21T00:00:00"/>
    <s v="Wed"/>
    <x v="0"/>
    <s v="Summer"/>
    <n v="3"/>
    <x v="1"/>
    <x v="1"/>
  </r>
  <r>
    <m/>
    <s v=""/>
    <x v="1"/>
    <x v="3"/>
    <s v=""/>
    <s v="PAN 40MG TABLETS 15'S                        "/>
    <s v="peptic ulcer"/>
    <x v="8"/>
    <s v="TAB"/>
    <n v="6"/>
    <n v="138"/>
    <s v="ALKEM LABOURATO"/>
    <d v="2021-04-21T00:00:00"/>
    <s v="Wed"/>
    <x v="0"/>
    <s v="Summer"/>
    <n v="3"/>
    <x v="1"/>
    <x v="1"/>
  </r>
  <r>
    <m/>
    <s v=""/>
    <x v="1"/>
    <x v="3"/>
    <s v=""/>
    <s v="GEMER-2MG TABLETS 10'S                       "/>
    <s v="diabetic"/>
    <x v="3"/>
    <s v="TAB"/>
    <n v="10"/>
    <n v="121"/>
    <s v="SUN PHARMA     "/>
    <d v="2021-04-21T00:00:00"/>
    <s v="Wed"/>
    <x v="0"/>
    <s v="Summer"/>
    <n v="3"/>
    <x v="1"/>
    <x v="1"/>
  </r>
  <r>
    <m/>
    <s v=""/>
    <x v="1"/>
    <x v="3"/>
    <s v=""/>
    <s v="GEMER-1MG TABLETS 10'S                       "/>
    <s v="diabetic"/>
    <x v="3"/>
    <s v="TAB"/>
    <n v="10"/>
    <n v="84.8"/>
    <s v="SUN PHARMA     "/>
    <d v="2021-04-21T00:00:00"/>
    <s v="Wed"/>
    <x v="0"/>
    <s v="Summer"/>
    <n v="3"/>
    <x v="1"/>
    <x v="1"/>
  </r>
  <r>
    <s v="0000143     "/>
    <s v="NO DOC"/>
    <x v="268"/>
    <x v="270"/>
    <s v="XXXXXXXXXX"/>
    <s v="MISOPT EYE DROPS 5ML                         "/>
    <s v="eye drops"/>
    <x v="12"/>
    <s v="BOT"/>
    <n v="1"/>
    <n v="430"/>
    <s v="MICRO LABS LIMI"/>
    <d v="2021-04-21T00:00:00"/>
    <s v="Wed"/>
    <x v="0"/>
    <s v="Summer"/>
    <n v="3"/>
    <x v="1"/>
    <x v="1"/>
  </r>
  <r>
    <m/>
    <s v=""/>
    <x v="268"/>
    <x v="3"/>
    <s v=""/>
    <s v="HUMAN MIXTARD 40 IU 10ML                     "/>
    <s v="insulin"/>
    <x v="3"/>
    <s v="VIA"/>
    <n v="1"/>
    <n v="157.57"/>
    <s v="NOVO NORDISK   "/>
    <d v="2021-04-21T00:00:00"/>
    <s v="Wed"/>
    <x v="0"/>
    <s v="Summer"/>
    <n v="3"/>
    <x v="1"/>
    <x v="1"/>
  </r>
  <r>
    <m/>
    <s v=""/>
    <x v="268"/>
    <x v="3"/>
    <s v=""/>
    <s v="MIRAGO 50 MG 10                              "/>
    <s v="urinary infection"/>
    <x v="15"/>
    <s v="TAB"/>
    <n v="10"/>
    <n v="320"/>
    <s v="SUN PHARMA     "/>
    <d v="2021-04-21T00:00:00"/>
    <s v="Wed"/>
    <x v="0"/>
    <s v="Summer"/>
    <n v="3"/>
    <x v="1"/>
    <x v="1"/>
  </r>
  <r>
    <s v="0000145     "/>
    <s v="APPOLLO HOSP                       "/>
    <x v="24"/>
    <x v="26"/>
    <s v="XXXXXXXXXX"/>
    <s v="ROSUFIT 10MG TABLETS 15'S                    "/>
    <s v="psychiatric"/>
    <x v="1"/>
    <s v="TAB"/>
    <n v="30"/>
    <n v="151"/>
    <s v="AJANTA PHARMA  "/>
    <d v="2021-04-21T00:00:00"/>
    <s v="Wed"/>
    <x v="0"/>
    <s v="Summer"/>
    <n v="3"/>
    <x v="1"/>
    <x v="1"/>
  </r>
  <r>
    <m/>
    <s v=""/>
    <x v="24"/>
    <x v="3"/>
    <s v=""/>
    <s v="NUROKIND D3 TABLETS 10'S                     "/>
    <s v="vitamin"/>
    <x v="2"/>
    <s v="TAB"/>
    <n v="20"/>
    <n v="141.71"/>
    <s v="MANKIND PHARMA "/>
    <d v="2021-04-21T00:00:00"/>
    <s v="Wed"/>
    <x v="0"/>
    <s v="Summer"/>
    <n v="3"/>
    <x v="1"/>
    <x v="1"/>
  </r>
  <r>
    <m/>
    <s v=""/>
    <x v="24"/>
    <x v="3"/>
    <s v=""/>
    <s v="PIOZ 7.5MG TABLETS 10'S                      "/>
    <s v="diabetic"/>
    <x v="3"/>
    <s v="TAB"/>
    <n v="20"/>
    <n v="77.31"/>
    <s v="USV LTD.       "/>
    <d v="2021-04-21T00:00:00"/>
    <s v="Wed"/>
    <x v="0"/>
    <s v="Summer"/>
    <n v="3"/>
    <x v="1"/>
    <x v="1"/>
  </r>
  <r>
    <m/>
    <s v=""/>
    <x v="24"/>
    <x v="3"/>
    <s v=""/>
    <s v="GEMER-2MG TABLETS 10'S                       "/>
    <s v="diabetic"/>
    <x v="3"/>
    <s v="TAB"/>
    <n v="50"/>
    <n v="121"/>
    <s v="SUN PHARMA     "/>
    <d v="2021-04-21T00:00:00"/>
    <s v="Wed"/>
    <x v="0"/>
    <s v="Summer"/>
    <n v="3"/>
    <x v="1"/>
    <x v="1"/>
  </r>
  <r>
    <m/>
    <s v=""/>
    <x v="24"/>
    <x v="3"/>
    <s v=""/>
    <s v="METOSARTAN 25MG TABLETS 10'S                 "/>
    <s v="cardiac"/>
    <x v="0"/>
    <s v="TAB"/>
    <n v="30"/>
    <n v="155.5"/>
    <s v="SUN PHARMA     "/>
    <d v="2021-04-21T00:00:00"/>
    <s v="Wed"/>
    <x v="0"/>
    <s v="Summer"/>
    <n v="3"/>
    <x v="1"/>
    <x v="1"/>
  </r>
  <r>
    <s v="0000159     "/>
    <s v="NO DOC"/>
    <x v="400"/>
    <x v="402"/>
    <s v="XXXXXXXXXX"/>
    <s v="NEOSPORIN OINTMENT 5GRAM                     "/>
    <s v="antiseptic"/>
    <x v="5"/>
    <s v="TUB"/>
    <n v="1"/>
    <n v="49.5"/>
    <s v="GLAXO SMITHKLIN"/>
    <d v="2021-04-22T00:00:00"/>
    <s v="Thu"/>
    <x v="0"/>
    <s v="Summer"/>
    <n v="4"/>
    <x v="1"/>
    <x v="1"/>
  </r>
  <r>
    <s v="0000160     "/>
    <s v="NO DOC"/>
    <x v="0"/>
    <x v="0"/>
    <s v="XXXXXXXXXX"/>
    <s v="MONTEK FX 10                                 "/>
    <s v="Anti allergic"/>
    <x v="6"/>
    <s v="TAB"/>
    <n v="10"/>
    <n v="170"/>
    <s v="SUN PHARMA     "/>
    <d v="2021-04-22T00:00:00"/>
    <s v="Thu"/>
    <x v="0"/>
    <s v="Summer"/>
    <n v="4"/>
    <x v="1"/>
    <x v="1"/>
  </r>
  <r>
    <s v="0000161     "/>
    <s v="NO DOC"/>
    <x v="212"/>
    <x v="214"/>
    <s v="XXXXXXXXXX"/>
    <s v="ESAM-AT TABLETS 10'S                         "/>
    <s v="cardiac"/>
    <x v="0"/>
    <s v="TAB"/>
    <n v="30"/>
    <n v="103.35"/>
    <s v="TORRENT        "/>
    <d v="2021-04-22T00:00:00"/>
    <s v="Thu"/>
    <x v="0"/>
    <s v="Summer"/>
    <n v="4"/>
    <x v="1"/>
    <x v="1"/>
  </r>
  <r>
    <m/>
    <s v=""/>
    <x v="212"/>
    <x v="3"/>
    <s v=""/>
    <s v="LOPRIN-75MG TABLETS 14'S                     "/>
    <s v="anticoagulant"/>
    <x v="0"/>
    <s v="TAB"/>
    <n v="28"/>
    <n v="4.7300000000000004"/>
    <s v="UNICHEM        "/>
    <d v="2021-04-22T00:00:00"/>
    <s v="Thu"/>
    <x v="0"/>
    <s v="Summer"/>
    <n v="4"/>
    <x v="1"/>
    <x v="1"/>
  </r>
  <r>
    <m/>
    <s v=""/>
    <x v="212"/>
    <x v="3"/>
    <s v=""/>
    <s v="RANTAC 150MG TABLETS(NEW PACK) 30'S          "/>
    <s v="peptic ulcer"/>
    <x v="8"/>
    <s v="TAB"/>
    <n v="5"/>
    <n v="24.64"/>
    <s v="UNIQUE         "/>
    <d v="2021-04-22T00:00:00"/>
    <s v="Thu"/>
    <x v="0"/>
    <s v="Summer"/>
    <n v="4"/>
    <x v="1"/>
    <x v="1"/>
  </r>
  <r>
    <m/>
    <s v=""/>
    <x v="212"/>
    <x v="3"/>
    <s v=""/>
    <s v="BECOZYME C FORTE TABLETS 15'S                "/>
    <s v="multivitamin"/>
    <x v="2"/>
    <s v="TAB"/>
    <n v="30"/>
    <n v="20.68"/>
    <s v="ABBOTT (FORMERL"/>
    <d v="2021-04-22T00:00:00"/>
    <s v="Thu"/>
    <x v="0"/>
    <s v="Summer"/>
    <n v="4"/>
    <x v="1"/>
    <x v="1"/>
  </r>
  <r>
    <m/>
    <s v=""/>
    <x v="212"/>
    <x v="3"/>
    <s v=""/>
    <s v="TELO 40MG TABLETS 10'S                       "/>
    <s v="antihypertensive"/>
    <x v="0"/>
    <s v="TAB"/>
    <n v="20"/>
    <n v="72.2"/>
    <s v="LIA LIFE SCIENC"/>
    <d v="2021-04-22T00:00:00"/>
    <s v="Thu"/>
    <x v="0"/>
    <s v="Summer"/>
    <n v="4"/>
    <x v="1"/>
    <x v="1"/>
  </r>
  <r>
    <m/>
    <s v=""/>
    <x v="212"/>
    <x v="3"/>
    <s v=""/>
    <s v="TELO 40MG TABLETS 10'S                       "/>
    <s v="antihypertensive"/>
    <x v="0"/>
    <s v="TAB"/>
    <n v="10"/>
    <n v="72.2"/>
    <s v="LIA LIFE SCIENC"/>
    <d v="2021-04-22T00:00:00"/>
    <s v="Thu"/>
    <x v="0"/>
    <s v="Summer"/>
    <n v="4"/>
    <x v="1"/>
    <x v="1"/>
  </r>
  <r>
    <s v="0000163     "/>
    <s v="ARAVIND HOSP                       "/>
    <x v="287"/>
    <x v="289"/>
    <s v="XXXXXXXXXX"/>
    <s v="NUROKIND GOLD CAPSULES 10'S                  "/>
    <s v="vitamin"/>
    <x v="2"/>
    <s v="CAP"/>
    <n v="10"/>
    <n v="97.9"/>
    <s v="MANKIND PHARMA "/>
    <d v="2021-04-22T00:00:00"/>
    <s v="Thu"/>
    <x v="0"/>
    <s v="Summer"/>
    <n v="4"/>
    <x v="1"/>
    <x v="1"/>
  </r>
  <r>
    <m/>
    <s v=""/>
    <x v="287"/>
    <x v="3"/>
    <s v=""/>
    <s v="PRO HB TABLETS 10'S                          "/>
    <s v="iron anaemic"/>
    <x v="2"/>
    <s v="TAB"/>
    <n v="30"/>
    <n v="59"/>
    <s v="PROCYON PHARMAC"/>
    <d v="2021-04-22T00:00:00"/>
    <s v="Thu"/>
    <x v="0"/>
    <s v="Summer"/>
    <n v="4"/>
    <x v="1"/>
    <x v="1"/>
  </r>
  <r>
    <s v="0000164     "/>
    <s v="NO DOC"/>
    <x v="0"/>
    <x v="0"/>
    <s v="XXXXXXXXXX"/>
    <s v="PANTOCID 40MG TABLETS 15'S                   "/>
    <s v="peptic ulcer"/>
    <x v="8"/>
    <s v="TAB"/>
    <n v="10"/>
    <n v="159"/>
    <s v="SUN PHARMA LABO"/>
    <d v="2021-04-22T00:00:00"/>
    <s v="Thu"/>
    <x v="0"/>
    <s v="Summer"/>
    <n v="4"/>
    <x v="1"/>
    <x v="1"/>
  </r>
  <r>
    <s v="0000174     "/>
    <s v="PALANIAPPAN                        "/>
    <x v="401"/>
    <x v="403"/>
    <s v="XXXXXXXXXX"/>
    <s v="RABLET-D-CAPSULES 10'S                       "/>
    <s v="peptic ulcer"/>
    <x v="8"/>
    <s v="CAP"/>
    <n v="30"/>
    <n v="169.5"/>
    <s v="LUPIN LTD      "/>
    <d v="2021-04-23T00:00:00"/>
    <s v="Fri"/>
    <x v="0"/>
    <s v="Summer"/>
    <n v="5"/>
    <x v="1"/>
    <x v="1"/>
  </r>
  <r>
    <m/>
    <s v=""/>
    <x v="401"/>
    <x v="3"/>
    <s v=""/>
    <s v="GALVUSMET 50/850MG TABLETS 15'S              "/>
    <s v="diabetic"/>
    <x v="3"/>
    <s v="TAB"/>
    <n v="60"/>
    <n v="309"/>
    <s v="NOVARTIS/CIBA  "/>
    <d v="2021-04-23T00:00:00"/>
    <s v="Fri"/>
    <x v="0"/>
    <s v="Summer"/>
    <n v="5"/>
    <x v="1"/>
    <x v="1"/>
  </r>
  <r>
    <m/>
    <s v=""/>
    <x v="401"/>
    <x v="3"/>
    <s v=""/>
    <s v="GLYCOMET GP 0.5MG TABLETS 10'S               "/>
    <s v="diabetic"/>
    <x v="3"/>
    <s v="TAB"/>
    <n v="30"/>
    <n v="53"/>
    <s v="USV LTD.       "/>
    <d v="2021-04-23T00:00:00"/>
    <s v="Fri"/>
    <x v="0"/>
    <s v="Summer"/>
    <n v="5"/>
    <x v="1"/>
    <x v="1"/>
  </r>
  <r>
    <m/>
    <s v=""/>
    <x v="401"/>
    <x v="3"/>
    <s v=""/>
    <s v="SPIROMONT-F 180MG TABLETS 10'S               "/>
    <s v="Anti allergic"/>
    <x v="6"/>
    <s v="TAB"/>
    <n v="30"/>
    <n v="150"/>
    <s v="KOYE PHARMACEUT"/>
    <d v="2021-04-23T00:00:00"/>
    <s v="Fri"/>
    <x v="0"/>
    <s v="Summer"/>
    <n v="5"/>
    <x v="1"/>
    <x v="1"/>
  </r>
  <r>
    <m/>
    <s v=""/>
    <x v="401"/>
    <x v="3"/>
    <s v=""/>
    <s v="DERIPHYLLIN RET 300MG TABLETS 30'S           "/>
    <s v="bronchodilator"/>
    <x v="11"/>
    <s v="TAB"/>
    <n v="30"/>
    <n v="42.75"/>
    <s v="ZYDUS HEALTHCAR"/>
    <d v="2021-04-23T00:00:00"/>
    <s v="Fri"/>
    <x v="0"/>
    <s v="Summer"/>
    <n v="5"/>
    <x v="1"/>
    <x v="1"/>
  </r>
  <r>
    <m/>
    <s v=""/>
    <x v="401"/>
    <x v="3"/>
    <s v=""/>
    <s v="JANUMET 50MG/500MG TABS NEW 15'S             "/>
    <s v="diabetic"/>
    <x v="3"/>
    <s v="TAB"/>
    <n v="60"/>
    <n v="380"/>
    <s v="MSD            "/>
    <d v="2021-04-23T00:00:00"/>
    <s v="Fri"/>
    <x v="0"/>
    <s v="Summer"/>
    <n v="5"/>
    <x v="1"/>
    <x v="1"/>
  </r>
  <r>
    <m/>
    <s v=""/>
    <x v="401"/>
    <x v="3"/>
    <s v=""/>
    <s v="DAZTOR 10MG TABLETS 10'S                     "/>
    <s v="atherosclerosis"/>
    <x v="0"/>
    <s v="TAB"/>
    <n v="60"/>
    <n v="154"/>
    <s v="SUN PHARMA     "/>
    <d v="2021-04-23T00:00:00"/>
    <s v="Fri"/>
    <x v="0"/>
    <s v="Summer"/>
    <n v="5"/>
    <x v="1"/>
    <x v="1"/>
  </r>
  <r>
    <s v="0000175     "/>
    <s v="ANNAMALAISAMY                      "/>
    <x v="2"/>
    <x v="4"/>
    <s v="XXXXXXXXXX"/>
    <s v="NEERI TABLETS STRIP PACKING 30'S             "/>
    <s v="blood purifier"/>
    <x v="0"/>
    <s v="TAB"/>
    <n v="30"/>
    <n v="155"/>
    <s v="AIMIL          "/>
    <d v="2021-04-23T00:00:00"/>
    <s v="Fri"/>
    <x v="0"/>
    <s v="Summer"/>
    <n v="5"/>
    <x v="1"/>
    <x v="1"/>
  </r>
  <r>
    <m/>
    <s v=""/>
    <x v="2"/>
    <x v="3"/>
    <s v=""/>
    <s v="ALLERCET-DC TABLETS 10'S                     "/>
    <s v="Anti allergic"/>
    <x v="6"/>
    <s v="TAB"/>
    <n v="20"/>
    <n v="67"/>
    <s v="MICRO LABS LIMI"/>
    <d v="2021-04-23T00:00:00"/>
    <s v="Fri"/>
    <x v="0"/>
    <s v="Summer"/>
    <n v="5"/>
    <x v="1"/>
    <x v="1"/>
  </r>
  <r>
    <m/>
    <s v=""/>
    <x v="2"/>
    <x v="3"/>
    <s v=""/>
    <s v="DOLO 650MG TABLETS 15'S                      "/>
    <s v="antipyretic"/>
    <x v="7"/>
    <s v="TAB"/>
    <n v="15"/>
    <n v="30.74"/>
    <s v="MICRO LABS LIMI"/>
    <d v="2021-04-23T00:00:00"/>
    <s v="Fri"/>
    <x v="0"/>
    <s v="Summer"/>
    <n v="5"/>
    <x v="1"/>
    <x v="1"/>
  </r>
  <r>
    <m/>
    <s v=""/>
    <x v="2"/>
    <x v="3"/>
    <s v=""/>
    <s v="ATIVAN 2MG TABLETS NEW PACK 30 30'S          "/>
    <s v="psychiatric"/>
    <x v="1"/>
    <s v="TAB"/>
    <n v="30"/>
    <n v="82.55"/>
    <s v="PFIZER LIMITED "/>
    <d v="2021-04-23T00:00:00"/>
    <s v="Fri"/>
    <x v="0"/>
    <s v="Summer"/>
    <n v="5"/>
    <x v="1"/>
    <x v="1"/>
  </r>
  <r>
    <m/>
    <s v=""/>
    <x v="2"/>
    <x v="3"/>
    <s v=""/>
    <s v="ZINCOVIT TABLETS 15'S                        "/>
    <s v="vitamin"/>
    <x v="2"/>
    <s v="TAB"/>
    <n v="30"/>
    <n v="105"/>
    <s v="APEX LABORATOTO"/>
    <d v="2021-04-23T00:00:00"/>
    <s v="Fri"/>
    <x v="0"/>
    <s v="Summer"/>
    <n v="5"/>
    <x v="1"/>
    <x v="1"/>
  </r>
  <r>
    <m/>
    <s v=""/>
    <x v="2"/>
    <x v="3"/>
    <s v=""/>
    <s v="ESOGA RD CAPSULES 10'S                       "/>
    <s v="peptic ulcer"/>
    <x v="8"/>
    <s v="CAP"/>
    <n v="30"/>
    <n v="150.63999999999999"/>
    <s v="ABBOTT LABS IND"/>
    <d v="2021-04-23T00:00:00"/>
    <s v="Fri"/>
    <x v="0"/>
    <s v="Summer"/>
    <n v="5"/>
    <x v="1"/>
    <x v="1"/>
  </r>
  <r>
    <m/>
    <s v=""/>
    <x v="2"/>
    <x v="3"/>
    <s v=""/>
    <s v="DULCOFLEX TABLET(FORMELY DULCO 10'S          "/>
    <s v="laxative"/>
    <x v="8"/>
    <s v="TAB"/>
    <n v="30"/>
    <n v="11.19"/>
    <s v="BOEHRINGER INGE"/>
    <d v="2021-04-23T00:00:00"/>
    <s v="Fri"/>
    <x v="0"/>
    <s v="Summer"/>
    <n v="5"/>
    <x v="1"/>
    <x v="1"/>
  </r>
  <r>
    <m/>
    <s v=""/>
    <x v="2"/>
    <x v="3"/>
    <s v=""/>
    <s v="OLMEZEST 20MG TABLETS 10'S                   "/>
    <s v="antihypertensive"/>
    <x v="0"/>
    <s v="TAB"/>
    <n v="30"/>
    <n v="113"/>
    <s v="SUN PHARMA     "/>
    <d v="2021-04-23T00:00:00"/>
    <s v="Fri"/>
    <x v="0"/>
    <s v="Summer"/>
    <n v="5"/>
    <x v="1"/>
    <x v="1"/>
  </r>
  <r>
    <m/>
    <s v=""/>
    <x v="2"/>
    <x v="3"/>
    <s v=""/>
    <s v="PROLOMET XL 25MG TABLETS 10'S                "/>
    <s v="cardiac"/>
    <x v="0"/>
    <s v="TAB"/>
    <n v="30"/>
    <n v="45"/>
    <s v="SUN PHARMA     "/>
    <d v="2021-04-23T00:00:00"/>
    <s v="Fri"/>
    <x v="0"/>
    <s v="Summer"/>
    <n v="5"/>
    <x v="1"/>
    <x v="1"/>
  </r>
  <r>
    <s v="0000176     "/>
    <s v="NO DOC"/>
    <x v="2"/>
    <x v="4"/>
    <s v="XXXXXXXXXX"/>
    <s v="NEERI TABLETS STRIP PACKING 30'S             "/>
    <s v="blood purifier"/>
    <x v="0"/>
    <s v="TAB"/>
    <n v="30"/>
    <n v="155"/>
    <s v="AIMIL          "/>
    <d v="2021-04-23T00:00:00"/>
    <s v="Fri"/>
    <x v="0"/>
    <s v="Summer"/>
    <n v="5"/>
    <x v="1"/>
    <x v="1"/>
  </r>
  <r>
    <m/>
    <s v=""/>
    <x v="2"/>
    <x v="3"/>
    <s v=""/>
    <s v="ALLERCET-DC TABLETS 10'S                     "/>
    <s v="Anti allergic"/>
    <x v="6"/>
    <s v="TAB"/>
    <n v="10"/>
    <n v="67"/>
    <s v="MICRO LABS LIMI"/>
    <d v="2021-04-23T00:00:00"/>
    <s v="Fri"/>
    <x v="0"/>
    <s v="Summer"/>
    <n v="5"/>
    <x v="1"/>
    <x v="1"/>
  </r>
  <r>
    <m/>
    <s v=""/>
    <x v="2"/>
    <x v="3"/>
    <s v=""/>
    <s v="ALLERCET-DC TABLETS 10'S                     "/>
    <s v="Anti allergic"/>
    <x v="6"/>
    <s v="TAB"/>
    <n v="10"/>
    <n v="67"/>
    <s v="MICRO LABS LIMI"/>
    <d v="2021-04-23T00:00:00"/>
    <s v="Fri"/>
    <x v="0"/>
    <s v="Summer"/>
    <n v="5"/>
    <x v="1"/>
    <x v="1"/>
  </r>
  <r>
    <m/>
    <s v=""/>
    <x v="2"/>
    <x v="3"/>
    <s v=""/>
    <s v="DOLO 650MG TABLETS 15'S                      "/>
    <s v="antipyretic"/>
    <x v="7"/>
    <s v="TAB"/>
    <n v="15"/>
    <n v="30.74"/>
    <s v="MICRO LABS LIMI"/>
    <d v="2021-04-23T00:00:00"/>
    <s v="Fri"/>
    <x v="0"/>
    <s v="Summer"/>
    <n v="5"/>
    <x v="1"/>
    <x v="1"/>
  </r>
  <r>
    <m/>
    <s v=""/>
    <x v="2"/>
    <x v="3"/>
    <s v=""/>
    <s v="ZINCOVIT TABLETS 15'S                        "/>
    <s v="vitamin"/>
    <x v="2"/>
    <s v="TAB"/>
    <n v="30"/>
    <n v="105"/>
    <s v="APEX LABORATOTO"/>
    <d v="2021-04-23T00:00:00"/>
    <s v="Fri"/>
    <x v="0"/>
    <s v="Summer"/>
    <n v="5"/>
    <x v="1"/>
    <x v="1"/>
  </r>
  <r>
    <m/>
    <s v=""/>
    <x v="2"/>
    <x v="3"/>
    <s v=""/>
    <s v="DULCOFLEX TABLET(FORMELY DULCO 10'S          "/>
    <s v="laxative"/>
    <x v="8"/>
    <s v="TAB"/>
    <n v="30"/>
    <n v="11.19"/>
    <s v="BOEHRINGER INGE"/>
    <d v="2021-04-23T00:00:00"/>
    <s v="Fri"/>
    <x v="0"/>
    <s v="Summer"/>
    <n v="5"/>
    <x v="1"/>
    <x v="1"/>
  </r>
  <r>
    <m/>
    <s v=""/>
    <x v="2"/>
    <x v="3"/>
    <s v=""/>
    <s v="RENERVE PLUS INJECTION 2ML                   "/>
    <s v="vitamin"/>
    <x v="2"/>
    <s v="AMP"/>
    <n v="3"/>
    <n v="122.85"/>
    <s v="STRIDES ARCOLAB"/>
    <d v="2021-04-23T00:00:00"/>
    <s v="Fri"/>
    <x v="0"/>
    <s v="Summer"/>
    <n v="5"/>
    <x v="1"/>
    <x v="1"/>
  </r>
  <r>
    <s v="0000178     "/>
    <s v="NO DOC"/>
    <x v="354"/>
    <x v="356"/>
    <s v="XXXXXXXXXX"/>
    <s v="ANXIT 0.5MG TABLETS 15'S                     "/>
    <s v="anxiolytic"/>
    <x v="1"/>
    <s v="TAB"/>
    <n v="15"/>
    <n v="43.5"/>
    <s v="MICRO LABS LIMI"/>
    <d v="2021-04-23T00:00:00"/>
    <s v="Fri"/>
    <x v="0"/>
    <s v="Summer"/>
    <n v="5"/>
    <x v="1"/>
    <x v="1"/>
  </r>
  <r>
    <m/>
    <s v=""/>
    <x v="354"/>
    <x v="3"/>
    <s v=""/>
    <s v="TAZLOC BETA 25MG TABLETS 10'S                "/>
    <s v="antihypertensive"/>
    <x v="0"/>
    <s v="TAB"/>
    <n v="10"/>
    <n v="140.75"/>
    <s v="USV LTD.       "/>
    <d v="2021-04-23T00:00:00"/>
    <s v="Fri"/>
    <x v="0"/>
    <s v="Summer"/>
    <n v="5"/>
    <x v="1"/>
    <x v="1"/>
  </r>
  <r>
    <s v="0000179     "/>
    <s v="MAHESH BABU                        "/>
    <x v="372"/>
    <x v="374"/>
    <s v="XXXXXXXXXX"/>
    <s v="VELOZ 20MG TABLETS 15'S                      "/>
    <s v="peptic ulcer"/>
    <x v="8"/>
    <s v="TAB"/>
    <n v="10"/>
    <n v="128.65"/>
    <s v="TORRENT        "/>
    <d v="2021-04-23T00:00:00"/>
    <s v="Fri"/>
    <x v="0"/>
    <s v="Summer"/>
    <n v="5"/>
    <x v="1"/>
    <x v="1"/>
  </r>
  <r>
    <s v="0000180     "/>
    <s v="NO DOC"/>
    <x v="0"/>
    <x v="0"/>
    <s v="XXXXXXXXXX"/>
    <s v="DEXORANGE SYRUP 200ML                        "/>
    <s v="iron anaemea"/>
    <x v="2"/>
    <s v="BOT"/>
    <n v="1"/>
    <n v="145"/>
    <s v="FRANCO INDIAN P"/>
    <d v="2021-04-23T00:00:00"/>
    <s v="Fri"/>
    <x v="0"/>
    <s v="Summer"/>
    <n v="5"/>
    <x v="1"/>
    <x v="1"/>
  </r>
  <r>
    <s v="0000165     "/>
    <s v="NO DOC"/>
    <x v="138"/>
    <x v="140"/>
    <s v="XXXXXXXXXX"/>
    <s v="SEROFLO 250MG ROTOCAPS 30'S                  "/>
    <s v="bronchodilator"/>
    <x v="11"/>
    <s v="CAP"/>
    <n v="30"/>
    <n v="391.97"/>
    <s v="CIPLA          "/>
    <d v="2021-04-24T00:00:00"/>
    <s v="Sat"/>
    <x v="0"/>
    <s v="Summer"/>
    <n v="6"/>
    <x v="1"/>
    <x v="1"/>
  </r>
  <r>
    <m/>
    <s v=""/>
    <x v="138"/>
    <x v="3"/>
    <s v=""/>
    <s v="CALPOL TABLETS NEW PACKING 15'S              "/>
    <s v="antipyretic"/>
    <x v="7"/>
    <s v="TAB"/>
    <n v="15"/>
    <n v="14.69"/>
    <s v="GLAXO SMITHKLIN"/>
    <d v="2021-04-24T00:00:00"/>
    <s v="Sat"/>
    <x v="0"/>
    <s v="Summer"/>
    <n v="6"/>
    <x v="1"/>
    <x v="1"/>
  </r>
  <r>
    <m/>
    <s v=""/>
    <x v="138"/>
    <x v="3"/>
    <s v=""/>
    <s v="ZINCOVIT TABLETS 15'S                        "/>
    <s v="vitamin"/>
    <x v="2"/>
    <s v="TAB"/>
    <n v="30"/>
    <n v="105"/>
    <s v="APEX LABORATOTO"/>
    <d v="2021-04-24T00:00:00"/>
    <s v="Sat"/>
    <x v="0"/>
    <s v="Summer"/>
    <n v="6"/>
    <x v="1"/>
    <x v="1"/>
  </r>
  <r>
    <s v="0000166     "/>
    <s v="NO DOC"/>
    <x v="0"/>
    <x v="0"/>
    <s v="XXXXXXXXXX"/>
    <s v="AUGMENTIN DUO 625MG TABLETS NE 10'S          "/>
    <s v="antibiotic"/>
    <x v="5"/>
    <s v="TAB"/>
    <n v="5"/>
    <n v="200.59"/>
    <s v="GLAXO SMITHKLIN"/>
    <d v="2021-04-24T00:00:00"/>
    <s v="Sat"/>
    <x v="0"/>
    <s v="Summer"/>
    <n v="6"/>
    <x v="1"/>
    <x v="1"/>
  </r>
  <r>
    <m/>
    <s v=""/>
    <x v="0"/>
    <x v="3"/>
    <s v=""/>
    <s v="DOLO 650MG TABLETS 15'S                      "/>
    <s v="antipyretic"/>
    <x v="7"/>
    <s v="TAB"/>
    <n v="5"/>
    <n v="30.74"/>
    <s v="MICRO LABS LIMI"/>
    <d v="2021-04-24T00:00:00"/>
    <s v="Sat"/>
    <x v="0"/>
    <s v="Summer"/>
    <n v="6"/>
    <x v="1"/>
    <x v="1"/>
  </r>
  <r>
    <s v="0000168     "/>
    <s v="NO DOC"/>
    <x v="0"/>
    <x v="0"/>
    <s v="XXXXXXXXXX"/>
    <s v="PANTODAC 40MG TABLETS 15'S                   "/>
    <s v="peptic ulcer"/>
    <x v="8"/>
    <s v="TAB"/>
    <n v="15"/>
    <n v="198.3"/>
    <s v="RANBAXY        "/>
    <d v="2021-04-24T00:00:00"/>
    <s v="Sat"/>
    <x v="0"/>
    <s v="Summer"/>
    <n v="6"/>
    <x v="1"/>
    <x v="1"/>
  </r>
  <r>
    <s v="0000170     "/>
    <s v="NO DOC"/>
    <x v="0"/>
    <x v="0"/>
    <s v="XXXXXXXXXX"/>
    <s v="ROSUVAS 5MG TABLETS NEW PACKIN 15'S          "/>
    <s v="cholesterol reducing agent"/>
    <x v="0"/>
    <s v="TAB"/>
    <n v="15"/>
    <n v="142"/>
    <s v="RANBAXY        "/>
    <d v="2021-04-24T00:00:00"/>
    <s v="Sat"/>
    <x v="0"/>
    <s v="Summer"/>
    <n v="6"/>
    <x v="1"/>
    <x v="1"/>
  </r>
  <r>
    <m/>
    <s v=""/>
    <x v="0"/>
    <x v="3"/>
    <s v=""/>
    <s v="GTN SORBITRATE CR 2.6 TABLETS 30'S           "/>
    <s v="cardiac"/>
    <x v="0"/>
    <s v="TAB"/>
    <n v="30"/>
    <n v="189"/>
    <s v="ABBOTT LABS IND"/>
    <d v="2021-04-24T00:00:00"/>
    <s v="Sat"/>
    <x v="0"/>
    <s v="Summer"/>
    <n v="6"/>
    <x v="1"/>
    <x v="1"/>
  </r>
  <r>
    <s v="0000171     "/>
    <s v="NO DOC"/>
    <x v="0"/>
    <x v="0"/>
    <s v="XXXXXXXXXX"/>
    <s v="EXERMET 500MG TABLETS 15'S                   "/>
    <s v="diabetic"/>
    <x v="3"/>
    <s v="TAB"/>
    <n v="30"/>
    <n v="29.47"/>
    <s v="CIPLA          "/>
    <d v="2021-04-24T00:00:00"/>
    <s v="Sat"/>
    <x v="0"/>
    <s v="Summer"/>
    <n v="6"/>
    <x v="1"/>
    <x v="1"/>
  </r>
  <r>
    <m/>
    <s v=""/>
    <x v="0"/>
    <x v="3"/>
    <s v=""/>
    <s v="COVERSYL 2MG TABLETS 10'S                    "/>
    <s v="psychiatric"/>
    <x v="1"/>
    <s v="TAB"/>
    <n v="10"/>
    <n v="115"/>
    <s v="SERDIA PHARMACE"/>
    <d v="2021-04-24T00:00:00"/>
    <s v="Sat"/>
    <x v="0"/>
    <s v="Summer"/>
    <n v="6"/>
    <x v="1"/>
    <x v="1"/>
  </r>
  <r>
    <m/>
    <s v=""/>
    <x v="0"/>
    <x v="3"/>
    <s v=""/>
    <s v="NEBICARD 5MG TABLETS 10'S                    "/>
    <s v="cardiac"/>
    <x v="0"/>
    <s v="TAB"/>
    <n v="10"/>
    <n v="146"/>
    <s v="TORRENT        "/>
    <d v="2021-04-24T00:00:00"/>
    <s v="Sat"/>
    <x v="0"/>
    <s v="Summer"/>
    <n v="6"/>
    <x v="1"/>
    <x v="1"/>
  </r>
  <r>
    <s v="0000172     "/>
    <s v="LAKSHMANAN                         "/>
    <x v="3"/>
    <x v="5"/>
    <s v="XXXXXXXXXX"/>
    <s v="EVION 200MG CAPSULES 10'S                    "/>
    <s v="vitamin"/>
    <x v="2"/>
    <s v="CAP"/>
    <n v="30"/>
    <n v="17.43"/>
    <s v="MERCK          "/>
    <d v="2021-04-24T00:00:00"/>
    <s v="Sat"/>
    <x v="0"/>
    <s v="Summer"/>
    <n v="6"/>
    <x v="1"/>
    <x v="1"/>
  </r>
  <r>
    <s v="0000173     "/>
    <s v="NO DOC"/>
    <x v="0"/>
    <x v="0"/>
    <s v="XXXXXXXXXX"/>
    <s v="RABLET-D-CAPSULES 10'S                       "/>
    <s v="peptic ulcer"/>
    <x v="8"/>
    <s v="CAP"/>
    <n v="30"/>
    <n v="169.5"/>
    <s v="LUPIN LTD      "/>
    <d v="2021-04-24T00:00:00"/>
    <s v="Sat"/>
    <x v="0"/>
    <s v="Summer"/>
    <n v="6"/>
    <x v="1"/>
    <x v="1"/>
  </r>
  <r>
    <m/>
    <s v=""/>
    <x v="0"/>
    <x v="3"/>
    <s v=""/>
    <s v="MAHACEF 200MG TABLETS 10'S                   "/>
    <s v="antibiotic"/>
    <x v="5"/>
    <s v="TAB"/>
    <n v="8"/>
    <n v="83.33"/>
    <s v="MANKIND(DISCOVE"/>
    <d v="2021-04-24T00:00:00"/>
    <s v="Sat"/>
    <x v="0"/>
    <s v="Summer"/>
    <n v="6"/>
    <x v="1"/>
    <x v="1"/>
  </r>
  <r>
    <s v="0000181     "/>
    <s v="NO DOC"/>
    <x v="26"/>
    <x v="28"/>
    <s v="XXXXXXXXXX"/>
    <s v="PANTOCID DSR CAPSULES 15'S                   "/>
    <s v="peptic ulcer"/>
    <x v="8"/>
    <s v="CAP"/>
    <n v="15"/>
    <n v="205"/>
    <s v="SUN PHARMA     "/>
    <d v="2021-04-25T00:00:00"/>
    <s v="Sun"/>
    <x v="0"/>
    <s v="Summer"/>
    <n v="7"/>
    <x v="1"/>
    <x v="1"/>
  </r>
  <r>
    <m/>
    <s v=""/>
    <x v="26"/>
    <x v="3"/>
    <s v=""/>
    <s v="TELPRES 20 15                                "/>
    <s v="antihypertensive"/>
    <x v="0"/>
    <s v="STR"/>
    <n v="30"/>
    <n v="60.95"/>
    <s v="ABBOTT HEALTHCA"/>
    <d v="2021-04-25T00:00:00"/>
    <s v="Sun"/>
    <x v="0"/>
    <s v="Summer"/>
    <n v="7"/>
    <x v="1"/>
    <x v="1"/>
  </r>
  <r>
    <s v="0000182     "/>
    <s v="RAMASUBRAMANIAN                    "/>
    <x v="34"/>
    <x v="36"/>
    <s v="XXXXXXXXXX"/>
    <s v="DIBIZIDE-M TABLETS 10'S                      "/>
    <s v="diabetic"/>
    <x v="3"/>
    <s v="TAB"/>
    <n v="30"/>
    <n v="14.5"/>
    <s v="MICRO LABS LIMI"/>
    <d v="2021-04-25T00:00:00"/>
    <s v="Sun"/>
    <x v="0"/>
    <s v="Summer"/>
    <n v="7"/>
    <x v="1"/>
    <x v="1"/>
  </r>
  <r>
    <m/>
    <s v=""/>
    <x v="34"/>
    <x v="3"/>
    <s v=""/>
    <s v="NICARDIA RETARD 20MG NEW PACKI 15'S          "/>
    <s v="cardiac"/>
    <x v="0"/>
    <s v="TAB"/>
    <n v="30"/>
    <n v="53.01"/>
    <s v="UNIQUE         "/>
    <d v="2021-04-25T00:00:00"/>
    <s v="Sun"/>
    <x v="0"/>
    <s v="Summer"/>
    <n v="7"/>
    <x v="1"/>
    <x v="1"/>
  </r>
  <r>
    <m/>
    <s v=""/>
    <x v="34"/>
    <x v="3"/>
    <s v=""/>
    <s v="VALPARIN 200MG TABLETS 10'S                  "/>
    <s v="anticonvulsant"/>
    <x v="10"/>
    <s v="TAB"/>
    <n v="30"/>
    <n v="34.58"/>
    <s v="SANOFI         "/>
    <d v="2021-04-25T00:00:00"/>
    <s v="Sun"/>
    <x v="0"/>
    <s v="Summer"/>
    <n v="7"/>
    <x v="1"/>
    <x v="1"/>
  </r>
  <r>
    <m/>
    <s v=""/>
    <x v="34"/>
    <x v="3"/>
    <s v=""/>
    <s v="AMIXIDE-H TABLETS 10'S                       "/>
    <s v="psychiatric"/>
    <x v="1"/>
    <s v="TAB"/>
    <n v="30"/>
    <n v="42.5"/>
    <s v="SUN PHARMA     "/>
    <d v="2021-04-25T00:00:00"/>
    <s v="Sun"/>
    <x v="0"/>
    <s v="Summer"/>
    <n v="7"/>
    <x v="1"/>
    <x v="1"/>
  </r>
  <r>
    <m/>
    <s v=""/>
    <x v="34"/>
    <x v="3"/>
    <s v=""/>
    <s v="ZEPTOL CR 200MG TABLETS 10'S                 "/>
    <s v="anticonvulsant"/>
    <x v="10"/>
    <s v="TAB"/>
    <n v="30"/>
    <n v="17.309999999999999"/>
    <s v="SUN PHARMA     "/>
    <d v="2021-04-25T00:00:00"/>
    <s v="Sun"/>
    <x v="0"/>
    <s v="Summer"/>
    <n v="7"/>
    <x v="1"/>
    <x v="1"/>
  </r>
  <r>
    <m/>
    <s v=""/>
    <x v="34"/>
    <x v="3"/>
    <s v=""/>
    <s v="NEUROBION FORTE TAB 30                       "/>
    <s v="multivitamin"/>
    <x v="2"/>
    <s v="TAB"/>
    <n v="30"/>
    <n v="31.61"/>
    <s v="MERCK          "/>
    <d v="2021-04-25T00:00:00"/>
    <s v="Sun"/>
    <x v="0"/>
    <s v="Summer"/>
    <n v="7"/>
    <x v="1"/>
    <x v="1"/>
  </r>
  <r>
    <s v="0000183     "/>
    <s v="NO DOC"/>
    <x v="373"/>
    <x v="375"/>
    <s v="XXXXXXXXXX"/>
    <s v="METAPRO 25MG TABLETS 10'S                    "/>
    <s v="cardiac"/>
    <x v="0"/>
    <s v="TAB"/>
    <n v="10"/>
    <n v="25.16"/>
    <s v="MICRO LABS LIMI"/>
    <d v="2021-04-25T00:00:00"/>
    <s v="Sun"/>
    <x v="0"/>
    <s v="Summer"/>
    <n v="7"/>
    <x v="1"/>
    <x v="1"/>
  </r>
  <r>
    <m/>
    <s v=""/>
    <x v="373"/>
    <x v="3"/>
    <s v=""/>
    <s v="TELVAS H 40/12.5MG TABLETS 10'S              "/>
    <s v="antihypertensive"/>
    <x v="0"/>
    <s v="TAB"/>
    <n v="1"/>
    <n v="69"/>
    <s v="ARISTO PHARMACE"/>
    <d v="2021-04-25T00:00:00"/>
    <s v="Sun"/>
    <x v="0"/>
    <s v="Summer"/>
    <n v="7"/>
    <x v="1"/>
    <x v="1"/>
  </r>
  <r>
    <m/>
    <s v=""/>
    <x v="373"/>
    <x v="3"/>
    <s v=""/>
    <s v="ECOSPRIN GOLD 10MG CAPSULES 15'S             "/>
    <s v="anticoagulant"/>
    <x v="0"/>
    <s v="CAP"/>
    <n v="15"/>
    <n v="98.68"/>
    <s v="USV LTD.       "/>
    <d v="2021-04-25T00:00:00"/>
    <s v="Sun"/>
    <x v="0"/>
    <s v="Summer"/>
    <n v="7"/>
    <x v="1"/>
    <x v="1"/>
  </r>
  <r>
    <m/>
    <s v=""/>
    <x v="373"/>
    <x v="3"/>
    <s v=""/>
    <s v="CLOPILET 75MG TABLETS NEW PACK 15'S          "/>
    <s v="anticoagulant"/>
    <x v="0"/>
    <s v="TAB"/>
    <n v="15"/>
    <n v="116.24"/>
    <s v="SUN PHARMA     "/>
    <d v="2021-04-25T00:00:00"/>
    <s v="Sun"/>
    <x v="0"/>
    <s v="Summer"/>
    <n v="7"/>
    <x v="1"/>
    <x v="1"/>
  </r>
  <r>
    <s v="0000184     "/>
    <s v="NO DOC"/>
    <x v="155"/>
    <x v="157"/>
    <s v="XXXXXXXXXX"/>
    <s v="GLYCIPHAGE 500MG TABLETS 20'S                "/>
    <s v="diabetic"/>
    <x v="3"/>
    <s v="TAB"/>
    <n v="40"/>
    <n v="33.4"/>
    <s v="FRANCO INDIAN P"/>
    <d v="2021-04-25T00:00:00"/>
    <s v="Sun"/>
    <x v="0"/>
    <s v="Summer"/>
    <n v="7"/>
    <x v="1"/>
    <x v="1"/>
  </r>
  <r>
    <m/>
    <s v=""/>
    <x v="155"/>
    <x v="3"/>
    <s v=""/>
    <s v="STRENSIL 0.5MG TABLET 10'S                   "/>
    <s v="psychiatric"/>
    <x v="1"/>
    <s v="TAB"/>
    <n v="18"/>
    <n v="30"/>
    <s v="ARISTO PHARMACE"/>
    <d v="2021-04-25T00:00:00"/>
    <s v="Sun"/>
    <x v="0"/>
    <s v="Summer"/>
    <n v="7"/>
    <x v="1"/>
    <x v="1"/>
  </r>
  <r>
    <m/>
    <s v=""/>
    <x v="155"/>
    <x v="3"/>
    <s v=""/>
    <s v="GALVUS 50 15                                 "/>
    <s v="diabetic"/>
    <x v="3"/>
    <s v="PCS"/>
    <n v="15"/>
    <n v="299"/>
    <s v="MSD            "/>
    <d v="2021-04-25T00:00:00"/>
    <s v="Sun"/>
    <x v="0"/>
    <s v="Summer"/>
    <n v="7"/>
    <x v="1"/>
    <x v="1"/>
  </r>
  <r>
    <s v="0000185     "/>
    <s v="NO DOC"/>
    <x v="155"/>
    <x v="157"/>
    <s v="XXXXXXXXXX"/>
    <s v="ZINCOVIT TABLETS 15'S                        "/>
    <s v="vitamin"/>
    <x v="2"/>
    <s v="TAB"/>
    <n v="15"/>
    <n v="105"/>
    <s v="APEX LABORATOTO"/>
    <d v="2021-04-25T00:00:00"/>
    <s v="Sun"/>
    <x v="0"/>
    <s v="Summer"/>
    <n v="7"/>
    <x v="1"/>
    <x v="1"/>
  </r>
  <r>
    <s v="0000186     "/>
    <s v="NO DOC"/>
    <x v="155"/>
    <x v="157"/>
    <s v="XXXXXXXXXX"/>
    <s v="ZINCOVIT TABLETS 15'S                        "/>
    <s v="vitamin"/>
    <x v="2"/>
    <s v="TAB"/>
    <n v="15"/>
    <n v="105"/>
    <s v="APEX LABORATOTO"/>
    <d v="2021-04-25T00:00:00"/>
    <s v="Sun"/>
    <x v="0"/>
    <s v="Summer"/>
    <n v="7"/>
    <x v="1"/>
    <x v="1"/>
  </r>
  <r>
    <s v="0000187     "/>
    <s v="NO DOC"/>
    <x v="20"/>
    <x v="22"/>
    <s v="XXXXXXXXXX"/>
    <s v="GAVISCON SYRUP 150ML                         "/>
    <s v="peptic ulcer"/>
    <x v="8"/>
    <s v="BOT"/>
    <n v="1"/>
    <n v="134.19999999999999"/>
    <s v="RECKITT BENCKIS"/>
    <d v="2021-04-25T00:00:00"/>
    <s v="Sun"/>
    <x v="0"/>
    <s v="Summer"/>
    <n v="7"/>
    <x v="1"/>
    <x v="1"/>
  </r>
  <r>
    <s v="0000188     "/>
    <s v="NO DOC"/>
    <x v="56"/>
    <x v="58"/>
    <s v="XXXXXXXXXX"/>
    <s v="MONTEK LC TABLETS 10'S                       "/>
    <s v="Anti allergic"/>
    <x v="6"/>
    <s v="TAB"/>
    <n v="5"/>
    <n v="179.5"/>
    <s v="SUN PHARMA     "/>
    <d v="2021-04-25T00:00:00"/>
    <s v="Sun"/>
    <x v="0"/>
    <s v="Summer"/>
    <n v="7"/>
    <x v="1"/>
    <x v="1"/>
  </r>
  <r>
    <s v="0000191     "/>
    <s v="BALAJI                             "/>
    <x v="23"/>
    <x v="25"/>
    <s v="XXXXXXXXXX"/>
    <s v="MONTEK LC TABLETS 10'S                       "/>
    <s v="Anti allergic"/>
    <x v="6"/>
    <s v="TAB"/>
    <n v="3"/>
    <n v="179.5"/>
    <s v="SUN PHARMA     "/>
    <d v="2021-04-25T00:00:00"/>
    <s v="Sun"/>
    <x v="0"/>
    <s v="Summer"/>
    <n v="7"/>
    <x v="1"/>
    <x v="1"/>
  </r>
  <r>
    <s v="0000192     "/>
    <s v="NO DOC"/>
    <x v="212"/>
    <x v="214"/>
    <s v="XXXXXXXXXX"/>
    <s v="LIVOGEN CAPTABS NEW PACKING 15'S             "/>
    <s v="iron anaemic"/>
    <x v="2"/>
    <s v="TAB"/>
    <n v="30"/>
    <n v="69.209999999999994"/>
    <s v="MERCK          "/>
    <d v="2021-04-25T00:00:00"/>
    <s v="Sun"/>
    <x v="0"/>
    <s v="Summer"/>
    <n v="7"/>
    <x v="1"/>
    <x v="1"/>
  </r>
  <r>
    <m/>
    <s v=""/>
    <x v="212"/>
    <x v="3"/>
    <s v=""/>
    <s v="AMLONG 5MG TABLETS 15'S                      "/>
    <s v="hypertension"/>
    <x v="0"/>
    <s v="TAB"/>
    <n v="30"/>
    <n v="43.68"/>
    <s v="MICRO LABS LIMI"/>
    <d v="2021-04-25T00:00:00"/>
    <s v="Sun"/>
    <x v="0"/>
    <s v="Summer"/>
    <n v="7"/>
    <x v="1"/>
    <x v="1"/>
  </r>
  <r>
    <m/>
    <s v=""/>
    <x v="212"/>
    <x v="3"/>
    <s v=""/>
    <s v="TELMA H TABLETS NEW PACKING 30'S             "/>
    <s v="antihypertensive"/>
    <x v="0"/>
    <s v="TAB"/>
    <n v="15"/>
    <n v="484"/>
    <s v="GLENMARK PHARMA"/>
    <d v="2021-04-25T00:00:00"/>
    <s v="Sun"/>
    <x v="0"/>
    <s v="Summer"/>
    <n v="7"/>
    <x v="1"/>
    <x v="1"/>
  </r>
  <r>
    <s v="0000193     "/>
    <s v="NO DOC"/>
    <x v="0"/>
    <x v="0"/>
    <s v="XXXXXXXXXX"/>
    <s v="ASTHALIN INHALER 200MD                       "/>
    <s v="bronchodilator"/>
    <x v="11"/>
    <s v="PCS"/>
    <n v="1"/>
    <n v="141.75"/>
    <s v="CIPLA          "/>
    <d v="2021-04-25T00:00:00"/>
    <s v="Sun"/>
    <x v="0"/>
    <s v="Summer"/>
    <n v="7"/>
    <x v="1"/>
    <x v="1"/>
  </r>
  <r>
    <s v="0000194     "/>
    <s v="SEKAR                              "/>
    <x v="3"/>
    <x v="5"/>
    <s v="XXXXXXXXXX"/>
    <s v="DOLO 650MG TABLETS 15'S                      "/>
    <s v="antipyretic"/>
    <x v="7"/>
    <s v="TAB"/>
    <n v="10"/>
    <n v="30.74"/>
    <s v="MICRO LABS LIMI"/>
    <d v="2021-04-25T00:00:00"/>
    <s v="Sun"/>
    <x v="0"/>
    <s v="Summer"/>
    <n v="7"/>
    <x v="1"/>
    <x v="1"/>
  </r>
  <r>
    <m/>
    <s v=""/>
    <x v="3"/>
    <x v="3"/>
    <s v=""/>
    <s v="TELSAR 40MG TABLETS 15'S                     "/>
    <s v="antihypertensive"/>
    <x v="0"/>
    <s v="TAB"/>
    <n v="30"/>
    <n v="110.25"/>
    <s v="UNICHEM        "/>
    <d v="2021-04-25T00:00:00"/>
    <s v="Sun"/>
    <x v="0"/>
    <s v="Summer"/>
    <n v="7"/>
    <x v="1"/>
    <x v="1"/>
  </r>
  <r>
    <s v="0000195     "/>
    <s v="NO DOC"/>
    <x v="278"/>
    <x v="280"/>
    <s v="XXXXXXXXXX"/>
    <s v="GLYCOMET 500MG TABLETS 10'S                  "/>
    <s v="diabetic"/>
    <x v="3"/>
    <s v="TAB"/>
    <n v="10"/>
    <n v="16.8"/>
    <s v="USV LTD.       "/>
    <d v="2021-04-25T00:00:00"/>
    <s v="Sun"/>
    <x v="0"/>
    <s v="Summer"/>
    <n v="7"/>
    <x v="1"/>
    <x v="1"/>
  </r>
  <r>
    <s v="0000196     "/>
    <s v="NO DOC"/>
    <x v="82"/>
    <x v="84"/>
    <s v="XXXXXXXXXX"/>
    <s v="RENERVE PLUS CAPSULES 15'S                   "/>
    <s v="vitamin"/>
    <x v="2"/>
    <s v="CAP"/>
    <n v="5"/>
    <n v="277"/>
    <s v="GRANDIX        "/>
    <d v="2021-04-25T00:00:00"/>
    <s v="Sun"/>
    <x v="0"/>
    <s v="Summer"/>
    <n v="7"/>
    <x v="1"/>
    <x v="1"/>
  </r>
  <r>
    <m/>
    <s v=""/>
    <x v="82"/>
    <x v="3"/>
    <s v=""/>
    <s v="RENERVE PLUS CAPSULES 15'S                   "/>
    <s v="vitamin"/>
    <x v="2"/>
    <s v="CAP"/>
    <n v="10"/>
    <n v="277"/>
    <s v="GRANDIX        "/>
    <d v="2021-04-25T00:00:00"/>
    <s v="Sun"/>
    <x v="0"/>
    <s v="Summer"/>
    <n v="7"/>
    <x v="1"/>
    <x v="1"/>
  </r>
  <r>
    <s v="0000197     "/>
    <s v="RAJAN                              "/>
    <x v="388"/>
    <x v="390"/>
    <s v="XXXXXXXXXX"/>
    <s v="CLONOTRIL 0.5MG TABLETS 15'S                 "/>
    <s v="psychiatric"/>
    <x v="1"/>
    <s v="TAB"/>
    <n v="15"/>
    <n v="51.9"/>
    <s v="TORRENT        "/>
    <d v="2021-04-25T00:00:00"/>
    <s v="Sun"/>
    <x v="0"/>
    <s v="Summer"/>
    <n v="7"/>
    <x v="1"/>
    <x v="1"/>
  </r>
  <r>
    <m/>
    <s v=""/>
    <x v="388"/>
    <x v="3"/>
    <s v=""/>
    <s v="QUTIPIN 50MG TABLETS 10'S                    "/>
    <s v="psychiatric"/>
    <x v="1"/>
    <s v="TAB"/>
    <n v="10"/>
    <n v="76"/>
    <s v="SUN PHARMA     "/>
    <d v="2021-04-25T00:00:00"/>
    <s v="Sun"/>
    <x v="0"/>
    <s v="Summer"/>
    <n v="7"/>
    <x v="1"/>
    <x v="1"/>
  </r>
  <r>
    <s v="0000198     "/>
    <s v="NO DOC"/>
    <x v="56"/>
    <x v="58"/>
    <s v="XXXXXXXXXX"/>
    <s v="TELMA 40MG NEW 30'S STRIP PACK 30'S          "/>
    <s v="antihypertensive"/>
    <x v="0"/>
    <s v="TAB"/>
    <n v="10"/>
    <n v="220.75"/>
    <s v="GLENMARK PHARMA"/>
    <d v="2021-04-25T00:00:00"/>
    <s v="Sun"/>
    <x v="0"/>
    <s v="Summer"/>
    <n v="7"/>
    <x v="1"/>
    <x v="1"/>
  </r>
  <r>
    <s v="0000199     "/>
    <s v="GURU HOSPITAL                      "/>
    <x v="3"/>
    <x v="5"/>
    <s v="XXXXXXXXXX"/>
    <s v="EVION LC TABLETS 10'S                        "/>
    <s v="vitamin"/>
    <x v="2"/>
    <s v="TAB"/>
    <n v="10"/>
    <n v="47.13"/>
    <s v="MERCK          "/>
    <d v="2021-04-25T00:00:00"/>
    <s v="Sun"/>
    <x v="0"/>
    <s v="Summer"/>
    <n v="7"/>
    <x v="1"/>
    <x v="1"/>
  </r>
  <r>
    <s v="0000200     "/>
    <s v="RAJAN                              "/>
    <x v="47"/>
    <x v="49"/>
    <s v="XXXXXXXXXX"/>
    <s v="TELMA H TABLETS NEW PACKING 30'S             "/>
    <s v="antihypertensive"/>
    <x v="0"/>
    <s v="TAB"/>
    <n v="30"/>
    <n v="484"/>
    <s v="GLENMARK PHARMA"/>
    <d v="2021-04-25T00:00:00"/>
    <s v="Sun"/>
    <x v="0"/>
    <s v="Summer"/>
    <n v="7"/>
    <x v="1"/>
    <x v="1"/>
  </r>
  <r>
    <m/>
    <s v=""/>
    <x v="47"/>
    <x v="3"/>
    <s v=""/>
    <s v="VOLINI SPRAY 40GRAM                          "/>
    <s v="analgesic"/>
    <x v="7"/>
    <s v="PCS"/>
    <n v="1"/>
    <n v="140"/>
    <s v="RANBAXY LABORAT"/>
    <d v="2021-04-25T00:00:00"/>
    <s v="Sun"/>
    <x v="0"/>
    <s v="Summer"/>
    <n v="7"/>
    <x v="1"/>
    <x v="1"/>
  </r>
  <r>
    <m/>
    <s v=""/>
    <x v="47"/>
    <x v="3"/>
    <s v=""/>
    <s v="PROLOMET XL 50MG TABLETS 10'S                "/>
    <s v="cardiac"/>
    <x v="0"/>
    <s v="TAB"/>
    <n v="10"/>
    <n v="64.36"/>
    <s v="SUN PHARMA     "/>
    <d v="2021-04-25T00:00:00"/>
    <s v="Sun"/>
    <x v="0"/>
    <s v="Summer"/>
    <n v="7"/>
    <x v="1"/>
    <x v="1"/>
  </r>
  <r>
    <s v="0003433     "/>
    <s v="MADURAI KIDNEY CENTRE              "/>
    <x v="17"/>
    <x v="19"/>
    <s v="XXXXXXXXXX"/>
    <s v="CLAVAM 625MG TABLETS 10'S                    "/>
    <s v="antibiotic"/>
    <x v="5"/>
    <s v="TAB"/>
    <n v="6"/>
    <n v="201.62"/>
    <s v="ALKEM LABOURATO"/>
    <d v="2021-04-25T00:00:00"/>
    <s v="Sun"/>
    <x v="0"/>
    <s v="Summer"/>
    <n v="7"/>
    <x v="1"/>
    <x v="1"/>
  </r>
  <r>
    <m/>
    <s v=""/>
    <x v="17"/>
    <x v="3"/>
    <s v=""/>
    <s v="PAN 40MG TABLETS 15'S                        "/>
    <s v="peptic ulcer"/>
    <x v="8"/>
    <s v="TAB"/>
    <n v="6"/>
    <n v="149"/>
    <s v="ALKEM LABOURATO"/>
    <d v="2021-04-25T00:00:00"/>
    <s v="Sun"/>
    <x v="0"/>
    <s v="Summer"/>
    <n v="7"/>
    <x v="1"/>
    <x v="1"/>
  </r>
  <r>
    <m/>
    <s v=""/>
    <x v="17"/>
    <x v="3"/>
    <s v=""/>
    <s v="NITROSUN 10MG TABLETS 10'S                   "/>
    <s v="psychiatric"/>
    <x v="1"/>
    <s v="TAB"/>
    <n v="15"/>
    <n v="59.5"/>
    <s v="SUN PHARMA     "/>
    <d v="2021-04-25T00:00:00"/>
    <s v="Sun"/>
    <x v="0"/>
    <s v="Summer"/>
    <n v="7"/>
    <x v="1"/>
    <x v="1"/>
  </r>
  <r>
    <s v="0003434     "/>
    <s v="NO DOC"/>
    <x v="280"/>
    <x v="282"/>
    <s v="XXXXXXXXXX"/>
    <s v="ALMOX 500MG CAPSULES 10'S                    "/>
    <s v="antibiotic"/>
    <x v="5"/>
    <s v="CAP"/>
    <n v="10"/>
    <n v="72.459999999999994"/>
    <s v="ALKEM LABOURATO"/>
    <d v="2021-04-25T00:00:00"/>
    <s v="Sun"/>
    <x v="0"/>
    <s v="Summer"/>
    <n v="7"/>
    <x v="1"/>
    <x v="1"/>
  </r>
  <r>
    <s v="0003435     "/>
    <s v="NO DOC"/>
    <x v="0"/>
    <x v="0"/>
    <s v="XXXXXXXXXX"/>
    <s v="METROGYL 400MG TABLETS 15'S                  "/>
    <s v="antidiarrhoeal"/>
    <x v="8"/>
    <s v="TAB"/>
    <n v="2"/>
    <n v="21.5"/>
    <s v="UNICHEM        "/>
    <d v="2021-04-25T00:00:00"/>
    <s v="Sun"/>
    <x v="0"/>
    <s v="Summer"/>
    <n v="7"/>
    <x v="1"/>
    <x v="1"/>
  </r>
  <r>
    <m/>
    <s v=""/>
    <x v="0"/>
    <x v="3"/>
    <s v=""/>
    <s v="ACILOC 300MG TABLETS 20'S                    "/>
    <s v="peptic ulcer"/>
    <x v="8"/>
    <s v="TAB"/>
    <n v="2"/>
    <n v="41.6"/>
    <s v="CADILA PHARMACE"/>
    <d v="2021-04-25T00:00:00"/>
    <s v="Sun"/>
    <x v="0"/>
    <s v="Summer"/>
    <n v="7"/>
    <x v="1"/>
    <x v="1"/>
  </r>
  <r>
    <s v="0000201     "/>
    <s v="NO DOC"/>
    <x v="402"/>
    <x v="404"/>
    <s v="XXXXXXXXXX"/>
    <s v="GLYCOMET-GP 2MG TABLETS 15'S                 "/>
    <s v="diabetic"/>
    <x v="3"/>
    <s v="TAB"/>
    <n v="30"/>
    <n v="155.5"/>
    <s v="USV LTD.       "/>
    <d v="2021-04-26T00:00:00"/>
    <s v="Mon"/>
    <x v="0"/>
    <s v="Summer"/>
    <n v="1"/>
    <x v="1"/>
    <x v="1"/>
  </r>
  <r>
    <m/>
    <s v=""/>
    <x v="402"/>
    <x v="3"/>
    <s v=""/>
    <s v="GLYCOMET 500MG TABLETS 10'S                  "/>
    <s v="diabetic"/>
    <x v="3"/>
    <s v="TAB"/>
    <n v="60"/>
    <n v="16.8"/>
    <s v="USV LTD.       "/>
    <d v="2021-04-26T00:00:00"/>
    <s v="Mon"/>
    <x v="0"/>
    <s v="Summer"/>
    <n v="1"/>
    <x v="1"/>
    <x v="1"/>
  </r>
  <r>
    <s v="0000202     "/>
    <s v="ANNAMALAISAMY                      "/>
    <x v="138"/>
    <x v="140"/>
    <s v="XXXXXXXXXX"/>
    <s v="AMLOKIND AT TABLETS 10'S                     "/>
    <s v="hypertension"/>
    <x v="0"/>
    <s v="TAB"/>
    <n v="30"/>
    <n v="25.58"/>
    <s v="MANKIND PHARMA "/>
    <d v="2021-04-26T00:00:00"/>
    <s v="Mon"/>
    <x v="0"/>
    <s v="Summer"/>
    <n v="1"/>
    <x v="1"/>
    <x v="1"/>
  </r>
  <r>
    <m/>
    <s v=""/>
    <x v="138"/>
    <x v="3"/>
    <s v=""/>
    <s v="TELMIKIND-H TABLETS 10'S                     "/>
    <s v="antihypertensive"/>
    <x v="0"/>
    <s v="TAB"/>
    <n v="30"/>
    <n v="66.55"/>
    <s v="MANKIND PHARMA "/>
    <d v="2021-04-26T00:00:00"/>
    <s v="Mon"/>
    <x v="0"/>
    <s v="Summer"/>
    <n v="1"/>
    <x v="1"/>
    <x v="1"/>
  </r>
  <r>
    <s v="0000203     "/>
    <s v="JOSEPH                             "/>
    <x v="121"/>
    <x v="123"/>
    <s v="XXXXXXXXXX"/>
    <s v="TIDE 5MG TABLETS 10'S                        "/>
    <s v="diuretics"/>
    <x v="9"/>
    <s v="TAB"/>
    <n v="15"/>
    <n v="33.4"/>
    <s v="TORRENT        "/>
    <d v="2021-04-26T00:00:00"/>
    <s v="Mon"/>
    <x v="0"/>
    <s v="Summer"/>
    <n v="1"/>
    <x v="1"/>
    <x v="1"/>
  </r>
  <r>
    <m/>
    <s v=""/>
    <x v="121"/>
    <x v="3"/>
    <s v=""/>
    <s v="MODLIP ASG 75MG CAPSULES 10'S                "/>
    <s v="anticoagulant"/>
    <x v="0"/>
    <s v="CAP"/>
    <n v="30"/>
    <n v="34.1"/>
    <s v="TORRENT        "/>
    <d v="2021-04-26T00:00:00"/>
    <s v="Mon"/>
    <x v="0"/>
    <s v="Summer"/>
    <n v="1"/>
    <x v="1"/>
    <x v="1"/>
  </r>
  <r>
    <m/>
    <s v=""/>
    <x v="121"/>
    <x v="3"/>
    <s v=""/>
    <s v="TELMA 40MG NEW 30'S STRIP PACK 30'S          "/>
    <s v="antihypertensive"/>
    <x v="0"/>
    <s v="TAB"/>
    <n v="30"/>
    <n v="220.75"/>
    <s v="GLENMARK PHARMA"/>
    <d v="2021-04-26T00:00:00"/>
    <s v="Mon"/>
    <x v="0"/>
    <s v="Summer"/>
    <n v="1"/>
    <x v="1"/>
    <x v="1"/>
  </r>
  <r>
    <s v="0000204     "/>
    <s v="GOVIMDAMMAL                        "/>
    <x v="403"/>
    <x v="405"/>
    <s v="XXXXXXXXXX"/>
    <s v="SINAREST TABLETS 15                          "/>
    <s v="Anti allergic"/>
    <x v="6"/>
    <s v="TAB"/>
    <n v="5"/>
    <n v="55.73"/>
    <s v="CENTAUR PHARMAC"/>
    <d v="2021-04-26T00:00:00"/>
    <s v="Mon"/>
    <x v="0"/>
    <s v="Summer"/>
    <n v="1"/>
    <x v="1"/>
    <x v="1"/>
  </r>
  <r>
    <m/>
    <s v=""/>
    <x v="403"/>
    <x v="3"/>
    <s v=""/>
    <s v="SINAREST TABLETS 15                          "/>
    <s v="Anti allergic"/>
    <x v="6"/>
    <s v="TAB"/>
    <n v="5"/>
    <n v="55.73"/>
    <s v="CENTAUR PHARMAC"/>
    <d v="2021-04-26T00:00:00"/>
    <s v="Mon"/>
    <x v="0"/>
    <s v="Summer"/>
    <n v="1"/>
    <x v="1"/>
    <x v="1"/>
  </r>
  <r>
    <m/>
    <s v=""/>
    <x v="403"/>
    <x v="3"/>
    <s v=""/>
    <s v="PHEXIN 500MG CAPSULES 10'S                   "/>
    <s v="antibiotic"/>
    <x v="5"/>
    <s v="CAP"/>
    <n v="10"/>
    <n v="196.6"/>
    <s v="GLAXO SMITHKLIN"/>
    <d v="2021-04-26T00:00:00"/>
    <s v="Mon"/>
    <x v="0"/>
    <s v="Summer"/>
    <n v="1"/>
    <x v="1"/>
    <x v="1"/>
  </r>
  <r>
    <s v="0000206     "/>
    <s v="NAINAR MOHAMED                     "/>
    <x v="253"/>
    <x v="255"/>
    <s v="XXXXXXXXXX"/>
    <s v="REPACE H TABLETS 10'S                        "/>
    <s v="antihypertensive"/>
    <x v="0"/>
    <s v="TAB"/>
    <n v="10"/>
    <n v="119.5"/>
    <s v="SUN PHARMA     "/>
    <d v="2021-04-26T00:00:00"/>
    <s v="Mon"/>
    <x v="0"/>
    <s v="Summer"/>
    <n v="1"/>
    <x v="1"/>
    <x v="1"/>
  </r>
  <r>
    <m/>
    <s v=""/>
    <x v="253"/>
    <x v="3"/>
    <s v=""/>
    <s v="REPACE H TABLETS 10'S                        "/>
    <s v="antihypertensive"/>
    <x v="0"/>
    <s v="TAB"/>
    <n v="40"/>
    <n v="131"/>
    <s v="SUN PHARMA     "/>
    <d v="2021-04-26T00:00:00"/>
    <s v="Mon"/>
    <x v="0"/>
    <s v="Summer"/>
    <n v="1"/>
    <x v="1"/>
    <x v="1"/>
  </r>
  <r>
    <m/>
    <s v=""/>
    <x v="253"/>
    <x v="3"/>
    <s v=""/>
    <s v="CLOPILET A 150MG CAPSULES 10'S               "/>
    <s v="anticoagulant"/>
    <x v="0"/>
    <s v="CAP"/>
    <n v="10"/>
    <n v="54.5"/>
    <s v="SUN PHARMA     "/>
    <d v="2021-04-26T00:00:00"/>
    <s v="Mon"/>
    <x v="0"/>
    <s v="Summer"/>
    <n v="1"/>
    <x v="1"/>
    <x v="1"/>
  </r>
  <r>
    <m/>
    <s v=""/>
    <x v="253"/>
    <x v="3"/>
    <s v=""/>
    <s v="CLOPILET A 150MG CAPSULES 10'S               "/>
    <s v="anticoagulant"/>
    <x v="0"/>
    <s v="CAP"/>
    <n v="30"/>
    <n v="54.5"/>
    <s v="SUN PHARMA     "/>
    <d v="2021-04-26T00:00:00"/>
    <s v="Mon"/>
    <x v="0"/>
    <s v="Summer"/>
    <n v="1"/>
    <x v="1"/>
    <x v="1"/>
  </r>
  <r>
    <s v="0000207     "/>
    <s v="RAJESH                             "/>
    <x v="6"/>
    <x v="8"/>
    <s v="XXXXXXXXXX"/>
    <s v="AMITONE 10MG TABLETS 10'S                    "/>
    <s v="psychiatric"/>
    <x v="1"/>
    <s v="TAB"/>
    <n v="10"/>
    <n v="17.2"/>
    <s v="INTAS          "/>
    <d v="2021-04-26T00:00:00"/>
    <s v="Mon"/>
    <x v="0"/>
    <s v="Summer"/>
    <n v="1"/>
    <x v="1"/>
    <x v="1"/>
  </r>
  <r>
    <m/>
    <s v=""/>
    <x v="6"/>
    <x v="3"/>
    <s v=""/>
    <s v="TRINERVE SOFT CAPSULES 10'S                  "/>
    <s v="vitamin"/>
    <x v="2"/>
    <s v="CAP"/>
    <n v="10"/>
    <n v="141.5"/>
    <s v="ALKEM LABOURATO"/>
    <d v="2021-04-26T00:00:00"/>
    <s v="Mon"/>
    <x v="0"/>
    <s v="Summer"/>
    <n v="1"/>
    <x v="1"/>
    <x v="1"/>
  </r>
  <r>
    <m/>
    <s v=""/>
    <x v="6"/>
    <x v="3"/>
    <s v=""/>
    <s v="ROSUVAS 20MG TABLETS 10'S                    "/>
    <s v="cholesterol reducing agent"/>
    <x v="0"/>
    <s v="TAB"/>
    <n v="10"/>
    <n v="330"/>
    <s v="RANBAXY        "/>
    <d v="2021-04-26T00:00:00"/>
    <s v="Mon"/>
    <x v="0"/>
    <s v="Summer"/>
    <n v="1"/>
    <x v="1"/>
    <x v="1"/>
  </r>
  <r>
    <s v="0000209     "/>
    <s v="NO DOC"/>
    <x v="40"/>
    <x v="42"/>
    <s v="XXXXXXXXXX"/>
    <s v="GLYCIPHAGE 500MG TABLETS 20'S                "/>
    <s v="diabetic"/>
    <x v="3"/>
    <s v="TAB"/>
    <n v="20"/>
    <n v="33.4"/>
    <s v="FRANCO INDIAN P"/>
    <d v="2021-04-27T00:00:00"/>
    <s v="Tue"/>
    <x v="0"/>
    <s v="Summer"/>
    <n v="2"/>
    <x v="1"/>
    <x v="1"/>
  </r>
  <r>
    <m/>
    <s v=""/>
    <x v="40"/>
    <x v="3"/>
    <s v=""/>
    <s v="ZINCOVIT TABLETS 15'S                        "/>
    <s v="vitamin"/>
    <x v="2"/>
    <s v="TAB"/>
    <n v="20"/>
    <n v="105"/>
    <s v="APEX LABORATOTO"/>
    <d v="2021-04-27T00:00:00"/>
    <s v="Tue"/>
    <x v="0"/>
    <s v="Summer"/>
    <n v="2"/>
    <x v="1"/>
    <x v="1"/>
  </r>
  <r>
    <m/>
    <s v=""/>
    <x v="40"/>
    <x v="3"/>
    <s v=""/>
    <s v="AMARYL M 1MG TABLETS 15'S                    "/>
    <s v="diabetic"/>
    <x v="3"/>
    <s v="TAB"/>
    <n v="15"/>
    <n v="210.27"/>
    <s v="SANOFI         "/>
    <d v="2021-04-27T00:00:00"/>
    <s v="Tue"/>
    <x v="0"/>
    <s v="Summer"/>
    <n v="2"/>
    <x v="1"/>
    <x v="1"/>
  </r>
  <r>
    <s v="0000210     "/>
    <s v="GNANESWARAN                        "/>
    <x v="404"/>
    <x v="406"/>
    <s v="XXXXXXXXXX"/>
    <s v="ADGRIL A TABLETS 10'S                        "/>
    <s v="cardiovascular"/>
    <x v="0"/>
    <s v="TAB"/>
    <n v="20"/>
    <n v="31"/>
    <s v="ARETAEUS PHARMA"/>
    <d v="2021-04-27T00:00:00"/>
    <s v="Tue"/>
    <x v="0"/>
    <s v="Summer"/>
    <n v="2"/>
    <x v="1"/>
    <x v="1"/>
  </r>
  <r>
    <s v="0000212     "/>
    <s v="THIAGARAJAN                        "/>
    <x v="30"/>
    <x v="32"/>
    <s v="XXXXXXXXXX"/>
    <s v="LOSANORM 25MG H TABLETS 10'S                 "/>
    <s v="antihypertensive"/>
    <x v="0"/>
    <s v="TAB"/>
    <n v="30"/>
    <n v="47.3"/>
    <s v="IPCA LABORATORI"/>
    <d v="2021-04-27T00:00:00"/>
    <s v="Tue"/>
    <x v="0"/>
    <s v="Summer"/>
    <n v="2"/>
    <x v="1"/>
    <x v="1"/>
  </r>
  <r>
    <m/>
    <s v=""/>
    <x v="30"/>
    <x v="3"/>
    <s v=""/>
    <s v="RESTECLIN 500MG CAPSULES 10'S                "/>
    <s v="antibiotic"/>
    <x v="5"/>
    <s v="CAP"/>
    <n v="10"/>
    <n v="29.26"/>
    <s v="SARABHAI CHEMIC"/>
    <d v="2021-04-27T00:00:00"/>
    <s v="Tue"/>
    <x v="0"/>
    <s v="Summer"/>
    <n v="2"/>
    <x v="1"/>
    <x v="1"/>
  </r>
  <r>
    <m/>
    <s v=""/>
    <x v="30"/>
    <x v="3"/>
    <s v=""/>
    <s v="LOBATE-GM CREAM 15GRAM                       "/>
    <s v="dermatitis"/>
    <x v="4"/>
    <s v="TUB"/>
    <n v="2"/>
    <n v="86.55"/>
    <s v="ABBOTT HEALTHCA"/>
    <d v="2021-04-27T00:00:00"/>
    <s v="Tue"/>
    <x v="0"/>
    <s v="Summer"/>
    <n v="2"/>
    <x v="1"/>
    <x v="1"/>
  </r>
  <r>
    <m/>
    <s v=""/>
    <x v="30"/>
    <x v="3"/>
    <s v=""/>
    <s v="NORTEN 20MG TABLETS 10'S                     "/>
    <s v="psychiatric"/>
    <x v="1"/>
    <s v="TAB"/>
    <n v="30"/>
    <n v="29.66"/>
    <s v="BARODA PHARMA  "/>
    <d v="2021-04-27T00:00:00"/>
    <s v="Tue"/>
    <x v="0"/>
    <s v="Summer"/>
    <n v="2"/>
    <x v="1"/>
    <x v="1"/>
  </r>
  <r>
    <m/>
    <s v=""/>
    <x v="30"/>
    <x v="3"/>
    <s v=""/>
    <s v="NEFROMEGA CAPSULES 10'S                      "/>
    <s v="fatty acid"/>
    <x v="0"/>
    <s v="CAP"/>
    <n v="20"/>
    <n v="130"/>
    <s v="AUXILIARE HEALT"/>
    <d v="2021-04-27T00:00:00"/>
    <s v="Tue"/>
    <x v="0"/>
    <s v="Summer"/>
    <n v="2"/>
    <x v="1"/>
    <x v="1"/>
  </r>
  <r>
    <m/>
    <s v=""/>
    <x v="30"/>
    <x v="3"/>
    <s v=""/>
    <s v="NEFROMEGA CAPSULES 10'S                      "/>
    <s v="fatty acid"/>
    <x v="0"/>
    <s v="CAP"/>
    <n v="10"/>
    <n v="130"/>
    <s v="AUXILIARE HEALT"/>
    <d v="2021-04-27T00:00:00"/>
    <s v="Tue"/>
    <x v="0"/>
    <s v="Summer"/>
    <n v="2"/>
    <x v="1"/>
    <x v="1"/>
  </r>
  <r>
    <m/>
    <s v=""/>
    <x v="30"/>
    <x v="3"/>
    <s v=""/>
    <s v="DAONIL TABLETS NEW PACK 30'S 30'S            "/>
    <s v="diabetic"/>
    <x v="3"/>
    <s v="TAB"/>
    <n v="30"/>
    <n v="44.33"/>
    <s v="SANOFI         "/>
    <d v="2021-04-27T00:00:00"/>
    <s v="Tue"/>
    <x v="0"/>
    <s v="Summer"/>
    <n v="2"/>
    <x v="1"/>
    <x v="1"/>
  </r>
  <r>
    <s v="0000213     "/>
    <s v="LAKSHMI NARAYANAN                  "/>
    <x v="3"/>
    <x v="5"/>
    <s v="XXXXXXXXXX"/>
    <s v="DILNIP 5MG TABLETS 10'S                      "/>
    <s v="psychiatric"/>
    <x v="1"/>
    <s v="TAB"/>
    <n v="90"/>
    <n v="66.400000000000006"/>
    <s v="LUPIN LTD      "/>
    <d v="2021-04-27T00:00:00"/>
    <s v="Tue"/>
    <x v="0"/>
    <s v="Summer"/>
    <n v="2"/>
    <x v="1"/>
    <x v="1"/>
  </r>
  <r>
    <m/>
    <s v=""/>
    <x v="3"/>
    <x v="3"/>
    <s v=""/>
    <s v="ZOLFRESH 10MG TABLETS NEW PACK 15'S          "/>
    <s v="psychiatric"/>
    <x v="1"/>
    <s v="TAB"/>
    <n v="30"/>
    <n v="141.33000000000001"/>
    <s v="ABBOTT LABS IND"/>
    <d v="2021-04-27T00:00:00"/>
    <s v="Tue"/>
    <x v="0"/>
    <s v="Summer"/>
    <n v="2"/>
    <x v="1"/>
    <x v="1"/>
  </r>
  <r>
    <s v="0000215     "/>
    <s v="NO DOC"/>
    <x v="0"/>
    <x v="0"/>
    <s v="XXXXXXXXXX"/>
    <s v="RABICHAMP 10                                 "/>
    <s v="peptic ulcer"/>
    <x v="8"/>
    <s v="PCS"/>
    <n v="50"/>
    <n v="49"/>
    <s v="ABBOTT (FORMELY"/>
    <d v="2021-04-27T00:00:00"/>
    <s v="Tue"/>
    <x v="0"/>
    <s v="Summer"/>
    <n v="2"/>
    <x v="1"/>
    <x v="1"/>
  </r>
  <r>
    <s v="0000216     "/>
    <s v="NO DOC"/>
    <x v="0"/>
    <x v="0"/>
    <s v="XXXXXXXXXX"/>
    <s v="GLYCOMET 250MG TABLETS 10'S                  "/>
    <s v="diabetic"/>
    <x v="3"/>
    <s v="TAB"/>
    <n v="50"/>
    <n v="13"/>
    <s v="USV LTD.       "/>
    <d v="2021-04-28T00:00:00"/>
    <s v="Wed"/>
    <x v="0"/>
    <s v="Summer"/>
    <n v="3"/>
    <x v="1"/>
    <x v="1"/>
  </r>
  <r>
    <m/>
    <s v=""/>
    <x v="0"/>
    <x v="3"/>
    <s v=""/>
    <s v="GLYCOMET 250MG TABLETS 10'S                  "/>
    <s v="diabetic"/>
    <x v="3"/>
    <s v="TAB"/>
    <n v="50"/>
    <n v="13"/>
    <s v="USV LTD.       "/>
    <d v="2021-04-28T00:00:00"/>
    <s v="Wed"/>
    <x v="0"/>
    <s v="Summer"/>
    <n v="3"/>
    <x v="1"/>
    <x v="1"/>
  </r>
  <r>
    <s v="0000217     "/>
    <s v="JOTHYMURUGAN                       "/>
    <x v="3"/>
    <x v="5"/>
    <s v="XXXXXXXXXX"/>
    <s v="STAMLO 5MG TABLETS 30'S                      "/>
    <s v="antihypertensive"/>
    <x v="0"/>
    <s v="TAB"/>
    <n v="30"/>
    <n v="87.1"/>
    <s v="DR. REDDY'S    "/>
    <d v="2021-04-28T00:00:00"/>
    <s v="Wed"/>
    <x v="0"/>
    <s v="Summer"/>
    <n v="3"/>
    <x v="1"/>
    <x v="1"/>
  </r>
  <r>
    <m/>
    <s v=""/>
    <x v="3"/>
    <x v="3"/>
    <s v=""/>
    <s v="ANXIT 0.25MG TABLETS 15'S                    "/>
    <s v="anxiolytic"/>
    <x v="1"/>
    <s v="TAB"/>
    <n v="30"/>
    <n v="20.5"/>
    <s v="MICRO LABS LIMI"/>
    <d v="2021-04-28T00:00:00"/>
    <s v="Wed"/>
    <x v="0"/>
    <s v="Summer"/>
    <n v="3"/>
    <x v="1"/>
    <x v="1"/>
  </r>
  <r>
    <m/>
    <s v=""/>
    <x v="3"/>
    <x v="3"/>
    <s v=""/>
    <s v="ANXIT 0.5MG TABLETS 15'S                     "/>
    <s v="anxiolytic"/>
    <x v="1"/>
    <s v="TAB"/>
    <n v="30"/>
    <n v="43.5"/>
    <s v="MICRO LABS LIMI"/>
    <d v="2021-04-28T00:00:00"/>
    <s v="Wed"/>
    <x v="0"/>
    <s v="Summer"/>
    <n v="3"/>
    <x v="1"/>
    <x v="1"/>
  </r>
  <r>
    <m/>
    <s v=""/>
    <x v="3"/>
    <x v="3"/>
    <s v=""/>
    <s v="CITRALKA LIQUID 100ML                        "/>
    <s v="diuretics"/>
    <x v="9"/>
    <s v="BOT"/>
    <n v="1"/>
    <n v="86.69"/>
    <s v="PFIZER LIMITED "/>
    <d v="2021-04-28T00:00:00"/>
    <s v="Wed"/>
    <x v="0"/>
    <s v="Summer"/>
    <n v="3"/>
    <x v="1"/>
    <x v="1"/>
  </r>
  <r>
    <m/>
    <s v=""/>
    <x v="3"/>
    <x v="3"/>
    <s v=""/>
    <s v="NORTEN 20MG TABLETS 10'S                     "/>
    <s v="psychiatric"/>
    <x v="1"/>
    <s v="TAB"/>
    <n v="10"/>
    <n v="29.66"/>
    <s v="BARODA PHARMA  "/>
    <d v="2021-04-28T00:00:00"/>
    <s v="Wed"/>
    <x v="0"/>
    <s v="Summer"/>
    <n v="3"/>
    <x v="1"/>
    <x v="1"/>
  </r>
  <r>
    <s v="0000218     "/>
    <s v="PALANIAPPAN                        "/>
    <x v="11"/>
    <x v="13"/>
    <s v="XXXXXXXXXX"/>
    <s v="LIPVAS 10MG TAB (ATORVAST) 10S               "/>
    <s v="cholesterol reducing agent"/>
    <x v="0"/>
    <s v="TAB"/>
    <n v="30"/>
    <n v="61.24"/>
    <s v="CIPLA          "/>
    <d v="2021-04-28T00:00:00"/>
    <s v="Wed"/>
    <x v="0"/>
    <s v="Summer"/>
    <n v="3"/>
    <x v="1"/>
    <x v="1"/>
  </r>
  <r>
    <m/>
    <s v=""/>
    <x v="11"/>
    <x v="3"/>
    <s v=""/>
    <s v="ZINCOVIT TABLETS 15'S                        "/>
    <s v="vitamin"/>
    <x v="2"/>
    <s v="TAB"/>
    <n v="30"/>
    <n v="105"/>
    <s v="APEX LABORATOTO"/>
    <d v="2021-04-28T00:00:00"/>
    <s v="Wed"/>
    <x v="0"/>
    <s v="Summer"/>
    <n v="3"/>
    <x v="1"/>
    <x v="1"/>
  </r>
  <r>
    <s v="0000219     "/>
    <s v="NO DOC"/>
    <x v="0"/>
    <x v="0"/>
    <s v="XXXXXXXXXX"/>
    <s v="NEPAFLAM OD EYE DROPS 1.7ML                  "/>
    <s v="eye drops"/>
    <x v="12"/>
    <s v="BOT"/>
    <n v="1"/>
    <n v="299"/>
    <s v="AJANTA PHARMA  "/>
    <d v="2021-04-28T00:00:00"/>
    <s v="Wed"/>
    <x v="0"/>
    <s v="Summer"/>
    <n v="3"/>
    <x v="1"/>
    <x v="1"/>
  </r>
  <r>
    <s v="0000220     "/>
    <s v="NO DOC"/>
    <x v="0"/>
    <x v="0"/>
    <s v="XXXXXXXXXX"/>
    <s v="BETADINE 2% GARGLE (MINT) 100ML              "/>
    <s v="antiseptic"/>
    <x v="5"/>
    <s v="BOT"/>
    <n v="1"/>
    <n v="230"/>
    <s v="WIN MEDICARE LT"/>
    <d v="2021-04-28T00:00:00"/>
    <s v="Wed"/>
    <x v="0"/>
    <s v="Summer"/>
    <n v="3"/>
    <x v="1"/>
    <x v="1"/>
  </r>
  <r>
    <m/>
    <s v=""/>
    <x v="0"/>
    <x v="3"/>
    <s v=""/>
    <s v="SNAPIT TAB 2                                 "/>
    <s v="psychiatric"/>
    <x v="1"/>
    <s v="TAB"/>
    <n v="2"/>
    <n v="105.05"/>
    <s v="ERIS LIFESCIENC"/>
    <d v="2021-04-28T00:00:00"/>
    <s v="Wed"/>
    <x v="0"/>
    <s v="Summer"/>
    <n v="3"/>
    <x v="1"/>
    <x v="1"/>
  </r>
  <r>
    <s v="0000221     "/>
    <s v="DIVAKAR                            "/>
    <x v="405"/>
    <x v="407"/>
    <s v="XXXXXXXXXX"/>
    <s v="RABEKIND DSR CAPSULES 10'S                   "/>
    <s v="peptic ulcer"/>
    <x v="8"/>
    <s v="CAP"/>
    <n v="10"/>
    <n v="85"/>
    <s v="MANKIND PHARMA "/>
    <d v="2021-04-28T00:00:00"/>
    <s v="Wed"/>
    <x v="0"/>
    <s v="Summer"/>
    <n v="3"/>
    <x v="1"/>
    <x v="1"/>
  </r>
  <r>
    <m/>
    <s v=""/>
    <x v="405"/>
    <x v="3"/>
    <s v=""/>
    <s v="LECOPE TABLETS 10'S                          "/>
    <s v="antihistamine"/>
    <x v="6"/>
    <s v="TAB"/>
    <n v="5"/>
    <n v="24.68"/>
    <s v="MANKIND PHARMA "/>
    <d v="2021-04-28T00:00:00"/>
    <s v="Wed"/>
    <x v="0"/>
    <s v="Summer"/>
    <n v="3"/>
    <x v="1"/>
    <x v="1"/>
  </r>
  <r>
    <m/>
    <s v=""/>
    <x v="405"/>
    <x v="3"/>
    <s v=""/>
    <s v="DOLO 650MG TABLETS 15'S                      "/>
    <s v="antipyretic"/>
    <x v="7"/>
    <s v="TAB"/>
    <n v="20"/>
    <n v="30.74"/>
    <s v="MICRO LABS LIMI"/>
    <d v="2021-04-28T00:00:00"/>
    <s v="Wed"/>
    <x v="0"/>
    <s v="Summer"/>
    <n v="3"/>
    <x v="1"/>
    <x v="1"/>
  </r>
  <r>
    <s v="0000223     "/>
    <s v="MAHESH BABU                        "/>
    <x v="276"/>
    <x v="278"/>
    <s v="XXXXXXXXXX"/>
    <s v="VELOZ 20MG TABLETS 15'S                      "/>
    <s v="peptic ulcer"/>
    <x v="8"/>
    <s v="TAB"/>
    <n v="7"/>
    <n v="141.35"/>
    <s v="TORRENT        "/>
    <d v="2021-04-28T00:00:00"/>
    <s v="Wed"/>
    <x v="0"/>
    <s v="Summer"/>
    <n v="3"/>
    <x v="1"/>
    <x v="1"/>
  </r>
  <r>
    <m/>
    <s v=""/>
    <x v="276"/>
    <x v="3"/>
    <s v=""/>
    <s v="NEBICARD 5MG TABLETS 10'S                    "/>
    <s v="cardiac"/>
    <x v="0"/>
    <s v="TAB"/>
    <n v="5"/>
    <n v="146"/>
    <s v="TORRENT        "/>
    <d v="2021-04-28T00:00:00"/>
    <s v="Wed"/>
    <x v="0"/>
    <s v="Summer"/>
    <n v="3"/>
    <x v="1"/>
    <x v="1"/>
  </r>
  <r>
    <s v="0000224     "/>
    <s v="BALAJI                             "/>
    <x v="29"/>
    <x v="31"/>
    <s v="XXXXXXXXXX"/>
    <s v="AZITHRAL 500MG TABLETS 5'S                   "/>
    <s v="antibiotic"/>
    <x v="5"/>
    <s v="TAB"/>
    <n v="5"/>
    <n v="118.88"/>
    <s v="ALEMBIC PHARMAC"/>
    <d v="2021-04-28T00:00:00"/>
    <s v="Wed"/>
    <x v="0"/>
    <s v="Summer"/>
    <n v="3"/>
    <x v="1"/>
    <x v="1"/>
  </r>
  <r>
    <s v="0000225     "/>
    <s v="SHEMBAGAM  HOSPITAL                "/>
    <x v="14"/>
    <x v="16"/>
    <s v="XXXXXXXXXX"/>
    <s v="ATORFIT 10MG TABLETS NEW PACK 15'S           "/>
    <s v="atherosclerosis"/>
    <x v="0"/>
    <s v="TAB"/>
    <n v="30"/>
    <n v="78.45"/>
    <s v="AJANTA PHARMA  "/>
    <d v="2021-04-28T00:00:00"/>
    <s v="Wed"/>
    <x v="0"/>
    <s v="Summer"/>
    <n v="3"/>
    <x v="1"/>
    <x v="1"/>
  </r>
  <r>
    <m/>
    <s v=""/>
    <x v="14"/>
    <x v="3"/>
    <s v=""/>
    <s v="VOLTAFLAM 50MG TABLETS 10'S                  "/>
    <s v="analgesic"/>
    <x v="7"/>
    <s v="TAB"/>
    <n v="10"/>
    <n v="20.85"/>
    <s v="NOVARTIS/SANDOZ"/>
    <d v="2021-04-28T00:00:00"/>
    <s v="Wed"/>
    <x v="0"/>
    <s v="Summer"/>
    <n v="3"/>
    <x v="1"/>
    <x v="1"/>
  </r>
  <r>
    <m/>
    <s v=""/>
    <x v="14"/>
    <x v="3"/>
    <s v=""/>
    <s v="COBADEX CZS TABLETS 15'S                     "/>
    <s v="multivitamin"/>
    <x v="2"/>
    <s v="TAB"/>
    <n v="30"/>
    <n v="93.4"/>
    <s v="GLAXO SMITHKLIN"/>
    <d v="2021-04-28T00:00:00"/>
    <s v="Wed"/>
    <x v="0"/>
    <s v="Summer"/>
    <n v="3"/>
    <x v="1"/>
    <x v="1"/>
  </r>
  <r>
    <m/>
    <s v=""/>
    <x v="14"/>
    <x v="3"/>
    <s v=""/>
    <s v="DOLO 650MG TABLETS 15'S                      "/>
    <s v="antipyretic"/>
    <x v="7"/>
    <s v="TAB"/>
    <n v="15"/>
    <n v="30.74"/>
    <s v="MICRO LABS LIMI"/>
    <d v="2021-04-28T00:00:00"/>
    <s v="Wed"/>
    <x v="0"/>
    <s v="Summer"/>
    <n v="3"/>
    <x v="1"/>
    <x v="1"/>
  </r>
  <r>
    <m/>
    <s v=""/>
    <x v="14"/>
    <x v="3"/>
    <s v=""/>
    <s v="ZINCOVIT TABLETS 15'S                        "/>
    <s v="vitamin"/>
    <x v="2"/>
    <s v="TAB"/>
    <n v="30"/>
    <n v="105"/>
    <s v="APEX LABORATOTO"/>
    <d v="2021-04-28T00:00:00"/>
    <s v="Wed"/>
    <x v="0"/>
    <s v="Summer"/>
    <n v="3"/>
    <x v="1"/>
    <x v="1"/>
  </r>
  <r>
    <m/>
    <s v=""/>
    <x v="14"/>
    <x v="3"/>
    <s v=""/>
    <s v="PPG 0.3MG TABLETS NEW PACKING 30'S           "/>
    <s v="diabetic"/>
    <x v="3"/>
    <s v="TAB"/>
    <n v="60"/>
    <n v="272.94"/>
    <s v="ABBOTT HEALTHCA"/>
    <d v="2021-04-28T00:00:00"/>
    <s v="Wed"/>
    <x v="0"/>
    <s v="Summer"/>
    <n v="3"/>
    <x v="1"/>
    <x v="1"/>
  </r>
  <r>
    <m/>
    <s v=""/>
    <x v="14"/>
    <x v="3"/>
    <s v=""/>
    <s v="CALCIGARD 10MG RETARD TABLETS 10'S           "/>
    <s v="cardiac"/>
    <x v="0"/>
    <s v="TAB"/>
    <n v="60"/>
    <n v="16.649999999999999"/>
    <s v="TORRENT        "/>
    <d v="2021-04-28T00:00:00"/>
    <s v="Wed"/>
    <x v="0"/>
    <s v="Summer"/>
    <n v="3"/>
    <x v="1"/>
    <x v="1"/>
  </r>
  <r>
    <m/>
    <s v=""/>
    <x v="14"/>
    <x v="3"/>
    <s v=""/>
    <s v="COMBIFLAM TABLETS 20                         "/>
    <s v="analgesic"/>
    <x v="7"/>
    <s v="TAB"/>
    <n v="20"/>
    <n v="38.07"/>
    <s v="AVENTIS        "/>
    <d v="2021-04-28T00:00:00"/>
    <s v="Wed"/>
    <x v="0"/>
    <s v="Summer"/>
    <n v="3"/>
    <x v="1"/>
    <x v="1"/>
  </r>
  <r>
    <m/>
    <s v=""/>
    <x v="14"/>
    <x v="3"/>
    <s v=""/>
    <s v="ACILOC 150MG TABLETS 30'S                    "/>
    <s v="peptic ulcer"/>
    <x v="8"/>
    <s v="TAB"/>
    <n v="30"/>
    <n v="23.86"/>
    <s v="CADILA PHARMACE"/>
    <d v="2021-04-28T00:00:00"/>
    <s v="Wed"/>
    <x v="0"/>
    <s v="Summer"/>
    <n v="3"/>
    <x v="1"/>
    <x v="1"/>
  </r>
  <r>
    <m/>
    <s v=""/>
    <x v="14"/>
    <x v="3"/>
    <s v=""/>
    <s v="ROZAVEL 5MG TABLETS 10'S                     "/>
    <s v="cholesterol reducing agent"/>
    <x v="0"/>
    <s v="TAB"/>
    <n v="30"/>
    <n v="99"/>
    <s v="SUN PHARMA     "/>
    <d v="2021-04-28T00:00:00"/>
    <s v="Wed"/>
    <x v="0"/>
    <s v="Summer"/>
    <n v="3"/>
    <x v="1"/>
    <x v="1"/>
  </r>
  <r>
    <m/>
    <s v=""/>
    <x v="14"/>
    <x v="3"/>
    <s v=""/>
    <s v="GEMER-2MG TABLETS 10'S                       "/>
    <s v="diabetic"/>
    <x v="3"/>
    <s v="TAB"/>
    <n v="60"/>
    <n v="121"/>
    <s v="SUN PHARMA     "/>
    <d v="2021-04-28T00:00:00"/>
    <s v="Wed"/>
    <x v="0"/>
    <s v="Summer"/>
    <n v="3"/>
    <x v="1"/>
    <x v="1"/>
  </r>
  <r>
    <s v="0000226     "/>
    <s v="PALANIAPAN                         "/>
    <x v="89"/>
    <x v="91"/>
    <s v="XXXXXXXXXX"/>
    <s v="STEMETIL 5MG MD TABLETS 15                   "/>
    <s v="nausea"/>
    <x v="8"/>
    <s v="TAB"/>
    <n v="20"/>
    <n v="129.76"/>
    <s v="ABBOTT (FORMERL"/>
    <d v="2021-04-28T00:00:00"/>
    <s v="Wed"/>
    <x v="0"/>
    <s v="Summer"/>
    <n v="3"/>
    <x v="1"/>
    <x v="1"/>
  </r>
  <r>
    <s v="0000227     "/>
    <s v="A.SHANMUGAM                        "/>
    <x v="59"/>
    <x v="61"/>
    <s v="XXXXXXXXXX"/>
    <s v="ERITEL LN 40MG TABLETS 15'S                  "/>
    <s v="peptic ulcer"/>
    <x v="8"/>
    <s v="TAB"/>
    <n v="15"/>
    <n v="167.7"/>
    <s v="ERIS           "/>
    <d v="2021-04-28T00:00:00"/>
    <s v="Wed"/>
    <x v="0"/>
    <s v="Summer"/>
    <n v="3"/>
    <x v="1"/>
    <x v="1"/>
  </r>
  <r>
    <m/>
    <s v=""/>
    <x v="59"/>
    <x v="3"/>
    <s v=""/>
    <s v="AZTOR 10MG TABLETS 15'S                      "/>
    <s v="atherosclerosis"/>
    <x v="0"/>
    <s v="TAB"/>
    <n v="15"/>
    <n v="91.85"/>
    <s v="SUN PHARMA     "/>
    <d v="2021-04-28T00:00:00"/>
    <s v="Wed"/>
    <x v="0"/>
    <s v="Summer"/>
    <n v="3"/>
    <x v="1"/>
    <x v="1"/>
  </r>
  <r>
    <m/>
    <s v=""/>
    <x v="59"/>
    <x v="3"/>
    <s v=""/>
    <s v="GALVUS MET 50/500 15                         "/>
    <s v="diabetic"/>
    <x v="3"/>
    <s v="PCS"/>
    <n v="30"/>
    <n v="300"/>
    <s v="MSD            "/>
    <d v="2021-04-28T00:00:00"/>
    <s v="Wed"/>
    <x v="0"/>
    <s v="Summer"/>
    <n v="3"/>
    <x v="1"/>
    <x v="1"/>
  </r>
  <r>
    <m/>
    <s v=""/>
    <x v="59"/>
    <x v="3"/>
    <s v=""/>
    <s v="GLIZID MV TAB 10                             "/>
    <s v="diabetic"/>
    <x v="3"/>
    <s v="TAB"/>
    <n v="5"/>
    <n v="140.55000000000001"/>
    <s v="WOCKHARDT LIMIT"/>
    <d v="2021-04-28T00:00:00"/>
    <s v="Wed"/>
    <x v="0"/>
    <s v="Summer"/>
    <n v="3"/>
    <x v="1"/>
    <x v="1"/>
  </r>
  <r>
    <s v="0000228     "/>
    <s v="A.SHANMUGAM                        "/>
    <x v="128"/>
    <x v="130"/>
    <s v="XXXXXXXXXX"/>
    <s v="GLYCOMET-GP 2MG TABLETS 15'S                 "/>
    <s v="diabetic"/>
    <x v="3"/>
    <s v="TAB"/>
    <n v="30"/>
    <n v="155.5"/>
    <s v="USV LTD.       "/>
    <d v="2021-04-28T00:00:00"/>
    <s v="Wed"/>
    <x v="0"/>
    <s v="Summer"/>
    <n v="3"/>
    <x v="1"/>
    <x v="1"/>
  </r>
  <r>
    <m/>
    <s v=""/>
    <x v="128"/>
    <x v="3"/>
    <s v=""/>
    <s v="TAZLOC 40MG TABLETS 10'S                     "/>
    <s v="antihypertensive"/>
    <x v="0"/>
    <s v="TAB"/>
    <n v="20"/>
    <n v="73.58"/>
    <s v="USV LTD.       "/>
    <d v="2021-04-28T00:00:00"/>
    <s v="Wed"/>
    <x v="0"/>
    <s v="Summer"/>
    <n v="3"/>
    <x v="1"/>
    <x v="1"/>
  </r>
  <r>
    <m/>
    <s v=""/>
    <x v="128"/>
    <x v="3"/>
    <s v=""/>
    <s v="JANUMET 50MG/500MG TABS NEW 15'S             "/>
    <s v="diabetic"/>
    <x v="3"/>
    <s v="TAB"/>
    <n v="30"/>
    <n v="380"/>
    <s v="MSD            "/>
    <d v="2021-04-28T00:00:00"/>
    <s v="Wed"/>
    <x v="0"/>
    <s v="Summer"/>
    <n v="3"/>
    <x v="1"/>
    <x v="1"/>
  </r>
  <r>
    <m/>
    <s v=""/>
    <x v="128"/>
    <x v="3"/>
    <s v=""/>
    <s v="AZTOR 10MG TABLETS 15'S                      "/>
    <s v="atherosclerosis"/>
    <x v="0"/>
    <s v="TAB"/>
    <n v="15"/>
    <n v="91.85"/>
    <s v="SUN PHARMA     "/>
    <d v="2021-04-28T00:00:00"/>
    <s v="Wed"/>
    <x v="0"/>
    <s v="Summer"/>
    <n v="3"/>
    <x v="1"/>
    <x v="1"/>
  </r>
  <r>
    <s v="0000230     "/>
    <s v="VISALAKSHI                         "/>
    <x v="3"/>
    <x v="5"/>
    <s v="XXXXXXXXXX"/>
    <s v="THYRONORM 125MCG TABLETS 120                 "/>
    <s v="thyroid"/>
    <x v="9"/>
    <s v="TAB"/>
    <n v="120"/>
    <n v="204.9"/>
    <s v="ABBOTT LABS IND"/>
    <d v="2021-04-28T00:00:00"/>
    <s v="Wed"/>
    <x v="0"/>
    <s v="Summer"/>
    <n v="3"/>
    <x v="1"/>
    <x v="1"/>
  </r>
  <r>
    <s v="0000231     "/>
    <s v="NO DOC"/>
    <x v="296"/>
    <x v="298"/>
    <s v="XXXXXXXXXX"/>
    <s v="FLAGYL 400MG TABLETS 15'S                    "/>
    <s v="antidiarrhoeal"/>
    <x v="8"/>
    <s v="TAB"/>
    <n v="5"/>
    <n v="21"/>
    <s v="M&amp;B (NICHOLAS) "/>
    <d v="2021-04-29T00:00:00"/>
    <s v="Thu"/>
    <x v="0"/>
    <s v="Summer"/>
    <n v="4"/>
    <x v="1"/>
    <x v="1"/>
  </r>
  <r>
    <m/>
    <s v=""/>
    <x v="296"/>
    <x v="3"/>
    <s v=""/>
    <s v="PAN 40MG TABLETS 15'S                        "/>
    <s v="peptic ulcer"/>
    <x v="8"/>
    <s v="TAB"/>
    <n v="30"/>
    <n v="138"/>
    <s v="ALKEM LABOURATO"/>
    <d v="2021-04-29T00:00:00"/>
    <s v="Thu"/>
    <x v="0"/>
    <s v="Summer"/>
    <n v="4"/>
    <x v="1"/>
    <x v="1"/>
  </r>
  <r>
    <m/>
    <s v=""/>
    <x v="296"/>
    <x v="3"/>
    <s v=""/>
    <s v="ELDOPER CAPSULES 10'S                        "/>
    <s v="antidiarrhoeal"/>
    <x v="8"/>
    <s v="CAP"/>
    <n v="5"/>
    <n v="37.54"/>
    <s v="MICRO LABS LIMI"/>
    <d v="2021-04-29T00:00:00"/>
    <s v="Thu"/>
    <x v="0"/>
    <s v="Summer"/>
    <n v="4"/>
    <x v="1"/>
    <x v="1"/>
  </r>
  <r>
    <m/>
    <s v=""/>
    <x v="296"/>
    <x v="3"/>
    <s v=""/>
    <s v="LOSAR H TABLETS NEW PACKING 15'S             "/>
    <s v="antihypertensive"/>
    <x v="0"/>
    <s v="TAB"/>
    <n v="15"/>
    <n v="191.25"/>
    <s v="UNICHEM        "/>
    <d v="2021-04-29T00:00:00"/>
    <s v="Thu"/>
    <x v="0"/>
    <s v="Summer"/>
    <n v="4"/>
    <x v="1"/>
    <x v="1"/>
  </r>
  <r>
    <m/>
    <s v=""/>
    <x v="296"/>
    <x v="3"/>
    <s v=""/>
    <s v="ECOSPRIN 150MG TABLETS 14'S                  "/>
    <s v="anticoagulant"/>
    <x v="0"/>
    <s v="TAB"/>
    <n v="14"/>
    <n v="8.7899999999999991"/>
    <s v="USV LTD.       "/>
    <d v="2021-04-29T00:00:00"/>
    <s v="Thu"/>
    <x v="0"/>
    <s v="Summer"/>
    <n v="4"/>
    <x v="1"/>
    <x v="1"/>
  </r>
  <r>
    <s v="0000232     "/>
    <s v="RAJARAM                            "/>
    <x v="406"/>
    <x v="408"/>
    <s v="XXXXXXXXXX"/>
    <s v="NERVZ CAPSULES 10'S                          "/>
    <s v="vitamin"/>
    <x v="2"/>
    <s v="CAP"/>
    <n v="30"/>
    <n v="164"/>
    <s v="INTAS          "/>
    <d v="2021-04-29T00:00:00"/>
    <s v="Thu"/>
    <x v="0"/>
    <s v="Summer"/>
    <n v="4"/>
    <x v="1"/>
    <x v="1"/>
  </r>
  <r>
    <m/>
    <s v=""/>
    <x v="406"/>
    <x v="3"/>
    <s v=""/>
    <s v="JANUVIA 100MG TABLETS 7'S                    "/>
    <s v="diabetic"/>
    <x v="3"/>
    <s v="TAB"/>
    <n v="35"/>
    <n v="315"/>
    <s v="MSD            "/>
    <d v="2021-04-29T00:00:00"/>
    <s v="Thu"/>
    <x v="0"/>
    <s v="Summer"/>
    <n v="4"/>
    <x v="1"/>
    <x v="1"/>
  </r>
  <r>
    <m/>
    <s v=""/>
    <x v="406"/>
    <x v="3"/>
    <s v=""/>
    <s v="GEMER-2MG TABLETS 10'S                       "/>
    <s v="diabetic"/>
    <x v="3"/>
    <s v="TAB"/>
    <n v="30"/>
    <n v="121"/>
    <s v="SUN PHARMA     "/>
    <d v="2021-04-29T00:00:00"/>
    <s v="Thu"/>
    <x v="0"/>
    <s v="Summer"/>
    <n v="4"/>
    <x v="1"/>
    <x v="1"/>
  </r>
  <r>
    <m/>
    <s v=""/>
    <x v="406"/>
    <x v="3"/>
    <s v=""/>
    <s v="GEMER-1MG TABLETS 10'S                       "/>
    <s v="diabetic"/>
    <x v="3"/>
    <s v="TAB"/>
    <n v="30"/>
    <n v="84.8"/>
    <s v="SUN PHARMA     "/>
    <d v="2021-04-29T00:00:00"/>
    <s v="Thu"/>
    <x v="0"/>
    <s v="Summer"/>
    <n v="4"/>
    <x v="1"/>
    <x v="1"/>
  </r>
  <r>
    <s v="0000233     "/>
    <s v="NO DOC"/>
    <x v="102"/>
    <x v="104"/>
    <s v="XXXXXXXXXX"/>
    <s v="COBADEX CZS TABLETS 15'S                     "/>
    <s v="multivitamin"/>
    <x v="2"/>
    <s v="TAB"/>
    <n v="10"/>
    <n v="93.4"/>
    <s v="GLAXO SMITHKLIN"/>
    <d v="2021-04-29T00:00:00"/>
    <s v="Thu"/>
    <x v="0"/>
    <s v="Summer"/>
    <n v="4"/>
    <x v="1"/>
    <x v="1"/>
  </r>
  <r>
    <m/>
    <s v=""/>
    <x v="102"/>
    <x v="3"/>
    <s v=""/>
    <s v="ISORDIL 5MG TABLETS 10'S                     "/>
    <s v="cardiac"/>
    <x v="0"/>
    <s v="TAB"/>
    <n v="20"/>
    <n v="8.4"/>
    <s v="IPCA LABORATORI"/>
    <d v="2021-04-29T00:00:00"/>
    <s v="Thu"/>
    <x v="0"/>
    <s v="Summer"/>
    <n v="4"/>
    <x v="1"/>
    <x v="1"/>
  </r>
  <r>
    <m/>
    <s v=""/>
    <x v="102"/>
    <x v="3"/>
    <s v=""/>
    <s v="ECOSPRIN AV 75MG CAPSULES 15'S               "/>
    <s v="anticoagulant"/>
    <x v="0"/>
    <s v="CAP"/>
    <n v="5"/>
    <n v="50.15"/>
    <s v="USV LTD.       "/>
    <d v="2021-04-29T00:00:00"/>
    <s v="Thu"/>
    <x v="0"/>
    <s v="Summer"/>
    <n v="4"/>
    <x v="1"/>
    <x v="1"/>
  </r>
  <r>
    <m/>
    <s v=""/>
    <x v="102"/>
    <x v="3"/>
    <s v=""/>
    <s v="ECOSPRIN AV 75MG CAPSULES 15'S               "/>
    <s v="anticoagulant"/>
    <x v="0"/>
    <s v="CAP"/>
    <n v="5"/>
    <n v="50.15"/>
    <s v="USV LTD.       "/>
    <d v="2021-04-29T00:00:00"/>
    <s v="Thu"/>
    <x v="0"/>
    <s v="Summer"/>
    <n v="4"/>
    <x v="1"/>
    <x v="1"/>
  </r>
  <r>
    <m/>
    <s v=""/>
    <x v="102"/>
    <x v="3"/>
    <s v=""/>
    <s v="CYBLEX 60 XR TABLETS 15'S                    "/>
    <s v="diabetic"/>
    <x v="3"/>
    <s v="TAB"/>
    <n v="10"/>
    <n v="164.7"/>
    <s v="ERIS           "/>
    <d v="2021-04-29T00:00:00"/>
    <s v="Thu"/>
    <x v="0"/>
    <s v="Summer"/>
    <n v="4"/>
    <x v="1"/>
    <x v="1"/>
  </r>
  <r>
    <m/>
    <s v=""/>
    <x v="102"/>
    <x v="3"/>
    <s v=""/>
    <s v="VOLIBO 0.2MG TABLETS 10'S                    "/>
    <s v="diabetic"/>
    <x v="3"/>
    <s v="TAB"/>
    <n v="10"/>
    <n v="101"/>
    <s v="SUN PHARMA     "/>
    <d v="2021-04-29T00:00:00"/>
    <s v="Thu"/>
    <x v="0"/>
    <s v="Summer"/>
    <n v="4"/>
    <x v="1"/>
    <x v="1"/>
  </r>
  <r>
    <m/>
    <s v=""/>
    <x v="102"/>
    <x v="3"/>
    <s v=""/>
    <s v="VOLIBO 0.2MG TABLETS 10'S                    "/>
    <s v="diabetic"/>
    <x v="3"/>
    <s v="TAB"/>
    <n v="10"/>
    <n v="101"/>
    <s v="SUN PHARMA     "/>
    <d v="2021-04-29T00:00:00"/>
    <s v="Thu"/>
    <x v="0"/>
    <s v="Summer"/>
    <n v="4"/>
    <x v="1"/>
    <x v="1"/>
  </r>
  <r>
    <s v="0000234     "/>
    <s v="LAKSHMANAN                         "/>
    <x v="3"/>
    <x v="5"/>
    <s v="XXXXXXXXXX"/>
    <s v="ELTROXIN 50MCG TABLETS 100'S                 "/>
    <s v="thyroid"/>
    <x v="9"/>
    <s v="TAB"/>
    <n v="100"/>
    <n v="95.76"/>
    <s v="GLAXO SMITHKLIN"/>
    <d v="2021-04-29T00:00:00"/>
    <s v="Thu"/>
    <x v="0"/>
    <s v="Summer"/>
    <n v="4"/>
    <x v="1"/>
    <x v="1"/>
  </r>
  <r>
    <s v="0000235     "/>
    <s v="GIRITHAR BABU                      "/>
    <x v="130"/>
    <x v="132"/>
    <s v="XXXXXXXXXX"/>
    <s v="OLMEZEST 40MG TABLETS 10'S                   "/>
    <s v="antihypertensive"/>
    <x v="0"/>
    <s v="TAB"/>
    <n v="10"/>
    <n v="195"/>
    <s v="SUN PHARMA     "/>
    <d v="2021-04-29T00:00:00"/>
    <s v="Thu"/>
    <x v="0"/>
    <s v="Summer"/>
    <n v="4"/>
    <x v="1"/>
    <x v="1"/>
  </r>
  <r>
    <m/>
    <s v=""/>
    <x v="130"/>
    <x v="3"/>
    <s v=""/>
    <s v="GLUCORED FORTE TABLETS 10'S                  "/>
    <s v="diabetic"/>
    <x v="3"/>
    <s v="TAB"/>
    <n v="10"/>
    <n v="51.4"/>
    <s v="SUN PHARMA     "/>
    <d v="2021-04-29T00:00:00"/>
    <s v="Thu"/>
    <x v="0"/>
    <s v="Summer"/>
    <n v="4"/>
    <x v="1"/>
    <x v="1"/>
  </r>
  <r>
    <m/>
    <s v=""/>
    <x v="130"/>
    <x v="3"/>
    <s v=""/>
    <s v="HUMAN MIXTARD 40 IU 10ML                     "/>
    <s v="insulin"/>
    <x v="3"/>
    <s v="VIA"/>
    <n v="1"/>
    <n v="157.57"/>
    <s v="NOVO NORDISK   "/>
    <d v="2021-04-29T00:00:00"/>
    <s v="Thu"/>
    <x v="0"/>
    <s v="Summer"/>
    <n v="4"/>
    <x v="1"/>
    <x v="1"/>
  </r>
  <r>
    <s v="0000236     "/>
    <s v="KUMARAN                            "/>
    <x v="42"/>
    <x v="44"/>
    <s v="XXXXXXXXXX"/>
    <s v="TENORMIN 50MG TABLETS 14'S                   "/>
    <s v="antihypertensive"/>
    <x v="0"/>
    <s v="TAB"/>
    <n v="14"/>
    <n v="27.89"/>
    <s v="ABBOTT HEALTHCA"/>
    <d v="2021-04-29T00:00:00"/>
    <s v="Thu"/>
    <x v="0"/>
    <s v="Summer"/>
    <n v="4"/>
    <x v="1"/>
    <x v="1"/>
  </r>
  <r>
    <m/>
    <s v=""/>
    <x v="42"/>
    <x v="3"/>
    <s v=""/>
    <s v="MAXGALIN 50MG CAPSULES 10'S                  "/>
    <s v="analgesic"/>
    <x v="7"/>
    <s v="CAP"/>
    <n v="10"/>
    <n v="105"/>
    <s v="SUN PHARMA     "/>
    <d v="2021-04-29T00:00:00"/>
    <s v="Thu"/>
    <x v="0"/>
    <s v="Summer"/>
    <n v="4"/>
    <x v="1"/>
    <x v="1"/>
  </r>
  <r>
    <s v="0000237     "/>
    <s v="NO DOC"/>
    <x v="82"/>
    <x v="84"/>
    <s v="XXXXXXXXXX"/>
    <s v="PIOZ 7.5MG TABLETS 10'S                      "/>
    <s v="diabetic"/>
    <x v="3"/>
    <s v="TAB"/>
    <n v="30"/>
    <n v="77.31"/>
    <s v="USV LTD.       "/>
    <d v="2021-04-30T00:00:00"/>
    <s v="Fri"/>
    <x v="0"/>
    <s v="Summer"/>
    <n v="5"/>
    <x v="1"/>
    <x v="1"/>
  </r>
  <r>
    <m/>
    <s v=""/>
    <x v="82"/>
    <x v="3"/>
    <s v=""/>
    <s v="ZOLFRESH 5MG TABLETS 15'S                    "/>
    <s v="psychiatric"/>
    <x v="1"/>
    <s v="TAB"/>
    <n v="30"/>
    <n v="89.99"/>
    <s v="ABBOTT LABS IND"/>
    <d v="2021-04-30T00:00:00"/>
    <s v="Fri"/>
    <x v="0"/>
    <s v="Summer"/>
    <n v="5"/>
    <x v="1"/>
    <x v="1"/>
  </r>
  <r>
    <m/>
    <s v=""/>
    <x v="82"/>
    <x v="3"/>
    <s v=""/>
    <s v="PANTOCID 40MG TABLETS 15'S                   "/>
    <s v="peptic ulcer"/>
    <x v="8"/>
    <s v="TAB"/>
    <n v="30"/>
    <n v="159"/>
    <s v="SUN PHARMA LABO"/>
    <d v="2021-04-30T00:00:00"/>
    <s v="Fri"/>
    <x v="0"/>
    <s v="Summer"/>
    <n v="5"/>
    <x v="1"/>
    <x v="1"/>
  </r>
  <r>
    <m/>
    <s v=""/>
    <x v="82"/>
    <x v="3"/>
    <s v=""/>
    <s v="STATOR 10MG TABLETS NEW PACK 15'S            "/>
    <s v="cholesterol reducing agent"/>
    <x v="0"/>
    <s v="TAB"/>
    <n v="30"/>
    <n v="85.57"/>
    <s v="ABBOTT (FORMERL"/>
    <d v="2021-04-30T00:00:00"/>
    <s v="Fri"/>
    <x v="0"/>
    <s v="Summer"/>
    <n v="5"/>
    <x v="1"/>
    <x v="1"/>
  </r>
  <r>
    <m/>
    <s v=""/>
    <x v="82"/>
    <x v="3"/>
    <s v=""/>
    <s v="PREDMET 4MG TABLETS 10'S                     "/>
    <s v="Anti allergic"/>
    <x v="6"/>
    <s v="TAB"/>
    <n v="30"/>
    <n v="51"/>
    <s v="SUN PHARMA     "/>
    <d v="2021-04-30T00:00:00"/>
    <s v="Fri"/>
    <x v="0"/>
    <s v="Summer"/>
    <n v="5"/>
    <x v="1"/>
    <x v="1"/>
  </r>
  <r>
    <m/>
    <s v=""/>
    <x v="82"/>
    <x v="3"/>
    <s v=""/>
    <s v="TELPRES 40MG 15                              "/>
    <s v="antihypertensive"/>
    <x v="0"/>
    <s v="PCS"/>
    <n v="30"/>
    <n v="110.36"/>
    <s v="ABBOTT HEALTHCA"/>
    <d v="2021-04-30T00:00:00"/>
    <s v="Fri"/>
    <x v="0"/>
    <s v="Summer"/>
    <n v="5"/>
    <x v="1"/>
    <x v="1"/>
  </r>
  <r>
    <s v="0000238     "/>
    <s v="NO DOC"/>
    <x v="407"/>
    <x v="409"/>
    <s v="XXXXXXXXXX"/>
    <s v="GLYCOMET 250MG TABLETS 10'S                  "/>
    <s v="diabetic"/>
    <x v="3"/>
    <s v="TAB"/>
    <n v="30"/>
    <n v="13"/>
    <s v="USV LTD.       "/>
    <d v="2021-04-30T00:00:00"/>
    <s v="Fri"/>
    <x v="0"/>
    <s v="Summer"/>
    <n v="5"/>
    <x v="1"/>
    <x v="1"/>
  </r>
  <r>
    <s v="0000239     "/>
    <s v="ARIVALAGAN                         "/>
    <x v="408"/>
    <x v="410"/>
    <s v="XXXXXXXXXX"/>
    <s v="DOLO 650MG TABLETS 15'S                      "/>
    <s v="antipyretic"/>
    <x v="7"/>
    <s v="TAB"/>
    <n v="9"/>
    <n v="30.74"/>
    <s v="MICRO LABS LIMI"/>
    <d v="2021-04-30T00:00:00"/>
    <s v="Fri"/>
    <x v="0"/>
    <s v="Summer"/>
    <n v="5"/>
    <x v="1"/>
    <x v="1"/>
  </r>
  <r>
    <m/>
    <s v=""/>
    <x v="408"/>
    <x v="3"/>
    <s v=""/>
    <s v="LEVOFLOX 500MG TABLETS 10'S                  "/>
    <s v="antibiotic"/>
    <x v="5"/>
    <s v="TAB"/>
    <n v="4"/>
    <n v="90.02"/>
    <s v="CIPLA (PROTEC) "/>
    <d v="2021-04-30T00:00:00"/>
    <s v="Fri"/>
    <x v="0"/>
    <s v="Summer"/>
    <n v="5"/>
    <x v="1"/>
    <x v="1"/>
  </r>
  <r>
    <s v="0000240     "/>
    <s v="NO DOC"/>
    <x v="301"/>
    <x v="303"/>
    <s v="XXXXXXXXXX"/>
    <s v="NEBICARD 5MG TABLETS 10'S                    "/>
    <s v="cardiac"/>
    <x v="0"/>
    <s v="TAB"/>
    <n v="30"/>
    <n v="146"/>
    <s v="TORRENT        "/>
    <d v="2021-04-30T00:00:00"/>
    <s v="Fri"/>
    <x v="0"/>
    <s v="Summer"/>
    <n v="5"/>
    <x v="1"/>
    <x v="1"/>
  </r>
  <r>
    <m/>
    <s v=""/>
    <x v="301"/>
    <x v="3"/>
    <s v=""/>
    <s v="ECOSPRIN AV 75/20MG CAPSULES 10'S            "/>
    <s v="anticoagulant"/>
    <x v="0"/>
    <s v="CAP"/>
    <n v="20"/>
    <n v="32.520000000000003"/>
    <s v="USV LTD.       "/>
    <d v="2021-04-30T00:00:00"/>
    <s v="Fri"/>
    <x v="0"/>
    <s v="Summer"/>
    <n v="5"/>
    <x v="1"/>
    <x v="1"/>
  </r>
  <r>
    <m/>
    <s v=""/>
    <x v="301"/>
    <x v="3"/>
    <s v=""/>
    <s v="METOSARTAN 25MG TABLETS 10'S                 "/>
    <s v="cardiac"/>
    <x v="0"/>
    <s v="TAB"/>
    <n v="30"/>
    <n v="155.5"/>
    <s v="SUN PHARMA     "/>
    <d v="2021-04-30T00:00:00"/>
    <s v="Fri"/>
    <x v="0"/>
    <s v="Summer"/>
    <n v="5"/>
    <x v="1"/>
    <x v="1"/>
  </r>
  <r>
    <s v="0000241     "/>
    <s v="APPOLLO HOSPITAL                   "/>
    <x v="268"/>
    <x v="270"/>
    <s v="XXXXXXXXXX"/>
    <s v="ROSUFIT 5MG TABLETS 15'S                     "/>
    <s v="psychiatric"/>
    <x v="1"/>
    <s v="TAB"/>
    <n v="30"/>
    <n v="76.5"/>
    <s v="AJANTA PHARMA  "/>
    <d v="2021-04-30T00:00:00"/>
    <s v="Fri"/>
    <x v="0"/>
    <s v="Summer"/>
    <n v="5"/>
    <x v="1"/>
    <x v="1"/>
  </r>
  <r>
    <m/>
    <s v=""/>
    <x v="268"/>
    <x v="3"/>
    <s v=""/>
    <s v="A TO Z NS TABLETS 15'S                       "/>
    <s v="multivitamins"/>
    <x v="2"/>
    <s v="TAB"/>
    <n v="30"/>
    <n v="105"/>
    <s v="ALKEM LABOURATO"/>
    <d v="2021-04-30T00:00:00"/>
    <s v="Fri"/>
    <x v="0"/>
    <s v="Summer"/>
    <n v="5"/>
    <x v="1"/>
    <x v="1"/>
  </r>
  <r>
    <m/>
    <s v=""/>
    <x v="268"/>
    <x v="3"/>
    <s v=""/>
    <s v="NITROLONG 2.6MG TABLETS 30'S                 "/>
    <s v="cardiac"/>
    <x v="0"/>
    <s v="JAR"/>
    <n v="1"/>
    <n v="183.59"/>
    <s v="MANKIND PHARMA "/>
    <d v="2021-04-30T00:00:00"/>
    <s v="Fri"/>
    <x v="0"/>
    <s v="Summer"/>
    <n v="5"/>
    <x v="1"/>
    <x v="1"/>
  </r>
  <r>
    <m/>
    <s v=""/>
    <x v="268"/>
    <x v="3"/>
    <s v=""/>
    <s v="MISOPT EYE DROPS 5ML                         "/>
    <s v="eye drops"/>
    <x v="12"/>
    <s v="BOT"/>
    <n v="1"/>
    <n v="430"/>
    <s v="MICRO LABS LIMI"/>
    <d v="2021-04-30T00:00:00"/>
    <s v="Fri"/>
    <x v="0"/>
    <s v="Summer"/>
    <n v="5"/>
    <x v="1"/>
    <x v="1"/>
  </r>
  <r>
    <m/>
    <s v=""/>
    <x v="268"/>
    <x v="3"/>
    <s v=""/>
    <s v="METAPRO 25MG TABLETS 10'S                    "/>
    <s v="cardiac"/>
    <x v="0"/>
    <s v="TAB"/>
    <n v="30"/>
    <n v="25.16"/>
    <s v="MICRO LABS LIMI"/>
    <d v="2021-04-30T00:00:00"/>
    <s v="Fri"/>
    <x v="0"/>
    <s v="Summer"/>
    <n v="5"/>
    <x v="1"/>
    <x v="1"/>
  </r>
  <r>
    <m/>
    <s v=""/>
    <x v="268"/>
    <x v="3"/>
    <s v=""/>
    <s v="TELVAS H 40/12.5MG TABLETS 10'S              "/>
    <s v="antihypertensive"/>
    <x v="0"/>
    <s v="TAB"/>
    <n v="3"/>
    <n v="69"/>
    <s v="ARISTO PHARMACE"/>
    <d v="2021-04-30T00:00:00"/>
    <s v="Fri"/>
    <x v="0"/>
    <s v="Summer"/>
    <n v="5"/>
    <x v="1"/>
    <x v="1"/>
  </r>
  <r>
    <m/>
    <s v=""/>
    <x v="268"/>
    <x v="3"/>
    <s v=""/>
    <s v="ALPRAX 0.5MG TABLETS 15'S                    "/>
    <s v="anxiolytic"/>
    <x v="1"/>
    <s v="TAB"/>
    <n v="30"/>
    <n v="55.6"/>
    <s v="TORRENT        "/>
    <d v="2021-04-30T00:00:00"/>
    <s v="Fri"/>
    <x v="0"/>
    <s v="Summer"/>
    <n v="5"/>
    <x v="1"/>
    <x v="1"/>
  </r>
  <r>
    <m/>
    <s v=""/>
    <x v="268"/>
    <x v="3"/>
    <s v=""/>
    <s v="PROLOMET XL 25MG TABLETS 10'S                "/>
    <s v="cardiac"/>
    <x v="0"/>
    <s v="TAB"/>
    <n v="30"/>
    <n v="45"/>
    <s v="SUN PHARMA     "/>
    <d v="2021-04-30T00:00:00"/>
    <s v="Fri"/>
    <x v="0"/>
    <s v="Summer"/>
    <n v="5"/>
    <x v="1"/>
    <x v="1"/>
  </r>
  <r>
    <m/>
    <s v=""/>
    <x v="268"/>
    <x v="3"/>
    <s v=""/>
    <s v="CLOPILET 75MG TABLETS NEW PACK 15'S          "/>
    <s v="anticoagulant"/>
    <x v="0"/>
    <s v="TAB"/>
    <n v="30"/>
    <n v="116.24"/>
    <s v="SUN PHARMA     "/>
    <d v="2021-04-30T00:00:00"/>
    <s v="Fri"/>
    <x v="0"/>
    <s v="Summer"/>
    <n v="5"/>
    <x v="1"/>
    <x v="1"/>
  </r>
  <r>
    <m/>
    <s v=""/>
    <x v="268"/>
    <x v="3"/>
    <s v=""/>
    <s v="HUMAN MIXTARD 40 IU 10ML                     "/>
    <s v="insulin"/>
    <x v="3"/>
    <s v="VIA"/>
    <n v="1"/>
    <n v="157.57"/>
    <s v="NOVO NORDISK   "/>
    <d v="2021-04-30T00:00:00"/>
    <s v="Fri"/>
    <x v="0"/>
    <s v="Summer"/>
    <n v="5"/>
    <x v="1"/>
    <x v="1"/>
  </r>
  <r>
    <m/>
    <s v=""/>
    <x v="268"/>
    <x v="3"/>
    <s v=""/>
    <s v="MIRAGO 50 MG 10                              "/>
    <s v="urinary infection"/>
    <x v="15"/>
    <s v="TAB"/>
    <n v="30"/>
    <n v="320"/>
    <s v="SUN PHARMA     "/>
    <d v="2021-04-30T00:00:00"/>
    <s v="Fri"/>
    <x v="0"/>
    <s v="Summer"/>
    <n v="5"/>
    <x v="1"/>
    <x v="1"/>
  </r>
  <r>
    <s v="0000242     "/>
    <s v="NO DOC"/>
    <x v="142"/>
    <x v="144"/>
    <s v="XXXXXXXXXX"/>
    <s v="PIOMED 15MG TABLETS 10'S                     "/>
    <s v="diabetic"/>
    <x v="3"/>
    <s v="TAB"/>
    <n v="30"/>
    <n v="65.8"/>
    <s v="IPCA LABORATORI"/>
    <d v="2021-04-30T00:00:00"/>
    <s v="Fri"/>
    <x v="0"/>
    <s v="Summer"/>
    <n v="5"/>
    <x v="1"/>
    <x v="1"/>
  </r>
  <r>
    <m/>
    <s v=""/>
    <x v="142"/>
    <x v="3"/>
    <s v=""/>
    <s v="LOSAR 25MG TABLETS 15'S                      "/>
    <s v="antihypertensive"/>
    <x v="0"/>
    <s v="TAB"/>
    <n v="15"/>
    <n v="62.75"/>
    <s v="UNICHEM        "/>
    <d v="2021-04-30T00:00:00"/>
    <s v="Fri"/>
    <x v="0"/>
    <s v="Summer"/>
    <n v="5"/>
    <x v="1"/>
    <x v="1"/>
  </r>
  <r>
    <m/>
    <s v=""/>
    <x v="142"/>
    <x v="3"/>
    <s v=""/>
    <s v="ULTRAWIN CAPSULES 15'S                       "/>
    <s v="multivitamin"/>
    <x v="2"/>
    <s v="TAB"/>
    <n v="15"/>
    <n v="150"/>
    <s v="RANBAXY LABORAT"/>
    <d v="2021-04-30T00:00:00"/>
    <s v="Fri"/>
    <x v="0"/>
    <s v="Summer"/>
    <n v="5"/>
    <x v="1"/>
    <x v="1"/>
  </r>
  <r>
    <m/>
    <s v=""/>
    <x v="142"/>
    <x v="3"/>
    <s v=""/>
    <s v="ULTRAWIN CAPSULES 15'S                       "/>
    <s v="multivitamin"/>
    <x v="2"/>
    <s v="TAB"/>
    <n v="15"/>
    <n v="150"/>
    <s v="RANBAXY LABORAT"/>
    <d v="2021-04-30T00:00:00"/>
    <s v="Fri"/>
    <x v="0"/>
    <s v="Summer"/>
    <n v="5"/>
    <x v="1"/>
    <x v="1"/>
  </r>
  <r>
    <m/>
    <s v=""/>
    <x v="142"/>
    <x v="3"/>
    <s v=""/>
    <s v="STORWIN 10MG TABLETS 10'S                    "/>
    <s v="cholesterol reducing agent"/>
    <x v="0"/>
    <s v="TAB"/>
    <n v="30"/>
    <n v="60"/>
    <s v="RANMARC LABS   "/>
    <d v="2021-04-30T00:00:00"/>
    <s v="Fri"/>
    <x v="0"/>
    <s v="Summer"/>
    <n v="5"/>
    <x v="1"/>
    <x v="1"/>
  </r>
  <r>
    <m/>
    <s v=""/>
    <x v="142"/>
    <x v="3"/>
    <s v=""/>
    <s v="HUMAN MIXTARD 40 IU 10ML                     "/>
    <s v="insulin"/>
    <x v="3"/>
    <s v="VIA"/>
    <n v="1"/>
    <n v="157.57"/>
    <s v="NOVO NORDISK   "/>
    <d v="2021-04-30T00:00:00"/>
    <s v="Fri"/>
    <x v="0"/>
    <s v="Summer"/>
    <n v="5"/>
    <x v="1"/>
    <x v="1"/>
  </r>
  <r>
    <s v="0000243     "/>
    <s v="NO DOC"/>
    <x v="212"/>
    <x v="214"/>
    <s v="XXXXXXXXXX"/>
    <s v="CREMAFFIN PLUS SYRUP 200ML                   "/>
    <s v="laxative"/>
    <x v="8"/>
    <s v="BOT"/>
    <n v="2"/>
    <n v="223.75"/>
    <s v="ABBOTT LABS IND"/>
    <d v="2021-04-30T00:00:00"/>
    <s v="Fri"/>
    <x v="0"/>
    <s v="Summer"/>
    <n v="5"/>
    <x v="1"/>
    <x v="1"/>
  </r>
  <r>
    <s v="0000244     "/>
    <s v="NO DOC"/>
    <x v="0"/>
    <x v="0"/>
    <s v="XXXXXXXXXX"/>
    <s v="LUPITUSS COUGH SYRUP 100ML                   "/>
    <s v="cough"/>
    <x v="11"/>
    <s v="BOT"/>
    <n v="1"/>
    <n v="118.9"/>
    <s v="LUPIN LTD      "/>
    <d v="2021-04-30T00:00:00"/>
    <s v="Fri"/>
    <x v="0"/>
    <s v="Summer"/>
    <n v="5"/>
    <x v="1"/>
    <x v="1"/>
  </r>
  <r>
    <s v="0000245     "/>
    <s v="NO DOC"/>
    <x v="82"/>
    <x v="84"/>
    <s v="XXXXXXXXXX"/>
    <s v="TELMICHEK CT TAB 10                          "/>
    <s v="antihypertensive"/>
    <x v="0"/>
    <s v="TAB"/>
    <n v="30"/>
    <n v="91.84"/>
    <s v="ERIS LIFESCIENC"/>
    <d v="2021-04-30T00:00:00"/>
    <s v="Fri"/>
    <x v="0"/>
    <s v="Summer"/>
    <n v="5"/>
    <x v="1"/>
    <x v="1"/>
  </r>
  <r>
    <s v="0000246     "/>
    <s v="RAJASEKAR                          "/>
    <x v="32"/>
    <x v="34"/>
    <s v="XXXXXXXXXX"/>
    <s v="PARACIP 500MG TABLETS 10'S                   "/>
    <s v="antipyretic"/>
    <x v="7"/>
    <s v="TAB"/>
    <n v="10"/>
    <n v="9.7899999999999991"/>
    <s v="CIPLA          "/>
    <d v="2021-04-30T00:00:00"/>
    <s v="Fri"/>
    <x v="0"/>
    <s v="Summer"/>
    <n v="5"/>
    <x v="1"/>
    <x v="1"/>
  </r>
  <r>
    <m/>
    <s v=""/>
    <x v="32"/>
    <x v="3"/>
    <s v=""/>
    <s v="ATORFIT 10MG TABLETS NEW PACK 15'S           "/>
    <s v="atherosclerosis"/>
    <x v="0"/>
    <s v="TAB"/>
    <n v="30"/>
    <n v="78.45"/>
    <s v="AJANTA PHARMA  "/>
    <d v="2021-04-30T00:00:00"/>
    <s v="Fri"/>
    <x v="0"/>
    <s v="Summer"/>
    <n v="5"/>
    <x v="1"/>
    <x v="1"/>
  </r>
  <r>
    <m/>
    <s v=""/>
    <x v="32"/>
    <x v="3"/>
    <s v=""/>
    <s v="ZINCOVIT TABLETS 15'S                        "/>
    <s v="vitamin"/>
    <x v="2"/>
    <s v="TAB"/>
    <n v="15"/>
    <n v="105"/>
    <s v="APEX LABORATOTO"/>
    <d v="2021-04-30T00:00:00"/>
    <s v="Fri"/>
    <x v="0"/>
    <s v="Summer"/>
    <n v="5"/>
    <x v="1"/>
    <x v="1"/>
  </r>
  <r>
    <m/>
    <s v=""/>
    <x v="32"/>
    <x v="3"/>
    <s v=""/>
    <s v="ZINCOVIT TABLETS 15'S                        "/>
    <s v="vitamin"/>
    <x v="2"/>
    <s v="TAB"/>
    <n v="10"/>
    <n v="105"/>
    <s v="APEX LABORATOTO"/>
    <d v="2021-04-30T00:00:00"/>
    <s v="Fri"/>
    <x v="0"/>
    <s v="Summer"/>
    <n v="5"/>
    <x v="1"/>
    <x v="1"/>
  </r>
  <r>
    <m/>
    <s v=""/>
    <x v="32"/>
    <x v="3"/>
    <s v=""/>
    <s v="ALPRAX 0.25MG TABLETS 15'S                   "/>
    <s v="anxiolytic"/>
    <x v="1"/>
    <s v="TAB"/>
    <n v="30"/>
    <n v="26.4"/>
    <s v="TORRENT        "/>
    <d v="2021-04-30T00:00:00"/>
    <s v="Fri"/>
    <x v="0"/>
    <s v="Summer"/>
    <n v="5"/>
    <x v="1"/>
    <x v="1"/>
  </r>
  <r>
    <m/>
    <s v=""/>
    <x v="32"/>
    <x v="3"/>
    <s v=""/>
    <s v="GLYNASE TABLETS 10'S                         "/>
    <s v="diabetic"/>
    <x v="3"/>
    <s v="TAB"/>
    <n v="60"/>
    <n v="7.38"/>
    <s v="USV LTD.       "/>
    <d v="2021-04-30T00:00:00"/>
    <s v="Fri"/>
    <x v="0"/>
    <s v="Summer"/>
    <n v="5"/>
    <x v="1"/>
    <x v="1"/>
  </r>
  <r>
    <s v="0000247     "/>
    <s v="NO DOC"/>
    <x v="0"/>
    <x v="0"/>
    <s v="XXXXXXXXXX"/>
    <s v="AUGMENTIN DUO 625MG TABLETS NE 10'S          "/>
    <s v="antibiotic"/>
    <x v="5"/>
    <s v="TAB"/>
    <n v="10"/>
    <n v="200.59"/>
    <s v="GLAXO SMITHKLIN"/>
    <d v="2021-04-30T00:00:00"/>
    <s v="Fri"/>
    <x v="0"/>
    <s v="Summer"/>
    <n v="5"/>
    <x v="1"/>
    <x v="1"/>
  </r>
  <r>
    <m/>
    <s v=""/>
    <x v="0"/>
    <x v="3"/>
    <s v=""/>
    <s v="ZINCOVIT TABLETS 15'S                        "/>
    <s v="vitamin"/>
    <x v="2"/>
    <s v="TAB"/>
    <n v="5"/>
    <n v="105"/>
    <s v="APEX LABORATOTO"/>
    <d v="2021-04-30T00:00:00"/>
    <s v="Fri"/>
    <x v="0"/>
    <s v="Summer"/>
    <n v="5"/>
    <x v="1"/>
    <x v="1"/>
  </r>
  <r>
    <m/>
    <s v=""/>
    <x v="0"/>
    <x v="3"/>
    <s v=""/>
    <s v="ALLEGRA 120MG TABLETS 10'S                   "/>
    <s v="Anti allergic"/>
    <x v="6"/>
    <s v="TAB"/>
    <n v="5"/>
    <n v="180.86"/>
    <s v="AVENTIS        "/>
    <d v="2021-04-30T00:00:00"/>
    <s v="Fri"/>
    <x v="0"/>
    <s v="Summer"/>
    <n v="5"/>
    <x v="1"/>
    <x v="1"/>
  </r>
  <r>
    <s v="0000248     "/>
    <s v="MEENAKSHISUNDARAM                  "/>
    <x v="12"/>
    <x v="14"/>
    <s v="XXXXXXXXXX"/>
    <s v="VELTAM 0.2MG TABLETS 10'S                    "/>
    <s v="prostate hyperplacia"/>
    <x v="9"/>
    <s v="TAB"/>
    <n v="40"/>
    <n v="60.5"/>
    <s v="INTAS          "/>
    <d v="2021-04-30T00:00:00"/>
    <s v="Fri"/>
    <x v="0"/>
    <s v="Summer"/>
    <n v="5"/>
    <x v="1"/>
    <x v="1"/>
  </r>
  <r>
    <m/>
    <s v=""/>
    <x v="12"/>
    <x v="3"/>
    <s v=""/>
    <s v="VELTAM 0.2MG TABLETS 10'S                    "/>
    <s v="prostate hyperplacia"/>
    <x v="9"/>
    <s v="TAB"/>
    <n v="10"/>
    <n v="55.5"/>
    <s v="INTAS          "/>
    <d v="2021-04-30T00:00:00"/>
    <s v="Fri"/>
    <x v="0"/>
    <s v="Summer"/>
    <n v="5"/>
    <x v="1"/>
    <x v="1"/>
  </r>
  <r>
    <m/>
    <s v=""/>
    <x v="12"/>
    <x v="3"/>
    <s v=""/>
    <s v="DOLO 650MG TABLETS 15'S                      "/>
    <s v="antipyretic"/>
    <x v="7"/>
    <s v="TAB"/>
    <n v="30"/>
    <n v="30.74"/>
    <s v="MICRO LABS LIMI"/>
    <d v="2021-04-30T00:00:00"/>
    <s v="Fri"/>
    <x v="0"/>
    <s v="Summer"/>
    <n v="5"/>
    <x v="1"/>
    <x v="1"/>
  </r>
  <r>
    <m/>
    <s v=""/>
    <x v="12"/>
    <x v="3"/>
    <s v=""/>
    <s v="DOXY-1 LDR FORTE CAPSULES 10'S               "/>
    <s v="antibiotic"/>
    <x v="5"/>
    <s v="CAP"/>
    <n v="10"/>
    <n v="95.25"/>
    <s v="USV LTD.       "/>
    <d v="2021-04-30T00:00:00"/>
    <s v="Fri"/>
    <x v="0"/>
    <s v="Summer"/>
    <n v="5"/>
    <x v="1"/>
    <x v="1"/>
  </r>
  <r>
    <s v="0000249     "/>
    <s v="DHINAKARAN                         "/>
    <x v="278"/>
    <x v="280"/>
    <s v="XXXXXXXXXX"/>
    <s v="GLIMY 2MG TABLETS 14'S                       "/>
    <s v="diabetic"/>
    <x v="3"/>
    <s v="TAB"/>
    <n v="14"/>
    <n v="88.7"/>
    <s v="DR. REDDY'S    "/>
    <d v="2021-04-30T00:00:00"/>
    <s v="Fri"/>
    <x v="0"/>
    <s v="Summer"/>
    <n v="5"/>
    <x v="1"/>
    <x v="1"/>
  </r>
  <r>
    <m/>
    <s v=""/>
    <x v="278"/>
    <x v="3"/>
    <s v=""/>
    <s v="ZINCOVIT TABLETS 15'S                        "/>
    <s v="vitamin"/>
    <x v="2"/>
    <s v="TAB"/>
    <n v="10"/>
    <n v="105"/>
    <s v="APEX LABORATOTO"/>
    <d v="2021-04-30T00:00:00"/>
    <s v="Fri"/>
    <x v="0"/>
    <s v="Summer"/>
    <n v="5"/>
    <x v="1"/>
    <x v="1"/>
  </r>
  <r>
    <m/>
    <s v=""/>
    <x v="278"/>
    <x v="3"/>
    <s v=""/>
    <s v="TIDE 5MG TABLETS 10'S                        "/>
    <s v="diuretics"/>
    <x v="9"/>
    <s v="TAB"/>
    <n v="10"/>
    <n v="33.4"/>
    <s v="TORRENT        "/>
    <d v="2021-04-30T00:00:00"/>
    <s v="Fri"/>
    <x v="0"/>
    <s v="Summer"/>
    <n v="5"/>
    <x v="1"/>
    <x v="1"/>
  </r>
  <r>
    <m/>
    <s v=""/>
    <x v="278"/>
    <x v="3"/>
    <s v=""/>
    <s v="GLYCOMET 500MG TABLETS 10'S                  "/>
    <s v="diabetic"/>
    <x v="3"/>
    <s v="TAB"/>
    <n v="20"/>
    <n v="16.8"/>
    <s v="USV LTD.       "/>
    <d v="2021-04-30T00:00:00"/>
    <s v="Fri"/>
    <x v="0"/>
    <s v="Summer"/>
    <n v="5"/>
    <x v="1"/>
    <x v="1"/>
  </r>
  <r>
    <m/>
    <s v=""/>
    <x v="278"/>
    <x v="3"/>
    <s v=""/>
    <s v="ZOLFRESH 5MG TABLETS 15'S                    "/>
    <s v="psychiatric"/>
    <x v="1"/>
    <s v="TAB"/>
    <n v="15"/>
    <n v="89.99"/>
    <s v="ABBOTT LABS IND"/>
    <d v="2021-04-30T00:00:00"/>
    <s v="Fri"/>
    <x v="0"/>
    <s v="Summer"/>
    <n v="5"/>
    <x v="1"/>
    <x v="1"/>
  </r>
  <r>
    <m/>
    <s v=""/>
    <x v="278"/>
    <x v="3"/>
    <s v=""/>
    <s v="GABANTIP AT 100MG TABLETS 10'S               "/>
    <s v="analgesic"/>
    <x v="7"/>
    <s v="TAB"/>
    <n v="10"/>
    <n v="96"/>
    <s v="SUN PHARMA     "/>
    <d v="2021-04-30T00:00:00"/>
    <s v="Fri"/>
    <x v="0"/>
    <s v="Summer"/>
    <n v="5"/>
    <x v="1"/>
    <x v="1"/>
  </r>
  <r>
    <m/>
    <s v=""/>
    <x v="278"/>
    <x v="3"/>
    <s v=""/>
    <s v="RALIZ D CAP 10                               "/>
    <s v="peptic ulcer"/>
    <x v="8"/>
    <s v="CAP"/>
    <n v="10"/>
    <n v="125"/>
    <s v="LIA LIFE SCIENC"/>
    <d v="2021-04-30T00:00:00"/>
    <s v="Fri"/>
    <x v="0"/>
    <s v="Summer"/>
    <n v="5"/>
    <x v="1"/>
    <x v="1"/>
  </r>
  <r>
    <s v="0000250     "/>
    <s v="VISALAKSHI                         "/>
    <x v="3"/>
    <x v="5"/>
    <s v="XXXXXXXXXX"/>
    <s v="CHYMORAL FORTE TABLETS 20'S                  "/>
    <s v="anti inflammatory"/>
    <x v="7"/>
    <s v="TAB"/>
    <n v="6"/>
    <n v="385.9"/>
    <s v="ELDER          "/>
    <d v="2021-04-30T00:00:00"/>
    <s v="Fri"/>
    <x v="0"/>
    <s v="Summer"/>
    <n v="5"/>
    <x v="1"/>
    <x v="1"/>
  </r>
  <r>
    <m/>
    <s v=""/>
    <x v="3"/>
    <x v="3"/>
    <s v=""/>
    <s v="VELOZ 20MG TABLETS 15'S                      "/>
    <s v="peptic ulcer"/>
    <x v="8"/>
    <s v="TAB"/>
    <n v="8"/>
    <n v="141.35"/>
    <s v="TORRENT        "/>
    <d v="2021-04-30T00:00:00"/>
    <s v="Fri"/>
    <x v="0"/>
    <s v="Summer"/>
    <n v="5"/>
    <x v="1"/>
    <x v="1"/>
  </r>
  <r>
    <m/>
    <s v=""/>
    <x v="3"/>
    <x v="3"/>
    <s v=""/>
    <s v="VELOZ 20MG TABLETS 15'S                      "/>
    <s v="peptic ulcer"/>
    <x v="8"/>
    <s v="TAB"/>
    <n v="2"/>
    <n v="128.65"/>
    <s v="TORRENT        "/>
    <d v="2021-04-30T00:00:00"/>
    <s v="Fri"/>
    <x v="0"/>
    <s v="Summer"/>
    <n v="5"/>
    <x v="1"/>
    <x v="1"/>
  </r>
  <r>
    <s v="0000251     "/>
    <s v="DURAIRAJ                           "/>
    <x v="354"/>
    <x v="356"/>
    <s v="XXXXXXXXXX"/>
    <s v="ANXIT 0.5MG TABLETS 15'S                     "/>
    <s v="anxiolytic"/>
    <x v="1"/>
    <s v="TAB"/>
    <n v="30"/>
    <n v="43.5"/>
    <s v="MICRO LABS LIMI"/>
    <d v="2021-04-30T00:00:00"/>
    <s v="Fri"/>
    <x v="0"/>
    <s v="Summer"/>
    <n v="5"/>
    <x v="1"/>
    <x v="1"/>
  </r>
  <r>
    <m/>
    <s v=""/>
    <x v="354"/>
    <x v="3"/>
    <s v=""/>
    <s v="BECOSULES CAPSULES 20'S                      "/>
    <s v="multivitamin"/>
    <x v="2"/>
    <s v="CAP"/>
    <n v="30"/>
    <n v="37.76"/>
    <s v="PFIZER LIMITED "/>
    <d v="2021-04-30T00:00:00"/>
    <s v="Fri"/>
    <x v="0"/>
    <s v="Summer"/>
    <n v="5"/>
    <x v="1"/>
    <x v="1"/>
  </r>
  <r>
    <m/>
    <s v=""/>
    <x v="354"/>
    <x v="3"/>
    <s v=""/>
    <s v="TAZLOC BETA 50MG TABLETS 10'S                "/>
    <s v="antihypertensive"/>
    <x v="0"/>
    <s v="TAB"/>
    <n v="30"/>
    <n v="157.75"/>
    <s v="USV LTD.       "/>
    <d v="2021-04-30T00:00:00"/>
    <s v="Fri"/>
    <x v="0"/>
    <s v="Summer"/>
    <n v="5"/>
    <x v="1"/>
    <x v="1"/>
  </r>
  <r>
    <m/>
    <s v=""/>
    <x v="354"/>
    <x v="3"/>
    <s v=""/>
    <s v="ATORDAY 40MG TABLETS 10'S                    "/>
    <s v="atherosclerosis"/>
    <x v="0"/>
    <s v="TAB"/>
    <n v="30"/>
    <n v="177"/>
    <s v="BEAT PHARMACEUT"/>
    <d v="2021-04-30T00:00:00"/>
    <s v="Fri"/>
    <x v="0"/>
    <s v="Summer"/>
    <n v="5"/>
    <x v="1"/>
    <x v="1"/>
  </r>
  <r>
    <m/>
    <s v=""/>
    <x v="354"/>
    <x v="3"/>
    <s v=""/>
    <s v="GLUCORED FORTE TABLETS 10'S                  "/>
    <s v="diabetic"/>
    <x v="3"/>
    <s v="TAB"/>
    <n v="40"/>
    <n v="51.4"/>
    <s v="SUN PHARMA     "/>
    <d v="2021-04-30T00:00:00"/>
    <s v="Fri"/>
    <x v="0"/>
    <s v="Summer"/>
    <n v="5"/>
    <x v="1"/>
    <x v="1"/>
  </r>
  <r>
    <m/>
    <s v=""/>
    <x v="354"/>
    <x v="3"/>
    <s v=""/>
    <s v="GLUCORED FORTE TABLETS 10'S                  "/>
    <s v="diabetic"/>
    <x v="3"/>
    <s v="TAB"/>
    <n v="5"/>
    <n v="51.4"/>
    <s v="SUN PHARMA     "/>
    <d v="2021-04-30T00:00:00"/>
    <s v="Fri"/>
    <x v="0"/>
    <s v="Summer"/>
    <n v="5"/>
    <x v="1"/>
    <x v="1"/>
  </r>
  <r>
    <m/>
    <s v=""/>
    <x v="354"/>
    <x v="3"/>
    <s v=""/>
    <s v="NITROSUN 10MG TABLETS 10'S                   "/>
    <s v="psychiatric"/>
    <x v="1"/>
    <s v="TAB"/>
    <n v="30"/>
    <n v="54.5"/>
    <s v="SUN PHARMA     "/>
    <d v="2021-04-30T00:00:00"/>
    <s v="Fri"/>
    <x v="0"/>
    <s v="Summer"/>
    <n v="5"/>
    <x v="1"/>
    <x v="1"/>
  </r>
  <r>
    <s v="0000252     "/>
    <s v="NO DOC"/>
    <x v="0"/>
    <x v="0"/>
    <s v="XXXXXXXXXX"/>
    <s v="GEMER-2MG TABLETS 10'S                       "/>
    <s v="diabetic"/>
    <x v="3"/>
    <s v="TAB"/>
    <n v="10"/>
    <n v="121"/>
    <s v="SUN PHARMA     "/>
    <d v="2021-04-30T00:00:00"/>
    <s v="Fri"/>
    <x v="0"/>
    <s v="Summer"/>
    <n v="5"/>
    <x v="1"/>
    <x v="1"/>
  </r>
  <r>
    <s v="0000254     "/>
    <s v="NO DOC"/>
    <x v="40"/>
    <x v="42"/>
    <s v="XXXXXXXXXX"/>
    <s v="BETADINE 2% GARGLE (MINT) 100ML              "/>
    <s v="antiseptic"/>
    <x v="5"/>
    <s v="BOT"/>
    <n v="1"/>
    <n v="230"/>
    <s v="WIN MEDICARE LT"/>
    <d v="2021-05-01T00:00:00"/>
    <s v="Sat"/>
    <x v="1"/>
    <s v="Summer"/>
    <n v="6"/>
    <x v="1"/>
    <x v="1"/>
  </r>
  <r>
    <s v="0000255     "/>
    <s v="NO DOC"/>
    <x v="10"/>
    <x v="12"/>
    <s v="XXXXXXXXXX"/>
    <s v="PULMOCLEAR TABLETS 10'S                      "/>
    <s v="bronchodilator"/>
    <x v="11"/>
    <s v="TAB"/>
    <n v="2"/>
    <n v="185"/>
    <s v="FOURRTS        "/>
    <d v="2021-05-01T00:00:00"/>
    <s v="Sat"/>
    <x v="1"/>
    <s v="Summer"/>
    <n v="6"/>
    <x v="1"/>
    <x v="1"/>
  </r>
  <r>
    <m/>
    <s v=""/>
    <x v="10"/>
    <x v="3"/>
    <s v=""/>
    <s v="ELDOPER CAPSULES 10'S                        "/>
    <s v="antidiarrhoeal"/>
    <x v="8"/>
    <s v="CAP"/>
    <n v="1"/>
    <n v="37.54"/>
    <s v="MICRO LABS LIMI"/>
    <d v="2021-05-01T00:00:00"/>
    <s v="Sat"/>
    <x v="1"/>
    <s v="Summer"/>
    <n v="6"/>
    <x v="1"/>
    <x v="1"/>
  </r>
  <r>
    <m/>
    <s v=""/>
    <x v="10"/>
    <x v="3"/>
    <s v=""/>
    <s v="ALERFIX TOTAL TABLETS 15'S                   "/>
    <s v="Anti allergic"/>
    <x v="6"/>
    <s v="TAB"/>
    <n v="2"/>
    <n v="238.2"/>
    <s v="ERIS           "/>
    <d v="2021-05-01T00:00:00"/>
    <s v="Sat"/>
    <x v="1"/>
    <s v="Summer"/>
    <n v="6"/>
    <x v="1"/>
    <x v="1"/>
  </r>
  <r>
    <s v="0000257     "/>
    <s v="NO DOC"/>
    <x v="409"/>
    <x v="411"/>
    <s v="XXXXXXXXXX"/>
    <s v="AMLIP 5MG TABLETS 10'S                       "/>
    <s v="hypertension"/>
    <x v="0"/>
    <s v="TAB"/>
    <n v="10"/>
    <n v="29.09"/>
    <s v="CIPLA          "/>
    <d v="2021-05-01T00:00:00"/>
    <s v="Sat"/>
    <x v="1"/>
    <s v="Summer"/>
    <n v="6"/>
    <x v="1"/>
    <x v="1"/>
  </r>
  <r>
    <m/>
    <s v=""/>
    <x v="409"/>
    <x v="3"/>
    <s v=""/>
    <s v="FOURTS B TABLETS 15'S                        "/>
    <s v="multivitamin"/>
    <x v="2"/>
    <s v="TAB"/>
    <n v="10"/>
    <n v="62"/>
    <s v="IPCA LABORATORI"/>
    <d v="2021-05-01T00:00:00"/>
    <s v="Sat"/>
    <x v="1"/>
    <s v="Summer"/>
    <n v="6"/>
    <x v="1"/>
    <x v="1"/>
  </r>
  <r>
    <m/>
    <s v=""/>
    <x v="409"/>
    <x v="3"/>
    <s v=""/>
    <s v="AVIGLEN FORTE 10                             "/>
    <s v="diabetic"/>
    <x v="3"/>
    <s v="TAB"/>
    <n v="20"/>
    <n v="44"/>
    <s v="AVINASH PHARMA "/>
    <d v="2021-05-01T00:00:00"/>
    <s v="Sat"/>
    <x v="1"/>
    <s v="Summer"/>
    <n v="6"/>
    <x v="1"/>
    <x v="1"/>
  </r>
  <r>
    <m/>
    <s v=""/>
    <x v="409"/>
    <x v="3"/>
    <s v=""/>
    <s v="ATCHOL ASP 15                                "/>
    <s v="vasodilator"/>
    <x v="0"/>
    <s v="CAP"/>
    <n v="15"/>
    <n v="41.3"/>
    <s v="ARISTO PHARMACE"/>
    <d v="2021-05-01T00:00:00"/>
    <s v="Sat"/>
    <x v="1"/>
    <s v="Summer"/>
    <n v="6"/>
    <x v="1"/>
    <x v="1"/>
  </r>
  <r>
    <s v="0000258     "/>
    <s v="JOTHI MURUGAN MBBS                 "/>
    <x v="274"/>
    <x v="276"/>
    <s v="XXXXXXXXXX"/>
    <s v="AMODEP 5MG TABLETS 14'S                      "/>
    <s v="hypertension"/>
    <x v="0"/>
    <s v="TAB"/>
    <n v="14"/>
    <n v="14.44"/>
    <s v="FDC            "/>
    <d v="2021-05-01T00:00:00"/>
    <s v="Sat"/>
    <x v="1"/>
    <s v="Summer"/>
    <n v="6"/>
    <x v="1"/>
    <x v="1"/>
  </r>
  <r>
    <m/>
    <s v=""/>
    <x v="274"/>
    <x v="3"/>
    <s v=""/>
    <s v="ANXIT 0.5MG TABLETS 15'S                     "/>
    <s v="anxiolytic"/>
    <x v="1"/>
    <s v="TAB"/>
    <n v="15"/>
    <n v="43.5"/>
    <s v="MICRO LABS LIMI"/>
    <d v="2021-05-01T00:00:00"/>
    <s v="Sat"/>
    <x v="1"/>
    <s v="Summer"/>
    <n v="6"/>
    <x v="1"/>
    <x v="1"/>
  </r>
  <r>
    <s v="0000259     "/>
    <s v="VASAN EYE CARE                     "/>
    <x v="30"/>
    <x v="32"/>
    <s v="XXXXXXXXXX"/>
    <s v="LOPRES 0.5% EYE DROPS 5ML                    "/>
    <s v="eye drops"/>
    <x v="12"/>
    <s v="BOT"/>
    <n v="1"/>
    <n v="66.58"/>
    <s v="MICRO VISION   "/>
    <d v="2021-05-01T00:00:00"/>
    <s v="Sat"/>
    <x v="1"/>
    <s v="Summer"/>
    <n v="6"/>
    <x v="1"/>
    <x v="1"/>
  </r>
  <r>
    <s v="0000261     "/>
    <s v="NO DOC"/>
    <x v="149"/>
    <x v="151"/>
    <s v="XXXXXXXXXX"/>
    <s v="AMODEP-AT TABLETS 14'S                       "/>
    <s v="hypertension"/>
    <x v="0"/>
    <s v="TAB"/>
    <n v="28"/>
    <n v="32.799999999999997"/>
    <s v="FDC            "/>
    <d v="2021-05-01T00:00:00"/>
    <s v="Sat"/>
    <x v="1"/>
    <s v="Summer"/>
    <n v="6"/>
    <x v="1"/>
    <x v="1"/>
  </r>
  <r>
    <m/>
    <s v=""/>
    <x v="149"/>
    <x v="3"/>
    <s v=""/>
    <s v="GP 1MG TABLETS 10'S                          "/>
    <s v="diabetic"/>
    <x v="3"/>
    <s v="TAB"/>
    <n v="30"/>
    <n v="39.31"/>
    <s v="USV LTD.       "/>
    <d v="2021-05-01T00:00:00"/>
    <s v="Sat"/>
    <x v="1"/>
    <s v="Summer"/>
    <n v="6"/>
    <x v="1"/>
    <x v="1"/>
  </r>
  <r>
    <m/>
    <s v=""/>
    <x v="149"/>
    <x v="3"/>
    <s v=""/>
    <s v="GLYCOMET 500MG TABLETS 10'S                  "/>
    <s v="diabetic"/>
    <x v="3"/>
    <s v="TAB"/>
    <n v="30"/>
    <n v="16.8"/>
    <s v="USV LTD.       "/>
    <d v="2021-05-01T00:00:00"/>
    <s v="Sat"/>
    <x v="1"/>
    <s v="Summer"/>
    <n v="6"/>
    <x v="1"/>
    <x v="1"/>
  </r>
  <r>
    <s v="0000262     "/>
    <s v="KRISHNAMOORTHY                     "/>
    <x v="36"/>
    <x v="38"/>
    <s v="XXXXXXXXXX"/>
    <s v="TELSARTAN H TABLETS 14'S                     "/>
    <s v="antihypertensive"/>
    <x v="0"/>
    <s v="TAB"/>
    <n v="14"/>
    <n v="242"/>
    <s v="DR. REDDY'S    "/>
    <d v="2021-05-01T00:00:00"/>
    <s v="Sat"/>
    <x v="1"/>
    <s v="Summer"/>
    <n v="6"/>
    <x v="1"/>
    <x v="1"/>
  </r>
  <r>
    <m/>
    <s v=""/>
    <x v="36"/>
    <x v="3"/>
    <s v=""/>
    <s v="METACIN 500MG TABLETS 15'S                   "/>
    <s v="antipyretic"/>
    <x v="7"/>
    <s v="TAB"/>
    <n v="15"/>
    <n v="15.29"/>
    <s v="THEMIS         "/>
    <d v="2021-05-01T00:00:00"/>
    <s v="Sat"/>
    <x v="1"/>
    <s v="Summer"/>
    <n v="6"/>
    <x v="1"/>
    <x v="1"/>
  </r>
  <r>
    <m/>
    <s v=""/>
    <x v="36"/>
    <x v="3"/>
    <s v=""/>
    <s v="UNIENZYME TABLETS 15'S                       "/>
    <s v="enzyme"/>
    <x v="8"/>
    <s v="TAB"/>
    <n v="30"/>
    <n v="58.45"/>
    <s v="UNICHEM        "/>
    <d v="2021-05-01T00:00:00"/>
    <s v="Sat"/>
    <x v="1"/>
    <s v="Summer"/>
    <n v="6"/>
    <x v="1"/>
    <x v="1"/>
  </r>
  <r>
    <m/>
    <s v=""/>
    <x v="36"/>
    <x v="3"/>
    <s v=""/>
    <s v="ECOSPRIN 75MG TABLETS 14'S                   "/>
    <s v="anticoagulant"/>
    <x v="0"/>
    <s v="TAB"/>
    <n v="14"/>
    <n v="4.8600000000000003"/>
    <s v="USV LTD.       "/>
    <d v="2021-05-01T00:00:00"/>
    <s v="Sat"/>
    <x v="1"/>
    <s v="Summer"/>
    <n v="6"/>
    <x v="1"/>
    <x v="1"/>
  </r>
  <r>
    <m/>
    <s v=""/>
    <x v="36"/>
    <x v="3"/>
    <s v=""/>
    <s v="BECOZYME C FORTE TABLETS 15'S                "/>
    <s v="multivitamin"/>
    <x v="2"/>
    <s v="TAB"/>
    <n v="15"/>
    <n v="20.68"/>
    <s v="ABBOTT (FORMERL"/>
    <d v="2021-05-01T00:00:00"/>
    <s v="Sat"/>
    <x v="1"/>
    <s v="Summer"/>
    <n v="6"/>
    <x v="1"/>
    <x v="1"/>
  </r>
  <r>
    <m/>
    <s v=""/>
    <x v="36"/>
    <x v="3"/>
    <s v=""/>
    <s v="PROLOMET XL 12.5MG TABLETS 10'S              "/>
    <s v="cardiac"/>
    <x v="0"/>
    <s v="TAB"/>
    <n v="20"/>
    <n v="37.5"/>
    <s v="SUN PHARMA     "/>
    <d v="2021-05-01T00:00:00"/>
    <s v="Sat"/>
    <x v="1"/>
    <s v="Summer"/>
    <n v="6"/>
    <x v="1"/>
    <x v="1"/>
  </r>
  <r>
    <m/>
    <s v=""/>
    <x v="36"/>
    <x v="3"/>
    <s v=""/>
    <s v="AMIXIDE-H TABLETS 10'S                       "/>
    <s v="psychiatric"/>
    <x v="1"/>
    <s v="TAB"/>
    <n v="20"/>
    <n v="42.5"/>
    <s v="SUN PHARMA     "/>
    <d v="2021-05-01T00:00:00"/>
    <s v="Sat"/>
    <x v="1"/>
    <s v="Summer"/>
    <n v="6"/>
    <x v="1"/>
    <x v="1"/>
  </r>
  <r>
    <s v="0000263     "/>
    <s v="KRISHNAMOORTHY                     "/>
    <x v="301"/>
    <x v="303"/>
    <s v="XXXXXXXXXX"/>
    <s v="DYTOR PLUS 10MG TABLETS NEW 15'S             "/>
    <s v="diuretics"/>
    <x v="9"/>
    <s v="TAB"/>
    <n v="10"/>
    <n v="81.19"/>
    <s v="CIPLA          "/>
    <d v="2021-05-01T00:00:00"/>
    <s v="Sat"/>
    <x v="1"/>
    <s v="Summer"/>
    <n v="6"/>
    <x v="1"/>
    <x v="1"/>
  </r>
  <r>
    <s v="0000264     "/>
    <s v="APPOLLO HOSPITAL                   "/>
    <x v="103"/>
    <x v="105"/>
    <s v="XXXXXXXXXX"/>
    <s v="ROSUVAS 20MG TABLETS 10'S                    "/>
    <s v="cholesterol reducing agent"/>
    <x v="0"/>
    <s v="TAB"/>
    <n v="10"/>
    <n v="330"/>
    <s v="RANBAXY        "/>
    <d v="2021-05-01T00:00:00"/>
    <s v="Sat"/>
    <x v="1"/>
    <s v="Summer"/>
    <n v="6"/>
    <x v="1"/>
    <x v="1"/>
  </r>
  <r>
    <s v="0000265     "/>
    <s v="APPOLLO HOSPTIAL                   "/>
    <x v="20"/>
    <x v="22"/>
    <s v="XXXXXXXXXX"/>
    <s v="URIMAX 0.4MG CAPSULES 20'S                   "/>
    <s v="prostate hyperplacia"/>
    <x v="9"/>
    <s v="CAP"/>
    <n v="15"/>
    <n v="293.7"/>
    <s v="CIPLA          "/>
    <d v="2021-05-01T00:00:00"/>
    <s v="Sat"/>
    <x v="1"/>
    <s v="Summer"/>
    <n v="6"/>
    <x v="1"/>
    <x v="1"/>
  </r>
  <r>
    <m/>
    <s v=""/>
    <x v="20"/>
    <x v="3"/>
    <s v=""/>
    <s v="TELMIKIND BETA 25MG TABLETS 10'S             "/>
    <s v="antihypertensive"/>
    <x v="0"/>
    <s v="TAB"/>
    <n v="10"/>
    <n v="97.35"/>
    <s v="MANKIND PHARMA "/>
    <d v="2021-05-01T00:00:00"/>
    <s v="Sat"/>
    <x v="1"/>
    <s v="Summer"/>
    <n v="6"/>
    <x v="1"/>
    <x v="1"/>
  </r>
  <r>
    <m/>
    <s v=""/>
    <x v="20"/>
    <x v="3"/>
    <s v=""/>
    <s v="ZINCOVIT TABLETS 15'S                        "/>
    <s v="vitamin"/>
    <x v="2"/>
    <s v="TAB"/>
    <n v="15"/>
    <n v="105"/>
    <s v="APEX LABORATOTO"/>
    <d v="2021-05-01T00:00:00"/>
    <s v="Sat"/>
    <x v="1"/>
    <s v="Summer"/>
    <n v="6"/>
    <x v="1"/>
    <x v="1"/>
  </r>
  <r>
    <m/>
    <s v=""/>
    <x v="20"/>
    <x v="3"/>
    <s v=""/>
    <s v="FLAVEDON MR TABLETS 10'S                     "/>
    <s v="anti inflammatory"/>
    <x v="7"/>
    <s v="TAB"/>
    <n v="10"/>
    <n v="119"/>
    <s v="SERDIA PHARMACE"/>
    <d v="2021-05-01T00:00:00"/>
    <s v="Sat"/>
    <x v="1"/>
    <s v="Summer"/>
    <n v="6"/>
    <x v="1"/>
    <x v="1"/>
  </r>
  <r>
    <m/>
    <s v=""/>
    <x v="20"/>
    <x v="3"/>
    <s v=""/>
    <s v="PANTOCID 40MG TABLETS 15'S                   "/>
    <s v="peptic ulcer"/>
    <x v="8"/>
    <s v="TAB"/>
    <n v="10"/>
    <n v="159"/>
    <s v="SUN PHARMA LABO"/>
    <d v="2021-05-01T00:00:00"/>
    <s v="Sat"/>
    <x v="1"/>
    <s v="Summer"/>
    <n v="6"/>
    <x v="1"/>
    <x v="1"/>
  </r>
  <r>
    <m/>
    <s v=""/>
    <x v="20"/>
    <x v="3"/>
    <s v=""/>
    <s v="CLOPILET 75MG TABLETS NEW PACK 15'S          "/>
    <s v="anticoagulant"/>
    <x v="0"/>
    <s v="TAB"/>
    <n v="10"/>
    <n v="116.24"/>
    <s v="SUN PHARMA     "/>
    <d v="2021-05-01T00:00:00"/>
    <s v="Sat"/>
    <x v="1"/>
    <s v="Summer"/>
    <n v="6"/>
    <x v="1"/>
    <x v="1"/>
  </r>
  <r>
    <s v="0000266     "/>
    <s v="RAJESH                             "/>
    <x v="84"/>
    <x v="86"/>
    <s v="XXXXXXXXXX"/>
    <s v="CALPOL TABLETS NEW PACKING 15'S              "/>
    <s v="antipyretic"/>
    <x v="7"/>
    <s v="TAB"/>
    <n v="15"/>
    <n v="14.69"/>
    <s v="GLAXO SMITHKLIN"/>
    <d v="2021-05-01T00:00:00"/>
    <s v="Sat"/>
    <x v="1"/>
    <s v="Summer"/>
    <n v="6"/>
    <x v="1"/>
    <x v="1"/>
  </r>
  <r>
    <s v="0000268     "/>
    <s v="APPOLLO HOSPITAL                   "/>
    <x v="410"/>
    <x v="412"/>
    <s v="XXXXXXXXXX"/>
    <s v="P-500MG TABLETS NEW PACKING 15'S             "/>
    <s v="antipyretic"/>
    <x v="7"/>
    <s v="TAB"/>
    <n v="20"/>
    <n v="15.29"/>
    <s v="APEX LABORATOTO"/>
    <d v="2021-05-01T00:00:00"/>
    <s v="Sat"/>
    <x v="1"/>
    <s v="Summer"/>
    <n v="6"/>
    <x v="1"/>
    <x v="1"/>
  </r>
  <r>
    <m/>
    <s v=""/>
    <x v="410"/>
    <x v="3"/>
    <s v=""/>
    <s v="GLYCOMET SR 500MG TABLET 20'S                "/>
    <s v="diabetic"/>
    <x v="3"/>
    <s v="TAB"/>
    <n v="40"/>
    <n v="42.78"/>
    <s v="USV LTD.       "/>
    <d v="2021-05-01T00:00:00"/>
    <s v="Sat"/>
    <x v="1"/>
    <s v="Summer"/>
    <n v="6"/>
    <x v="1"/>
    <x v="1"/>
  </r>
  <r>
    <s v="0000270     "/>
    <s v="RADHAKRISHNAN                      "/>
    <x v="411"/>
    <x v="413"/>
    <s v="XXXXXXXXXX"/>
    <s v="ZADY 500MG TABLETS 5S                        "/>
    <s v="antibiotic"/>
    <x v="5"/>
    <s v="STR"/>
    <n v="5"/>
    <n v="111.01"/>
    <s v="MANKIND PHARMA "/>
    <d v="2021-05-02T00:00:00"/>
    <s v="Sun"/>
    <x v="1"/>
    <s v="Summer"/>
    <n v="7"/>
    <x v="1"/>
    <x v="1"/>
  </r>
  <r>
    <m/>
    <s v=""/>
    <x v="411"/>
    <x v="3"/>
    <s v=""/>
    <s v="COREX-DX COUGH SYRUP 100ML                   "/>
    <s v="cough"/>
    <x v="11"/>
    <s v="BOT"/>
    <n v="1"/>
    <n v="109.45"/>
    <s v="PFIZER LIMITED "/>
    <d v="2021-05-02T00:00:00"/>
    <s v="Sun"/>
    <x v="1"/>
    <s v="Summer"/>
    <n v="7"/>
    <x v="1"/>
    <x v="1"/>
  </r>
  <r>
    <m/>
    <s v=""/>
    <x v="411"/>
    <x v="3"/>
    <s v=""/>
    <s v="MONTEK LC TABLETS 10'S                       "/>
    <s v="Anti allergic"/>
    <x v="6"/>
    <s v="TAB"/>
    <n v="5"/>
    <n v="179.5"/>
    <s v="SUN PHARMA     "/>
    <d v="2021-05-02T00:00:00"/>
    <s v="Sun"/>
    <x v="1"/>
    <s v="Summer"/>
    <n v="7"/>
    <x v="1"/>
    <x v="1"/>
  </r>
  <r>
    <s v="0000271     "/>
    <s v="NO DOC"/>
    <x v="412"/>
    <x v="414"/>
    <s v="XXXXXXXXXX"/>
    <s v="TELMIKIND 40MG TABLETS 10'S                  "/>
    <s v="antihypertensive"/>
    <x v="0"/>
    <s v="TAB"/>
    <n v="30"/>
    <n v="34.67"/>
    <s v="MANKIND PHARMA "/>
    <d v="2021-05-02T00:00:00"/>
    <s v="Sun"/>
    <x v="1"/>
    <s v="Summer"/>
    <n v="7"/>
    <x v="1"/>
    <x v="1"/>
  </r>
  <r>
    <m/>
    <s v=""/>
    <x v="412"/>
    <x v="3"/>
    <s v=""/>
    <s v="AMLOKIND 5MG TABLETS 10'S                    "/>
    <s v="hypertension"/>
    <x v="0"/>
    <s v="TAB"/>
    <n v="30"/>
    <n v="13.27"/>
    <s v="MANKIND PHARMA "/>
    <d v="2021-05-02T00:00:00"/>
    <s v="Sun"/>
    <x v="1"/>
    <s v="Summer"/>
    <n v="7"/>
    <x v="1"/>
    <x v="1"/>
  </r>
  <r>
    <s v="0000272     "/>
    <s v="NO DOC"/>
    <x v="387"/>
    <x v="389"/>
    <s v="XXXXXXXXXX"/>
    <s v="METOLAR XR 25MG TABLETS NEW PA 15'S          "/>
    <s v="cardiac"/>
    <x v="0"/>
    <s v="TAB"/>
    <n v="30"/>
    <n v="67.53"/>
    <s v="CIPLA          "/>
    <d v="2021-05-02T00:00:00"/>
    <s v="Sun"/>
    <x v="1"/>
    <s v="Summer"/>
    <n v="7"/>
    <x v="1"/>
    <x v="1"/>
  </r>
  <r>
    <m/>
    <s v=""/>
    <x v="387"/>
    <x v="3"/>
    <s v=""/>
    <s v="EVION LC TABLETS 10'S                        "/>
    <s v="vitamin"/>
    <x v="2"/>
    <s v="TAB"/>
    <n v="30"/>
    <n v="47.13"/>
    <s v="MERCK          "/>
    <d v="2021-05-02T00:00:00"/>
    <s v="Sun"/>
    <x v="1"/>
    <s v="Summer"/>
    <n v="7"/>
    <x v="1"/>
    <x v="1"/>
  </r>
  <r>
    <m/>
    <s v=""/>
    <x v="387"/>
    <x v="3"/>
    <s v=""/>
    <s v="CETZINE TABLETS 15                           "/>
    <s v="Anti allergic"/>
    <x v="6"/>
    <s v="TAB"/>
    <n v="20"/>
    <n v="18.37"/>
    <s v="GLAXO SMITHKLIN"/>
    <d v="2021-05-02T00:00:00"/>
    <s v="Sun"/>
    <x v="1"/>
    <s v="Summer"/>
    <n v="7"/>
    <x v="1"/>
    <x v="1"/>
  </r>
  <r>
    <m/>
    <s v=""/>
    <x v="387"/>
    <x v="3"/>
    <s v=""/>
    <s v="BECADEXAMIN CAPSULES 30'S                    "/>
    <s v="multivitamin"/>
    <x v="2"/>
    <s v="CAP"/>
    <n v="60"/>
    <n v="42.2"/>
    <s v="GLAXO SMITHKLIN"/>
    <d v="2021-05-02T00:00:00"/>
    <s v="Sun"/>
    <x v="1"/>
    <s v="Summer"/>
    <n v="7"/>
    <x v="1"/>
    <x v="1"/>
  </r>
  <r>
    <m/>
    <s v=""/>
    <x v="387"/>
    <x v="3"/>
    <s v=""/>
    <s v="GLYCOMET 250MG TABLETS 10'S                  "/>
    <s v="diabetic"/>
    <x v="3"/>
    <s v="TAB"/>
    <n v="30"/>
    <n v="13"/>
    <s v="USV LTD.       "/>
    <d v="2021-05-02T00:00:00"/>
    <s v="Sun"/>
    <x v="1"/>
    <s v="Summer"/>
    <n v="7"/>
    <x v="1"/>
    <x v="1"/>
  </r>
  <r>
    <m/>
    <s v=""/>
    <x v="387"/>
    <x v="3"/>
    <s v=""/>
    <s v="OSSOPAN 500MG TABLETS 15'S                   "/>
    <s v="vitamin"/>
    <x v="2"/>
    <s v="TAB"/>
    <n v="30"/>
    <n v="94.6"/>
    <s v="TTK HEALTHCARE "/>
    <d v="2021-05-02T00:00:00"/>
    <s v="Sun"/>
    <x v="1"/>
    <s v="Summer"/>
    <n v="7"/>
    <x v="1"/>
    <x v="1"/>
  </r>
  <r>
    <s v="0000273     "/>
    <s v="NO DOC"/>
    <x v="387"/>
    <x v="389"/>
    <s v="XXXXXXXXXX"/>
    <s v="ZOLE SKIN OINTMENT 15GRAM                    "/>
    <s v="dermatitis"/>
    <x v="4"/>
    <s v="TUB"/>
    <n v="1"/>
    <n v="54"/>
    <s v="REXCEL(RANBAXY)"/>
    <d v="2021-05-02T00:00:00"/>
    <s v="Sun"/>
    <x v="1"/>
    <s v="Summer"/>
    <n v="7"/>
    <x v="1"/>
    <x v="1"/>
  </r>
  <r>
    <s v="0000274     "/>
    <s v="SHENBAGAM HOSPI                    "/>
    <x v="210"/>
    <x v="212"/>
    <s v="XXXXXXXXXX"/>
    <s v="PAN-D CAPSULES 15'S                          "/>
    <s v="peptic ulcer"/>
    <x v="8"/>
    <s v="CAP"/>
    <n v="30"/>
    <n v="190"/>
    <s v="ALKEM LABOURATO"/>
    <d v="2021-05-02T00:00:00"/>
    <s v="Sun"/>
    <x v="1"/>
    <s v="Summer"/>
    <n v="7"/>
    <x v="1"/>
    <x v="1"/>
  </r>
  <r>
    <m/>
    <s v=""/>
    <x v="210"/>
    <x v="3"/>
    <s v=""/>
    <s v="ATIVAN 2MG TABLETS NEW PACK 30 30'S          "/>
    <s v="psychiatric"/>
    <x v="1"/>
    <s v="TAB"/>
    <n v="30"/>
    <n v="82.55"/>
    <s v="PFIZER LIMITED "/>
    <d v="2021-05-02T00:00:00"/>
    <s v="Sun"/>
    <x v="1"/>
    <s v="Summer"/>
    <n v="7"/>
    <x v="1"/>
    <x v="1"/>
  </r>
  <r>
    <m/>
    <s v=""/>
    <x v="210"/>
    <x v="3"/>
    <s v=""/>
    <s v="FLOTRAL D KIT 10'S                           "/>
    <s v="prostate hyperplacia"/>
    <x v="9"/>
    <s v="STR"/>
    <n v="30"/>
    <n v="287"/>
    <s v="RANBAXY        "/>
    <d v="2021-05-02T00:00:00"/>
    <s v="Sun"/>
    <x v="1"/>
    <s v="Summer"/>
    <n v="7"/>
    <x v="1"/>
    <x v="1"/>
  </r>
  <r>
    <m/>
    <s v=""/>
    <x v="210"/>
    <x v="3"/>
    <s v=""/>
    <s v="PPG 0.3MG TABLETS NEW PACKING 30'S           "/>
    <s v="diabetic"/>
    <x v="3"/>
    <s v="TAB"/>
    <n v="30"/>
    <n v="272.94"/>
    <s v="ABBOTT HEALTHCA"/>
    <d v="2021-05-02T00:00:00"/>
    <s v="Sun"/>
    <x v="1"/>
    <s v="Summer"/>
    <n v="7"/>
    <x v="1"/>
    <x v="1"/>
  </r>
  <r>
    <m/>
    <s v=""/>
    <x v="210"/>
    <x v="3"/>
    <s v=""/>
    <s v="GLYCOMET SR 500MG TABLET 20'S                "/>
    <s v="diabetic"/>
    <x v="3"/>
    <s v="TAB"/>
    <n v="30"/>
    <n v="42.78"/>
    <s v="USV LTD.       "/>
    <d v="2021-05-02T00:00:00"/>
    <s v="Sun"/>
    <x v="1"/>
    <s v="Summer"/>
    <n v="7"/>
    <x v="1"/>
    <x v="1"/>
  </r>
  <r>
    <m/>
    <s v=""/>
    <x v="210"/>
    <x v="3"/>
    <s v=""/>
    <s v="NERVUP FORTE CAPSULES 10'S                   "/>
    <s v="vitamin"/>
    <x v="2"/>
    <s v="CAP"/>
    <n v="30"/>
    <n v="147.86000000000001"/>
    <s v="NICHOLAS       "/>
    <d v="2021-05-02T00:00:00"/>
    <s v="Sun"/>
    <x v="1"/>
    <s v="Summer"/>
    <n v="7"/>
    <x v="1"/>
    <x v="1"/>
  </r>
  <r>
    <m/>
    <s v=""/>
    <x v="210"/>
    <x v="3"/>
    <s v=""/>
    <s v="MONOTRATE 10MG TABLETS 10'S                  "/>
    <s v="cardiac"/>
    <x v="0"/>
    <s v="TAB"/>
    <n v="5"/>
    <n v="21.87"/>
    <s v="SUN PHARMA     "/>
    <d v="2021-05-02T00:00:00"/>
    <s v="Sun"/>
    <x v="1"/>
    <s v="Summer"/>
    <n v="7"/>
    <x v="1"/>
    <x v="1"/>
  </r>
  <r>
    <m/>
    <s v=""/>
    <x v="210"/>
    <x v="3"/>
    <s v=""/>
    <s v="MONOTRATE 10MG TABLETS 10'S                  "/>
    <s v="cardiac"/>
    <x v="0"/>
    <s v="TAB"/>
    <n v="10"/>
    <n v="21.87"/>
    <s v="SUN PHARMA     "/>
    <d v="2021-05-02T00:00:00"/>
    <s v="Sun"/>
    <x v="1"/>
    <s v="Summer"/>
    <n v="7"/>
    <x v="1"/>
    <x v="1"/>
  </r>
  <r>
    <m/>
    <s v=""/>
    <x v="210"/>
    <x v="3"/>
    <s v=""/>
    <s v="CARDIVAS 6.25MG TABLETS 10'S                 "/>
    <s v="cardiac"/>
    <x v="0"/>
    <s v="TAB"/>
    <n v="60"/>
    <n v="59"/>
    <s v="SUN PHARMA     "/>
    <d v="2021-05-02T00:00:00"/>
    <s v="Sun"/>
    <x v="1"/>
    <s v="Summer"/>
    <n v="7"/>
    <x v="1"/>
    <x v="1"/>
  </r>
  <r>
    <m/>
    <s v=""/>
    <x v="210"/>
    <x v="3"/>
    <s v=""/>
    <s v="ADMENTA 5MG TABLETSS 10'S                    "/>
    <s v="Alzhemier Disease"/>
    <x v="10"/>
    <s v="TAB"/>
    <n v="60"/>
    <n v="108"/>
    <s v="SUN PHARMA     "/>
    <d v="2021-05-02T00:00:00"/>
    <s v="Sun"/>
    <x v="1"/>
    <s v="Summer"/>
    <n v="7"/>
    <x v="1"/>
    <x v="1"/>
  </r>
  <r>
    <m/>
    <s v=""/>
    <x v="210"/>
    <x v="3"/>
    <s v=""/>
    <s v="CLOPILET 75MG TABLETS NEW PACK 15'S          "/>
    <s v="anticoagulant"/>
    <x v="0"/>
    <s v="TAB"/>
    <n v="30"/>
    <n v="116.24"/>
    <s v="SUN PHARMA     "/>
    <d v="2021-05-02T00:00:00"/>
    <s v="Sun"/>
    <x v="1"/>
    <s v="Summer"/>
    <n v="7"/>
    <x v="1"/>
    <x v="1"/>
  </r>
  <r>
    <m/>
    <s v=""/>
    <x v="210"/>
    <x v="3"/>
    <s v=""/>
    <s v="ATORITIC 10MG 10                             "/>
    <s v="atherosclerosis"/>
    <x v="0"/>
    <s v="TAB"/>
    <n v="30"/>
    <n v="60.12"/>
    <s v="WOCKHARDT LIMIT"/>
    <d v="2021-05-02T00:00:00"/>
    <s v="Sun"/>
    <x v="1"/>
    <s v="Summer"/>
    <n v="7"/>
    <x v="1"/>
    <x v="1"/>
  </r>
  <r>
    <s v="0000276     "/>
    <s v="LAKSHMI GANESH                     "/>
    <x v="36"/>
    <x v="38"/>
    <s v="XXXXXXXXXX"/>
    <s v="METOLAR-XR-50MG CAPSULES 15'S                "/>
    <s v="cardiac"/>
    <x v="0"/>
    <s v="CAP"/>
    <n v="30"/>
    <n v="96.57"/>
    <s v="CIPLA          "/>
    <d v="2021-05-02T00:00:00"/>
    <s v="Sun"/>
    <x v="1"/>
    <s v="Summer"/>
    <n v="7"/>
    <x v="1"/>
    <x v="1"/>
  </r>
  <r>
    <m/>
    <s v=""/>
    <x v="36"/>
    <x v="3"/>
    <s v=""/>
    <s v="GEMITROL CAPSULES 15'S                       "/>
    <s v="calcium"/>
    <x v="2"/>
    <s v="CAP"/>
    <n v="30"/>
    <n v="279.8"/>
    <s v="TORRENT        "/>
    <d v="2021-05-02T00:00:00"/>
    <s v="Sun"/>
    <x v="1"/>
    <s v="Summer"/>
    <n v="7"/>
    <x v="1"/>
    <x v="1"/>
  </r>
  <r>
    <m/>
    <s v=""/>
    <x v="36"/>
    <x v="3"/>
    <s v=""/>
    <s v="LOSAR 50MG TABLETS 15'S                      "/>
    <s v="antihypertensive"/>
    <x v="0"/>
    <s v="TAB"/>
    <n v="30"/>
    <n v="107.85"/>
    <s v="UNICHEM        "/>
    <d v="2021-05-02T00:00:00"/>
    <s v="Sun"/>
    <x v="1"/>
    <s v="Summer"/>
    <n v="7"/>
    <x v="1"/>
    <x v="1"/>
  </r>
  <r>
    <m/>
    <s v=""/>
    <x v="36"/>
    <x v="3"/>
    <s v=""/>
    <s v="CARDACE 2.5MG TABLETS 15'S                   "/>
    <s v="cardiac"/>
    <x v="0"/>
    <s v="TAB"/>
    <n v="30"/>
    <n v="83.33"/>
    <s v="AVENTIS        "/>
    <d v="2021-05-02T00:00:00"/>
    <s v="Sun"/>
    <x v="1"/>
    <s v="Summer"/>
    <n v="7"/>
    <x v="1"/>
    <x v="1"/>
  </r>
  <r>
    <s v="0000277     "/>
    <s v="LAKSHMIGANESH                      "/>
    <x v="301"/>
    <x v="303"/>
    <s v="XXXXXXXXXX"/>
    <s v="ALPRAX 0.5MG TABLETS 15'S                    "/>
    <s v="anxiolytic"/>
    <x v="1"/>
    <s v="TAB"/>
    <n v="30"/>
    <n v="55.6"/>
    <s v="TORRENT        "/>
    <d v="2021-05-02T00:00:00"/>
    <s v="Sun"/>
    <x v="1"/>
    <s v="Summer"/>
    <n v="7"/>
    <x v="1"/>
    <x v="1"/>
  </r>
  <r>
    <m/>
    <s v=""/>
    <x v="301"/>
    <x v="3"/>
    <s v=""/>
    <s v="RANITIN 150MG TABLETS 30'S                   "/>
    <s v="peptic ulcer"/>
    <x v="8"/>
    <s v="TAB"/>
    <n v="30"/>
    <n v="21.1"/>
    <s v="TORRENT        "/>
    <d v="2021-05-02T00:00:00"/>
    <s v="Sun"/>
    <x v="1"/>
    <s v="Summer"/>
    <n v="7"/>
    <x v="1"/>
    <x v="1"/>
  </r>
  <r>
    <m/>
    <s v=""/>
    <x v="301"/>
    <x v="3"/>
    <s v=""/>
    <s v="ECOSPRIN 75MG TABLETS 14'S                   "/>
    <s v="anticoagulant"/>
    <x v="0"/>
    <s v="TAB"/>
    <n v="28"/>
    <n v="4.8600000000000003"/>
    <s v="USV LTD.       "/>
    <d v="2021-05-02T00:00:00"/>
    <s v="Sun"/>
    <x v="1"/>
    <s v="Summer"/>
    <n v="7"/>
    <x v="1"/>
    <x v="1"/>
  </r>
  <r>
    <s v="0000278     "/>
    <s v="ANNAMALAISAMY                      "/>
    <x v="4"/>
    <x v="6"/>
    <s v="XXXXXXXXXX"/>
    <s v="ROSUVAS 5MG TABLETS NEW PACKIN 15'S          "/>
    <s v="cholesterol reducing agent"/>
    <x v="0"/>
    <s v="TAB"/>
    <n v="30"/>
    <n v="142"/>
    <s v="RANBAXY        "/>
    <d v="2021-05-02T00:00:00"/>
    <s v="Sun"/>
    <x v="1"/>
    <s v="Summer"/>
    <n v="7"/>
    <x v="1"/>
    <x v="1"/>
  </r>
  <r>
    <m/>
    <s v=""/>
    <x v="4"/>
    <x v="3"/>
    <s v=""/>
    <s v="ALPRAX 1MG TABLETS 15'S                      "/>
    <s v="anxiolytic"/>
    <x v="1"/>
    <s v="TAB"/>
    <n v="30"/>
    <n v="104.1"/>
    <s v="TORRENT        "/>
    <d v="2021-05-02T00:00:00"/>
    <s v="Sun"/>
    <x v="1"/>
    <s v="Summer"/>
    <n v="7"/>
    <x v="1"/>
    <x v="1"/>
  </r>
  <r>
    <m/>
    <s v=""/>
    <x v="4"/>
    <x v="3"/>
    <s v=""/>
    <s v="OLMEZEST CH 20MG TABLETS 10'S                "/>
    <s v="antihypertensive"/>
    <x v="0"/>
    <s v="TAB"/>
    <n v="30"/>
    <n v="149"/>
    <s v="SUN PHARMA     "/>
    <d v="2021-05-02T00:00:00"/>
    <s v="Sun"/>
    <x v="1"/>
    <s v="Summer"/>
    <n v="7"/>
    <x v="1"/>
    <x v="1"/>
  </r>
  <r>
    <s v="0000279     "/>
    <s v="RAMAN                              "/>
    <x v="32"/>
    <x v="34"/>
    <s v="XXXXXXXXXX"/>
    <s v="GLYCIPHAGE 500MG TABLETS 20'S                "/>
    <s v="diabetic"/>
    <x v="3"/>
    <s v="TAB"/>
    <n v="10"/>
    <n v="33.4"/>
    <s v="FRANCO INDIAN P"/>
    <d v="2021-05-02T00:00:00"/>
    <s v="Sun"/>
    <x v="1"/>
    <s v="Summer"/>
    <n v="7"/>
    <x v="1"/>
    <x v="1"/>
  </r>
  <r>
    <m/>
    <s v=""/>
    <x v="32"/>
    <x v="3"/>
    <s v=""/>
    <s v="GLYCIPHAGE 500MG TABLETS 20'S                "/>
    <s v="diabetic"/>
    <x v="3"/>
    <s v="TAB"/>
    <n v="40"/>
    <n v="33.4"/>
    <s v="FRANCO INDIAN P"/>
    <d v="2021-05-02T00:00:00"/>
    <s v="Sun"/>
    <x v="1"/>
    <s v="Summer"/>
    <n v="7"/>
    <x v="1"/>
    <x v="1"/>
  </r>
  <r>
    <m/>
    <s v=""/>
    <x v="32"/>
    <x v="3"/>
    <s v=""/>
    <s v="CLOPILET 75MG TABLETS NEW PACK 15'S          "/>
    <s v="anticoagulant"/>
    <x v="0"/>
    <s v="TAB"/>
    <n v="30"/>
    <n v="116.24"/>
    <s v="SUN PHARMA     "/>
    <d v="2021-05-02T00:00:00"/>
    <s v="Sun"/>
    <x v="1"/>
    <s v="Summer"/>
    <n v="7"/>
    <x v="1"/>
    <x v="1"/>
  </r>
  <r>
    <m/>
    <s v=""/>
    <x v="32"/>
    <x v="3"/>
    <s v=""/>
    <s v="NEUROBION FORTE TAB 30                       "/>
    <s v="multivitamin"/>
    <x v="2"/>
    <s v="TAB"/>
    <n v="30"/>
    <n v="31.61"/>
    <s v="MERCK          "/>
    <d v="2021-05-02T00:00:00"/>
    <s v="Sun"/>
    <x v="1"/>
    <s v="Summer"/>
    <n v="7"/>
    <x v="1"/>
    <x v="1"/>
  </r>
  <r>
    <s v="0000280     "/>
    <s v="RAMAN                              "/>
    <x v="32"/>
    <x v="34"/>
    <s v="XXXXXXXXXX"/>
    <s v="DOLO 650MG TABLETS 15'S                      "/>
    <s v="antipyretic"/>
    <x v="7"/>
    <s v="TAB"/>
    <n v="15"/>
    <n v="30.74"/>
    <s v="MICRO LABS LIMI"/>
    <d v="2021-05-02T00:00:00"/>
    <s v="Sun"/>
    <x v="1"/>
    <s v="Summer"/>
    <n v="7"/>
    <x v="1"/>
    <x v="1"/>
  </r>
  <r>
    <m/>
    <s v=""/>
    <x v="32"/>
    <x v="3"/>
    <s v=""/>
    <s v="ENTEROGERMINA LIQUID 5ML                     "/>
    <s v="antidiarrhoeal"/>
    <x v="8"/>
    <s v="PCS"/>
    <n v="6"/>
    <n v="49.5"/>
    <s v="SANOFI         "/>
    <d v="2021-05-02T00:00:00"/>
    <s v="Sun"/>
    <x v="1"/>
    <s v="Summer"/>
    <n v="7"/>
    <x v="1"/>
    <x v="1"/>
  </r>
  <r>
    <m/>
    <s v=""/>
    <x v="32"/>
    <x v="3"/>
    <s v=""/>
    <s v="SOMPRAZ D40MG CAPSULES 15'S                  "/>
    <s v="peptic ulcer"/>
    <x v="8"/>
    <s v="CAP"/>
    <n v="10"/>
    <n v="200"/>
    <s v="SUN PHARMA     "/>
    <d v="2021-05-02T00:00:00"/>
    <s v="Sun"/>
    <x v="1"/>
    <s v="Summer"/>
    <n v="7"/>
    <x v="1"/>
    <x v="1"/>
  </r>
  <r>
    <s v="0000281     "/>
    <s v="GIRITHAR BABU                      "/>
    <x v="413"/>
    <x v="415"/>
    <s v="XXXXXXXXXX"/>
    <s v="CONCOR 5MG TABLETS 10'S                      "/>
    <s v="cardiac"/>
    <x v="0"/>
    <s v="TAB"/>
    <n v="10"/>
    <n v="96.32"/>
    <s v="MERCK          "/>
    <d v="2021-05-02T00:00:00"/>
    <s v="Sun"/>
    <x v="1"/>
    <s v="Summer"/>
    <n v="7"/>
    <x v="1"/>
    <x v="1"/>
  </r>
  <r>
    <m/>
    <s v=""/>
    <x v="413"/>
    <x v="3"/>
    <s v=""/>
    <s v="RABLET 10MG TABLETS 15                       "/>
    <s v="peptic ulcer"/>
    <x v="8"/>
    <s v="TAB"/>
    <n v="30"/>
    <n v="99.65"/>
    <s v="LUPIN LTD      "/>
    <d v="2021-05-02T00:00:00"/>
    <s v="Sun"/>
    <x v="1"/>
    <s v="Summer"/>
    <n v="7"/>
    <x v="1"/>
    <x v="1"/>
  </r>
  <r>
    <m/>
    <s v=""/>
    <x v="413"/>
    <x v="3"/>
    <s v=""/>
    <s v="P-650MG TABLETS 10'S                         "/>
    <s v="antipyretic"/>
    <x v="7"/>
    <s v="TAB"/>
    <n v="10"/>
    <n v="20.16"/>
    <s v="APEX LABORATOTO"/>
    <d v="2021-05-02T00:00:00"/>
    <s v="Sun"/>
    <x v="1"/>
    <s v="Summer"/>
    <n v="7"/>
    <x v="1"/>
    <x v="1"/>
  </r>
  <r>
    <m/>
    <s v=""/>
    <x v="413"/>
    <x v="3"/>
    <s v=""/>
    <s v="ORVAS 7'S                                    "/>
    <s v="cholesterol reducing agent"/>
    <x v="0"/>
    <s v="TAB"/>
    <n v="28"/>
    <n v="19.25"/>
    <s v="DR. BALIS      "/>
    <d v="2021-05-02T00:00:00"/>
    <s v="Sun"/>
    <x v="1"/>
    <s v="Summer"/>
    <n v="7"/>
    <x v="1"/>
    <x v="1"/>
  </r>
  <r>
    <s v="0000282     "/>
    <s v="VISALAKSHI                         "/>
    <x v="3"/>
    <x v="5"/>
    <s v="XXXXXXXXXX"/>
    <s v="CHYMORAL FORTE TABLETS 20'S                  "/>
    <s v="anti inflammatory"/>
    <x v="7"/>
    <s v="TAB"/>
    <n v="4"/>
    <n v="385.9"/>
    <s v="ELDER          "/>
    <d v="2021-05-03T00:00:00"/>
    <s v="Mon"/>
    <x v="1"/>
    <s v="Summer"/>
    <n v="1"/>
    <x v="1"/>
    <x v="1"/>
  </r>
  <r>
    <m/>
    <s v=""/>
    <x v="3"/>
    <x v="3"/>
    <s v=""/>
    <s v="RABEKIND 20 15                               "/>
    <s v="peptic ulcer"/>
    <x v="8"/>
    <s v="TAB"/>
    <n v="6"/>
    <n v="59.89"/>
    <s v="MANKIND PHARMA "/>
    <d v="2021-05-03T00:00:00"/>
    <s v="Mon"/>
    <x v="1"/>
    <s v="Summer"/>
    <n v="1"/>
    <x v="1"/>
    <x v="1"/>
  </r>
  <r>
    <s v="0000283     "/>
    <s v="ANNAMALAISAMY                      "/>
    <x v="88"/>
    <x v="90"/>
    <s v="XXXXXXXXXX"/>
    <s v="EVION 400MG CAPSULES 10'S                    "/>
    <s v="vitamin"/>
    <x v="2"/>
    <s v="CAP"/>
    <n v="30"/>
    <n v="32.700000000000003"/>
    <s v="MERCK          "/>
    <d v="2021-05-03T00:00:00"/>
    <s v="Mon"/>
    <x v="1"/>
    <s v="Summer"/>
    <n v="1"/>
    <x v="1"/>
    <x v="1"/>
  </r>
  <r>
    <m/>
    <s v=""/>
    <x v="88"/>
    <x v="3"/>
    <s v=""/>
    <s v="COMPLETE -TD TABLETS 15'S                    "/>
    <s v="multivitamin"/>
    <x v="2"/>
    <s v="TAB"/>
    <n v="30"/>
    <n v="157.6"/>
    <s v="EXCARE LAB     "/>
    <d v="2021-05-03T00:00:00"/>
    <s v="Mon"/>
    <x v="1"/>
    <s v="Summer"/>
    <n v="1"/>
    <x v="1"/>
    <x v="1"/>
  </r>
  <r>
    <m/>
    <s v=""/>
    <x v="88"/>
    <x v="3"/>
    <s v=""/>
    <s v="ECOSPRIN 150MG TABLETS 14'S                  "/>
    <s v="anticoagulant"/>
    <x v="0"/>
    <s v="TAB"/>
    <n v="30"/>
    <n v="8.7899999999999991"/>
    <s v="USV LTD.       "/>
    <d v="2021-05-03T00:00:00"/>
    <s v="Mon"/>
    <x v="1"/>
    <s v="Summer"/>
    <n v="1"/>
    <x v="1"/>
    <x v="1"/>
  </r>
  <r>
    <m/>
    <s v=""/>
    <x v="88"/>
    <x v="3"/>
    <s v=""/>
    <s v="SUPRADYN TABLETS 15'S                        "/>
    <s v="multivitamin"/>
    <x v="2"/>
    <s v="TAB"/>
    <n v="30"/>
    <n v="33.93"/>
    <s v="ABBOTT (FORMERL"/>
    <d v="2021-05-03T00:00:00"/>
    <s v="Mon"/>
    <x v="1"/>
    <s v="Summer"/>
    <n v="1"/>
    <x v="1"/>
    <x v="1"/>
  </r>
  <r>
    <m/>
    <s v=""/>
    <x v="88"/>
    <x v="3"/>
    <s v=""/>
    <s v="AZTOR 10MG TABLETS 15'S                      "/>
    <s v="atherosclerosis"/>
    <x v="0"/>
    <s v="TAB"/>
    <n v="60"/>
    <n v="91.85"/>
    <s v="SUN PHARMA     "/>
    <d v="2021-05-03T00:00:00"/>
    <s v="Mon"/>
    <x v="1"/>
    <s v="Summer"/>
    <n v="1"/>
    <x v="1"/>
    <x v="1"/>
  </r>
  <r>
    <s v="0000284     "/>
    <s v="PRAGATHESWARAN                     "/>
    <x v="126"/>
    <x v="128"/>
    <s v="XXXXXXXXXX"/>
    <s v="AGINAL AT TABLETS 15'S                       "/>
    <s v="antihypertensive"/>
    <x v="0"/>
    <s v="TAB"/>
    <n v="15"/>
    <n v="85.35"/>
    <s v="ALEMBIC        "/>
    <d v="2021-05-03T00:00:00"/>
    <s v="Mon"/>
    <x v="1"/>
    <s v="Summer"/>
    <n v="1"/>
    <x v="1"/>
    <x v="1"/>
  </r>
  <r>
    <m/>
    <s v=""/>
    <x v="126"/>
    <x v="3"/>
    <s v=""/>
    <s v="CLOPILET 75MG TABLETS NEW PACK 15'S          "/>
    <s v="anticoagulant"/>
    <x v="0"/>
    <s v="TAB"/>
    <n v="30"/>
    <n v="116.24"/>
    <s v="SUN PHARMA     "/>
    <d v="2021-05-03T00:00:00"/>
    <s v="Mon"/>
    <x v="1"/>
    <s v="Summer"/>
    <n v="1"/>
    <x v="1"/>
    <x v="1"/>
  </r>
  <r>
    <s v="0000285     "/>
    <s v="ANNAMALAISAMY                      "/>
    <x v="88"/>
    <x v="90"/>
    <s v="XXXXXXXXXX"/>
    <s v="FORACORT 100MG ROTACAPS 30'S                 "/>
    <s v="bronchodilator"/>
    <x v="11"/>
    <s v="CAP"/>
    <n v="60"/>
    <n v="126.99"/>
    <s v="CIPLA          "/>
    <d v="2021-05-03T00:00:00"/>
    <s v="Mon"/>
    <x v="1"/>
    <s v="Summer"/>
    <n v="1"/>
    <x v="1"/>
    <x v="1"/>
  </r>
  <r>
    <s v="0000286     "/>
    <s v="NO DOC"/>
    <x v="36"/>
    <x v="38"/>
    <s v="XXXXXXXXXX"/>
    <s v="FENLONG SPRAY 50GRAM                         "/>
    <s v="analgesic"/>
    <x v="7"/>
    <s v="PCS"/>
    <n v="1"/>
    <n v="90"/>
    <s v="SKN ORGANICS   "/>
    <d v="2021-05-03T00:00:00"/>
    <s v="Mon"/>
    <x v="1"/>
    <s v="Summer"/>
    <n v="1"/>
    <x v="1"/>
    <x v="1"/>
  </r>
  <r>
    <s v="0000287     "/>
    <s v="VITTAL                             "/>
    <x v="285"/>
    <x v="287"/>
    <s v="XXXXXXXXXX"/>
    <s v="SHELCAL 500MG TABLETS 15'S                   "/>
    <s v="calcium"/>
    <x v="2"/>
    <s v="TAB"/>
    <n v="5"/>
    <n v="98.9"/>
    <s v="ELDER          "/>
    <d v="2021-05-03T00:00:00"/>
    <s v="Mon"/>
    <x v="1"/>
    <s v="Summer"/>
    <n v="1"/>
    <x v="1"/>
    <x v="1"/>
  </r>
  <r>
    <m/>
    <s v=""/>
    <x v="285"/>
    <x v="3"/>
    <s v=""/>
    <s v="ATCHOL 10MG TABLETS 10'S                     "/>
    <s v="vasodilator"/>
    <x v="0"/>
    <s v="TAB"/>
    <n v="5"/>
    <n v="24.57"/>
    <s v="ARISTO PHARMACE"/>
    <d v="2021-05-03T00:00:00"/>
    <s v="Mon"/>
    <x v="1"/>
    <s v="Summer"/>
    <n v="1"/>
    <x v="1"/>
    <x v="1"/>
  </r>
  <r>
    <m/>
    <s v=""/>
    <x v="285"/>
    <x v="3"/>
    <s v=""/>
    <s v="VERTIN 8MG 15                                "/>
    <s v="vertigo"/>
    <x v="10"/>
    <s v="TAB"/>
    <n v="5"/>
    <n v="145.97"/>
    <s v="ABBOTT HEALTHCA"/>
    <d v="2021-05-03T00:00:00"/>
    <s v="Mon"/>
    <x v="1"/>
    <s v="Summer"/>
    <n v="1"/>
    <x v="1"/>
    <x v="1"/>
  </r>
  <r>
    <m/>
    <s v=""/>
    <x v="285"/>
    <x v="3"/>
    <s v=""/>
    <s v="CLOPITON ASP 75 10                           "/>
    <s v="anticoagulant"/>
    <x v="0"/>
    <s v="PCS"/>
    <n v="10"/>
    <n v="80"/>
    <s v="RANMARC LABS   "/>
    <d v="2021-05-03T00:00:00"/>
    <s v="Mon"/>
    <x v="1"/>
    <s v="Summer"/>
    <n v="1"/>
    <x v="1"/>
    <x v="1"/>
  </r>
  <r>
    <s v="0000288     "/>
    <s v="DURAIRAJ                           "/>
    <x v="53"/>
    <x v="55"/>
    <s v="XXXXXXXXXX"/>
    <s v="EVION LC TABLETS 10'S                        "/>
    <s v="vitamin"/>
    <x v="2"/>
    <s v="TAB"/>
    <n v="30"/>
    <n v="47.13"/>
    <s v="MERCK          "/>
    <d v="2021-05-03T00:00:00"/>
    <s v="Mon"/>
    <x v="1"/>
    <s v="Summer"/>
    <n v="1"/>
    <x v="1"/>
    <x v="1"/>
  </r>
  <r>
    <m/>
    <s v=""/>
    <x v="53"/>
    <x v="3"/>
    <s v=""/>
    <s v="NUROKIND PLUS CAPSULES 10'S                  "/>
    <s v="vitamin"/>
    <x v="2"/>
    <s v="CAP"/>
    <n v="20"/>
    <n v="99.9"/>
    <s v="MANKIND PHARMA "/>
    <d v="2021-05-03T00:00:00"/>
    <s v="Mon"/>
    <x v="1"/>
    <s v="Summer"/>
    <n v="1"/>
    <x v="1"/>
    <x v="1"/>
  </r>
  <r>
    <m/>
    <s v=""/>
    <x v="53"/>
    <x v="3"/>
    <s v=""/>
    <s v="GABANEURON TABLETS 10'S                      "/>
    <s v="multivitamin"/>
    <x v="2"/>
    <s v="TAB"/>
    <n v="20"/>
    <n v="140"/>
    <s v="ARISTO PHARMACE"/>
    <d v="2021-05-03T00:00:00"/>
    <s v="Mon"/>
    <x v="1"/>
    <s v="Summer"/>
    <n v="1"/>
    <x v="1"/>
    <x v="1"/>
  </r>
  <r>
    <m/>
    <s v=""/>
    <x v="53"/>
    <x v="3"/>
    <s v=""/>
    <s v="STRENSIL 0.5MG TABLET 10'S                   "/>
    <s v="psychiatric"/>
    <x v="1"/>
    <s v="TAB"/>
    <n v="30"/>
    <n v="30"/>
    <s v="ARISTO PHARMACE"/>
    <d v="2021-05-03T00:00:00"/>
    <s v="Mon"/>
    <x v="1"/>
    <s v="Summer"/>
    <n v="1"/>
    <x v="1"/>
    <x v="1"/>
  </r>
  <r>
    <m/>
    <s v=""/>
    <x v="53"/>
    <x v="3"/>
    <s v=""/>
    <s v="DOXY-1 LDR FORTE CAPSULES 10'S               "/>
    <s v="antibiotic"/>
    <x v="5"/>
    <s v="CAP"/>
    <n v="20"/>
    <n v="95.25"/>
    <s v="USV LTD.       "/>
    <d v="2021-05-03T00:00:00"/>
    <s v="Mon"/>
    <x v="1"/>
    <s v="Summer"/>
    <n v="1"/>
    <x v="1"/>
    <x v="1"/>
  </r>
  <r>
    <m/>
    <s v=""/>
    <x v="53"/>
    <x v="3"/>
    <s v=""/>
    <s v="AMARYL M 1MG TABLETS 15'S                    "/>
    <s v="diabetic"/>
    <x v="3"/>
    <s v="TAB"/>
    <n v="45"/>
    <n v="210.27"/>
    <s v="SANOFI         "/>
    <d v="2021-05-03T00:00:00"/>
    <s v="Mon"/>
    <x v="1"/>
    <s v="Summer"/>
    <n v="1"/>
    <x v="1"/>
    <x v="1"/>
  </r>
  <r>
    <m/>
    <s v=""/>
    <x v="53"/>
    <x v="3"/>
    <s v=""/>
    <s v="NEUROBION FORTE TAB 30                       "/>
    <s v="multivitamin"/>
    <x v="2"/>
    <s v="TAB"/>
    <n v="30"/>
    <n v="31.61"/>
    <s v="MERCK          "/>
    <d v="2021-05-03T00:00:00"/>
    <s v="Mon"/>
    <x v="1"/>
    <s v="Summer"/>
    <n v="1"/>
    <x v="1"/>
    <x v="1"/>
  </r>
  <r>
    <m/>
    <s v=""/>
    <x v="53"/>
    <x v="3"/>
    <s v=""/>
    <s v="GALVUS MET 50/500 15                         "/>
    <s v="diabetic"/>
    <x v="3"/>
    <s v="PCS"/>
    <n v="30"/>
    <n v="300"/>
    <s v="MSD            "/>
    <d v="2021-05-03T00:00:00"/>
    <s v="Mon"/>
    <x v="1"/>
    <s v="Summer"/>
    <n v="1"/>
    <x v="1"/>
    <x v="1"/>
  </r>
  <r>
    <s v="0000289     "/>
    <s v="DURAIRAJ                           "/>
    <x v="53"/>
    <x v="55"/>
    <s v="XXXXXXXXXX"/>
    <s v="ZINCOVIT TABLETS 15'S                        "/>
    <s v="vitamin"/>
    <x v="2"/>
    <s v="TAB"/>
    <n v="30"/>
    <n v="105"/>
    <s v="APEX LABORATOTO"/>
    <d v="2021-05-03T00:00:00"/>
    <s v="Mon"/>
    <x v="1"/>
    <s v="Summer"/>
    <n v="1"/>
    <x v="1"/>
    <x v="1"/>
  </r>
  <r>
    <m/>
    <s v=""/>
    <x v="53"/>
    <x v="3"/>
    <s v=""/>
    <s v="BD INSULIN SYRINGES 10'S                     "/>
    <s v="diabetic"/>
    <x v="3"/>
    <s v="PCS"/>
    <n v="10"/>
    <n v="86"/>
    <s v="BECTON DICKINSO"/>
    <d v="2021-05-03T00:00:00"/>
    <s v="Mon"/>
    <x v="1"/>
    <s v="Summer"/>
    <n v="1"/>
    <x v="1"/>
    <x v="1"/>
  </r>
  <r>
    <m/>
    <s v=""/>
    <x v="53"/>
    <x v="3"/>
    <s v=""/>
    <s v="MIXTARD 30HM PENFIL CATRIDGE                 "/>
    <s v="insulin"/>
    <x v="3"/>
    <s v="CAT"/>
    <n v="2"/>
    <n v="319"/>
    <s v="NOVO NORDISK   "/>
    <d v="2021-05-03T00:00:00"/>
    <s v="Mon"/>
    <x v="1"/>
    <s v="Summer"/>
    <n v="1"/>
    <x v="1"/>
    <x v="1"/>
  </r>
  <r>
    <s v="0000290     "/>
    <s v="MADHAVAN                           "/>
    <x v="100"/>
    <x v="102"/>
    <s v="XXXXXXXXXX"/>
    <s v="TELVAS 20MG TABLETS 10'S                     "/>
    <s v="antihypertensive"/>
    <x v="0"/>
    <s v="TAB"/>
    <n v="20"/>
    <n v="31.23"/>
    <s v="ARISTO PHARMACE"/>
    <d v="2021-05-03T00:00:00"/>
    <s v="Mon"/>
    <x v="1"/>
    <s v="Summer"/>
    <n v="1"/>
    <x v="1"/>
    <x v="1"/>
  </r>
  <r>
    <m/>
    <s v=""/>
    <x v="100"/>
    <x v="3"/>
    <s v=""/>
    <s v="TELVAS 20MG TABLETS 10'S                     "/>
    <s v="antihypertensive"/>
    <x v="0"/>
    <s v="TAB"/>
    <n v="10"/>
    <n v="31.23"/>
    <s v="ARISTO PHARMACE"/>
    <d v="2021-05-03T00:00:00"/>
    <s v="Mon"/>
    <x v="1"/>
    <s v="Summer"/>
    <n v="1"/>
    <x v="1"/>
    <x v="1"/>
  </r>
  <r>
    <m/>
    <s v=""/>
    <x v="100"/>
    <x v="3"/>
    <s v=""/>
    <s v="STORVA TRIO 20MG CAPSULES 10'S               "/>
    <s v="cholesterol reducing agent"/>
    <x v="0"/>
    <s v="CAP"/>
    <n v="10"/>
    <n v="77.5"/>
    <s v="PURE AND CURE H"/>
    <d v="2021-05-03T00:00:00"/>
    <s v="Mon"/>
    <x v="1"/>
    <s v="Summer"/>
    <n v="1"/>
    <x v="1"/>
    <x v="1"/>
  </r>
  <r>
    <m/>
    <s v=""/>
    <x v="100"/>
    <x v="3"/>
    <s v=""/>
    <s v="PROLOMET XL 25MG TABLETS 10'S                "/>
    <s v="cardiac"/>
    <x v="0"/>
    <s v="TAB"/>
    <n v="30"/>
    <n v="45"/>
    <s v="SUN PHARMA     "/>
    <d v="2021-05-03T00:00:00"/>
    <s v="Mon"/>
    <x v="1"/>
    <s v="Summer"/>
    <n v="1"/>
    <x v="1"/>
    <x v="1"/>
  </r>
  <r>
    <s v="0000291     "/>
    <s v="RAJAN                              "/>
    <x v="336"/>
    <x v="338"/>
    <s v="XXXXXXXXXX"/>
    <s v="LUPITUSS COUGH SYRUP 100ML                   "/>
    <s v="cough"/>
    <x v="11"/>
    <s v="BOT"/>
    <n v="2"/>
    <n v="130.69999999999999"/>
    <s v="LUPIN LTD      "/>
    <d v="2021-05-03T00:00:00"/>
    <s v="Mon"/>
    <x v="1"/>
    <s v="Summer"/>
    <n v="1"/>
    <x v="1"/>
    <x v="1"/>
  </r>
  <r>
    <m/>
    <s v=""/>
    <x v="336"/>
    <x v="3"/>
    <s v=""/>
    <s v="AZTOR 10MG TABLETS 15'S                      "/>
    <s v="atherosclerosis"/>
    <x v="0"/>
    <s v="TAB"/>
    <n v="30"/>
    <n v="91.85"/>
    <s v="SUN PHARMA     "/>
    <d v="2021-05-03T00:00:00"/>
    <s v="Mon"/>
    <x v="1"/>
    <s v="Summer"/>
    <n v="1"/>
    <x v="1"/>
    <x v="1"/>
  </r>
  <r>
    <s v="0000292     "/>
    <s v="RAMAR                              "/>
    <x v="91"/>
    <x v="93"/>
    <s v="XXXXXXXXXX"/>
    <s v="TELMA 40MG NEW 30'S STRIP PACK 30'S          "/>
    <s v="antihypertensive"/>
    <x v="0"/>
    <s v="TAB"/>
    <n v="30"/>
    <n v="220.75"/>
    <s v="GLENMARK PHARMA"/>
    <d v="2021-05-03T00:00:00"/>
    <s v="Mon"/>
    <x v="1"/>
    <s v="Summer"/>
    <n v="1"/>
    <x v="1"/>
    <x v="1"/>
  </r>
  <r>
    <m/>
    <s v=""/>
    <x v="91"/>
    <x v="3"/>
    <s v=""/>
    <s v="AZTOR 10MG TABLETS 15'S                      "/>
    <s v="atherosclerosis"/>
    <x v="0"/>
    <s v="TAB"/>
    <n v="30"/>
    <n v="91.85"/>
    <s v="SUN PHARMA     "/>
    <d v="2021-05-03T00:00:00"/>
    <s v="Mon"/>
    <x v="1"/>
    <s v="Summer"/>
    <n v="1"/>
    <x v="1"/>
    <x v="1"/>
  </r>
  <r>
    <s v="0000294     "/>
    <s v="RAMACHANDRAN                       "/>
    <x v="379"/>
    <x v="381"/>
    <s v="XXXXXXXXXX"/>
    <s v="LOBAZAM 5MG TABLETS 10'S                     "/>
    <s v="psychiatric"/>
    <x v="1"/>
    <s v="TAB"/>
    <n v="40"/>
    <n v="57.34"/>
    <s v="SUN PHARMA     "/>
    <d v="2021-05-03T00:00:00"/>
    <s v="Mon"/>
    <x v="1"/>
    <s v="Summer"/>
    <n v="1"/>
    <x v="1"/>
    <x v="1"/>
  </r>
  <r>
    <m/>
    <s v=""/>
    <x v="379"/>
    <x v="3"/>
    <s v=""/>
    <s v="CARNIPIL SYP 1                               "/>
    <s v="Aminoacid"/>
    <x v="2"/>
    <s v="SYP"/>
    <n v="2"/>
    <n v="360"/>
    <s v="WOCKHARDT LIMIT"/>
    <d v="2021-05-03T00:00:00"/>
    <s v="Mon"/>
    <x v="1"/>
    <s v="Summer"/>
    <n v="1"/>
    <x v="1"/>
    <x v="1"/>
  </r>
  <r>
    <m/>
    <s v=""/>
    <x v="379"/>
    <x v="3"/>
    <s v=""/>
    <s v="ZONEGRAN 100MG 10                            "/>
    <s v="anticonvulsant"/>
    <x v="10"/>
    <s v="TAB"/>
    <n v="50"/>
    <n v="218"/>
    <s v="WOCKHARDT LIMIT"/>
    <d v="2021-05-03T00:00:00"/>
    <s v="Mon"/>
    <x v="1"/>
    <s v="Summer"/>
    <n v="1"/>
    <x v="1"/>
    <x v="1"/>
  </r>
  <r>
    <s v="0000295     "/>
    <s v="SUMATHY                            "/>
    <x v="3"/>
    <x v="5"/>
    <s v="XXXXXXXXXX"/>
    <s v="FEVASTIN INJECTION 2ML                       "/>
    <s v="antipyretic"/>
    <x v="7"/>
    <s v="AMP"/>
    <n v="5"/>
    <n v="13.9"/>
    <s v="TABLETS (INDIA)"/>
    <d v="2021-05-04T00:00:00"/>
    <s v="Tue"/>
    <x v="1"/>
    <s v="Summer"/>
    <n v="2"/>
    <x v="1"/>
    <x v="1"/>
  </r>
  <r>
    <m/>
    <s v=""/>
    <x v="3"/>
    <x v="3"/>
    <s v=""/>
    <s v="DISPOVAN SYRINGE 2ML 1                       "/>
    <s v="syringe"/>
    <x v="14"/>
    <s v="PCS"/>
    <n v="5"/>
    <n v="6"/>
    <s v="HMD            "/>
    <d v="2021-05-04T00:00:00"/>
    <s v="Tue"/>
    <x v="1"/>
    <s v="Summer"/>
    <n v="2"/>
    <x v="1"/>
    <x v="1"/>
  </r>
  <r>
    <s v="0000296     "/>
    <s v="NO DOC"/>
    <x v="0"/>
    <x v="0"/>
    <s v="XXXXXXXXXX"/>
    <s v="LOPRES 0.5% EYE DROPS 5ML                    "/>
    <s v="eye drops"/>
    <x v="12"/>
    <s v="BOT"/>
    <n v="1"/>
    <n v="66.58"/>
    <s v="MICRO VISION   "/>
    <d v="2021-05-04T00:00:00"/>
    <s v="Tue"/>
    <x v="1"/>
    <s v="Summer"/>
    <n v="2"/>
    <x v="1"/>
    <x v="1"/>
  </r>
  <r>
    <s v="0000297     "/>
    <s v="NO DOC"/>
    <x v="32"/>
    <x v="34"/>
    <s v="XXXXXXXXXX"/>
    <s v="OKACET L TABLETS 10'S                        "/>
    <s v="Anti allergic"/>
    <x v="6"/>
    <s v="TAB"/>
    <n v="10"/>
    <n v="57"/>
    <s v="CIPLA          "/>
    <d v="2021-05-04T00:00:00"/>
    <s v="Tue"/>
    <x v="1"/>
    <s v="Summer"/>
    <n v="2"/>
    <x v="1"/>
    <x v="1"/>
  </r>
  <r>
    <m/>
    <s v=""/>
    <x v="32"/>
    <x v="3"/>
    <s v=""/>
    <s v="CETZINE SYRUP 60ML                           "/>
    <s v="Anti allergic"/>
    <x v="6"/>
    <s v="BOT"/>
    <n v="1"/>
    <n v="39.65"/>
    <s v="GLAXO SMITHKLIN"/>
    <d v="2021-05-04T00:00:00"/>
    <s v="Tue"/>
    <x v="1"/>
    <s v="Summer"/>
    <n v="2"/>
    <x v="1"/>
    <x v="1"/>
  </r>
  <r>
    <s v="0000298     "/>
    <s v="NO DOC"/>
    <x v="414"/>
    <x v="416"/>
    <s v="XXXXXXXXXX"/>
    <s v="S-RD CAP 10                                  "/>
    <s v="psychiatric"/>
    <x v="1"/>
    <s v="TAB"/>
    <n v="10"/>
    <n v="43.5"/>
    <s v="ERIS LIFESCIENC"/>
    <d v="2021-05-04T00:00:00"/>
    <s v="Tue"/>
    <x v="1"/>
    <s v="Summer"/>
    <n v="2"/>
    <x v="1"/>
    <x v="1"/>
  </r>
  <r>
    <s v="0000299     "/>
    <s v="NO DOC"/>
    <x v="387"/>
    <x v="389"/>
    <s v="XXXXXXXXXX"/>
    <s v="OBIMET SR 500MG TABLETS NEW 15'S             "/>
    <s v="diabetic"/>
    <x v="3"/>
    <s v="TAB"/>
    <n v="15"/>
    <n v="31.84"/>
    <s v="ABBOTT HEALTHCA"/>
    <d v="2021-05-04T00:00:00"/>
    <s v="Tue"/>
    <x v="1"/>
    <s v="Summer"/>
    <n v="2"/>
    <x v="1"/>
    <x v="1"/>
  </r>
  <r>
    <s v="0000300     "/>
    <s v="NO DOC"/>
    <x v="0"/>
    <x v="0"/>
    <s v="XXXXXXXXXX"/>
    <s v="DOLO 650MG TABLETS 15'S                      "/>
    <s v="antipyretic"/>
    <x v="7"/>
    <s v="TAB"/>
    <n v="15"/>
    <n v="30.74"/>
    <s v="MICRO LABS LIMI"/>
    <d v="2021-05-04T00:00:00"/>
    <s v="Tue"/>
    <x v="1"/>
    <s v="Summer"/>
    <n v="2"/>
    <x v="1"/>
    <x v="1"/>
  </r>
  <r>
    <m/>
    <s v=""/>
    <x v="0"/>
    <x v="3"/>
    <s v=""/>
    <s v="LOSAR H TABLETS NEW PACKING 15'S             "/>
    <s v="antihypertensive"/>
    <x v="0"/>
    <s v="TAB"/>
    <n v="15"/>
    <n v="191.25"/>
    <s v="UNICHEM        "/>
    <d v="2021-05-04T00:00:00"/>
    <s v="Tue"/>
    <x v="1"/>
    <s v="Summer"/>
    <n v="2"/>
    <x v="1"/>
    <x v="1"/>
  </r>
  <r>
    <m/>
    <s v=""/>
    <x v="0"/>
    <x v="3"/>
    <s v=""/>
    <s v="SNAPIT TAB 2                                 "/>
    <s v="psychiatric"/>
    <x v="1"/>
    <s v="TAB"/>
    <n v="4"/>
    <n v="105.05"/>
    <s v="ERIS LIFESCIENC"/>
    <d v="2021-05-04T00:00:00"/>
    <s v="Tue"/>
    <x v="1"/>
    <s v="Summer"/>
    <n v="2"/>
    <x v="1"/>
    <x v="1"/>
  </r>
  <r>
    <s v="0000301     "/>
    <s v="NO DOC"/>
    <x v="0"/>
    <x v="0"/>
    <s v="XXXXXXXXXX"/>
    <s v="ELTROXIN 50MCG TABLETS 100'S                 "/>
    <s v="thyroid"/>
    <x v="9"/>
    <s v="TAB"/>
    <n v="100"/>
    <n v="95.76"/>
    <s v="GLAXO SMITHKLIN"/>
    <d v="2021-05-04T00:00:00"/>
    <s v="Tue"/>
    <x v="1"/>
    <s v="Summer"/>
    <n v="2"/>
    <x v="1"/>
    <x v="1"/>
  </r>
  <r>
    <s v="0000302     "/>
    <s v="NO DOC"/>
    <x v="0"/>
    <x v="0"/>
    <s v="XXXXXXXXXX"/>
    <s v="MEFTAL SPAS TABLETS 10'S                     "/>
    <s v="antispasmodic"/>
    <x v="8"/>
    <s v="TAB"/>
    <n v="4"/>
    <n v="46"/>
    <s v="BLUE CROSS     "/>
    <d v="2021-05-04T00:00:00"/>
    <s v="Tue"/>
    <x v="1"/>
    <s v="Summer"/>
    <n v="2"/>
    <x v="1"/>
    <x v="1"/>
  </r>
  <r>
    <s v="0000303     "/>
    <s v="GOPINATH                           "/>
    <x v="133"/>
    <x v="135"/>
    <s v="XXXXXXXXXX"/>
    <s v="GLIMESTAR PM 2MG TABLETS 10'S                "/>
    <s v="diabetic"/>
    <x v="3"/>
    <s v="TAB"/>
    <n v="30"/>
    <n v="109.89"/>
    <s v="MANKIND(DISCOVE"/>
    <d v="2021-05-04T00:00:00"/>
    <s v="Tue"/>
    <x v="1"/>
    <s v="Summer"/>
    <n v="2"/>
    <x v="1"/>
    <x v="1"/>
  </r>
  <r>
    <m/>
    <s v=""/>
    <x v="133"/>
    <x v="3"/>
    <s v=""/>
    <s v="THYROX 50MCG TABLETS 100'S                   "/>
    <s v="thyroid"/>
    <x v="9"/>
    <s v="TAB"/>
    <n v="100"/>
    <n v="109.54"/>
    <s v="MACLEDOS       "/>
    <d v="2021-05-04T00:00:00"/>
    <s v="Tue"/>
    <x v="1"/>
    <s v="Summer"/>
    <n v="2"/>
    <x v="1"/>
    <x v="1"/>
  </r>
  <r>
    <s v="0000304     "/>
    <s v="SEKAR                              "/>
    <x v="84"/>
    <x v="86"/>
    <s v="XXXXXXXXXX"/>
    <s v="SINAREST TABLETS 15                          "/>
    <s v="Anti allergic"/>
    <x v="6"/>
    <s v="TAB"/>
    <n v="10"/>
    <n v="55.73"/>
    <s v="CENTAUR PHARMAC"/>
    <d v="2021-05-05T00:00:00"/>
    <s v="Wed"/>
    <x v="1"/>
    <s v="Summer"/>
    <n v="3"/>
    <x v="1"/>
    <x v="1"/>
  </r>
  <r>
    <m/>
    <s v=""/>
    <x v="84"/>
    <x v="3"/>
    <s v=""/>
    <s v="PAN-D CAPSULES 15'S                          "/>
    <s v="peptic ulcer"/>
    <x v="8"/>
    <s v="CAP"/>
    <n v="10"/>
    <n v="190"/>
    <s v="ALKEM LABOURATO"/>
    <d v="2021-05-05T00:00:00"/>
    <s v="Wed"/>
    <x v="1"/>
    <s v="Summer"/>
    <n v="3"/>
    <x v="1"/>
    <x v="1"/>
  </r>
  <r>
    <m/>
    <s v=""/>
    <x v="84"/>
    <x v="3"/>
    <s v=""/>
    <s v="ZINCOVIT TABLETS 15'S                        "/>
    <s v="vitamin"/>
    <x v="2"/>
    <s v="TAB"/>
    <n v="20"/>
    <n v="105"/>
    <s v="APEX LABORATOTO"/>
    <d v="2021-05-05T00:00:00"/>
    <s v="Wed"/>
    <x v="1"/>
    <s v="Summer"/>
    <n v="3"/>
    <x v="1"/>
    <x v="1"/>
  </r>
  <r>
    <m/>
    <s v=""/>
    <x v="84"/>
    <x v="3"/>
    <s v=""/>
    <s v="AZITHRAL 500MG TABLETS 5'S                   "/>
    <s v="antibiotic"/>
    <x v="5"/>
    <s v="TAB"/>
    <n v="10"/>
    <n v="119.5"/>
    <s v="ALEMBIC PHARMAC"/>
    <d v="2021-05-05T00:00:00"/>
    <s v="Wed"/>
    <x v="1"/>
    <s v="Summer"/>
    <n v="3"/>
    <x v="1"/>
    <x v="1"/>
  </r>
  <r>
    <s v="0000305     "/>
    <s v="NO DOC"/>
    <x v="0"/>
    <x v="0"/>
    <s v="XXXXXXXXXX"/>
    <s v="GLYCIPHAGE 500MG TABLETS 20'S                "/>
    <s v="diabetic"/>
    <x v="3"/>
    <s v="TAB"/>
    <n v="20"/>
    <n v="33.4"/>
    <s v="FRANCO INDIAN P"/>
    <d v="2021-05-05T00:00:00"/>
    <s v="Wed"/>
    <x v="1"/>
    <s v="Summer"/>
    <n v="3"/>
    <x v="1"/>
    <x v="1"/>
  </r>
  <r>
    <m/>
    <s v=""/>
    <x v="0"/>
    <x v="3"/>
    <s v=""/>
    <s v="ALMOX 500MG CAPSULES 10'S                    "/>
    <s v="antibiotic"/>
    <x v="5"/>
    <s v="CAP"/>
    <n v="10"/>
    <n v="72.09"/>
    <s v="ALKEM LABOURATO"/>
    <d v="2021-05-05T00:00:00"/>
    <s v="Wed"/>
    <x v="1"/>
    <s v="Summer"/>
    <n v="3"/>
    <x v="1"/>
    <x v="1"/>
  </r>
  <r>
    <s v="0000306     "/>
    <s v="RAJESH                             "/>
    <x v="2"/>
    <x v="4"/>
    <s v="XXXXXXXXXX"/>
    <s v="PYRIGESIC TABLETS 10'S                       "/>
    <s v="antipyretic"/>
    <x v="7"/>
    <s v="TAB"/>
    <n v="10"/>
    <n v="10.19"/>
    <s v="EAST INDIA PHAR"/>
    <d v="2021-05-05T00:00:00"/>
    <s v="Wed"/>
    <x v="1"/>
    <s v="Summer"/>
    <n v="3"/>
    <x v="1"/>
    <x v="1"/>
  </r>
  <r>
    <m/>
    <s v=""/>
    <x v="2"/>
    <x v="3"/>
    <s v=""/>
    <s v="NEERI TABLETS STRIP PACKING 30'S             "/>
    <s v="blood purifier"/>
    <x v="0"/>
    <s v="TAB"/>
    <n v="15"/>
    <n v="155"/>
    <s v="AIMIL          "/>
    <d v="2021-05-05T00:00:00"/>
    <s v="Wed"/>
    <x v="1"/>
    <s v="Summer"/>
    <n v="3"/>
    <x v="1"/>
    <x v="1"/>
  </r>
  <r>
    <m/>
    <s v=""/>
    <x v="2"/>
    <x v="3"/>
    <s v=""/>
    <s v="NEERI TABLETS STRIP PACKING 30'S             "/>
    <s v="blood purifier"/>
    <x v="0"/>
    <s v="TAB"/>
    <n v="15"/>
    <n v="155"/>
    <s v="AIMIL          "/>
    <d v="2021-05-05T00:00:00"/>
    <s v="Wed"/>
    <x v="1"/>
    <s v="Summer"/>
    <n v="3"/>
    <x v="1"/>
    <x v="1"/>
  </r>
  <r>
    <m/>
    <s v=""/>
    <x v="2"/>
    <x v="3"/>
    <s v=""/>
    <s v="ZADY 500MG TABLETS 5S                        "/>
    <s v="antibiotic"/>
    <x v="5"/>
    <s v="STR"/>
    <n v="10"/>
    <n v="111.01"/>
    <s v="MANKIND PHARMA "/>
    <d v="2021-05-05T00:00:00"/>
    <s v="Wed"/>
    <x v="1"/>
    <s v="Summer"/>
    <n v="3"/>
    <x v="1"/>
    <x v="1"/>
  </r>
  <r>
    <m/>
    <s v=""/>
    <x v="2"/>
    <x v="3"/>
    <s v=""/>
    <s v="ZINCOVIT TABLETS 15'S                        "/>
    <s v="vitamin"/>
    <x v="2"/>
    <s v="TAB"/>
    <n v="60"/>
    <n v="105"/>
    <s v="APEX LABORATOTO"/>
    <d v="2021-05-05T00:00:00"/>
    <s v="Wed"/>
    <x v="1"/>
    <s v="Summer"/>
    <n v="3"/>
    <x v="1"/>
    <x v="1"/>
  </r>
  <r>
    <m/>
    <s v=""/>
    <x v="2"/>
    <x v="3"/>
    <s v=""/>
    <s v="DULCOFLEX TABLET(FORMELY DULCO 10'S          "/>
    <s v="laxative"/>
    <x v="8"/>
    <s v="TAB"/>
    <n v="60"/>
    <n v="11.19"/>
    <s v="BOEHRINGER INGE"/>
    <d v="2021-05-05T00:00:00"/>
    <s v="Wed"/>
    <x v="1"/>
    <s v="Summer"/>
    <n v="3"/>
    <x v="1"/>
    <x v="1"/>
  </r>
  <r>
    <m/>
    <s v=""/>
    <x v="2"/>
    <x v="3"/>
    <s v=""/>
    <s v="SUPRADYN TABLETS 15'S                        "/>
    <s v="multivitamin"/>
    <x v="2"/>
    <s v="TAB"/>
    <n v="45"/>
    <n v="33.93"/>
    <s v="ABBOTT (FORMERL"/>
    <d v="2021-05-05T00:00:00"/>
    <s v="Wed"/>
    <x v="1"/>
    <s v="Summer"/>
    <n v="3"/>
    <x v="1"/>
    <x v="1"/>
  </r>
  <r>
    <m/>
    <s v=""/>
    <x v="2"/>
    <x v="3"/>
    <s v=""/>
    <s v="BECOZYME C FORTE TABLETS 15'S                "/>
    <s v="multivitamin"/>
    <x v="2"/>
    <s v="TAB"/>
    <n v="45"/>
    <n v="22.74"/>
    <s v="ABBOTT (FORMERL"/>
    <d v="2021-05-05T00:00:00"/>
    <s v="Wed"/>
    <x v="1"/>
    <s v="Summer"/>
    <n v="3"/>
    <x v="1"/>
    <x v="1"/>
  </r>
  <r>
    <m/>
    <s v=""/>
    <x v="2"/>
    <x v="3"/>
    <s v=""/>
    <s v="ALLEGRA 120MG TABLETS 10'S                   "/>
    <s v="Anti allergic"/>
    <x v="6"/>
    <s v="TAB"/>
    <n v="10"/>
    <n v="180.86"/>
    <s v="AVENTIS        "/>
    <d v="2021-05-05T00:00:00"/>
    <s v="Wed"/>
    <x v="1"/>
    <s v="Summer"/>
    <n v="3"/>
    <x v="1"/>
    <x v="1"/>
  </r>
  <r>
    <s v="0000307     "/>
    <s v="NO DOC"/>
    <x v="2"/>
    <x v="4"/>
    <s v="XXXXXXXXXX"/>
    <s v="DOLO 650MG TABLETS 15'S                      "/>
    <s v="antipyretic"/>
    <x v="7"/>
    <s v="TAB"/>
    <n v="15"/>
    <n v="30.74"/>
    <s v="MICRO LABS LIMI"/>
    <d v="2021-05-05T00:00:00"/>
    <s v="Wed"/>
    <x v="1"/>
    <s v="Summer"/>
    <n v="3"/>
    <x v="1"/>
    <x v="1"/>
  </r>
  <r>
    <m/>
    <s v=""/>
    <x v="2"/>
    <x v="3"/>
    <s v=""/>
    <s v="CANDIBIOTIC AB EAR DROPS 5ML                 "/>
    <s v="antibiotic"/>
    <x v="5"/>
    <s v="TUB"/>
    <n v="1"/>
    <n v="81"/>
    <s v="GLENMARK PHARMA"/>
    <d v="2021-05-05T00:00:00"/>
    <s v="Wed"/>
    <x v="1"/>
    <s v="Summer"/>
    <n v="3"/>
    <x v="1"/>
    <x v="1"/>
  </r>
  <r>
    <m/>
    <s v=""/>
    <x v="2"/>
    <x v="3"/>
    <s v=""/>
    <s v="MOX 500MG CAPSULES 15'S                      "/>
    <s v="antibiotic"/>
    <x v="5"/>
    <s v="CAP"/>
    <n v="7"/>
    <n v="108.16"/>
    <s v="REXCEL(RANBAXY)"/>
    <d v="2021-05-05T00:00:00"/>
    <s v="Wed"/>
    <x v="1"/>
    <s v="Summer"/>
    <n v="3"/>
    <x v="1"/>
    <x v="1"/>
  </r>
  <r>
    <s v="0000308     "/>
    <s v="KUMAR                              "/>
    <x v="7"/>
    <x v="9"/>
    <s v="XXXXXXXXXX"/>
    <s v="SINAREST TABLETS 15                          "/>
    <s v="Anti allergic"/>
    <x v="6"/>
    <s v="TAB"/>
    <n v="10"/>
    <n v="55.73"/>
    <s v="CENTAUR PHARMAC"/>
    <d v="2021-05-05T00:00:00"/>
    <s v="Wed"/>
    <x v="1"/>
    <s v="Summer"/>
    <n v="3"/>
    <x v="1"/>
    <x v="1"/>
  </r>
  <r>
    <m/>
    <s v=""/>
    <x v="7"/>
    <x v="3"/>
    <s v=""/>
    <s v="PAN-D CAPSULES 15'S                          "/>
    <s v="peptic ulcer"/>
    <x v="8"/>
    <s v="CAP"/>
    <n v="10"/>
    <n v="190"/>
    <s v="ALKEM LABOURATO"/>
    <d v="2021-05-05T00:00:00"/>
    <s v="Wed"/>
    <x v="1"/>
    <s v="Summer"/>
    <n v="3"/>
    <x v="1"/>
    <x v="1"/>
  </r>
  <r>
    <m/>
    <s v=""/>
    <x v="7"/>
    <x v="3"/>
    <s v=""/>
    <s v="AZITHRAL 500MG TABLETS 5'S                   "/>
    <s v="antibiotic"/>
    <x v="5"/>
    <s v="TAB"/>
    <n v="10"/>
    <n v="119.5"/>
    <s v="ALEMBIC PHARMAC"/>
    <d v="2021-05-05T00:00:00"/>
    <s v="Wed"/>
    <x v="1"/>
    <s v="Summer"/>
    <n v="3"/>
    <x v="1"/>
    <x v="1"/>
  </r>
  <r>
    <s v="0000311     "/>
    <s v="RAJA                               "/>
    <x v="222"/>
    <x v="224"/>
    <s v="XXXXXXXXXX"/>
    <s v="METZOK 12.5MG TABLETS 10'S                   "/>
    <s v="cardiac"/>
    <x v="0"/>
    <s v="TAB"/>
    <n v="80"/>
    <n v="32.299999999999997"/>
    <s v="USV LTD.       "/>
    <d v="2021-05-05T00:00:00"/>
    <s v="Wed"/>
    <x v="1"/>
    <s v="Summer"/>
    <n v="3"/>
    <x v="1"/>
    <x v="1"/>
  </r>
  <r>
    <m/>
    <s v=""/>
    <x v="222"/>
    <x v="3"/>
    <s v=""/>
    <s v="LEVOCET M TABLETS 10'S                       "/>
    <s v="Anti allergic"/>
    <x v="6"/>
    <s v="TAB"/>
    <n v="10"/>
    <n v="90"/>
    <s v="THORAB PHARMA A"/>
    <d v="2021-05-05T00:00:00"/>
    <s v="Wed"/>
    <x v="1"/>
    <s v="Summer"/>
    <n v="3"/>
    <x v="1"/>
    <x v="1"/>
  </r>
  <r>
    <s v="0000312     "/>
    <s v="RAJASEKAR                          "/>
    <x v="5"/>
    <x v="7"/>
    <s v="XXXXXXXXXX"/>
    <s v="DYSLIPTIN 10MG TABLETS 10'S                  "/>
    <s v="atherosclerosis"/>
    <x v="0"/>
    <s v="TAB"/>
    <n v="30"/>
    <n v="57.68"/>
    <s v="EAST WEST PHARM"/>
    <d v="2021-05-05T00:00:00"/>
    <s v="Wed"/>
    <x v="1"/>
    <s v="Summer"/>
    <n v="3"/>
    <x v="1"/>
    <x v="1"/>
  </r>
  <r>
    <m/>
    <s v=""/>
    <x v="5"/>
    <x v="3"/>
    <s v=""/>
    <s v="HUMAN MIXTARD 40 IU 10ML                     "/>
    <s v="insulin"/>
    <x v="3"/>
    <s v="VIA"/>
    <n v="2"/>
    <n v="157.57"/>
    <s v="NOVO NORDISK   "/>
    <d v="2021-05-05T00:00:00"/>
    <s v="Wed"/>
    <x v="1"/>
    <s v="Summer"/>
    <n v="3"/>
    <x v="1"/>
    <x v="1"/>
  </r>
  <r>
    <s v="0000313     "/>
    <s v="NAINORMOHAMED                      "/>
    <x v="212"/>
    <x v="214"/>
    <s v="XXXXXXXXXX"/>
    <s v="LONAZEP 0.5MG TABLETS 15'S                   "/>
    <s v="psychiatric"/>
    <x v="1"/>
    <s v="TAB"/>
    <n v="15"/>
    <n v="51.96"/>
    <s v="SYNERGY (SUN)  "/>
    <d v="2021-05-05T00:00:00"/>
    <s v="Wed"/>
    <x v="1"/>
    <s v="Summer"/>
    <n v="3"/>
    <x v="1"/>
    <x v="1"/>
  </r>
  <r>
    <m/>
    <s v=""/>
    <x v="212"/>
    <x v="3"/>
    <s v=""/>
    <s v="P-250MG SUSPENSION 60ML                      "/>
    <s v="antipyretic"/>
    <x v="7"/>
    <s v="BOT"/>
    <n v="1"/>
    <n v="40.32"/>
    <s v="APEX LABORATOTO"/>
    <d v="2021-05-05T00:00:00"/>
    <s v="Wed"/>
    <x v="1"/>
    <s v="Summer"/>
    <n v="3"/>
    <x v="1"/>
    <x v="1"/>
  </r>
  <r>
    <m/>
    <s v=""/>
    <x v="212"/>
    <x v="3"/>
    <s v=""/>
    <s v="PREGALIFT ER 75MG TABLETS 10'S               "/>
    <s v="vitamin"/>
    <x v="2"/>
    <s v="TAB"/>
    <n v="10"/>
    <n v="116"/>
    <s v="LINUX LABS     "/>
    <d v="2021-05-05T00:00:00"/>
    <s v="Wed"/>
    <x v="1"/>
    <s v="Summer"/>
    <n v="3"/>
    <x v="1"/>
    <x v="1"/>
  </r>
  <r>
    <m/>
    <s v=""/>
    <x v="212"/>
    <x v="3"/>
    <s v=""/>
    <s v="MYOFATIGE TAB 10                             "/>
    <s v="analgesic"/>
    <x v="7"/>
    <s v="TAB"/>
    <n v="10"/>
    <n v="190"/>
    <s v="VASU HEALTHCARE"/>
    <d v="2021-05-05T00:00:00"/>
    <s v="Wed"/>
    <x v="1"/>
    <s v="Summer"/>
    <n v="3"/>
    <x v="1"/>
    <x v="1"/>
  </r>
  <r>
    <s v="0000316     "/>
    <s v="SUMATHY                            "/>
    <x v="3"/>
    <x v="5"/>
    <s v="XXXXXXXXXX"/>
    <s v="TRYPTOMER 10MG TABLETS 30'S                  "/>
    <s v="psychiatric"/>
    <x v="1"/>
    <s v="TAB"/>
    <n v="30"/>
    <n v="76.61"/>
    <s v="MANKIND PHARMA "/>
    <d v="2021-05-06T00:00:00"/>
    <s v="Thu"/>
    <x v="1"/>
    <s v="Summer"/>
    <n v="4"/>
    <x v="1"/>
    <x v="1"/>
  </r>
  <r>
    <m/>
    <s v=""/>
    <x v="3"/>
    <x v="3"/>
    <s v=""/>
    <s v="TRIKA 1MG TABLETS 10'S                       "/>
    <s v="tranquilizer"/>
    <x v="1"/>
    <s v="TAB"/>
    <n v="30"/>
    <n v="49.4"/>
    <s v="UNICHEM        "/>
    <d v="2021-05-06T00:00:00"/>
    <s v="Thu"/>
    <x v="1"/>
    <s v="Summer"/>
    <n v="4"/>
    <x v="1"/>
    <x v="1"/>
  </r>
  <r>
    <s v="0000317     "/>
    <s v="THIAGARAJAN                        "/>
    <x v="415"/>
    <x v="417"/>
    <s v="XXXXXXXXXX"/>
    <s v="ZINCOVIT TABLETS 15'S                        "/>
    <s v="vitamin"/>
    <x v="2"/>
    <s v="TAB"/>
    <n v="30"/>
    <n v="105"/>
    <s v="APEX LABORATOTO"/>
    <d v="2021-05-06T00:00:00"/>
    <s v="Thu"/>
    <x v="1"/>
    <s v="Summer"/>
    <n v="4"/>
    <x v="1"/>
    <x v="1"/>
  </r>
  <r>
    <m/>
    <s v=""/>
    <x v="415"/>
    <x v="3"/>
    <s v=""/>
    <s v="ENTEROGERMINA LIQUID 5ML                     "/>
    <s v="antidiarrhoeal"/>
    <x v="8"/>
    <s v="PCS"/>
    <n v="6"/>
    <n v="54.4"/>
    <s v="SANOFI         "/>
    <d v="2021-05-06T00:00:00"/>
    <s v="Thu"/>
    <x v="1"/>
    <s v="Summer"/>
    <n v="4"/>
    <x v="1"/>
    <x v="1"/>
  </r>
  <r>
    <s v="0000318     "/>
    <s v="SURESH                             "/>
    <x v="82"/>
    <x v="84"/>
    <s v="XXXXXXXXXX"/>
    <s v="GLEMONT-F TABLETS 10'S                       "/>
    <s v="Anti allergic"/>
    <x v="6"/>
    <s v="TAB"/>
    <n v="30"/>
    <n v="176.5"/>
    <s v="GLENMARK       "/>
    <d v="2021-05-06T00:00:00"/>
    <s v="Thu"/>
    <x v="1"/>
    <s v="Summer"/>
    <n v="4"/>
    <x v="1"/>
    <x v="1"/>
  </r>
  <r>
    <m/>
    <s v=""/>
    <x v="82"/>
    <x v="3"/>
    <s v=""/>
    <s v="RENERVE PLUS CAPSULES 15'S                   "/>
    <s v="vitamin"/>
    <x v="2"/>
    <s v="CAP"/>
    <n v="15"/>
    <n v="277"/>
    <s v="GRANDIX        "/>
    <d v="2021-05-06T00:00:00"/>
    <s v="Thu"/>
    <x v="1"/>
    <s v="Summer"/>
    <n v="4"/>
    <x v="1"/>
    <x v="1"/>
  </r>
  <r>
    <s v="0000319     "/>
    <s v="NO DOC"/>
    <x v="40"/>
    <x v="42"/>
    <s v="XXXXXXXXXX"/>
    <s v="URIMAX 0.4MG CAPSULES 20'S                   "/>
    <s v="prostate hyperplacia"/>
    <x v="9"/>
    <s v="CAP"/>
    <n v="4"/>
    <n v="293.7"/>
    <s v="CIPLA          "/>
    <d v="2021-05-06T00:00:00"/>
    <s v="Thu"/>
    <x v="1"/>
    <s v="Summer"/>
    <n v="4"/>
    <x v="1"/>
    <x v="1"/>
  </r>
  <r>
    <s v="0000320     "/>
    <s v="NO DOC"/>
    <x v="0"/>
    <x v="0"/>
    <s v="XXXXXXXXXX"/>
    <s v="ZINCOVIT TABLETS 15'S                        "/>
    <s v="vitamin"/>
    <x v="2"/>
    <s v="TAB"/>
    <n v="60"/>
    <n v="105"/>
    <s v="APEX LABORATOTO"/>
    <d v="2021-05-06T00:00:00"/>
    <s v="Thu"/>
    <x v="1"/>
    <s v="Summer"/>
    <n v="4"/>
    <x v="1"/>
    <x v="1"/>
  </r>
  <r>
    <s v="0000321     "/>
    <s v="MAHESH BABU                        "/>
    <x v="372"/>
    <x v="374"/>
    <s v="XXXXXXXXXX"/>
    <s v="ULTRACET TABLETS NEW PACKING 15'S            "/>
    <s v="analgesic"/>
    <x v="7"/>
    <s v="TAB"/>
    <n v="5"/>
    <n v="219"/>
    <s v="JOHNSON &amp; JOHNS"/>
    <d v="2021-05-06T00:00:00"/>
    <s v="Thu"/>
    <x v="1"/>
    <s v="Summer"/>
    <n v="4"/>
    <x v="1"/>
    <x v="1"/>
  </r>
  <r>
    <s v="0000324     "/>
    <s v="PRADEEP                            "/>
    <x v="51"/>
    <x v="53"/>
    <s v="XXXXXXXXXX"/>
    <s v="SELOKEN XL 50MG TABLETS 30'S                 "/>
    <s v="cardiac"/>
    <x v="0"/>
    <s v="TAB"/>
    <n v="30"/>
    <n v="184.2"/>
    <s v="ASTRA ZENECA PH"/>
    <d v="2021-05-06T00:00:00"/>
    <s v="Thu"/>
    <x v="1"/>
    <s v="Summer"/>
    <n v="4"/>
    <x v="1"/>
    <x v="1"/>
  </r>
  <r>
    <s v="0000326     "/>
    <s v="NO DOC"/>
    <x v="0"/>
    <x v="0"/>
    <s v="XXXXXXXXXX"/>
    <s v="COBADEX CZS TABLETS 15'S                     "/>
    <s v="multivitamin"/>
    <x v="2"/>
    <s v="TAB"/>
    <n v="15"/>
    <n v="93.4"/>
    <s v="GLAXO SMITHKLIN"/>
    <d v="2021-05-06T00:00:00"/>
    <s v="Thu"/>
    <x v="1"/>
    <s v="Summer"/>
    <n v="4"/>
    <x v="1"/>
    <x v="1"/>
  </r>
  <r>
    <m/>
    <s v=""/>
    <x v="0"/>
    <x v="3"/>
    <s v=""/>
    <s v="FOURTS B TABLETS 15'S                        "/>
    <s v="multivitamin"/>
    <x v="2"/>
    <s v="TAB"/>
    <n v="15"/>
    <n v="62"/>
    <s v="IPCA LABORATORI"/>
    <d v="2021-05-06T00:00:00"/>
    <s v="Thu"/>
    <x v="1"/>
    <s v="Summer"/>
    <n v="4"/>
    <x v="1"/>
    <x v="1"/>
  </r>
  <r>
    <m/>
    <s v=""/>
    <x v="0"/>
    <x v="3"/>
    <s v=""/>
    <s v="ZINCOVIT TABLETS 15'S                        "/>
    <s v="vitamin"/>
    <x v="2"/>
    <s v="TAB"/>
    <n v="15"/>
    <n v="105"/>
    <s v="APEX LABORATOTO"/>
    <d v="2021-05-06T00:00:00"/>
    <s v="Thu"/>
    <x v="1"/>
    <s v="Summer"/>
    <n v="4"/>
    <x v="1"/>
    <x v="1"/>
  </r>
  <r>
    <m/>
    <s v=""/>
    <x v="0"/>
    <x v="3"/>
    <s v=""/>
    <s v="CREVAST 5MG TABLETS 10'S                     "/>
    <s v="cholesterol reducing agent"/>
    <x v="0"/>
    <s v="TAB"/>
    <n v="20"/>
    <n v="86.37"/>
    <s v="ERIS           "/>
    <d v="2021-05-06T00:00:00"/>
    <s v="Thu"/>
    <x v="1"/>
    <s v="Summer"/>
    <n v="4"/>
    <x v="1"/>
    <x v="1"/>
  </r>
  <r>
    <s v="0000327     "/>
    <s v="NO DOC"/>
    <x v="24"/>
    <x v="26"/>
    <s v="XXXXXXXXXX"/>
    <s v="ATEN 25MG TABLETS 14'S                       "/>
    <s v="hypertension"/>
    <x v="0"/>
    <s v="TAB"/>
    <n v="30"/>
    <n v="27.9"/>
    <s v="CADILA PHARMACE"/>
    <d v="2021-05-06T00:00:00"/>
    <s v="Thu"/>
    <x v="1"/>
    <s v="Summer"/>
    <n v="4"/>
    <x v="1"/>
    <x v="1"/>
  </r>
  <r>
    <s v="0000328     "/>
    <s v="SUNDARARAJAN                       "/>
    <x v="99"/>
    <x v="101"/>
    <s v="XXXXXXXXXX"/>
    <s v="SINAREST TABLETS 15                          "/>
    <s v="Anti allergic"/>
    <x v="6"/>
    <s v="TAB"/>
    <n v="20"/>
    <n v="55.73"/>
    <s v="CENTAUR PHARMAC"/>
    <d v="2021-05-07T00:00:00"/>
    <s v="Fri"/>
    <x v="1"/>
    <s v="Summer"/>
    <n v="5"/>
    <x v="1"/>
    <x v="1"/>
  </r>
  <r>
    <m/>
    <s v=""/>
    <x v="99"/>
    <x v="3"/>
    <s v=""/>
    <s v="CETZINE TABLETS 15                           "/>
    <s v="Anti allergic"/>
    <x v="6"/>
    <s v="TAB"/>
    <n v="10"/>
    <n v="27.55"/>
    <s v="GLAXO SMITHKLIN"/>
    <d v="2021-05-07T00:00:00"/>
    <s v="Fri"/>
    <x v="1"/>
    <s v="Summer"/>
    <n v="5"/>
    <x v="1"/>
    <x v="1"/>
  </r>
  <r>
    <m/>
    <s v=""/>
    <x v="99"/>
    <x v="3"/>
    <s v=""/>
    <s v="DOLO 650MG TABLETS 15'S                      "/>
    <s v="antipyretic"/>
    <x v="7"/>
    <s v="TAB"/>
    <n v="10"/>
    <n v="30.74"/>
    <s v="MICRO LABS LIMI"/>
    <d v="2021-05-07T00:00:00"/>
    <s v="Fri"/>
    <x v="1"/>
    <s v="Summer"/>
    <n v="5"/>
    <x v="1"/>
    <x v="1"/>
  </r>
  <r>
    <s v="0000329     "/>
    <s v="BALA                               "/>
    <x v="416"/>
    <x v="418"/>
    <s v="XXXXXXXXXX"/>
    <s v="OKAMET 500MG TABLETS 20'S                    "/>
    <s v="diabetic"/>
    <x v="3"/>
    <s v="TAB"/>
    <n v="40"/>
    <n v="22.12"/>
    <s v="CIPLA          "/>
    <d v="2021-05-07T00:00:00"/>
    <s v="Fri"/>
    <x v="1"/>
    <s v="Summer"/>
    <n v="5"/>
    <x v="1"/>
    <x v="1"/>
  </r>
  <r>
    <m/>
    <s v=""/>
    <x v="416"/>
    <x v="3"/>
    <s v=""/>
    <s v="PHEXIN 500MG CAPSULES 10'S                   "/>
    <s v="antibiotic"/>
    <x v="5"/>
    <s v="CAP"/>
    <n v="4"/>
    <n v="196.6"/>
    <s v="GLAXO SMITHKLIN"/>
    <d v="2021-05-07T00:00:00"/>
    <s v="Fri"/>
    <x v="1"/>
    <s v="Summer"/>
    <n v="5"/>
    <x v="1"/>
    <x v="1"/>
  </r>
  <r>
    <s v="0000330     "/>
    <s v="VENUGOPAL                          "/>
    <x v="212"/>
    <x v="214"/>
    <s v="XXXXXXXXXX"/>
    <s v="LUPITUSS COUGH SYRUP 100ML                   "/>
    <s v="cough"/>
    <x v="11"/>
    <s v="BOT"/>
    <n v="1"/>
    <n v="130.69999999999999"/>
    <s v="LUPIN LTD      "/>
    <d v="2021-05-07T00:00:00"/>
    <s v="Fri"/>
    <x v="1"/>
    <s v="Summer"/>
    <n v="5"/>
    <x v="1"/>
    <x v="1"/>
  </r>
  <r>
    <m/>
    <s v=""/>
    <x v="212"/>
    <x v="3"/>
    <s v=""/>
    <s v="DOLO 650MG TABLETS 15'S                      "/>
    <s v="antipyretic"/>
    <x v="7"/>
    <s v="TAB"/>
    <n v="15"/>
    <n v="30.74"/>
    <s v="MICRO LABS LIMI"/>
    <d v="2021-05-07T00:00:00"/>
    <s v="Fri"/>
    <x v="1"/>
    <s v="Summer"/>
    <n v="5"/>
    <x v="1"/>
    <x v="1"/>
  </r>
  <r>
    <m/>
    <s v=""/>
    <x v="212"/>
    <x v="3"/>
    <s v=""/>
    <s v="P-250MG SUSPENSION 60ML                      "/>
    <s v="antipyretic"/>
    <x v="7"/>
    <s v="BOT"/>
    <n v="1"/>
    <n v="40.32"/>
    <s v="APEX LABORATOTO"/>
    <d v="2021-05-07T00:00:00"/>
    <s v="Fri"/>
    <x v="1"/>
    <s v="Summer"/>
    <n v="5"/>
    <x v="1"/>
    <x v="1"/>
  </r>
  <r>
    <m/>
    <s v=""/>
    <x v="212"/>
    <x v="3"/>
    <s v=""/>
    <s v="AZITHRAL 500MG TABLETS 5'S                   "/>
    <s v="antibiotic"/>
    <x v="5"/>
    <s v="TAB"/>
    <n v="3"/>
    <n v="119.5"/>
    <s v="ALEMBIC PHARMAC"/>
    <d v="2021-05-07T00:00:00"/>
    <s v="Fri"/>
    <x v="1"/>
    <s v="Summer"/>
    <n v="5"/>
    <x v="1"/>
    <x v="1"/>
  </r>
  <r>
    <s v="0000331     "/>
    <s v="NO DOC"/>
    <x v="0"/>
    <x v="0"/>
    <s v="XXXXXXXXXX"/>
    <s v="PARACIP 500MG TABLETS 10'S                   "/>
    <s v="antipyretic"/>
    <x v="7"/>
    <s v="TAB"/>
    <n v="10"/>
    <n v="9.7899999999999991"/>
    <s v="CIPLA          "/>
    <d v="2021-05-07T00:00:00"/>
    <s v="Fri"/>
    <x v="1"/>
    <s v="Summer"/>
    <n v="5"/>
    <x v="1"/>
    <x v="1"/>
  </r>
  <r>
    <m/>
    <s v=""/>
    <x v="0"/>
    <x v="3"/>
    <s v=""/>
    <s v="ROSUVAS 10MG TABLETS NEW PACKI 15'S          "/>
    <s v="cholesterol reducing agent"/>
    <x v="0"/>
    <s v="TAB"/>
    <n v="30"/>
    <n v="266"/>
    <s v="RANBAXY        "/>
    <d v="2021-05-07T00:00:00"/>
    <s v="Fri"/>
    <x v="1"/>
    <s v="Summer"/>
    <n v="5"/>
    <x v="1"/>
    <x v="1"/>
  </r>
  <r>
    <m/>
    <s v=""/>
    <x v="0"/>
    <x v="3"/>
    <s v=""/>
    <s v="ATIVAN 1MG TABLETS NEW PACKING 30'S          "/>
    <s v="psychiatric"/>
    <x v="1"/>
    <s v="TAB"/>
    <n v="30"/>
    <n v="68"/>
    <s v="WYETH LEDERLE  "/>
    <d v="2021-05-07T00:00:00"/>
    <s v="Fri"/>
    <x v="1"/>
    <s v="Summer"/>
    <n v="5"/>
    <x v="1"/>
    <x v="1"/>
  </r>
  <r>
    <s v="0000334     "/>
    <s v="PALANIAPPAN                        "/>
    <x v="188"/>
    <x v="190"/>
    <s v="XXXXXXXXXX"/>
    <s v="MONTICOPE TABLETS 10'S                       "/>
    <s v="Anti allergic"/>
    <x v="6"/>
    <s v="TAB"/>
    <n v="30"/>
    <n v="99.9"/>
    <s v="MANKIND PHARMA "/>
    <d v="2021-05-07T00:00:00"/>
    <s v="Fri"/>
    <x v="1"/>
    <s v="Summer"/>
    <n v="5"/>
    <x v="1"/>
    <x v="1"/>
  </r>
  <r>
    <m/>
    <s v=""/>
    <x v="188"/>
    <x v="3"/>
    <s v=""/>
    <s v="ZINCOVIT TABLETS 15'S                        "/>
    <s v="vitamin"/>
    <x v="2"/>
    <s v="TAB"/>
    <n v="20"/>
    <n v="105"/>
    <s v="APEX LABORATOTO"/>
    <d v="2021-05-07T00:00:00"/>
    <s v="Fri"/>
    <x v="1"/>
    <s v="Summer"/>
    <n v="5"/>
    <x v="1"/>
    <x v="1"/>
  </r>
  <r>
    <m/>
    <s v=""/>
    <x v="188"/>
    <x v="3"/>
    <s v=""/>
    <s v="AB PHYLLINE CAPSULES 10'S                    "/>
    <s v="bronchodilator"/>
    <x v="11"/>
    <s v="CAP"/>
    <n v="30"/>
    <n v="135"/>
    <s v="SUN PHARMA SIKK"/>
    <d v="2021-05-07T00:00:00"/>
    <s v="Fri"/>
    <x v="1"/>
    <s v="Summer"/>
    <n v="5"/>
    <x v="1"/>
    <x v="1"/>
  </r>
  <r>
    <s v="0000335     "/>
    <s v="AHANA HOSPITAL                     "/>
    <x v="7"/>
    <x v="9"/>
    <s v="XXXXXXXXXX"/>
    <s v="CLOMACH-100  100MG 10                        "/>
    <s v="psychiatric"/>
    <x v="1"/>
    <s v="TAB"/>
    <n v="30"/>
    <n v="74.37"/>
    <s v="MANAS PHARMA   "/>
    <d v="2021-05-07T00:00:00"/>
    <s v="Fri"/>
    <x v="1"/>
    <s v="Summer"/>
    <n v="5"/>
    <x v="1"/>
    <x v="1"/>
  </r>
  <r>
    <m/>
    <s v=""/>
    <x v="7"/>
    <x v="3"/>
    <s v=""/>
    <s v="GLYCOMET 500MG TABLETS 10'S                  "/>
    <s v="diabetic"/>
    <x v="3"/>
    <s v="TAB"/>
    <n v="30"/>
    <n v="16.8"/>
    <s v="USV LTD.       "/>
    <d v="2021-05-07T00:00:00"/>
    <s v="Fri"/>
    <x v="1"/>
    <s v="Summer"/>
    <n v="5"/>
    <x v="1"/>
    <x v="1"/>
  </r>
  <r>
    <m/>
    <s v=""/>
    <x v="7"/>
    <x v="3"/>
    <s v=""/>
    <s v="BETACAP TR 20MG CAPSULES 10'S                "/>
    <s v="cardiac"/>
    <x v="0"/>
    <s v="TAB"/>
    <n v="30"/>
    <n v="25.5"/>
    <s v="SUN PHARMA LABO"/>
    <d v="2021-05-07T00:00:00"/>
    <s v="Fri"/>
    <x v="1"/>
    <s v="Summer"/>
    <n v="5"/>
    <x v="1"/>
    <x v="1"/>
  </r>
  <r>
    <m/>
    <s v=""/>
    <x v="7"/>
    <x v="3"/>
    <s v=""/>
    <s v="NEULORA 1MG TABLETS 10'S                     "/>
    <s v="psychiatric"/>
    <x v="1"/>
    <s v="TAB"/>
    <n v="30"/>
    <n v="23"/>
    <s v="LINUX LABS     "/>
    <d v="2021-05-07T00:00:00"/>
    <s v="Fri"/>
    <x v="1"/>
    <s v="Summer"/>
    <n v="5"/>
    <x v="1"/>
    <x v="1"/>
  </r>
  <r>
    <m/>
    <s v=""/>
    <x v="7"/>
    <x v="3"/>
    <s v=""/>
    <s v="DICORATE-ER 500MG TABLETS 10'S               "/>
    <s v="psychiatric"/>
    <x v="1"/>
    <s v="TAB"/>
    <n v="30"/>
    <n v="152"/>
    <s v="SUN PHARMA     "/>
    <d v="2021-05-07T00:00:00"/>
    <s v="Fri"/>
    <x v="1"/>
    <s v="Summer"/>
    <n v="5"/>
    <x v="1"/>
    <x v="1"/>
  </r>
  <r>
    <m/>
    <s v=""/>
    <x v="7"/>
    <x v="3"/>
    <s v=""/>
    <s v="REPACE 25MG TABLETS 10'S                     "/>
    <s v="antihypertensive"/>
    <x v="0"/>
    <s v="TAB"/>
    <n v="30"/>
    <n v="41.5"/>
    <s v="SUN PHARMA     "/>
    <d v="2021-05-07T00:00:00"/>
    <s v="Fri"/>
    <x v="1"/>
    <s v="Summer"/>
    <n v="5"/>
    <x v="1"/>
    <x v="1"/>
  </r>
  <r>
    <m/>
    <s v=""/>
    <x v="7"/>
    <x v="3"/>
    <s v=""/>
    <s v="LEVIPIL 500MG TABLETS 10'S                   "/>
    <s v="anticonvulsant"/>
    <x v="10"/>
    <s v="TAB"/>
    <n v="60"/>
    <n v="132"/>
    <s v="SUN PHARMA     "/>
    <d v="2021-05-07T00:00:00"/>
    <s v="Fri"/>
    <x v="1"/>
    <s v="Summer"/>
    <n v="5"/>
    <x v="1"/>
    <x v="1"/>
  </r>
  <r>
    <m/>
    <s v=""/>
    <x v="7"/>
    <x v="3"/>
    <s v=""/>
    <s v="LITHIC SR 400 TAB 10                         "/>
    <s v="psychiatric"/>
    <x v="1"/>
    <s v="TAB"/>
    <n v="60"/>
    <n v="47.5"/>
    <s v="INTAS          "/>
    <d v="2021-05-07T00:00:00"/>
    <s v="Fri"/>
    <x v="1"/>
    <s v="Summer"/>
    <n v="5"/>
    <x v="1"/>
    <x v="1"/>
  </r>
  <r>
    <m/>
    <s v=""/>
    <x v="7"/>
    <x v="3"/>
    <s v=""/>
    <s v="SOBRIUM 5MG 10                               "/>
    <s v="psychiatric"/>
    <x v="1"/>
    <s v="TAB"/>
    <n v="30"/>
    <n v="57.55"/>
    <s v="ERIS           "/>
    <d v="2021-05-07T00:00:00"/>
    <s v="Fri"/>
    <x v="1"/>
    <s v="Summer"/>
    <n v="5"/>
    <x v="1"/>
    <x v="1"/>
  </r>
  <r>
    <s v="0000337     "/>
    <s v="NO DOC"/>
    <x v="0"/>
    <x v="0"/>
    <s v="XXXXXXXXXX"/>
    <s v="LIVOGEN CAPTABS NEW PACKING 15'S             "/>
    <s v="iron anaemic"/>
    <x v="2"/>
    <s v="TAB"/>
    <n v="30"/>
    <n v="69.209999999999994"/>
    <s v="MERCK          "/>
    <d v="2021-05-07T00:00:00"/>
    <s v="Fri"/>
    <x v="1"/>
    <s v="Summer"/>
    <n v="5"/>
    <x v="1"/>
    <x v="1"/>
  </r>
  <r>
    <m/>
    <s v=""/>
    <x v="0"/>
    <x v="3"/>
    <s v=""/>
    <s v="SUPRADYN TABLETS 15'S                        "/>
    <s v="multivitamin"/>
    <x v="2"/>
    <s v="TAB"/>
    <n v="30"/>
    <n v="33.93"/>
    <s v="ABBOTT (FORMERL"/>
    <d v="2021-05-07T00:00:00"/>
    <s v="Fri"/>
    <x v="1"/>
    <s v="Summer"/>
    <n v="5"/>
    <x v="1"/>
    <x v="1"/>
  </r>
  <r>
    <s v="0000338     "/>
    <s v="VITAL                              "/>
    <x v="285"/>
    <x v="287"/>
    <s v="XXXXXXXXXX"/>
    <s v="SHELCAL 500MG TABLETS 15'S                   "/>
    <s v="calcium"/>
    <x v="2"/>
    <s v="TAB"/>
    <n v="7"/>
    <n v="98.9"/>
    <s v="ELDER          "/>
    <d v="2021-05-07T00:00:00"/>
    <s v="Fri"/>
    <x v="1"/>
    <s v="Summer"/>
    <n v="5"/>
    <x v="1"/>
    <x v="1"/>
  </r>
  <r>
    <m/>
    <s v=""/>
    <x v="285"/>
    <x v="3"/>
    <s v=""/>
    <s v="VERTIN 8MG 15                                "/>
    <s v="vertigo"/>
    <x v="10"/>
    <s v="TAB"/>
    <n v="5"/>
    <n v="145.97"/>
    <s v="ABBOTT HEALTHCA"/>
    <d v="2021-05-07T00:00:00"/>
    <s v="Fri"/>
    <x v="1"/>
    <s v="Summer"/>
    <n v="5"/>
    <x v="1"/>
    <x v="1"/>
  </r>
  <r>
    <s v="0000339     "/>
    <s v="NO DOC"/>
    <x v="88"/>
    <x v="90"/>
    <s v="XXXXXXXXXX"/>
    <s v="ELTROXIN 100MCG TABLETS 100                  "/>
    <s v="thyroid"/>
    <x v="9"/>
    <s v="TAB"/>
    <n v="100"/>
    <n v="159.44999999999999"/>
    <s v="GLAXO SMITHKLIN"/>
    <d v="2021-05-07T00:00:00"/>
    <s v="Fri"/>
    <x v="1"/>
    <s v="Summer"/>
    <n v="5"/>
    <x v="1"/>
    <x v="1"/>
  </r>
  <r>
    <m/>
    <s v=""/>
    <x v="88"/>
    <x v="3"/>
    <s v=""/>
    <s v="ELTROXIN 88MCG TABLETS 60'S                  "/>
    <s v="thyroid"/>
    <x v="9"/>
    <s v="BOT"/>
    <n v="60"/>
    <n v="89.53"/>
    <s v="GLAXO SMITHKLIN"/>
    <d v="2021-05-07T00:00:00"/>
    <s v="Fri"/>
    <x v="1"/>
    <s v="Summer"/>
    <n v="5"/>
    <x v="1"/>
    <x v="1"/>
  </r>
  <r>
    <s v="0000340     "/>
    <s v="NO DOC"/>
    <x v="0"/>
    <x v="0"/>
    <s v="XXXXXXXXXX"/>
    <s v="LOSACAR 25MG TABLETS 10'S                    "/>
    <s v="cardiac"/>
    <x v="0"/>
    <s v="TAB"/>
    <n v="10"/>
    <n v="63.2"/>
    <s v="ZYDUS MEDICA   "/>
    <d v="2021-05-08T00:00:00"/>
    <s v="Sat"/>
    <x v="1"/>
    <s v="Summer"/>
    <n v="6"/>
    <x v="1"/>
    <x v="1"/>
  </r>
  <r>
    <m/>
    <s v=""/>
    <x v="0"/>
    <x v="3"/>
    <s v=""/>
    <s v="ATORVA 10 15                                 "/>
    <s v="atherosclerosis"/>
    <x v="0"/>
    <s v="STR"/>
    <n v="15"/>
    <n v="91.89"/>
    <s v="ZYDUS ALIDAC   "/>
    <d v="2021-05-08T00:00:00"/>
    <s v="Sat"/>
    <x v="1"/>
    <s v="Summer"/>
    <n v="6"/>
    <x v="1"/>
    <x v="1"/>
  </r>
  <r>
    <s v="0000341     "/>
    <s v="NO DOC"/>
    <x v="0"/>
    <x v="0"/>
    <s v="XXXXXXXXXX"/>
    <s v="TELMIKIND-H TABLETS 10'S                     "/>
    <s v="antihypertensive"/>
    <x v="0"/>
    <s v="TAB"/>
    <n v="10"/>
    <n v="69.900000000000006"/>
    <s v="MANKIND PHARMA "/>
    <d v="2021-05-08T00:00:00"/>
    <s v="Sat"/>
    <x v="1"/>
    <s v="Summer"/>
    <n v="6"/>
    <x v="1"/>
    <x v="1"/>
  </r>
  <r>
    <m/>
    <s v=""/>
    <x v="0"/>
    <x v="3"/>
    <s v=""/>
    <s v="NICARDIA RETARD 10MG NEW PACKI 15'S          "/>
    <s v="cardiac"/>
    <x v="0"/>
    <s v="TAB"/>
    <n v="15"/>
    <n v="38.659999999999997"/>
    <s v="UNIQUE         "/>
    <d v="2021-05-08T00:00:00"/>
    <s v="Sat"/>
    <x v="1"/>
    <s v="Summer"/>
    <n v="6"/>
    <x v="1"/>
    <x v="1"/>
  </r>
  <r>
    <m/>
    <s v=""/>
    <x v="0"/>
    <x v="3"/>
    <s v=""/>
    <s v="TELMA 40MG NEW 30'S STRIP PACK 30'S          "/>
    <s v="antihypertensive"/>
    <x v="0"/>
    <s v="TAB"/>
    <n v="30"/>
    <n v="220.75"/>
    <s v="GLENMARK PHARMA"/>
    <d v="2021-05-08T00:00:00"/>
    <s v="Sat"/>
    <x v="1"/>
    <s v="Summer"/>
    <n v="6"/>
    <x v="1"/>
    <x v="1"/>
  </r>
  <r>
    <s v="0000342     "/>
    <s v="GIRITHAR BABU                      "/>
    <x v="130"/>
    <x v="132"/>
    <s v="XXXXXXXXXX"/>
    <s v="OLMEZEST 40MG TABLETS 10'S                   "/>
    <s v="antihypertensive"/>
    <x v="0"/>
    <s v="TAB"/>
    <n v="10"/>
    <n v="195"/>
    <s v="SUN PHARMA     "/>
    <d v="2021-05-08T00:00:00"/>
    <s v="Sat"/>
    <x v="1"/>
    <s v="Summer"/>
    <n v="6"/>
    <x v="1"/>
    <x v="1"/>
  </r>
  <r>
    <m/>
    <s v=""/>
    <x v="130"/>
    <x v="3"/>
    <s v=""/>
    <s v="GLUCORED FORTE TABLETS 10'S                  "/>
    <s v="diabetic"/>
    <x v="3"/>
    <s v="TAB"/>
    <n v="10"/>
    <n v="51.4"/>
    <s v="SUN PHARMA     "/>
    <d v="2021-05-08T00:00:00"/>
    <s v="Sat"/>
    <x v="1"/>
    <s v="Summer"/>
    <n v="6"/>
    <x v="1"/>
    <x v="1"/>
  </r>
  <r>
    <m/>
    <s v=""/>
    <x v="130"/>
    <x v="3"/>
    <s v=""/>
    <s v="HUMAN MIXTARD 40 IU 10ML                     "/>
    <s v="insulin"/>
    <x v="3"/>
    <s v="VIA"/>
    <n v="1"/>
    <n v="157.57"/>
    <s v="NOVO NORDISK   "/>
    <d v="2021-05-08T00:00:00"/>
    <s v="Sat"/>
    <x v="1"/>
    <s v="Summer"/>
    <n v="6"/>
    <x v="1"/>
    <x v="1"/>
  </r>
  <r>
    <s v="0000343     "/>
    <s v="MAHESH BABU                        "/>
    <x v="372"/>
    <x v="374"/>
    <s v="XXXXXXXXXX"/>
    <s v="EVION LC TABLETS 10'S                        "/>
    <s v="vitamin"/>
    <x v="2"/>
    <s v="TAB"/>
    <n v="20"/>
    <n v="47.13"/>
    <s v="MERCK          "/>
    <d v="2021-05-08T00:00:00"/>
    <s v="Sat"/>
    <x v="1"/>
    <s v="Summer"/>
    <n v="6"/>
    <x v="1"/>
    <x v="1"/>
  </r>
  <r>
    <m/>
    <s v=""/>
    <x v="372"/>
    <x v="3"/>
    <s v=""/>
    <s v="ELTROXIN 75MCG TABLETS 60'S                  "/>
    <s v="thyroid"/>
    <x v="9"/>
    <s v="TAB"/>
    <n v="60"/>
    <n v="86.69"/>
    <s v="GLAXO SMITHKLIN"/>
    <d v="2021-05-08T00:00:00"/>
    <s v="Sat"/>
    <x v="1"/>
    <s v="Summer"/>
    <n v="6"/>
    <x v="1"/>
    <x v="1"/>
  </r>
  <r>
    <m/>
    <s v=""/>
    <x v="372"/>
    <x v="3"/>
    <s v=""/>
    <s v="AMLONG 5MG TABLETS 15'S                      "/>
    <s v="hypertension"/>
    <x v="0"/>
    <s v="TAB"/>
    <n v="15"/>
    <n v="43.68"/>
    <s v="MICRO LABS LIMI"/>
    <d v="2021-05-08T00:00:00"/>
    <s v="Sat"/>
    <x v="1"/>
    <s v="Summer"/>
    <n v="6"/>
    <x v="1"/>
    <x v="1"/>
  </r>
  <r>
    <m/>
    <s v=""/>
    <x v="372"/>
    <x v="3"/>
    <s v=""/>
    <s v="VELOZ 20MG TABLETS 15'S                      "/>
    <s v="peptic ulcer"/>
    <x v="8"/>
    <s v="TAB"/>
    <n v="15"/>
    <n v="141.35"/>
    <s v="TORRENT        "/>
    <d v="2021-05-08T00:00:00"/>
    <s v="Sat"/>
    <x v="1"/>
    <s v="Summer"/>
    <n v="6"/>
    <x v="1"/>
    <x v="1"/>
  </r>
  <r>
    <s v="0000344     "/>
    <s v="BASKAR                             "/>
    <x v="58"/>
    <x v="60"/>
    <s v="XXXXXXXXXX"/>
    <s v="CONCOR 5MG TABLETS 10'S                      "/>
    <s v="cardiac"/>
    <x v="0"/>
    <s v="TAB"/>
    <n v="30"/>
    <n v="96.32"/>
    <s v="MERCK          "/>
    <d v="2021-05-08T00:00:00"/>
    <s v="Sat"/>
    <x v="1"/>
    <s v="Summer"/>
    <n v="6"/>
    <x v="1"/>
    <x v="1"/>
  </r>
  <r>
    <m/>
    <s v=""/>
    <x v="58"/>
    <x v="3"/>
    <s v=""/>
    <s v="ALZOLAM 0.25MG TABLETS 10'S                  "/>
    <s v="anxiolytic"/>
    <x v="1"/>
    <s v="TAB"/>
    <n v="30"/>
    <n v="15.9"/>
    <s v="SUN PHARMA     "/>
    <d v="2021-05-08T00:00:00"/>
    <s v="Sat"/>
    <x v="1"/>
    <s v="Summer"/>
    <n v="6"/>
    <x v="1"/>
    <x v="1"/>
  </r>
  <r>
    <s v="0000345     "/>
    <s v="NO DOC"/>
    <x v="0"/>
    <x v="0"/>
    <s v="XXXXXXXXXX"/>
    <s v="ACILOC RD 20MG TABLETS 10'S                  "/>
    <s v="peptic ulcer"/>
    <x v="8"/>
    <s v="TAB"/>
    <n v="60"/>
    <n v="42.7"/>
    <s v="CADILA PHARMACE"/>
    <d v="2021-05-08T00:00:00"/>
    <s v="Sat"/>
    <x v="1"/>
    <s v="Summer"/>
    <n v="6"/>
    <x v="1"/>
    <x v="1"/>
  </r>
  <r>
    <s v="0000346     "/>
    <s v="NO DOC"/>
    <x v="45"/>
    <x v="47"/>
    <s v="XXXXXXXXXX"/>
    <s v="MOSI(D)EYE DROPS 10ML                        "/>
    <s v="antibiotic"/>
    <x v="5"/>
    <s v="BOT"/>
    <n v="1"/>
    <n v="24.74"/>
    <s v="FDC            "/>
    <d v="2021-05-08T00:00:00"/>
    <s v="Sat"/>
    <x v="1"/>
    <s v="Summer"/>
    <n v="6"/>
    <x v="1"/>
    <x v="1"/>
  </r>
  <r>
    <m/>
    <s v=""/>
    <x v="45"/>
    <x v="3"/>
    <s v=""/>
    <s v="GLYCIPHAGE 500MG TABLETS 20'S                "/>
    <s v="diabetic"/>
    <x v="3"/>
    <s v="TAB"/>
    <n v="60"/>
    <n v="33.4"/>
    <s v="FRANCO INDIAN P"/>
    <d v="2021-05-08T00:00:00"/>
    <s v="Sat"/>
    <x v="1"/>
    <s v="Summer"/>
    <n v="6"/>
    <x v="1"/>
    <x v="1"/>
  </r>
  <r>
    <s v="0000347     "/>
    <s v="NO DOC"/>
    <x v="0"/>
    <x v="0"/>
    <s v="XXXXXXXXXX"/>
    <s v="GLYCOMET SR 500MG TABLET 20'S                "/>
    <s v="diabetic"/>
    <x v="3"/>
    <s v="TAB"/>
    <n v="60"/>
    <n v="42.78"/>
    <s v="USV LTD.       "/>
    <d v="2021-05-08T00:00:00"/>
    <s v="Sat"/>
    <x v="1"/>
    <s v="Summer"/>
    <n v="6"/>
    <x v="1"/>
    <x v="1"/>
  </r>
  <r>
    <s v="0000348     "/>
    <s v="RINIVASAN                          "/>
    <x v="47"/>
    <x v="49"/>
    <s v="XXXXXXXXXX"/>
    <s v="CONCOR COR 2.5MG TABLETS 10'S                "/>
    <s v="cardiac"/>
    <x v="0"/>
    <s v="TAB"/>
    <n v="30"/>
    <n v="64.540000000000006"/>
    <s v="MERCK          "/>
    <d v="2021-05-08T00:00:00"/>
    <s v="Sat"/>
    <x v="1"/>
    <s v="Summer"/>
    <n v="6"/>
    <x v="1"/>
    <x v="1"/>
  </r>
  <r>
    <m/>
    <s v=""/>
    <x v="47"/>
    <x v="3"/>
    <s v=""/>
    <s v="GLIMESTAR M 1MG TABLETS 10'S                 "/>
    <s v="diabetic"/>
    <x v="3"/>
    <s v="TAB"/>
    <n v="60"/>
    <n v="59.84"/>
    <s v="MANKIND(DISCOVE"/>
    <d v="2021-05-08T00:00:00"/>
    <s v="Sat"/>
    <x v="1"/>
    <s v="Summer"/>
    <n v="6"/>
    <x v="1"/>
    <x v="1"/>
  </r>
  <r>
    <m/>
    <s v=""/>
    <x v="47"/>
    <x v="3"/>
    <s v=""/>
    <s v="PROLOMET XL 50MG TABLETS 10'S                "/>
    <s v="cardiac"/>
    <x v="0"/>
    <s v="TAB"/>
    <n v="30"/>
    <n v="64.36"/>
    <s v="SUN PHARMA     "/>
    <d v="2021-05-08T00:00:00"/>
    <s v="Sat"/>
    <x v="1"/>
    <s v="Summer"/>
    <n v="6"/>
    <x v="1"/>
    <x v="1"/>
  </r>
  <r>
    <s v="0000350     "/>
    <s v="NO DOC"/>
    <x v="0"/>
    <x v="0"/>
    <s v="XXXXXXXXXX"/>
    <s v="PAN-D CAPSULES 15'S                          "/>
    <s v="peptic ulcer"/>
    <x v="8"/>
    <s v="CAP"/>
    <n v="10"/>
    <n v="190"/>
    <s v="ALKEM LABOURATO"/>
    <d v="2021-05-09T00:00:00"/>
    <s v="Sun"/>
    <x v="1"/>
    <s v="Summer"/>
    <n v="7"/>
    <x v="1"/>
    <x v="1"/>
  </r>
  <r>
    <m/>
    <s v=""/>
    <x v="0"/>
    <x v="3"/>
    <s v=""/>
    <s v="THYRONORM 50MCG TABLETS 120S                 "/>
    <s v="thyroid"/>
    <x v="9"/>
    <s v="TAB"/>
    <n v="100"/>
    <n v="131.33000000000001"/>
    <s v="ABBOTT (FORMERL"/>
    <d v="2021-05-09T00:00:00"/>
    <s v="Sun"/>
    <x v="1"/>
    <s v="Summer"/>
    <n v="7"/>
    <x v="1"/>
    <x v="1"/>
  </r>
  <r>
    <s v="0000351     "/>
    <s v="NAINAR MOHAMED                     "/>
    <x v="212"/>
    <x v="214"/>
    <s v="XXXXXXXXXX"/>
    <s v="DOLO 650MG TABLETS 15'S                      "/>
    <s v="antipyretic"/>
    <x v="7"/>
    <s v="TAB"/>
    <n v="15"/>
    <n v="30.74"/>
    <s v="MICRO LABS LIMI"/>
    <d v="2021-05-09T00:00:00"/>
    <s v="Sun"/>
    <x v="1"/>
    <s v="Summer"/>
    <n v="7"/>
    <x v="1"/>
    <x v="1"/>
  </r>
  <r>
    <m/>
    <s v=""/>
    <x v="212"/>
    <x v="3"/>
    <s v=""/>
    <s v="P-250MG SUSPENSION 60ML                      "/>
    <s v="antipyretic"/>
    <x v="7"/>
    <s v="BOT"/>
    <n v="1"/>
    <n v="40.32"/>
    <s v="APEX LABORATOTO"/>
    <d v="2021-05-09T00:00:00"/>
    <s v="Sun"/>
    <x v="1"/>
    <s v="Summer"/>
    <n v="7"/>
    <x v="1"/>
    <x v="1"/>
  </r>
  <r>
    <m/>
    <s v=""/>
    <x v="212"/>
    <x v="3"/>
    <s v=""/>
    <s v="ZINCOVIT TABLETS 15'S                        "/>
    <s v="vitamin"/>
    <x v="2"/>
    <s v="TAB"/>
    <n v="15"/>
    <n v="105"/>
    <s v="APEX LABORATOTO"/>
    <d v="2021-05-09T00:00:00"/>
    <s v="Sun"/>
    <x v="1"/>
    <s v="Summer"/>
    <n v="7"/>
    <x v="1"/>
    <x v="1"/>
  </r>
  <r>
    <m/>
    <s v=""/>
    <x v="212"/>
    <x v="3"/>
    <s v=""/>
    <s v="SNAPIT TAB 2                                 "/>
    <s v="psychiatric"/>
    <x v="1"/>
    <s v="TAB"/>
    <n v="3"/>
    <n v="105.05"/>
    <s v="ERIS LIFESCIENC"/>
    <d v="2021-05-09T00:00:00"/>
    <s v="Sun"/>
    <x v="1"/>
    <s v="Summer"/>
    <n v="7"/>
    <x v="1"/>
    <x v="1"/>
  </r>
  <r>
    <s v="0000353     "/>
    <s v="ARUNKUMAR                          "/>
    <x v="6"/>
    <x v="8"/>
    <s v="XXXXXXXXXX"/>
    <s v="CETZINE TABLETS 15                           "/>
    <s v="Anti allergic"/>
    <x v="6"/>
    <s v="TAB"/>
    <n v="3"/>
    <n v="27.55"/>
    <s v="GLAXO SMITHKLIN"/>
    <d v="2021-05-09T00:00:00"/>
    <s v="Sun"/>
    <x v="1"/>
    <s v="Summer"/>
    <n v="7"/>
    <x v="1"/>
    <x v="1"/>
  </r>
  <r>
    <m/>
    <s v=""/>
    <x v="6"/>
    <x v="3"/>
    <s v=""/>
    <s v="AMITONE 10MG TABLETS 10'S                    "/>
    <s v="psychiatric"/>
    <x v="1"/>
    <s v="TAB"/>
    <n v="20"/>
    <n v="17.2"/>
    <s v="INTAS          "/>
    <d v="2021-05-09T00:00:00"/>
    <s v="Sun"/>
    <x v="1"/>
    <s v="Summer"/>
    <n v="7"/>
    <x v="1"/>
    <x v="1"/>
  </r>
  <r>
    <m/>
    <s v=""/>
    <x v="6"/>
    <x v="3"/>
    <s v=""/>
    <s v="TRINERVE SOFT CAPSULES 10'S                  "/>
    <s v="vitamin"/>
    <x v="2"/>
    <s v="CAP"/>
    <n v="20"/>
    <n v="141.5"/>
    <s v="ALKEM LABOURATO"/>
    <d v="2021-05-09T00:00:00"/>
    <s v="Sun"/>
    <x v="1"/>
    <s v="Summer"/>
    <n v="7"/>
    <x v="1"/>
    <x v="1"/>
  </r>
  <r>
    <m/>
    <s v=""/>
    <x v="6"/>
    <x v="3"/>
    <s v=""/>
    <s v="DOLO 650MG TABLETS 15'S                      "/>
    <s v="antipyretic"/>
    <x v="7"/>
    <s v="TAB"/>
    <n v="15"/>
    <n v="30.74"/>
    <s v="MICRO LABS LIMI"/>
    <d v="2021-05-09T00:00:00"/>
    <s v="Sun"/>
    <x v="1"/>
    <s v="Summer"/>
    <n v="7"/>
    <x v="1"/>
    <x v="1"/>
  </r>
  <r>
    <m/>
    <s v=""/>
    <x v="6"/>
    <x v="3"/>
    <s v=""/>
    <s v="ROSUVAS 20MG TABLETS 10'S                    "/>
    <s v="cholesterol reducing agent"/>
    <x v="0"/>
    <s v="TAB"/>
    <n v="20"/>
    <n v="330"/>
    <s v="RANBAXY        "/>
    <d v="2021-05-09T00:00:00"/>
    <s v="Sun"/>
    <x v="1"/>
    <s v="Summer"/>
    <n v="7"/>
    <x v="1"/>
    <x v="1"/>
  </r>
  <r>
    <m/>
    <s v=""/>
    <x v="6"/>
    <x v="3"/>
    <s v=""/>
    <s v="MOX 500MG CAPSULES 15'S                      "/>
    <s v="antibiotic"/>
    <x v="5"/>
    <s v="CAP"/>
    <n v="6"/>
    <n v="108.16"/>
    <s v="REXCEL(RANBAXY)"/>
    <d v="2021-05-09T00:00:00"/>
    <s v="Sun"/>
    <x v="1"/>
    <s v="Summer"/>
    <n v="7"/>
    <x v="1"/>
    <x v="1"/>
  </r>
  <r>
    <s v="0000354     "/>
    <s v="NO DOC"/>
    <x v="0"/>
    <x v="0"/>
    <s v="XXXXXXXXXX"/>
    <s v="DOLO 650MG TABLETS 15'S                      "/>
    <s v="antipyretic"/>
    <x v="7"/>
    <s v="TAB"/>
    <n v="15"/>
    <n v="30.74"/>
    <s v="MICRO LABS LIMI"/>
    <d v="2021-05-09T00:00:00"/>
    <s v="Sun"/>
    <x v="1"/>
    <s v="Summer"/>
    <n v="7"/>
    <x v="1"/>
    <x v="1"/>
  </r>
  <r>
    <m/>
    <s v=""/>
    <x v="0"/>
    <x v="3"/>
    <s v=""/>
    <s v="ALPRAX 0.5MG TABLETS 15'S                    "/>
    <s v="anxiolytic"/>
    <x v="1"/>
    <s v="TAB"/>
    <n v="30"/>
    <n v="55.6"/>
    <s v="TORRENT        "/>
    <d v="2021-05-09T00:00:00"/>
    <s v="Sun"/>
    <x v="1"/>
    <s v="Summer"/>
    <n v="7"/>
    <x v="1"/>
    <x v="1"/>
  </r>
  <r>
    <m/>
    <s v=""/>
    <x v="0"/>
    <x v="3"/>
    <s v=""/>
    <s v="CONTIFLO ICON 0.4MG TABLETS 10'S             "/>
    <s v="cardiac"/>
    <x v="0"/>
    <s v="TAB"/>
    <n v="20"/>
    <n v="130"/>
    <s v="RANBAXY LABORAT"/>
    <d v="2021-05-09T00:00:00"/>
    <s v="Sun"/>
    <x v="1"/>
    <s v="Summer"/>
    <n v="7"/>
    <x v="1"/>
    <x v="1"/>
  </r>
  <r>
    <m/>
    <s v=""/>
    <x v="0"/>
    <x v="3"/>
    <s v=""/>
    <s v="NEUROBION FORTE TAB 30                       "/>
    <s v="multivitamin"/>
    <x v="2"/>
    <s v="TAB"/>
    <n v="90"/>
    <n v="31.61"/>
    <s v="MERCK          "/>
    <d v="2021-05-09T00:00:00"/>
    <s v="Sun"/>
    <x v="1"/>
    <s v="Summer"/>
    <n v="7"/>
    <x v="1"/>
    <x v="1"/>
  </r>
  <r>
    <s v="0000356     "/>
    <s v="NO DOC"/>
    <x v="26"/>
    <x v="28"/>
    <s v="XXXXXXXXXX"/>
    <s v="PANTOCID DSR CAPSULES 15'S                   "/>
    <s v="peptic ulcer"/>
    <x v="8"/>
    <s v="CAP"/>
    <n v="15"/>
    <n v="205"/>
    <s v="SUN PHARMA     "/>
    <d v="2021-05-09T00:00:00"/>
    <s v="Sun"/>
    <x v="1"/>
    <s v="Summer"/>
    <n v="7"/>
    <x v="1"/>
    <x v="1"/>
  </r>
  <r>
    <m/>
    <s v=""/>
    <x v="26"/>
    <x v="3"/>
    <s v=""/>
    <s v="TELPRES 20 15                                "/>
    <s v="antihypertensive"/>
    <x v="0"/>
    <s v="STR"/>
    <n v="30"/>
    <n v="60.95"/>
    <s v="ABBOTT HEALTHCA"/>
    <d v="2021-05-09T00:00:00"/>
    <s v="Sun"/>
    <x v="1"/>
    <s v="Summer"/>
    <n v="7"/>
    <x v="1"/>
    <x v="1"/>
  </r>
  <r>
    <s v="0000357     "/>
    <s v="VISALAKSHI.                        "/>
    <x v="3"/>
    <x v="5"/>
    <s v="XXXXXXXXXX"/>
    <s v="ECOSPRIN 150MG TABLETS 14'S                  "/>
    <s v="anticoagulant"/>
    <x v="0"/>
    <s v="TAB"/>
    <n v="30"/>
    <n v="8.7899999999999991"/>
    <s v="USV LTD.       "/>
    <d v="2021-05-09T00:00:00"/>
    <s v="Sun"/>
    <x v="1"/>
    <s v="Summer"/>
    <n v="7"/>
    <x v="1"/>
    <x v="1"/>
  </r>
  <r>
    <m/>
    <s v=""/>
    <x v="3"/>
    <x v="3"/>
    <s v=""/>
    <s v="AZTOR 10MG TABLETS 15'S                      "/>
    <s v="atherosclerosis"/>
    <x v="0"/>
    <s v="TAB"/>
    <n v="30"/>
    <n v="91.85"/>
    <s v="SUN PHARMA     "/>
    <d v="2021-05-09T00:00:00"/>
    <s v="Sun"/>
    <x v="1"/>
    <s v="Summer"/>
    <n v="7"/>
    <x v="1"/>
    <x v="1"/>
  </r>
  <r>
    <s v="0000359     "/>
    <s v="NO DOC"/>
    <x v="0"/>
    <x v="0"/>
    <s v="XXXXXXXXXX"/>
    <s v="CALPOL TABLETS NEW PACKING 15'S              "/>
    <s v="antipyretic"/>
    <x v="7"/>
    <s v="TAB"/>
    <n v="15"/>
    <n v="14.69"/>
    <s v="GLAXO SMITHKLIN"/>
    <d v="2021-05-09T00:00:00"/>
    <s v="Sun"/>
    <x v="1"/>
    <s v="Summer"/>
    <n v="7"/>
    <x v="1"/>
    <x v="1"/>
  </r>
  <r>
    <m/>
    <s v=""/>
    <x v="0"/>
    <x v="3"/>
    <s v=""/>
    <s v="CLONIT S OINTMENT 20GM                       "/>
    <s v="dermatitis"/>
    <x v="4"/>
    <s v="TUB"/>
    <n v="1"/>
    <n v="108"/>
    <s v="KARNATAKA ANTIB"/>
    <d v="2021-05-09T00:00:00"/>
    <s v="Sun"/>
    <x v="1"/>
    <s v="Summer"/>
    <n v="7"/>
    <x v="1"/>
    <x v="1"/>
  </r>
  <r>
    <s v="0000360     "/>
    <s v="VIVEK                              "/>
    <x v="7"/>
    <x v="9"/>
    <s v="XXXXXXXXXX"/>
    <s v="SINAREST TABLETS 15                          "/>
    <s v="Anti allergic"/>
    <x v="6"/>
    <s v="TAB"/>
    <n v="20"/>
    <n v="55.73"/>
    <s v="CENTAUR PHARMAC"/>
    <d v="2021-05-09T00:00:00"/>
    <s v="Sun"/>
    <x v="1"/>
    <s v="Summer"/>
    <n v="7"/>
    <x v="1"/>
    <x v="1"/>
  </r>
  <r>
    <m/>
    <s v=""/>
    <x v="7"/>
    <x v="3"/>
    <s v=""/>
    <s v="PAN-D CAPSULES 15'S                          "/>
    <s v="peptic ulcer"/>
    <x v="8"/>
    <s v="CAP"/>
    <n v="15"/>
    <n v="190"/>
    <s v="ALKEM LABOURATO"/>
    <d v="2021-05-09T00:00:00"/>
    <s v="Sun"/>
    <x v="1"/>
    <s v="Summer"/>
    <n v="7"/>
    <x v="1"/>
    <x v="1"/>
  </r>
  <r>
    <m/>
    <s v=""/>
    <x v="7"/>
    <x v="3"/>
    <s v=""/>
    <s v="PAN-D CAPSULES 15'S                          "/>
    <s v="peptic ulcer"/>
    <x v="8"/>
    <s v="CAP"/>
    <n v="5"/>
    <n v="190"/>
    <s v="ALKEM LABOURATO"/>
    <d v="2021-05-09T00:00:00"/>
    <s v="Sun"/>
    <x v="1"/>
    <s v="Summer"/>
    <n v="7"/>
    <x v="1"/>
    <x v="1"/>
  </r>
  <r>
    <m/>
    <s v=""/>
    <x v="7"/>
    <x v="3"/>
    <s v=""/>
    <s v="NEBISTAR 5MG TABLETS 15'S                    "/>
    <s v="cardiac"/>
    <x v="0"/>
    <s v="TAB"/>
    <n v="15"/>
    <n v="202.4"/>
    <s v="LUPIN LTD      "/>
    <d v="2021-05-09T00:00:00"/>
    <s v="Sun"/>
    <x v="1"/>
    <s v="Summer"/>
    <n v="7"/>
    <x v="1"/>
    <x v="1"/>
  </r>
  <r>
    <m/>
    <s v=""/>
    <x v="7"/>
    <x v="3"/>
    <s v=""/>
    <s v="CLOZAM 10MG TABLETS 10'S                     "/>
    <s v="psychiatric"/>
    <x v="1"/>
    <s v="TAB"/>
    <n v="15"/>
    <n v="100.77"/>
    <s v="ABBOTT HEALTHCA"/>
    <d v="2021-05-09T00:00:00"/>
    <s v="Sun"/>
    <x v="1"/>
    <s v="Summer"/>
    <n v="7"/>
    <x v="1"/>
    <x v="1"/>
  </r>
  <r>
    <m/>
    <s v=""/>
    <x v="7"/>
    <x v="3"/>
    <s v=""/>
    <s v="AZITHRAL 500MG TABLETS 5'S                   "/>
    <s v="antibiotic"/>
    <x v="5"/>
    <s v="TAB"/>
    <n v="20"/>
    <n v="119.5"/>
    <s v="ALEMBIC PHARMAC"/>
    <d v="2021-05-09T00:00:00"/>
    <s v="Sun"/>
    <x v="1"/>
    <s v="Summer"/>
    <n v="7"/>
    <x v="1"/>
    <x v="1"/>
  </r>
  <r>
    <m/>
    <s v=""/>
    <x v="7"/>
    <x v="3"/>
    <s v=""/>
    <s v="VALANCE OD 500 15                            "/>
    <s v="anticonvulsant"/>
    <x v="10"/>
    <s v="STR"/>
    <n v="30"/>
    <n v="253.25"/>
    <s v="ABBOTT (FORMELY"/>
    <d v="2021-05-09T00:00:00"/>
    <s v="Sun"/>
    <x v="1"/>
    <s v="Summer"/>
    <n v="7"/>
    <x v="1"/>
    <x v="1"/>
  </r>
  <r>
    <s v="0000361     "/>
    <s v="NAINAR MOHAMED                     "/>
    <x v="253"/>
    <x v="255"/>
    <s v="XXXXXXXXXX"/>
    <s v="BUDECORT 0.5MG RESPULES 2ML                  "/>
    <s v="bronchodilator"/>
    <x v="11"/>
    <s v="PAC"/>
    <n v="5"/>
    <n v="23.77"/>
    <s v="CIPLA          "/>
    <d v="2021-05-09T00:00:00"/>
    <s v="Sun"/>
    <x v="1"/>
    <s v="Summer"/>
    <n v="7"/>
    <x v="1"/>
    <x v="1"/>
  </r>
  <r>
    <m/>
    <s v=""/>
    <x v="253"/>
    <x v="3"/>
    <s v=""/>
    <s v="LEVOLIN 0.63 MG RESPULES 2.5ML               "/>
    <s v="bronchodilator"/>
    <x v="11"/>
    <s v="PCS"/>
    <n v="5"/>
    <n v="5.39"/>
    <s v="CIPLA          "/>
    <d v="2021-05-09T00:00:00"/>
    <s v="Sun"/>
    <x v="1"/>
    <s v="Summer"/>
    <n v="7"/>
    <x v="1"/>
    <x v="1"/>
  </r>
  <r>
    <s v="0000362     "/>
    <s v="NO DOC"/>
    <x v="0"/>
    <x v="0"/>
    <s v="XXXXXXXXXX"/>
    <s v="LONAZEP MD 0.5MG TABLETS 10'S                "/>
    <s v="psychiatric"/>
    <x v="1"/>
    <s v="TAB"/>
    <n v="10"/>
    <n v="34.64"/>
    <s v="SUN PHARMA     "/>
    <d v="2021-05-09T00:00:00"/>
    <s v="Sun"/>
    <x v="1"/>
    <s v="Summer"/>
    <n v="7"/>
    <x v="1"/>
    <x v="1"/>
  </r>
  <r>
    <s v="0000364     "/>
    <s v="NO DOC"/>
    <x v="0"/>
    <x v="0"/>
    <s v="XXXXXXXXXX"/>
    <s v="GLYCIPHAGE 500MG TABLETS 20'S                "/>
    <s v="diabetic"/>
    <x v="3"/>
    <s v="TAB"/>
    <n v="40"/>
    <n v="33.4"/>
    <s v="FRANCO INDIAN P"/>
    <d v="2021-05-10T00:00:00"/>
    <s v="Mon"/>
    <x v="1"/>
    <s v="Summer"/>
    <n v="1"/>
    <x v="1"/>
    <x v="1"/>
  </r>
  <r>
    <m/>
    <s v=""/>
    <x v="0"/>
    <x v="3"/>
    <s v=""/>
    <s v="NURIL 2.5MG TABLETS 10'S                     "/>
    <s v="psychiatric"/>
    <x v="1"/>
    <s v="TAB"/>
    <n v="20"/>
    <n v="21.62"/>
    <s v="USV LTD.       "/>
    <d v="2021-05-10T00:00:00"/>
    <s v="Mon"/>
    <x v="1"/>
    <s v="Summer"/>
    <n v="1"/>
    <x v="1"/>
    <x v="1"/>
  </r>
  <r>
    <m/>
    <s v=""/>
    <x v="0"/>
    <x v="3"/>
    <s v=""/>
    <s v="GLYCOMET 250MG TABLETS 10'S                  "/>
    <s v="diabetic"/>
    <x v="3"/>
    <s v="TAB"/>
    <n v="40"/>
    <n v="13"/>
    <s v="USV LTD.       "/>
    <d v="2021-05-10T00:00:00"/>
    <s v="Mon"/>
    <x v="1"/>
    <s v="Summer"/>
    <n v="1"/>
    <x v="1"/>
    <x v="1"/>
  </r>
  <r>
    <m/>
    <s v=""/>
    <x v="0"/>
    <x v="3"/>
    <s v=""/>
    <s v="NEUROBION FORTE TAB 30                       "/>
    <s v="multivitamin"/>
    <x v="2"/>
    <s v="TAB"/>
    <n v="30"/>
    <n v="31.61"/>
    <s v="MERCK          "/>
    <d v="2021-05-10T00:00:00"/>
    <s v="Mon"/>
    <x v="1"/>
    <s v="Summer"/>
    <n v="1"/>
    <x v="1"/>
    <x v="1"/>
  </r>
  <r>
    <s v="0000365     "/>
    <s v="NO DOC"/>
    <x v="0"/>
    <x v="0"/>
    <s v="XXXXXXXXXX"/>
    <s v="LOSANORM 25MG H TABLETS 10'S                 "/>
    <s v="antihypertensive"/>
    <x v="0"/>
    <s v="TAB"/>
    <n v="30"/>
    <n v="47.3"/>
    <s v="IPCA LABORATORI"/>
    <d v="2021-05-10T00:00:00"/>
    <s v="Mon"/>
    <x v="1"/>
    <s v="Summer"/>
    <n v="1"/>
    <x v="1"/>
    <x v="1"/>
  </r>
  <r>
    <m/>
    <s v=""/>
    <x v="0"/>
    <x v="3"/>
    <s v=""/>
    <s v="SUPRADYN TABLETS 15'S                        "/>
    <s v="multivitamin"/>
    <x v="2"/>
    <s v="TAB"/>
    <n v="30"/>
    <n v="33.93"/>
    <s v="ABBOTT (FORMERL"/>
    <d v="2021-05-10T00:00:00"/>
    <s v="Mon"/>
    <x v="1"/>
    <s v="Summer"/>
    <n v="1"/>
    <x v="1"/>
    <x v="1"/>
  </r>
  <r>
    <s v="0000366     "/>
    <s v="SENTHIL                            "/>
    <x v="417"/>
    <x v="419"/>
    <s v="XXXXXXXXXX"/>
    <s v="AZITHRAL 500MG TABLETS 5'S                   "/>
    <s v="antibiotic"/>
    <x v="5"/>
    <s v="TAB"/>
    <n v="5"/>
    <n v="119.5"/>
    <s v="ALEMBIC PHARMAC"/>
    <d v="2021-05-10T00:00:00"/>
    <s v="Mon"/>
    <x v="1"/>
    <s v="Summer"/>
    <n v="1"/>
    <x v="1"/>
    <x v="1"/>
  </r>
  <r>
    <m/>
    <s v=""/>
    <x v="417"/>
    <x v="3"/>
    <s v=""/>
    <s v="MONTEK LC TABLETS 10'S                       "/>
    <s v="Anti allergic"/>
    <x v="6"/>
    <s v="TAB"/>
    <n v="3"/>
    <n v="179.5"/>
    <s v="SUN PHARMA     "/>
    <d v="2021-05-10T00:00:00"/>
    <s v="Mon"/>
    <x v="1"/>
    <s v="Summer"/>
    <n v="1"/>
    <x v="1"/>
    <x v="1"/>
  </r>
  <r>
    <s v="0000367     "/>
    <s v="GIRITHAR BABU                      "/>
    <x v="42"/>
    <x v="44"/>
    <s v="XXXXXXXXXX"/>
    <s v="TENORMIN 50MG TABLETS 14'S                   "/>
    <s v="antihypertensive"/>
    <x v="0"/>
    <s v="TAB"/>
    <n v="14"/>
    <n v="27.89"/>
    <s v="ABBOTT HEALTHCA"/>
    <d v="2021-05-10T00:00:00"/>
    <s v="Mon"/>
    <x v="1"/>
    <s v="Summer"/>
    <n v="1"/>
    <x v="1"/>
    <x v="1"/>
  </r>
  <r>
    <m/>
    <s v=""/>
    <x v="42"/>
    <x v="3"/>
    <s v=""/>
    <s v="MAXGALIN 50MG CAPSULES 10'S                  "/>
    <s v="analgesic"/>
    <x v="7"/>
    <s v="CAP"/>
    <n v="10"/>
    <n v="105"/>
    <s v="SUN PHARMA     "/>
    <d v="2021-05-10T00:00:00"/>
    <s v="Mon"/>
    <x v="1"/>
    <s v="Summer"/>
    <n v="1"/>
    <x v="1"/>
    <x v="1"/>
  </r>
  <r>
    <s v="0000368     "/>
    <s v="LATHA                              "/>
    <x v="42"/>
    <x v="44"/>
    <s v="XXXXXXXXXX"/>
    <s v="MONTEK LC TABLETS 10'S                       "/>
    <s v="Anti allergic"/>
    <x v="6"/>
    <s v="TAB"/>
    <n v="10"/>
    <n v="179.5"/>
    <s v="SUN PHARMA     "/>
    <d v="2021-05-10T00:00:00"/>
    <s v="Mon"/>
    <x v="1"/>
    <s v="Summer"/>
    <n v="1"/>
    <x v="1"/>
    <x v="1"/>
  </r>
  <r>
    <s v="0000369     "/>
    <s v="JOTHYMURUGAN                       "/>
    <x v="3"/>
    <x v="5"/>
    <s v="XXXXXXXXXX"/>
    <s v="NOVAMOX 500MG CAPSULES NEW PAC 15'S          "/>
    <s v="antibiotic"/>
    <x v="5"/>
    <s v="CAP"/>
    <n v="6"/>
    <n v="108.17"/>
    <s v="CIPLA          "/>
    <d v="2021-05-10T00:00:00"/>
    <s v="Mon"/>
    <x v="1"/>
    <s v="Summer"/>
    <n v="1"/>
    <x v="1"/>
    <x v="1"/>
  </r>
  <r>
    <m/>
    <s v=""/>
    <x v="3"/>
    <x v="3"/>
    <s v=""/>
    <s v="ANXIT 0.25MG TABLETS 15'S                    "/>
    <s v="anxiolytic"/>
    <x v="1"/>
    <s v="TAB"/>
    <n v="15"/>
    <n v="19"/>
    <s v="MICRO LABS LIMI"/>
    <d v="2021-05-10T00:00:00"/>
    <s v="Mon"/>
    <x v="1"/>
    <s v="Summer"/>
    <n v="1"/>
    <x v="1"/>
    <x v="1"/>
  </r>
  <r>
    <m/>
    <s v=""/>
    <x v="3"/>
    <x v="3"/>
    <s v=""/>
    <s v="ANXIT 0.5MG TABLETS 15'S                     "/>
    <s v="anxiolytic"/>
    <x v="1"/>
    <s v="TAB"/>
    <n v="15"/>
    <n v="43.5"/>
    <s v="MICRO LABS LIMI"/>
    <d v="2021-05-10T00:00:00"/>
    <s v="Mon"/>
    <x v="1"/>
    <s v="Summer"/>
    <n v="1"/>
    <x v="1"/>
    <x v="1"/>
  </r>
  <r>
    <m/>
    <s v=""/>
    <x v="3"/>
    <x v="3"/>
    <s v=""/>
    <s v="DOLO 650MG TABLETS 15'S                      "/>
    <s v="antipyretic"/>
    <x v="7"/>
    <s v="TAB"/>
    <n v="6"/>
    <n v="30.74"/>
    <s v="MICRO LABS LIMI"/>
    <d v="2021-05-10T00:00:00"/>
    <s v="Mon"/>
    <x v="1"/>
    <s v="Summer"/>
    <n v="1"/>
    <x v="1"/>
    <x v="1"/>
  </r>
  <r>
    <m/>
    <s v=""/>
    <x v="3"/>
    <x v="3"/>
    <s v=""/>
    <s v="BECOZYME C FORTE TABLETS 15'S                "/>
    <s v="multivitamin"/>
    <x v="2"/>
    <s v="TAB"/>
    <n v="30"/>
    <n v="22.74"/>
    <s v="ABBOTT (FORMERL"/>
    <d v="2021-05-10T00:00:00"/>
    <s v="Mon"/>
    <x v="1"/>
    <s v="Summer"/>
    <n v="1"/>
    <x v="1"/>
    <x v="1"/>
  </r>
  <r>
    <m/>
    <s v=""/>
    <x v="3"/>
    <x v="3"/>
    <s v=""/>
    <s v="ALLEGRA 120MG TABLETS 10'S                   "/>
    <s v="Anti allergic"/>
    <x v="6"/>
    <s v="TAB"/>
    <n v="5"/>
    <n v="180.86"/>
    <s v="AVENTIS        "/>
    <d v="2021-05-10T00:00:00"/>
    <s v="Mon"/>
    <x v="1"/>
    <s v="Summer"/>
    <n v="1"/>
    <x v="1"/>
    <x v="1"/>
  </r>
  <r>
    <m/>
    <s v=""/>
    <x v="3"/>
    <x v="3"/>
    <s v=""/>
    <s v="ALLEGRA 120MG TABLETS 10'S                   "/>
    <s v="Anti allergic"/>
    <x v="6"/>
    <s v="TAB"/>
    <n v="1"/>
    <n v="168.17"/>
    <s v="AVENTIS        "/>
    <d v="2021-05-10T00:00:00"/>
    <s v="Mon"/>
    <x v="1"/>
    <s v="Summer"/>
    <n v="1"/>
    <x v="1"/>
    <x v="1"/>
  </r>
  <r>
    <m/>
    <s v=""/>
    <x v="3"/>
    <x v="3"/>
    <s v=""/>
    <s v="VERTIN 8MG 15                                "/>
    <s v="vertigo"/>
    <x v="10"/>
    <s v="TAB"/>
    <n v="3"/>
    <n v="145.97"/>
    <s v="ABBOTT HEALTHCA"/>
    <d v="2021-05-10T00:00:00"/>
    <s v="Mon"/>
    <x v="1"/>
    <s v="Summer"/>
    <n v="1"/>
    <x v="1"/>
    <x v="1"/>
  </r>
  <r>
    <s v="0000370     "/>
    <s v="THIAGARAJAN                        "/>
    <x v="3"/>
    <x v="5"/>
    <s v="XXXXXXXXXX"/>
    <s v="PAN 40MG TABLETS 15'S                        "/>
    <s v="peptic ulcer"/>
    <x v="8"/>
    <s v="TAB"/>
    <n v="15"/>
    <n v="138"/>
    <s v="ALKEM LABOURATO"/>
    <d v="2021-05-10T00:00:00"/>
    <s v="Mon"/>
    <x v="1"/>
    <s v="Summer"/>
    <n v="1"/>
    <x v="1"/>
    <x v="1"/>
  </r>
  <r>
    <m/>
    <s v=""/>
    <x v="3"/>
    <x v="3"/>
    <s v=""/>
    <s v="GLYCOMET SR 500MG TABLET 20'S                "/>
    <s v="diabetic"/>
    <x v="3"/>
    <s v="TAB"/>
    <n v="20"/>
    <n v="42.78"/>
    <s v="USV LTD.       "/>
    <d v="2021-05-10T00:00:00"/>
    <s v="Mon"/>
    <x v="1"/>
    <s v="Summer"/>
    <n v="1"/>
    <x v="1"/>
    <x v="1"/>
  </r>
  <r>
    <m/>
    <s v=""/>
    <x v="3"/>
    <x v="3"/>
    <s v=""/>
    <s v="BECOZYME C FORTE TABLETS 15'S                "/>
    <s v="multivitamin"/>
    <x v="2"/>
    <s v="TAB"/>
    <n v="30"/>
    <n v="22.74"/>
    <s v="ABBOTT (FORMERL"/>
    <d v="2021-05-10T00:00:00"/>
    <s v="Mon"/>
    <x v="1"/>
    <s v="Summer"/>
    <n v="1"/>
    <x v="1"/>
    <x v="1"/>
  </r>
  <r>
    <m/>
    <s v=""/>
    <x v="3"/>
    <x v="3"/>
    <s v=""/>
    <s v="ALLEGRA 120MG TABLETS 10'S                   "/>
    <s v="Anti allergic"/>
    <x v="6"/>
    <s v="TAB"/>
    <n v="2"/>
    <n v="168.17"/>
    <s v="AVENTIS        "/>
    <d v="2021-05-10T00:00:00"/>
    <s v="Mon"/>
    <x v="1"/>
    <s v="Summer"/>
    <n v="1"/>
    <x v="1"/>
    <x v="1"/>
  </r>
  <r>
    <m/>
    <s v=""/>
    <x v="3"/>
    <x v="3"/>
    <s v=""/>
    <s v="OLMEZEST 40MG TABLETS 10'S                   "/>
    <s v="antihypertensive"/>
    <x v="0"/>
    <s v="TAB"/>
    <n v="10"/>
    <n v="195"/>
    <s v="SUN PHARMA     "/>
    <d v="2021-05-10T00:00:00"/>
    <s v="Mon"/>
    <x v="1"/>
    <s v="Summer"/>
    <n v="1"/>
    <x v="1"/>
    <x v="1"/>
  </r>
  <r>
    <s v="0000372     "/>
    <s v="NO DOC"/>
    <x v="194"/>
    <x v="196"/>
    <s v="XXXXXXXXXX"/>
    <s v="ZINCOVIT TABLETS 15'S                        "/>
    <s v="vitamin"/>
    <x v="2"/>
    <s v="TAB"/>
    <n v="30"/>
    <n v="105"/>
    <s v="APEX LABORATOTO"/>
    <d v="2021-05-10T00:00:00"/>
    <s v="Mon"/>
    <x v="1"/>
    <s v="Summer"/>
    <n v="1"/>
    <x v="1"/>
    <x v="1"/>
  </r>
  <r>
    <s v="0000373     "/>
    <s v="ANBARASAN                          "/>
    <x v="3"/>
    <x v="5"/>
    <s v="XXXXXXXXXX"/>
    <s v="CETZINE TABLETS 15                           "/>
    <s v="Anti allergic"/>
    <x v="6"/>
    <s v="TAB"/>
    <n v="10"/>
    <n v="27.55"/>
    <s v="GLAXO SMITHKLIN"/>
    <d v="2021-05-10T00:00:00"/>
    <s v="Mon"/>
    <x v="1"/>
    <s v="Summer"/>
    <n v="1"/>
    <x v="1"/>
    <x v="1"/>
  </r>
  <r>
    <m/>
    <s v=""/>
    <x v="3"/>
    <x v="3"/>
    <s v=""/>
    <s v="DOLO 650MG TABLETS 15'S                      "/>
    <s v="antipyretic"/>
    <x v="7"/>
    <s v="TAB"/>
    <n v="15"/>
    <n v="30.74"/>
    <s v="MICRO LABS LIMI"/>
    <d v="2021-05-10T00:00:00"/>
    <s v="Mon"/>
    <x v="1"/>
    <s v="Summer"/>
    <n v="1"/>
    <x v="1"/>
    <x v="1"/>
  </r>
  <r>
    <m/>
    <s v=""/>
    <x v="3"/>
    <x v="3"/>
    <s v=""/>
    <s v="CEPODEM 200MG TABLETS 10'S                   "/>
    <s v="antibiotic"/>
    <x v="5"/>
    <s v="TAB"/>
    <n v="10"/>
    <n v="167"/>
    <s v="RANBAXY(STANCAR"/>
    <d v="2021-05-10T00:00:00"/>
    <s v="Mon"/>
    <x v="1"/>
    <s v="Summer"/>
    <n v="1"/>
    <x v="1"/>
    <x v="1"/>
  </r>
  <r>
    <s v="0000375     "/>
    <s v="NO DOC"/>
    <x v="0"/>
    <x v="0"/>
    <s v="XXXXXXXXXX"/>
    <s v="SCABOVER 12 2                                "/>
    <s v="antiscabies"/>
    <x v="4"/>
    <s v="TAB"/>
    <n v="8"/>
    <n v="77"/>
    <s v="BRINTON PHARMAC"/>
    <d v="2021-05-10T00:00:00"/>
    <s v="Mon"/>
    <x v="1"/>
    <s v="Summer"/>
    <n v="1"/>
    <x v="1"/>
    <x v="1"/>
  </r>
  <r>
    <s v="0000376     "/>
    <s v="NO DOC"/>
    <x v="17"/>
    <x v="19"/>
    <s v="XXXXXXXXXX"/>
    <s v="LOPRES 0.5% EYE DROPS 5ML                    "/>
    <s v="eye drops"/>
    <x v="12"/>
    <s v="BOT"/>
    <n v="2"/>
    <n v="66.58"/>
    <s v="MICRO VISION   "/>
    <d v="2021-05-10T00:00:00"/>
    <s v="Mon"/>
    <x v="1"/>
    <s v="Summer"/>
    <n v="1"/>
    <x v="1"/>
    <x v="1"/>
  </r>
  <r>
    <s v="0000377     "/>
    <s v="NAINAR MOHAMED                     "/>
    <x v="253"/>
    <x v="255"/>
    <s v="XXXXXXXXXX"/>
    <s v="REPACE H TABLETS 10'S                        "/>
    <s v="antihypertensive"/>
    <x v="0"/>
    <s v="TAB"/>
    <n v="40"/>
    <n v="131"/>
    <s v="SUN PHARMA     "/>
    <d v="2021-05-10T00:00:00"/>
    <s v="Mon"/>
    <x v="1"/>
    <s v="Summer"/>
    <n v="1"/>
    <x v="1"/>
    <x v="1"/>
  </r>
  <r>
    <m/>
    <s v=""/>
    <x v="253"/>
    <x v="3"/>
    <s v=""/>
    <s v="CLOPILET A 150MG CAPSULES 10'S               "/>
    <s v="anticoagulant"/>
    <x v="0"/>
    <s v="CAP"/>
    <n v="40"/>
    <n v="54.5"/>
    <s v="SUN PHARMA     "/>
    <d v="2021-05-10T00:00:00"/>
    <s v="Mon"/>
    <x v="1"/>
    <s v="Summer"/>
    <n v="1"/>
    <x v="1"/>
    <x v="1"/>
  </r>
  <r>
    <s v="0000379     "/>
    <s v="NO DOC"/>
    <x v="102"/>
    <x v="104"/>
    <s v="XXXXXXXXXX"/>
    <s v="COBADEX CZS TABLETS 15'S                     "/>
    <s v="multivitamin"/>
    <x v="2"/>
    <s v="TAB"/>
    <n v="10"/>
    <n v="93.4"/>
    <s v="GLAXO SMITHKLIN"/>
    <d v="2021-05-10T00:00:00"/>
    <s v="Mon"/>
    <x v="1"/>
    <s v="Summer"/>
    <n v="1"/>
    <x v="1"/>
    <x v="1"/>
  </r>
  <r>
    <m/>
    <s v=""/>
    <x v="102"/>
    <x v="3"/>
    <s v=""/>
    <s v="ISORDIL 5MG TABLETS 10'S                     "/>
    <s v="cardiac"/>
    <x v="0"/>
    <s v="TAB"/>
    <n v="20"/>
    <n v="8.4"/>
    <s v="IPCA LABORATORI"/>
    <d v="2021-05-10T00:00:00"/>
    <s v="Mon"/>
    <x v="1"/>
    <s v="Summer"/>
    <n v="1"/>
    <x v="1"/>
    <x v="1"/>
  </r>
  <r>
    <m/>
    <s v=""/>
    <x v="102"/>
    <x v="3"/>
    <s v=""/>
    <s v="ECOSPRIN AV 75MG CAPSULES 15'S               "/>
    <s v="anticoagulant"/>
    <x v="0"/>
    <s v="CAP"/>
    <n v="10"/>
    <n v="50.15"/>
    <s v="USV LTD.       "/>
    <d v="2021-05-10T00:00:00"/>
    <s v="Mon"/>
    <x v="1"/>
    <s v="Summer"/>
    <n v="1"/>
    <x v="1"/>
    <x v="1"/>
  </r>
  <r>
    <m/>
    <s v=""/>
    <x v="102"/>
    <x v="3"/>
    <s v=""/>
    <s v="CYBLEX 60 XR TABLETS 15'S                    "/>
    <s v="diabetic"/>
    <x v="3"/>
    <s v="TAB"/>
    <n v="10"/>
    <n v="164.7"/>
    <s v="ERIS           "/>
    <d v="2021-05-10T00:00:00"/>
    <s v="Mon"/>
    <x v="1"/>
    <s v="Summer"/>
    <n v="1"/>
    <x v="1"/>
    <x v="1"/>
  </r>
  <r>
    <m/>
    <s v=""/>
    <x v="102"/>
    <x v="3"/>
    <s v=""/>
    <s v="VOLIBO 0.2MG TABLETS 10'S                    "/>
    <s v="diabetic"/>
    <x v="3"/>
    <s v="TAB"/>
    <n v="20"/>
    <n v="92.5"/>
    <s v="SUN PHARMA     "/>
    <d v="2021-05-10T00:00:00"/>
    <s v="Mon"/>
    <x v="1"/>
    <s v="Summer"/>
    <n v="1"/>
    <x v="1"/>
    <x v="1"/>
  </r>
  <r>
    <s v="0000380     "/>
    <s v="A.SHANMUGAM                        "/>
    <x v="59"/>
    <x v="61"/>
    <s v="XXXXXXXXXX"/>
    <s v="ERITEL LN 40MG TABLETS 15'S                  "/>
    <s v="peptic ulcer"/>
    <x v="8"/>
    <s v="TAB"/>
    <n v="15"/>
    <n v="167.7"/>
    <s v="ERIS           "/>
    <d v="2021-05-10T00:00:00"/>
    <s v="Mon"/>
    <x v="1"/>
    <s v="Summer"/>
    <n v="1"/>
    <x v="1"/>
    <x v="1"/>
  </r>
  <r>
    <m/>
    <s v=""/>
    <x v="59"/>
    <x v="3"/>
    <s v=""/>
    <s v="AZTOR 10MG TABLETS 15'S                      "/>
    <s v="atherosclerosis"/>
    <x v="0"/>
    <s v="TAB"/>
    <n v="15"/>
    <n v="91.85"/>
    <s v="SUN PHARMA     "/>
    <d v="2021-05-10T00:00:00"/>
    <s v="Mon"/>
    <x v="1"/>
    <s v="Summer"/>
    <n v="1"/>
    <x v="1"/>
    <x v="1"/>
  </r>
  <r>
    <m/>
    <s v=""/>
    <x v="59"/>
    <x v="3"/>
    <s v=""/>
    <s v="GALVUS MET 50/500 15                         "/>
    <s v="diabetic"/>
    <x v="3"/>
    <s v="PCS"/>
    <n v="30"/>
    <n v="300"/>
    <s v="MSD            "/>
    <d v="2021-05-10T00:00:00"/>
    <s v="Mon"/>
    <x v="1"/>
    <s v="Summer"/>
    <n v="1"/>
    <x v="1"/>
    <x v="1"/>
  </r>
  <r>
    <m/>
    <s v=""/>
    <x v="59"/>
    <x v="3"/>
    <s v=""/>
    <s v="GLIZID MV TAB 10                             "/>
    <s v="diabetic"/>
    <x v="3"/>
    <s v="TAB"/>
    <n v="1"/>
    <n v="140.55000000000001"/>
    <s v="WOCKHARDT LIMIT"/>
    <d v="2021-05-10T00:00:00"/>
    <s v="Mon"/>
    <x v="1"/>
    <s v="Summer"/>
    <n v="1"/>
    <x v="1"/>
    <x v="1"/>
  </r>
  <r>
    <s v="0000381     "/>
    <s v="A.SHANMUGAM                        "/>
    <x v="128"/>
    <x v="130"/>
    <s v="XXXXXXXXXX"/>
    <s v="GLYCOMET-GP 2MG TABLETS 15'S                 "/>
    <s v="diabetic"/>
    <x v="3"/>
    <s v="TAB"/>
    <n v="30"/>
    <n v="155.5"/>
    <s v="USV LTD.       "/>
    <d v="2021-05-10T00:00:00"/>
    <s v="Mon"/>
    <x v="1"/>
    <s v="Summer"/>
    <n v="1"/>
    <x v="1"/>
    <x v="1"/>
  </r>
  <r>
    <m/>
    <s v=""/>
    <x v="128"/>
    <x v="3"/>
    <s v=""/>
    <s v="TAZLOC 40MG TABLETS 10'S                     "/>
    <s v="antihypertensive"/>
    <x v="0"/>
    <s v="TAB"/>
    <n v="20"/>
    <n v="73.58"/>
    <s v="USV LTD.       "/>
    <d v="2021-05-10T00:00:00"/>
    <s v="Mon"/>
    <x v="1"/>
    <s v="Summer"/>
    <n v="1"/>
    <x v="1"/>
    <x v="1"/>
  </r>
  <r>
    <m/>
    <s v=""/>
    <x v="128"/>
    <x v="3"/>
    <s v=""/>
    <s v="JANUMET 50MG/500MG TABS NEW 15'S             "/>
    <s v="diabetic"/>
    <x v="3"/>
    <s v="TAB"/>
    <n v="30"/>
    <n v="380"/>
    <s v="MSD            "/>
    <d v="2021-05-10T00:00:00"/>
    <s v="Mon"/>
    <x v="1"/>
    <s v="Summer"/>
    <n v="1"/>
    <x v="1"/>
    <x v="1"/>
  </r>
  <r>
    <m/>
    <s v=""/>
    <x v="128"/>
    <x v="3"/>
    <s v=""/>
    <s v="AZTOR 10MG TABLETS 15'S                      "/>
    <s v="atherosclerosis"/>
    <x v="0"/>
    <s v="TAB"/>
    <n v="1"/>
    <n v="91.85"/>
    <s v="SUN PHARMA     "/>
    <d v="2021-05-10T00:00:00"/>
    <s v="Mon"/>
    <x v="1"/>
    <s v="Summer"/>
    <n v="1"/>
    <x v="1"/>
    <x v="1"/>
  </r>
  <r>
    <s v="0000382     "/>
    <s v="A.SHANMUGAM                        "/>
    <x v="128"/>
    <x v="130"/>
    <s v="XXXXXXXXXX"/>
    <s v="GLYCOMET-GP 2MG TABLETS 15'S                 "/>
    <s v="diabetic"/>
    <x v="3"/>
    <s v="TAB"/>
    <n v="30"/>
    <n v="155.5"/>
    <s v="USV LTD.       "/>
    <d v="2021-05-10T00:00:00"/>
    <s v="Mon"/>
    <x v="1"/>
    <s v="Summer"/>
    <n v="1"/>
    <x v="1"/>
    <x v="1"/>
  </r>
  <r>
    <m/>
    <s v=""/>
    <x v="128"/>
    <x v="3"/>
    <s v=""/>
    <s v="TAZLOC 40MG TABLETS 10'S                     "/>
    <s v="antihypertensive"/>
    <x v="0"/>
    <s v="TAB"/>
    <n v="20"/>
    <n v="73.58"/>
    <s v="USV LTD.       "/>
    <d v="2021-05-10T00:00:00"/>
    <s v="Mon"/>
    <x v="1"/>
    <s v="Summer"/>
    <n v="1"/>
    <x v="1"/>
    <x v="1"/>
  </r>
  <r>
    <m/>
    <s v=""/>
    <x v="128"/>
    <x v="3"/>
    <s v=""/>
    <s v="JANUMET 50MG/500MG TABS NEW 15'S             "/>
    <s v="diabetic"/>
    <x v="3"/>
    <s v="TAB"/>
    <n v="30"/>
    <n v="380"/>
    <s v="MSD            "/>
    <d v="2021-05-10T00:00:00"/>
    <s v="Mon"/>
    <x v="1"/>
    <s v="Summer"/>
    <n v="1"/>
    <x v="1"/>
    <x v="1"/>
  </r>
  <r>
    <m/>
    <s v=""/>
    <x v="128"/>
    <x v="3"/>
    <s v=""/>
    <s v="AZTOR 10MG TABLETS 15'S                      "/>
    <s v="atherosclerosis"/>
    <x v="0"/>
    <s v="TAB"/>
    <n v="1"/>
    <n v="91.85"/>
    <s v="SUN PHARMA     "/>
    <d v="2021-05-10T00:00:00"/>
    <s v="Mon"/>
    <x v="1"/>
    <s v="Summer"/>
    <n v="1"/>
    <x v="1"/>
    <x v="1"/>
  </r>
  <r>
    <s v="0000384     "/>
    <s v="NO DOC"/>
    <x v="2"/>
    <x v="4"/>
    <s v="XXXXXXXXXX"/>
    <s v="NEERI TABLETS STRIP PACKING 30'S             "/>
    <s v="blood purifier"/>
    <x v="0"/>
    <s v="TAB"/>
    <n v="15"/>
    <n v="155"/>
    <s v="AIMIL          "/>
    <d v="2021-05-10T00:00:00"/>
    <s v="Mon"/>
    <x v="1"/>
    <s v="Summer"/>
    <n v="1"/>
    <x v="1"/>
    <x v="1"/>
  </r>
  <r>
    <s v="0000385     "/>
    <s v="NO DOC"/>
    <x v="130"/>
    <x v="132"/>
    <s v="XXXXXXXXXX"/>
    <s v="ZINCOVIT TABLETS 15'S                        "/>
    <s v="vitamin"/>
    <x v="2"/>
    <s v="TAB"/>
    <n v="30"/>
    <n v="105"/>
    <s v="APEX LABORATOTO"/>
    <d v="2021-05-10T00:00:00"/>
    <s v="Mon"/>
    <x v="1"/>
    <s v="Summer"/>
    <n v="1"/>
    <x v="1"/>
    <x v="1"/>
  </r>
  <r>
    <s v="0000386     "/>
    <s v="NO DOC"/>
    <x v="0"/>
    <x v="0"/>
    <s v="XXXXXXXXXX"/>
    <s v="BECOSULES CAPSULES 20'S                      "/>
    <s v="multivitamin"/>
    <x v="2"/>
    <s v="CAP"/>
    <n v="20"/>
    <n v="41.53"/>
    <s v="PFIZER LIMITED "/>
    <d v="2021-05-10T00:00:00"/>
    <s v="Mon"/>
    <x v="1"/>
    <s v="Summer"/>
    <n v="1"/>
    <x v="1"/>
    <x v="1"/>
  </r>
  <r>
    <s v="0000387     "/>
    <s v="NO DOC"/>
    <x v="0"/>
    <x v="0"/>
    <s v="XXXXXXXXXX"/>
    <s v="DYTOR PLUS 10MG TABLETS NEW 15'S             "/>
    <s v="diuretics"/>
    <x v="9"/>
    <s v="TAB"/>
    <n v="15"/>
    <n v="81.19"/>
    <s v="CIPLA          "/>
    <d v="2021-05-11T00:00:00"/>
    <s v="Tue"/>
    <x v="1"/>
    <s v="Summer"/>
    <n v="2"/>
    <x v="1"/>
    <x v="1"/>
  </r>
  <r>
    <m/>
    <s v=""/>
    <x v="0"/>
    <x v="3"/>
    <s v=""/>
    <s v="COVERSYL 2MG TABLETS 10'S                    "/>
    <s v="psychiatric"/>
    <x v="1"/>
    <s v="TAB"/>
    <n v="10"/>
    <n v="120"/>
    <s v="SERDIA PHARMACE"/>
    <d v="2021-05-11T00:00:00"/>
    <s v="Tue"/>
    <x v="1"/>
    <s v="Summer"/>
    <n v="2"/>
    <x v="1"/>
    <x v="1"/>
  </r>
  <r>
    <m/>
    <s v=""/>
    <x v="0"/>
    <x v="3"/>
    <s v=""/>
    <s v="METOCARD XL 25MG TABLETS 10'S                "/>
    <s v="cardiac"/>
    <x v="0"/>
    <s v="TAB"/>
    <n v="30"/>
    <n v="43.5"/>
    <s v="TORRENT        "/>
    <d v="2021-05-11T00:00:00"/>
    <s v="Tue"/>
    <x v="1"/>
    <s v="Summer"/>
    <n v="2"/>
    <x v="1"/>
    <x v="1"/>
  </r>
  <r>
    <s v="0000388     "/>
    <s v="VISALAKSHI                         "/>
    <x v="3"/>
    <x v="5"/>
    <s v="XXXXXXXXXX"/>
    <s v="AZITHRAL 500MG TABLETS 5'S                   "/>
    <s v="antibiotic"/>
    <x v="5"/>
    <s v="TAB"/>
    <n v="5"/>
    <n v="119.5"/>
    <s v="ALEMBIC PHARMAC"/>
    <d v="2021-05-11T00:00:00"/>
    <s v="Tue"/>
    <x v="1"/>
    <s v="Summer"/>
    <n v="2"/>
    <x v="1"/>
    <x v="1"/>
  </r>
  <r>
    <s v="0000390     "/>
    <s v="KANNAN                             "/>
    <x v="6"/>
    <x v="8"/>
    <s v="XXXXXXXXXX"/>
    <s v="DOLO 650MG TABLETS 15'S                      "/>
    <s v="antipyretic"/>
    <x v="7"/>
    <s v="TAB"/>
    <n v="15"/>
    <n v="30.74"/>
    <s v="MICRO LABS LIMI"/>
    <d v="2021-05-11T00:00:00"/>
    <s v="Tue"/>
    <x v="1"/>
    <s v="Summer"/>
    <n v="2"/>
    <x v="1"/>
    <x v="1"/>
  </r>
  <r>
    <m/>
    <s v=""/>
    <x v="6"/>
    <x v="3"/>
    <s v=""/>
    <s v="AZITHRAL 500MG TABLETS 5'S                   "/>
    <s v="antibiotic"/>
    <x v="5"/>
    <s v="TAB"/>
    <n v="5"/>
    <n v="119.5"/>
    <s v="ALEMBIC PHARMAC"/>
    <d v="2021-05-11T00:00:00"/>
    <s v="Tue"/>
    <x v="1"/>
    <s v="Summer"/>
    <n v="2"/>
    <x v="1"/>
    <x v="1"/>
  </r>
  <r>
    <m/>
    <s v=""/>
    <x v="6"/>
    <x v="3"/>
    <s v=""/>
    <s v="MOX 500MG CAPSULES 15'S                      "/>
    <s v="antibiotic"/>
    <x v="5"/>
    <s v="CAP"/>
    <n v="2"/>
    <n v="108.16"/>
    <s v="REXCEL(RANBAXY)"/>
    <d v="2021-05-11T00:00:00"/>
    <s v="Tue"/>
    <x v="1"/>
    <s v="Summer"/>
    <n v="2"/>
    <x v="1"/>
    <x v="1"/>
  </r>
  <r>
    <m/>
    <s v=""/>
    <x v="6"/>
    <x v="3"/>
    <s v=""/>
    <s v="MOX 500MG CAPSULES 15'S                      "/>
    <s v="antibiotic"/>
    <x v="5"/>
    <s v="CAP"/>
    <n v="3"/>
    <n v="108.16"/>
    <s v="REXCEL(RANBAXY)"/>
    <d v="2021-05-11T00:00:00"/>
    <s v="Tue"/>
    <x v="1"/>
    <s v="Summer"/>
    <n v="2"/>
    <x v="1"/>
    <x v="1"/>
  </r>
  <r>
    <s v="0000391     "/>
    <s v="RAJAN                              "/>
    <x v="56"/>
    <x v="58"/>
    <s v="XXXXXXXXXX"/>
    <s v="TELSARTAN H TABLETS 14'S                     "/>
    <s v="antihypertensive"/>
    <x v="0"/>
    <s v="TAB"/>
    <n v="14"/>
    <n v="242"/>
    <s v="DR. REDDY'S    "/>
    <d v="2021-05-11T00:00:00"/>
    <s v="Tue"/>
    <x v="1"/>
    <s v="Summer"/>
    <n v="2"/>
    <x v="1"/>
    <x v="1"/>
  </r>
  <r>
    <m/>
    <s v=""/>
    <x v="56"/>
    <x v="3"/>
    <s v=""/>
    <s v="UNIENZYME TABLETS 15'S                       "/>
    <s v="enzyme"/>
    <x v="8"/>
    <s v="TAB"/>
    <n v="30"/>
    <n v="58.45"/>
    <s v="UNICHEM        "/>
    <d v="2021-05-11T00:00:00"/>
    <s v="Tue"/>
    <x v="1"/>
    <s v="Summer"/>
    <n v="2"/>
    <x v="1"/>
    <x v="1"/>
  </r>
  <r>
    <m/>
    <s v=""/>
    <x v="56"/>
    <x v="3"/>
    <s v=""/>
    <s v="BECOZYME C FORTE TABLETS 15'S                "/>
    <s v="multivitamin"/>
    <x v="2"/>
    <s v="TAB"/>
    <n v="30"/>
    <n v="22.74"/>
    <s v="ABBOTT (FORMERL"/>
    <d v="2021-05-11T00:00:00"/>
    <s v="Tue"/>
    <x v="1"/>
    <s v="Summer"/>
    <n v="2"/>
    <x v="1"/>
    <x v="1"/>
  </r>
  <r>
    <s v="0000392     "/>
    <s v="NO DOC"/>
    <x v="0"/>
    <x v="0"/>
    <s v="XXXXXXXXXX"/>
    <s v="ECOSPRIN 75MG TABLETS 14'S                   "/>
    <s v="anticoagulant"/>
    <x v="0"/>
    <s v="TAB"/>
    <n v="14"/>
    <n v="4.8600000000000003"/>
    <s v="USV LTD.       "/>
    <d v="2021-05-11T00:00:00"/>
    <s v="Tue"/>
    <x v="1"/>
    <s v="Summer"/>
    <n v="2"/>
    <x v="1"/>
    <x v="1"/>
  </r>
  <r>
    <m/>
    <s v=""/>
    <x v="0"/>
    <x v="3"/>
    <s v=""/>
    <s v="SUPRADYN TABLETS 15'S                        "/>
    <s v="multivitamin"/>
    <x v="2"/>
    <s v="TAB"/>
    <n v="15"/>
    <n v="33.93"/>
    <s v="ABBOTT (FORMERL"/>
    <d v="2021-05-11T00:00:00"/>
    <s v="Tue"/>
    <x v="1"/>
    <s v="Summer"/>
    <n v="2"/>
    <x v="1"/>
    <x v="1"/>
  </r>
  <r>
    <m/>
    <s v=""/>
    <x v="0"/>
    <x v="3"/>
    <s v=""/>
    <s v="PROLOMET XL 12.5MG TABLETS 10'S              "/>
    <s v="cardiac"/>
    <x v="0"/>
    <s v="TAB"/>
    <n v="10"/>
    <n v="37.5"/>
    <s v="SUN PHARMA     "/>
    <d v="2021-05-11T00:00:00"/>
    <s v="Tue"/>
    <x v="1"/>
    <s v="Summer"/>
    <n v="2"/>
    <x v="1"/>
    <x v="1"/>
  </r>
  <r>
    <m/>
    <s v=""/>
    <x v="0"/>
    <x v="3"/>
    <s v=""/>
    <s v="AMIXIDE-H TABLETS 10'S                       "/>
    <s v="psychiatric"/>
    <x v="1"/>
    <s v="TAB"/>
    <n v="10"/>
    <n v="42.5"/>
    <s v="SUN PHARMA     "/>
    <d v="2021-05-11T00:00:00"/>
    <s v="Tue"/>
    <x v="1"/>
    <s v="Summer"/>
    <n v="2"/>
    <x v="1"/>
    <x v="1"/>
  </r>
  <r>
    <m/>
    <s v=""/>
    <x v="0"/>
    <x v="3"/>
    <s v=""/>
    <s v="GEMCAL CAPSULES 15'S                         "/>
    <s v="calcium"/>
    <x v="2"/>
    <s v="CAP"/>
    <n v="15"/>
    <n v="300"/>
    <s v="BERGEN HEALTHCA"/>
    <d v="2021-05-11T00:00:00"/>
    <s v="Tue"/>
    <x v="1"/>
    <s v="Summer"/>
    <n v="2"/>
    <x v="1"/>
    <x v="1"/>
  </r>
  <r>
    <s v="0000393     "/>
    <s v="NO DOC"/>
    <x v="0"/>
    <x v="0"/>
    <s v="XXXXXXXXXX"/>
    <s v="MONTEK LC TABLETS 10'S                       "/>
    <s v="Anti allergic"/>
    <x v="6"/>
    <s v="TAB"/>
    <n v="10"/>
    <n v="179.5"/>
    <s v="SUN PHARMA     "/>
    <d v="2021-05-11T00:00:00"/>
    <s v="Tue"/>
    <x v="1"/>
    <s v="Summer"/>
    <n v="2"/>
    <x v="1"/>
    <x v="1"/>
  </r>
  <r>
    <s v="0000394     "/>
    <s v="NO DOC"/>
    <x v="0"/>
    <x v="0"/>
    <s v="XXXXXXXXXX"/>
    <s v="PINOM 20MG TABLETS 15'S                      "/>
    <s v="antihypertensive"/>
    <x v="0"/>
    <s v="TAB"/>
    <n v="15"/>
    <n v="177.65"/>
    <s v="LUPIN LTD      "/>
    <d v="2021-05-11T00:00:00"/>
    <s v="Tue"/>
    <x v="1"/>
    <s v="Summer"/>
    <n v="2"/>
    <x v="1"/>
    <x v="1"/>
  </r>
  <r>
    <m/>
    <s v=""/>
    <x v="0"/>
    <x v="3"/>
    <s v=""/>
    <s v="AZITHRAL 500MG TABLETS 5'S                   "/>
    <s v="antibiotic"/>
    <x v="5"/>
    <s v="TAB"/>
    <n v="2"/>
    <n v="119.5"/>
    <s v="ALEMBIC PHARMAC"/>
    <d v="2021-05-11T00:00:00"/>
    <s v="Tue"/>
    <x v="1"/>
    <s v="Summer"/>
    <n v="2"/>
    <x v="1"/>
    <x v="1"/>
  </r>
  <r>
    <m/>
    <s v=""/>
    <x v="0"/>
    <x v="3"/>
    <s v=""/>
    <s v="AZITHRAL 500MG TABLETS 5'S                   "/>
    <s v="antibiotic"/>
    <x v="5"/>
    <s v="TAB"/>
    <n v="3"/>
    <n v="119.5"/>
    <s v="ALEMBIC PHARMAC"/>
    <d v="2021-05-11T00:00:00"/>
    <s v="Tue"/>
    <x v="1"/>
    <s v="Summer"/>
    <n v="2"/>
    <x v="1"/>
    <x v="1"/>
  </r>
  <r>
    <m/>
    <s v=""/>
    <x v="0"/>
    <x v="3"/>
    <s v=""/>
    <s v="PREGALIFT ER 75MG TABLETS 10'S               "/>
    <s v="vitamin"/>
    <x v="2"/>
    <s v="TAB"/>
    <n v="10"/>
    <n v="116"/>
    <s v="LINUX LABS     "/>
    <d v="2021-05-11T00:00:00"/>
    <s v="Tue"/>
    <x v="1"/>
    <s v="Summer"/>
    <n v="2"/>
    <x v="1"/>
    <x v="1"/>
  </r>
  <r>
    <s v="0000395     "/>
    <s v="NO DOC"/>
    <x v="56"/>
    <x v="58"/>
    <s v="XXXXXXXXXX"/>
    <s v="TELMA 40MG NEW 30'S STRIP PACK 30'S          "/>
    <s v="antihypertensive"/>
    <x v="0"/>
    <s v="TAB"/>
    <n v="10"/>
    <n v="216.69"/>
    <s v="GLENMARK PHARMA"/>
    <d v="2021-05-11T00:00:00"/>
    <s v="Tue"/>
    <x v="1"/>
    <s v="Summer"/>
    <n v="2"/>
    <x v="1"/>
    <x v="1"/>
  </r>
  <r>
    <s v="0000396     "/>
    <s v="NO DOC"/>
    <x v="0"/>
    <x v="0"/>
    <s v="XXXXXXXXXX"/>
    <s v="EVION 200MG CAPSULES 10'S                    "/>
    <s v="vitamin"/>
    <x v="2"/>
    <s v="CAP"/>
    <n v="30"/>
    <n v="17.43"/>
    <s v="MERCK          "/>
    <d v="2021-05-11T00:00:00"/>
    <s v="Tue"/>
    <x v="1"/>
    <s v="Summer"/>
    <n v="2"/>
    <x v="1"/>
    <x v="1"/>
  </r>
  <r>
    <m/>
    <s v=""/>
    <x v="0"/>
    <x v="3"/>
    <s v=""/>
    <s v="AMLONG A TABLETS 15'S                        "/>
    <s v="hypertension"/>
    <x v="0"/>
    <s v="TAB"/>
    <n v="30"/>
    <n v="122"/>
    <s v="MICRO LABS LIMI"/>
    <d v="2021-05-11T00:00:00"/>
    <s v="Tue"/>
    <x v="1"/>
    <s v="Summer"/>
    <n v="2"/>
    <x v="1"/>
    <x v="1"/>
  </r>
  <r>
    <m/>
    <s v=""/>
    <x v="0"/>
    <x v="3"/>
    <s v=""/>
    <s v="TELVAS H 40/12.5MG TABLETS 10'S              "/>
    <s v="antihypertensive"/>
    <x v="0"/>
    <s v="TAB"/>
    <n v="2"/>
    <n v="69"/>
    <s v="ARISTO PHARMACE"/>
    <d v="2021-05-11T00:00:00"/>
    <s v="Tue"/>
    <x v="1"/>
    <s v="Summer"/>
    <n v="2"/>
    <x v="1"/>
    <x v="1"/>
  </r>
  <r>
    <m/>
    <s v=""/>
    <x v="0"/>
    <x v="3"/>
    <s v=""/>
    <s v="DOMSTAL 10MG TABLETS 10'S                    "/>
    <s v="nausea"/>
    <x v="8"/>
    <s v="TAB"/>
    <n v="6"/>
    <n v="26.8"/>
    <s v="TORRENT        "/>
    <d v="2021-05-11T00:00:00"/>
    <s v="Tue"/>
    <x v="1"/>
    <s v="Summer"/>
    <n v="2"/>
    <x v="1"/>
    <x v="1"/>
  </r>
  <r>
    <s v="0000397     "/>
    <s v="NO DOC"/>
    <x v="0"/>
    <x v="0"/>
    <s v="XXXXXXXXXX"/>
    <s v="DYTOR PLUS 10MG TABLETS NEW 15'S             "/>
    <s v="diuretics"/>
    <x v="9"/>
    <s v="TAB"/>
    <n v="15"/>
    <n v="81.19"/>
    <s v="CIPLA          "/>
    <d v="2021-05-11T00:00:00"/>
    <s v="Tue"/>
    <x v="1"/>
    <s v="Summer"/>
    <n v="2"/>
    <x v="1"/>
    <x v="1"/>
  </r>
  <r>
    <s v="0000398     "/>
    <s v="DHINAKARAN                         "/>
    <x v="278"/>
    <x v="280"/>
    <s v="XXXXXXXXXX"/>
    <s v="GLIMY 2MG TABLETS 14'S                       "/>
    <s v="diabetic"/>
    <x v="3"/>
    <s v="TAB"/>
    <n v="14"/>
    <n v="88.7"/>
    <s v="DR. REDDY'S    "/>
    <d v="2021-05-11T00:00:00"/>
    <s v="Tue"/>
    <x v="1"/>
    <s v="Summer"/>
    <n v="2"/>
    <x v="1"/>
    <x v="1"/>
  </r>
  <r>
    <m/>
    <s v=""/>
    <x v="278"/>
    <x v="3"/>
    <s v=""/>
    <s v="ZINCOVIT TABLETS 15'S                        "/>
    <s v="vitamin"/>
    <x v="2"/>
    <s v="TAB"/>
    <n v="10"/>
    <n v="105"/>
    <s v="APEX LABORATOTO"/>
    <d v="2021-05-11T00:00:00"/>
    <s v="Tue"/>
    <x v="1"/>
    <s v="Summer"/>
    <n v="2"/>
    <x v="1"/>
    <x v="1"/>
  </r>
  <r>
    <m/>
    <s v=""/>
    <x v="278"/>
    <x v="3"/>
    <s v=""/>
    <s v="GLYCOMET 500MG TABLETS 10'S                  "/>
    <s v="diabetic"/>
    <x v="3"/>
    <s v="TAB"/>
    <n v="20"/>
    <n v="16.8"/>
    <s v="USV LTD.       "/>
    <d v="2021-05-11T00:00:00"/>
    <s v="Tue"/>
    <x v="1"/>
    <s v="Summer"/>
    <n v="2"/>
    <x v="1"/>
    <x v="1"/>
  </r>
  <r>
    <m/>
    <s v=""/>
    <x v="278"/>
    <x v="3"/>
    <s v=""/>
    <s v="GABANTIP AT 100MG TABLETS 10'S               "/>
    <s v="analgesic"/>
    <x v="7"/>
    <s v="TAB"/>
    <n v="10"/>
    <n v="96"/>
    <s v="SUN PHARMA     "/>
    <d v="2021-05-11T00:00:00"/>
    <s v="Tue"/>
    <x v="1"/>
    <s v="Summer"/>
    <n v="2"/>
    <x v="1"/>
    <x v="1"/>
  </r>
  <r>
    <m/>
    <s v=""/>
    <x v="278"/>
    <x v="3"/>
    <s v=""/>
    <s v="RALIZ D CAP 10                               "/>
    <s v="peptic ulcer"/>
    <x v="8"/>
    <s v="CAP"/>
    <n v="10"/>
    <n v="125"/>
    <s v="LIA LIFE SCIENC"/>
    <d v="2021-05-11T00:00:00"/>
    <s v="Tue"/>
    <x v="1"/>
    <s v="Summer"/>
    <n v="2"/>
    <x v="1"/>
    <x v="1"/>
  </r>
  <r>
    <s v="0000399     "/>
    <s v="DHINAKARAN                         "/>
    <x v="278"/>
    <x v="280"/>
    <s v="XXXXXXXXXX"/>
    <s v="TIDE 5MG TABLETS 10'S                        "/>
    <s v="diuretics"/>
    <x v="9"/>
    <s v="TAB"/>
    <n v="10"/>
    <n v="33.4"/>
    <s v="TORRENT        "/>
    <d v="2021-05-11T00:00:00"/>
    <s v="Tue"/>
    <x v="1"/>
    <s v="Summer"/>
    <n v="2"/>
    <x v="1"/>
    <x v="1"/>
  </r>
  <r>
    <m/>
    <s v=""/>
    <x v="278"/>
    <x v="3"/>
    <s v=""/>
    <s v="ZOLFRESH 5MG TABLETS 15'S                    "/>
    <s v="psychiatric"/>
    <x v="1"/>
    <s v="TAB"/>
    <n v="15"/>
    <n v="89.99"/>
    <s v="ABBOTT LABS IND"/>
    <d v="2021-05-11T00:00:00"/>
    <s v="Tue"/>
    <x v="1"/>
    <s v="Summer"/>
    <n v="2"/>
    <x v="1"/>
    <x v="1"/>
  </r>
  <r>
    <s v="0000401     "/>
    <s v="THIAGARAJAN                        "/>
    <x v="3"/>
    <x v="5"/>
    <s v="XXXXXXXXXX"/>
    <s v="NORFLOX 400MG TABLETS 10'S                   "/>
    <s v="antibiotic"/>
    <x v="5"/>
    <s v="TAB"/>
    <n v="10"/>
    <n v="64.52"/>
    <s v="CIPLA          "/>
    <d v="2021-05-12T00:00:00"/>
    <s v="Wed"/>
    <x v="1"/>
    <s v="Summer"/>
    <n v="3"/>
    <x v="1"/>
    <x v="1"/>
  </r>
  <r>
    <m/>
    <s v=""/>
    <x v="3"/>
    <x v="3"/>
    <s v=""/>
    <s v="CETZINE TABLETS 15                           "/>
    <s v="Anti allergic"/>
    <x v="6"/>
    <s v="TAB"/>
    <n v="10"/>
    <n v="18.37"/>
    <s v="GLAXO SMITHKLIN"/>
    <d v="2021-05-12T00:00:00"/>
    <s v="Wed"/>
    <x v="1"/>
    <s v="Summer"/>
    <n v="3"/>
    <x v="1"/>
    <x v="1"/>
  </r>
  <r>
    <s v="0000402     "/>
    <s v="NO DOC"/>
    <x v="89"/>
    <x v="91"/>
    <s v="XXXXXXXXXX"/>
    <s v="PAN 40MG TABLETS 15'S                        "/>
    <s v="peptic ulcer"/>
    <x v="8"/>
    <s v="TAB"/>
    <n v="10"/>
    <n v="149"/>
    <s v="ALKEM LABOURATO"/>
    <d v="2021-05-12T00:00:00"/>
    <s v="Wed"/>
    <x v="1"/>
    <s v="Summer"/>
    <n v="3"/>
    <x v="1"/>
    <x v="1"/>
  </r>
  <r>
    <s v="0000403     "/>
    <s v="KANNAN                             "/>
    <x v="248"/>
    <x v="250"/>
    <s v="XXXXXXXXXX"/>
    <s v="CRESAR 40MG TABLETS 15'S                     "/>
    <s v="antihypertensive"/>
    <x v="0"/>
    <s v="TAB"/>
    <n v="30"/>
    <n v="110.37"/>
    <s v="CIPLA          "/>
    <d v="2021-05-12T00:00:00"/>
    <s v="Wed"/>
    <x v="1"/>
    <s v="Summer"/>
    <n v="3"/>
    <x v="1"/>
    <x v="1"/>
  </r>
  <r>
    <m/>
    <s v=""/>
    <x v="248"/>
    <x v="3"/>
    <s v=""/>
    <s v="ATORVA 10 15                                 "/>
    <s v="atherosclerosis"/>
    <x v="0"/>
    <s v="STR"/>
    <n v="30"/>
    <n v="91.89"/>
    <s v="ZYDUS ALIDAC   "/>
    <d v="2021-05-12T00:00:00"/>
    <s v="Wed"/>
    <x v="1"/>
    <s v="Summer"/>
    <n v="3"/>
    <x v="1"/>
    <x v="1"/>
  </r>
  <r>
    <m/>
    <s v=""/>
    <x v="248"/>
    <x v="3"/>
    <s v=""/>
    <s v="ATORVA 10 15                                 "/>
    <s v="atherosclerosis"/>
    <x v="0"/>
    <s v="STR"/>
    <n v="15"/>
    <n v="91.89"/>
    <s v="ZYDUS ALIDAC   "/>
    <d v="2021-05-12T00:00:00"/>
    <s v="Wed"/>
    <x v="1"/>
    <s v="Summer"/>
    <n v="3"/>
    <x v="1"/>
    <x v="1"/>
  </r>
  <r>
    <s v="0000405     "/>
    <s v="NO DOC"/>
    <x v="0"/>
    <x v="0"/>
    <s v="XXXXXXXXXX"/>
    <s v="CALPOL TABLETS NEW PACKING 15'S              "/>
    <s v="antipyretic"/>
    <x v="7"/>
    <s v="TAB"/>
    <n v="15"/>
    <n v="14.69"/>
    <s v="GLAXO SMITHKLIN"/>
    <d v="2021-05-12T00:00:00"/>
    <s v="Wed"/>
    <x v="1"/>
    <s v="Summer"/>
    <n v="3"/>
    <x v="1"/>
    <x v="1"/>
  </r>
  <r>
    <m/>
    <s v=""/>
    <x v="0"/>
    <x v="3"/>
    <s v=""/>
    <s v="METACIN 500MG TABLETS 15'S                   "/>
    <s v="antipyretic"/>
    <x v="7"/>
    <s v="TAB"/>
    <n v="15"/>
    <n v="15.29"/>
    <s v="THEMIS         "/>
    <d v="2021-05-12T00:00:00"/>
    <s v="Wed"/>
    <x v="1"/>
    <s v="Summer"/>
    <n v="3"/>
    <x v="1"/>
    <x v="1"/>
  </r>
  <r>
    <m/>
    <s v=""/>
    <x v="0"/>
    <x v="3"/>
    <s v=""/>
    <s v="AZITHRAL 500MG TABLETS 5'S                   "/>
    <s v="antibiotic"/>
    <x v="5"/>
    <s v="TAB"/>
    <n v="5"/>
    <n v="119.5"/>
    <s v="ALEMBIC PHARMAC"/>
    <d v="2021-05-12T00:00:00"/>
    <s v="Wed"/>
    <x v="1"/>
    <s v="Summer"/>
    <n v="3"/>
    <x v="1"/>
    <x v="1"/>
  </r>
  <r>
    <s v="0000406     "/>
    <s v="NO DOC"/>
    <x v="354"/>
    <x v="356"/>
    <s v="XXXXXXXXXX"/>
    <s v="SUPRADYN TABLETS 15'S                        "/>
    <s v="multivitamin"/>
    <x v="2"/>
    <s v="TAB"/>
    <n v="15"/>
    <n v="33.93"/>
    <s v="ABBOTT (FORMERL"/>
    <d v="2021-05-12T00:00:00"/>
    <s v="Wed"/>
    <x v="1"/>
    <s v="Summer"/>
    <n v="3"/>
    <x v="1"/>
    <x v="1"/>
  </r>
  <r>
    <s v="0000407     "/>
    <s v="JOTHYMURUGAN                       "/>
    <x v="418"/>
    <x v="420"/>
    <s v="XXXXXXXXXX"/>
    <s v="DOLO 650MG TABLETS 15'S                      "/>
    <s v="antipyretic"/>
    <x v="7"/>
    <s v="TAB"/>
    <n v="15"/>
    <n v="30.74"/>
    <s v="MICRO LABS LIMI"/>
    <d v="2021-05-13T00:00:00"/>
    <s v="Thu"/>
    <x v="1"/>
    <s v="Summer"/>
    <n v="4"/>
    <x v="1"/>
    <x v="1"/>
  </r>
  <r>
    <m/>
    <s v=""/>
    <x v="418"/>
    <x v="3"/>
    <s v=""/>
    <s v="NEUROBION FORTE TAB 30                       "/>
    <s v="multivitamin"/>
    <x v="2"/>
    <s v="TAB"/>
    <n v="15"/>
    <n v="31.61"/>
    <s v="MERCK          "/>
    <d v="2021-05-13T00:00:00"/>
    <s v="Thu"/>
    <x v="1"/>
    <s v="Summer"/>
    <n v="4"/>
    <x v="1"/>
    <x v="1"/>
  </r>
  <r>
    <s v="0000408     "/>
    <s v="JOTHY MURUGAN                      "/>
    <x v="3"/>
    <x v="5"/>
    <s v="XXXXXXXXXX"/>
    <s v="CIPZEN 10MG FORTE TABLETS 10'S               "/>
    <s v="anti inflammatory"/>
    <x v="7"/>
    <s v="TAB"/>
    <n v="7"/>
    <n v="98"/>
    <s v="CIPLA          "/>
    <d v="2021-05-13T00:00:00"/>
    <s v="Thu"/>
    <x v="1"/>
    <s v="Summer"/>
    <n v="4"/>
    <x v="1"/>
    <x v="1"/>
  </r>
  <r>
    <m/>
    <s v=""/>
    <x v="3"/>
    <x v="3"/>
    <s v=""/>
    <s v="DOLO 650MG TABLETS 15'S                      "/>
    <s v="antipyretic"/>
    <x v="7"/>
    <s v="TAB"/>
    <n v="15"/>
    <n v="30.74"/>
    <s v="MICRO LABS LIMI"/>
    <d v="2021-05-13T00:00:00"/>
    <s v="Thu"/>
    <x v="1"/>
    <s v="Summer"/>
    <n v="4"/>
    <x v="1"/>
    <x v="1"/>
  </r>
  <r>
    <s v="0000409     "/>
    <s v="NO DOC"/>
    <x v="419"/>
    <x v="421"/>
    <s v="XXXXXXXXXX"/>
    <s v="NORFLOX TZ TABLETS 10'S                      "/>
    <s v="antibiotic"/>
    <x v="5"/>
    <s v="TAB"/>
    <n v="6"/>
    <n v="88.83"/>
    <s v="CIPLA          "/>
    <d v="2021-05-13T00:00:00"/>
    <s v="Thu"/>
    <x v="1"/>
    <s v="Summer"/>
    <n v="4"/>
    <x v="1"/>
    <x v="1"/>
  </r>
  <r>
    <m/>
    <s v=""/>
    <x v="419"/>
    <x v="3"/>
    <s v=""/>
    <s v="OMEZ-D SR CAPSULES 15'S                      "/>
    <s v="peptic ulcer"/>
    <x v="8"/>
    <s v="CAP"/>
    <n v="4"/>
    <n v="169.25"/>
    <s v="DR. REDDY'S    "/>
    <d v="2021-05-13T00:00:00"/>
    <s v="Thu"/>
    <x v="1"/>
    <s v="Summer"/>
    <n v="4"/>
    <x v="1"/>
    <x v="1"/>
  </r>
  <r>
    <m/>
    <s v=""/>
    <x v="419"/>
    <x v="3"/>
    <s v=""/>
    <s v="SHELCAL-250MG TABLETS 30'S                   "/>
    <s v="calcium"/>
    <x v="2"/>
    <s v="TAB"/>
    <n v="6"/>
    <n v="99"/>
    <s v="ELDER          "/>
    <d v="2021-05-13T00:00:00"/>
    <s v="Thu"/>
    <x v="1"/>
    <s v="Summer"/>
    <n v="4"/>
    <x v="1"/>
    <x v="1"/>
  </r>
  <r>
    <s v="0000410     "/>
    <s v="MAHESH BABU                        "/>
    <x v="371"/>
    <x v="373"/>
    <s v="XXXXXXXXXX"/>
    <s v="NUROKIND PLUS CAPSULES 10'S                  "/>
    <s v="vitamin"/>
    <x v="2"/>
    <s v="CAP"/>
    <n v="7"/>
    <n v="99.9"/>
    <s v="MANKIND PHARMA "/>
    <d v="2021-05-13T00:00:00"/>
    <s v="Thu"/>
    <x v="1"/>
    <s v="Summer"/>
    <n v="4"/>
    <x v="1"/>
    <x v="1"/>
  </r>
  <r>
    <m/>
    <s v=""/>
    <x v="371"/>
    <x v="3"/>
    <s v=""/>
    <s v="DOLO 650MG TABLETS 15'S                      "/>
    <s v="antipyretic"/>
    <x v="7"/>
    <s v="TAB"/>
    <n v="10"/>
    <n v="30.74"/>
    <s v="MICRO LABS LIMI"/>
    <d v="2021-05-13T00:00:00"/>
    <s v="Thu"/>
    <x v="1"/>
    <s v="Summer"/>
    <n v="4"/>
    <x v="1"/>
    <x v="1"/>
  </r>
  <r>
    <m/>
    <s v=""/>
    <x v="371"/>
    <x v="3"/>
    <s v=""/>
    <s v="DEPLATT 75MG TABLETS 15'S                    "/>
    <s v="anticoagulant"/>
    <x v="0"/>
    <s v="TAP"/>
    <n v="15"/>
    <n v="86.5"/>
    <s v="TORRENT        "/>
    <d v="2021-05-13T00:00:00"/>
    <s v="Thu"/>
    <x v="1"/>
    <s v="Summer"/>
    <n v="4"/>
    <x v="1"/>
    <x v="1"/>
  </r>
  <r>
    <s v="0000411     "/>
    <s v="SETHURAMAN                         "/>
    <x v="88"/>
    <x v="90"/>
    <s v="XXXXXXXXXX"/>
    <s v="WIKORYL TABLETS 10'S                         "/>
    <s v="anti cold"/>
    <x v="6"/>
    <s v="TAB"/>
    <n v="4"/>
    <n v="48"/>
    <s v="ALEMBIC        "/>
    <d v="2021-05-13T00:00:00"/>
    <s v="Thu"/>
    <x v="1"/>
    <s v="Summer"/>
    <n v="4"/>
    <x v="1"/>
    <x v="1"/>
  </r>
  <r>
    <m/>
    <s v=""/>
    <x v="88"/>
    <x v="3"/>
    <s v=""/>
    <s v="SCABOVER 12 2                                "/>
    <s v="antiscabies"/>
    <x v="4"/>
    <s v="TAB"/>
    <n v="10"/>
    <n v="77"/>
    <s v="BRINTON PHARMAC"/>
    <d v="2021-05-13T00:00:00"/>
    <s v="Thu"/>
    <x v="1"/>
    <s v="Summer"/>
    <n v="4"/>
    <x v="1"/>
    <x v="1"/>
  </r>
  <r>
    <s v="0000412     "/>
    <s v="MURUGAN                            "/>
    <x v="30"/>
    <x v="32"/>
    <s v="XXXXXXXXXX"/>
    <s v="LOSANORM 25MG H TABLETS 10'S                 "/>
    <s v="antihypertensive"/>
    <x v="0"/>
    <s v="TAB"/>
    <n v="30"/>
    <n v="52"/>
    <s v="IPCA LABORATORI"/>
    <d v="2021-05-13T00:00:00"/>
    <s v="Thu"/>
    <x v="1"/>
    <s v="Summer"/>
    <n v="4"/>
    <x v="1"/>
    <x v="1"/>
  </r>
  <r>
    <m/>
    <s v=""/>
    <x v="30"/>
    <x v="3"/>
    <s v=""/>
    <s v="LOBATE-GM CREAM 15GRAM                       "/>
    <s v="dermatitis"/>
    <x v="4"/>
    <s v="TUB"/>
    <n v="2"/>
    <n v="86.55"/>
    <s v="ABBOTT HEALTHCA"/>
    <d v="2021-05-13T00:00:00"/>
    <s v="Thu"/>
    <x v="1"/>
    <s v="Summer"/>
    <n v="4"/>
    <x v="1"/>
    <x v="1"/>
  </r>
  <r>
    <m/>
    <s v=""/>
    <x v="30"/>
    <x v="3"/>
    <s v=""/>
    <s v="NORTEN 20MG TABLETS 10'S                     "/>
    <s v="psychiatric"/>
    <x v="1"/>
    <s v="TAB"/>
    <n v="30"/>
    <n v="29.66"/>
    <s v="BARODA PHARMA  "/>
    <d v="2021-05-13T00:00:00"/>
    <s v="Thu"/>
    <x v="1"/>
    <s v="Summer"/>
    <n v="4"/>
    <x v="1"/>
    <x v="1"/>
  </r>
  <r>
    <m/>
    <s v=""/>
    <x v="30"/>
    <x v="3"/>
    <s v=""/>
    <s v="NEFROMEGA CAPSULES 10'S                      "/>
    <s v="fatty acid"/>
    <x v="0"/>
    <s v="CAP"/>
    <n v="30"/>
    <n v="130"/>
    <s v="AUXILIARE HEALT"/>
    <d v="2021-05-13T00:00:00"/>
    <s v="Thu"/>
    <x v="1"/>
    <s v="Summer"/>
    <n v="4"/>
    <x v="1"/>
    <x v="1"/>
  </r>
  <r>
    <m/>
    <s v=""/>
    <x v="30"/>
    <x v="3"/>
    <s v=""/>
    <s v="DAONIL TABLETS NEW PACK 30'S 30'S            "/>
    <s v="diabetic"/>
    <x v="3"/>
    <s v="TAB"/>
    <n v="90"/>
    <n v="44.33"/>
    <s v="SANOFI         "/>
    <d v="2021-05-13T00:00:00"/>
    <s v="Thu"/>
    <x v="1"/>
    <s v="Summer"/>
    <n v="4"/>
    <x v="1"/>
    <x v="1"/>
  </r>
  <r>
    <s v="0000413     "/>
    <s v="NO DOC"/>
    <x v="0"/>
    <x v="0"/>
    <s v="XXXXXXXXXX"/>
    <s v="SOMPRAZ D40MG CAPSULES 15'S                  "/>
    <s v="peptic ulcer"/>
    <x v="8"/>
    <s v="CAP"/>
    <n v="15"/>
    <n v="200"/>
    <s v="SUN PHARMA     "/>
    <d v="2021-05-13T00:00:00"/>
    <s v="Thu"/>
    <x v="1"/>
    <s v="Summer"/>
    <n v="4"/>
    <x v="1"/>
    <x v="1"/>
  </r>
  <r>
    <s v="0000414     "/>
    <s v="NO DOC"/>
    <x v="0"/>
    <x v="0"/>
    <s v="XXXXXXXXXX"/>
    <s v="ASTHALIN INHALER 200MD                       "/>
    <s v="bronchodilator"/>
    <x v="11"/>
    <s v="PCS"/>
    <n v="1"/>
    <n v="141.75"/>
    <s v="CIPLA          "/>
    <d v="2021-05-13T00:00:00"/>
    <s v="Thu"/>
    <x v="1"/>
    <s v="Summer"/>
    <n v="4"/>
    <x v="1"/>
    <x v="1"/>
  </r>
  <r>
    <s v="0000415     "/>
    <s v="RAJENDRAN                          "/>
    <x v="420"/>
    <x v="422"/>
    <s v="XXXXXXXXXX"/>
    <s v="ASCORIL + EXPECTORANT 100ML                  "/>
    <s v="cough"/>
    <x v="11"/>
    <s v="BOT"/>
    <n v="1"/>
    <n v="115"/>
    <s v="GLENMARK       "/>
    <d v="2021-05-13T00:00:00"/>
    <s v="Thu"/>
    <x v="1"/>
    <s v="Summer"/>
    <n v="4"/>
    <x v="1"/>
    <x v="1"/>
  </r>
  <r>
    <m/>
    <s v=""/>
    <x v="420"/>
    <x v="3"/>
    <s v=""/>
    <s v="PAN 40MG TABLETS 15'S                        "/>
    <s v="peptic ulcer"/>
    <x v="8"/>
    <s v="TAB"/>
    <n v="4"/>
    <n v="149"/>
    <s v="ALKEM LABOURATO"/>
    <d v="2021-05-13T00:00:00"/>
    <s v="Thu"/>
    <x v="1"/>
    <s v="Summer"/>
    <n v="4"/>
    <x v="1"/>
    <x v="1"/>
  </r>
  <r>
    <m/>
    <s v=""/>
    <x v="420"/>
    <x v="3"/>
    <s v=""/>
    <s v="DOLO 650MG TABLETS 15'S                      "/>
    <s v="antipyretic"/>
    <x v="7"/>
    <s v="TAB"/>
    <n v="15"/>
    <n v="30.74"/>
    <s v="MICRO LABS LIMI"/>
    <d v="2021-05-13T00:00:00"/>
    <s v="Thu"/>
    <x v="1"/>
    <s v="Summer"/>
    <n v="4"/>
    <x v="1"/>
    <x v="1"/>
  </r>
  <r>
    <m/>
    <s v=""/>
    <x v="420"/>
    <x v="3"/>
    <s v=""/>
    <s v="ZINCOVIT TABLETS 15'S                        "/>
    <s v="vitamin"/>
    <x v="2"/>
    <s v="TAB"/>
    <n v="4"/>
    <n v="105"/>
    <s v="APEX LABORATOTO"/>
    <d v="2021-05-13T00:00:00"/>
    <s v="Thu"/>
    <x v="1"/>
    <s v="Summer"/>
    <n v="4"/>
    <x v="1"/>
    <x v="1"/>
  </r>
  <r>
    <m/>
    <s v=""/>
    <x v="420"/>
    <x v="3"/>
    <s v=""/>
    <s v="MONTEK LC TABLETS 10'S                       "/>
    <s v="Anti allergic"/>
    <x v="6"/>
    <s v="TAB"/>
    <n v="4"/>
    <n v="179.5"/>
    <s v="SUN PHARMA     "/>
    <d v="2021-05-13T00:00:00"/>
    <s v="Thu"/>
    <x v="1"/>
    <s v="Summer"/>
    <n v="4"/>
    <x v="1"/>
    <x v="1"/>
  </r>
  <r>
    <s v="0000418     "/>
    <s v="PUSHPARAJ                          "/>
    <x v="421"/>
    <x v="423"/>
    <s v="XXXXXXXXXX"/>
    <s v="NITROSUN 10MG TABLETS 10'S                   "/>
    <s v="psychiatric"/>
    <x v="1"/>
    <s v="TAB"/>
    <n v="10"/>
    <n v="54.5"/>
    <s v="SUN PHARMA     "/>
    <d v="2021-05-13T00:00:00"/>
    <s v="Thu"/>
    <x v="1"/>
    <s v="Summer"/>
    <n v="4"/>
    <x v="1"/>
    <x v="1"/>
  </r>
  <r>
    <s v="0000419     "/>
    <s v="ANNAMALISAMY                       "/>
    <x v="28"/>
    <x v="30"/>
    <s v="XXXXXXXXXX"/>
    <s v="AMLIP 5MG TABLETS 10'S                       "/>
    <s v="hypertension"/>
    <x v="0"/>
    <s v="TAB"/>
    <n v="30"/>
    <n v="29.09"/>
    <s v="CIPLA          "/>
    <d v="2021-05-14T00:00:00"/>
    <s v="Fri"/>
    <x v="1"/>
    <s v="Summer"/>
    <n v="5"/>
    <x v="1"/>
    <x v="1"/>
  </r>
  <r>
    <m/>
    <s v=""/>
    <x v="28"/>
    <x v="3"/>
    <s v=""/>
    <s v="CONCOR 5MG TABLETS 10'S                      "/>
    <s v="cardiac"/>
    <x v="0"/>
    <s v="TAB"/>
    <n v="30"/>
    <n v="96.32"/>
    <s v="MERCK          "/>
    <d v="2021-05-14T00:00:00"/>
    <s v="Fri"/>
    <x v="1"/>
    <s v="Summer"/>
    <n v="5"/>
    <x v="1"/>
    <x v="1"/>
  </r>
  <r>
    <m/>
    <s v=""/>
    <x v="28"/>
    <x v="3"/>
    <s v=""/>
    <s v="ATORFIT 10MG TABLETS NEW PACK 15'S           "/>
    <s v="atherosclerosis"/>
    <x v="0"/>
    <s v="TAB"/>
    <n v="30"/>
    <n v="78.45"/>
    <s v="AJANTA PHARMA  "/>
    <d v="2021-05-14T00:00:00"/>
    <s v="Fri"/>
    <x v="1"/>
    <s v="Summer"/>
    <n v="5"/>
    <x v="1"/>
    <x v="1"/>
  </r>
  <r>
    <m/>
    <s v=""/>
    <x v="28"/>
    <x v="3"/>
    <s v=""/>
    <s v="ISORDIL 5MG TABLETS 10'S                     "/>
    <s v="cardiac"/>
    <x v="0"/>
    <s v="TAB"/>
    <n v="90"/>
    <n v="8.4"/>
    <s v="IPCA LABORATORI"/>
    <d v="2021-05-14T00:00:00"/>
    <s v="Fri"/>
    <x v="1"/>
    <s v="Summer"/>
    <n v="5"/>
    <x v="1"/>
    <x v="1"/>
  </r>
  <r>
    <m/>
    <s v=""/>
    <x v="28"/>
    <x v="3"/>
    <s v=""/>
    <s v="LOSANORM 50MG TABLETS 10'S                   "/>
    <s v="antihypertensive"/>
    <x v="0"/>
    <s v="TAB"/>
    <n v="30"/>
    <n v="57.65"/>
    <s v="IPCA           "/>
    <d v="2021-05-14T00:00:00"/>
    <s v="Fri"/>
    <x v="1"/>
    <s v="Summer"/>
    <n v="5"/>
    <x v="1"/>
    <x v="1"/>
  </r>
  <r>
    <m/>
    <s v=""/>
    <x v="28"/>
    <x v="3"/>
    <s v=""/>
    <s v="DOLOKIND MR TABLETS 10'S                     "/>
    <s v="analgesic"/>
    <x v="7"/>
    <s v="TAB"/>
    <n v="20"/>
    <n v="64.41"/>
    <s v="MANKIND PHARMA "/>
    <d v="2021-05-14T00:00:00"/>
    <s v="Fri"/>
    <x v="1"/>
    <s v="Summer"/>
    <n v="5"/>
    <x v="1"/>
    <x v="1"/>
  </r>
  <r>
    <m/>
    <s v=""/>
    <x v="28"/>
    <x v="3"/>
    <s v=""/>
    <s v="ALPRAX 0.25MG TABLETS 15'S                   "/>
    <s v="anxiolytic"/>
    <x v="1"/>
    <s v="TAB"/>
    <n v="45"/>
    <n v="26.4"/>
    <s v="TORRENT        "/>
    <d v="2021-05-14T00:00:00"/>
    <s v="Fri"/>
    <x v="1"/>
    <s v="Summer"/>
    <n v="5"/>
    <x v="1"/>
    <x v="1"/>
  </r>
  <r>
    <m/>
    <s v=""/>
    <x v="28"/>
    <x v="3"/>
    <s v=""/>
    <s v="DEPLATT 75MG TABLETS 15'S                    "/>
    <s v="anticoagulant"/>
    <x v="0"/>
    <s v="TAP"/>
    <n v="30"/>
    <n v="86.5"/>
    <s v="TORRENT        "/>
    <d v="2021-05-14T00:00:00"/>
    <s v="Fri"/>
    <x v="1"/>
    <s v="Summer"/>
    <n v="5"/>
    <x v="1"/>
    <x v="1"/>
  </r>
  <r>
    <m/>
    <s v=""/>
    <x v="28"/>
    <x v="3"/>
    <s v=""/>
    <s v="LANOXIN TABLETS 10'S                         "/>
    <s v="cardiac"/>
    <x v="0"/>
    <s v="TAB"/>
    <n v="20"/>
    <n v="13.28"/>
    <s v="GLAXO SMITHKLIN"/>
    <d v="2021-05-14T00:00:00"/>
    <s v="Fri"/>
    <x v="1"/>
    <s v="Summer"/>
    <n v="5"/>
    <x v="1"/>
    <x v="1"/>
  </r>
  <r>
    <m/>
    <s v=""/>
    <x v="28"/>
    <x v="3"/>
    <s v=""/>
    <s v="GEMER-1MG TABLETS 10'S                       "/>
    <s v="diabetic"/>
    <x v="3"/>
    <s v="TAB"/>
    <n v="30"/>
    <n v="84.8"/>
    <s v="SUN PHARMA     "/>
    <d v="2021-05-14T00:00:00"/>
    <s v="Fri"/>
    <x v="1"/>
    <s v="Summer"/>
    <n v="5"/>
    <x v="1"/>
    <x v="1"/>
  </r>
  <r>
    <m/>
    <s v=""/>
    <x v="28"/>
    <x v="3"/>
    <s v=""/>
    <s v="ORVAS 7'S                                    "/>
    <s v="cholesterol reducing agent"/>
    <x v="0"/>
    <s v="TAB"/>
    <n v="28"/>
    <n v="19.25"/>
    <s v="DR. BALIS      "/>
    <d v="2021-05-14T00:00:00"/>
    <s v="Fri"/>
    <x v="1"/>
    <s v="Summer"/>
    <n v="5"/>
    <x v="1"/>
    <x v="1"/>
  </r>
  <r>
    <s v="0000420     "/>
    <s v="NO DOC"/>
    <x v="0"/>
    <x v="0"/>
    <s v="XXXXXXXXXX"/>
    <s v="URIMAX 0.4MG CAPSULES 20'S                   "/>
    <s v="prostate hyperplacia"/>
    <x v="9"/>
    <s v="CAP"/>
    <n v="10"/>
    <n v="293.7"/>
    <s v="CIPLA          "/>
    <d v="2021-05-14T00:00:00"/>
    <s v="Fri"/>
    <x v="1"/>
    <s v="Summer"/>
    <n v="5"/>
    <x v="1"/>
    <x v="1"/>
  </r>
  <r>
    <m/>
    <s v=""/>
    <x v="0"/>
    <x v="3"/>
    <s v=""/>
    <s v="TELMIKIND BETA 25MG TABLETS 10'S             "/>
    <s v="antihypertensive"/>
    <x v="0"/>
    <s v="TAB"/>
    <n v="15"/>
    <n v="97.35"/>
    <s v="MANKIND PHARMA "/>
    <d v="2021-05-14T00:00:00"/>
    <s v="Fri"/>
    <x v="1"/>
    <s v="Summer"/>
    <n v="5"/>
    <x v="1"/>
    <x v="1"/>
  </r>
  <r>
    <m/>
    <s v=""/>
    <x v="0"/>
    <x v="3"/>
    <s v=""/>
    <s v="ZINCOVIT TABLETS 15'S                        "/>
    <s v="vitamin"/>
    <x v="2"/>
    <s v="TAB"/>
    <n v="15"/>
    <n v="105"/>
    <s v="APEX LABORATOTO"/>
    <d v="2021-05-14T00:00:00"/>
    <s v="Fri"/>
    <x v="1"/>
    <s v="Summer"/>
    <n v="5"/>
    <x v="1"/>
    <x v="1"/>
  </r>
  <r>
    <m/>
    <s v=""/>
    <x v="0"/>
    <x v="3"/>
    <s v=""/>
    <s v="FLAVEDON MR TABLETS 10'S                     "/>
    <s v="anti inflammatory"/>
    <x v="7"/>
    <s v="TAB"/>
    <n v="15"/>
    <n v="119"/>
    <s v="SERDIA PHARMACE"/>
    <d v="2021-05-14T00:00:00"/>
    <s v="Fri"/>
    <x v="1"/>
    <s v="Summer"/>
    <n v="5"/>
    <x v="1"/>
    <x v="1"/>
  </r>
  <r>
    <m/>
    <s v=""/>
    <x v="0"/>
    <x v="3"/>
    <s v=""/>
    <s v="CLOPILET 75MG TABLETS NEW PACK 15'S          "/>
    <s v="anticoagulant"/>
    <x v="0"/>
    <s v="TAB"/>
    <n v="15"/>
    <n v="116.24"/>
    <s v="SUN PHARMA     "/>
    <d v="2021-05-14T00:00:00"/>
    <s v="Fri"/>
    <x v="1"/>
    <s v="Summer"/>
    <n v="5"/>
    <x v="1"/>
    <x v="1"/>
  </r>
  <r>
    <s v="0000421     "/>
    <s v="NO DOC"/>
    <x v="0"/>
    <x v="0"/>
    <s v="XXXXXXXXXX"/>
    <s v="DERIPHYLLIN RET 150MG TABLETS 30'S           "/>
    <s v="bronchodilator"/>
    <x v="11"/>
    <s v="TAB"/>
    <n v="4"/>
    <n v="25.3"/>
    <s v="ZYDUS HEALTHCAR"/>
    <d v="2021-05-14T00:00:00"/>
    <s v="Fri"/>
    <x v="1"/>
    <s v="Summer"/>
    <n v="5"/>
    <x v="1"/>
    <x v="1"/>
  </r>
  <r>
    <m/>
    <s v=""/>
    <x v="0"/>
    <x v="3"/>
    <s v=""/>
    <s v="MONTEK LC TABLETS 10'S                       "/>
    <s v="Anti allergic"/>
    <x v="6"/>
    <s v="TAB"/>
    <n v="2"/>
    <n v="179.5"/>
    <s v="SUN PHARMA     "/>
    <d v="2021-05-14T00:00:00"/>
    <s v="Fri"/>
    <x v="1"/>
    <s v="Summer"/>
    <n v="5"/>
    <x v="1"/>
    <x v="1"/>
  </r>
  <r>
    <s v="0000423     "/>
    <s v="JOSEPH MANOHAR                     "/>
    <x v="3"/>
    <x v="5"/>
    <s v="XXXXXXXXXX"/>
    <s v="RABEKIND DSR CAPSULES 10'S                   "/>
    <s v="peptic ulcer"/>
    <x v="8"/>
    <s v="CAP"/>
    <n v="10"/>
    <n v="80.5"/>
    <s v="MANKIND PHARMA "/>
    <d v="2021-05-14T00:00:00"/>
    <s v="Fri"/>
    <x v="1"/>
    <s v="Summer"/>
    <n v="5"/>
    <x v="1"/>
    <x v="1"/>
  </r>
  <r>
    <s v="0000426     "/>
    <s v="NO DOC"/>
    <x v="0"/>
    <x v="0"/>
    <s v="XXXXXXXXXX"/>
    <s v="PANTOCID DSR CAPSULES 15'S                   "/>
    <s v="peptic ulcer"/>
    <x v="8"/>
    <s v="CAP"/>
    <n v="15"/>
    <n v="205"/>
    <s v="SUN PHARMA     "/>
    <d v="2021-05-15T00:00:00"/>
    <s v="Sat"/>
    <x v="1"/>
    <s v="Summer"/>
    <n v="6"/>
    <x v="1"/>
    <x v="1"/>
  </r>
  <r>
    <m/>
    <s v=""/>
    <x v="0"/>
    <x v="3"/>
    <s v=""/>
    <s v="TELPRES 20 15                                "/>
    <s v="antihypertensive"/>
    <x v="0"/>
    <s v="STR"/>
    <n v="30"/>
    <n v="60.95"/>
    <s v="ABBOTT HEALTHCA"/>
    <d v="2021-05-15T00:00:00"/>
    <s v="Sat"/>
    <x v="1"/>
    <s v="Summer"/>
    <n v="6"/>
    <x v="1"/>
    <x v="1"/>
  </r>
  <r>
    <s v="0000427     "/>
    <s v="NO DOC"/>
    <x v="0"/>
    <x v="0"/>
    <s v="XXXXXXXXXX"/>
    <s v="AMLOKIND AT TABLETS 10'S                     "/>
    <s v="hypertension"/>
    <x v="0"/>
    <s v="TAB"/>
    <n v="10"/>
    <n v="25.58"/>
    <s v="MANKIND PHARMA "/>
    <d v="2021-05-15T00:00:00"/>
    <s v="Sat"/>
    <x v="1"/>
    <s v="Summer"/>
    <n v="6"/>
    <x v="1"/>
    <x v="1"/>
  </r>
  <r>
    <m/>
    <s v=""/>
    <x v="0"/>
    <x v="3"/>
    <s v=""/>
    <s v="ZINCOVIT TABLETS 15'S                        "/>
    <s v="vitamin"/>
    <x v="2"/>
    <s v="TAB"/>
    <n v="15"/>
    <n v="105"/>
    <s v="APEX LABORATOTO"/>
    <d v="2021-05-15T00:00:00"/>
    <s v="Sat"/>
    <x v="1"/>
    <s v="Summer"/>
    <n v="6"/>
    <x v="1"/>
    <x v="1"/>
  </r>
  <r>
    <s v="0000428     "/>
    <s v="NO DOC"/>
    <x v="0"/>
    <x v="0"/>
    <s v="XXXXXXXXXX"/>
    <s v="NEPAFLAM OD EYE DROPS 1.7ML                  "/>
    <s v="eye drops"/>
    <x v="12"/>
    <s v="BOT"/>
    <n v="1"/>
    <n v="299"/>
    <s v="AJANTA PHARMA  "/>
    <d v="2021-05-15T00:00:00"/>
    <s v="Sat"/>
    <x v="1"/>
    <s v="Summer"/>
    <n v="6"/>
    <x v="1"/>
    <x v="1"/>
  </r>
  <r>
    <s v="0000429     "/>
    <s v="NO DOC"/>
    <x v="0"/>
    <x v="0"/>
    <s v="XXXXXXXXXX"/>
    <s v="LUPITUSS COUGH SYRUP 100ML                   "/>
    <s v="cough"/>
    <x v="11"/>
    <s v="BOT"/>
    <n v="1"/>
    <n v="130.69999999999999"/>
    <s v="LUPIN LTD      "/>
    <d v="2021-05-15T00:00:00"/>
    <s v="Sat"/>
    <x v="1"/>
    <s v="Summer"/>
    <n v="6"/>
    <x v="1"/>
    <x v="1"/>
  </r>
  <r>
    <m/>
    <s v=""/>
    <x v="0"/>
    <x v="3"/>
    <s v=""/>
    <s v="THYRONORM 75MCG TABLETS 100'S                "/>
    <s v="thyroid"/>
    <x v="9"/>
    <s v="TAB"/>
    <n v="1"/>
    <n v="173.37"/>
    <s v="ABBOTT HEALTHCA"/>
    <d v="2021-05-15T00:00:00"/>
    <s v="Sat"/>
    <x v="1"/>
    <s v="Summer"/>
    <n v="6"/>
    <x v="1"/>
    <x v="1"/>
  </r>
  <r>
    <m/>
    <s v=""/>
    <x v="0"/>
    <x v="3"/>
    <s v=""/>
    <s v="TELMA 40MG NEW 30'S STRIP PACK 30'S          "/>
    <s v="antihypertensive"/>
    <x v="0"/>
    <s v="TAB"/>
    <n v="30"/>
    <n v="220.75"/>
    <s v="GLENMARK PHARMA"/>
    <d v="2021-05-15T00:00:00"/>
    <s v="Sat"/>
    <x v="1"/>
    <s v="Summer"/>
    <n v="6"/>
    <x v="1"/>
    <x v="1"/>
  </r>
  <r>
    <s v="0000430     "/>
    <s v="GRIDHAR BABU                       "/>
    <x v="130"/>
    <x v="132"/>
    <s v="XXXXXXXXXX"/>
    <s v="OLMEZEST 40MG TABLETS 10'S                   "/>
    <s v="antihypertensive"/>
    <x v="0"/>
    <s v="TAB"/>
    <n v="10"/>
    <n v="195"/>
    <s v="SUN PHARMA     "/>
    <d v="2021-05-15T00:00:00"/>
    <s v="Sat"/>
    <x v="1"/>
    <s v="Summer"/>
    <n v="6"/>
    <x v="1"/>
    <x v="1"/>
  </r>
  <r>
    <m/>
    <s v=""/>
    <x v="130"/>
    <x v="3"/>
    <s v=""/>
    <s v="GLUCORED FORTE TABLETS 10'S                  "/>
    <s v="diabetic"/>
    <x v="3"/>
    <s v="TAB"/>
    <n v="10"/>
    <n v="51.4"/>
    <s v="SUN PHARMA     "/>
    <d v="2021-05-15T00:00:00"/>
    <s v="Sat"/>
    <x v="1"/>
    <s v="Summer"/>
    <n v="6"/>
    <x v="1"/>
    <x v="1"/>
  </r>
  <r>
    <m/>
    <s v=""/>
    <x v="130"/>
    <x v="3"/>
    <s v=""/>
    <s v="HUMAN MIXTARD 40 IU 10ML                     "/>
    <s v="insulin"/>
    <x v="3"/>
    <s v="VIA"/>
    <n v="1"/>
    <n v="157.57"/>
    <s v="NOVO NORDISK   "/>
    <d v="2021-05-15T00:00:00"/>
    <s v="Sat"/>
    <x v="1"/>
    <s v="Summer"/>
    <n v="6"/>
    <x v="1"/>
    <x v="1"/>
  </r>
  <r>
    <s v="0000431     "/>
    <s v="NO DOC"/>
    <x v="0"/>
    <x v="0"/>
    <s v="XXXXXXXXXX"/>
    <s v="ELTROXIN 100MCG TABLETS 100                  "/>
    <s v="thyroid"/>
    <x v="9"/>
    <s v="TAB"/>
    <n v="100"/>
    <n v="159.44999999999999"/>
    <s v="GLAXO SMITHKLIN"/>
    <d v="2021-05-15T00:00:00"/>
    <s v="Sat"/>
    <x v="1"/>
    <s v="Summer"/>
    <n v="6"/>
    <x v="1"/>
    <x v="1"/>
  </r>
  <r>
    <m/>
    <s v=""/>
    <x v="0"/>
    <x v="3"/>
    <s v=""/>
    <s v="ZINCOFER TABLETS 10'S                        "/>
    <s v="iron anaemic"/>
    <x v="2"/>
    <s v="TAB"/>
    <n v="20"/>
    <n v="38.450000000000003"/>
    <s v="APEX LABORATOTO"/>
    <d v="2021-05-15T00:00:00"/>
    <s v="Sat"/>
    <x v="1"/>
    <s v="Summer"/>
    <n v="6"/>
    <x v="1"/>
    <x v="1"/>
  </r>
  <r>
    <s v="0000432     "/>
    <s v="NO DOC"/>
    <x v="0"/>
    <x v="0"/>
    <s v="XXXXXXXXXX"/>
    <s v="T MINIC SYRUP 60ML                           "/>
    <s v="cough"/>
    <x v="11"/>
    <s v="BOT"/>
    <n v="1"/>
    <n v="90.8"/>
    <s v="NOVARTIS/CIBA  "/>
    <d v="2021-05-15T00:00:00"/>
    <s v="Sat"/>
    <x v="1"/>
    <s v="Summer"/>
    <n v="6"/>
    <x v="1"/>
    <x v="1"/>
  </r>
  <r>
    <s v="0000433     "/>
    <s v="NO DOC"/>
    <x v="0"/>
    <x v="0"/>
    <s v="XXXXXXXXXX"/>
    <s v="CYCLOPAM TABLETS 10'S                        "/>
    <s v="antispasmodic"/>
    <x v="8"/>
    <s v="TAB"/>
    <n v="10"/>
    <n v="48.7"/>
    <s v="INDOCO REMEDIES"/>
    <d v="2021-05-16T00:00:00"/>
    <s v="Sun"/>
    <x v="1"/>
    <s v="Summer"/>
    <n v="7"/>
    <x v="1"/>
    <x v="1"/>
  </r>
  <r>
    <m/>
    <s v=""/>
    <x v="0"/>
    <x v="3"/>
    <s v=""/>
    <s v="COTTON 25GM 1                                "/>
    <s v="dressing"/>
    <x v="14"/>
    <s v="COT"/>
    <n v="2"/>
    <n v="22"/>
    <s v="SURGICARE      "/>
    <d v="2021-05-16T00:00:00"/>
    <s v="Sun"/>
    <x v="1"/>
    <s v="Summer"/>
    <n v="7"/>
    <x v="1"/>
    <x v="1"/>
  </r>
  <r>
    <s v="0000434     "/>
    <s v="DR.SEKAR                           "/>
    <x v="3"/>
    <x v="5"/>
    <s v="XXXXXXXXXX"/>
    <s v="BECADEXAMIN CAPSULES 30'S                    "/>
    <s v="multivitamin"/>
    <x v="2"/>
    <s v="CAP"/>
    <n v="30"/>
    <n v="42.2"/>
    <s v="GLAXO SMITHKLIN"/>
    <d v="2021-05-16T00:00:00"/>
    <s v="Sun"/>
    <x v="1"/>
    <s v="Summer"/>
    <n v="7"/>
    <x v="1"/>
    <x v="1"/>
  </r>
  <r>
    <m/>
    <s v=""/>
    <x v="3"/>
    <x v="3"/>
    <s v=""/>
    <s v="ANXIT 0.5MG TABLETS 15'S                     "/>
    <s v="anxiolytic"/>
    <x v="1"/>
    <s v="TAB"/>
    <n v="30"/>
    <n v="43.5"/>
    <s v="MICRO LABS LIMI"/>
    <d v="2021-05-16T00:00:00"/>
    <s v="Sun"/>
    <x v="1"/>
    <s v="Summer"/>
    <n v="7"/>
    <x v="1"/>
    <x v="1"/>
  </r>
  <r>
    <m/>
    <s v=""/>
    <x v="3"/>
    <x v="3"/>
    <s v=""/>
    <s v="TELSAR 40MG TABLETS 15'S                     "/>
    <s v="antihypertensive"/>
    <x v="0"/>
    <s v="TAB"/>
    <n v="30"/>
    <n v="110.25"/>
    <s v="UNICHEM        "/>
    <d v="2021-05-16T00:00:00"/>
    <s v="Sun"/>
    <x v="1"/>
    <s v="Summer"/>
    <n v="7"/>
    <x v="1"/>
    <x v="1"/>
  </r>
  <r>
    <m/>
    <s v=""/>
    <x v="3"/>
    <x v="3"/>
    <s v=""/>
    <s v="DICLOWIN PLUS TAB 1*10                       "/>
    <s v="analgesic"/>
    <x v="7"/>
    <s v="TAB"/>
    <n v="10"/>
    <n v="20"/>
    <s v="WINGS PHARMA   "/>
    <d v="2021-05-16T00:00:00"/>
    <s v="Sun"/>
    <x v="1"/>
    <s v="Summer"/>
    <n v="7"/>
    <x v="1"/>
    <x v="1"/>
  </r>
  <r>
    <m/>
    <s v=""/>
    <x v="3"/>
    <x v="3"/>
    <s v=""/>
    <s v="RABEKIND 20 15                               "/>
    <s v="peptic ulcer"/>
    <x v="8"/>
    <s v="TAB"/>
    <n v="20"/>
    <n v="59.89"/>
    <s v="MANKIND PHARMA "/>
    <d v="2021-05-16T00:00:00"/>
    <s v="Sun"/>
    <x v="1"/>
    <s v="Summer"/>
    <n v="7"/>
    <x v="1"/>
    <x v="1"/>
  </r>
  <r>
    <m/>
    <s v=""/>
    <x v="3"/>
    <x v="3"/>
    <s v=""/>
    <s v="RANITIN 150MG 40                             "/>
    <s v="peptic ulcer"/>
    <x v="8"/>
    <s v="TAB"/>
    <n v="20"/>
    <n v="28.15"/>
    <s v="TORRENT        "/>
    <d v="2021-05-16T00:00:00"/>
    <s v="Sun"/>
    <x v="1"/>
    <s v="Summer"/>
    <n v="7"/>
    <x v="1"/>
    <x v="1"/>
  </r>
  <r>
    <s v="0000435     "/>
    <s v="NO DOC"/>
    <x v="64"/>
    <x v="66"/>
    <s v="XXXXXXXXXX"/>
    <s v="LINOTRIL-0.5MG TABLETS 10'S                  "/>
    <s v="psychiatric"/>
    <x v="1"/>
    <s v="TAB"/>
    <n v="30"/>
    <n v="34.5"/>
    <s v="LINUX LABS     "/>
    <d v="2021-05-16T00:00:00"/>
    <s v="Sun"/>
    <x v="1"/>
    <s v="Summer"/>
    <n v="7"/>
    <x v="1"/>
    <x v="1"/>
  </r>
  <r>
    <m/>
    <s v=""/>
    <x v="64"/>
    <x v="3"/>
    <s v=""/>
    <s v="OLEANZ 5MG TABLETS 10'S                      "/>
    <s v="psychiatric"/>
    <x v="1"/>
    <s v="TAB"/>
    <n v="30"/>
    <n v="47"/>
    <s v="SUN PHARMA     "/>
    <d v="2021-05-16T00:00:00"/>
    <s v="Sun"/>
    <x v="1"/>
    <s v="Summer"/>
    <n v="7"/>
    <x v="1"/>
    <x v="1"/>
  </r>
  <r>
    <s v="0000436     "/>
    <s v="NO DOC"/>
    <x v="0"/>
    <x v="0"/>
    <s v="XXXXXXXXXX"/>
    <s v="COBADEX CZS TABLETS 15'S                     "/>
    <s v="multivitamin"/>
    <x v="2"/>
    <s v="TAB"/>
    <n v="15"/>
    <n v="85"/>
    <s v="GLAXO SMITHKLIN"/>
    <d v="2021-05-16T00:00:00"/>
    <s v="Sun"/>
    <x v="1"/>
    <s v="Summer"/>
    <n v="7"/>
    <x v="1"/>
    <x v="1"/>
  </r>
  <r>
    <m/>
    <s v=""/>
    <x v="0"/>
    <x v="3"/>
    <s v=""/>
    <s v="FOURTS B TABLETS 15'S                        "/>
    <s v="multivitamin"/>
    <x v="2"/>
    <s v="TAB"/>
    <n v="15"/>
    <n v="62"/>
    <s v="IPCA LABORATORI"/>
    <d v="2021-05-16T00:00:00"/>
    <s v="Sun"/>
    <x v="1"/>
    <s v="Summer"/>
    <n v="7"/>
    <x v="1"/>
    <x v="1"/>
  </r>
  <r>
    <s v="0000437     "/>
    <s v="NO DOC"/>
    <x v="84"/>
    <x v="86"/>
    <s v="XXXXXXXXXX"/>
    <s v="CALPOL TABLETS NEW PACKING 15'S              "/>
    <s v="antipyretic"/>
    <x v="7"/>
    <s v="TAB"/>
    <n v="15"/>
    <n v="14.69"/>
    <s v="GLAXO SMITHKLIN"/>
    <d v="2021-05-16T00:00:00"/>
    <s v="Sun"/>
    <x v="1"/>
    <s v="Summer"/>
    <n v="7"/>
    <x v="1"/>
    <x v="1"/>
  </r>
  <r>
    <m/>
    <s v=""/>
    <x v="84"/>
    <x v="3"/>
    <s v=""/>
    <s v="BECOSULES CAPSULES 20'S                      "/>
    <s v="multivitamin"/>
    <x v="2"/>
    <s v="CAP"/>
    <n v="30"/>
    <n v="41.53"/>
    <s v="PFIZER LIMITED "/>
    <d v="2021-05-16T00:00:00"/>
    <s v="Sun"/>
    <x v="1"/>
    <s v="Summer"/>
    <n v="7"/>
    <x v="1"/>
    <x v="1"/>
  </r>
  <r>
    <m/>
    <s v=""/>
    <x v="84"/>
    <x v="3"/>
    <s v=""/>
    <s v="ZINCOVIT TABLETS 15'S                        "/>
    <s v="vitamin"/>
    <x v="2"/>
    <s v="TAB"/>
    <n v="45"/>
    <n v="105"/>
    <s v="APEX LABORATOTO"/>
    <d v="2021-05-16T00:00:00"/>
    <s v="Sun"/>
    <x v="1"/>
    <s v="Summer"/>
    <n v="7"/>
    <x v="1"/>
    <x v="1"/>
  </r>
  <r>
    <s v="0000438     "/>
    <s v="NO DOC"/>
    <x v="0"/>
    <x v="0"/>
    <s v="XXXXXXXXXX"/>
    <s v="LONAZEP 0.5MG TABLETS 15'S                   "/>
    <s v="psychiatric"/>
    <x v="1"/>
    <s v="TAB"/>
    <n v="15"/>
    <n v="51.96"/>
    <s v="SYNERGY (SUN)  "/>
    <d v="2021-05-17T00:00:00"/>
    <s v="Mon"/>
    <x v="1"/>
    <s v="Summer"/>
    <n v="1"/>
    <x v="1"/>
    <x v="1"/>
  </r>
  <r>
    <m/>
    <s v=""/>
    <x v="0"/>
    <x v="3"/>
    <s v=""/>
    <s v="PINOM 20MG TABLETS 15'S                      "/>
    <s v="antihypertensive"/>
    <x v="0"/>
    <s v="TAB"/>
    <n v="15"/>
    <n v="177.65"/>
    <s v="LUPIN LTD      "/>
    <d v="2021-05-17T00:00:00"/>
    <s v="Mon"/>
    <x v="1"/>
    <s v="Summer"/>
    <n v="1"/>
    <x v="1"/>
    <x v="1"/>
  </r>
  <r>
    <m/>
    <s v=""/>
    <x v="0"/>
    <x v="3"/>
    <s v=""/>
    <s v="ZINCOVIT TABLETS 15'S                        "/>
    <s v="vitamin"/>
    <x v="2"/>
    <s v="TAB"/>
    <n v="15"/>
    <n v="105"/>
    <s v="APEX LABORATOTO"/>
    <d v="2021-05-17T00:00:00"/>
    <s v="Mon"/>
    <x v="1"/>
    <s v="Summer"/>
    <n v="1"/>
    <x v="1"/>
    <x v="1"/>
  </r>
  <r>
    <m/>
    <s v=""/>
    <x v="0"/>
    <x v="3"/>
    <s v=""/>
    <s v="PREGALIFT ER 75MG TABLETS 10'S               "/>
    <s v="vitamin"/>
    <x v="2"/>
    <s v="TAB"/>
    <n v="10"/>
    <n v="116"/>
    <s v="LINUX LABS     "/>
    <d v="2021-05-17T00:00:00"/>
    <s v="Mon"/>
    <x v="1"/>
    <s v="Summer"/>
    <n v="1"/>
    <x v="1"/>
    <x v="1"/>
  </r>
  <r>
    <s v="0000439     "/>
    <s v="NO DOC"/>
    <x v="296"/>
    <x v="298"/>
    <s v="XXXXXXXXXX"/>
    <s v="ZINCOVIT TABLETS 15'S                        "/>
    <s v="vitamin"/>
    <x v="2"/>
    <s v="TAB"/>
    <n v="15"/>
    <n v="105"/>
    <s v="APEX LABORATOTO"/>
    <d v="2021-05-17T00:00:00"/>
    <s v="Mon"/>
    <x v="1"/>
    <s v="Summer"/>
    <n v="1"/>
    <x v="1"/>
    <x v="1"/>
  </r>
  <r>
    <m/>
    <s v=""/>
    <x v="296"/>
    <x v="3"/>
    <s v=""/>
    <s v="AZITHRAL 500MG TABLETS 5'S                   "/>
    <s v="antibiotic"/>
    <x v="5"/>
    <s v="TAB"/>
    <n v="5"/>
    <n v="118.88"/>
    <s v="ALEMBIC PHARMAC"/>
    <d v="2021-05-17T00:00:00"/>
    <s v="Mon"/>
    <x v="1"/>
    <s v="Summer"/>
    <n v="1"/>
    <x v="1"/>
    <x v="1"/>
  </r>
  <r>
    <m/>
    <s v=""/>
    <x v="296"/>
    <x v="3"/>
    <s v=""/>
    <s v="NEUROBION FORTE TAB 30                       "/>
    <s v="multivitamin"/>
    <x v="2"/>
    <s v="TAB"/>
    <n v="30"/>
    <n v="31.61"/>
    <s v="MERCK          "/>
    <d v="2021-05-17T00:00:00"/>
    <s v="Mon"/>
    <x v="1"/>
    <s v="Summer"/>
    <n v="1"/>
    <x v="1"/>
    <x v="1"/>
  </r>
  <r>
    <s v="0000440     "/>
    <s v="NO DOC"/>
    <x v="422"/>
    <x v="424"/>
    <s v="XXXXXXXXXX"/>
    <s v="CALPOL TABLETS NEW PACKING 15'S              "/>
    <s v="antipyretic"/>
    <x v="7"/>
    <s v="TAB"/>
    <n v="15"/>
    <n v="14.69"/>
    <s v="GLAXO SMITHKLIN"/>
    <d v="2021-05-17T00:00:00"/>
    <s v="Mon"/>
    <x v="1"/>
    <s v="Summer"/>
    <n v="1"/>
    <x v="1"/>
    <x v="1"/>
  </r>
  <r>
    <m/>
    <s v=""/>
    <x v="422"/>
    <x v="3"/>
    <s v=""/>
    <s v="ENTACOM PLUS 150 10                          "/>
    <s v="psychiatric"/>
    <x v="1"/>
    <s v="TAB"/>
    <n v="20"/>
    <n v="110"/>
    <s v="INTAS          "/>
    <d v="2021-05-17T00:00:00"/>
    <s v="Mon"/>
    <x v="1"/>
    <s v="Summer"/>
    <n v="1"/>
    <x v="1"/>
    <x v="1"/>
  </r>
  <r>
    <m/>
    <s v=""/>
    <x v="422"/>
    <x v="3"/>
    <s v=""/>
    <s v="MYOFATIGE TAB 10                             "/>
    <s v="analgesic"/>
    <x v="7"/>
    <s v="TAB"/>
    <n v="10"/>
    <n v="190"/>
    <s v="VASU HEALTHCARE"/>
    <d v="2021-05-17T00:00:00"/>
    <s v="Mon"/>
    <x v="1"/>
    <s v="Summer"/>
    <n v="1"/>
    <x v="1"/>
    <x v="1"/>
  </r>
  <r>
    <s v="0000441     "/>
    <s v="NO DOC"/>
    <x v="0"/>
    <x v="0"/>
    <s v="XXXXXXXXXX"/>
    <s v="VALPARIN 200MG TABLETS 10'S                  "/>
    <s v="anticonvulsant"/>
    <x v="10"/>
    <s v="TAB"/>
    <n v="30"/>
    <n v="34.58"/>
    <s v="SANOFI         "/>
    <d v="2021-05-17T00:00:00"/>
    <s v="Mon"/>
    <x v="1"/>
    <s v="Summer"/>
    <n v="1"/>
    <x v="1"/>
    <x v="1"/>
  </r>
  <r>
    <m/>
    <s v=""/>
    <x v="0"/>
    <x v="3"/>
    <s v=""/>
    <s v="AMIXIDE-H TABLETS 10'S                       "/>
    <s v="psychiatric"/>
    <x v="1"/>
    <s v="TAB"/>
    <n v="30"/>
    <n v="42.5"/>
    <s v="SUN PHARMA     "/>
    <d v="2021-05-17T00:00:00"/>
    <s v="Mon"/>
    <x v="1"/>
    <s v="Summer"/>
    <n v="1"/>
    <x v="1"/>
    <x v="1"/>
  </r>
  <r>
    <m/>
    <s v=""/>
    <x v="0"/>
    <x v="3"/>
    <s v=""/>
    <s v="ZEPTOL CR 200MG TABLETS 10'S                 "/>
    <s v="anticonvulsant"/>
    <x v="10"/>
    <s v="TAB"/>
    <n v="30"/>
    <n v="17.309999999999999"/>
    <s v="SUN PHARMA     "/>
    <d v="2021-05-17T00:00:00"/>
    <s v="Mon"/>
    <x v="1"/>
    <s v="Summer"/>
    <n v="1"/>
    <x v="1"/>
    <x v="1"/>
  </r>
  <r>
    <s v="0000442     "/>
    <s v="NO DOC"/>
    <x v="0"/>
    <x v="0"/>
    <s v="XXXXXXXXXX"/>
    <s v="DIBIZIDE-M TABLETS 10'S                      "/>
    <s v="diabetic"/>
    <x v="3"/>
    <s v="TAB"/>
    <n v="60"/>
    <n v="13.1"/>
    <s v="MICRO LABS LIMI"/>
    <d v="2021-05-17T00:00:00"/>
    <s v="Mon"/>
    <x v="1"/>
    <s v="Summer"/>
    <n v="1"/>
    <x v="1"/>
    <x v="1"/>
  </r>
  <r>
    <m/>
    <s v=""/>
    <x v="0"/>
    <x v="3"/>
    <s v=""/>
    <s v="NICARDIA RETARD 20MG NEW PACKI 15'S          "/>
    <s v="cardiac"/>
    <x v="0"/>
    <s v="TAB"/>
    <n v="30"/>
    <n v="53.01"/>
    <s v="UNIQUE         "/>
    <d v="2021-05-17T00:00:00"/>
    <s v="Mon"/>
    <x v="1"/>
    <s v="Summer"/>
    <n v="1"/>
    <x v="1"/>
    <x v="1"/>
  </r>
  <r>
    <m/>
    <s v=""/>
    <x v="0"/>
    <x v="3"/>
    <s v=""/>
    <s v="NEUROBION FORTE TAB 30                       "/>
    <s v="multivitamin"/>
    <x v="2"/>
    <s v="TAB"/>
    <n v="30"/>
    <n v="31.61"/>
    <s v="MERCK          "/>
    <d v="2021-05-17T00:00:00"/>
    <s v="Mon"/>
    <x v="1"/>
    <s v="Summer"/>
    <n v="1"/>
    <x v="1"/>
    <x v="1"/>
  </r>
  <r>
    <s v="0000443     "/>
    <s v="NO DOC"/>
    <x v="0"/>
    <x v="0"/>
    <s v="XXXXXXXXXX"/>
    <s v="DEPLATT A 75MG TABLETS 15'S                  "/>
    <s v="anticoagulant"/>
    <x v="0"/>
    <s v="TAB"/>
    <n v="15"/>
    <n v="80.849999999999994"/>
    <s v="TORRENT        "/>
    <d v="2021-05-17T00:00:00"/>
    <s v="Mon"/>
    <x v="1"/>
    <s v="Summer"/>
    <n v="1"/>
    <x v="1"/>
    <x v="1"/>
  </r>
  <r>
    <m/>
    <s v=""/>
    <x v="0"/>
    <x v="3"/>
    <s v=""/>
    <s v="RBP-D CAPSULES 10'S                          "/>
    <s v="peptic ulcer"/>
    <x v="8"/>
    <s v="CAP"/>
    <n v="10"/>
    <n v="98"/>
    <s v="LARION LIFE SCI"/>
    <d v="2021-05-17T00:00:00"/>
    <s v="Mon"/>
    <x v="1"/>
    <s v="Summer"/>
    <n v="1"/>
    <x v="1"/>
    <x v="1"/>
  </r>
  <r>
    <m/>
    <s v=""/>
    <x v="0"/>
    <x v="3"/>
    <s v=""/>
    <s v="TRIVOLIB 2MG TABLETS 10'S                    "/>
    <s v="diabetic"/>
    <x v="3"/>
    <s v="TAB"/>
    <n v="20"/>
    <n v="199"/>
    <s v="SUN PHARMA     "/>
    <d v="2021-05-17T00:00:00"/>
    <s v="Mon"/>
    <x v="1"/>
    <s v="Summer"/>
    <n v="1"/>
    <x v="1"/>
    <x v="1"/>
  </r>
  <r>
    <m/>
    <s v=""/>
    <x v="0"/>
    <x v="3"/>
    <s v=""/>
    <s v="GAVISCON SYRUP 150ML                         "/>
    <s v="peptic ulcer"/>
    <x v="8"/>
    <s v="BOT"/>
    <n v="1"/>
    <n v="134.19999999999999"/>
    <s v="RECKITT BENCKIS"/>
    <d v="2021-05-17T00:00:00"/>
    <s v="Mon"/>
    <x v="1"/>
    <s v="Summer"/>
    <n v="1"/>
    <x v="1"/>
    <x v="1"/>
  </r>
  <r>
    <s v="0000444     "/>
    <s v="LAKSHMANAN                         "/>
    <x v="3"/>
    <x v="5"/>
    <s v="XXXXXXXXXX"/>
    <s v="DULCOFLEX TABLET(FORMELY DULCO 10'S          "/>
    <s v="laxative"/>
    <x v="8"/>
    <s v="TAB"/>
    <n v="4"/>
    <n v="11.19"/>
    <s v="BOEHRINGER INGE"/>
    <d v="2021-05-18T00:00:00"/>
    <s v="Tue"/>
    <x v="1"/>
    <s v="Summer"/>
    <n v="2"/>
    <x v="1"/>
    <x v="1"/>
  </r>
  <r>
    <s v="0000445     "/>
    <s v="NO DOC"/>
    <x v="0"/>
    <x v="0"/>
    <s v="XXXXXXXXXX"/>
    <s v="ESAM-AT TABLETS 10'S                         "/>
    <s v="cardiac"/>
    <x v="0"/>
    <s v="TAB"/>
    <n v="30"/>
    <n v="103.35"/>
    <s v="TORRENT        "/>
    <d v="2021-05-18T00:00:00"/>
    <s v="Tue"/>
    <x v="1"/>
    <s v="Summer"/>
    <n v="2"/>
    <x v="1"/>
    <x v="1"/>
  </r>
  <r>
    <m/>
    <s v=""/>
    <x v="0"/>
    <x v="3"/>
    <s v=""/>
    <s v="LOPRIN-75MG TABLETS 14'S                     "/>
    <s v="anticoagulant"/>
    <x v="0"/>
    <s v="TAB"/>
    <n v="28"/>
    <n v="4.7300000000000004"/>
    <s v="UNICHEM        "/>
    <d v="2021-05-18T00:00:00"/>
    <s v="Tue"/>
    <x v="1"/>
    <s v="Summer"/>
    <n v="2"/>
    <x v="1"/>
    <x v="1"/>
  </r>
  <r>
    <m/>
    <s v=""/>
    <x v="0"/>
    <x v="3"/>
    <s v=""/>
    <s v="BECOZYME C FORTE TABLETS 15'S                "/>
    <s v="multivitamin"/>
    <x v="2"/>
    <s v="TAB"/>
    <n v="30"/>
    <n v="22.74"/>
    <s v="ABBOTT (FORMERL"/>
    <d v="2021-05-18T00:00:00"/>
    <s v="Tue"/>
    <x v="1"/>
    <s v="Summer"/>
    <n v="2"/>
    <x v="1"/>
    <x v="1"/>
  </r>
  <r>
    <m/>
    <s v=""/>
    <x v="0"/>
    <x v="3"/>
    <s v=""/>
    <s v="TELO 40MG TABLETS 10'S                       "/>
    <s v="antihypertensive"/>
    <x v="0"/>
    <s v="TAB"/>
    <n v="30"/>
    <n v="73.5"/>
    <s v="LIA LIFE SCIENC"/>
    <d v="2021-05-18T00:00:00"/>
    <s v="Tue"/>
    <x v="1"/>
    <s v="Summer"/>
    <n v="2"/>
    <x v="1"/>
    <x v="1"/>
  </r>
  <r>
    <s v="0000446     "/>
    <s v="NO DOC"/>
    <x v="0"/>
    <x v="0"/>
    <s v="XXXXXXXXXX"/>
    <s v="CEPODEM 200MG TABLETS 10'S                   "/>
    <s v="antibiotic"/>
    <x v="5"/>
    <s v="TAB"/>
    <n v="10"/>
    <n v="167"/>
    <s v="RANBAXY(STANCAR"/>
    <d v="2021-05-18T00:00:00"/>
    <s v="Tue"/>
    <x v="1"/>
    <s v="Summer"/>
    <n v="2"/>
    <x v="1"/>
    <x v="1"/>
  </r>
  <r>
    <m/>
    <s v=""/>
    <x v="0"/>
    <x v="3"/>
    <s v=""/>
    <s v="BETADINE 2% GARGLE (MINT) 100ML              "/>
    <s v="antiseptic"/>
    <x v="5"/>
    <s v="BOT"/>
    <n v="1"/>
    <n v="210"/>
    <s v="WIN MEDICARE LT"/>
    <d v="2021-05-18T00:00:00"/>
    <s v="Tue"/>
    <x v="1"/>
    <s v="Summer"/>
    <n v="2"/>
    <x v="1"/>
    <x v="1"/>
  </r>
  <r>
    <m/>
    <s v=""/>
    <x v="0"/>
    <x v="3"/>
    <s v=""/>
    <s v="AZITHRAL 500MG TABLETS 5'S                   "/>
    <s v="antibiotic"/>
    <x v="5"/>
    <s v="TAB"/>
    <n v="5"/>
    <n v="116.7"/>
    <s v="ALEMBIC PHARMAC"/>
    <d v="2021-05-18T00:00:00"/>
    <s v="Tue"/>
    <x v="1"/>
    <s v="Summer"/>
    <n v="2"/>
    <x v="1"/>
    <x v="1"/>
  </r>
  <r>
    <s v="0000447     "/>
    <s v="APOLLO HOSPITALS                   "/>
    <x v="240"/>
    <x v="242"/>
    <s v="XXXXXXXXXX"/>
    <s v="DOLO 650MG TABLETS 15'S                      "/>
    <s v="antipyretic"/>
    <x v="7"/>
    <s v="TAB"/>
    <n v="15"/>
    <n v="30.74"/>
    <s v="MICRO LABS LIMI"/>
    <d v="2021-05-18T00:00:00"/>
    <s v="Tue"/>
    <x v="1"/>
    <s v="Summer"/>
    <n v="2"/>
    <x v="1"/>
    <x v="1"/>
  </r>
  <r>
    <m/>
    <s v=""/>
    <x v="240"/>
    <x v="3"/>
    <s v=""/>
    <s v="AZITHRAL 500MG TABLETS 5'S                   "/>
    <s v="antibiotic"/>
    <x v="5"/>
    <s v="TAB"/>
    <n v="5"/>
    <n v="116.7"/>
    <s v="ALEMBIC PHARMAC"/>
    <d v="2021-05-18T00:00:00"/>
    <s v="Tue"/>
    <x v="1"/>
    <s v="Summer"/>
    <n v="2"/>
    <x v="1"/>
    <x v="1"/>
  </r>
  <r>
    <m/>
    <s v=""/>
    <x v="240"/>
    <x v="3"/>
    <s v=""/>
    <s v="MONTEK LC TABLETS 10'S                       "/>
    <s v="Anti allergic"/>
    <x v="6"/>
    <s v="TAB"/>
    <n v="10"/>
    <n v="179.5"/>
    <s v="SUN PHARMA     "/>
    <d v="2021-05-18T00:00:00"/>
    <s v="Tue"/>
    <x v="1"/>
    <s v="Summer"/>
    <n v="2"/>
    <x v="1"/>
    <x v="1"/>
  </r>
  <r>
    <s v="0000448     "/>
    <s v="NO DOC"/>
    <x v="213"/>
    <x v="215"/>
    <s v="XXXXXXXXXX"/>
    <s v="CYPON SYRUP 200ML                            "/>
    <s v="appetizer"/>
    <x v="8"/>
    <s v="BOT"/>
    <n v="1"/>
    <n v="104"/>
    <s v="GENO PHARMA LTD"/>
    <d v="2021-05-18T00:00:00"/>
    <s v="Tue"/>
    <x v="1"/>
    <s v="Summer"/>
    <n v="2"/>
    <x v="1"/>
    <x v="1"/>
  </r>
  <r>
    <m/>
    <s v=""/>
    <x v="213"/>
    <x v="3"/>
    <s v=""/>
    <s v="DOLO 650MG TABLETS 15'S                      "/>
    <s v="antipyretic"/>
    <x v="7"/>
    <s v="TAB"/>
    <n v="30"/>
    <n v="30.74"/>
    <s v="MICRO LABS LIMI"/>
    <d v="2021-05-18T00:00:00"/>
    <s v="Tue"/>
    <x v="1"/>
    <s v="Summer"/>
    <n v="2"/>
    <x v="1"/>
    <x v="1"/>
  </r>
  <r>
    <s v="0000449     "/>
    <s v="NO DOC"/>
    <x v="0"/>
    <x v="0"/>
    <s v="XXXXXXXXXX"/>
    <s v="GLYCOMET-GP 2MG TABLETS 15'S                 "/>
    <s v="diabetic"/>
    <x v="3"/>
    <s v="TAB"/>
    <n v="15"/>
    <n v="155.5"/>
    <s v="USV LTD.       "/>
    <d v="2021-05-18T00:00:00"/>
    <s v="Tue"/>
    <x v="1"/>
    <s v="Summer"/>
    <n v="2"/>
    <x v="1"/>
    <x v="1"/>
  </r>
  <r>
    <m/>
    <s v=""/>
    <x v="0"/>
    <x v="3"/>
    <s v=""/>
    <s v="TELSITE 40 MG TABLET 15'S                    "/>
    <s v="antihypertensive"/>
    <x v="0"/>
    <s v="TAB"/>
    <n v="15"/>
    <n v="110.38"/>
    <s v="SANOFI         "/>
    <d v="2021-05-18T00:00:00"/>
    <s v="Tue"/>
    <x v="1"/>
    <s v="Summer"/>
    <n v="2"/>
    <x v="1"/>
    <x v="1"/>
  </r>
  <r>
    <m/>
    <s v=""/>
    <x v="0"/>
    <x v="3"/>
    <s v=""/>
    <s v="AZTOR 10MG TABLETS 15'S                      "/>
    <s v="atherosclerosis"/>
    <x v="0"/>
    <s v="TAB"/>
    <n v="1"/>
    <n v="91.85"/>
    <s v="SUN PHARMA     "/>
    <d v="2021-05-18T00:00:00"/>
    <s v="Tue"/>
    <x v="1"/>
    <s v="Summer"/>
    <n v="2"/>
    <x v="1"/>
    <x v="1"/>
  </r>
  <r>
    <s v="0000450     "/>
    <s v="NO DOC"/>
    <x v="0"/>
    <x v="0"/>
    <s v="XXXXXXXXXX"/>
    <s v="PARACIP 500MG TABLETS 10'S                   "/>
    <s v="antipyretic"/>
    <x v="7"/>
    <s v="TAB"/>
    <n v="10"/>
    <n v="9.7899999999999991"/>
    <s v="CIPLA          "/>
    <d v="2021-05-18T00:00:00"/>
    <s v="Tue"/>
    <x v="1"/>
    <s v="Summer"/>
    <n v="2"/>
    <x v="1"/>
    <x v="1"/>
  </r>
  <r>
    <m/>
    <s v=""/>
    <x v="0"/>
    <x v="3"/>
    <s v=""/>
    <s v="PAN 40MG TABLETS 15'S                        "/>
    <s v="peptic ulcer"/>
    <x v="8"/>
    <s v="TAB"/>
    <n v="20"/>
    <n v="138"/>
    <s v="ALKEM LABOURATO"/>
    <d v="2021-05-18T00:00:00"/>
    <s v="Tue"/>
    <x v="1"/>
    <s v="Summer"/>
    <n v="2"/>
    <x v="1"/>
    <x v="1"/>
  </r>
  <r>
    <m/>
    <s v=""/>
    <x v="0"/>
    <x v="3"/>
    <s v=""/>
    <s v="LOSAR H TABLETS NEW PACKING 15'S             "/>
    <s v="antihypertensive"/>
    <x v="0"/>
    <s v="TAB"/>
    <n v="15"/>
    <n v="191.25"/>
    <s v="UNICHEM        "/>
    <d v="2021-05-18T00:00:00"/>
    <s v="Tue"/>
    <x v="1"/>
    <s v="Summer"/>
    <n v="2"/>
    <x v="1"/>
    <x v="1"/>
  </r>
  <r>
    <m/>
    <s v=""/>
    <x v="0"/>
    <x v="3"/>
    <s v=""/>
    <s v="ECOSPRIN 150MG TABLETS 14'S                  "/>
    <s v="anticoagulant"/>
    <x v="0"/>
    <s v="TAB"/>
    <n v="28"/>
    <n v="8.7899999999999991"/>
    <s v="USV LTD.       "/>
    <d v="2021-05-18T00:00:00"/>
    <s v="Tue"/>
    <x v="1"/>
    <s v="Summer"/>
    <n v="2"/>
    <x v="1"/>
    <x v="1"/>
  </r>
  <r>
    <s v="0000451     "/>
    <s v="NO DOC"/>
    <x v="0"/>
    <x v="0"/>
    <s v="XXXXXXXXXX"/>
    <s v="COREX-DX COUGH SYRUP 100ML                   "/>
    <s v="cough"/>
    <x v="11"/>
    <s v="BOT"/>
    <n v="1"/>
    <n v="109.45"/>
    <s v="PFIZER LIMITED "/>
    <d v="2021-05-18T00:00:00"/>
    <s v="Tue"/>
    <x v="1"/>
    <s v="Summer"/>
    <n v="2"/>
    <x v="1"/>
    <x v="1"/>
  </r>
  <r>
    <m/>
    <s v=""/>
    <x v="0"/>
    <x v="3"/>
    <s v=""/>
    <s v="BECOSULES CAPSULES 20'S                      "/>
    <s v="multivitamin"/>
    <x v="2"/>
    <s v="CAP"/>
    <n v="10"/>
    <n v="41.53"/>
    <s v="PFIZER LIMITED "/>
    <d v="2021-05-18T00:00:00"/>
    <s v="Tue"/>
    <x v="1"/>
    <s v="Summer"/>
    <n v="2"/>
    <x v="1"/>
    <x v="1"/>
  </r>
  <r>
    <m/>
    <s v=""/>
    <x v="0"/>
    <x v="3"/>
    <s v=""/>
    <s v="RANTAC 150MG TABLETS(NEW PACK) 30'S          "/>
    <s v="peptic ulcer"/>
    <x v="8"/>
    <s v="TAB"/>
    <n v="10"/>
    <n v="24.64"/>
    <s v="UNIQUE         "/>
    <d v="2021-05-18T00:00:00"/>
    <s v="Tue"/>
    <x v="1"/>
    <s v="Summer"/>
    <n v="2"/>
    <x v="1"/>
    <x v="1"/>
  </r>
  <r>
    <m/>
    <s v=""/>
    <x v="0"/>
    <x v="3"/>
    <s v=""/>
    <s v="AZITHRAL 500MG TABLETS 5'S                   "/>
    <s v="antibiotic"/>
    <x v="5"/>
    <s v="TAB"/>
    <n v="5"/>
    <n v="118.88"/>
    <s v="ALEMBIC PHARMAC"/>
    <d v="2021-05-18T00:00:00"/>
    <s v="Tue"/>
    <x v="1"/>
    <s v="Summer"/>
    <n v="2"/>
    <x v="1"/>
    <x v="1"/>
  </r>
  <r>
    <s v="0000452     "/>
    <s v="NO DOC"/>
    <x v="53"/>
    <x v="55"/>
    <s v="XXXXXXXXXX"/>
    <s v="PARACIP 500MG TABLETS 10'S                   "/>
    <s v="antipyretic"/>
    <x v="7"/>
    <s v="TAB"/>
    <n v="10"/>
    <n v="9.7899999999999991"/>
    <s v="CIPLA          "/>
    <d v="2021-05-18T00:00:00"/>
    <s v="Tue"/>
    <x v="1"/>
    <s v="Summer"/>
    <n v="2"/>
    <x v="1"/>
    <x v="1"/>
  </r>
  <r>
    <m/>
    <s v=""/>
    <x v="53"/>
    <x v="3"/>
    <s v=""/>
    <s v="CYCLOPAM TABLETS 10'S                        "/>
    <s v="antispasmodic"/>
    <x v="8"/>
    <s v="TAB"/>
    <n v="10"/>
    <n v="48.7"/>
    <s v="INDOCO REMEDIES"/>
    <d v="2021-05-18T00:00:00"/>
    <s v="Tue"/>
    <x v="1"/>
    <s v="Summer"/>
    <n v="2"/>
    <x v="1"/>
    <x v="1"/>
  </r>
  <r>
    <m/>
    <s v=""/>
    <x v="53"/>
    <x v="3"/>
    <s v=""/>
    <s v="MICRODOX LBX CAPSULES 10'S                   "/>
    <s v="antibiotic"/>
    <x v="5"/>
    <s v="CAP"/>
    <n v="20"/>
    <n v="75"/>
    <s v="MICRO LABS LIMI"/>
    <d v="2021-05-18T00:00:00"/>
    <s v="Tue"/>
    <x v="1"/>
    <s v="Summer"/>
    <n v="2"/>
    <x v="1"/>
    <x v="1"/>
  </r>
  <r>
    <m/>
    <s v=""/>
    <x v="53"/>
    <x v="3"/>
    <s v=""/>
    <s v="IVERED 12MG 5                                "/>
    <s v="antifungal"/>
    <x v="4"/>
    <s v="TAB"/>
    <n v="5"/>
    <n v="149.5"/>
    <s v="CAPITAL PHARMA "/>
    <d v="2021-05-18T00:00:00"/>
    <s v="Tue"/>
    <x v="1"/>
    <s v="Summer"/>
    <n v="2"/>
    <x v="1"/>
    <x v="1"/>
  </r>
  <r>
    <s v="0000453     "/>
    <s v="THIAGARAJAN                        "/>
    <x v="3"/>
    <x v="5"/>
    <s v="XXXXXXXXXX"/>
    <s v="VOLINI GEL 30GRAM                            "/>
    <s v="analgesic"/>
    <x v="7"/>
    <s v="TUB"/>
    <n v="1"/>
    <n v="120"/>
    <s v="CROSSLANDS     "/>
    <d v="2021-05-18T00:00:00"/>
    <s v="Tue"/>
    <x v="1"/>
    <s v="Summer"/>
    <n v="2"/>
    <x v="1"/>
    <x v="1"/>
  </r>
  <r>
    <m/>
    <s v=""/>
    <x v="3"/>
    <x v="3"/>
    <s v=""/>
    <s v="PAN 40MG TABLETS 15'S                        "/>
    <s v="peptic ulcer"/>
    <x v="8"/>
    <s v="TAB"/>
    <n v="15"/>
    <n v="138"/>
    <s v="ALKEM LABOURATO"/>
    <d v="2021-05-18T00:00:00"/>
    <s v="Tue"/>
    <x v="1"/>
    <s v="Summer"/>
    <n v="2"/>
    <x v="1"/>
    <x v="1"/>
  </r>
  <r>
    <m/>
    <s v=""/>
    <x v="3"/>
    <x v="3"/>
    <s v=""/>
    <s v="DOLO 650MG TABLETS 15'S                      "/>
    <s v="antipyretic"/>
    <x v="7"/>
    <s v="TAB"/>
    <n v="15"/>
    <n v="30.74"/>
    <s v="MICRO LABS LIMI"/>
    <d v="2021-05-18T00:00:00"/>
    <s v="Tue"/>
    <x v="1"/>
    <s v="Summer"/>
    <n v="2"/>
    <x v="1"/>
    <x v="1"/>
  </r>
  <r>
    <m/>
    <s v=""/>
    <x v="3"/>
    <x v="3"/>
    <s v=""/>
    <s v="ZINCOVIT TABLETS 15'S                        "/>
    <s v="vitamin"/>
    <x v="2"/>
    <s v="TAB"/>
    <n v="45"/>
    <n v="105"/>
    <s v="APEX LABORATOTO"/>
    <d v="2021-05-18T00:00:00"/>
    <s v="Tue"/>
    <x v="1"/>
    <s v="Summer"/>
    <n v="2"/>
    <x v="1"/>
    <x v="1"/>
  </r>
  <r>
    <s v="0000454     "/>
    <s v="NO DOC"/>
    <x v="0"/>
    <x v="0"/>
    <s v="XXXXXXXXXX"/>
    <s v="DEXORANGE SYRUP 200ML                        "/>
    <s v="iron anaemea"/>
    <x v="2"/>
    <s v="BOT"/>
    <n v="1"/>
    <n v="145"/>
    <s v="FRANCO INDIAN P"/>
    <d v="2021-05-18T00:00:00"/>
    <s v="Tue"/>
    <x v="1"/>
    <s v="Summer"/>
    <n v="2"/>
    <x v="1"/>
    <x v="1"/>
  </r>
  <r>
    <m/>
    <s v=""/>
    <x v="0"/>
    <x v="3"/>
    <s v=""/>
    <s v="PROLOMET XL 12.5MG TABLETS 10'S              "/>
    <s v="cardiac"/>
    <x v="0"/>
    <s v="TAB"/>
    <n v="10"/>
    <n v="41"/>
    <s v="SUN PHARMA     "/>
    <d v="2021-05-18T00:00:00"/>
    <s v="Tue"/>
    <x v="1"/>
    <s v="Summer"/>
    <n v="2"/>
    <x v="1"/>
    <x v="1"/>
  </r>
  <r>
    <s v="0000455     "/>
    <s v="NO DOC"/>
    <x v="0"/>
    <x v="0"/>
    <s v="XXXXXXXXXX"/>
    <s v="ECOSPRIN AV 75MG CAPSULES 15'S               "/>
    <s v="anticoagulant"/>
    <x v="0"/>
    <s v="CAP"/>
    <n v="15"/>
    <n v="50.15"/>
    <s v="USV LTD.       "/>
    <d v="2021-05-18T00:00:00"/>
    <s v="Tue"/>
    <x v="1"/>
    <s v="Summer"/>
    <n v="2"/>
    <x v="1"/>
    <x v="1"/>
  </r>
  <r>
    <m/>
    <s v=""/>
    <x v="0"/>
    <x v="3"/>
    <s v=""/>
    <s v="THYRONORM 50MCG TABLETS 120S                 "/>
    <s v="thyroid"/>
    <x v="9"/>
    <s v="TAB"/>
    <n v="100"/>
    <n v="131.33000000000001"/>
    <s v="ABBOTT (FORMERL"/>
    <d v="2021-05-18T00:00:00"/>
    <s v="Tue"/>
    <x v="1"/>
    <s v="Summer"/>
    <n v="2"/>
    <x v="1"/>
    <x v="1"/>
  </r>
  <r>
    <s v="0000456     "/>
    <s v="NO DOC"/>
    <x v="0"/>
    <x v="0"/>
    <s v="XXXXXXXXXX"/>
    <s v="ZERODOL-P TABLETS 10'S                       "/>
    <s v="analgesic"/>
    <x v="7"/>
    <s v="TAB"/>
    <n v="9"/>
    <n v="54.95"/>
    <s v="IPCA           "/>
    <d v="2021-05-18T00:00:00"/>
    <s v="Tue"/>
    <x v="1"/>
    <s v="Summer"/>
    <n v="2"/>
    <x v="1"/>
    <x v="1"/>
  </r>
  <r>
    <m/>
    <s v=""/>
    <x v="0"/>
    <x v="3"/>
    <s v=""/>
    <s v="PAN-D CAPSULES 15'S                          "/>
    <s v="peptic ulcer"/>
    <x v="8"/>
    <s v="CAP"/>
    <n v="10"/>
    <n v="190"/>
    <s v="ALKEM LABOURATO"/>
    <d v="2021-05-18T00:00:00"/>
    <s v="Tue"/>
    <x v="1"/>
    <s v="Summer"/>
    <n v="2"/>
    <x v="1"/>
    <x v="1"/>
  </r>
  <r>
    <m/>
    <s v=""/>
    <x v="0"/>
    <x v="3"/>
    <s v=""/>
    <s v="AZITHRAL 500MG TABLETS 5'S                   "/>
    <s v="antibiotic"/>
    <x v="5"/>
    <s v="TAB"/>
    <n v="5"/>
    <n v="118.88"/>
    <s v="ALEMBIC PHARMAC"/>
    <d v="2021-05-18T00:00:00"/>
    <s v="Tue"/>
    <x v="1"/>
    <s v="Summer"/>
    <n v="2"/>
    <x v="1"/>
    <x v="1"/>
  </r>
  <r>
    <s v="0000457     "/>
    <s v="NO DOC"/>
    <x v="32"/>
    <x v="34"/>
    <s v="XXXXXXXXXX"/>
    <s v="SOMPRAZ D40MG CAPSULES 15'S                  "/>
    <s v="peptic ulcer"/>
    <x v="8"/>
    <s v="CAP"/>
    <n v="10"/>
    <n v="200"/>
    <s v="SUN PHARMA     "/>
    <d v="2021-05-18T00:00:00"/>
    <s v="Tue"/>
    <x v="1"/>
    <s v="Summer"/>
    <n v="2"/>
    <x v="1"/>
    <x v="1"/>
  </r>
  <r>
    <s v="0000458     "/>
    <s v="NO DOC"/>
    <x v="0"/>
    <x v="0"/>
    <s v="XXXXXXXXXX"/>
    <s v="BECADEXAMIN CAPSULES 30'S                    "/>
    <s v="multivitamin"/>
    <x v="2"/>
    <s v="CAP"/>
    <n v="30"/>
    <n v="42.2"/>
    <s v="GLAXO SMITHKLIN"/>
    <d v="2021-05-19T00:00:00"/>
    <s v="Wed"/>
    <x v="1"/>
    <s v="Summer"/>
    <n v="3"/>
    <x v="1"/>
    <x v="1"/>
  </r>
  <r>
    <m/>
    <s v=""/>
    <x v="0"/>
    <x v="3"/>
    <s v=""/>
    <s v="ZINCOVIT TABLETS 15'S                        "/>
    <s v="vitamin"/>
    <x v="2"/>
    <s v="TAB"/>
    <n v="30"/>
    <n v="105"/>
    <s v="APEX LABORATOTO"/>
    <d v="2021-05-19T00:00:00"/>
    <s v="Wed"/>
    <x v="1"/>
    <s v="Summer"/>
    <n v="3"/>
    <x v="1"/>
    <x v="1"/>
  </r>
  <r>
    <m/>
    <s v=""/>
    <x v="0"/>
    <x v="3"/>
    <s v=""/>
    <s v="NEBICARD 5MG TABLETS 10'S                    "/>
    <s v="cardiac"/>
    <x v="0"/>
    <s v="TAB"/>
    <n v="10"/>
    <n v="146"/>
    <s v="TORRENT        "/>
    <d v="2021-05-19T00:00:00"/>
    <s v="Wed"/>
    <x v="1"/>
    <s v="Summer"/>
    <n v="3"/>
    <x v="1"/>
    <x v="1"/>
  </r>
  <r>
    <m/>
    <s v=""/>
    <x v="0"/>
    <x v="3"/>
    <s v=""/>
    <s v="ECOSPRIN AV 75MG CAPSULES 15'S               "/>
    <s v="anticoagulant"/>
    <x v="0"/>
    <s v="CAP"/>
    <n v="15"/>
    <n v="50.15"/>
    <s v="USV LTD.       "/>
    <d v="2021-05-19T00:00:00"/>
    <s v="Wed"/>
    <x v="1"/>
    <s v="Summer"/>
    <n v="3"/>
    <x v="1"/>
    <x v="1"/>
  </r>
  <r>
    <m/>
    <s v=""/>
    <x v="0"/>
    <x v="3"/>
    <s v=""/>
    <s v="METOSARTAN 25MG TABLETS 10'S                 "/>
    <s v="cardiac"/>
    <x v="0"/>
    <s v="TAB"/>
    <n v="10"/>
    <n v="155.5"/>
    <s v="SUN PHARMA     "/>
    <d v="2021-05-19T00:00:00"/>
    <s v="Wed"/>
    <x v="1"/>
    <s v="Summer"/>
    <n v="3"/>
    <x v="1"/>
    <x v="1"/>
  </r>
  <r>
    <s v="0000460     "/>
    <s v="NO DOC"/>
    <x v="0"/>
    <x v="0"/>
    <s v="XXXXXXXXXX"/>
    <s v="PANTOCID 40MG TABLETS 15'S                   "/>
    <s v="peptic ulcer"/>
    <x v="8"/>
    <s v="TAB"/>
    <n v="20"/>
    <n v="159"/>
    <s v="SUN PHARMA LABO"/>
    <d v="2021-05-19T00:00:00"/>
    <s v="Wed"/>
    <x v="1"/>
    <s v="Summer"/>
    <n v="3"/>
    <x v="1"/>
    <x v="1"/>
  </r>
  <r>
    <m/>
    <s v=""/>
    <x v="0"/>
    <x v="3"/>
    <s v=""/>
    <s v="PREDMET 4MG TABLETS 10'S                     "/>
    <s v="Anti allergic"/>
    <x v="6"/>
    <s v="TAB"/>
    <n v="15"/>
    <n v="51"/>
    <s v="SUN PHARMA     "/>
    <d v="2021-05-19T00:00:00"/>
    <s v="Wed"/>
    <x v="1"/>
    <s v="Summer"/>
    <n v="3"/>
    <x v="1"/>
    <x v="1"/>
  </r>
  <r>
    <s v="0000461     "/>
    <s v="VISALKSHI                          "/>
    <x v="3"/>
    <x v="5"/>
    <s v="XXXXXXXXXX"/>
    <s v="CHYMORAL FORTE TABLETS 20'S                  "/>
    <s v="anti inflammatory"/>
    <x v="7"/>
    <s v="TAB"/>
    <n v="6"/>
    <n v="385.9"/>
    <s v="ELDER          "/>
    <d v="2021-05-19T00:00:00"/>
    <s v="Wed"/>
    <x v="1"/>
    <s v="Summer"/>
    <n v="3"/>
    <x v="1"/>
    <x v="1"/>
  </r>
  <r>
    <m/>
    <s v=""/>
    <x v="3"/>
    <x v="3"/>
    <s v=""/>
    <s v="DOLO 650MG TABLETS 15'S                      "/>
    <s v="antipyretic"/>
    <x v="7"/>
    <s v="TAB"/>
    <n v="15"/>
    <n v="30.74"/>
    <s v="MICRO LABS LIMI"/>
    <d v="2021-05-19T00:00:00"/>
    <s v="Wed"/>
    <x v="1"/>
    <s v="Summer"/>
    <n v="3"/>
    <x v="1"/>
    <x v="1"/>
  </r>
  <r>
    <m/>
    <s v=""/>
    <x v="3"/>
    <x v="3"/>
    <s v=""/>
    <s v="VELOZ 20MG TABLETS 15'S                      "/>
    <s v="peptic ulcer"/>
    <x v="8"/>
    <s v="TAB"/>
    <n v="6"/>
    <n v="141.35"/>
    <s v="TORRENT        "/>
    <d v="2021-05-19T00:00:00"/>
    <s v="Wed"/>
    <x v="1"/>
    <s v="Summer"/>
    <n v="3"/>
    <x v="1"/>
    <x v="1"/>
  </r>
  <r>
    <m/>
    <s v=""/>
    <x v="3"/>
    <x v="3"/>
    <s v=""/>
    <s v="METROGYL 400MG TABLETS 15'S                  "/>
    <s v="antidiarrhoeal"/>
    <x v="8"/>
    <s v="TAB"/>
    <n v="10"/>
    <n v="21.39"/>
    <s v="UNICHEM        "/>
    <d v="2021-05-19T00:00:00"/>
    <s v="Wed"/>
    <x v="1"/>
    <s v="Summer"/>
    <n v="3"/>
    <x v="1"/>
    <x v="1"/>
  </r>
  <r>
    <s v="0000462     "/>
    <s v="NO DOC"/>
    <x v="0"/>
    <x v="0"/>
    <s v="XXXXXXXXXX"/>
    <s v="AZITHRAL 500MG TABLETS 5'S                   "/>
    <s v="antibiotic"/>
    <x v="5"/>
    <s v="TAB"/>
    <n v="3"/>
    <n v="116.7"/>
    <s v="ALEMBIC PHARMAC"/>
    <d v="2021-05-19T00:00:00"/>
    <s v="Wed"/>
    <x v="1"/>
    <s v="Summer"/>
    <n v="3"/>
    <x v="1"/>
    <x v="1"/>
  </r>
  <r>
    <s v="0000463     "/>
    <s v="NO DOC"/>
    <x v="0"/>
    <x v="0"/>
    <s v="XXXXXXXXXX"/>
    <s v="DOLO 650MG TABLETS 15'S                      "/>
    <s v="antipyretic"/>
    <x v="7"/>
    <s v="TAB"/>
    <n v="30"/>
    <n v="30.74"/>
    <s v="MICRO LABS LIMI"/>
    <d v="2021-05-19T00:00:00"/>
    <s v="Wed"/>
    <x v="1"/>
    <s v="Summer"/>
    <n v="3"/>
    <x v="1"/>
    <x v="1"/>
  </r>
  <r>
    <m/>
    <s v=""/>
    <x v="0"/>
    <x v="3"/>
    <s v=""/>
    <s v="AZITHRAL 500MG TABLETS 5'S                   "/>
    <s v="antibiotic"/>
    <x v="5"/>
    <s v="TAB"/>
    <n v="5"/>
    <n v="116.7"/>
    <s v="ALEMBIC PHARMAC"/>
    <d v="2021-05-19T00:00:00"/>
    <s v="Wed"/>
    <x v="1"/>
    <s v="Summer"/>
    <n v="3"/>
    <x v="1"/>
    <x v="1"/>
  </r>
  <r>
    <m/>
    <s v=""/>
    <x v="0"/>
    <x v="3"/>
    <s v=""/>
    <s v="DULCOFLEX TABLET(FORMELY DULCO 10'S          "/>
    <s v="laxative"/>
    <x v="8"/>
    <s v="TAB"/>
    <n v="30"/>
    <n v="11.19"/>
    <s v="BOEHRINGER INGE"/>
    <d v="2021-05-19T00:00:00"/>
    <s v="Wed"/>
    <x v="1"/>
    <s v="Summer"/>
    <n v="3"/>
    <x v="1"/>
    <x v="1"/>
  </r>
  <r>
    <s v="0000464     "/>
    <s v="NO DOC"/>
    <x v="0"/>
    <x v="0"/>
    <s v="XXXXXXXXXX"/>
    <s v="ROSEDAY 10MG TABLETS 10'S                    "/>
    <s v="psychiatric"/>
    <x v="1"/>
    <s v="TAB"/>
    <n v="10"/>
    <n v="156.6"/>
    <s v="USV LTD.       "/>
    <d v="2021-05-20T00:00:00"/>
    <s v="Thu"/>
    <x v="1"/>
    <s v="Summer"/>
    <n v="4"/>
    <x v="1"/>
    <x v="1"/>
  </r>
  <r>
    <s v="0000465     "/>
    <s v="NO DOC"/>
    <x v="0"/>
    <x v="0"/>
    <s v="XXXXXXXXXX"/>
    <s v="EXERMET 500MG TABLETS 15'S                   "/>
    <s v="diabetic"/>
    <x v="3"/>
    <s v="TAB"/>
    <n v="30"/>
    <n v="29.47"/>
    <s v="CIPLA          "/>
    <d v="2021-05-20T00:00:00"/>
    <s v="Thu"/>
    <x v="1"/>
    <s v="Summer"/>
    <n v="4"/>
    <x v="1"/>
    <x v="1"/>
  </r>
  <r>
    <m/>
    <s v=""/>
    <x v="0"/>
    <x v="3"/>
    <s v=""/>
    <s v="COVERSYL 2MG TABLETS 10'S                    "/>
    <s v="psychiatric"/>
    <x v="1"/>
    <s v="TAB"/>
    <n v="10"/>
    <n v="120"/>
    <s v="SERDIA PHARMACE"/>
    <d v="2021-05-20T00:00:00"/>
    <s v="Thu"/>
    <x v="1"/>
    <s v="Summer"/>
    <n v="4"/>
    <x v="1"/>
    <x v="1"/>
  </r>
  <r>
    <m/>
    <s v=""/>
    <x v="0"/>
    <x v="3"/>
    <s v=""/>
    <s v="NEBICARD 5MG TABLETS 10'S                    "/>
    <s v="cardiac"/>
    <x v="0"/>
    <s v="TAB"/>
    <n v="10"/>
    <n v="146"/>
    <s v="TORRENT        "/>
    <d v="2021-05-20T00:00:00"/>
    <s v="Thu"/>
    <x v="1"/>
    <s v="Summer"/>
    <n v="4"/>
    <x v="1"/>
    <x v="1"/>
  </r>
  <r>
    <s v="0000466     "/>
    <s v="NO DOC"/>
    <x v="0"/>
    <x v="0"/>
    <s v="XXXXXXXXXX"/>
    <s v="GLYCIPHAGE 500MG TABLETS 20'S                "/>
    <s v="diabetic"/>
    <x v="3"/>
    <s v="TAB"/>
    <n v="30"/>
    <n v="33.4"/>
    <s v="FRANCO INDIAN P"/>
    <d v="2021-05-20T00:00:00"/>
    <s v="Thu"/>
    <x v="1"/>
    <s v="Summer"/>
    <n v="4"/>
    <x v="1"/>
    <x v="1"/>
  </r>
  <r>
    <m/>
    <s v=""/>
    <x v="0"/>
    <x v="3"/>
    <s v=""/>
    <s v="GP 4MG TABLETS 10'S                          "/>
    <s v="diabetic"/>
    <x v="3"/>
    <s v="TAB"/>
    <n v="30"/>
    <n v="141.5"/>
    <s v="USV LTD.       "/>
    <d v="2021-05-20T00:00:00"/>
    <s v="Thu"/>
    <x v="1"/>
    <s v="Summer"/>
    <n v="4"/>
    <x v="1"/>
    <x v="1"/>
  </r>
  <r>
    <m/>
    <s v=""/>
    <x v="0"/>
    <x v="3"/>
    <s v=""/>
    <s v="VOLIBO 0.2MG TABLETS 10'S                    "/>
    <s v="diabetic"/>
    <x v="3"/>
    <s v="TAB"/>
    <n v="30"/>
    <n v="101"/>
    <s v="SUN PHARMA     "/>
    <d v="2021-05-20T00:00:00"/>
    <s v="Thu"/>
    <x v="1"/>
    <s v="Summer"/>
    <n v="4"/>
    <x v="1"/>
    <x v="1"/>
  </r>
  <r>
    <m/>
    <s v=""/>
    <x v="0"/>
    <x v="3"/>
    <s v=""/>
    <s v="NEUROBION FORTE TAB 30                       "/>
    <s v="multivitamin"/>
    <x v="2"/>
    <s v="TAB"/>
    <n v="30"/>
    <n v="31.61"/>
    <s v="MERCK          "/>
    <d v="2021-05-20T00:00:00"/>
    <s v="Thu"/>
    <x v="1"/>
    <s v="Summer"/>
    <n v="4"/>
    <x v="1"/>
    <x v="1"/>
  </r>
  <r>
    <s v="0000468     "/>
    <s v="NO DOC"/>
    <x v="0"/>
    <x v="0"/>
    <s v="XXXXXXXXXX"/>
    <s v="LOSACAR 25MG TABLETS 10'S                    "/>
    <s v="cardiac"/>
    <x v="0"/>
    <s v="TAB"/>
    <n v="10"/>
    <n v="63.2"/>
    <s v="ZYDUS MEDICA   "/>
    <d v="2021-05-20T00:00:00"/>
    <s v="Thu"/>
    <x v="1"/>
    <s v="Summer"/>
    <n v="4"/>
    <x v="1"/>
    <x v="1"/>
  </r>
  <r>
    <m/>
    <s v=""/>
    <x v="0"/>
    <x v="3"/>
    <s v=""/>
    <s v="CETAPIN XR 500MG TABLETS 15's                "/>
    <s v="diabetic"/>
    <x v="3"/>
    <s v="TAB"/>
    <n v="20"/>
    <n v="31.94"/>
    <s v="AVENTIS        "/>
    <d v="2021-05-20T00:00:00"/>
    <s v="Thu"/>
    <x v="1"/>
    <s v="Summer"/>
    <n v="4"/>
    <x v="1"/>
    <x v="1"/>
  </r>
  <r>
    <m/>
    <s v=""/>
    <x v="0"/>
    <x v="3"/>
    <s v=""/>
    <s v="GAVISCON SYRUP 150ML                         "/>
    <s v="peptic ulcer"/>
    <x v="8"/>
    <s v="BOT"/>
    <n v="1"/>
    <n v="134.19999999999999"/>
    <s v="RECKITT BENCKIS"/>
    <d v="2021-05-20T00:00:00"/>
    <s v="Thu"/>
    <x v="1"/>
    <s v="Summer"/>
    <n v="4"/>
    <x v="1"/>
    <x v="1"/>
  </r>
  <r>
    <m/>
    <s v=""/>
    <x v="0"/>
    <x v="3"/>
    <s v=""/>
    <s v="COTTON 25GM 1                                "/>
    <s v="dressing"/>
    <x v="14"/>
    <s v="COT"/>
    <n v="1"/>
    <n v="22"/>
    <s v="SURGICARE      "/>
    <d v="2021-05-20T00:00:00"/>
    <s v="Thu"/>
    <x v="1"/>
    <s v="Summer"/>
    <n v="4"/>
    <x v="1"/>
    <x v="1"/>
  </r>
  <r>
    <m/>
    <s v=""/>
    <x v="0"/>
    <x v="3"/>
    <s v=""/>
    <s v="ATORVA 10 15                                 "/>
    <s v="atherosclerosis"/>
    <x v="0"/>
    <s v="STR"/>
    <n v="15"/>
    <n v="91.89"/>
    <s v="ZYDUS ALIDAC   "/>
    <d v="2021-05-20T00:00:00"/>
    <s v="Thu"/>
    <x v="1"/>
    <s v="Summer"/>
    <n v="4"/>
    <x v="1"/>
    <x v="1"/>
  </r>
  <r>
    <s v="0000469     "/>
    <s v="NO DOC"/>
    <x v="0"/>
    <x v="0"/>
    <s v="XXXXXXXXXX"/>
    <s v="GLYNASE XL 10MG TABLETS 10'S                 "/>
    <s v="diabetic"/>
    <x v="3"/>
    <s v="TAB"/>
    <n v="20"/>
    <n v="16.63"/>
    <s v="USV LTD.       "/>
    <d v="2021-05-20T00:00:00"/>
    <s v="Thu"/>
    <x v="1"/>
    <s v="Summer"/>
    <n v="4"/>
    <x v="1"/>
    <x v="1"/>
  </r>
  <r>
    <m/>
    <s v=""/>
    <x v="0"/>
    <x v="3"/>
    <s v=""/>
    <s v="REMOZEN M 500 10                             "/>
    <s v="diabetic"/>
    <x v="3"/>
    <s v="TAB"/>
    <n v="20"/>
    <n v="151"/>
    <s v="GLENMARK PHARMA"/>
    <d v="2021-05-20T00:00:00"/>
    <s v="Thu"/>
    <x v="1"/>
    <s v="Summer"/>
    <n v="4"/>
    <x v="1"/>
    <x v="1"/>
  </r>
  <r>
    <s v="0000470     "/>
    <s v="NO DOC"/>
    <x v="0"/>
    <x v="0"/>
    <s v="XXXXXXXXXX"/>
    <s v="TAMLOPRO-D CAPSULES 10'S                     "/>
    <s v="prostate hyperplacia"/>
    <x v="9"/>
    <s v="CAP"/>
    <n v="20"/>
    <n v="135"/>
    <s v="PROCYON PHARMAC"/>
    <d v="2021-05-20T00:00:00"/>
    <s v="Thu"/>
    <x v="1"/>
    <s v="Summer"/>
    <n v="4"/>
    <x v="1"/>
    <x v="1"/>
  </r>
  <r>
    <s v="0000471     "/>
    <s v="NO DOC"/>
    <x v="0"/>
    <x v="0"/>
    <s v="XXXXXXXXXX"/>
    <s v="GLYCOMET SR 500MG TABLET 20'S                "/>
    <s v="diabetic"/>
    <x v="3"/>
    <s v="TAB"/>
    <n v="40"/>
    <n v="42.78"/>
    <s v="USV LTD.       "/>
    <d v="2021-05-20T00:00:00"/>
    <s v="Thu"/>
    <x v="1"/>
    <s v="Summer"/>
    <n v="4"/>
    <x v="1"/>
    <x v="1"/>
  </r>
  <r>
    <m/>
    <s v=""/>
    <x v="0"/>
    <x v="3"/>
    <s v=""/>
    <s v="TELMA 20MG NEW PACKING 30'S                  "/>
    <s v="antihypertensive"/>
    <x v="0"/>
    <s v="TAB"/>
    <n v="30"/>
    <n v="122.03"/>
    <s v="GLENMARK PHARMA"/>
    <d v="2021-05-20T00:00:00"/>
    <s v="Thu"/>
    <x v="1"/>
    <s v="Summer"/>
    <n v="4"/>
    <x v="1"/>
    <x v="1"/>
  </r>
  <r>
    <m/>
    <s v=""/>
    <x v="0"/>
    <x v="3"/>
    <s v=""/>
    <s v="SELOKEN XL 25MG TABLETS NEW 30'S             "/>
    <s v="cardiac"/>
    <x v="0"/>
    <s v="TAB"/>
    <n v="60"/>
    <n v="124.2"/>
    <s v="ASTRA ZENECA PH"/>
    <d v="2021-05-20T00:00:00"/>
    <s v="Thu"/>
    <x v="1"/>
    <s v="Summer"/>
    <n v="4"/>
    <x v="1"/>
    <x v="1"/>
  </r>
  <r>
    <s v="0000472     "/>
    <s v="NO DOC"/>
    <x v="0"/>
    <x v="0"/>
    <s v="XXXXXXXXXX"/>
    <s v="ORVAS 10MG TABLETS 14                        "/>
    <s v="cholesterol reducing agent"/>
    <x v="0"/>
    <s v="TAB"/>
    <n v="14"/>
    <n v="19.25"/>
    <s v="SYSTOPIC       "/>
    <d v="2021-05-20T00:00:00"/>
    <s v="Thu"/>
    <x v="1"/>
    <s v="Summer"/>
    <n v="4"/>
    <x v="1"/>
    <x v="1"/>
  </r>
  <r>
    <s v="0000473     "/>
    <s v="NO DOC"/>
    <x v="0"/>
    <x v="0"/>
    <s v="XXXXXXXXXX"/>
    <s v="CONCOR 5MG TABLETS 10'S                      "/>
    <s v="cardiac"/>
    <x v="0"/>
    <s v="TAB"/>
    <n v="10"/>
    <n v="96.32"/>
    <s v="MERCK          "/>
    <d v="2021-05-20T00:00:00"/>
    <s v="Thu"/>
    <x v="1"/>
    <s v="Summer"/>
    <n v="4"/>
    <x v="1"/>
    <x v="1"/>
  </r>
  <r>
    <m/>
    <s v=""/>
    <x v="0"/>
    <x v="3"/>
    <s v=""/>
    <s v="ASCORIL C SYRUP 120ML                        "/>
    <s v="cough"/>
    <x v="11"/>
    <s v="BOT"/>
    <n v="1"/>
    <n v="145.5"/>
    <s v="GLENMARK       "/>
    <d v="2021-05-20T00:00:00"/>
    <s v="Thu"/>
    <x v="1"/>
    <s v="Summer"/>
    <n v="4"/>
    <x v="1"/>
    <x v="1"/>
  </r>
  <r>
    <m/>
    <s v=""/>
    <x v="0"/>
    <x v="3"/>
    <s v=""/>
    <s v="THYRONORM 25MCG TABLETS 120'S                "/>
    <s v="thyroid"/>
    <x v="9"/>
    <s v="TAB"/>
    <n v="120"/>
    <n v="174.72"/>
    <s v="ABBOTT LABS IND"/>
    <d v="2021-05-20T00:00:00"/>
    <s v="Thu"/>
    <x v="1"/>
    <s v="Summer"/>
    <n v="4"/>
    <x v="1"/>
    <x v="1"/>
  </r>
  <r>
    <s v="0000474     "/>
    <s v="DHINAKARAN                         "/>
    <x v="22"/>
    <x v="24"/>
    <s v="XXXXXXXXXX"/>
    <s v="ZINCOVIT TABLETS 15'S                        "/>
    <s v="vitamin"/>
    <x v="2"/>
    <s v="TAB"/>
    <n v="10"/>
    <n v="105"/>
    <s v="APEX LABORATOTO"/>
    <d v="2021-05-20T00:00:00"/>
    <s v="Thu"/>
    <x v="1"/>
    <s v="Summer"/>
    <n v="4"/>
    <x v="1"/>
    <x v="1"/>
  </r>
  <r>
    <m/>
    <s v=""/>
    <x v="22"/>
    <x v="3"/>
    <s v=""/>
    <s v="GLYCOMET 500MG TABLETS 10'S                  "/>
    <s v="diabetic"/>
    <x v="3"/>
    <s v="TAB"/>
    <n v="10"/>
    <n v="16.8"/>
    <s v="USV LTD.       "/>
    <d v="2021-05-20T00:00:00"/>
    <s v="Thu"/>
    <x v="1"/>
    <s v="Summer"/>
    <n v="4"/>
    <x v="1"/>
    <x v="1"/>
  </r>
  <r>
    <m/>
    <s v=""/>
    <x v="22"/>
    <x v="3"/>
    <s v=""/>
    <s v="ZOLFRESH 5MG TABLETS 15'S                    "/>
    <s v="psychiatric"/>
    <x v="1"/>
    <s v="TAB"/>
    <n v="15"/>
    <n v="89.99"/>
    <s v="ABBOTT LABS IND"/>
    <d v="2021-05-20T00:00:00"/>
    <s v="Thu"/>
    <x v="1"/>
    <s v="Summer"/>
    <n v="4"/>
    <x v="1"/>
    <x v="1"/>
  </r>
  <r>
    <m/>
    <s v=""/>
    <x v="22"/>
    <x v="3"/>
    <s v=""/>
    <s v="GABANTIP AT 100MG TABLETS 10'S               "/>
    <s v="analgesic"/>
    <x v="7"/>
    <s v="TAB"/>
    <n v="10"/>
    <n v="96"/>
    <s v="SUN PHARMA     "/>
    <d v="2021-05-20T00:00:00"/>
    <s v="Thu"/>
    <x v="1"/>
    <s v="Summer"/>
    <n v="4"/>
    <x v="1"/>
    <x v="1"/>
  </r>
  <r>
    <s v="0000475     "/>
    <s v="DR.VENU GOPAL                      "/>
    <x v="33"/>
    <x v="35"/>
    <s v="XXXXXXXXXX"/>
    <s v="LIVOGEN CAPTABS NEW PACKING 15'S             "/>
    <s v="iron anaemic"/>
    <x v="2"/>
    <s v="TAB"/>
    <n v="30"/>
    <n v="69.209999999999994"/>
    <s v="MERCK          "/>
    <d v="2021-05-21T00:00:00"/>
    <s v="Fri"/>
    <x v="1"/>
    <s v="Summer"/>
    <n v="5"/>
    <x v="1"/>
    <x v="1"/>
  </r>
  <r>
    <m/>
    <s v=""/>
    <x v="33"/>
    <x v="3"/>
    <s v=""/>
    <s v="AMLONG 5MG TABLETS 15'S                      "/>
    <s v="hypertension"/>
    <x v="0"/>
    <s v="TAB"/>
    <n v="30"/>
    <n v="43.68"/>
    <s v="MICRO LABS LIMI"/>
    <d v="2021-05-21T00:00:00"/>
    <s v="Fri"/>
    <x v="1"/>
    <s v="Summer"/>
    <n v="5"/>
    <x v="1"/>
    <x v="1"/>
  </r>
  <r>
    <m/>
    <s v=""/>
    <x v="33"/>
    <x v="3"/>
    <s v=""/>
    <s v="ZINCOVIT TABLETS 15'S                        "/>
    <s v="vitamin"/>
    <x v="2"/>
    <s v="TAB"/>
    <n v="15"/>
    <n v="105"/>
    <s v="APEX LABORATOTO"/>
    <d v="2021-05-21T00:00:00"/>
    <s v="Fri"/>
    <x v="1"/>
    <s v="Summer"/>
    <n v="5"/>
    <x v="1"/>
    <x v="1"/>
  </r>
  <r>
    <s v="0000477     "/>
    <s v="DR.MANI MARAN                      "/>
    <x v="138"/>
    <x v="140"/>
    <s v="XXXXXXXXXX"/>
    <s v="SEROFLO 250MG ROTOCAPS 30'S                  "/>
    <s v="bronchodilator"/>
    <x v="11"/>
    <s v="CAP"/>
    <n v="30"/>
    <n v="391.97"/>
    <s v="CIPLA          "/>
    <d v="2021-05-21T00:00:00"/>
    <s v="Fri"/>
    <x v="1"/>
    <s v="Summer"/>
    <n v="5"/>
    <x v="1"/>
    <x v="1"/>
  </r>
  <r>
    <m/>
    <s v=""/>
    <x v="138"/>
    <x v="3"/>
    <s v=""/>
    <s v="AMLOKIND AT TABLETS 10'S                     "/>
    <s v="hypertension"/>
    <x v="0"/>
    <s v="TAB"/>
    <n v="20"/>
    <n v="27.1"/>
    <s v="MANKIND PHARMA "/>
    <d v="2021-05-21T00:00:00"/>
    <s v="Fri"/>
    <x v="1"/>
    <s v="Summer"/>
    <n v="5"/>
    <x v="1"/>
    <x v="1"/>
  </r>
  <r>
    <m/>
    <s v=""/>
    <x v="138"/>
    <x v="3"/>
    <s v=""/>
    <s v="TELMIKIND-H TABLETS 10'S                     "/>
    <s v="antihypertensive"/>
    <x v="0"/>
    <s v="TAB"/>
    <n v="30"/>
    <n v="66.55"/>
    <s v="MANKIND PHARMA "/>
    <d v="2021-05-21T00:00:00"/>
    <s v="Fri"/>
    <x v="1"/>
    <s v="Summer"/>
    <n v="5"/>
    <x v="1"/>
    <x v="1"/>
  </r>
  <r>
    <m/>
    <s v=""/>
    <x v="138"/>
    <x v="3"/>
    <s v=""/>
    <s v="ENVAS 5MG TABLETS 15'S                       "/>
    <s v="cardiac"/>
    <x v="0"/>
    <s v="TAB"/>
    <n v="30"/>
    <n v="53.72"/>
    <s v="CADILA PHARMACE"/>
    <d v="2021-05-21T00:00:00"/>
    <s v="Fri"/>
    <x v="1"/>
    <s v="Summer"/>
    <n v="5"/>
    <x v="1"/>
    <x v="1"/>
  </r>
  <r>
    <s v="0000478     "/>
    <s v="NO DOC"/>
    <x v="423"/>
    <x v="425"/>
    <s v="XXXXXXXXXX"/>
    <s v="GLYCOMET-GP 2MG TABLETS 15'S                 "/>
    <s v="diabetic"/>
    <x v="3"/>
    <s v="TAB"/>
    <n v="20"/>
    <n v="155.5"/>
    <s v="USV LTD.       "/>
    <d v="2021-05-21T00:00:00"/>
    <s v="Fri"/>
    <x v="1"/>
    <s v="Summer"/>
    <n v="5"/>
    <x v="1"/>
    <x v="1"/>
  </r>
  <r>
    <s v="0000479     "/>
    <s v="NO DOC"/>
    <x v="424"/>
    <x v="426"/>
    <s v="XXXXXXXXXX"/>
    <s v="GLYCOMET 850MG SR TABLETS 10'S               "/>
    <s v="diabetic"/>
    <x v="3"/>
    <s v="TAB"/>
    <n v="20"/>
    <n v="38.700000000000003"/>
    <s v="USV LTD.       "/>
    <d v="2021-05-21T00:00:00"/>
    <s v="Fri"/>
    <x v="1"/>
    <s v="Summer"/>
    <n v="5"/>
    <x v="1"/>
    <x v="1"/>
  </r>
  <r>
    <m/>
    <s v=""/>
    <x v="424"/>
    <x v="3"/>
    <s v=""/>
    <s v="GEMER-2MG TABLETS 10'S                       "/>
    <s v="diabetic"/>
    <x v="3"/>
    <s v="TAB"/>
    <n v="10"/>
    <n v="121"/>
    <s v="SUN PHARMA     "/>
    <d v="2021-05-21T00:00:00"/>
    <s v="Fri"/>
    <x v="1"/>
    <s v="Summer"/>
    <n v="5"/>
    <x v="1"/>
    <x v="1"/>
  </r>
  <r>
    <s v="0000480     "/>
    <s v="TLM HOSPITAL                       "/>
    <x v="3"/>
    <x v="5"/>
    <s v="XXXXXXXXXX"/>
    <s v="PARACIP 500MG TABLETS 10'S                   "/>
    <s v="antipyretic"/>
    <x v="7"/>
    <s v="TAB"/>
    <n v="100"/>
    <n v="9.9700000000000006"/>
    <s v="CIPLA          "/>
    <d v="2021-05-21T00:00:00"/>
    <s v="Fri"/>
    <x v="1"/>
    <s v="Summer"/>
    <n v="5"/>
    <x v="1"/>
    <x v="1"/>
  </r>
  <r>
    <s v="0000481     "/>
    <s v="APOLLO HOSPITAL                    "/>
    <x v="24"/>
    <x v="26"/>
    <s v="XXXXXXXXXX"/>
    <s v="ROSUFIT 10MG TABLETS 15'S                    "/>
    <s v="psychiatric"/>
    <x v="1"/>
    <s v="TAB"/>
    <n v="30"/>
    <n v="151"/>
    <s v="AJANTA PHARMA  "/>
    <d v="2021-05-21T00:00:00"/>
    <s v="Fri"/>
    <x v="1"/>
    <s v="Summer"/>
    <n v="5"/>
    <x v="1"/>
    <x v="1"/>
  </r>
  <r>
    <m/>
    <s v=""/>
    <x v="24"/>
    <x v="3"/>
    <s v=""/>
    <s v="NUROKIND D3 TABLETS 10'S                     "/>
    <s v="vitamin"/>
    <x v="2"/>
    <s v="TAB"/>
    <n v="30"/>
    <n v="141.71"/>
    <s v="MANKIND PHARMA "/>
    <d v="2021-05-21T00:00:00"/>
    <s v="Fri"/>
    <x v="1"/>
    <s v="Summer"/>
    <n v="5"/>
    <x v="1"/>
    <x v="1"/>
  </r>
  <r>
    <m/>
    <s v=""/>
    <x v="24"/>
    <x v="3"/>
    <s v=""/>
    <s v="PIOZ 7.5MG TABLETS 10'S                      "/>
    <s v="diabetic"/>
    <x v="3"/>
    <s v="TAB"/>
    <n v="30"/>
    <n v="77.31"/>
    <s v="USV LTD.       "/>
    <d v="2021-05-21T00:00:00"/>
    <s v="Fri"/>
    <x v="1"/>
    <s v="Summer"/>
    <n v="5"/>
    <x v="1"/>
    <x v="1"/>
  </r>
  <r>
    <m/>
    <s v=""/>
    <x v="24"/>
    <x v="3"/>
    <s v=""/>
    <s v="GEMER-2MG TABLETS 10'S                       "/>
    <s v="diabetic"/>
    <x v="3"/>
    <s v="TAB"/>
    <n v="60"/>
    <n v="121"/>
    <s v="SUN PHARMA     "/>
    <d v="2021-05-21T00:00:00"/>
    <s v="Fri"/>
    <x v="1"/>
    <s v="Summer"/>
    <n v="5"/>
    <x v="1"/>
    <x v="1"/>
  </r>
  <r>
    <m/>
    <s v=""/>
    <x v="24"/>
    <x v="3"/>
    <s v=""/>
    <s v="METOSARTAN 25MG TABLETS 10'S                 "/>
    <s v="cardiac"/>
    <x v="0"/>
    <s v="TAB"/>
    <n v="30"/>
    <n v="155.5"/>
    <s v="SUN PHARMA     "/>
    <d v="2021-05-21T00:00:00"/>
    <s v="Fri"/>
    <x v="1"/>
    <s v="Summer"/>
    <n v="5"/>
    <x v="1"/>
    <x v="1"/>
  </r>
  <r>
    <s v="0000482     "/>
    <s v="DR.JOSEPH MANOHAR                  "/>
    <x v="3"/>
    <x v="5"/>
    <s v="XXXXXXXXXX"/>
    <s v="LECOPE TABLETS 10'S                          "/>
    <s v="antihistamine"/>
    <x v="6"/>
    <s v="TAB"/>
    <n v="2"/>
    <n v="24.68"/>
    <s v="MANKIND PHARMA "/>
    <d v="2021-05-21T00:00:00"/>
    <s v="Fri"/>
    <x v="1"/>
    <s v="Summer"/>
    <n v="5"/>
    <x v="1"/>
    <x v="1"/>
  </r>
  <r>
    <m/>
    <s v=""/>
    <x v="3"/>
    <x v="3"/>
    <s v=""/>
    <s v="QUTIPIN 50MG TABLETS 10'S                    "/>
    <s v="psychiatric"/>
    <x v="1"/>
    <s v="TAB"/>
    <n v="30"/>
    <n v="76"/>
    <s v="SUN PHARMA     "/>
    <d v="2021-05-21T00:00:00"/>
    <s v="Fri"/>
    <x v="1"/>
    <s v="Summer"/>
    <n v="5"/>
    <x v="1"/>
    <x v="1"/>
  </r>
  <r>
    <s v="0000483     "/>
    <s v="DR.JOSEPH MANOHAR                  "/>
    <x v="3"/>
    <x v="5"/>
    <s v="XXXXXXXXXX"/>
    <s v="FRISIUM 10 MG 15                             "/>
    <s v="anticonvulsant"/>
    <x v="10"/>
    <s v="TAB"/>
    <n v="30"/>
    <n v="151.31"/>
    <s v="Q-CHECK PHARMAC"/>
    <d v="2021-05-21T00:00:00"/>
    <s v="Fri"/>
    <x v="1"/>
    <s v="Summer"/>
    <n v="5"/>
    <x v="1"/>
    <x v="1"/>
  </r>
  <r>
    <s v="0000484     "/>
    <s v="DR.VEERAMANI                       "/>
    <x v="425"/>
    <x v="427"/>
    <s v="XXXXXXXXXX"/>
    <s v="RAMCOR 2.5MG CAPSULES 10'S                   "/>
    <s v="cardiac"/>
    <x v="0"/>
    <s v="CAP"/>
    <n v="10"/>
    <n v="52.82"/>
    <s v="IPCA           "/>
    <d v="2021-05-21T00:00:00"/>
    <s v="Fri"/>
    <x v="1"/>
    <s v="Summer"/>
    <n v="5"/>
    <x v="1"/>
    <x v="1"/>
  </r>
  <r>
    <m/>
    <s v=""/>
    <x v="425"/>
    <x v="3"/>
    <s v=""/>
    <s v="GLIMESTAR 1MG TABLETS 10'S                   "/>
    <s v="diabetic"/>
    <x v="3"/>
    <s v="TAB"/>
    <n v="30"/>
    <n v="26.95"/>
    <s v="MANKIND PHARMA "/>
    <d v="2021-05-21T00:00:00"/>
    <s v="Fri"/>
    <x v="1"/>
    <s v="Summer"/>
    <n v="5"/>
    <x v="1"/>
    <x v="1"/>
  </r>
  <r>
    <m/>
    <s v=""/>
    <x v="425"/>
    <x v="3"/>
    <s v=""/>
    <s v="CARVIDON 20MG TABLETS 10'S                   "/>
    <s v="cardiac"/>
    <x v="0"/>
    <s v="TAB"/>
    <n v="60"/>
    <n v="80"/>
    <s v="MICRO LABS LIMI"/>
    <d v="2021-05-21T00:00:00"/>
    <s v="Fri"/>
    <x v="1"/>
    <s v="Summer"/>
    <n v="5"/>
    <x v="1"/>
    <x v="1"/>
  </r>
  <r>
    <m/>
    <s v=""/>
    <x v="425"/>
    <x v="3"/>
    <s v=""/>
    <s v="VALIUM 5MG TABLETS 10'S                      "/>
    <s v="psychiatric"/>
    <x v="1"/>
    <s v="TAB"/>
    <n v="20"/>
    <n v="15.83"/>
    <s v="ABBOTT (FORMERL"/>
    <d v="2021-05-21T00:00:00"/>
    <s v="Fri"/>
    <x v="1"/>
    <s v="Summer"/>
    <n v="5"/>
    <x v="1"/>
    <x v="1"/>
  </r>
  <r>
    <m/>
    <s v=""/>
    <x v="425"/>
    <x v="3"/>
    <s v=""/>
    <s v="VALIUM 5MG TABLETS 10'S                      "/>
    <s v="psychiatric"/>
    <x v="1"/>
    <s v="TAB"/>
    <n v="10"/>
    <n v="15.83"/>
    <s v="ABBOTT (FORMERL"/>
    <d v="2021-05-21T00:00:00"/>
    <s v="Fri"/>
    <x v="1"/>
    <s v="Summer"/>
    <n v="5"/>
    <x v="1"/>
    <x v="1"/>
  </r>
  <r>
    <s v="0000485     "/>
    <s v="NO DOC"/>
    <x v="0"/>
    <x v="0"/>
    <s v="XXXXXXXXXX"/>
    <s v="LIVOGEN CAPTABS NEW PACKING 15'S             "/>
    <s v="iron anaemic"/>
    <x v="2"/>
    <s v="TAB"/>
    <n v="30"/>
    <n v="69.209999999999994"/>
    <s v="MERCK          "/>
    <d v="2021-05-21T00:00:00"/>
    <s v="Fri"/>
    <x v="1"/>
    <s v="Summer"/>
    <n v="5"/>
    <x v="1"/>
    <x v="1"/>
  </r>
  <r>
    <m/>
    <s v=""/>
    <x v="0"/>
    <x v="3"/>
    <s v=""/>
    <s v="AMLONG 5MG TABLETS 15'S                      "/>
    <s v="hypertension"/>
    <x v="0"/>
    <s v="TAB"/>
    <n v="30"/>
    <n v="43.68"/>
    <s v="MICRO LABS LIMI"/>
    <d v="2021-05-21T00:00:00"/>
    <s v="Fri"/>
    <x v="1"/>
    <s v="Summer"/>
    <n v="5"/>
    <x v="1"/>
    <x v="1"/>
  </r>
  <r>
    <m/>
    <s v=""/>
    <x v="0"/>
    <x v="3"/>
    <s v=""/>
    <s v="ZINCOVIT TABLETS 15'S                        "/>
    <s v="vitamin"/>
    <x v="2"/>
    <s v="TAB"/>
    <n v="15"/>
    <n v="105"/>
    <s v="APEX LABORATOTO"/>
    <d v="2021-05-21T00:00:00"/>
    <s v="Fri"/>
    <x v="1"/>
    <s v="Summer"/>
    <n v="5"/>
    <x v="1"/>
    <x v="1"/>
  </r>
  <r>
    <s v="0000486     "/>
    <s v="NO DOC"/>
    <x v="32"/>
    <x v="34"/>
    <s v="XXXXXXXXXX"/>
    <s v="SEROFLO 250MG ROTOCAPS 30'S                  "/>
    <s v="bronchodilator"/>
    <x v="11"/>
    <s v="CAP"/>
    <n v="1"/>
    <n v="391.97"/>
    <s v="CIPLA          "/>
    <d v="2021-05-21T00:00:00"/>
    <s v="Fri"/>
    <x v="1"/>
    <s v="Summer"/>
    <n v="5"/>
    <x v="1"/>
    <x v="1"/>
  </r>
  <r>
    <m/>
    <s v=""/>
    <x v="32"/>
    <x v="3"/>
    <s v=""/>
    <s v="AMLOKIND AT TABLETS 10'S                     "/>
    <s v="hypertension"/>
    <x v="0"/>
    <s v="TAB"/>
    <n v="20"/>
    <n v="27.1"/>
    <s v="MANKIND PHARMA "/>
    <d v="2021-05-21T00:00:00"/>
    <s v="Fri"/>
    <x v="1"/>
    <s v="Summer"/>
    <n v="5"/>
    <x v="1"/>
    <x v="1"/>
  </r>
  <r>
    <m/>
    <s v=""/>
    <x v="32"/>
    <x v="3"/>
    <s v=""/>
    <s v="TELMIKIND-H TABLETS 10'S                     "/>
    <s v="antihypertensive"/>
    <x v="0"/>
    <s v="TAB"/>
    <n v="30"/>
    <n v="66.55"/>
    <s v="MANKIND PHARMA "/>
    <d v="2021-05-21T00:00:00"/>
    <s v="Fri"/>
    <x v="1"/>
    <s v="Summer"/>
    <n v="5"/>
    <x v="1"/>
    <x v="1"/>
  </r>
  <r>
    <s v="0000487     "/>
    <s v="NO DOC"/>
    <x v="0"/>
    <x v="0"/>
    <s v="XXXXXXXXXX"/>
    <s v="GLYCOMET-GP 2MG TABLETS 15'S                 "/>
    <s v="diabetic"/>
    <x v="3"/>
    <s v="TAB"/>
    <n v="20"/>
    <n v="155.5"/>
    <s v="USV LTD.       "/>
    <d v="2021-05-21T00:00:00"/>
    <s v="Fri"/>
    <x v="1"/>
    <s v="Summer"/>
    <n v="5"/>
    <x v="1"/>
    <x v="1"/>
  </r>
  <r>
    <s v="0000488     "/>
    <s v="NO DOC"/>
    <x v="0"/>
    <x v="0"/>
    <s v="XXXXXXXXXX"/>
    <s v="GLYCOMET 850MG SR TABLETS 10'S               "/>
    <s v="diabetic"/>
    <x v="3"/>
    <s v="TAB"/>
    <n v="20"/>
    <n v="38.700000000000003"/>
    <s v="USV LTD.       "/>
    <d v="2021-05-21T00:00:00"/>
    <s v="Fri"/>
    <x v="1"/>
    <s v="Summer"/>
    <n v="5"/>
    <x v="1"/>
    <x v="1"/>
  </r>
  <r>
    <m/>
    <s v=""/>
    <x v="0"/>
    <x v="3"/>
    <s v=""/>
    <s v="GEMER-2MG TABLETS 10'S                       "/>
    <s v="diabetic"/>
    <x v="3"/>
    <s v="TAB"/>
    <n v="10"/>
    <n v="121"/>
    <s v="SUN PHARMA     "/>
    <d v="2021-05-21T00:00:00"/>
    <s v="Fri"/>
    <x v="1"/>
    <s v="Summer"/>
    <n v="5"/>
    <x v="1"/>
    <x v="1"/>
  </r>
  <r>
    <s v="0000489     "/>
    <s v="TLM HOSPITAL                       "/>
    <x v="3"/>
    <x v="5"/>
    <s v="XXXXXXXXXX"/>
    <s v="PARACIP 500MG TABLETS 10'S                   "/>
    <s v="antipyretic"/>
    <x v="7"/>
    <s v="TAB"/>
    <n v="100"/>
    <n v="9.9700000000000006"/>
    <s v="CIPLA          "/>
    <d v="2021-05-21T00:00:00"/>
    <s v="Fri"/>
    <x v="1"/>
    <s v="Summer"/>
    <n v="5"/>
    <x v="1"/>
    <x v="1"/>
  </r>
  <r>
    <s v="0000490     "/>
    <s v="APOLLO HOSPIT                      "/>
    <x v="24"/>
    <x v="26"/>
    <s v="XXXXXXXXXX"/>
    <s v="ROSUFIT 10MG TABLETS 15'S                    "/>
    <s v="psychiatric"/>
    <x v="1"/>
    <s v="TAB"/>
    <n v="30"/>
    <n v="138.5"/>
    <s v="AJANTA PHARMA  "/>
    <d v="2021-05-21T00:00:00"/>
    <s v="Fri"/>
    <x v="1"/>
    <s v="Summer"/>
    <n v="5"/>
    <x v="1"/>
    <x v="1"/>
  </r>
  <r>
    <m/>
    <s v=""/>
    <x v="24"/>
    <x v="3"/>
    <s v=""/>
    <s v="NUROKIND D3 TABLETS 10'S                     "/>
    <s v="vitamin"/>
    <x v="2"/>
    <s v="TAB"/>
    <n v="30"/>
    <n v="141.71"/>
    <s v="MANKIND PHARMA "/>
    <d v="2021-05-21T00:00:00"/>
    <s v="Fri"/>
    <x v="1"/>
    <s v="Summer"/>
    <n v="5"/>
    <x v="1"/>
    <x v="1"/>
  </r>
  <r>
    <m/>
    <s v=""/>
    <x v="24"/>
    <x v="3"/>
    <s v=""/>
    <s v="PIOZ 7.5MG TABLETS 10'S                      "/>
    <s v="diabetic"/>
    <x v="3"/>
    <s v="TAB"/>
    <n v="30"/>
    <n v="77.31"/>
    <s v="USV LTD.       "/>
    <d v="2021-05-21T00:00:00"/>
    <s v="Fri"/>
    <x v="1"/>
    <s v="Summer"/>
    <n v="5"/>
    <x v="1"/>
    <x v="1"/>
  </r>
  <r>
    <m/>
    <s v=""/>
    <x v="24"/>
    <x v="3"/>
    <s v=""/>
    <s v="GEMER-2MG TABLETS 10'S                       "/>
    <s v="diabetic"/>
    <x v="3"/>
    <s v="TAB"/>
    <n v="60"/>
    <n v="121"/>
    <s v="SUN PHARMA     "/>
    <d v="2021-05-21T00:00:00"/>
    <s v="Fri"/>
    <x v="1"/>
    <s v="Summer"/>
    <n v="5"/>
    <x v="1"/>
    <x v="1"/>
  </r>
  <r>
    <m/>
    <s v=""/>
    <x v="24"/>
    <x v="3"/>
    <s v=""/>
    <s v="METOSARTAN 25MG TABLETS 10'S                 "/>
    <s v="cardiac"/>
    <x v="0"/>
    <s v="TAB"/>
    <n v="30"/>
    <n v="155.5"/>
    <s v="SUN PHARMA     "/>
    <d v="2021-05-21T00:00:00"/>
    <s v="Fri"/>
    <x v="1"/>
    <s v="Summer"/>
    <n v="5"/>
    <x v="1"/>
    <x v="1"/>
  </r>
  <r>
    <s v="0000491     "/>
    <s v="JOTHY MURUGAN                      "/>
    <x v="3"/>
    <x v="5"/>
    <s v="XXXXXXXXXX"/>
    <s v="QUTIPIN 50MG TABLETS 10'S                    "/>
    <s v="psychiatric"/>
    <x v="1"/>
    <s v="TAB"/>
    <n v="20"/>
    <n v="76"/>
    <s v="SUN PHARMA     "/>
    <d v="2021-05-21T00:00:00"/>
    <s v="Fri"/>
    <x v="1"/>
    <s v="Summer"/>
    <n v="5"/>
    <x v="1"/>
    <x v="1"/>
  </r>
  <r>
    <m/>
    <s v=""/>
    <x v="3"/>
    <x v="3"/>
    <s v=""/>
    <s v="QUTIPIN 50MG TABLETS 10'S                    "/>
    <s v="psychiatric"/>
    <x v="1"/>
    <s v="TAB"/>
    <n v="10"/>
    <n v="76"/>
    <s v="SUN PHARMA     "/>
    <d v="2021-05-21T00:00:00"/>
    <s v="Fri"/>
    <x v="1"/>
    <s v="Summer"/>
    <n v="5"/>
    <x v="1"/>
    <x v="1"/>
  </r>
  <r>
    <s v="0000492     "/>
    <s v="ANNAMALAISAMY                      "/>
    <x v="318"/>
    <x v="320"/>
    <s v="XXXXXXXXXX"/>
    <s v="RENERVE PLUS CAPSULES 15'S                   "/>
    <s v="vitamin"/>
    <x v="2"/>
    <s v="CAP"/>
    <n v="15"/>
    <n v="277"/>
    <s v="GRANDIX        "/>
    <d v="2021-05-22T00:00:00"/>
    <s v="Sat"/>
    <x v="1"/>
    <s v="Summer"/>
    <n v="6"/>
    <x v="1"/>
    <x v="1"/>
  </r>
  <r>
    <m/>
    <s v=""/>
    <x v="318"/>
    <x v="3"/>
    <s v=""/>
    <s v="METSMALL 500MG TABLETS NEW PAC 28'S          "/>
    <s v="diabetic"/>
    <x v="3"/>
    <s v="TAB"/>
    <n v="28"/>
    <n v="49.14"/>
    <s v="DR.REDDY'S LABO"/>
    <d v="2021-05-22T00:00:00"/>
    <s v="Sat"/>
    <x v="1"/>
    <s v="Summer"/>
    <n v="6"/>
    <x v="1"/>
    <x v="1"/>
  </r>
  <r>
    <m/>
    <s v=""/>
    <x v="318"/>
    <x v="3"/>
    <s v=""/>
    <s v="PROLOMET XL 25MG TABLETS 10'S                "/>
    <s v="cardiac"/>
    <x v="0"/>
    <s v="TAB"/>
    <n v="30"/>
    <n v="45"/>
    <s v="SUN PHARMA     "/>
    <d v="2021-05-22T00:00:00"/>
    <s v="Sat"/>
    <x v="1"/>
    <s v="Summer"/>
    <n v="6"/>
    <x v="1"/>
    <x v="1"/>
  </r>
  <r>
    <m/>
    <s v=""/>
    <x v="318"/>
    <x v="3"/>
    <s v=""/>
    <s v="TELMICHEK CT TAB 10                          "/>
    <s v="antihypertensive"/>
    <x v="0"/>
    <s v="TAB"/>
    <n v="20"/>
    <n v="91.84"/>
    <s v="ERIS LIFESCIENC"/>
    <d v="2021-05-22T00:00:00"/>
    <s v="Sat"/>
    <x v="1"/>
    <s v="Summer"/>
    <n v="6"/>
    <x v="1"/>
    <x v="1"/>
  </r>
  <r>
    <m/>
    <s v=""/>
    <x v="318"/>
    <x v="3"/>
    <s v=""/>
    <s v="TELMICHEK CT TAB 10                          "/>
    <s v="antihypertensive"/>
    <x v="0"/>
    <s v="TAB"/>
    <n v="10"/>
    <n v="91.84"/>
    <s v="ERIS LIFESCIENC"/>
    <d v="2021-05-22T00:00:00"/>
    <s v="Sat"/>
    <x v="1"/>
    <s v="Summer"/>
    <n v="6"/>
    <x v="1"/>
    <x v="1"/>
  </r>
  <r>
    <s v="0000493     "/>
    <s v="DURAIRAJ                           "/>
    <x v="318"/>
    <x v="320"/>
    <s v="XXXXXXXXXX"/>
    <s v="ALPRAX 0.5MG TABLETS 15'S                    "/>
    <s v="anxiolytic"/>
    <x v="1"/>
    <s v="TAB"/>
    <n v="15"/>
    <n v="55.6"/>
    <s v="TORRENT        "/>
    <d v="2021-05-22T00:00:00"/>
    <s v="Sat"/>
    <x v="1"/>
    <s v="Summer"/>
    <n v="6"/>
    <x v="1"/>
    <x v="1"/>
  </r>
  <r>
    <m/>
    <s v=""/>
    <x v="318"/>
    <x v="3"/>
    <s v=""/>
    <s v="STATOR 10MG TABLETS NEW PACK 15'S            "/>
    <s v="cholesterol reducing agent"/>
    <x v="0"/>
    <s v="TAB"/>
    <n v="30"/>
    <n v="85.57"/>
    <s v="ABBOTT (FORMERL"/>
    <d v="2021-05-22T00:00:00"/>
    <s v="Sat"/>
    <x v="1"/>
    <s v="Summer"/>
    <n v="6"/>
    <x v="1"/>
    <x v="1"/>
  </r>
  <r>
    <s v="0000494     "/>
    <s v="SRIHARI                            "/>
    <x v="3"/>
    <x v="5"/>
    <s v="XXXXXXXXXX"/>
    <s v="SOLITEN 5MG TABLETS 10'S                     "/>
    <s v="psychiatric"/>
    <x v="1"/>
    <s v="TAB"/>
    <n v="20"/>
    <n v="320"/>
    <s v="RANBAXY        "/>
    <d v="2021-05-22T00:00:00"/>
    <s v="Sat"/>
    <x v="1"/>
    <s v="Summer"/>
    <n v="6"/>
    <x v="1"/>
    <x v="1"/>
  </r>
  <r>
    <m/>
    <s v=""/>
    <x v="3"/>
    <x v="3"/>
    <s v=""/>
    <s v="ECOSPRIN 75MG TABLETS 14'S                   "/>
    <s v="anticoagulant"/>
    <x v="0"/>
    <s v="TAB"/>
    <n v="14"/>
    <n v="4.8600000000000003"/>
    <s v="USV LTD.       "/>
    <d v="2021-05-22T00:00:00"/>
    <s v="Sat"/>
    <x v="1"/>
    <s v="Summer"/>
    <n v="6"/>
    <x v="1"/>
    <x v="1"/>
  </r>
  <r>
    <m/>
    <s v=""/>
    <x v="3"/>
    <x v="3"/>
    <s v=""/>
    <s v="LEVIPIL 250MG TABLETS 10'S                   "/>
    <s v="anticonvulsant"/>
    <x v="10"/>
    <s v="TAB"/>
    <n v="30"/>
    <n v="65.260000000000005"/>
    <s v="SUN PHARMA     "/>
    <d v="2021-05-22T00:00:00"/>
    <s v="Sat"/>
    <x v="1"/>
    <s v="Summer"/>
    <n v="6"/>
    <x v="1"/>
    <x v="1"/>
  </r>
  <r>
    <m/>
    <s v=""/>
    <x v="3"/>
    <x v="3"/>
    <s v=""/>
    <s v="LEVIPILL 1GM TABLETS 10'S                    "/>
    <s v="anticonvulsant"/>
    <x v="10"/>
    <s v="TAB"/>
    <n v="30"/>
    <n v="299"/>
    <s v="SUN PHARMA     "/>
    <d v="2021-05-22T00:00:00"/>
    <s v="Sat"/>
    <x v="1"/>
    <s v="Summer"/>
    <n v="6"/>
    <x v="1"/>
    <x v="1"/>
  </r>
  <r>
    <m/>
    <s v=""/>
    <x v="3"/>
    <x v="3"/>
    <s v=""/>
    <s v="MIRAGO 25 10                                 "/>
    <s v="urinary infection"/>
    <x v="15"/>
    <s v="TAB"/>
    <n v="20"/>
    <n v="218"/>
    <s v="SUN PHARMA     "/>
    <d v="2021-05-22T00:00:00"/>
    <s v="Sat"/>
    <x v="1"/>
    <s v="Summer"/>
    <n v="6"/>
    <x v="1"/>
    <x v="1"/>
  </r>
  <r>
    <s v="0000495     "/>
    <s v="SRIHARI                            "/>
    <x v="3"/>
    <x v="5"/>
    <s v="XXXXXXXXXX"/>
    <s v="NORFLOX 400MG TABLETS 10'S                   "/>
    <s v="antibiotic"/>
    <x v="5"/>
    <s v="TAB"/>
    <n v="15"/>
    <n v="64.52"/>
    <s v="CIPLA          "/>
    <d v="2021-05-22T00:00:00"/>
    <s v="Sat"/>
    <x v="1"/>
    <s v="Summer"/>
    <n v="6"/>
    <x v="1"/>
    <x v="1"/>
  </r>
  <r>
    <m/>
    <s v=""/>
    <x v="3"/>
    <x v="3"/>
    <s v=""/>
    <s v="CONCOR COR 2.5MG TABLETS 10'S                "/>
    <s v="cardiac"/>
    <x v="0"/>
    <s v="TAB"/>
    <n v="10"/>
    <n v="64.540000000000006"/>
    <s v="MERCK          "/>
    <d v="2021-05-22T00:00:00"/>
    <s v="Sat"/>
    <x v="1"/>
    <s v="Summer"/>
    <n v="6"/>
    <x v="1"/>
    <x v="1"/>
  </r>
  <r>
    <m/>
    <s v=""/>
    <x v="3"/>
    <x v="3"/>
    <s v=""/>
    <s v="ZADY 500MG TABLETS 5S                        "/>
    <s v="antibiotic"/>
    <x v="5"/>
    <s v="STR"/>
    <n v="5"/>
    <n v="111.01"/>
    <s v="MANKIND PHARMA "/>
    <d v="2021-05-22T00:00:00"/>
    <s v="Sat"/>
    <x v="1"/>
    <s v="Summer"/>
    <n v="6"/>
    <x v="1"/>
    <x v="1"/>
  </r>
  <r>
    <m/>
    <s v=""/>
    <x v="3"/>
    <x v="3"/>
    <s v=""/>
    <s v="SOLITEN 5MG TABLETS 10'S                     "/>
    <s v="psychiatric"/>
    <x v="1"/>
    <s v="TAB"/>
    <n v="30"/>
    <n v="320"/>
    <s v="RANBAXY        "/>
    <d v="2021-05-22T00:00:00"/>
    <s v="Sat"/>
    <x v="1"/>
    <s v="Summer"/>
    <n v="6"/>
    <x v="1"/>
    <x v="1"/>
  </r>
  <r>
    <m/>
    <s v=""/>
    <x v="3"/>
    <x v="3"/>
    <s v=""/>
    <s v="DOXY-1 LDR FORTE CAPSULES 10'S               "/>
    <s v="antibiotic"/>
    <x v="5"/>
    <s v="CAP"/>
    <n v="10"/>
    <n v="95.25"/>
    <s v="USV LTD.       "/>
    <d v="2021-05-22T00:00:00"/>
    <s v="Sat"/>
    <x v="1"/>
    <s v="Summer"/>
    <n v="6"/>
    <x v="1"/>
    <x v="1"/>
  </r>
  <r>
    <m/>
    <s v=""/>
    <x v="3"/>
    <x v="3"/>
    <s v=""/>
    <s v="FOLVITE TABLETS 45'S                         "/>
    <s v="vitamin"/>
    <x v="2"/>
    <s v="TAB"/>
    <n v="45"/>
    <n v="68.78"/>
    <s v="WYETH LEDERLE  "/>
    <d v="2021-05-22T00:00:00"/>
    <s v="Sat"/>
    <x v="1"/>
    <s v="Summer"/>
    <n v="6"/>
    <x v="1"/>
    <x v="1"/>
  </r>
  <r>
    <m/>
    <s v=""/>
    <x v="3"/>
    <x v="3"/>
    <s v=""/>
    <s v="BETACAP TR 40MG TABLETS 10'S                 "/>
    <s v="cardiac"/>
    <x v="0"/>
    <s v="TAB"/>
    <n v="10"/>
    <n v="42.44"/>
    <s v="SUN PHARMA     "/>
    <d v="2021-05-22T00:00:00"/>
    <s v="Sat"/>
    <x v="1"/>
    <s v="Summer"/>
    <n v="6"/>
    <x v="1"/>
    <x v="1"/>
  </r>
  <r>
    <m/>
    <s v=""/>
    <x v="3"/>
    <x v="3"/>
    <s v=""/>
    <s v="MIRAGO 25 10                                 "/>
    <s v="urinary infection"/>
    <x v="15"/>
    <s v="TAB"/>
    <n v="30"/>
    <n v="218"/>
    <s v="SUN PHARMA     "/>
    <d v="2021-05-22T00:00:00"/>
    <s v="Sat"/>
    <x v="1"/>
    <s v="Summer"/>
    <n v="6"/>
    <x v="1"/>
    <x v="1"/>
  </r>
  <r>
    <s v="0000496     "/>
    <s v="SRIHARI                            "/>
    <x v="3"/>
    <x v="5"/>
    <s v="XXXXXXXXXX"/>
    <s v="PAN 40MG TABLETS 15'S                        "/>
    <s v="peptic ulcer"/>
    <x v="8"/>
    <s v="TAB"/>
    <n v="45"/>
    <n v="138"/>
    <s v="ALKEM LABOURATO"/>
    <d v="2021-05-22T00:00:00"/>
    <s v="Sat"/>
    <x v="1"/>
    <s v="Summer"/>
    <n v="6"/>
    <x v="1"/>
    <x v="1"/>
  </r>
  <r>
    <m/>
    <s v=""/>
    <x v="3"/>
    <x v="3"/>
    <s v=""/>
    <s v="LOSAR A TABLETS 15'S                         "/>
    <s v="cardiac"/>
    <x v="0"/>
    <s v="TAB"/>
    <n v="30"/>
    <n v="206.7"/>
    <s v="UNICHEM        "/>
    <d v="2021-05-22T00:00:00"/>
    <s v="Sat"/>
    <x v="1"/>
    <s v="Summer"/>
    <n v="6"/>
    <x v="1"/>
    <x v="1"/>
  </r>
  <r>
    <m/>
    <s v=""/>
    <x v="3"/>
    <x v="3"/>
    <s v=""/>
    <s v="STORVAS 10MG TABELTS NEW PACK 15'S           "/>
    <s v="cholesterol reducing agent"/>
    <x v="0"/>
    <s v="TAB"/>
    <n v="30"/>
    <n v="91.85"/>
    <s v="RANBAXY LABORAT"/>
    <d v="2021-05-22T00:00:00"/>
    <s v="Sat"/>
    <x v="1"/>
    <s v="Summer"/>
    <n v="6"/>
    <x v="1"/>
    <x v="1"/>
  </r>
  <r>
    <m/>
    <s v=""/>
    <x v="3"/>
    <x v="3"/>
    <s v=""/>
    <s v="ENTEROGERMINA LIQUID 5ML                     "/>
    <s v="antidiarrhoeal"/>
    <x v="8"/>
    <s v="PCS"/>
    <n v="2"/>
    <n v="54.4"/>
    <s v="SANOFI         "/>
    <d v="2021-05-22T00:00:00"/>
    <s v="Sat"/>
    <x v="1"/>
    <s v="Summer"/>
    <n v="6"/>
    <x v="1"/>
    <x v="1"/>
  </r>
  <r>
    <m/>
    <s v=""/>
    <x v="3"/>
    <x v="3"/>
    <s v=""/>
    <s v="FRISIUM 5MG TABLETS 15'S                     "/>
    <s v="anticonvulsant"/>
    <x v="10"/>
    <s v="TAB"/>
    <n v="60"/>
    <n v="86.02"/>
    <s v="AVENTIS        "/>
    <d v="2021-05-22T00:00:00"/>
    <s v="Sat"/>
    <x v="1"/>
    <s v="Summer"/>
    <n v="6"/>
    <x v="1"/>
    <x v="1"/>
  </r>
  <r>
    <m/>
    <s v=""/>
    <x v="3"/>
    <x v="3"/>
    <s v=""/>
    <s v="GEMER FORTE 2MG TABLETS 10'S                 "/>
    <s v="diabetic"/>
    <x v="3"/>
    <s v="TAB"/>
    <n v="60"/>
    <n v="114"/>
    <s v="SUN PHARMA     "/>
    <d v="2021-05-22T00:00:00"/>
    <s v="Sat"/>
    <x v="1"/>
    <s v="Summer"/>
    <n v="6"/>
    <x v="1"/>
    <x v="1"/>
  </r>
  <r>
    <m/>
    <s v=""/>
    <x v="3"/>
    <x v="3"/>
    <s v=""/>
    <s v="LEVIPIL 250MG TABLETS 10'S                   "/>
    <s v="anticonvulsant"/>
    <x v="10"/>
    <s v="TAB"/>
    <n v="60"/>
    <n v="65.260000000000005"/>
    <s v="SUN PHARMA     "/>
    <d v="2021-05-22T00:00:00"/>
    <s v="Sat"/>
    <x v="1"/>
    <s v="Summer"/>
    <n v="6"/>
    <x v="1"/>
    <x v="1"/>
  </r>
  <r>
    <m/>
    <s v=""/>
    <x v="3"/>
    <x v="3"/>
    <s v=""/>
    <s v="LEVIPILL 1GM TABLETS 10'S                    "/>
    <s v="anticonvulsant"/>
    <x v="10"/>
    <s v="TAB"/>
    <n v="60"/>
    <n v="299"/>
    <s v="SUN PHARMA     "/>
    <d v="2021-05-22T00:00:00"/>
    <s v="Sat"/>
    <x v="1"/>
    <s v="Summer"/>
    <n v="6"/>
    <x v="1"/>
    <x v="1"/>
  </r>
  <r>
    <m/>
    <s v=""/>
    <x v="3"/>
    <x v="3"/>
    <s v=""/>
    <s v="NEUROBION FORTE TAB 30                       "/>
    <s v="multivitamin"/>
    <x v="2"/>
    <s v="TAB"/>
    <n v="60"/>
    <n v="31.61"/>
    <s v="MERCK          "/>
    <d v="2021-05-22T00:00:00"/>
    <s v="Sat"/>
    <x v="1"/>
    <s v="Summer"/>
    <n v="6"/>
    <x v="1"/>
    <x v="1"/>
  </r>
  <r>
    <m/>
    <s v=""/>
    <x v="3"/>
    <x v="3"/>
    <s v=""/>
    <s v="GLYXAMBI 25/5MG 10                           "/>
    <s v="diabetic"/>
    <x v="3"/>
    <s v="TAB"/>
    <n v="30"/>
    <n v="780"/>
    <s v="VASU HEALTHCARE"/>
    <d v="2021-05-22T00:00:00"/>
    <s v="Sat"/>
    <x v="1"/>
    <s v="Summer"/>
    <n v="6"/>
    <x v="1"/>
    <x v="1"/>
  </r>
  <r>
    <s v="0000498     "/>
    <s v="RAJASEKAR                          "/>
    <x v="130"/>
    <x v="132"/>
    <s v="XXXXXXXXXX"/>
    <s v="ULTRACET TABLETS NEW PACKING 15'S            "/>
    <s v="analgesic"/>
    <x v="7"/>
    <s v="TAB"/>
    <n v="10"/>
    <n v="219"/>
    <s v="JOHNSON &amp; JOHNS"/>
    <d v="2021-05-22T00:00:00"/>
    <s v="Sat"/>
    <x v="1"/>
    <s v="Summer"/>
    <n v="6"/>
    <x v="1"/>
    <x v="1"/>
  </r>
  <r>
    <m/>
    <s v=""/>
    <x v="130"/>
    <x v="3"/>
    <s v=""/>
    <s v="PREDMET 4MG TABLETS 10'S                     "/>
    <s v="Anti allergic"/>
    <x v="6"/>
    <s v="TAB"/>
    <n v="5"/>
    <n v="51"/>
    <s v="SUN PHARMA     "/>
    <d v="2021-05-22T00:00:00"/>
    <s v="Sat"/>
    <x v="1"/>
    <s v="Summer"/>
    <n v="6"/>
    <x v="1"/>
    <x v="1"/>
  </r>
  <r>
    <m/>
    <s v=""/>
    <x v="130"/>
    <x v="3"/>
    <s v=""/>
    <s v="RANITIN 150MG 40                             "/>
    <s v="peptic ulcer"/>
    <x v="8"/>
    <s v="TAB"/>
    <n v="60"/>
    <n v="28.15"/>
    <s v="TORRENT        "/>
    <d v="2021-05-22T00:00:00"/>
    <s v="Sat"/>
    <x v="1"/>
    <s v="Summer"/>
    <n v="6"/>
    <x v="1"/>
    <x v="1"/>
  </r>
  <r>
    <s v="0000499     "/>
    <s v="NO DOC"/>
    <x v="56"/>
    <x v="58"/>
    <s v="XXXXXXXXXX"/>
    <s v="TELMA 40MG NEW 30'S STRIP PACK 30'S          "/>
    <s v="antihypertensive"/>
    <x v="0"/>
    <s v="TAB"/>
    <n v="30"/>
    <n v="220.75"/>
    <s v="GLENMARK PHARMA"/>
    <d v="2021-05-22T00:00:00"/>
    <s v="Sat"/>
    <x v="1"/>
    <s v="Summer"/>
    <n v="6"/>
    <x v="1"/>
    <x v="1"/>
  </r>
  <r>
    <s v="0000500     "/>
    <s v="MEENASHI MISSION HOSPITAL          "/>
    <x v="64"/>
    <x v="66"/>
    <s v="XXXXXXXXXX"/>
    <s v="DYTOR PLUS 5 MG 15'S                         "/>
    <s v="diuretics"/>
    <x v="9"/>
    <s v="TAB"/>
    <n v="15"/>
    <n v="71.87"/>
    <s v="CIPLA          "/>
    <d v="2021-05-22T00:00:00"/>
    <s v="Sat"/>
    <x v="1"/>
    <s v="Summer"/>
    <n v="6"/>
    <x v="1"/>
    <x v="1"/>
  </r>
  <r>
    <m/>
    <s v=""/>
    <x v="64"/>
    <x v="3"/>
    <s v=""/>
    <s v="GLYCOMET GP 1MG TABLETS 15'S                 "/>
    <s v="diabetic"/>
    <x v="3"/>
    <s v="TAB"/>
    <n v="15"/>
    <n v="106"/>
    <s v="USV LTD.       "/>
    <d v="2021-05-22T00:00:00"/>
    <s v="Sat"/>
    <x v="1"/>
    <s v="Summer"/>
    <n v="6"/>
    <x v="1"/>
    <x v="1"/>
  </r>
  <r>
    <m/>
    <s v=""/>
    <x v="64"/>
    <x v="3"/>
    <s v=""/>
    <s v="ECOSPRIN 75MG TABLETS 14'S                   "/>
    <s v="anticoagulant"/>
    <x v="0"/>
    <s v="TAB"/>
    <n v="14"/>
    <n v="4.8600000000000003"/>
    <s v="USV LTD.       "/>
    <d v="2021-05-22T00:00:00"/>
    <s v="Sat"/>
    <x v="1"/>
    <s v="Summer"/>
    <n v="6"/>
    <x v="1"/>
    <x v="1"/>
  </r>
  <r>
    <m/>
    <s v=""/>
    <x v="64"/>
    <x v="3"/>
    <s v=""/>
    <s v="PANTOCID 40MG TABLETS 15'S                   "/>
    <s v="peptic ulcer"/>
    <x v="8"/>
    <s v="TAB"/>
    <n v="15"/>
    <n v="159"/>
    <s v="SUN PHARMA LABO"/>
    <d v="2021-05-22T00:00:00"/>
    <s v="Sat"/>
    <x v="1"/>
    <s v="Summer"/>
    <n v="6"/>
    <x v="1"/>
    <x v="1"/>
  </r>
  <r>
    <m/>
    <s v=""/>
    <x v="64"/>
    <x v="3"/>
    <s v=""/>
    <s v="BRILINTA 90MG TABLETS 14'S                   "/>
    <s v="cardiac"/>
    <x v="0"/>
    <s v="STR"/>
    <n v="1"/>
    <n v="420"/>
    <s v="ASTRA ZENECA PH"/>
    <d v="2021-05-22T00:00:00"/>
    <s v="Sat"/>
    <x v="1"/>
    <s v="Summer"/>
    <n v="6"/>
    <x v="1"/>
    <x v="1"/>
  </r>
  <r>
    <m/>
    <s v=""/>
    <x v="64"/>
    <x v="3"/>
    <s v=""/>
    <s v="MATILDA FORTE TAB 15'S 15                    "/>
    <s v="multivitamin"/>
    <x v="2"/>
    <s v="TAB"/>
    <n v="15"/>
    <n v="334.9"/>
    <s v="LUPIN LTD      "/>
    <d v="2021-05-22T00:00:00"/>
    <s v="Sat"/>
    <x v="1"/>
    <s v="Summer"/>
    <n v="6"/>
    <x v="1"/>
    <x v="1"/>
  </r>
  <r>
    <m/>
    <s v=""/>
    <x v="64"/>
    <x v="3"/>
    <s v=""/>
    <s v="TONACT 40MG 15'S 15                          "/>
    <s v="cholesterol reducing agent"/>
    <x v="0"/>
    <s v="TAB"/>
    <n v="15"/>
    <n v="323.14999999999998"/>
    <s v="LUPIN LTD      "/>
    <d v="2021-05-22T00:00:00"/>
    <s v="Sat"/>
    <x v="1"/>
    <s v="Summer"/>
    <n v="6"/>
    <x v="1"/>
    <x v="1"/>
  </r>
  <r>
    <s v="0000501     "/>
    <s v="MAHESH BABU                        "/>
    <x v="372"/>
    <x v="374"/>
    <s v="XXXXXXXXXX"/>
    <s v="AZITHRAL 500MG TABLETS 5'S                   "/>
    <s v="antibiotic"/>
    <x v="5"/>
    <s v="TAB"/>
    <n v="2"/>
    <n v="119.5"/>
    <s v="ALEMBIC PHARMAC"/>
    <d v="2021-05-23T00:00:00"/>
    <s v="Sun"/>
    <x v="1"/>
    <s v="Summer"/>
    <n v="7"/>
    <x v="1"/>
    <x v="1"/>
  </r>
  <r>
    <m/>
    <s v=""/>
    <x v="372"/>
    <x v="3"/>
    <s v=""/>
    <s v="AZITHRAL 500MG TABLETS 5'S                   "/>
    <s v="antibiotic"/>
    <x v="5"/>
    <s v="TAB"/>
    <n v="1"/>
    <n v="119.5"/>
    <s v="ALEMBIC PHARMAC"/>
    <d v="2021-05-23T00:00:00"/>
    <s v="Sun"/>
    <x v="1"/>
    <s v="Summer"/>
    <n v="7"/>
    <x v="1"/>
    <x v="1"/>
  </r>
  <r>
    <m/>
    <s v=""/>
    <x v="372"/>
    <x v="3"/>
    <s v=""/>
    <s v="MONTEK LC TABLETS 10'S                       "/>
    <s v="Anti allergic"/>
    <x v="6"/>
    <s v="TAB"/>
    <n v="3"/>
    <n v="179.5"/>
    <s v="SUN PHARMA     "/>
    <d v="2021-05-23T00:00:00"/>
    <s v="Sun"/>
    <x v="1"/>
    <s v="Summer"/>
    <n v="7"/>
    <x v="1"/>
    <x v="1"/>
  </r>
  <r>
    <s v="0000502     "/>
    <s v="NO DOC"/>
    <x v="0"/>
    <x v="0"/>
    <s v="XXXXXXXXXX"/>
    <s v="GLYCIPHAGE 500MG TABLETS 20'S                "/>
    <s v="diabetic"/>
    <x v="3"/>
    <s v="TAB"/>
    <n v="20"/>
    <n v="33.4"/>
    <s v="FRANCO INDIAN P"/>
    <d v="2021-05-23T00:00:00"/>
    <s v="Sun"/>
    <x v="1"/>
    <s v="Summer"/>
    <n v="7"/>
    <x v="1"/>
    <x v="1"/>
  </r>
  <r>
    <s v="0000503     "/>
    <s v="NO DOC"/>
    <x v="0"/>
    <x v="0"/>
    <s v="XXXXXXXXXX"/>
    <s v="EVION LC TABLETS 10'S                        "/>
    <s v="vitamin"/>
    <x v="2"/>
    <s v="TAB"/>
    <n v="10"/>
    <n v="47.13"/>
    <s v="MERCK          "/>
    <d v="2021-05-23T00:00:00"/>
    <s v="Sun"/>
    <x v="1"/>
    <s v="Summer"/>
    <n v="7"/>
    <x v="1"/>
    <x v="1"/>
  </r>
  <r>
    <m/>
    <s v=""/>
    <x v="0"/>
    <x v="3"/>
    <s v=""/>
    <s v="ROZAVEL F TABLETS 10'S                       "/>
    <s v="cholesterol reducing agent"/>
    <x v="0"/>
    <s v="TAB"/>
    <n v="20"/>
    <n v="225"/>
    <s v="SUN PHARMA     "/>
    <d v="2021-05-23T00:00:00"/>
    <s v="Sun"/>
    <x v="1"/>
    <s v="Summer"/>
    <n v="7"/>
    <x v="1"/>
    <x v="1"/>
  </r>
  <r>
    <s v="0000504     "/>
    <s v="NO DOC"/>
    <x v="0"/>
    <x v="0"/>
    <s v="XXXXXXXXXX"/>
    <s v="LEVOFLOX 500MG TABLETS 10'S                  "/>
    <s v="antibiotic"/>
    <x v="5"/>
    <s v="TAB"/>
    <n v="5"/>
    <n v="90.02"/>
    <s v="CIPLA (PROTEC) "/>
    <d v="2021-05-23T00:00:00"/>
    <s v="Sun"/>
    <x v="1"/>
    <s v="Summer"/>
    <n v="7"/>
    <x v="1"/>
    <x v="1"/>
  </r>
  <r>
    <m/>
    <s v=""/>
    <x v="0"/>
    <x v="3"/>
    <s v=""/>
    <s v="ORTHOHERB OIL 100ML                          "/>
    <s v="analgesic"/>
    <x v="7"/>
    <s v="BOT"/>
    <n v="1"/>
    <n v="105"/>
    <s v="PANKAJA KASTURI"/>
    <d v="2021-05-23T00:00:00"/>
    <s v="Sun"/>
    <x v="1"/>
    <s v="Summer"/>
    <n v="7"/>
    <x v="1"/>
    <x v="1"/>
  </r>
  <r>
    <s v="0000505     "/>
    <s v="NO DOC"/>
    <x v="0"/>
    <x v="0"/>
    <s v="XXXXXXXXXX"/>
    <s v="AMLONG A TABLETS 15'S                        "/>
    <s v="hypertension"/>
    <x v="0"/>
    <s v="TAB"/>
    <n v="30"/>
    <n v="122"/>
    <s v="MICRO LABS LIMI"/>
    <d v="2021-05-23T00:00:00"/>
    <s v="Sun"/>
    <x v="1"/>
    <s v="Summer"/>
    <n v="7"/>
    <x v="1"/>
    <x v="1"/>
  </r>
  <r>
    <m/>
    <s v=""/>
    <x v="0"/>
    <x v="3"/>
    <s v=""/>
    <s v="ATIVAN 2MG TABLETS NEW PACK 30 30'S          "/>
    <s v="psychiatric"/>
    <x v="1"/>
    <s v="TAB"/>
    <n v="30"/>
    <n v="82.55"/>
    <s v="PFIZER LIMITED "/>
    <d v="2021-05-23T00:00:00"/>
    <s v="Sun"/>
    <x v="1"/>
    <s v="Summer"/>
    <n v="7"/>
    <x v="1"/>
    <x v="1"/>
  </r>
  <r>
    <m/>
    <s v=""/>
    <x v="0"/>
    <x v="3"/>
    <s v=""/>
    <s v="DULCOFLEX TABLET(FORMELY DULCO 10'S          "/>
    <s v="laxative"/>
    <x v="8"/>
    <s v="TAB"/>
    <n v="30"/>
    <n v="11.19"/>
    <s v="BOEHRINGER INGE"/>
    <d v="2021-05-23T00:00:00"/>
    <s v="Sun"/>
    <x v="1"/>
    <s v="Summer"/>
    <n v="7"/>
    <x v="1"/>
    <x v="1"/>
  </r>
  <r>
    <m/>
    <s v=""/>
    <x v="0"/>
    <x v="3"/>
    <s v=""/>
    <s v="VOLINI SPRAY 40GRAM                          "/>
    <s v="analgesic"/>
    <x v="7"/>
    <s v="PCS"/>
    <n v="1"/>
    <n v="140"/>
    <s v="RANBAXY LABORAT"/>
    <d v="2021-05-23T00:00:00"/>
    <s v="Sun"/>
    <x v="1"/>
    <s v="Summer"/>
    <n v="7"/>
    <x v="1"/>
    <x v="1"/>
  </r>
  <r>
    <s v="0000506     "/>
    <s v="NO DOC"/>
    <x v="89"/>
    <x v="91"/>
    <s v="XXXXXXXXXX"/>
    <s v="ALMOX 500MG CAPSULES 10'S                    "/>
    <s v="antibiotic"/>
    <x v="5"/>
    <s v="CAP"/>
    <n v="10"/>
    <n v="72.09"/>
    <s v="ALKEM LABOURATO"/>
    <d v="2021-05-23T00:00:00"/>
    <s v="Sun"/>
    <x v="1"/>
    <s v="Summer"/>
    <n v="7"/>
    <x v="1"/>
    <x v="1"/>
  </r>
  <r>
    <m/>
    <s v=""/>
    <x v="89"/>
    <x v="3"/>
    <s v=""/>
    <s v="LEVIPIL 250MG TABLETS 10'S                   "/>
    <s v="anticonvulsant"/>
    <x v="10"/>
    <s v="TAB"/>
    <n v="30"/>
    <n v="65.260000000000005"/>
    <s v="SUN PHARMA     "/>
    <d v="2021-05-23T00:00:00"/>
    <s v="Sun"/>
    <x v="1"/>
    <s v="Summer"/>
    <n v="7"/>
    <x v="1"/>
    <x v="1"/>
  </r>
  <r>
    <m/>
    <s v=""/>
    <x v="89"/>
    <x v="3"/>
    <s v=""/>
    <s v="DABIGO-150MG 10                              "/>
    <s v="anticoagulant"/>
    <x v="0"/>
    <s v="TAB"/>
    <n v="60"/>
    <n v="145"/>
    <s v="SUN PHARMA     "/>
    <d v="2021-05-23T00:00:00"/>
    <s v="Sun"/>
    <x v="1"/>
    <s v="Summer"/>
    <n v="7"/>
    <x v="1"/>
    <x v="1"/>
  </r>
  <r>
    <s v="0000507     "/>
    <s v="NO DOC"/>
    <x v="0"/>
    <x v="0"/>
    <s v="XXXXXXXXXX"/>
    <s v="AMLONG 5MG TABLETS 15'S                      "/>
    <s v="hypertension"/>
    <x v="0"/>
    <s v="TAB"/>
    <n v="5"/>
    <n v="43.68"/>
    <s v="MICRO LABS LIMI"/>
    <d v="2021-05-24T00:00:00"/>
    <s v="Mon"/>
    <x v="1"/>
    <s v="Summer"/>
    <n v="1"/>
    <x v="1"/>
    <x v="1"/>
  </r>
  <r>
    <s v="0000508     "/>
    <s v="NO DOC"/>
    <x v="0"/>
    <x v="0"/>
    <s v="XXXXXXXXXX"/>
    <s v="ZINCOVIT TABLETS 15'S                        "/>
    <s v="vitamin"/>
    <x v="2"/>
    <s v="TAB"/>
    <n v="10"/>
    <n v="105"/>
    <s v="APEX LABORATOTO"/>
    <d v="2021-05-24T00:00:00"/>
    <s v="Mon"/>
    <x v="1"/>
    <s v="Summer"/>
    <n v="1"/>
    <x v="1"/>
    <x v="1"/>
  </r>
  <r>
    <s v="0000509     "/>
    <s v="NO DOC"/>
    <x v="0"/>
    <x v="0"/>
    <s v="XXXXXXXXXX"/>
    <s v="TELMIKIND-H TABLETS 10'S                     "/>
    <s v="antihypertensive"/>
    <x v="0"/>
    <s v="TAB"/>
    <n v="20"/>
    <n v="66.55"/>
    <s v="MANKIND PHARMA "/>
    <d v="2021-05-24T00:00:00"/>
    <s v="Mon"/>
    <x v="1"/>
    <s v="Summer"/>
    <n v="1"/>
    <x v="1"/>
    <x v="1"/>
  </r>
  <r>
    <s v="0000510     "/>
    <s v="NO DOC"/>
    <x v="0"/>
    <x v="0"/>
    <s v="XXXXXXXXXX"/>
    <s v="ASTHALIN INHALER 200MD                       "/>
    <s v="bronchodilator"/>
    <x v="11"/>
    <s v="PCS"/>
    <n v="1"/>
    <n v="141.75"/>
    <s v="CIPLA          "/>
    <d v="2021-05-24T00:00:00"/>
    <s v="Mon"/>
    <x v="1"/>
    <s v="Summer"/>
    <n v="1"/>
    <x v="1"/>
    <x v="1"/>
  </r>
  <r>
    <m/>
    <s v=""/>
    <x v="0"/>
    <x v="3"/>
    <s v=""/>
    <s v="ZINCOVIT TABLETS 15'S                        "/>
    <s v="vitamin"/>
    <x v="2"/>
    <s v="TAB"/>
    <n v="30"/>
    <n v="105"/>
    <s v="APEX LABORATOTO"/>
    <d v="2021-05-24T00:00:00"/>
    <s v="Mon"/>
    <x v="1"/>
    <s v="Summer"/>
    <n v="1"/>
    <x v="1"/>
    <x v="1"/>
  </r>
  <r>
    <s v="0000511     "/>
    <s v="NO DOC"/>
    <x v="0"/>
    <x v="0"/>
    <s v="XXXXXXXXXX"/>
    <s v="ULTRACET TABLETS NEW PACKING 15'S            "/>
    <s v="analgesic"/>
    <x v="7"/>
    <s v="TAB"/>
    <n v="2"/>
    <n v="201"/>
    <s v="JOHNSON &amp; JOHNS"/>
    <d v="2021-05-24T00:00:00"/>
    <s v="Mon"/>
    <x v="1"/>
    <s v="Summer"/>
    <n v="1"/>
    <x v="1"/>
    <x v="1"/>
  </r>
  <r>
    <m/>
    <s v=""/>
    <x v="0"/>
    <x v="3"/>
    <s v=""/>
    <s v="FEVASTIN INJECTION 2ML                       "/>
    <s v="antipyretic"/>
    <x v="7"/>
    <s v="AMP"/>
    <n v="2"/>
    <n v="13.9"/>
    <s v="TABLETS (INDIA)"/>
    <d v="2021-05-24T00:00:00"/>
    <s v="Mon"/>
    <x v="1"/>
    <s v="Summer"/>
    <n v="1"/>
    <x v="1"/>
    <x v="1"/>
  </r>
  <r>
    <m/>
    <s v=""/>
    <x v="0"/>
    <x v="3"/>
    <s v=""/>
    <s v="DISPOVAN SYRINGE 2ML 1                       "/>
    <s v="syringe"/>
    <x v="14"/>
    <s v="PCS"/>
    <n v="2"/>
    <n v="6"/>
    <s v="HMD            "/>
    <d v="2021-05-24T00:00:00"/>
    <s v="Mon"/>
    <x v="1"/>
    <s v="Summer"/>
    <n v="1"/>
    <x v="1"/>
    <x v="1"/>
  </r>
  <r>
    <s v="0000513     "/>
    <s v="NO DOC"/>
    <x v="0"/>
    <x v="0"/>
    <s v="XXXXXXXXXX"/>
    <s v="AMLIP 5MG TABLETS 10'S                       "/>
    <s v="hypertension"/>
    <x v="0"/>
    <s v="TAB"/>
    <n v="30"/>
    <n v="29.09"/>
    <s v="CIPLA          "/>
    <d v="2021-05-24T00:00:00"/>
    <s v="Mon"/>
    <x v="1"/>
    <s v="Summer"/>
    <n v="1"/>
    <x v="1"/>
    <x v="1"/>
  </r>
  <r>
    <s v="0000514     "/>
    <s v="NO DOC"/>
    <x v="7"/>
    <x v="9"/>
    <s v="XXXXXXXXXX"/>
    <s v="NEBISTAR 5MG TABLETS 15'S                    "/>
    <s v="cardiac"/>
    <x v="0"/>
    <s v="TAB"/>
    <n v="15"/>
    <n v="167.45"/>
    <s v="LUPIN LTD      "/>
    <d v="2021-05-24T00:00:00"/>
    <s v="Mon"/>
    <x v="1"/>
    <s v="Summer"/>
    <n v="1"/>
    <x v="1"/>
    <x v="1"/>
  </r>
  <r>
    <m/>
    <s v=""/>
    <x v="7"/>
    <x v="3"/>
    <s v=""/>
    <s v="CLOZAM 10MG TABLETS 10'S                     "/>
    <s v="psychiatric"/>
    <x v="1"/>
    <s v="TAB"/>
    <n v="15"/>
    <n v="100.77"/>
    <s v="ABBOTT HEALTHCA"/>
    <d v="2021-05-24T00:00:00"/>
    <s v="Mon"/>
    <x v="1"/>
    <s v="Summer"/>
    <n v="1"/>
    <x v="1"/>
    <x v="1"/>
  </r>
  <r>
    <m/>
    <s v=""/>
    <x v="7"/>
    <x v="3"/>
    <s v=""/>
    <s v="VALANCE OD 500 15                            "/>
    <s v="anticonvulsant"/>
    <x v="10"/>
    <s v="STR"/>
    <n v="30"/>
    <n v="253.25"/>
    <s v="ABBOTT (FORMELY"/>
    <d v="2021-05-24T00:00:00"/>
    <s v="Mon"/>
    <x v="1"/>
    <s v="Summer"/>
    <n v="1"/>
    <x v="1"/>
    <x v="1"/>
  </r>
  <r>
    <s v="0000515     "/>
    <s v="NO DOC"/>
    <x v="426"/>
    <x v="428"/>
    <s v="XXXXXXXXXX"/>
    <s v="MIRAGO 25 10                                 "/>
    <s v="urinary infection"/>
    <x v="15"/>
    <s v="TAB"/>
    <n v="10"/>
    <n v="218"/>
    <s v="SUN PHARMA     "/>
    <d v="2021-05-24T00:00:00"/>
    <s v="Mon"/>
    <x v="1"/>
    <s v="Summer"/>
    <n v="1"/>
    <x v="1"/>
    <x v="1"/>
  </r>
  <r>
    <s v="0000516     "/>
    <s v="NO DOC"/>
    <x v="0"/>
    <x v="0"/>
    <s v="XXXXXXXXXX"/>
    <s v="MONTICOPE TABLETS 10'S                       "/>
    <s v="Anti allergic"/>
    <x v="6"/>
    <s v="TAB"/>
    <n v="10"/>
    <n v="99.9"/>
    <s v="MANKIND PHARMA "/>
    <d v="2021-05-24T00:00:00"/>
    <s v="Mon"/>
    <x v="1"/>
    <s v="Summer"/>
    <n v="1"/>
    <x v="1"/>
    <x v="1"/>
  </r>
  <r>
    <m/>
    <s v=""/>
    <x v="0"/>
    <x v="3"/>
    <s v=""/>
    <s v="MONTICOPE TABLETS 10'S                       "/>
    <s v="Anti allergic"/>
    <x v="6"/>
    <s v="TAB"/>
    <n v="20"/>
    <n v="99.9"/>
    <s v="MANKIND PHARMA "/>
    <d v="2021-05-24T00:00:00"/>
    <s v="Mon"/>
    <x v="1"/>
    <s v="Summer"/>
    <n v="1"/>
    <x v="1"/>
    <x v="1"/>
  </r>
  <r>
    <s v="0000517     "/>
    <s v="NO DOC"/>
    <x v="91"/>
    <x v="93"/>
    <s v="XXXXXXXXXX"/>
    <s v="PAN 40MG TABLETS 15'S                        "/>
    <s v="peptic ulcer"/>
    <x v="8"/>
    <s v="TAB"/>
    <n v="2"/>
    <n v="138"/>
    <s v="ALKEM LABOURATO"/>
    <d v="2021-05-24T00:00:00"/>
    <s v="Mon"/>
    <x v="1"/>
    <s v="Summer"/>
    <n v="1"/>
    <x v="1"/>
    <x v="1"/>
  </r>
  <r>
    <m/>
    <s v=""/>
    <x v="91"/>
    <x v="3"/>
    <s v=""/>
    <s v="MONTICOPE TABLETS 10'S                       "/>
    <s v="Anti allergic"/>
    <x v="6"/>
    <s v="TAB"/>
    <n v="2"/>
    <n v="99.9"/>
    <s v="MANKIND PHARMA "/>
    <d v="2021-05-24T00:00:00"/>
    <s v="Mon"/>
    <x v="1"/>
    <s v="Summer"/>
    <n v="1"/>
    <x v="1"/>
    <x v="1"/>
  </r>
  <r>
    <m/>
    <s v=""/>
    <x v="91"/>
    <x v="3"/>
    <s v=""/>
    <s v="ENTACOM PLUS 150 10                          "/>
    <s v="psychiatric"/>
    <x v="1"/>
    <s v="TAB"/>
    <n v="20"/>
    <n v="110"/>
    <s v="INTAS          "/>
    <d v="2021-05-24T00:00:00"/>
    <s v="Mon"/>
    <x v="1"/>
    <s v="Summer"/>
    <n v="1"/>
    <x v="1"/>
    <x v="1"/>
  </r>
  <r>
    <m/>
    <s v=""/>
    <x v="91"/>
    <x v="3"/>
    <s v=""/>
    <s v="AMANTEX 100 15                               "/>
    <s v="parkinson disease"/>
    <x v="10"/>
    <s v="CAP"/>
    <n v="15"/>
    <n v="180"/>
    <s v="INTAS          "/>
    <d v="2021-05-24T00:00:00"/>
    <s v="Mon"/>
    <x v="1"/>
    <s v="Summer"/>
    <n v="1"/>
    <x v="1"/>
    <x v="1"/>
  </r>
  <r>
    <s v="0000518     "/>
    <s v="NO DOC"/>
    <x v="142"/>
    <x v="144"/>
    <s v="XXXXXXXXXX"/>
    <s v="PIOMED 15MG TABLETS 10'S                     "/>
    <s v="diabetic"/>
    <x v="3"/>
    <s v="TAB"/>
    <n v="30"/>
    <n v="65.8"/>
    <s v="IPCA LABORATORI"/>
    <d v="2021-05-25T00:00:00"/>
    <s v="Tue"/>
    <x v="1"/>
    <s v="Summer"/>
    <n v="2"/>
    <x v="1"/>
    <x v="1"/>
  </r>
  <r>
    <m/>
    <s v=""/>
    <x v="142"/>
    <x v="3"/>
    <s v=""/>
    <s v="LOSAR 25MG TABLETS 15'S                      "/>
    <s v="antihypertensive"/>
    <x v="0"/>
    <s v="TAB"/>
    <n v="30"/>
    <n v="62.75"/>
    <s v="UNICHEM        "/>
    <d v="2021-05-25T00:00:00"/>
    <s v="Tue"/>
    <x v="1"/>
    <s v="Summer"/>
    <n v="2"/>
    <x v="1"/>
    <x v="1"/>
  </r>
  <r>
    <m/>
    <s v=""/>
    <x v="142"/>
    <x v="3"/>
    <s v=""/>
    <s v="ULTRAWIN CAPSULES 15'S                       "/>
    <s v="multivitamin"/>
    <x v="2"/>
    <s v="TAB"/>
    <n v="30"/>
    <n v="150"/>
    <s v="RANBAXY LABORAT"/>
    <d v="2021-05-25T00:00:00"/>
    <s v="Tue"/>
    <x v="1"/>
    <s v="Summer"/>
    <n v="2"/>
    <x v="1"/>
    <x v="1"/>
  </r>
  <r>
    <m/>
    <s v=""/>
    <x v="142"/>
    <x v="3"/>
    <s v=""/>
    <s v="STORWIN 10MG TABLETS 10'S                    "/>
    <s v="cholesterol reducing agent"/>
    <x v="0"/>
    <s v="TAB"/>
    <n v="30"/>
    <n v="60"/>
    <s v="RANMARC LABS   "/>
    <d v="2021-05-25T00:00:00"/>
    <s v="Tue"/>
    <x v="1"/>
    <s v="Summer"/>
    <n v="2"/>
    <x v="1"/>
    <x v="1"/>
  </r>
  <r>
    <m/>
    <s v=""/>
    <x v="142"/>
    <x v="3"/>
    <s v=""/>
    <s v="HUMAN MIXTARD 40 IU 10ML                     "/>
    <s v="insulin"/>
    <x v="3"/>
    <s v="VIA"/>
    <n v="1"/>
    <n v="157.57"/>
    <s v="NOVO NORDISK   "/>
    <d v="2021-05-25T00:00:00"/>
    <s v="Tue"/>
    <x v="1"/>
    <s v="Summer"/>
    <n v="2"/>
    <x v="1"/>
    <x v="1"/>
  </r>
  <r>
    <s v="0000519     "/>
    <s v="NO DOC"/>
    <x v="0"/>
    <x v="0"/>
    <s v="XXXXXXXXXX"/>
    <s v="PAN 40MG TABLETS 15'S                        "/>
    <s v="peptic ulcer"/>
    <x v="8"/>
    <s v="TAB"/>
    <n v="5"/>
    <n v="138"/>
    <s v="ALKEM LABOURATO"/>
    <d v="2021-05-25T00:00:00"/>
    <s v="Tue"/>
    <x v="1"/>
    <s v="Summer"/>
    <n v="2"/>
    <x v="1"/>
    <x v="1"/>
  </r>
  <r>
    <m/>
    <s v=""/>
    <x v="0"/>
    <x v="3"/>
    <s v=""/>
    <s v="PAN 40MG TABLETS 15'S                        "/>
    <s v="peptic ulcer"/>
    <x v="8"/>
    <s v="TAB"/>
    <n v="8"/>
    <n v="138"/>
    <s v="ALKEM LABOURATO"/>
    <d v="2021-05-25T00:00:00"/>
    <s v="Tue"/>
    <x v="1"/>
    <s v="Summer"/>
    <n v="2"/>
    <x v="1"/>
    <x v="1"/>
  </r>
  <r>
    <m/>
    <s v=""/>
    <x v="0"/>
    <x v="3"/>
    <s v=""/>
    <s v="TELVAS 40MG TABLETS 10'S                     "/>
    <s v="antihypertensive"/>
    <x v="0"/>
    <s v="TAB"/>
    <n v="10"/>
    <n v="52.95"/>
    <s v="ARISTO PHARMACE"/>
    <d v="2021-05-25T00:00:00"/>
    <s v="Tue"/>
    <x v="1"/>
    <s v="Summer"/>
    <n v="2"/>
    <x v="1"/>
    <x v="1"/>
  </r>
  <r>
    <m/>
    <s v=""/>
    <x v="0"/>
    <x v="3"/>
    <s v=""/>
    <s v="DROTIN D.S TABLETS 15'S                      "/>
    <s v="antispasmodic"/>
    <x v="8"/>
    <s v="TAB"/>
    <n v="6"/>
    <n v="168.7"/>
    <s v="SUN PHARMA LABO"/>
    <d v="2021-05-25T00:00:00"/>
    <s v="Tue"/>
    <x v="1"/>
    <s v="Summer"/>
    <n v="2"/>
    <x v="1"/>
    <x v="1"/>
  </r>
  <r>
    <m/>
    <s v=""/>
    <x v="0"/>
    <x v="3"/>
    <s v=""/>
    <s v="ACILOC 150MG TABLETS 30'S                    "/>
    <s v="peptic ulcer"/>
    <x v="8"/>
    <s v="TAB"/>
    <n v="10"/>
    <n v="23.86"/>
    <s v="CADILA PHARMACE"/>
    <d v="2021-05-25T00:00:00"/>
    <s v="Tue"/>
    <x v="1"/>
    <s v="Summer"/>
    <n v="2"/>
    <x v="1"/>
    <x v="1"/>
  </r>
  <r>
    <m/>
    <s v=""/>
    <x v="0"/>
    <x v="3"/>
    <s v=""/>
    <s v="VILDAPRIDE 50 10                             "/>
    <s v="diabetic"/>
    <x v="3"/>
    <s v="CAP"/>
    <n v="10"/>
    <n v="88"/>
    <s v="MICRO LABS LIMI"/>
    <d v="2021-05-25T00:00:00"/>
    <s v="Tue"/>
    <x v="1"/>
    <s v="Summer"/>
    <n v="2"/>
    <x v="1"/>
    <x v="1"/>
  </r>
  <r>
    <s v="0000520     "/>
    <s v="SRIHARI                            "/>
    <x v="3"/>
    <x v="5"/>
    <s v="XXXXXXXXXX"/>
    <s v="FRISIUM 5MG TABLETS 15'S                     "/>
    <s v="anticonvulsant"/>
    <x v="10"/>
    <s v="TAB"/>
    <n v="60"/>
    <n v="86.02"/>
    <s v="AVENTIS        "/>
    <d v="2021-05-25T00:00:00"/>
    <s v="Tue"/>
    <x v="1"/>
    <s v="Summer"/>
    <n v="2"/>
    <x v="1"/>
    <x v="1"/>
  </r>
  <r>
    <m/>
    <s v=""/>
    <x v="3"/>
    <x v="3"/>
    <s v=""/>
    <s v="LEVIPIL 250MG TABLETS 10'S                   "/>
    <s v="anticonvulsant"/>
    <x v="10"/>
    <s v="TAB"/>
    <n v="60"/>
    <n v="65.260000000000005"/>
    <s v="SUN PHARMA     "/>
    <d v="2021-05-25T00:00:00"/>
    <s v="Tue"/>
    <x v="1"/>
    <s v="Summer"/>
    <n v="2"/>
    <x v="1"/>
    <x v="1"/>
  </r>
  <r>
    <m/>
    <s v=""/>
    <x v="3"/>
    <x v="3"/>
    <s v=""/>
    <s v="LEVIPILL 1GM TABLETS 10'S                    "/>
    <s v="anticonvulsant"/>
    <x v="10"/>
    <s v="TAB"/>
    <n v="60"/>
    <n v="299"/>
    <s v="SUN PHARMA     "/>
    <d v="2021-05-25T00:00:00"/>
    <s v="Tue"/>
    <x v="1"/>
    <s v="Summer"/>
    <n v="2"/>
    <x v="1"/>
    <x v="1"/>
  </r>
  <r>
    <s v="0000521     "/>
    <s v="THIAGARAJAN                        "/>
    <x v="3"/>
    <x v="5"/>
    <s v="XXXXXXXXXX"/>
    <s v="CILACAR 20MG TABLETS 10'S                    "/>
    <s v="hypertension"/>
    <x v="0"/>
    <s v="TAB"/>
    <n v="20"/>
    <n v="149.88999999999999"/>
    <s v="UNICHEM        "/>
    <d v="2021-05-25T00:00:00"/>
    <s v="Tue"/>
    <x v="1"/>
    <s v="Summer"/>
    <n v="2"/>
    <x v="1"/>
    <x v="1"/>
  </r>
  <r>
    <m/>
    <s v=""/>
    <x v="3"/>
    <x v="3"/>
    <s v=""/>
    <s v="ALLEGRA 120MG TABLETS 10'S                   "/>
    <s v="Anti allergic"/>
    <x v="6"/>
    <s v="TAB"/>
    <n v="10"/>
    <n v="180.86"/>
    <s v="AVENTIS        "/>
    <d v="2021-05-25T00:00:00"/>
    <s v="Tue"/>
    <x v="1"/>
    <s v="Summer"/>
    <n v="2"/>
    <x v="1"/>
    <x v="1"/>
  </r>
  <r>
    <m/>
    <s v=""/>
    <x v="3"/>
    <x v="3"/>
    <s v=""/>
    <s v="OLMEZEST 40MG TABLETS 10'S                   "/>
    <s v="antihypertensive"/>
    <x v="0"/>
    <s v="TAB"/>
    <n v="10"/>
    <n v="195"/>
    <s v="SUN PHARMA     "/>
    <d v="2021-05-25T00:00:00"/>
    <s v="Tue"/>
    <x v="1"/>
    <s v="Summer"/>
    <n v="2"/>
    <x v="1"/>
    <x v="1"/>
  </r>
  <r>
    <s v="0000522     "/>
    <s v="ASIRVATHAM HOSPITAL                "/>
    <x v="427"/>
    <x v="429"/>
    <s v="XXXXXXXXXX"/>
    <s v="COBADEX CZS TABLETS 15'S                     "/>
    <s v="multivitamin"/>
    <x v="2"/>
    <s v="TAB"/>
    <n v="10"/>
    <n v="85"/>
    <s v="GLAXO SMITHKLIN"/>
    <d v="2021-05-25T00:00:00"/>
    <s v="Tue"/>
    <x v="1"/>
    <s v="Summer"/>
    <n v="2"/>
    <x v="1"/>
    <x v="1"/>
  </r>
  <r>
    <m/>
    <s v=""/>
    <x v="427"/>
    <x v="3"/>
    <s v=""/>
    <s v="ISORDIL 5MG TABLETS 10'S                     "/>
    <s v="cardiac"/>
    <x v="0"/>
    <s v="TAB"/>
    <n v="20"/>
    <n v="8.4"/>
    <s v="IPCA LABORATORI"/>
    <d v="2021-05-25T00:00:00"/>
    <s v="Tue"/>
    <x v="1"/>
    <s v="Summer"/>
    <n v="2"/>
    <x v="1"/>
    <x v="1"/>
  </r>
  <r>
    <m/>
    <s v=""/>
    <x v="427"/>
    <x v="3"/>
    <s v=""/>
    <s v="ECOSPRIN AV 75MG CAPSULES 15'S               "/>
    <s v="anticoagulant"/>
    <x v="0"/>
    <s v="CAP"/>
    <n v="10"/>
    <n v="50.15"/>
    <s v="USV LTD.       "/>
    <d v="2021-05-25T00:00:00"/>
    <s v="Tue"/>
    <x v="1"/>
    <s v="Summer"/>
    <n v="2"/>
    <x v="1"/>
    <x v="1"/>
  </r>
  <r>
    <m/>
    <s v=""/>
    <x v="427"/>
    <x v="3"/>
    <s v=""/>
    <s v="CYBLEX 60 XR TABLETS 15'S                    "/>
    <s v="diabetic"/>
    <x v="3"/>
    <s v="TAB"/>
    <n v="10"/>
    <n v="164.7"/>
    <s v="ERIS           "/>
    <d v="2021-05-25T00:00:00"/>
    <s v="Tue"/>
    <x v="1"/>
    <s v="Summer"/>
    <n v="2"/>
    <x v="1"/>
    <x v="1"/>
  </r>
  <r>
    <m/>
    <s v=""/>
    <x v="427"/>
    <x v="3"/>
    <s v=""/>
    <s v="VOLIBO 0.2MG TABLETS 10'S                    "/>
    <s v="diabetic"/>
    <x v="3"/>
    <s v="TAB"/>
    <n v="20"/>
    <n v="101"/>
    <s v="SUN PHARMA     "/>
    <d v="2021-05-25T00:00:00"/>
    <s v="Tue"/>
    <x v="1"/>
    <s v="Summer"/>
    <n v="2"/>
    <x v="1"/>
    <x v="1"/>
  </r>
  <r>
    <s v="0000523     "/>
    <s v="NO DOC"/>
    <x v="0"/>
    <x v="0"/>
    <s v="XXXXXXXXXX"/>
    <s v="OKAMET 500MG TABLETS 20'S                    "/>
    <s v="diabetic"/>
    <x v="3"/>
    <s v="TAB"/>
    <n v="5"/>
    <n v="22.12"/>
    <s v="CIPLA          "/>
    <d v="2021-05-25T00:00:00"/>
    <s v="Tue"/>
    <x v="1"/>
    <s v="Summer"/>
    <n v="2"/>
    <x v="1"/>
    <x v="1"/>
  </r>
  <r>
    <m/>
    <s v=""/>
    <x v="0"/>
    <x v="3"/>
    <s v=""/>
    <s v="GEMER-2MG TABLETS 10'S                       "/>
    <s v="diabetic"/>
    <x v="3"/>
    <s v="TAB"/>
    <n v="15"/>
    <n v="121"/>
    <s v="SUN PHARMA     "/>
    <d v="2021-05-25T00:00:00"/>
    <s v="Tue"/>
    <x v="1"/>
    <s v="Summer"/>
    <n v="2"/>
    <x v="1"/>
    <x v="1"/>
  </r>
  <r>
    <s v="0000525     "/>
    <s v="SHENBAGAM HOSPITAL                 "/>
    <x v="428"/>
    <x v="430"/>
    <s v="XXXXXXXXXX"/>
    <s v="TELSARTAN H TABLETS 14'S                     "/>
    <s v="antihypertensive"/>
    <x v="0"/>
    <s v="TAB"/>
    <n v="14"/>
    <n v="242"/>
    <s v="DR. REDDY'S    "/>
    <d v="2021-05-26T00:00:00"/>
    <s v="Wed"/>
    <x v="1"/>
    <s v="Summer"/>
    <n v="3"/>
    <x v="1"/>
    <x v="1"/>
  </r>
  <r>
    <m/>
    <s v=""/>
    <x v="428"/>
    <x v="3"/>
    <s v=""/>
    <s v="UNIENZYME TABLETS 15'S                       "/>
    <s v="enzyme"/>
    <x v="8"/>
    <s v="TAB"/>
    <n v="15"/>
    <n v="58.45"/>
    <s v="UNICHEM        "/>
    <d v="2021-05-26T00:00:00"/>
    <s v="Wed"/>
    <x v="1"/>
    <s v="Summer"/>
    <n v="3"/>
    <x v="1"/>
    <x v="1"/>
  </r>
  <r>
    <m/>
    <s v=""/>
    <x v="428"/>
    <x v="3"/>
    <s v=""/>
    <s v="BECOZYME C FORTE TABLETS 15'S                "/>
    <s v="multivitamin"/>
    <x v="2"/>
    <s v="TAB"/>
    <n v="15"/>
    <n v="22.74"/>
    <s v="ABBOTT (FORMERL"/>
    <d v="2021-05-26T00:00:00"/>
    <s v="Wed"/>
    <x v="1"/>
    <s v="Summer"/>
    <n v="3"/>
    <x v="1"/>
    <x v="1"/>
  </r>
  <r>
    <s v="0000526     "/>
    <s v="NO DOC"/>
    <x v="0"/>
    <x v="0"/>
    <s v="XXXXXXXXXX"/>
    <s v="OLMEZEST 40MG TABLETS 10'S                   "/>
    <s v="antihypertensive"/>
    <x v="0"/>
    <s v="TAB"/>
    <n v="10"/>
    <n v="195"/>
    <s v="SUN PHARMA     "/>
    <d v="2021-05-26T00:00:00"/>
    <s v="Wed"/>
    <x v="1"/>
    <s v="Summer"/>
    <n v="3"/>
    <x v="1"/>
    <x v="1"/>
  </r>
  <r>
    <m/>
    <s v=""/>
    <x v="0"/>
    <x v="3"/>
    <s v=""/>
    <s v="HUMAN MIXTARD 40 IU 10ML                     "/>
    <s v="insulin"/>
    <x v="3"/>
    <s v="VIA"/>
    <n v="1"/>
    <n v="157.57"/>
    <s v="NOVO NORDISK   "/>
    <d v="2021-05-26T00:00:00"/>
    <s v="Wed"/>
    <x v="1"/>
    <s v="Summer"/>
    <n v="3"/>
    <x v="1"/>
    <x v="1"/>
  </r>
  <r>
    <s v="0000527     "/>
    <s v="NO DOC"/>
    <x v="0"/>
    <x v="0"/>
    <s v="XXXXXXXXXX"/>
    <s v="PARACIP 500MG TABLETS 10'S                   "/>
    <s v="antipyretic"/>
    <x v="7"/>
    <s v="TAB"/>
    <n v="10"/>
    <n v="9.7899999999999991"/>
    <s v="CIPLA          "/>
    <d v="2021-05-26T00:00:00"/>
    <s v="Wed"/>
    <x v="1"/>
    <s v="Summer"/>
    <n v="3"/>
    <x v="1"/>
    <x v="1"/>
  </r>
  <r>
    <s v="0000529     "/>
    <s v="NO DOC"/>
    <x v="0"/>
    <x v="0"/>
    <s v="XXXXXXXXXX"/>
    <s v="ZINCOVIT TABLETS 15'S                        "/>
    <s v="vitamin"/>
    <x v="2"/>
    <s v="TAB"/>
    <n v="30"/>
    <n v="105"/>
    <s v="APEX LABORATOTO"/>
    <d v="2021-05-26T00:00:00"/>
    <s v="Wed"/>
    <x v="1"/>
    <s v="Summer"/>
    <n v="3"/>
    <x v="1"/>
    <x v="1"/>
  </r>
  <r>
    <m/>
    <s v=""/>
    <x v="0"/>
    <x v="3"/>
    <s v=""/>
    <s v="DUPHALAC SYRUP 150ML                         "/>
    <s v="laxative"/>
    <x v="8"/>
    <s v="BOT"/>
    <n v="1"/>
    <n v="172.59"/>
    <s v="ABBOTT HEALTHCA"/>
    <d v="2021-05-26T00:00:00"/>
    <s v="Wed"/>
    <x v="1"/>
    <s v="Summer"/>
    <n v="3"/>
    <x v="1"/>
    <x v="1"/>
  </r>
  <r>
    <s v="0000530     "/>
    <s v="NO DOC"/>
    <x v="28"/>
    <x v="30"/>
    <s v="XXXXXXXXXX"/>
    <s v="CONCOR 5MG TABLETS 10'S                      "/>
    <s v="cardiac"/>
    <x v="0"/>
    <s v="TAB"/>
    <n v="30"/>
    <n v="87.57"/>
    <s v="MERCK          "/>
    <d v="2021-05-26T00:00:00"/>
    <s v="Wed"/>
    <x v="1"/>
    <s v="Summer"/>
    <n v="3"/>
    <x v="1"/>
    <x v="1"/>
  </r>
  <r>
    <m/>
    <s v=""/>
    <x v="28"/>
    <x v="3"/>
    <s v=""/>
    <s v="ISORDIL 5MG TABLETS 10'S                     "/>
    <s v="cardiac"/>
    <x v="0"/>
    <s v="TAB"/>
    <n v="90"/>
    <n v="8.4"/>
    <s v="IPCA LABORATORI"/>
    <d v="2021-05-26T00:00:00"/>
    <s v="Wed"/>
    <x v="1"/>
    <s v="Summer"/>
    <n v="3"/>
    <x v="1"/>
    <x v="1"/>
  </r>
  <r>
    <m/>
    <s v=""/>
    <x v="28"/>
    <x v="3"/>
    <s v=""/>
    <s v="LOSANORM 50MG TABLETS 10'S                   "/>
    <s v="antihypertensive"/>
    <x v="0"/>
    <s v="TAB"/>
    <n v="30"/>
    <n v="57.65"/>
    <s v="IPCA           "/>
    <d v="2021-05-26T00:00:00"/>
    <s v="Wed"/>
    <x v="1"/>
    <s v="Summer"/>
    <n v="3"/>
    <x v="1"/>
    <x v="1"/>
  </r>
  <r>
    <m/>
    <s v=""/>
    <x v="28"/>
    <x v="3"/>
    <s v=""/>
    <s v="DOLOKIND MR TABLETS 10'S                     "/>
    <s v="analgesic"/>
    <x v="7"/>
    <s v="TAB"/>
    <n v="20"/>
    <n v="64.41"/>
    <s v="MANKIND PHARMA "/>
    <d v="2021-05-26T00:00:00"/>
    <s v="Wed"/>
    <x v="1"/>
    <s v="Summer"/>
    <n v="3"/>
    <x v="1"/>
    <x v="1"/>
  </r>
  <r>
    <m/>
    <s v=""/>
    <x v="28"/>
    <x v="3"/>
    <s v=""/>
    <s v="ORVAS 10MG TABLETS 14                        "/>
    <s v="cholesterol reducing agent"/>
    <x v="0"/>
    <s v="TAB"/>
    <n v="28"/>
    <n v="19.25"/>
    <s v="SYSTOPIC       "/>
    <d v="2021-05-26T00:00:00"/>
    <s v="Wed"/>
    <x v="1"/>
    <s v="Summer"/>
    <n v="3"/>
    <x v="1"/>
    <x v="1"/>
  </r>
  <r>
    <m/>
    <s v=""/>
    <x v="28"/>
    <x v="3"/>
    <s v=""/>
    <s v="ALPRAX 0.25MG TABLETS 15'S                   "/>
    <s v="anxiolytic"/>
    <x v="1"/>
    <s v="TAB"/>
    <n v="30"/>
    <n v="36.4"/>
    <s v="TORRENT        "/>
    <d v="2021-05-26T00:00:00"/>
    <s v="Wed"/>
    <x v="1"/>
    <s v="Summer"/>
    <n v="3"/>
    <x v="1"/>
    <x v="1"/>
  </r>
  <r>
    <m/>
    <s v=""/>
    <x v="28"/>
    <x v="3"/>
    <s v=""/>
    <s v="DEPLATT 75MG TABLETS 15'S                    "/>
    <s v="anticoagulant"/>
    <x v="0"/>
    <s v="TAP"/>
    <n v="30"/>
    <n v="86.5"/>
    <s v="TORRENT        "/>
    <d v="2021-05-26T00:00:00"/>
    <s v="Wed"/>
    <x v="1"/>
    <s v="Summer"/>
    <n v="3"/>
    <x v="1"/>
    <x v="1"/>
  </r>
  <r>
    <m/>
    <s v=""/>
    <x v="28"/>
    <x v="3"/>
    <s v=""/>
    <s v="LANOXIN TABLETS 10'S                         "/>
    <s v="cardiac"/>
    <x v="0"/>
    <s v="TAB"/>
    <n v="20"/>
    <n v="13.28"/>
    <s v="GLAXO SMITHKLIN"/>
    <d v="2021-05-26T00:00:00"/>
    <s v="Wed"/>
    <x v="1"/>
    <s v="Summer"/>
    <n v="3"/>
    <x v="1"/>
    <x v="1"/>
  </r>
  <r>
    <s v="0000531     "/>
    <s v="NO DOC"/>
    <x v="0"/>
    <x v="0"/>
    <s v="XXXXXXXXXX"/>
    <s v="AMLIP 5MG TABLETS 10'S                       "/>
    <s v="hypertension"/>
    <x v="0"/>
    <s v="TAB"/>
    <n v="40"/>
    <n v="29.09"/>
    <s v="CIPLA          "/>
    <d v="2021-05-26T00:00:00"/>
    <s v="Wed"/>
    <x v="1"/>
    <s v="Summer"/>
    <n v="3"/>
    <x v="1"/>
    <x v="1"/>
  </r>
  <r>
    <m/>
    <s v=""/>
    <x v="0"/>
    <x v="3"/>
    <s v=""/>
    <s v="ROSUFIT 5MG TABLETS 15'S                     "/>
    <s v="psychiatric"/>
    <x v="1"/>
    <s v="TAB"/>
    <n v="30"/>
    <n v="76.5"/>
    <s v="AJANTA PHARMA  "/>
    <d v="2021-05-26T00:00:00"/>
    <s v="Wed"/>
    <x v="1"/>
    <s v="Summer"/>
    <n v="3"/>
    <x v="1"/>
    <x v="1"/>
  </r>
  <r>
    <m/>
    <s v=""/>
    <x v="0"/>
    <x v="3"/>
    <s v=""/>
    <s v="ATORFIT 10MG TABLETS NEW PACK 15'S           "/>
    <s v="atherosclerosis"/>
    <x v="0"/>
    <s v="TAB"/>
    <n v="30"/>
    <n v="78.45"/>
    <s v="AJANTA PHARMA  "/>
    <d v="2021-05-26T00:00:00"/>
    <s v="Wed"/>
    <x v="1"/>
    <s v="Summer"/>
    <n v="3"/>
    <x v="1"/>
    <x v="1"/>
  </r>
  <r>
    <m/>
    <s v=""/>
    <x v="0"/>
    <x v="3"/>
    <s v=""/>
    <s v="A TO Z NS TABLETS 15'S                       "/>
    <s v="multivitamins"/>
    <x v="2"/>
    <s v="TAB"/>
    <n v="30"/>
    <n v="105"/>
    <s v="ALKEM LABOURATO"/>
    <d v="2021-05-26T00:00:00"/>
    <s v="Wed"/>
    <x v="1"/>
    <s v="Summer"/>
    <n v="3"/>
    <x v="1"/>
    <x v="1"/>
  </r>
  <r>
    <m/>
    <s v=""/>
    <x v="0"/>
    <x v="3"/>
    <s v=""/>
    <s v="NITROLONG 2.6MG TABLETS 30'S                 "/>
    <s v="cardiac"/>
    <x v="0"/>
    <s v="JAR"/>
    <n v="1"/>
    <n v="183.59"/>
    <s v="MANKIND PHARMA "/>
    <d v="2021-05-26T00:00:00"/>
    <s v="Wed"/>
    <x v="1"/>
    <s v="Summer"/>
    <n v="3"/>
    <x v="1"/>
    <x v="1"/>
  </r>
  <r>
    <m/>
    <s v=""/>
    <x v="0"/>
    <x v="3"/>
    <s v=""/>
    <s v="GEMER-1MG TABLETS 10'S                       "/>
    <s v="diabetic"/>
    <x v="3"/>
    <s v="TAB"/>
    <n v="30"/>
    <n v="84.8"/>
    <s v="SUN PHARMA     "/>
    <d v="2021-05-26T00:00:00"/>
    <s v="Wed"/>
    <x v="1"/>
    <s v="Summer"/>
    <n v="3"/>
    <x v="1"/>
    <x v="1"/>
  </r>
  <r>
    <m/>
    <s v=""/>
    <x v="0"/>
    <x v="3"/>
    <s v=""/>
    <s v="CLOPILET 75MG TABLETS NEW PACK 15'S          "/>
    <s v="anticoagulant"/>
    <x v="0"/>
    <s v="TAB"/>
    <n v="30"/>
    <n v="116.24"/>
    <s v="SUN PHARMA     "/>
    <d v="2021-05-26T00:00:00"/>
    <s v="Wed"/>
    <x v="1"/>
    <s v="Summer"/>
    <n v="3"/>
    <x v="1"/>
    <x v="1"/>
  </r>
  <r>
    <s v="0000532     "/>
    <s v="NO DOC"/>
    <x v="0"/>
    <x v="0"/>
    <s v="XXXXXXXXXX"/>
    <s v="NEBICARD 2.5MG TABLET(NEWPACK 15'S           "/>
    <s v="cardiac"/>
    <x v="0"/>
    <s v="TAB"/>
    <n v="15"/>
    <n v="136.75"/>
    <s v="TORRENT PHARMA "/>
    <d v="2021-05-26T00:00:00"/>
    <s v="Wed"/>
    <x v="1"/>
    <s v="Summer"/>
    <n v="3"/>
    <x v="1"/>
    <x v="1"/>
  </r>
  <r>
    <m/>
    <s v=""/>
    <x v="0"/>
    <x v="3"/>
    <s v=""/>
    <s v="HUMAN MIXTARD 40 IU 10ML                     "/>
    <s v="insulin"/>
    <x v="3"/>
    <s v="VIA"/>
    <n v="1"/>
    <n v="157.57"/>
    <s v="NOVO NORDISK   "/>
    <d v="2021-05-26T00:00:00"/>
    <s v="Wed"/>
    <x v="1"/>
    <s v="Summer"/>
    <n v="3"/>
    <x v="1"/>
    <x v="1"/>
  </r>
  <r>
    <s v="0000533     "/>
    <s v="NO DOC"/>
    <x v="0"/>
    <x v="0"/>
    <s v="XXXXXXXXXX"/>
    <s v="THEO ASTHALIN TABLETS 30'S                   "/>
    <s v="bronchodilator"/>
    <x v="11"/>
    <s v="TAB"/>
    <n v="90"/>
    <n v="14.27"/>
    <s v="CIPLA          "/>
    <d v="2021-05-27T00:00:00"/>
    <s v="Thu"/>
    <x v="1"/>
    <s v="Summer"/>
    <n v="4"/>
    <x v="1"/>
    <x v="1"/>
  </r>
  <r>
    <m/>
    <s v=""/>
    <x v="0"/>
    <x v="3"/>
    <s v=""/>
    <s v="RIOMET DUO 2MG TABLETS NEW PAC 15'S          "/>
    <s v="diabetic"/>
    <x v="3"/>
    <s v="TAB"/>
    <n v="15"/>
    <n v="182"/>
    <s v="RANBAXY        "/>
    <d v="2021-05-27T00:00:00"/>
    <s v="Thu"/>
    <x v="1"/>
    <s v="Summer"/>
    <n v="4"/>
    <x v="1"/>
    <x v="1"/>
  </r>
  <r>
    <s v="0000534     "/>
    <s v="NO DOC"/>
    <x v="0"/>
    <x v="0"/>
    <s v="XXXXXXXXXX"/>
    <s v="TELMA H TABLETS NEW PACKING 30'S             "/>
    <s v="antihypertensive"/>
    <x v="0"/>
    <s v="TAB"/>
    <n v="15"/>
    <n v="484"/>
    <s v="GLENMARK PHARMA"/>
    <d v="2021-05-27T00:00:00"/>
    <s v="Thu"/>
    <x v="1"/>
    <s v="Summer"/>
    <n v="4"/>
    <x v="1"/>
    <x v="1"/>
  </r>
  <r>
    <m/>
    <s v=""/>
    <x v="0"/>
    <x v="3"/>
    <s v=""/>
    <s v="CLOPILET 75MG TABLETS NEW PACK 15'S          "/>
    <s v="anticoagulant"/>
    <x v="0"/>
    <s v="TAB"/>
    <n v="15"/>
    <n v="116.24"/>
    <s v="SUN PHARMA     "/>
    <d v="2021-05-27T00:00:00"/>
    <s v="Thu"/>
    <x v="1"/>
    <s v="Summer"/>
    <n v="4"/>
    <x v="1"/>
    <x v="1"/>
  </r>
  <r>
    <s v="0000535     "/>
    <s v="JOTHIMURUGAN                       "/>
    <x v="274"/>
    <x v="276"/>
    <s v="XXXXXXXXXX"/>
    <s v="AMODEP 5MG TABLETS 14'S                      "/>
    <s v="hypertension"/>
    <x v="0"/>
    <s v="TAB"/>
    <n v="14"/>
    <n v="14.44"/>
    <s v="FDC            "/>
    <d v="2021-05-27T00:00:00"/>
    <s v="Thu"/>
    <x v="1"/>
    <s v="Summer"/>
    <n v="4"/>
    <x v="1"/>
    <x v="1"/>
  </r>
  <r>
    <m/>
    <s v=""/>
    <x v="274"/>
    <x v="3"/>
    <s v=""/>
    <s v="LONAZEP 0.5MG TABLETS 15'S                   "/>
    <s v="psychiatric"/>
    <x v="1"/>
    <s v="TAB"/>
    <n v="15"/>
    <n v="51.96"/>
    <s v="SYNERGY (SUN)  "/>
    <d v="2021-05-27T00:00:00"/>
    <s v="Thu"/>
    <x v="1"/>
    <s v="Summer"/>
    <n v="4"/>
    <x v="1"/>
    <x v="1"/>
  </r>
  <r>
    <m/>
    <s v=""/>
    <x v="274"/>
    <x v="3"/>
    <s v=""/>
    <s v="ANXIT 0.5MG TABLETS 15'S                     "/>
    <s v="anxiolytic"/>
    <x v="1"/>
    <s v="TAB"/>
    <n v="15"/>
    <n v="43.5"/>
    <s v="MICRO LABS LIMI"/>
    <d v="2021-05-27T00:00:00"/>
    <s v="Thu"/>
    <x v="1"/>
    <s v="Summer"/>
    <n v="4"/>
    <x v="1"/>
    <x v="1"/>
  </r>
  <r>
    <m/>
    <s v=""/>
    <x v="274"/>
    <x v="3"/>
    <s v=""/>
    <s v="ZINCOVIT TABLETS 15'S                        "/>
    <s v="vitamin"/>
    <x v="2"/>
    <s v="TAB"/>
    <n v="15"/>
    <n v="105"/>
    <s v="APEX LABORATOTO"/>
    <d v="2021-05-27T00:00:00"/>
    <s v="Thu"/>
    <x v="1"/>
    <s v="Summer"/>
    <n v="4"/>
    <x v="1"/>
    <x v="1"/>
  </r>
  <r>
    <m/>
    <s v=""/>
    <x v="274"/>
    <x v="3"/>
    <s v=""/>
    <s v="PREGALIFT ER 75MG TABLETS 10'S               "/>
    <s v="vitamin"/>
    <x v="2"/>
    <s v="TAB"/>
    <n v="10"/>
    <n v="116"/>
    <s v="LINUX LABS     "/>
    <d v="2021-05-27T00:00:00"/>
    <s v="Thu"/>
    <x v="1"/>
    <s v="Summer"/>
    <n v="4"/>
    <x v="1"/>
    <x v="1"/>
  </r>
  <r>
    <s v="0000536     "/>
    <s v="NO DOC"/>
    <x v="0"/>
    <x v="0"/>
    <s v="XXXXXXXXXX"/>
    <s v="GLYCIPHAGE 500MG TABLETS 20'S                "/>
    <s v="diabetic"/>
    <x v="3"/>
    <s v="TAB"/>
    <n v="20"/>
    <n v="33.4"/>
    <s v="FRANCO INDIAN P"/>
    <d v="2021-05-27T00:00:00"/>
    <s v="Thu"/>
    <x v="1"/>
    <s v="Summer"/>
    <n v="4"/>
    <x v="1"/>
    <x v="1"/>
  </r>
  <r>
    <m/>
    <s v=""/>
    <x v="0"/>
    <x v="3"/>
    <s v=""/>
    <s v="ZENTEL 400MG TABLETS 1'S                     "/>
    <s v="anthelmentics"/>
    <x v="8"/>
    <s v="TAB"/>
    <n v="2"/>
    <n v="8.58"/>
    <s v="GLAXO SMITHKLIN"/>
    <d v="2021-05-27T00:00:00"/>
    <s v="Thu"/>
    <x v="1"/>
    <s v="Summer"/>
    <n v="4"/>
    <x v="1"/>
    <x v="1"/>
  </r>
  <r>
    <m/>
    <s v=""/>
    <x v="0"/>
    <x v="3"/>
    <s v=""/>
    <s v="BETNOVATE-GM CREAM 20GRAM                    "/>
    <s v="antifungal"/>
    <x v="4"/>
    <s v="TUB"/>
    <n v="1"/>
    <n v="31"/>
    <s v="GLAXO SMITHKLIN"/>
    <d v="2021-05-27T00:00:00"/>
    <s v="Thu"/>
    <x v="1"/>
    <s v="Summer"/>
    <n v="4"/>
    <x v="1"/>
    <x v="1"/>
  </r>
  <r>
    <m/>
    <s v=""/>
    <x v="0"/>
    <x v="3"/>
    <s v=""/>
    <s v="ALMOX 500MG CAPSULES 10'S                    "/>
    <s v="antibiotic"/>
    <x v="5"/>
    <s v="CAP"/>
    <n v="10"/>
    <n v="72.09"/>
    <s v="ALKEM LABOURATO"/>
    <d v="2021-05-27T00:00:00"/>
    <s v="Thu"/>
    <x v="1"/>
    <s v="Summer"/>
    <n v="4"/>
    <x v="1"/>
    <x v="1"/>
  </r>
  <r>
    <m/>
    <s v=""/>
    <x v="0"/>
    <x v="3"/>
    <s v=""/>
    <s v="GP 0.5MG TABLETS 10'S                        "/>
    <s v="diabetic"/>
    <x v="3"/>
    <s v="TAB"/>
    <n v="20"/>
    <n v="55"/>
    <s v="USV LTD.       "/>
    <d v="2021-05-27T00:00:00"/>
    <s v="Thu"/>
    <x v="1"/>
    <s v="Summer"/>
    <n v="4"/>
    <x v="1"/>
    <x v="1"/>
  </r>
  <r>
    <s v="0000537     "/>
    <s v="APPOLLO HOSPITALS                  "/>
    <x v="429"/>
    <x v="431"/>
    <s v="XXXXXXXXXX"/>
    <s v="BETADINE 2% GARGLE (MINT) 100ML              "/>
    <s v="antiseptic"/>
    <x v="5"/>
    <s v="BOT"/>
    <n v="1"/>
    <n v="230"/>
    <s v="WIN MEDICARE LT"/>
    <d v="2021-05-27T00:00:00"/>
    <s v="Thu"/>
    <x v="1"/>
    <s v="Summer"/>
    <n v="4"/>
    <x v="1"/>
    <x v="1"/>
  </r>
  <r>
    <s v="0000538     "/>
    <s v="SHENBAGAM HOSPITAL                 "/>
    <x v="14"/>
    <x v="16"/>
    <s v="XXXXXXXXXX"/>
    <s v="ATORFIT 10MG TABLETS NEW PACK 15'S           "/>
    <s v="atherosclerosis"/>
    <x v="0"/>
    <s v="TAB"/>
    <n v="30"/>
    <n v="78.45"/>
    <s v="AJANTA PHARMA  "/>
    <d v="2021-05-27T00:00:00"/>
    <s v="Thu"/>
    <x v="1"/>
    <s v="Summer"/>
    <n v="4"/>
    <x v="1"/>
    <x v="1"/>
  </r>
  <r>
    <m/>
    <s v=""/>
    <x v="14"/>
    <x v="3"/>
    <s v=""/>
    <s v="VOLTAFLAM 50MG TABLETS 10'S                  "/>
    <s v="analgesic"/>
    <x v="7"/>
    <s v="TAB"/>
    <n v="10"/>
    <n v="20.85"/>
    <s v="NOVARTIS/SANDOZ"/>
    <d v="2021-05-27T00:00:00"/>
    <s v="Thu"/>
    <x v="1"/>
    <s v="Summer"/>
    <n v="4"/>
    <x v="1"/>
    <x v="1"/>
  </r>
  <r>
    <m/>
    <s v=""/>
    <x v="14"/>
    <x v="3"/>
    <s v=""/>
    <s v="COBADEX CZS TABLETS 15'S                     "/>
    <s v="multivitamin"/>
    <x v="2"/>
    <s v="TAB"/>
    <n v="30"/>
    <n v="93.4"/>
    <s v="GLAXO SMITHKLIN"/>
    <d v="2021-05-27T00:00:00"/>
    <s v="Thu"/>
    <x v="1"/>
    <s v="Summer"/>
    <n v="4"/>
    <x v="1"/>
    <x v="1"/>
  </r>
  <r>
    <m/>
    <s v=""/>
    <x v="14"/>
    <x v="3"/>
    <s v=""/>
    <s v="DOLO 650MG TABLETS 15'S                      "/>
    <s v="antipyretic"/>
    <x v="7"/>
    <s v="TAB"/>
    <n v="15"/>
    <n v="30.74"/>
    <s v="MICRO LABS LIMI"/>
    <d v="2021-05-27T00:00:00"/>
    <s v="Thu"/>
    <x v="1"/>
    <s v="Summer"/>
    <n v="4"/>
    <x v="1"/>
    <x v="1"/>
  </r>
  <r>
    <m/>
    <s v=""/>
    <x v="14"/>
    <x v="3"/>
    <s v=""/>
    <s v="VOLINI SPRAY 60GRAM                          "/>
    <s v="analgesic"/>
    <x v="7"/>
    <s v="PCS"/>
    <n v="1"/>
    <n v="190"/>
    <s v="RANBAXY        "/>
    <d v="2021-05-27T00:00:00"/>
    <s v="Thu"/>
    <x v="1"/>
    <s v="Summer"/>
    <n v="4"/>
    <x v="1"/>
    <x v="1"/>
  </r>
  <r>
    <m/>
    <s v=""/>
    <x v="14"/>
    <x v="3"/>
    <s v=""/>
    <s v="PPG 0.3MG TABLETS NEW PACKING 30'S           "/>
    <s v="diabetic"/>
    <x v="3"/>
    <s v="TAB"/>
    <n v="60"/>
    <n v="272.94"/>
    <s v="ABBOTT HEALTHCA"/>
    <d v="2021-05-27T00:00:00"/>
    <s v="Thu"/>
    <x v="1"/>
    <s v="Summer"/>
    <n v="4"/>
    <x v="1"/>
    <x v="1"/>
  </r>
  <r>
    <m/>
    <s v=""/>
    <x v="14"/>
    <x v="3"/>
    <s v=""/>
    <s v="CALCIGARD 10MG RETARD TABLETS 10'S           "/>
    <s v="cardiac"/>
    <x v="0"/>
    <s v="TAB"/>
    <n v="60"/>
    <n v="16.649999999999999"/>
    <s v="TORRENT        "/>
    <d v="2021-05-27T00:00:00"/>
    <s v="Thu"/>
    <x v="1"/>
    <s v="Summer"/>
    <n v="4"/>
    <x v="1"/>
    <x v="1"/>
  </r>
  <r>
    <m/>
    <s v=""/>
    <x v="14"/>
    <x v="3"/>
    <s v=""/>
    <s v="STEMETIL 5MG MD TABLETS 15                   "/>
    <s v="nausea"/>
    <x v="8"/>
    <s v="TAB"/>
    <n v="10"/>
    <n v="129.76"/>
    <s v="ABBOTT (FORMERL"/>
    <d v="2021-05-27T00:00:00"/>
    <s v="Thu"/>
    <x v="1"/>
    <s v="Summer"/>
    <n v="4"/>
    <x v="1"/>
    <x v="1"/>
  </r>
  <r>
    <m/>
    <s v=""/>
    <x v="14"/>
    <x v="3"/>
    <s v=""/>
    <s v="ROZAVEL 5MG TABLETS 10'S                     "/>
    <s v="cholesterol reducing agent"/>
    <x v="0"/>
    <s v="TAB"/>
    <n v="30"/>
    <n v="99"/>
    <s v="SUN PHARMA     "/>
    <d v="2021-05-27T00:00:00"/>
    <s v="Thu"/>
    <x v="1"/>
    <s v="Summer"/>
    <n v="4"/>
    <x v="1"/>
    <x v="1"/>
  </r>
  <r>
    <m/>
    <s v=""/>
    <x v="14"/>
    <x v="3"/>
    <s v=""/>
    <s v="GEMER-2MG TABLETS 10'S                       "/>
    <s v="diabetic"/>
    <x v="3"/>
    <s v="TAB"/>
    <n v="60"/>
    <n v="121"/>
    <s v="SUN PHARMA     "/>
    <d v="2021-05-27T00:00:00"/>
    <s v="Thu"/>
    <x v="1"/>
    <s v="Summer"/>
    <n v="4"/>
    <x v="1"/>
    <x v="1"/>
  </r>
  <r>
    <m/>
    <s v=""/>
    <x v="14"/>
    <x v="3"/>
    <s v=""/>
    <s v="MAXGALIN 50MG CAPSULES 10'S                  "/>
    <s v="analgesic"/>
    <x v="7"/>
    <s v="CAP"/>
    <n v="10"/>
    <n v="105"/>
    <s v="SUN PHARMA     "/>
    <d v="2021-05-27T00:00:00"/>
    <s v="Thu"/>
    <x v="1"/>
    <s v="Summer"/>
    <n v="4"/>
    <x v="1"/>
    <x v="1"/>
  </r>
  <r>
    <m/>
    <s v=""/>
    <x v="14"/>
    <x v="3"/>
    <s v=""/>
    <s v="LOPRES 0.5% EYE DROPS 5ML                    "/>
    <s v="eye drops"/>
    <x v="12"/>
    <s v="BOT"/>
    <n v="1"/>
    <n v="66.58"/>
    <s v="MICRO VISION   "/>
    <d v="2021-05-27T00:00:00"/>
    <s v="Thu"/>
    <x v="1"/>
    <s v="Summer"/>
    <n v="4"/>
    <x v="1"/>
    <x v="1"/>
  </r>
  <r>
    <m/>
    <s v=""/>
    <x v="14"/>
    <x v="3"/>
    <s v=""/>
    <s v="RIVOTRIL 0.5 15                              "/>
    <s v="cardiac"/>
    <x v="0"/>
    <s v="TUB"/>
    <n v="30"/>
    <n v="52.21"/>
    <s v="SUN PHARMA     "/>
    <d v="2021-05-27T00:00:00"/>
    <s v="Thu"/>
    <x v="1"/>
    <s v="Summer"/>
    <n v="4"/>
    <x v="1"/>
    <x v="1"/>
  </r>
  <r>
    <s v="0000539     "/>
    <s v="NO DOC"/>
    <x v="0"/>
    <x v="0"/>
    <s v="XXXXXXXXXX"/>
    <s v="VELOZ L CAPSULES 10'S                        "/>
    <s v="peptic ulcer"/>
    <x v="8"/>
    <s v="CAP"/>
    <n v="10"/>
    <n v="234.65"/>
    <s v="TORRENT        "/>
    <d v="2021-05-27T00:00:00"/>
    <s v="Thu"/>
    <x v="1"/>
    <s v="Summer"/>
    <n v="4"/>
    <x v="1"/>
    <x v="1"/>
  </r>
  <r>
    <m/>
    <s v=""/>
    <x v="0"/>
    <x v="3"/>
    <s v=""/>
    <s v="CARDIVAS CR 20MG TABLETS 10'S                "/>
    <s v="cardiac"/>
    <x v="0"/>
    <s v="TAB"/>
    <n v="20"/>
    <n v="142"/>
    <s v="SUN PHARMA     "/>
    <d v="2021-05-27T00:00:00"/>
    <s v="Thu"/>
    <x v="1"/>
    <s v="Summer"/>
    <n v="4"/>
    <x v="1"/>
    <x v="1"/>
  </r>
  <r>
    <s v="0000540     "/>
    <s v="NO DOC"/>
    <x v="32"/>
    <x v="34"/>
    <s v="XXXXXXXXXX"/>
    <s v="GLYCIPHAGE 500MG TABLETS 20'S                "/>
    <s v="diabetic"/>
    <x v="3"/>
    <s v="TAB"/>
    <n v="30"/>
    <n v="33.4"/>
    <s v="FRANCO INDIAN P"/>
    <d v="2021-05-27T00:00:00"/>
    <s v="Thu"/>
    <x v="1"/>
    <s v="Summer"/>
    <n v="4"/>
    <x v="1"/>
    <x v="1"/>
  </r>
  <r>
    <s v="0000541     "/>
    <s v="NO DOC"/>
    <x v="32"/>
    <x v="34"/>
    <s v="XXXXXXXXXX"/>
    <s v="KENACORT 0.1% OINTMENT 5GRAM                 "/>
    <s v="steroid"/>
    <x v="6"/>
    <s v="TUB"/>
    <n v="1"/>
    <n v="82.75"/>
    <s v="SARABHAI CHEMIC"/>
    <d v="2021-05-27T00:00:00"/>
    <s v="Thu"/>
    <x v="1"/>
    <s v="Summer"/>
    <n v="4"/>
    <x v="1"/>
    <x v="1"/>
  </r>
  <r>
    <m/>
    <s v=""/>
    <x v="32"/>
    <x v="3"/>
    <s v=""/>
    <s v="ECOSPRIN 75MG TABLETS 14'S                   "/>
    <s v="anticoagulant"/>
    <x v="0"/>
    <s v="TAB"/>
    <n v="14"/>
    <n v="4.8600000000000003"/>
    <s v="USV LTD.       "/>
    <d v="2021-05-27T00:00:00"/>
    <s v="Thu"/>
    <x v="1"/>
    <s v="Summer"/>
    <n v="4"/>
    <x v="1"/>
    <x v="1"/>
  </r>
  <r>
    <s v="0000542     "/>
    <s v="NO DOC"/>
    <x v="0"/>
    <x v="0"/>
    <s v="XXXXXXXXXX"/>
    <s v="BECOSULES CAPSULES 20'S                      "/>
    <s v="multivitamin"/>
    <x v="2"/>
    <s v="CAP"/>
    <n v="20"/>
    <n v="41.53"/>
    <s v="PFIZER LIMITED "/>
    <d v="2021-05-27T00:00:00"/>
    <s v="Thu"/>
    <x v="1"/>
    <s v="Summer"/>
    <n v="4"/>
    <x v="1"/>
    <x v="1"/>
  </r>
  <r>
    <s v="0000543     "/>
    <s v="NO DOC"/>
    <x v="0"/>
    <x v="0"/>
    <s v="XXXXXXXXXX"/>
    <s v="DIGENE GEL MINT FLAVOUR 200ML                "/>
    <s v="peptic ulcer"/>
    <x v="8"/>
    <s v="BOT"/>
    <n v="1"/>
    <n v="126.5"/>
    <s v="ABBOTT LABS IND"/>
    <d v="2021-05-27T00:00:00"/>
    <s v="Thu"/>
    <x v="1"/>
    <s v="Summer"/>
    <n v="4"/>
    <x v="1"/>
    <x v="1"/>
  </r>
  <r>
    <s v="0000555     "/>
    <s v="NO DOC"/>
    <x v="0"/>
    <x v="0"/>
    <s v="XXXXXXXXXX"/>
    <s v="MYOSPAZ TABLETS 10'S                         "/>
    <s v="analgesic"/>
    <x v="7"/>
    <s v="TAB"/>
    <n v="4"/>
    <n v="118.5"/>
    <s v="WIN MEDICARE LT"/>
    <d v="2021-05-28T00:00:00"/>
    <s v="Fri"/>
    <x v="1"/>
    <s v="Summer"/>
    <n v="5"/>
    <x v="1"/>
    <x v="1"/>
  </r>
  <r>
    <s v="0000556     "/>
    <s v="SANKARASUBBU                       "/>
    <x v="321"/>
    <x v="323"/>
    <s v="XXXXXXXXXX"/>
    <s v="RABLET-D-CAPSULES 10'S                       "/>
    <s v="peptic ulcer"/>
    <x v="8"/>
    <s v="CAP"/>
    <n v="30"/>
    <n v="169.5"/>
    <s v="LUPIN LTD      "/>
    <d v="2021-05-28T00:00:00"/>
    <s v="Fri"/>
    <x v="1"/>
    <s v="Summer"/>
    <n v="5"/>
    <x v="1"/>
    <x v="1"/>
  </r>
  <r>
    <m/>
    <s v=""/>
    <x v="321"/>
    <x v="3"/>
    <s v=""/>
    <s v="GALVUSMET 50/850MG TABLETS 15'S              "/>
    <s v="diabetic"/>
    <x v="3"/>
    <s v="TAB"/>
    <n v="60"/>
    <n v="309"/>
    <s v="NOVARTIS/CIBA  "/>
    <d v="2021-05-28T00:00:00"/>
    <s v="Fri"/>
    <x v="1"/>
    <s v="Summer"/>
    <n v="5"/>
    <x v="1"/>
    <x v="1"/>
  </r>
  <r>
    <m/>
    <s v=""/>
    <x v="321"/>
    <x v="3"/>
    <s v=""/>
    <s v="GLYCOMET GP 0.5MG TABLETS 10'S               "/>
    <s v="diabetic"/>
    <x v="3"/>
    <s v="TAB"/>
    <n v="30"/>
    <n v="53"/>
    <s v="USV LTD.       "/>
    <d v="2021-05-28T00:00:00"/>
    <s v="Fri"/>
    <x v="1"/>
    <s v="Summer"/>
    <n v="5"/>
    <x v="1"/>
    <x v="1"/>
  </r>
  <r>
    <m/>
    <s v=""/>
    <x v="321"/>
    <x v="3"/>
    <s v=""/>
    <s v="DERIPHYLLIN RET 300MG TABLETS 30'S           "/>
    <s v="bronchodilator"/>
    <x v="11"/>
    <s v="TAB"/>
    <n v="60"/>
    <n v="42.75"/>
    <s v="ZYDUS HEALTHCAR"/>
    <d v="2021-05-28T00:00:00"/>
    <s v="Fri"/>
    <x v="1"/>
    <s v="Summer"/>
    <n v="5"/>
    <x v="1"/>
    <x v="1"/>
  </r>
  <r>
    <m/>
    <s v=""/>
    <x v="321"/>
    <x v="3"/>
    <s v=""/>
    <s v="JANUMET 50MG/500MG TABS NEW 15'S             "/>
    <s v="diabetic"/>
    <x v="3"/>
    <s v="TAB"/>
    <n v="60"/>
    <n v="380"/>
    <s v="MSD            "/>
    <d v="2021-05-28T00:00:00"/>
    <s v="Fri"/>
    <x v="1"/>
    <s v="Summer"/>
    <n v="5"/>
    <x v="1"/>
    <x v="1"/>
  </r>
  <r>
    <m/>
    <s v=""/>
    <x v="321"/>
    <x v="3"/>
    <s v=""/>
    <s v="DAZTOR 10MG TABLETS 10'S                     "/>
    <s v="atherosclerosis"/>
    <x v="0"/>
    <s v="TAB"/>
    <n v="60"/>
    <n v="154"/>
    <s v="SUN PHARMA     "/>
    <d v="2021-05-28T00:00:00"/>
    <s v="Fri"/>
    <x v="1"/>
    <s v="Summer"/>
    <n v="5"/>
    <x v="1"/>
    <x v="1"/>
  </r>
  <r>
    <s v="0000557     "/>
    <s v="JOTHY MURUGAN                      "/>
    <x v="3"/>
    <x v="5"/>
    <s v="XXXXXXXXXX"/>
    <s v="STAMLO 5MG TABLETS 30'S                      "/>
    <s v="antihypertensive"/>
    <x v="0"/>
    <s v="TAB"/>
    <n v="30"/>
    <n v="87.1"/>
    <s v="DR. REDDY'S    "/>
    <d v="2021-05-28T00:00:00"/>
    <s v="Fri"/>
    <x v="1"/>
    <s v="Summer"/>
    <n v="5"/>
    <x v="1"/>
    <x v="1"/>
  </r>
  <r>
    <m/>
    <s v=""/>
    <x v="3"/>
    <x v="3"/>
    <s v=""/>
    <s v="ANXIT 0.25MG TABLETS 15'S                    "/>
    <s v="anxiolytic"/>
    <x v="1"/>
    <s v="TAB"/>
    <n v="15"/>
    <n v="20.5"/>
    <s v="MICRO LABS LIMI"/>
    <d v="2021-05-28T00:00:00"/>
    <s v="Fri"/>
    <x v="1"/>
    <s v="Summer"/>
    <n v="5"/>
    <x v="1"/>
    <x v="1"/>
  </r>
  <r>
    <m/>
    <s v=""/>
    <x v="3"/>
    <x v="3"/>
    <s v=""/>
    <s v="ANXIT 0.5MG TABLETS 15'S                     "/>
    <s v="anxiolytic"/>
    <x v="1"/>
    <s v="TAB"/>
    <n v="15"/>
    <n v="43.5"/>
    <s v="MICRO LABS LIMI"/>
    <d v="2021-05-28T00:00:00"/>
    <s v="Fri"/>
    <x v="1"/>
    <s v="Summer"/>
    <n v="5"/>
    <x v="1"/>
    <x v="1"/>
  </r>
  <r>
    <m/>
    <s v=""/>
    <x v="3"/>
    <x v="3"/>
    <s v=""/>
    <s v="CITRALKA LIQUID 100ML                        "/>
    <s v="diuretics"/>
    <x v="9"/>
    <s v="BOT"/>
    <n v="1"/>
    <n v="95.35"/>
    <s v="PFIZER LIMITED "/>
    <d v="2021-05-28T00:00:00"/>
    <s v="Fri"/>
    <x v="1"/>
    <s v="Summer"/>
    <n v="5"/>
    <x v="1"/>
    <x v="1"/>
  </r>
  <r>
    <m/>
    <s v=""/>
    <x v="3"/>
    <x v="3"/>
    <s v=""/>
    <s v="BRUFEN 400MG TABLETS 15'S                    "/>
    <s v="analgesic"/>
    <x v="7"/>
    <s v="TAB"/>
    <n v="2"/>
    <n v="11.59"/>
    <s v="ABBOTT HEALTHCA"/>
    <d v="2021-05-28T00:00:00"/>
    <s v="Fri"/>
    <x v="1"/>
    <s v="Summer"/>
    <n v="5"/>
    <x v="1"/>
    <x v="1"/>
  </r>
  <r>
    <m/>
    <s v=""/>
    <x v="3"/>
    <x v="3"/>
    <s v=""/>
    <s v="DICLOGESIC TABLETS 10'S                      "/>
    <s v="analgesic"/>
    <x v="7"/>
    <s v="TAB"/>
    <n v="4"/>
    <n v="45.8"/>
    <s v="TORRENT        "/>
    <d v="2021-05-28T00:00:00"/>
    <s v="Fri"/>
    <x v="1"/>
    <s v="Summer"/>
    <n v="5"/>
    <x v="1"/>
    <x v="1"/>
  </r>
  <r>
    <m/>
    <s v=""/>
    <x v="3"/>
    <x v="3"/>
    <s v=""/>
    <s v="NORTEN 20MG TABLETS 10'S                     "/>
    <s v="psychiatric"/>
    <x v="1"/>
    <s v="TAB"/>
    <n v="10"/>
    <n v="29.66"/>
    <s v="BARODA PHARMA  "/>
    <d v="2021-05-28T00:00:00"/>
    <s v="Fri"/>
    <x v="1"/>
    <s v="Summer"/>
    <n v="5"/>
    <x v="1"/>
    <x v="1"/>
  </r>
  <r>
    <s v="0000558     "/>
    <s v="ANNAMALAISAMY                      "/>
    <x v="354"/>
    <x v="356"/>
    <s v="XXXXXXXXXX"/>
    <s v="BECOSULES CAPSULES 20'S                      "/>
    <s v="multivitamin"/>
    <x v="2"/>
    <s v="CAP"/>
    <n v="30"/>
    <n v="41.53"/>
    <s v="PFIZER LIMITED "/>
    <d v="2021-05-28T00:00:00"/>
    <s v="Fri"/>
    <x v="1"/>
    <s v="Summer"/>
    <n v="5"/>
    <x v="1"/>
    <x v="1"/>
  </r>
  <r>
    <m/>
    <s v=""/>
    <x v="354"/>
    <x v="3"/>
    <s v=""/>
    <s v="TAZLOC BETA 50MG TABLETS 10'S                "/>
    <s v="antihypertensive"/>
    <x v="0"/>
    <s v="TAB"/>
    <n v="30"/>
    <n v="157.75"/>
    <s v="USV LTD.       "/>
    <d v="2021-05-28T00:00:00"/>
    <s v="Fri"/>
    <x v="1"/>
    <s v="Summer"/>
    <n v="5"/>
    <x v="1"/>
    <x v="1"/>
  </r>
  <r>
    <m/>
    <s v=""/>
    <x v="354"/>
    <x v="3"/>
    <s v=""/>
    <s v="SUPRADYN TABLETS 15'S                        "/>
    <s v="multivitamin"/>
    <x v="2"/>
    <s v="TAB"/>
    <n v="30"/>
    <n v="33.93"/>
    <s v="ABBOTT (FORMERL"/>
    <d v="2021-05-28T00:00:00"/>
    <s v="Fri"/>
    <x v="1"/>
    <s v="Summer"/>
    <n v="5"/>
    <x v="1"/>
    <x v="1"/>
  </r>
  <r>
    <m/>
    <s v=""/>
    <x v="354"/>
    <x v="3"/>
    <s v=""/>
    <s v="GLUCORED FORTE TABLETS 10'S                  "/>
    <s v="diabetic"/>
    <x v="3"/>
    <s v="TAB"/>
    <n v="20"/>
    <n v="51.4"/>
    <s v="SUN PHARMA     "/>
    <d v="2021-05-28T00:00:00"/>
    <s v="Fri"/>
    <x v="1"/>
    <s v="Summer"/>
    <n v="5"/>
    <x v="1"/>
    <x v="1"/>
  </r>
  <r>
    <m/>
    <s v=""/>
    <x v="354"/>
    <x v="3"/>
    <s v=""/>
    <s v="GLUCORED FORTE TABLETS 10'S                  "/>
    <s v="diabetic"/>
    <x v="3"/>
    <s v="TAB"/>
    <n v="20"/>
    <n v="51.4"/>
    <s v="SUN PHARMA     "/>
    <d v="2021-05-28T00:00:00"/>
    <s v="Fri"/>
    <x v="1"/>
    <s v="Summer"/>
    <n v="5"/>
    <x v="1"/>
    <x v="1"/>
  </r>
  <r>
    <m/>
    <s v=""/>
    <x v="354"/>
    <x v="3"/>
    <s v=""/>
    <s v="GLUCORED FORTE TABLETS 10'S                  "/>
    <s v="diabetic"/>
    <x v="3"/>
    <s v="TAB"/>
    <n v="5"/>
    <n v="51.4"/>
    <s v="SUN PHARMA     "/>
    <d v="2021-05-28T00:00:00"/>
    <s v="Fri"/>
    <x v="1"/>
    <s v="Summer"/>
    <n v="5"/>
    <x v="1"/>
    <x v="1"/>
  </r>
  <r>
    <m/>
    <s v=""/>
    <x v="354"/>
    <x v="3"/>
    <s v=""/>
    <s v="NITROSUN 10MG TABLETS 10'S                   "/>
    <s v="psychiatric"/>
    <x v="1"/>
    <s v="TAB"/>
    <n v="5"/>
    <n v="54.5"/>
    <s v="SUN PHARMA     "/>
    <d v="2021-05-28T00:00:00"/>
    <s v="Fri"/>
    <x v="1"/>
    <s v="Summer"/>
    <n v="5"/>
    <x v="1"/>
    <x v="1"/>
  </r>
  <r>
    <s v="0000559     "/>
    <s v="ANNAMALAISAMY                      "/>
    <x v="354"/>
    <x v="356"/>
    <s v="XXXXXXXXXX"/>
    <s v="ANXIT 0.5MG TABLETS 15'S                     "/>
    <s v="anxiolytic"/>
    <x v="1"/>
    <s v="TAB"/>
    <n v="30"/>
    <n v="43.5"/>
    <s v="MICRO LABS LIMI"/>
    <d v="2021-05-28T00:00:00"/>
    <s v="Fri"/>
    <x v="1"/>
    <s v="Summer"/>
    <n v="5"/>
    <x v="1"/>
    <x v="1"/>
  </r>
  <r>
    <m/>
    <s v=""/>
    <x v="354"/>
    <x v="3"/>
    <s v=""/>
    <s v="ATORDAY 40MG TABLETS 10'S                    "/>
    <s v="atherosclerosis"/>
    <x v="0"/>
    <s v="TAB"/>
    <n v="30"/>
    <n v="177"/>
    <s v="BEAT PHARMACEUT"/>
    <d v="2021-05-28T00:00:00"/>
    <s v="Fri"/>
    <x v="1"/>
    <s v="Summer"/>
    <n v="5"/>
    <x v="1"/>
    <x v="1"/>
  </r>
  <r>
    <s v="0000560     "/>
    <s v="NO DOC"/>
    <x v="387"/>
    <x v="389"/>
    <s v="XXXXXXXXXX"/>
    <s v="METOLAR XR 25MG TABLETS NEW PA 15'S          "/>
    <s v="cardiac"/>
    <x v="0"/>
    <s v="TAB"/>
    <n v="30"/>
    <n v="67.53"/>
    <s v="CIPLA          "/>
    <d v="2021-05-28T00:00:00"/>
    <s v="Fri"/>
    <x v="1"/>
    <s v="Summer"/>
    <n v="5"/>
    <x v="1"/>
    <x v="1"/>
  </r>
  <r>
    <m/>
    <s v=""/>
    <x v="387"/>
    <x v="3"/>
    <s v=""/>
    <s v="EVION LC TABLETS 10'S                        "/>
    <s v="vitamin"/>
    <x v="2"/>
    <s v="TAB"/>
    <n v="30"/>
    <n v="47.13"/>
    <s v="MERCK          "/>
    <d v="2021-05-28T00:00:00"/>
    <s v="Fri"/>
    <x v="1"/>
    <s v="Summer"/>
    <n v="5"/>
    <x v="1"/>
    <x v="1"/>
  </r>
  <r>
    <m/>
    <s v=""/>
    <x v="387"/>
    <x v="3"/>
    <s v=""/>
    <s v="BECADEXAMIN CAPSULES 30'S                    "/>
    <s v="multivitamin"/>
    <x v="2"/>
    <s v="CAP"/>
    <n v="60"/>
    <n v="42.2"/>
    <s v="GLAXO SMITHKLIN"/>
    <d v="2021-05-28T00:00:00"/>
    <s v="Fri"/>
    <x v="1"/>
    <s v="Summer"/>
    <n v="5"/>
    <x v="1"/>
    <x v="1"/>
  </r>
  <r>
    <m/>
    <s v=""/>
    <x v="387"/>
    <x v="3"/>
    <s v=""/>
    <s v="OBIMET SR 500MG TABLETS NEW 15'S             "/>
    <s v="diabetic"/>
    <x v="3"/>
    <s v="TAB"/>
    <n v="30"/>
    <n v="31.84"/>
    <s v="ABBOTT HEALTHCA"/>
    <d v="2021-05-28T00:00:00"/>
    <s v="Fri"/>
    <x v="1"/>
    <s v="Summer"/>
    <n v="5"/>
    <x v="1"/>
    <x v="1"/>
  </r>
  <r>
    <m/>
    <s v=""/>
    <x v="387"/>
    <x v="3"/>
    <s v=""/>
    <s v="OSSOPAN 500MG TABLETS 15'S                   "/>
    <s v="vitamin"/>
    <x v="2"/>
    <s v="TAB"/>
    <n v="30"/>
    <n v="94.6"/>
    <s v="TTK HEALTHCARE "/>
    <d v="2021-05-28T00:00:00"/>
    <s v="Fri"/>
    <x v="1"/>
    <s v="Summer"/>
    <n v="5"/>
    <x v="1"/>
    <x v="1"/>
  </r>
  <r>
    <s v="0000561     "/>
    <s v="DURAIRAJ                           "/>
    <x v="121"/>
    <x v="123"/>
    <s v="XXXXXXXXXX"/>
    <s v="TELMIKIND 40MG TABLETS 10'S                  "/>
    <s v="antihypertensive"/>
    <x v="0"/>
    <s v="TAB"/>
    <n v="20"/>
    <n v="34.67"/>
    <s v="MANKIND PHARMA "/>
    <d v="2021-05-28T00:00:00"/>
    <s v="Fri"/>
    <x v="1"/>
    <s v="Summer"/>
    <n v="5"/>
    <x v="1"/>
    <x v="1"/>
  </r>
  <r>
    <m/>
    <s v=""/>
    <x v="121"/>
    <x v="3"/>
    <s v=""/>
    <s v="MODLIP ASG 75MG CAPSULES 10'S                "/>
    <s v="anticoagulant"/>
    <x v="0"/>
    <s v="CAP"/>
    <n v="30"/>
    <n v="34.1"/>
    <s v="TORRENT        "/>
    <d v="2021-05-28T00:00:00"/>
    <s v="Fri"/>
    <x v="1"/>
    <s v="Summer"/>
    <n v="5"/>
    <x v="1"/>
    <x v="1"/>
  </r>
  <r>
    <s v="0000562     "/>
    <s v="RAJASEKAR                          "/>
    <x v="20"/>
    <x v="22"/>
    <s v="XXXXXXXXXX"/>
    <s v="URIMAX 0.4MG CAPSULES 20'S                   "/>
    <s v="prostate hyperplacia"/>
    <x v="9"/>
    <s v="CAP"/>
    <n v="10"/>
    <n v="293.7"/>
    <s v="CIPLA          "/>
    <d v="2021-05-28T00:00:00"/>
    <s v="Fri"/>
    <x v="1"/>
    <s v="Summer"/>
    <n v="5"/>
    <x v="1"/>
    <x v="1"/>
  </r>
  <r>
    <m/>
    <s v=""/>
    <x v="20"/>
    <x v="3"/>
    <s v=""/>
    <s v="URIMAX 0.4MG CAPSULES 20'S                   "/>
    <s v="prostate hyperplacia"/>
    <x v="9"/>
    <s v="CAP"/>
    <n v="5"/>
    <n v="293.7"/>
    <s v="CIPLA          "/>
    <d v="2021-05-28T00:00:00"/>
    <s v="Fri"/>
    <x v="1"/>
    <s v="Summer"/>
    <n v="5"/>
    <x v="1"/>
    <x v="1"/>
  </r>
  <r>
    <m/>
    <s v=""/>
    <x v="20"/>
    <x v="3"/>
    <s v=""/>
    <s v="TELMIKIND BETA 25MG TABLETS 10'S             "/>
    <s v="antihypertensive"/>
    <x v="0"/>
    <s v="TAB"/>
    <n v="15"/>
    <n v="97.35"/>
    <s v="MANKIND PHARMA "/>
    <d v="2021-05-28T00:00:00"/>
    <s v="Fri"/>
    <x v="1"/>
    <s v="Summer"/>
    <n v="5"/>
    <x v="1"/>
    <x v="1"/>
  </r>
  <r>
    <m/>
    <s v=""/>
    <x v="20"/>
    <x v="3"/>
    <s v=""/>
    <s v="ZINCOVIT TABLETS 15'S                        "/>
    <s v="vitamin"/>
    <x v="2"/>
    <s v="TAB"/>
    <n v="15"/>
    <n v="105"/>
    <s v="APEX LABORATOTO"/>
    <d v="2021-05-28T00:00:00"/>
    <s v="Fri"/>
    <x v="1"/>
    <s v="Summer"/>
    <n v="5"/>
    <x v="1"/>
    <x v="1"/>
  </r>
  <r>
    <m/>
    <s v=""/>
    <x v="20"/>
    <x v="3"/>
    <s v=""/>
    <s v="ZINCOVIT TABLETS 15'S                        "/>
    <s v="vitamin"/>
    <x v="2"/>
    <s v="TAB"/>
    <n v="45"/>
    <n v="105"/>
    <s v="APEX LABORATOTO"/>
    <d v="2021-05-28T00:00:00"/>
    <s v="Fri"/>
    <x v="1"/>
    <s v="Summer"/>
    <n v="5"/>
    <x v="1"/>
    <x v="1"/>
  </r>
  <r>
    <m/>
    <s v=""/>
    <x v="20"/>
    <x v="3"/>
    <s v=""/>
    <s v="FLAVEDON MR TABLETS 10'S                     "/>
    <s v="anti inflammatory"/>
    <x v="7"/>
    <s v="TAB"/>
    <n v="5"/>
    <n v="119"/>
    <s v="SERDIA PHARMACE"/>
    <d v="2021-05-28T00:00:00"/>
    <s v="Fri"/>
    <x v="1"/>
    <s v="Summer"/>
    <n v="5"/>
    <x v="1"/>
    <x v="1"/>
  </r>
  <r>
    <m/>
    <s v=""/>
    <x v="20"/>
    <x v="3"/>
    <s v=""/>
    <s v="FLAVEDON MR TABLETS 10'S                     "/>
    <s v="anti inflammatory"/>
    <x v="7"/>
    <s v="TAB"/>
    <n v="10"/>
    <n v="119"/>
    <s v="SERDIA PHARMACE"/>
    <d v="2021-05-28T00:00:00"/>
    <s v="Fri"/>
    <x v="1"/>
    <s v="Summer"/>
    <n v="5"/>
    <x v="1"/>
    <x v="1"/>
  </r>
  <r>
    <m/>
    <s v=""/>
    <x v="20"/>
    <x v="3"/>
    <s v=""/>
    <s v="CLOPILET 75MG TABLETS NEW PACK 15'S          "/>
    <s v="anticoagulant"/>
    <x v="0"/>
    <s v="TAB"/>
    <n v="15"/>
    <n v="116.24"/>
    <s v="SUN PHARMA     "/>
    <d v="2021-05-28T00:00:00"/>
    <s v="Fri"/>
    <x v="1"/>
    <s v="Summer"/>
    <n v="5"/>
    <x v="1"/>
    <x v="1"/>
  </r>
  <r>
    <s v="0000563     "/>
    <s v="MOHAMED                            "/>
    <x v="430"/>
    <x v="432"/>
    <s v="XXXXXXXXXX"/>
    <s v="ASCORIL + EXPECTORANT 100ML                  "/>
    <s v="cough"/>
    <x v="11"/>
    <s v="BOT"/>
    <n v="1"/>
    <n v="115"/>
    <s v="GLENMARK       "/>
    <d v="2021-05-28T00:00:00"/>
    <s v="Fri"/>
    <x v="1"/>
    <s v="Summer"/>
    <n v="5"/>
    <x v="1"/>
    <x v="1"/>
  </r>
  <r>
    <m/>
    <s v=""/>
    <x v="430"/>
    <x v="3"/>
    <s v=""/>
    <s v="ECOSPRIN 150MG TABLETS 14'S                  "/>
    <s v="anticoagulant"/>
    <x v="0"/>
    <s v="TAB"/>
    <n v="12"/>
    <n v="8.7899999999999991"/>
    <s v="USV LTD.       "/>
    <d v="2021-05-28T00:00:00"/>
    <s v="Fri"/>
    <x v="1"/>
    <s v="Summer"/>
    <n v="5"/>
    <x v="1"/>
    <x v="1"/>
  </r>
  <r>
    <m/>
    <s v=""/>
    <x v="430"/>
    <x v="3"/>
    <s v=""/>
    <s v="ECOSPRIN 150MG TABLETS 14'S                  "/>
    <s v="anticoagulant"/>
    <x v="0"/>
    <s v="TAB"/>
    <n v="2"/>
    <n v="8.7899999999999991"/>
    <s v="USV LTD.       "/>
    <d v="2021-05-28T00:00:00"/>
    <s v="Fri"/>
    <x v="1"/>
    <s v="Summer"/>
    <n v="5"/>
    <x v="1"/>
    <x v="1"/>
  </r>
  <r>
    <m/>
    <s v=""/>
    <x v="430"/>
    <x v="3"/>
    <s v=""/>
    <s v="CARDIVAS 3.125MG TABLETS 10'S                "/>
    <s v="cardiac"/>
    <x v="0"/>
    <s v="TAB"/>
    <n v="20"/>
    <n v="37"/>
    <s v="SUN PHARMA     "/>
    <d v="2021-05-28T00:00:00"/>
    <s v="Fri"/>
    <x v="1"/>
    <s v="Summer"/>
    <n v="5"/>
    <x v="1"/>
    <x v="1"/>
  </r>
  <r>
    <s v="0000565     "/>
    <s v="GNANESWARAN                        "/>
    <x v="73"/>
    <x v="75"/>
    <s v="XXXXXXXXXX"/>
    <s v="ZINCOVIT TABLETS 15'S                        "/>
    <s v="vitamin"/>
    <x v="2"/>
    <s v="TAB"/>
    <n v="15"/>
    <n v="105"/>
    <s v="APEX LABORATOTO"/>
    <d v="2021-05-28T00:00:00"/>
    <s v="Fri"/>
    <x v="1"/>
    <s v="Summer"/>
    <n v="5"/>
    <x v="1"/>
    <x v="1"/>
  </r>
  <r>
    <m/>
    <s v=""/>
    <x v="73"/>
    <x v="3"/>
    <s v=""/>
    <s v="LOBAZAM 5MG TABLETS 10'S                     "/>
    <s v="psychiatric"/>
    <x v="1"/>
    <s v="TAB"/>
    <n v="40"/>
    <n v="57.34"/>
    <s v="SUN PHARMA     "/>
    <d v="2021-05-28T00:00:00"/>
    <s v="Fri"/>
    <x v="1"/>
    <s v="Summer"/>
    <n v="5"/>
    <x v="1"/>
    <x v="1"/>
  </r>
  <r>
    <m/>
    <s v=""/>
    <x v="73"/>
    <x v="3"/>
    <s v=""/>
    <s v="NEUROBION FORTE TAB 30                       "/>
    <s v="multivitamin"/>
    <x v="2"/>
    <s v="TAB"/>
    <n v="30"/>
    <n v="31.61"/>
    <s v="MERCK          "/>
    <d v="2021-05-28T00:00:00"/>
    <s v="Fri"/>
    <x v="1"/>
    <s v="Summer"/>
    <n v="5"/>
    <x v="1"/>
    <x v="1"/>
  </r>
  <r>
    <m/>
    <s v=""/>
    <x v="73"/>
    <x v="3"/>
    <s v=""/>
    <s v="CARNIPIL SYP 1                               "/>
    <s v="Aminoacid"/>
    <x v="2"/>
    <s v="SYP"/>
    <n v="1"/>
    <n v="360"/>
    <s v="WOCKHARDT LIMIT"/>
    <d v="2021-05-28T00:00:00"/>
    <s v="Fri"/>
    <x v="1"/>
    <s v="Summer"/>
    <n v="5"/>
    <x v="1"/>
    <x v="1"/>
  </r>
  <r>
    <m/>
    <s v=""/>
    <x v="73"/>
    <x v="3"/>
    <s v=""/>
    <s v="ZONEGRAN 100MG 10                            "/>
    <s v="anticonvulsant"/>
    <x v="10"/>
    <s v="TAB"/>
    <n v="50"/>
    <n v="218"/>
    <s v="WOCKHARDT LIMIT"/>
    <d v="2021-05-28T00:00:00"/>
    <s v="Fri"/>
    <x v="1"/>
    <s v="Summer"/>
    <n v="5"/>
    <x v="1"/>
    <x v="1"/>
  </r>
  <r>
    <s v="0000566     "/>
    <s v="SHANTHI                            "/>
    <x v="287"/>
    <x v="289"/>
    <s v="XXXXXXXXXX"/>
    <s v="NUROKIND GOLD CAPSULES 10'S                  "/>
    <s v="vitamin"/>
    <x v="2"/>
    <s v="CAP"/>
    <n v="30"/>
    <n v="97.9"/>
    <s v="MANKIND PHARMA "/>
    <d v="2021-05-28T00:00:00"/>
    <s v="Fri"/>
    <x v="1"/>
    <s v="Summer"/>
    <n v="5"/>
    <x v="1"/>
    <x v="1"/>
  </r>
  <r>
    <m/>
    <s v=""/>
    <x v="287"/>
    <x v="3"/>
    <s v=""/>
    <s v="PRO HB TABLETS 10'S                          "/>
    <s v="iron anaemic"/>
    <x v="2"/>
    <s v="TAB"/>
    <n v="30"/>
    <n v="59"/>
    <s v="PROCYON PHARMAC"/>
    <d v="2021-05-28T00:00:00"/>
    <s v="Fri"/>
    <x v="1"/>
    <s v="Summer"/>
    <n v="5"/>
    <x v="1"/>
    <x v="1"/>
  </r>
  <r>
    <s v="0000544     "/>
    <s v="SARAVANA KUMAR                     "/>
    <x v="255"/>
    <x v="257"/>
    <s v="XXXXXXXXXX"/>
    <s v="OMEZ 20MG CAPSULES 20'S                      "/>
    <s v="peptic ulcer"/>
    <x v="8"/>
    <s v="CAP"/>
    <n v="20"/>
    <n v="55.23"/>
    <s v="DR. REDDY'S    "/>
    <d v="2021-05-29T00:00:00"/>
    <s v="Sat"/>
    <x v="1"/>
    <s v="Summer"/>
    <n v="6"/>
    <x v="1"/>
    <x v="1"/>
  </r>
  <r>
    <s v="0000545     "/>
    <s v="DEVARAJ                            "/>
    <x v="431"/>
    <x v="433"/>
    <s v="XXXXXXXXXX"/>
    <s v="P-125MG SUSPENSION 60ML                      "/>
    <s v="antipyretic"/>
    <x v="7"/>
    <s v="BOT"/>
    <n v="1"/>
    <n v="35.619999999999997"/>
    <s v="APEX FORMULATIO"/>
    <d v="2021-05-29T00:00:00"/>
    <s v="Sat"/>
    <x v="1"/>
    <s v="Summer"/>
    <n v="6"/>
    <x v="1"/>
    <x v="1"/>
  </r>
  <r>
    <m/>
    <s v=""/>
    <x v="431"/>
    <x v="3"/>
    <s v=""/>
    <s v="RABICHAMP 10                                 "/>
    <s v="peptic ulcer"/>
    <x v="8"/>
    <s v="PCS"/>
    <n v="10"/>
    <n v="45"/>
    <s v="ABBOTT (FORMELY"/>
    <d v="2021-05-29T00:00:00"/>
    <s v="Sat"/>
    <x v="1"/>
    <s v="Summer"/>
    <n v="6"/>
    <x v="1"/>
    <x v="1"/>
  </r>
  <r>
    <s v="0000546     "/>
    <s v="APPOLLO HOSPT                      "/>
    <x v="26"/>
    <x v="28"/>
    <s v="XXXXXXXXXX"/>
    <s v="AMLIP 5MG TABLETS 10'S                       "/>
    <s v="hypertension"/>
    <x v="0"/>
    <s v="TAB"/>
    <n v="15"/>
    <n v="29.09"/>
    <s v="CIPLA          "/>
    <d v="2021-05-29T00:00:00"/>
    <s v="Sat"/>
    <x v="1"/>
    <s v="Summer"/>
    <n v="6"/>
    <x v="1"/>
    <x v="1"/>
  </r>
  <r>
    <m/>
    <s v=""/>
    <x v="26"/>
    <x v="3"/>
    <s v=""/>
    <s v="AMLIP 5MG TABLETS 10'S                       "/>
    <s v="hypertension"/>
    <x v="0"/>
    <s v="TAB"/>
    <n v="8"/>
    <n v="29.09"/>
    <s v="CIPLA          "/>
    <d v="2021-05-29T00:00:00"/>
    <s v="Sat"/>
    <x v="1"/>
    <s v="Summer"/>
    <n v="6"/>
    <x v="1"/>
    <x v="1"/>
  </r>
  <r>
    <m/>
    <s v=""/>
    <x v="26"/>
    <x v="3"/>
    <s v=""/>
    <s v="FOURTS B TABLETS 15'S                        "/>
    <s v="multivitamin"/>
    <x v="2"/>
    <s v="TAB"/>
    <n v="20"/>
    <n v="62"/>
    <s v="IPCA LABORATORI"/>
    <d v="2021-05-29T00:00:00"/>
    <s v="Sat"/>
    <x v="1"/>
    <s v="Summer"/>
    <n v="6"/>
    <x v="1"/>
    <x v="1"/>
  </r>
  <r>
    <m/>
    <s v=""/>
    <x v="26"/>
    <x v="3"/>
    <s v=""/>
    <s v="AVIGLEN FORTE 10                             "/>
    <s v="diabetic"/>
    <x v="3"/>
    <s v="TAB"/>
    <n v="20"/>
    <n v="44"/>
    <s v="AVINASH PHARMA "/>
    <d v="2021-05-29T00:00:00"/>
    <s v="Sat"/>
    <x v="1"/>
    <s v="Summer"/>
    <n v="6"/>
    <x v="1"/>
    <x v="1"/>
  </r>
  <r>
    <m/>
    <s v=""/>
    <x v="26"/>
    <x v="3"/>
    <s v=""/>
    <s v="ATCHOL ASP 15                                "/>
    <s v="vasodilator"/>
    <x v="0"/>
    <s v="CAP"/>
    <n v="15"/>
    <n v="41.3"/>
    <s v="ARISTO PHARMACE"/>
    <d v="2021-05-29T00:00:00"/>
    <s v="Sat"/>
    <x v="1"/>
    <s v="Summer"/>
    <n v="6"/>
    <x v="1"/>
    <x v="1"/>
  </r>
  <r>
    <s v="0000547     "/>
    <s v="RAJAN                              "/>
    <x v="158"/>
    <x v="160"/>
    <s v="XXXXXXXXXX"/>
    <s v="ATORFIT 10MG TABLETS NEW PACK 15'S           "/>
    <s v="atherosclerosis"/>
    <x v="0"/>
    <s v="TAB"/>
    <n v="45"/>
    <n v="78.45"/>
    <s v="AJANTA PHARMA  "/>
    <d v="2021-05-29T00:00:00"/>
    <s v="Sat"/>
    <x v="1"/>
    <s v="Summer"/>
    <n v="6"/>
    <x v="1"/>
    <x v="1"/>
  </r>
  <r>
    <m/>
    <s v=""/>
    <x v="158"/>
    <x v="3"/>
    <s v=""/>
    <s v="ALPRAX 0.25MG TABLETS 15'S                   "/>
    <s v="anxiolytic"/>
    <x v="1"/>
    <s v="TAB"/>
    <n v="30"/>
    <n v="26.4"/>
    <s v="TORRENT        "/>
    <d v="2021-05-29T00:00:00"/>
    <s v="Sat"/>
    <x v="1"/>
    <s v="Summer"/>
    <n v="6"/>
    <x v="1"/>
    <x v="1"/>
  </r>
  <r>
    <m/>
    <s v=""/>
    <x v="158"/>
    <x v="3"/>
    <s v=""/>
    <s v="ALPRAX 0.25MG TABLETS 15'S                   "/>
    <s v="anxiolytic"/>
    <x v="1"/>
    <s v="TAB"/>
    <n v="10"/>
    <n v="26.4"/>
    <s v="TORRENT        "/>
    <d v="2021-05-29T00:00:00"/>
    <s v="Sat"/>
    <x v="1"/>
    <s v="Summer"/>
    <n v="6"/>
    <x v="1"/>
    <x v="1"/>
  </r>
  <r>
    <m/>
    <s v=""/>
    <x v="158"/>
    <x v="3"/>
    <s v=""/>
    <s v="GLYNASE TABLETS 10'S                         "/>
    <s v="diabetic"/>
    <x v="3"/>
    <s v="TAB"/>
    <n v="70"/>
    <n v="7.38"/>
    <s v="USV LTD.       "/>
    <d v="2021-05-29T00:00:00"/>
    <s v="Sat"/>
    <x v="1"/>
    <s v="Summer"/>
    <n v="6"/>
    <x v="1"/>
    <x v="1"/>
  </r>
  <r>
    <s v="0000548     "/>
    <s v="NO DOC"/>
    <x v="432"/>
    <x v="434"/>
    <s v="XXXXXXXXXX"/>
    <s v="POWERGESIC PLUS GEL 30GRAM                   "/>
    <s v="analgesic"/>
    <x v="7"/>
    <s v="TUB"/>
    <n v="1"/>
    <n v="122.25"/>
    <s v="JENBURKT       "/>
    <d v="2021-05-29T00:00:00"/>
    <s v="Sat"/>
    <x v="1"/>
    <s v="Summer"/>
    <n v="6"/>
    <x v="1"/>
    <x v="1"/>
  </r>
  <r>
    <s v="0000551     "/>
    <s v="APPOLLO                            "/>
    <x v="273"/>
    <x v="275"/>
    <s v="XXXXXXXXXX"/>
    <s v="ALPRAX 0.5MG TABLETS 15'S                    "/>
    <s v="anxiolytic"/>
    <x v="1"/>
    <s v="TAB"/>
    <n v="15"/>
    <n v="55.6"/>
    <s v="TORRENT        "/>
    <d v="2021-05-29T00:00:00"/>
    <s v="Sat"/>
    <x v="1"/>
    <s v="Summer"/>
    <n v="6"/>
    <x v="1"/>
    <x v="1"/>
  </r>
  <r>
    <m/>
    <s v=""/>
    <x v="273"/>
    <x v="3"/>
    <s v=""/>
    <s v="CLOPILET 75MG TABLETS NEW PACK 15'S          "/>
    <s v="anticoagulant"/>
    <x v="0"/>
    <s v="TAB"/>
    <n v="15"/>
    <n v="116.24"/>
    <s v="SUN PHARMA     "/>
    <d v="2021-05-29T00:00:00"/>
    <s v="Sat"/>
    <x v="1"/>
    <s v="Summer"/>
    <n v="6"/>
    <x v="1"/>
    <x v="1"/>
  </r>
  <r>
    <m/>
    <s v=""/>
    <x v="273"/>
    <x v="3"/>
    <s v=""/>
    <s v="MIRAGO 50 MG 10                              "/>
    <s v="urinary infection"/>
    <x v="15"/>
    <s v="TAB"/>
    <n v="20"/>
    <n v="320"/>
    <s v="SUN PHARMA     "/>
    <d v="2021-05-29T00:00:00"/>
    <s v="Sat"/>
    <x v="1"/>
    <s v="Summer"/>
    <n v="6"/>
    <x v="1"/>
    <x v="1"/>
  </r>
  <r>
    <s v="0000552     "/>
    <s v="RAJAN                              "/>
    <x v="42"/>
    <x v="44"/>
    <s v="XXXXXXXXXX"/>
    <s v="TENORMIN 50MG TABLETS 14'S                   "/>
    <s v="antihypertensive"/>
    <x v="0"/>
    <s v="TAB"/>
    <n v="14"/>
    <n v="27.38"/>
    <s v="ABBOTT HEALTHCA"/>
    <d v="2021-05-29T00:00:00"/>
    <s v="Sat"/>
    <x v="1"/>
    <s v="Summer"/>
    <n v="6"/>
    <x v="1"/>
    <x v="1"/>
  </r>
  <r>
    <m/>
    <s v=""/>
    <x v="42"/>
    <x v="3"/>
    <s v=""/>
    <s v="MAXGALIN 50MG CAPSULES 10'S                  "/>
    <s v="analgesic"/>
    <x v="7"/>
    <s v="CAP"/>
    <n v="10"/>
    <n v="105"/>
    <s v="SUN PHARMA     "/>
    <d v="2021-05-29T00:00:00"/>
    <s v="Sat"/>
    <x v="1"/>
    <s v="Summer"/>
    <n v="6"/>
    <x v="1"/>
    <x v="1"/>
  </r>
  <r>
    <s v="0000553     "/>
    <s v="APPOLLO HOSPT                      "/>
    <x v="4"/>
    <x v="6"/>
    <s v="XXXXXXXXXX"/>
    <s v="ROSUVAS 5MG TABLETS NEW PACKIN 15'S          "/>
    <s v="cholesterol reducing agent"/>
    <x v="0"/>
    <s v="TAB"/>
    <n v="30"/>
    <n v="142"/>
    <s v="RANBAXY        "/>
    <d v="2021-05-29T00:00:00"/>
    <s v="Sat"/>
    <x v="1"/>
    <s v="Summer"/>
    <n v="6"/>
    <x v="1"/>
    <x v="1"/>
  </r>
  <r>
    <m/>
    <s v=""/>
    <x v="4"/>
    <x v="3"/>
    <s v=""/>
    <s v="ALPRAX 1MG TABLETS 15'S                      "/>
    <s v="anxiolytic"/>
    <x v="1"/>
    <s v="TAB"/>
    <n v="30"/>
    <n v="104.1"/>
    <s v="TORRENT        "/>
    <d v="2021-05-29T00:00:00"/>
    <s v="Sat"/>
    <x v="1"/>
    <s v="Summer"/>
    <n v="6"/>
    <x v="1"/>
    <x v="1"/>
  </r>
  <r>
    <m/>
    <s v=""/>
    <x v="4"/>
    <x v="3"/>
    <s v=""/>
    <s v="ESKUF SYRUP 100ML                            "/>
    <s v="cough"/>
    <x v="11"/>
    <s v="BOT"/>
    <n v="2"/>
    <n v="127.5"/>
    <s v="LABORATE PHARMA"/>
    <d v="2021-05-29T00:00:00"/>
    <s v="Sat"/>
    <x v="1"/>
    <s v="Summer"/>
    <n v="6"/>
    <x v="1"/>
    <x v="1"/>
  </r>
  <r>
    <m/>
    <s v=""/>
    <x v="4"/>
    <x v="3"/>
    <s v=""/>
    <s v="OLMEZEST CH 20MG TABLETS 10'S                "/>
    <s v="antihypertensive"/>
    <x v="0"/>
    <s v="TAB"/>
    <n v="30"/>
    <n v="149"/>
    <s v="SUN PHARMA     "/>
    <d v="2021-05-29T00:00:00"/>
    <s v="Sat"/>
    <x v="1"/>
    <s v="Summer"/>
    <n v="6"/>
    <x v="1"/>
    <x v="1"/>
  </r>
  <r>
    <s v="0000554     "/>
    <s v="LAKSHMI GANESH                     "/>
    <x v="36"/>
    <x v="38"/>
    <s v="XXXXXXXXXX"/>
    <s v="METOLAR-XR-50MG CAPSULES 15'S                "/>
    <s v="cardiac"/>
    <x v="0"/>
    <s v="CAP"/>
    <n v="30"/>
    <n v="96.57"/>
    <s v="CIPLA          "/>
    <d v="2021-05-29T00:00:00"/>
    <s v="Sat"/>
    <x v="1"/>
    <s v="Summer"/>
    <n v="6"/>
    <x v="1"/>
    <x v="1"/>
  </r>
  <r>
    <m/>
    <s v=""/>
    <x v="36"/>
    <x v="3"/>
    <s v=""/>
    <s v="GEMITROL CAPSULES 15'S                       "/>
    <s v="calcium"/>
    <x v="2"/>
    <s v="CAP"/>
    <n v="30"/>
    <n v="279.8"/>
    <s v="TORRENT        "/>
    <d v="2021-05-29T00:00:00"/>
    <s v="Sat"/>
    <x v="1"/>
    <s v="Summer"/>
    <n v="6"/>
    <x v="1"/>
    <x v="1"/>
  </r>
  <r>
    <m/>
    <s v=""/>
    <x v="36"/>
    <x v="3"/>
    <s v=""/>
    <s v="ALPRAX 0.5MG TABLETS 15'S                    "/>
    <s v="anxiolytic"/>
    <x v="1"/>
    <s v="TAB"/>
    <n v="30"/>
    <n v="55.6"/>
    <s v="TORRENT        "/>
    <d v="2021-05-29T00:00:00"/>
    <s v="Sat"/>
    <x v="1"/>
    <s v="Summer"/>
    <n v="6"/>
    <x v="1"/>
    <x v="1"/>
  </r>
  <r>
    <m/>
    <s v=""/>
    <x v="36"/>
    <x v="3"/>
    <s v=""/>
    <s v="LOSAR 50MG TABLETS 15'S                      "/>
    <s v="antihypertensive"/>
    <x v="0"/>
    <s v="TAB"/>
    <n v="30"/>
    <n v="107.85"/>
    <s v="UNICHEM        "/>
    <d v="2021-05-29T00:00:00"/>
    <s v="Sat"/>
    <x v="1"/>
    <s v="Summer"/>
    <n v="6"/>
    <x v="1"/>
    <x v="1"/>
  </r>
  <r>
    <m/>
    <s v=""/>
    <x v="36"/>
    <x v="3"/>
    <s v=""/>
    <s v="ECOSPRIN 75MG TABLETS 14'S                   "/>
    <s v="anticoagulant"/>
    <x v="0"/>
    <s v="TAB"/>
    <n v="30"/>
    <n v="4.8600000000000003"/>
    <s v="USV LTD.       "/>
    <d v="2021-05-29T00:00:00"/>
    <s v="Sat"/>
    <x v="1"/>
    <s v="Summer"/>
    <n v="6"/>
    <x v="1"/>
    <x v="1"/>
  </r>
  <r>
    <m/>
    <s v=""/>
    <x v="36"/>
    <x v="3"/>
    <s v=""/>
    <s v="CARDACE 2.5MG TABLETS 15'S                   "/>
    <s v="cardiac"/>
    <x v="0"/>
    <s v="TAB"/>
    <n v="30"/>
    <n v="83.33"/>
    <s v="AVENTIS        "/>
    <d v="2021-05-29T00:00:00"/>
    <s v="Sat"/>
    <x v="1"/>
    <s v="Summer"/>
    <n v="6"/>
    <x v="1"/>
    <x v="1"/>
  </r>
  <r>
    <s v="0000567     "/>
    <s v="NO DOC"/>
    <x v="12"/>
    <x v="14"/>
    <s v="XXXXXXXXXX"/>
    <s v="CHYMORAL FORTE TABLETS 20'S                  "/>
    <s v="anti inflammatory"/>
    <x v="7"/>
    <s v="TAB"/>
    <n v="4"/>
    <n v="385.9"/>
    <s v="ELDER          "/>
    <d v="2021-05-30T00:00:00"/>
    <s v="Sun"/>
    <x v="1"/>
    <s v="Summer"/>
    <n v="7"/>
    <x v="1"/>
    <x v="1"/>
  </r>
  <r>
    <m/>
    <s v=""/>
    <x v="12"/>
    <x v="3"/>
    <s v=""/>
    <s v="CHYMORAL FORTE TABLETS 20'S                  "/>
    <s v="anti inflammatory"/>
    <x v="7"/>
    <s v="TAB"/>
    <n v="1"/>
    <n v="385.9"/>
    <s v="ELDER          "/>
    <d v="2021-05-30T00:00:00"/>
    <s v="Sun"/>
    <x v="1"/>
    <s v="Summer"/>
    <n v="7"/>
    <x v="1"/>
    <x v="1"/>
  </r>
  <r>
    <m/>
    <s v=""/>
    <x v="12"/>
    <x v="3"/>
    <s v=""/>
    <s v="ELTROXIN 100MCG TABLETS 100                  "/>
    <s v="thyroid"/>
    <x v="9"/>
    <s v="TAB"/>
    <n v="100"/>
    <n v="159.44999999999999"/>
    <s v="GLAXO SMITHKLIN"/>
    <d v="2021-05-30T00:00:00"/>
    <s v="Sun"/>
    <x v="1"/>
    <s v="Summer"/>
    <n v="7"/>
    <x v="1"/>
    <x v="1"/>
  </r>
  <r>
    <m/>
    <s v=""/>
    <x v="12"/>
    <x v="3"/>
    <s v=""/>
    <s v="LOSANORM 25MG H TABLETS 10'S                 "/>
    <s v="antihypertensive"/>
    <x v="0"/>
    <s v="TAB"/>
    <n v="10"/>
    <n v="47.3"/>
    <s v="IPCA LABORATORI"/>
    <d v="2021-05-30T00:00:00"/>
    <s v="Sun"/>
    <x v="1"/>
    <s v="Summer"/>
    <n v="7"/>
    <x v="1"/>
    <x v="1"/>
  </r>
  <r>
    <m/>
    <s v=""/>
    <x v="12"/>
    <x v="3"/>
    <s v=""/>
    <s v="CLOPILET A 75MG CAPSULES 10'S                "/>
    <s v="anticoagulant"/>
    <x v="0"/>
    <s v="CAP"/>
    <n v="10"/>
    <n v="53.5"/>
    <s v="SUN PHARMA     "/>
    <d v="2021-05-30T00:00:00"/>
    <s v="Sun"/>
    <x v="1"/>
    <s v="Summer"/>
    <n v="7"/>
    <x v="1"/>
    <x v="1"/>
  </r>
  <r>
    <s v="0000568     "/>
    <s v="NO DOC"/>
    <x v="32"/>
    <x v="34"/>
    <s v="XXXXXXXXXX"/>
    <s v="NAN PRO 2 REFIL 400GRAM                      "/>
    <s v="insulin"/>
    <x v="3"/>
    <s v="PCS"/>
    <n v="1"/>
    <n v="620"/>
    <s v="NESTLE         "/>
    <d v="2021-05-30T00:00:00"/>
    <s v="Sun"/>
    <x v="1"/>
    <s v="Summer"/>
    <n v="7"/>
    <x v="1"/>
    <x v="1"/>
  </r>
  <r>
    <s v="0000569     "/>
    <s v="RAJESH                             "/>
    <x v="2"/>
    <x v="4"/>
    <s v="XXXXXXXXXX"/>
    <s v="ESOGA RD CAPSULES 10'S                       "/>
    <s v="peptic ulcer"/>
    <x v="8"/>
    <s v="CAP"/>
    <n v="20"/>
    <n v="150.63999999999999"/>
    <s v="ABBOTT LABS IND"/>
    <d v="2021-05-30T00:00:00"/>
    <s v="Sun"/>
    <x v="1"/>
    <s v="Summer"/>
    <n v="7"/>
    <x v="1"/>
    <x v="1"/>
  </r>
  <r>
    <m/>
    <s v=""/>
    <x v="2"/>
    <x v="3"/>
    <s v=""/>
    <s v="RENERVE PLUS INJECTION 2ML                   "/>
    <s v="vitamin"/>
    <x v="2"/>
    <s v="AMP"/>
    <n v="3"/>
    <n v="122.85"/>
    <s v="STRIDES ARCOLAB"/>
    <d v="2021-05-30T00:00:00"/>
    <s v="Sun"/>
    <x v="1"/>
    <s v="Summer"/>
    <n v="7"/>
    <x v="1"/>
    <x v="1"/>
  </r>
  <r>
    <m/>
    <s v=""/>
    <x v="2"/>
    <x v="3"/>
    <s v=""/>
    <s v="OLMEZEST 20MG TABLETS 10'S                   "/>
    <s v="antihypertensive"/>
    <x v="0"/>
    <s v="TAB"/>
    <n v="10"/>
    <n v="113"/>
    <s v="SUN PHARMA     "/>
    <d v="2021-05-30T00:00:00"/>
    <s v="Sun"/>
    <x v="1"/>
    <s v="Summer"/>
    <n v="7"/>
    <x v="1"/>
    <x v="1"/>
  </r>
  <r>
    <s v="0000570     "/>
    <s v="KUMANAN                            "/>
    <x v="91"/>
    <x v="93"/>
    <s v="XXXXXXXXXX"/>
    <s v="TELMA 20MG NEW PACKING 30'S                  "/>
    <s v="antihypertensive"/>
    <x v="0"/>
    <s v="TAB"/>
    <n v="20"/>
    <n v="122.03"/>
    <s v="GLENMARK PHARMA"/>
    <d v="2021-05-30T00:00:00"/>
    <s v="Sun"/>
    <x v="1"/>
    <s v="Summer"/>
    <n v="7"/>
    <x v="1"/>
    <x v="1"/>
  </r>
  <r>
    <m/>
    <s v=""/>
    <x v="91"/>
    <x v="3"/>
    <s v=""/>
    <s v="BETACAP TR 40MG TABLETS 10'S                 "/>
    <s v="cardiac"/>
    <x v="0"/>
    <s v="TAB"/>
    <n v="10"/>
    <n v="42.44"/>
    <s v="SUN PHARMA     "/>
    <d v="2021-05-30T00:00:00"/>
    <s v="Sun"/>
    <x v="1"/>
    <s v="Summer"/>
    <n v="7"/>
    <x v="1"/>
    <x v="1"/>
  </r>
  <r>
    <m/>
    <s v=""/>
    <x v="91"/>
    <x v="3"/>
    <s v=""/>
    <s v="AMANTEX 100 15                               "/>
    <s v="parkinson disease"/>
    <x v="10"/>
    <s v="CAP"/>
    <n v="15"/>
    <n v="180"/>
    <s v="INTAS          "/>
    <d v="2021-05-30T00:00:00"/>
    <s v="Sun"/>
    <x v="1"/>
    <s v="Summer"/>
    <n v="7"/>
    <x v="1"/>
    <x v="1"/>
  </r>
  <r>
    <s v="0000572     "/>
    <s v="MADHAVAN                           "/>
    <x v="100"/>
    <x v="102"/>
    <s v="XXXXXXXXXX"/>
    <s v="ALPRAX 0.25MG TABLETS 15'S                   "/>
    <s v="anxiolytic"/>
    <x v="1"/>
    <s v="TAB"/>
    <n v="15"/>
    <n v="26.4"/>
    <s v="TORRENT        "/>
    <d v="2021-05-30T00:00:00"/>
    <s v="Sun"/>
    <x v="1"/>
    <s v="Summer"/>
    <n v="7"/>
    <x v="1"/>
    <x v="1"/>
  </r>
  <r>
    <m/>
    <s v=""/>
    <x v="100"/>
    <x v="3"/>
    <s v=""/>
    <s v="STORVA TRIO 20MG CAPSULES 10'S               "/>
    <s v="cholesterol reducing agent"/>
    <x v="0"/>
    <s v="CAP"/>
    <n v="30"/>
    <n v="77.5"/>
    <s v="PURE AND CURE H"/>
    <d v="2021-05-30T00:00:00"/>
    <s v="Sun"/>
    <x v="1"/>
    <s v="Summer"/>
    <n v="7"/>
    <x v="1"/>
    <x v="1"/>
  </r>
  <r>
    <m/>
    <s v=""/>
    <x v="100"/>
    <x v="3"/>
    <s v=""/>
    <s v="TELVO 20MG TABLETS 10'S                      "/>
    <s v="antihypertensive"/>
    <x v="0"/>
    <s v="TAB"/>
    <n v="30"/>
    <n v="40"/>
    <s v="BEAT PHARMACEUT"/>
    <d v="2021-05-30T00:00:00"/>
    <s v="Sun"/>
    <x v="1"/>
    <s v="Summer"/>
    <n v="7"/>
    <x v="1"/>
    <x v="1"/>
  </r>
  <r>
    <m/>
    <s v=""/>
    <x v="100"/>
    <x v="3"/>
    <s v=""/>
    <s v="THYRONORM 50MCG TABLETS 120S                 "/>
    <s v="thyroid"/>
    <x v="9"/>
    <s v="TAB"/>
    <n v="100"/>
    <n v="131.33000000000001"/>
    <s v="ABBOTT (FORMERL"/>
    <d v="2021-05-30T00:00:00"/>
    <s v="Sun"/>
    <x v="1"/>
    <s v="Summer"/>
    <n v="7"/>
    <x v="1"/>
    <x v="1"/>
  </r>
  <r>
    <m/>
    <s v=""/>
    <x v="100"/>
    <x v="3"/>
    <s v=""/>
    <s v="PROLOMET XL 25MG TABLETS 10'S                "/>
    <s v="cardiac"/>
    <x v="0"/>
    <s v="TAB"/>
    <n v="30"/>
    <n v="45"/>
    <s v="SUN PHARMA     "/>
    <d v="2021-05-30T00:00:00"/>
    <s v="Sun"/>
    <x v="1"/>
    <s v="Summer"/>
    <n v="7"/>
    <x v="1"/>
    <x v="1"/>
  </r>
  <r>
    <s v="0000573     "/>
    <s v="APPOLLO HOSPT                      "/>
    <x v="355"/>
    <x v="357"/>
    <s v="XXXXXXXXXX"/>
    <s v="AMODEP-AT TABLETS 14'S                       "/>
    <s v="hypertension"/>
    <x v="0"/>
    <s v="TAB"/>
    <n v="28"/>
    <n v="32.799999999999997"/>
    <s v="FDC            "/>
    <d v="2021-05-30T00:00:00"/>
    <s v="Sun"/>
    <x v="1"/>
    <s v="Summer"/>
    <n v="7"/>
    <x v="1"/>
    <x v="1"/>
  </r>
  <r>
    <m/>
    <s v=""/>
    <x v="355"/>
    <x v="3"/>
    <s v=""/>
    <s v="GP 1MG TABLETS 10'S                          "/>
    <s v="diabetic"/>
    <x v="3"/>
    <s v="TAB"/>
    <n v="30"/>
    <n v="40.1"/>
    <s v="USV LTD.       "/>
    <d v="2021-05-30T00:00:00"/>
    <s v="Sun"/>
    <x v="1"/>
    <s v="Summer"/>
    <n v="7"/>
    <x v="1"/>
    <x v="1"/>
  </r>
  <r>
    <m/>
    <s v=""/>
    <x v="355"/>
    <x v="3"/>
    <s v=""/>
    <s v="GLYCOMET 500MG TABLETS 10'S                  "/>
    <s v="diabetic"/>
    <x v="3"/>
    <s v="TAB"/>
    <n v="30"/>
    <n v="16.8"/>
    <s v="USV LTD.       "/>
    <d v="2021-05-30T00:00:00"/>
    <s v="Sun"/>
    <x v="1"/>
    <s v="Summer"/>
    <n v="7"/>
    <x v="1"/>
    <x v="1"/>
  </r>
  <r>
    <s v="0000575     "/>
    <s v="NO DOC"/>
    <x v="32"/>
    <x v="34"/>
    <s v="XXXXXXXXXX"/>
    <s v="CLOPILET 75MG TABLETS NEW PACK 15'S          "/>
    <s v="anticoagulant"/>
    <x v="0"/>
    <s v="TAB"/>
    <n v="30"/>
    <n v="116.24"/>
    <s v="SUN PHARMA     "/>
    <d v="2021-05-30T00:00:00"/>
    <s v="Sun"/>
    <x v="1"/>
    <s v="Summer"/>
    <n v="7"/>
    <x v="1"/>
    <x v="1"/>
  </r>
  <r>
    <s v="0000578     "/>
    <s v="NO DOC"/>
    <x v="268"/>
    <x v="270"/>
    <s v="XXXXXXXXXX"/>
    <s v="OKAMET 500MG TABLETS 20'S                    "/>
    <s v="diabetic"/>
    <x v="3"/>
    <s v="TAB"/>
    <n v="30"/>
    <n v="22.12"/>
    <s v="CIPLA          "/>
    <d v="2021-05-31T00:00:00"/>
    <s v="Mon"/>
    <x v="1"/>
    <s v="Summer"/>
    <n v="1"/>
    <x v="1"/>
    <x v="1"/>
  </r>
  <r>
    <m/>
    <s v=""/>
    <x v="268"/>
    <x v="3"/>
    <s v=""/>
    <s v="PULMOCLEAR TABLETS 10'S                      "/>
    <s v="bronchodilator"/>
    <x v="11"/>
    <s v="TAB"/>
    <n v="4"/>
    <n v="185"/>
    <s v="FOURRTS        "/>
    <d v="2021-05-31T00:00:00"/>
    <s v="Mon"/>
    <x v="1"/>
    <s v="Summer"/>
    <n v="1"/>
    <x v="1"/>
    <x v="1"/>
  </r>
  <r>
    <m/>
    <s v=""/>
    <x v="268"/>
    <x v="3"/>
    <s v=""/>
    <s v="PULMOCLEAR TABLETS 10'S                      "/>
    <s v="bronchodilator"/>
    <x v="11"/>
    <s v="TAB"/>
    <n v="2"/>
    <n v="169"/>
    <s v="FOURRTS        "/>
    <d v="2021-05-31T00:00:00"/>
    <s v="Mon"/>
    <x v="1"/>
    <s v="Summer"/>
    <n v="1"/>
    <x v="1"/>
    <x v="1"/>
  </r>
  <r>
    <m/>
    <s v=""/>
    <x v="268"/>
    <x v="3"/>
    <s v=""/>
    <s v="CLAVIX 75MG TABLETS 15'S                     "/>
    <s v="anticoagulant"/>
    <x v="0"/>
    <s v="TAB"/>
    <n v="20"/>
    <n v="113.93"/>
    <s v="INTAS          "/>
    <d v="2021-05-31T00:00:00"/>
    <s v="Mon"/>
    <x v="1"/>
    <s v="Summer"/>
    <n v="1"/>
    <x v="1"/>
    <x v="1"/>
  </r>
  <r>
    <s v="0000579     "/>
    <s v="CITY HOSPITAL                      "/>
    <x v="47"/>
    <x v="49"/>
    <s v="XXXXXXXXXX"/>
    <s v="TELMA H TABLETS NEW PACKING 30'S             "/>
    <s v="antihypertensive"/>
    <x v="0"/>
    <s v="TAB"/>
    <n v="15"/>
    <n v="484"/>
    <s v="GLENMARK PHARMA"/>
    <d v="2021-05-31T00:00:00"/>
    <s v="Mon"/>
    <x v="1"/>
    <s v="Summer"/>
    <n v="1"/>
    <x v="1"/>
    <x v="1"/>
  </r>
  <r>
    <s v="0000580     "/>
    <s v="NO DOC"/>
    <x v="433"/>
    <x v="435"/>
    <s v="XXXXXXXXXX"/>
    <s v="NERVZ CAPSULES 10'S                          "/>
    <s v="vitamin"/>
    <x v="2"/>
    <s v="CAP"/>
    <n v="20"/>
    <n v="164"/>
    <s v="INTAS          "/>
    <d v="2021-05-31T00:00:00"/>
    <s v="Mon"/>
    <x v="1"/>
    <s v="Summer"/>
    <n v="1"/>
    <x v="1"/>
    <x v="1"/>
  </r>
  <r>
    <s v="0000581     "/>
    <s v="NO DOC"/>
    <x v="0"/>
    <x v="0"/>
    <s v="XXXXXXXXXX"/>
    <s v="GLYCIPHAGE SR 500MG TABLETS 10'S             "/>
    <s v="diabetic"/>
    <x v="3"/>
    <s v="TAB"/>
    <n v="20"/>
    <n v="20.84"/>
    <s v="FRANCO INDIAN P"/>
    <d v="2021-06-01T00:00:00"/>
    <s v="Tue"/>
    <x v="2"/>
    <s v="Monsoon"/>
    <n v="2"/>
    <x v="1"/>
    <x v="1"/>
  </r>
  <r>
    <s v="0000582     "/>
    <s v="MAHESH BABU                        "/>
    <x v="259"/>
    <x v="261"/>
    <s v="XXXXXXXXXX"/>
    <s v="AZITHRAL 500MG TABLETS 5'S                   "/>
    <s v="antibiotic"/>
    <x v="5"/>
    <s v="TAB"/>
    <n v="2"/>
    <n v="119.5"/>
    <s v="ALEMBIC PHARMAC"/>
    <d v="2021-06-01T00:00:00"/>
    <s v="Tue"/>
    <x v="2"/>
    <s v="Monsoon"/>
    <n v="2"/>
    <x v="1"/>
    <x v="1"/>
  </r>
  <r>
    <m/>
    <s v=""/>
    <x v="259"/>
    <x v="3"/>
    <s v=""/>
    <s v="MONTEK LC TABLETS 10'S                       "/>
    <s v="Anti allergic"/>
    <x v="6"/>
    <s v="TAB"/>
    <n v="2"/>
    <n v="179.5"/>
    <s v="SUN PHARMA     "/>
    <d v="2021-06-01T00:00:00"/>
    <s v="Tue"/>
    <x v="2"/>
    <s v="Monsoon"/>
    <n v="2"/>
    <x v="1"/>
    <x v="1"/>
  </r>
  <r>
    <s v="0000583     "/>
    <s v="THIAGARAJAN                        "/>
    <x v="3"/>
    <x v="5"/>
    <s v="XXXXXXXXXX"/>
    <s v="BECOZYME C FORTE TABLETS 15'S                "/>
    <s v="multivitamin"/>
    <x v="2"/>
    <s v="TAB"/>
    <n v="30"/>
    <n v="22.74"/>
    <s v="ABBOTT (FORMERL"/>
    <d v="2021-06-01T00:00:00"/>
    <s v="Tue"/>
    <x v="2"/>
    <s v="Monsoon"/>
    <n v="2"/>
    <x v="1"/>
    <x v="1"/>
  </r>
  <r>
    <m/>
    <s v=""/>
    <x v="3"/>
    <x v="3"/>
    <s v=""/>
    <s v="OLMEZEST 40MG TABLETS 10'S                   "/>
    <s v="antihypertensive"/>
    <x v="0"/>
    <s v="TAB"/>
    <n v="10"/>
    <n v="195"/>
    <s v="SUN PHARMA     "/>
    <d v="2021-06-01T00:00:00"/>
    <s v="Tue"/>
    <x v="2"/>
    <s v="Monsoon"/>
    <n v="2"/>
    <x v="1"/>
    <x v="1"/>
  </r>
  <r>
    <s v="0000584     "/>
    <s v="SHENBAGAM HOSP                     "/>
    <x v="25"/>
    <x v="27"/>
    <s v="XXXXXXXXXX"/>
    <s v="SHELCAL 500MG TABLETS 15'S                   "/>
    <s v="calcium"/>
    <x v="2"/>
    <s v="TAB"/>
    <n v="120"/>
    <n v="108.7"/>
    <s v="ELDER          "/>
    <d v="2021-06-01T00:00:00"/>
    <s v="Tue"/>
    <x v="2"/>
    <s v="Monsoon"/>
    <n v="2"/>
    <x v="1"/>
    <x v="1"/>
  </r>
  <r>
    <m/>
    <s v=""/>
    <x v="25"/>
    <x v="3"/>
    <s v=""/>
    <s v="DIAMICRON MR 30MG TABLETES 10'S              "/>
    <s v="diabetic"/>
    <x v="3"/>
    <s v="TAB"/>
    <n v="60"/>
    <n v="84"/>
    <s v="SERDIA PHARMACE"/>
    <d v="2021-06-01T00:00:00"/>
    <s v="Tue"/>
    <x v="2"/>
    <s v="Monsoon"/>
    <n v="2"/>
    <x v="1"/>
    <x v="1"/>
  </r>
  <r>
    <m/>
    <s v=""/>
    <x v="25"/>
    <x v="3"/>
    <s v=""/>
    <s v="LOSAR 50MG TABLETS 15'S                      "/>
    <s v="antihypertensive"/>
    <x v="0"/>
    <s v="TAB"/>
    <n v="60"/>
    <n v="107.85"/>
    <s v="UNICHEM        "/>
    <d v="2021-06-01T00:00:00"/>
    <s v="Tue"/>
    <x v="2"/>
    <s v="Monsoon"/>
    <n v="2"/>
    <x v="1"/>
    <x v="1"/>
  </r>
  <r>
    <m/>
    <s v=""/>
    <x v="25"/>
    <x v="3"/>
    <s v=""/>
    <s v="STORVAS 10MG TABELTS NEW PACK 15'S           "/>
    <s v="cholesterol reducing agent"/>
    <x v="0"/>
    <s v="TAB"/>
    <n v="60"/>
    <n v="92.34"/>
    <s v="RANBAXY LABORAT"/>
    <d v="2021-06-01T00:00:00"/>
    <s v="Tue"/>
    <x v="2"/>
    <s v="Monsoon"/>
    <n v="2"/>
    <x v="1"/>
    <x v="1"/>
  </r>
  <r>
    <m/>
    <s v=""/>
    <x v="25"/>
    <x v="3"/>
    <s v=""/>
    <s v="ATARAX 25MG TABLETS 15'S                     "/>
    <s v="Anti allergic"/>
    <x v="6"/>
    <s v="TAB"/>
    <n v="15"/>
    <n v="70.75"/>
    <s v="UCB NOW KNOWN A"/>
    <d v="2021-06-01T00:00:00"/>
    <s v="Tue"/>
    <x v="2"/>
    <s v="Monsoon"/>
    <n v="2"/>
    <x v="1"/>
    <x v="1"/>
  </r>
  <r>
    <m/>
    <s v=""/>
    <x v="25"/>
    <x v="3"/>
    <s v=""/>
    <s v="CLOPILET 75MG TABLETS NEW PACK 15'S          "/>
    <s v="anticoagulant"/>
    <x v="0"/>
    <s v="TAB"/>
    <n v="60"/>
    <n v="116.24"/>
    <s v="SUN PHARMA     "/>
    <d v="2021-06-01T00:00:00"/>
    <s v="Tue"/>
    <x v="2"/>
    <s v="Monsoon"/>
    <n v="2"/>
    <x v="1"/>
    <x v="1"/>
  </r>
  <r>
    <s v="0000585     "/>
    <s v="ANNAMALAISAMY                      "/>
    <x v="91"/>
    <x v="93"/>
    <s v="XXXXXXXXXX"/>
    <s v="ECOSPRIN 75MG TABLETS 14'S                   "/>
    <s v="anticoagulant"/>
    <x v="0"/>
    <s v="TAB"/>
    <n v="14"/>
    <n v="4.8600000000000003"/>
    <s v="USV LTD.       "/>
    <d v="2021-06-01T00:00:00"/>
    <s v="Tue"/>
    <x v="2"/>
    <s v="Monsoon"/>
    <n v="2"/>
    <x v="1"/>
    <x v="1"/>
  </r>
  <r>
    <m/>
    <s v=""/>
    <x v="91"/>
    <x v="3"/>
    <s v=""/>
    <s v="TELMA 40MG NEW 30'S STRIP PACK 30'S          "/>
    <s v="antihypertensive"/>
    <x v="0"/>
    <s v="TAB"/>
    <n v="60"/>
    <n v="220.75"/>
    <s v="GLENMARK PHARMA"/>
    <d v="2021-06-01T00:00:00"/>
    <s v="Tue"/>
    <x v="2"/>
    <s v="Monsoon"/>
    <n v="2"/>
    <x v="1"/>
    <x v="1"/>
  </r>
  <r>
    <m/>
    <s v=""/>
    <x v="91"/>
    <x v="3"/>
    <s v=""/>
    <s v="SUSTEN 200MG CAPSULES 10'S                   "/>
    <s v="Amenorrhoea"/>
    <x v="17"/>
    <s v="CAP"/>
    <n v="10"/>
    <n v="295"/>
    <s v="SUN PHARMA     "/>
    <d v="2021-06-01T00:00:00"/>
    <s v="Tue"/>
    <x v="2"/>
    <s v="Monsoon"/>
    <n v="2"/>
    <x v="1"/>
    <x v="1"/>
  </r>
  <r>
    <m/>
    <s v=""/>
    <x v="91"/>
    <x v="3"/>
    <s v=""/>
    <s v="AZTOR 10MG TABLETS 15'S                      "/>
    <s v="atherosclerosis"/>
    <x v="0"/>
    <s v="TAB"/>
    <n v="30"/>
    <n v="91.85"/>
    <s v="SUN PHARMA     "/>
    <d v="2021-06-01T00:00:00"/>
    <s v="Tue"/>
    <x v="2"/>
    <s v="Monsoon"/>
    <n v="2"/>
    <x v="1"/>
    <x v="1"/>
  </r>
  <r>
    <m/>
    <s v=""/>
    <x v="91"/>
    <x v="3"/>
    <s v=""/>
    <s v="ALZOLAM 0.25MG TABLETS 10'S                  "/>
    <s v="anxiolytic"/>
    <x v="1"/>
    <s v="TAB"/>
    <n v="10"/>
    <n v="15.9"/>
    <s v="SUN PHARMA     "/>
    <d v="2021-06-01T00:00:00"/>
    <s v="Tue"/>
    <x v="2"/>
    <s v="Monsoon"/>
    <n v="2"/>
    <x v="1"/>
    <x v="1"/>
  </r>
  <r>
    <m/>
    <s v=""/>
    <x v="91"/>
    <x v="3"/>
    <s v=""/>
    <s v="CLOPILET 75MG TABLETS NEW PACK 15'S          "/>
    <s v="anticoagulant"/>
    <x v="0"/>
    <s v="TAB"/>
    <n v="30"/>
    <n v="116.24"/>
    <s v="SUN PHARMA     "/>
    <d v="2021-06-01T00:00:00"/>
    <s v="Tue"/>
    <x v="2"/>
    <s v="Monsoon"/>
    <n v="2"/>
    <x v="1"/>
    <x v="1"/>
  </r>
  <r>
    <s v="0000586     "/>
    <s v="SENTHIL                            "/>
    <x v="388"/>
    <x v="390"/>
    <s v="XXXXXXXXXX"/>
    <s v="CETZINE TABLETS 15                           "/>
    <s v="Anti allergic"/>
    <x v="6"/>
    <s v="TAB"/>
    <n v="6"/>
    <n v="27.55"/>
    <s v="GLAXO SMITHKLIN"/>
    <d v="2021-06-01T00:00:00"/>
    <s v="Tue"/>
    <x v="2"/>
    <s v="Monsoon"/>
    <n v="2"/>
    <x v="1"/>
    <x v="1"/>
  </r>
  <r>
    <m/>
    <s v=""/>
    <x v="388"/>
    <x v="3"/>
    <s v=""/>
    <s v="DOLO 650MG TABLETS 15'S                      "/>
    <s v="antipyretic"/>
    <x v="7"/>
    <s v="TAB"/>
    <n v="15"/>
    <n v="30.74"/>
    <s v="MICRO LABS LIMI"/>
    <d v="2021-06-01T00:00:00"/>
    <s v="Tue"/>
    <x v="2"/>
    <s v="Monsoon"/>
    <n v="2"/>
    <x v="1"/>
    <x v="1"/>
  </r>
  <r>
    <m/>
    <s v=""/>
    <x v="388"/>
    <x v="3"/>
    <s v=""/>
    <s v="CLONOTRIL 0.25MG TABLET 15'S                 "/>
    <s v="psychiatric"/>
    <x v="1"/>
    <s v="TAB"/>
    <n v="15"/>
    <n v="28"/>
    <s v="TORRENT        "/>
    <d v="2021-06-01T00:00:00"/>
    <s v="Tue"/>
    <x v="2"/>
    <s v="Monsoon"/>
    <n v="2"/>
    <x v="1"/>
    <x v="1"/>
  </r>
  <r>
    <m/>
    <s v=""/>
    <x v="388"/>
    <x v="3"/>
    <s v=""/>
    <s v="GEMER-2MG TABLETS 10'S                       "/>
    <s v="diabetic"/>
    <x v="3"/>
    <s v="TAB"/>
    <n v="20"/>
    <n v="121"/>
    <s v="SUN PHARMA     "/>
    <d v="2021-06-01T00:00:00"/>
    <s v="Tue"/>
    <x v="2"/>
    <s v="Monsoon"/>
    <n v="2"/>
    <x v="1"/>
    <x v="1"/>
  </r>
  <r>
    <m/>
    <s v=""/>
    <x v="388"/>
    <x v="3"/>
    <s v=""/>
    <s v="GEMER-1MG TABLETS 10'S                       "/>
    <s v="diabetic"/>
    <x v="3"/>
    <s v="TAB"/>
    <n v="10"/>
    <n v="84.8"/>
    <s v="SUN PHARMA     "/>
    <d v="2021-06-01T00:00:00"/>
    <s v="Tue"/>
    <x v="2"/>
    <s v="Monsoon"/>
    <n v="2"/>
    <x v="1"/>
    <x v="1"/>
  </r>
  <r>
    <s v="0000587     "/>
    <s v="KAMALA                             "/>
    <x v="155"/>
    <x v="157"/>
    <s v="XXXXXXXXXX"/>
    <s v="EVION LC TABLETS 10'S                        "/>
    <s v="vitamin"/>
    <x v="2"/>
    <s v="TAB"/>
    <n v="30"/>
    <n v="47.13"/>
    <s v="MERCK          "/>
    <d v="2021-06-01T00:00:00"/>
    <s v="Tue"/>
    <x v="2"/>
    <s v="Monsoon"/>
    <n v="2"/>
    <x v="1"/>
    <x v="1"/>
  </r>
  <r>
    <m/>
    <s v=""/>
    <x v="155"/>
    <x v="3"/>
    <s v=""/>
    <s v="NUROKIND PLUS CAPSULES 10'S                  "/>
    <s v="vitamin"/>
    <x v="2"/>
    <s v="CAP"/>
    <n v="10"/>
    <n v="99.9"/>
    <s v="MANKIND PHARMA "/>
    <d v="2021-06-01T00:00:00"/>
    <s v="Tue"/>
    <x v="2"/>
    <s v="Monsoon"/>
    <n v="2"/>
    <x v="1"/>
    <x v="1"/>
  </r>
  <r>
    <m/>
    <s v=""/>
    <x v="155"/>
    <x v="3"/>
    <s v=""/>
    <s v="MICRODOX LBX CAPSULES 10'S                   "/>
    <s v="antibiotic"/>
    <x v="5"/>
    <s v="CAP"/>
    <n v="10"/>
    <n v="75"/>
    <s v="MICRO LABS LIMI"/>
    <d v="2021-06-01T00:00:00"/>
    <s v="Tue"/>
    <x v="2"/>
    <s v="Monsoon"/>
    <n v="2"/>
    <x v="1"/>
    <x v="1"/>
  </r>
  <r>
    <m/>
    <s v=""/>
    <x v="155"/>
    <x v="3"/>
    <s v=""/>
    <s v="DOLO 650MG TABLETS 15'S                      "/>
    <s v="antipyretic"/>
    <x v="7"/>
    <s v="TAB"/>
    <n v="10"/>
    <n v="30.74"/>
    <s v="MICRO LABS LIMI"/>
    <d v="2021-06-01T00:00:00"/>
    <s v="Tue"/>
    <x v="2"/>
    <s v="Monsoon"/>
    <n v="2"/>
    <x v="1"/>
    <x v="1"/>
  </r>
  <r>
    <m/>
    <s v=""/>
    <x v="155"/>
    <x v="3"/>
    <s v=""/>
    <s v="ZINCOVIT TABLETS 15'S                        "/>
    <s v="vitamin"/>
    <x v="2"/>
    <s v="TAB"/>
    <n v="15"/>
    <n v="105"/>
    <s v="APEX LABORATOTO"/>
    <d v="2021-06-01T00:00:00"/>
    <s v="Tue"/>
    <x v="2"/>
    <s v="Monsoon"/>
    <n v="2"/>
    <x v="1"/>
    <x v="1"/>
  </r>
  <r>
    <m/>
    <s v=""/>
    <x v="155"/>
    <x v="3"/>
    <s v=""/>
    <s v="STRENSIL 0.5MG TABLET 10'S                   "/>
    <s v="psychiatric"/>
    <x v="1"/>
    <s v="TAB"/>
    <n v="30"/>
    <n v="28"/>
    <s v="ARISTO PHARMACE"/>
    <d v="2021-06-01T00:00:00"/>
    <s v="Tue"/>
    <x v="2"/>
    <s v="Monsoon"/>
    <n v="2"/>
    <x v="1"/>
    <x v="1"/>
  </r>
  <r>
    <m/>
    <s v=""/>
    <x v="155"/>
    <x v="3"/>
    <s v=""/>
    <s v="AMARYL M 1MG TABLETS 15'S                    "/>
    <s v="diabetic"/>
    <x v="3"/>
    <s v="TAB"/>
    <n v="45"/>
    <n v="210.27"/>
    <s v="SANOFI         "/>
    <d v="2021-06-01T00:00:00"/>
    <s v="Tue"/>
    <x v="2"/>
    <s v="Monsoon"/>
    <n v="2"/>
    <x v="1"/>
    <x v="1"/>
  </r>
  <r>
    <m/>
    <s v=""/>
    <x v="155"/>
    <x v="3"/>
    <s v=""/>
    <s v="MIXTARD 30HM PENFIL CATRIDGE                 "/>
    <s v="insulin"/>
    <x v="3"/>
    <s v="CAT"/>
    <n v="2"/>
    <n v="319"/>
    <s v="NOVO NORDISK   "/>
    <d v="2021-06-01T00:00:00"/>
    <s v="Tue"/>
    <x v="2"/>
    <s v="Monsoon"/>
    <n v="2"/>
    <x v="1"/>
    <x v="1"/>
  </r>
  <r>
    <m/>
    <s v=""/>
    <x v="155"/>
    <x v="3"/>
    <s v=""/>
    <s v="NEUROBION FORTE TAB 30                       "/>
    <s v="multivitamin"/>
    <x v="2"/>
    <s v="TAB"/>
    <n v="30"/>
    <n v="31.61"/>
    <s v="MERCK          "/>
    <d v="2021-06-01T00:00:00"/>
    <s v="Tue"/>
    <x v="2"/>
    <s v="Monsoon"/>
    <n v="2"/>
    <x v="1"/>
    <x v="1"/>
  </r>
  <r>
    <m/>
    <s v=""/>
    <x v="155"/>
    <x v="3"/>
    <s v=""/>
    <s v="GALVUS MET 50/500 15                         "/>
    <s v="diabetic"/>
    <x v="3"/>
    <s v="PCS"/>
    <n v="30"/>
    <n v="300"/>
    <s v="MSD            "/>
    <d v="2021-06-01T00:00:00"/>
    <s v="Tue"/>
    <x v="2"/>
    <s v="Monsoon"/>
    <n v="2"/>
    <x v="1"/>
    <x v="1"/>
  </r>
  <r>
    <s v="0000588     "/>
    <s v="APPOLLO HOSP                       "/>
    <x v="51"/>
    <x v="53"/>
    <s v="XXXXXXXXXX"/>
    <s v="MICRODOX LBX CAPSULES 10'S                   "/>
    <s v="antibiotic"/>
    <x v="5"/>
    <s v="CAP"/>
    <n v="10"/>
    <n v="75"/>
    <s v="MICRO LABS LIMI"/>
    <d v="2021-06-01T00:00:00"/>
    <s v="Tue"/>
    <x v="2"/>
    <s v="Monsoon"/>
    <n v="2"/>
    <x v="1"/>
    <x v="1"/>
  </r>
  <r>
    <m/>
    <s v=""/>
    <x v="51"/>
    <x v="3"/>
    <s v=""/>
    <s v="VALIUM 5MG TABLETS 10'S                      "/>
    <s v="psychiatric"/>
    <x v="1"/>
    <s v="TAB"/>
    <n v="20"/>
    <n v="15.91"/>
    <s v="ABBOTT (FORMERL"/>
    <d v="2021-06-01T00:00:00"/>
    <s v="Tue"/>
    <x v="2"/>
    <s v="Monsoon"/>
    <n v="2"/>
    <x v="1"/>
    <x v="1"/>
  </r>
  <r>
    <m/>
    <s v=""/>
    <x v="51"/>
    <x v="3"/>
    <s v=""/>
    <s v="SELOKEN XL 50MG TABLETS 30'S                 "/>
    <s v="cardiac"/>
    <x v="0"/>
    <s v="TAB"/>
    <n v="30"/>
    <n v="184.2"/>
    <s v="ASTRA ZENECA PH"/>
    <d v="2021-06-01T00:00:00"/>
    <s v="Tue"/>
    <x v="2"/>
    <s v="Monsoon"/>
    <n v="2"/>
    <x v="1"/>
    <x v="1"/>
  </r>
  <r>
    <s v="0000590     "/>
    <s v="GIRITHAR BABU                      "/>
    <x v="130"/>
    <x v="132"/>
    <s v="XXXXXXXXXX"/>
    <s v="SUCRAFIL SUSPENSION 1                        "/>
    <s v="peptic ulcer"/>
    <x v="8"/>
    <s v="BOT"/>
    <n v="1"/>
    <n v="151.5"/>
    <s v="FOURRTS        "/>
    <d v="2021-06-01T00:00:00"/>
    <s v="Tue"/>
    <x v="2"/>
    <s v="Monsoon"/>
    <n v="2"/>
    <x v="1"/>
    <x v="1"/>
  </r>
  <r>
    <m/>
    <s v=""/>
    <x v="130"/>
    <x v="3"/>
    <s v=""/>
    <s v="PAN-D CAPSULES 15'S                          "/>
    <s v="peptic ulcer"/>
    <x v="8"/>
    <s v="CAP"/>
    <n v="15"/>
    <n v="190"/>
    <s v="ALKEM LABOURATO"/>
    <d v="2021-06-01T00:00:00"/>
    <s v="Tue"/>
    <x v="2"/>
    <s v="Monsoon"/>
    <n v="2"/>
    <x v="1"/>
    <x v="1"/>
  </r>
  <r>
    <m/>
    <s v=""/>
    <x v="130"/>
    <x v="3"/>
    <s v=""/>
    <s v="A TO Z NS TABLETS 15'S                       "/>
    <s v="multivitamins"/>
    <x v="2"/>
    <s v="TAB"/>
    <n v="15"/>
    <n v="105"/>
    <s v="ALKEM LABOURATO"/>
    <d v="2021-06-01T00:00:00"/>
    <s v="Tue"/>
    <x v="2"/>
    <s v="Monsoon"/>
    <n v="2"/>
    <x v="1"/>
    <x v="1"/>
  </r>
  <r>
    <s v="0000591     "/>
    <s v="NO DOC"/>
    <x v="212"/>
    <x v="214"/>
    <s v="XXXXXXXXXX"/>
    <s v="SUCRAFIL SUSPENSION 1                        "/>
    <s v="peptic ulcer"/>
    <x v="8"/>
    <s v="BOT"/>
    <n v="1"/>
    <n v="151.5"/>
    <s v="FOURRTS        "/>
    <d v="2021-06-01T00:00:00"/>
    <s v="Tue"/>
    <x v="2"/>
    <s v="Monsoon"/>
    <n v="2"/>
    <x v="1"/>
    <x v="1"/>
  </r>
  <r>
    <m/>
    <s v=""/>
    <x v="212"/>
    <x v="3"/>
    <s v=""/>
    <s v="PAN-D CAPSULES 15'S                          "/>
    <s v="peptic ulcer"/>
    <x v="8"/>
    <s v="CAP"/>
    <n v="5"/>
    <n v="190"/>
    <s v="ALKEM LABOURATO"/>
    <d v="2021-06-01T00:00:00"/>
    <s v="Tue"/>
    <x v="2"/>
    <s v="Monsoon"/>
    <n v="2"/>
    <x v="1"/>
    <x v="1"/>
  </r>
  <r>
    <s v="0000592     "/>
    <s v="AHANA HOSPITAL                     "/>
    <x v="7"/>
    <x v="9"/>
    <s v="XXXXXXXXXX"/>
    <s v="CLOMACH-100  100MG 10                        "/>
    <s v="psychiatric"/>
    <x v="1"/>
    <s v="TAB"/>
    <n v="30"/>
    <n v="74.819999999999993"/>
    <s v="MANAS PHARMA   "/>
    <d v="2021-06-01T00:00:00"/>
    <s v="Tue"/>
    <x v="2"/>
    <s v="Monsoon"/>
    <n v="2"/>
    <x v="1"/>
    <x v="1"/>
  </r>
  <r>
    <m/>
    <s v=""/>
    <x v="7"/>
    <x v="3"/>
    <s v=""/>
    <s v="BETACAP TR 20MG CAPSULES 10'S                "/>
    <s v="cardiac"/>
    <x v="0"/>
    <s v="TAB"/>
    <n v="30"/>
    <n v="25.5"/>
    <s v="SUN PHARMA LABO"/>
    <d v="2021-06-01T00:00:00"/>
    <s v="Tue"/>
    <x v="2"/>
    <s v="Monsoon"/>
    <n v="2"/>
    <x v="1"/>
    <x v="1"/>
  </r>
  <r>
    <m/>
    <s v=""/>
    <x v="7"/>
    <x v="3"/>
    <s v=""/>
    <s v="NEULORA 1MG TABLETS 10'S                     "/>
    <s v="psychiatric"/>
    <x v="1"/>
    <s v="TAB"/>
    <n v="30"/>
    <n v="23"/>
    <s v="LINUX LABS     "/>
    <d v="2021-06-01T00:00:00"/>
    <s v="Tue"/>
    <x v="2"/>
    <s v="Monsoon"/>
    <n v="2"/>
    <x v="1"/>
    <x v="1"/>
  </r>
  <r>
    <m/>
    <s v=""/>
    <x v="7"/>
    <x v="3"/>
    <s v=""/>
    <s v="DICORATE-ER 500MG TABLETS 10'S               "/>
    <s v="psychiatric"/>
    <x v="1"/>
    <s v="TAB"/>
    <n v="30"/>
    <n v="152"/>
    <s v="SUN PHARMA     "/>
    <d v="2021-06-01T00:00:00"/>
    <s v="Tue"/>
    <x v="2"/>
    <s v="Monsoon"/>
    <n v="2"/>
    <x v="1"/>
    <x v="1"/>
  </r>
  <r>
    <m/>
    <s v=""/>
    <x v="7"/>
    <x v="3"/>
    <s v=""/>
    <s v="LEVIPIL 500MG TABLETS 10'S                   "/>
    <s v="anticonvulsant"/>
    <x v="10"/>
    <s v="TAB"/>
    <n v="60"/>
    <n v="132"/>
    <s v="SUN PHARMA     "/>
    <d v="2021-06-01T00:00:00"/>
    <s v="Tue"/>
    <x v="2"/>
    <s v="Monsoon"/>
    <n v="2"/>
    <x v="1"/>
    <x v="1"/>
  </r>
  <r>
    <m/>
    <s v=""/>
    <x v="7"/>
    <x v="3"/>
    <s v=""/>
    <s v="LITHIC SR 400 TAB 10                         "/>
    <s v="psychiatric"/>
    <x v="1"/>
    <s v="TAB"/>
    <n v="60"/>
    <n v="47.5"/>
    <s v="INTAS          "/>
    <d v="2021-06-01T00:00:00"/>
    <s v="Tue"/>
    <x v="2"/>
    <s v="Monsoon"/>
    <n v="2"/>
    <x v="1"/>
    <x v="1"/>
  </r>
  <r>
    <m/>
    <s v=""/>
    <x v="7"/>
    <x v="3"/>
    <s v=""/>
    <s v="SOBRIUM 5MG 10                               "/>
    <s v="psychiatric"/>
    <x v="1"/>
    <s v="TAB"/>
    <n v="30"/>
    <n v="57.55"/>
    <s v="ERIS           "/>
    <d v="2021-06-01T00:00:00"/>
    <s v="Tue"/>
    <x v="2"/>
    <s v="Monsoon"/>
    <n v="2"/>
    <x v="1"/>
    <x v="1"/>
  </r>
  <r>
    <s v="0000593     "/>
    <s v="DURAIRAJ                           "/>
    <x v="434"/>
    <x v="436"/>
    <s v="XXXXXXXXXX"/>
    <s v="NUROKIND PLUS CAPSULES 10'S                  "/>
    <s v="vitamin"/>
    <x v="2"/>
    <s v="CAP"/>
    <n v="10"/>
    <n v="99.9"/>
    <s v="MANKIND PHARMA "/>
    <d v="2021-06-02T00:00:00"/>
    <s v="Wed"/>
    <x v="2"/>
    <s v="Monsoon"/>
    <n v="3"/>
    <x v="1"/>
    <x v="1"/>
  </r>
  <r>
    <m/>
    <s v=""/>
    <x v="434"/>
    <x v="3"/>
    <s v=""/>
    <s v="ALZOLAM 0.25MG TABLETS 10'S                  "/>
    <s v="anxiolytic"/>
    <x v="1"/>
    <s v="TAB"/>
    <n v="20"/>
    <n v="15.9"/>
    <s v="SUN PHARMA     "/>
    <d v="2021-06-02T00:00:00"/>
    <s v="Wed"/>
    <x v="2"/>
    <s v="Monsoon"/>
    <n v="3"/>
    <x v="1"/>
    <x v="1"/>
  </r>
  <r>
    <m/>
    <s v=""/>
    <x v="434"/>
    <x v="3"/>
    <s v=""/>
    <s v="ZEPTOL 200MG TABLETS 10'S                    "/>
    <s v="anticonvulsant"/>
    <x v="10"/>
    <s v="TAB"/>
    <n v="20"/>
    <n v="15.37"/>
    <s v="SUN PHARMA     "/>
    <d v="2021-06-02T00:00:00"/>
    <s v="Wed"/>
    <x v="2"/>
    <s v="Monsoon"/>
    <n v="3"/>
    <x v="1"/>
    <x v="1"/>
  </r>
  <r>
    <s v="0000594     "/>
    <s v="CITY HOSP                          "/>
    <x v="29"/>
    <x v="31"/>
    <s v="XXXXXXXXXX"/>
    <s v="AMLONG 2.5MG TABLETS (NEW PACK 15'S          "/>
    <s v="hypertension"/>
    <x v="0"/>
    <s v="TAB"/>
    <n v="30"/>
    <n v="27.72"/>
    <s v="MICRO LABS LIMI"/>
    <d v="2021-06-02T00:00:00"/>
    <s v="Wed"/>
    <x v="2"/>
    <s v="Monsoon"/>
    <n v="3"/>
    <x v="1"/>
    <x v="1"/>
  </r>
  <r>
    <m/>
    <s v=""/>
    <x v="29"/>
    <x v="3"/>
    <s v=""/>
    <s v="AMLONG 5MG TABLETS 15'S                      "/>
    <s v="hypertension"/>
    <x v="0"/>
    <s v="TAB"/>
    <n v="30"/>
    <n v="43.68"/>
    <s v="MICRO LABS LIMI"/>
    <d v="2021-06-02T00:00:00"/>
    <s v="Wed"/>
    <x v="2"/>
    <s v="Monsoon"/>
    <n v="3"/>
    <x v="1"/>
    <x v="1"/>
  </r>
  <r>
    <m/>
    <s v=""/>
    <x v="29"/>
    <x v="3"/>
    <s v=""/>
    <s v="STRENSIL 0.5MG TABLET 10'S                   "/>
    <s v="psychiatric"/>
    <x v="1"/>
    <s v="TAB"/>
    <n v="30"/>
    <n v="30"/>
    <s v="ARISTO PHARMACE"/>
    <d v="2021-06-02T00:00:00"/>
    <s v="Wed"/>
    <x v="2"/>
    <s v="Monsoon"/>
    <n v="3"/>
    <x v="1"/>
    <x v="1"/>
  </r>
  <r>
    <s v="0000595     "/>
    <s v="NO DOC"/>
    <x v="91"/>
    <x v="93"/>
    <s v="XXXXXXXXXX"/>
    <s v="ENTACOM PLUS 150 10                          "/>
    <s v="psychiatric"/>
    <x v="1"/>
    <s v="TAB"/>
    <n v="20"/>
    <n v="110"/>
    <s v="INTAS          "/>
    <d v="2021-06-02T00:00:00"/>
    <s v="Wed"/>
    <x v="2"/>
    <s v="Monsoon"/>
    <n v="3"/>
    <x v="1"/>
    <x v="1"/>
  </r>
  <r>
    <s v="0000596     "/>
    <s v="NO DOC"/>
    <x v="435"/>
    <x v="437"/>
    <s v="XXXXXXXXXX"/>
    <s v="AMLONG 5MG TABLETS 15'S                      "/>
    <s v="hypertension"/>
    <x v="0"/>
    <s v="TAB"/>
    <n v="15"/>
    <n v="43.68"/>
    <s v="MICRO LABS LIMI"/>
    <d v="2021-06-02T00:00:00"/>
    <s v="Wed"/>
    <x v="2"/>
    <s v="Monsoon"/>
    <n v="3"/>
    <x v="1"/>
    <x v="1"/>
  </r>
  <r>
    <s v="0000597     "/>
    <s v="VISALAKSI                          "/>
    <x v="3"/>
    <x v="5"/>
    <s v="XXXXXXXXXX"/>
    <s v="RABEKIND 20 15                               "/>
    <s v="peptic ulcer"/>
    <x v="8"/>
    <s v="TAB"/>
    <n v="10"/>
    <n v="59.89"/>
    <s v="MANKIND PHARMA "/>
    <d v="2021-06-02T00:00:00"/>
    <s v="Wed"/>
    <x v="2"/>
    <s v="Monsoon"/>
    <n v="3"/>
    <x v="1"/>
    <x v="1"/>
  </r>
  <r>
    <s v="0000598     "/>
    <s v="NO DOC"/>
    <x v="32"/>
    <x v="34"/>
    <s v="XXXXXXXXXX"/>
    <s v="ENTEROGERMINA LIQUID 5ML                     "/>
    <s v="antidiarrhoeal"/>
    <x v="8"/>
    <s v="PCS"/>
    <n v="6"/>
    <n v="54.4"/>
    <s v="SANOFI         "/>
    <d v="2021-06-03T00:00:00"/>
    <s v="Thu"/>
    <x v="2"/>
    <s v="Monsoon"/>
    <n v="4"/>
    <x v="1"/>
    <x v="1"/>
  </r>
  <r>
    <s v="0000600     "/>
    <s v="NO DOC"/>
    <x v="436"/>
    <x v="438"/>
    <s v="XXXXXXXXXX"/>
    <s v="CREMAFFIN PLUS SYRUP 200ML                   "/>
    <s v="laxative"/>
    <x v="8"/>
    <s v="BOT"/>
    <n v="1"/>
    <n v="223.75"/>
    <s v="ABBOTT LABS IND"/>
    <d v="2021-06-03T00:00:00"/>
    <s v="Thu"/>
    <x v="2"/>
    <s v="Monsoon"/>
    <n v="4"/>
    <x v="1"/>
    <x v="1"/>
  </r>
  <r>
    <s v="0000601     "/>
    <s v="NO DOC"/>
    <x v="0"/>
    <x v="0"/>
    <s v="XXXXXXXXXX"/>
    <s v="NUROKIND PLUS CAPSULES 10'S                  "/>
    <s v="vitamin"/>
    <x v="2"/>
    <s v="CAP"/>
    <n v="20"/>
    <n v="98.89"/>
    <s v="MANKIND PHARMA "/>
    <d v="2021-06-03T00:00:00"/>
    <s v="Thu"/>
    <x v="2"/>
    <s v="Monsoon"/>
    <n v="4"/>
    <x v="1"/>
    <x v="1"/>
  </r>
  <r>
    <m/>
    <s v=""/>
    <x v="0"/>
    <x v="3"/>
    <s v=""/>
    <s v="CIFRAN 500MG TABLETS 10'S                    "/>
    <s v="antibiotic"/>
    <x v="5"/>
    <s v="TAB"/>
    <n v="6"/>
    <n v="40.72"/>
    <s v="RANBAXY        "/>
    <d v="2021-06-03T00:00:00"/>
    <s v="Thu"/>
    <x v="2"/>
    <s v="Monsoon"/>
    <n v="4"/>
    <x v="1"/>
    <x v="1"/>
  </r>
  <r>
    <s v="0000603     "/>
    <s v="NO DOC"/>
    <x v="64"/>
    <x v="66"/>
    <s v="XXXXXXXXXX"/>
    <s v="BRILINTA 90MG TABLETS 14'S                   "/>
    <s v="cardiac"/>
    <x v="0"/>
    <s v="STR"/>
    <n v="1"/>
    <n v="420"/>
    <s v="ASTRA ZENECA PH"/>
    <d v="2021-06-03T00:00:00"/>
    <s v="Thu"/>
    <x v="2"/>
    <s v="Monsoon"/>
    <n v="4"/>
    <x v="1"/>
    <x v="1"/>
  </r>
  <r>
    <s v="0000604     "/>
    <s v="NO DOC"/>
    <x v="82"/>
    <x v="84"/>
    <s v="XXXXXXXXXX"/>
    <s v="TELEKAST L KID SYRUP 60ML                    "/>
    <s v="cough"/>
    <x v="11"/>
    <s v="BOT"/>
    <n v="3"/>
    <n v="114.65"/>
    <s v="LUPIN LTD      "/>
    <d v="2021-06-03T00:00:00"/>
    <s v="Thu"/>
    <x v="2"/>
    <s v="Monsoon"/>
    <n v="4"/>
    <x v="1"/>
    <x v="1"/>
  </r>
  <r>
    <s v="0000605     "/>
    <s v="NO DOC"/>
    <x v="0"/>
    <x v="0"/>
    <s v="XXXXXXXXXX"/>
    <s v="RABICHAMP 10                                 "/>
    <s v="peptic ulcer"/>
    <x v="8"/>
    <s v="PCS"/>
    <n v="100"/>
    <n v="49"/>
    <s v="ABBOTT (FORMELY"/>
    <d v="2021-06-03T00:00:00"/>
    <s v="Thu"/>
    <x v="2"/>
    <s v="Monsoon"/>
    <n v="4"/>
    <x v="1"/>
    <x v="1"/>
  </r>
  <r>
    <s v="0000606     "/>
    <s v="NO DOC"/>
    <x v="51"/>
    <x v="53"/>
    <s v="XXXXXXXXXX"/>
    <s v="KARVOL PLUS CAPSULES 10'S                    "/>
    <s v="cough"/>
    <x v="11"/>
    <s v="CAP"/>
    <n v="10"/>
    <n v="76.2"/>
    <s v="INDOCO REMEDIES"/>
    <d v="2021-06-03T00:00:00"/>
    <s v="Thu"/>
    <x v="2"/>
    <s v="Monsoon"/>
    <n v="4"/>
    <x v="1"/>
    <x v="1"/>
  </r>
  <r>
    <m/>
    <s v=""/>
    <x v="51"/>
    <x v="3"/>
    <s v=""/>
    <s v="SELOKEN XL 50MG TABLETS 30'S                 "/>
    <s v="cardiac"/>
    <x v="0"/>
    <s v="TAB"/>
    <n v="30"/>
    <n v="184.2"/>
    <s v="ASTRA ZENECA PH"/>
    <d v="2021-06-03T00:00:00"/>
    <s v="Thu"/>
    <x v="2"/>
    <s v="Monsoon"/>
    <n v="4"/>
    <x v="1"/>
    <x v="1"/>
  </r>
  <r>
    <s v="0000607     "/>
    <s v="NO DOC"/>
    <x v="0"/>
    <x v="0"/>
    <s v="XXXXXXXXXX"/>
    <s v="OMEZ-D SR CAPSULES 15'S                      "/>
    <s v="peptic ulcer"/>
    <x v="8"/>
    <s v="CAP"/>
    <n v="10"/>
    <n v="169.25"/>
    <s v="DR. REDDY'S    "/>
    <d v="2021-06-03T00:00:00"/>
    <s v="Thu"/>
    <x v="2"/>
    <s v="Monsoon"/>
    <n v="4"/>
    <x v="1"/>
    <x v="1"/>
  </r>
  <r>
    <s v="0000608     "/>
    <s v="NO DOC"/>
    <x v="0"/>
    <x v="0"/>
    <s v="XXXXXXXXXX"/>
    <s v="TELMA H TABLETS NEW PACKING 30'S             "/>
    <s v="antihypertensive"/>
    <x v="0"/>
    <s v="TAB"/>
    <n v="15"/>
    <n v="484"/>
    <s v="GLENMARK PHARMA"/>
    <d v="2021-06-03T00:00:00"/>
    <s v="Thu"/>
    <x v="2"/>
    <s v="Monsoon"/>
    <n v="4"/>
    <x v="1"/>
    <x v="1"/>
  </r>
  <r>
    <s v="0000611     "/>
    <s v="SHENBAGAM HOSP                     "/>
    <x v="210"/>
    <x v="212"/>
    <s v="XXXXXXXXXX"/>
    <s v="PAN-D CAPSULES 15'S                          "/>
    <s v="peptic ulcer"/>
    <x v="8"/>
    <s v="CAP"/>
    <n v="15"/>
    <n v="190"/>
    <s v="ALKEM LABOURATO"/>
    <d v="2021-06-03T00:00:00"/>
    <s v="Thu"/>
    <x v="2"/>
    <s v="Monsoon"/>
    <n v="4"/>
    <x v="1"/>
    <x v="1"/>
  </r>
  <r>
    <m/>
    <s v=""/>
    <x v="210"/>
    <x v="3"/>
    <s v=""/>
    <s v="PAN-D CAPSULES 15'S                          "/>
    <s v="peptic ulcer"/>
    <x v="8"/>
    <s v="CAP"/>
    <n v="15"/>
    <n v="190"/>
    <s v="ALKEM LABOURATO"/>
    <d v="2021-06-03T00:00:00"/>
    <s v="Thu"/>
    <x v="2"/>
    <s v="Monsoon"/>
    <n v="4"/>
    <x v="1"/>
    <x v="1"/>
  </r>
  <r>
    <m/>
    <s v=""/>
    <x v="210"/>
    <x v="3"/>
    <s v=""/>
    <s v="A TO Z NS TABLETS 15'S                       "/>
    <s v="multivitamins"/>
    <x v="2"/>
    <s v="TAB"/>
    <n v="30"/>
    <n v="105"/>
    <s v="ALKEM LABOURATO"/>
    <d v="2021-06-03T00:00:00"/>
    <s v="Thu"/>
    <x v="2"/>
    <s v="Monsoon"/>
    <n v="4"/>
    <x v="1"/>
    <x v="1"/>
  </r>
  <r>
    <m/>
    <s v=""/>
    <x v="210"/>
    <x v="3"/>
    <s v=""/>
    <s v="ATIVAN 2MG TABLETS NEW PACK 30 30'S          "/>
    <s v="psychiatric"/>
    <x v="1"/>
    <s v="TAB"/>
    <n v="30"/>
    <n v="82.55"/>
    <s v="PFIZER LIMITED "/>
    <d v="2021-06-03T00:00:00"/>
    <s v="Thu"/>
    <x v="2"/>
    <s v="Monsoon"/>
    <n v="4"/>
    <x v="1"/>
    <x v="1"/>
  </r>
  <r>
    <m/>
    <s v=""/>
    <x v="210"/>
    <x v="3"/>
    <s v=""/>
    <s v="FLOTRAL D KIT 10'S                           "/>
    <s v="prostate hyperplacia"/>
    <x v="9"/>
    <s v="STR"/>
    <n v="30"/>
    <n v="287"/>
    <s v="RANBAXY        "/>
    <d v="2021-06-03T00:00:00"/>
    <s v="Thu"/>
    <x v="2"/>
    <s v="Monsoon"/>
    <n v="4"/>
    <x v="1"/>
    <x v="1"/>
  </r>
  <r>
    <m/>
    <s v=""/>
    <x v="210"/>
    <x v="3"/>
    <s v=""/>
    <s v="PPG 0.3MG TABLETS NEW PACKING 30'S           "/>
    <s v="diabetic"/>
    <x v="3"/>
    <s v="TAB"/>
    <n v="30"/>
    <n v="272.94"/>
    <s v="ABBOTT HEALTHCA"/>
    <d v="2021-06-03T00:00:00"/>
    <s v="Thu"/>
    <x v="2"/>
    <s v="Monsoon"/>
    <n v="4"/>
    <x v="1"/>
    <x v="1"/>
  </r>
  <r>
    <m/>
    <s v=""/>
    <x v="210"/>
    <x v="3"/>
    <s v=""/>
    <s v="GLYCOMET SR 500MG TABLET 20'S                "/>
    <s v="diabetic"/>
    <x v="3"/>
    <s v="TAB"/>
    <n v="30"/>
    <n v="42.78"/>
    <s v="USV LTD.       "/>
    <d v="2021-06-03T00:00:00"/>
    <s v="Thu"/>
    <x v="2"/>
    <s v="Monsoon"/>
    <n v="4"/>
    <x v="1"/>
    <x v="1"/>
  </r>
  <r>
    <m/>
    <s v=""/>
    <x v="210"/>
    <x v="3"/>
    <s v=""/>
    <s v="NERVUP FORTE CAPSULES 10'S                   "/>
    <s v="vitamin"/>
    <x v="2"/>
    <s v="CAP"/>
    <n v="30"/>
    <n v="147.86000000000001"/>
    <s v="NICHOLAS       "/>
    <d v="2021-06-03T00:00:00"/>
    <s v="Thu"/>
    <x v="2"/>
    <s v="Monsoon"/>
    <n v="4"/>
    <x v="1"/>
    <x v="1"/>
  </r>
  <r>
    <m/>
    <s v=""/>
    <x v="210"/>
    <x v="3"/>
    <s v=""/>
    <s v="MONOTRATE 10MG TABLETS 10'S                  "/>
    <s v="cardiac"/>
    <x v="0"/>
    <s v="TAB"/>
    <n v="20"/>
    <n v="21.87"/>
    <s v="SUN PHARMA     "/>
    <d v="2021-06-03T00:00:00"/>
    <s v="Thu"/>
    <x v="2"/>
    <s v="Monsoon"/>
    <n v="4"/>
    <x v="1"/>
    <x v="1"/>
  </r>
  <r>
    <m/>
    <s v=""/>
    <x v="210"/>
    <x v="3"/>
    <s v=""/>
    <s v="CARDIVAS 6.25MG TABLETS 10'S                 "/>
    <s v="cardiac"/>
    <x v="0"/>
    <s v="TAB"/>
    <n v="60"/>
    <n v="55"/>
    <s v="SUN PHARMA     "/>
    <d v="2021-06-03T00:00:00"/>
    <s v="Thu"/>
    <x v="2"/>
    <s v="Monsoon"/>
    <n v="4"/>
    <x v="1"/>
    <x v="1"/>
  </r>
  <r>
    <m/>
    <s v=""/>
    <x v="210"/>
    <x v="3"/>
    <s v=""/>
    <s v="ADMENTA 5MG TABLETSS 10'S                    "/>
    <s v="Alzhemier Disease"/>
    <x v="10"/>
    <s v="TAB"/>
    <n v="60"/>
    <n v="108"/>
    <s v="SUN PHARMA     "/>
    <d v="2021-06-03T00:00:00"/>
    <s v="Thu"/>
    <x v="2"/>
    <s v="Monsoon"/>
    <n v="4"/>
    <x v="1"/>
    <x v="1"/>
  </r>
  <r>
    <m/>
    <s v=""/>
    <x v="210"/>
    <x v="3"/>
    <s v=""/>
    <s v="CLOPILET 75MG TABLETS NEW PACK 15'S          "/>
    <s v="anticoagulant"/>
    <x v="0"/>
    <s v="TAB"/>
    <n v="30"/>
    <n v="116.24"/>
    <s v="SUN PHARMA     "/>
    <d v="2021-06-03T00:00:00"/>
    <s v="Thu"/>
    <x v="2"/>
    <s v="Monsoon"/>
    <n v="4"/>
    <x v="1"/>
    <x v="1"/>
  </r>
  <r>
    <m/>
    <s v=""/>
    <x v="210"/>
    <x v="3"/>
    <s v=""/>
    <s v="ATORITIC 10MG 10                             "/>
    <s v="atherosclerosis"/>
    <x v="0"/>
    <s v="TAB"/>
    <n v="30"/>
    <n v="60.12"/>
    <s v="WOCKHARDT LIMIT"/>
    <d v="2021-06-03T00:00:00"/>
    <s v="Thu"/>
    <x v="2"/>
    <s v="Monsoon"/>
    <n v="4"/>
    <x v="1"/>
    <x v="1"/>
  </r>
  <r>
    <s v="0000612     "/>
    <s v="DHINAKARAN                         "/>
    <x v="278"/>
    <x v="280"/>
    <s v="XXXXXXXXXX"/>
    <s v="GLIMY 2MG TABLETS 14'S                       "/>
    <s v="diabetic"/>
    <x v="3"/>
    <s v="TAB"/>
    <n v="28"/>
    <n v="88.7"/>
    <s v="DR. REDDY'S    "/>
    <d v="2021-06-03T00:00:00"/>
    <s v="Thu"/>
    <x v="2"/>
    <s v="Monsoon"/>
    <n v="4"/>
    <x v="1"/>
    <x v="1"/>
  </r>
  <r>
    <m/>
    <s v=""/>
    <x v="278"/>
    <x v="3"/>
    <s v=""/>
    <s v="ZINCOVIT TABLETS 15'S                        "/>
    <s v="vitamin"/>
    <x v="2"/>
    <s v="TAB"/>
    <n v="30"/>
    <n v="105"/>
    <s v="APEX LABORATOTO"/>
    <d v="2021-06-03T00:00:00"/>
    <s v="Thu"/>
    <x v="2"/>
    <s v="Monsoon"/>
    <n v="4"/>
    <x v="1"/>
    <x v="1"/>
  </r>
  <r>
    <m/>
    <s v=""/>
    <x v="278"/>
    <x v="3"/>
    <s v=""/>
    <s v="TIDE 5MG TABLETS 10'S                        "/>
    <s v="diuretics"/>
    <x v="9"/>
    <s v="TAB"/>
    <n v="30"/>
    <n v="33.4"/>
    <s v="TORRENT        "/>
    <d v="2021-06-03T00:00:00"/>
    <s v="Thu"/>
    <x v="2"/>
    <s v="Monsoon"/>
    <n v="4"/>
    <x v="1"/>
    <x v="1"/>
  </r>
  <r>
    <m/>
    <s v=""/>
    <x v="278"/>
    <x v="3"/>
    <s v=""/>
    <s v="GLYCOMET 500MG TABLETS 10'S                  "/>
    <s v="diabetic"/>
    <x v="3"/>
    <s v="TAB"/>
    <n v="30"/>
    <n v="16.8"/>
    <s v="USV LTD.       "/>
    <d v="2021-06-03T00:00:00"/>
    <s v="Thu"/>
    <x v="2"/>
    <s v="Monsoon"/>
    <n v="4"/>
    <x v="1"/>
    <x v="1"/>
  </r>
  <r>
    <m/>
    <s v=""/>
    <x v="278"/>
    <x v="3"/>
    <s v=""/>
    <s v="ZOLFRESH 5MG TABLETS 15'S                    "/>
    <s v="psychiatric"/>
    <x v="1"/>
    <s v="TAB"/>
    <n v="30"/>
    <n v="88.33"/>
    <s v="ABBOTT LABS IND"/>
    <d v="2021-06-03T00:00:00"/>
    <s v="Thu"/>
    <x v="2"/>
    <s v="Monsoon"/>
    <n v="4"/>
    <x v="1"/>
    <x v="1"/>
  </r>
  <r>
    <m/>
    <s v=""/>
    <x v="278"/>
    <x v="3"/>
    <s v=""/>
    <s v="RALIZ D CAP 10                               "/>
    <s v="peptic ulcer"/>
    <x v="8"/>
    <s v="CAP"/>
    <n v="30"/>
    <n v="125"/>
    <s v="LIA LIFE SCIENC"/>
    <d v="2021-06-03T00:00:00"/>
    <s v="Thu"/>
    <x v="2"/>
    <s v="Monsoon"/>
    <n v="4"/>
    <x v="1"/>
    <x v="1"/>
  </r>
  <r>
    <s v="0000613     "/>
    <s v="NO DOC"/>
    <x v="0"/>
    <x v="0"/>
    <s v="XXXXXXXXXX"/>
    <s v="DERIPHYLLIN RET 150MG TABLETS 30'S           "/>
    <s v="bronchodilator"/>
    <x v="11"/>
    <s v="TAB"/>
    <n v="30"/>
    <n v="27.8"/>
    <s v="ZYDUS HEALTHCAR"/>
    <d v="2021-06-04T00:00:00"/>
    <s v="Fri"/>
    <x v="2"/>
    <s v="Monsoon"/>
    <n v="5"/>
    <x v="1"/>
    <x v="1"/>
  </r>
  <r>
    <s v="0000614     "/>
    <s v="NO DOC"/>
    <x v="0"/>
    <x v="0"/>
    <s v="XXXXXXXXXX"/>
    <s v="AMLONG 5MG TABLETS 15'S                      "/>
    <s v="hypertension"/>
    <x v="0"/>
    <s v="TAB"/>
    <n v="30"/>
    <n v="43.68"/>
    <s v="MICRO LABS LIMI"/>
    <d v="2021-06-04T00:00:00"/>
    <s v="Fri"/>
    <x v="2"/>
    <s v="Monsoon"/>
    <n v="5"/>
    <x v="1"/>
    <x v="1"/>
  </r>
  <r>
    <m/>
    <s v=""/>
    <x v="0"/>
    <x v="3"/>
    <s v=""/>
    <s v="GEMER 0.5MG TABLETS 10'S                     "/>
    <s v="diabetic"/>
    <x v="3"/>
    <s v="TAB"/>
    <n v="30"/>
    <n v="32.5"/>
    <s v="SUN PHARMA     "/>
    <d v="2021-06-04T00:00:00"/>
    <s v="Fri"/>
    <x v="2"/>
    <s v="Monsoon"/>
    <n v="5"/>
    <x v="1"/>
    <x v="1"/>
  </r>
  <r>
    <s v="0000615     "/>
    <s v="NO DOC"/>
    <x v="431"/>
    <x v="433"/>
    <s v="XXXXXXXXXX"/>
    <s v="ATORFIT 5MG TABLETS 15'S                     "/>
    <s v="atherosclerosis"/>
    <x v="0"/>
    <s v="TAB"/>
    <n v="30"/>
    <n v="37.5"/>
    <s v="AJANTA PHARMA  "/>
    <d v="2021-06-04T00:00:00"/>
    <s v="Fri"/>
    <x v="2"/>
    <s v="Monsoon"/>
    <n v="5"/>
    <x v="1"/>
    <x v="1"/>
  </r>
  <r>
    <m/>
    <s v=""/>
    <x v="431"/>
    <x v="3"/>
    <s v=""/>
    <s v="SA RAPID 0.5 10                              "/>
    <s v="psychiatric"/>
    <x v="1"/>
    <s v="TAB"/>
    <n v="60"/>
    <n v="59.5"/>
    <s v="MEDLEY PHARMACE"/>
    <d v="2021-06-04T00:00:00"/>
    <s v="Fri"/>
    <x v="2"/>
    <s v="Monsoon"/>
    <n v="5"/>
    <x v="1"/>
    <x v="1"/>
  </r>
  <r>
    <s v="0000616     "/>
    <s v="NO DOC"/>
    <x v="27"/>
    <x v="29"/>
    <s v="XXXXXXXXXX"/>
    <s v="GLYCIPHAGE 500MG TABLETS 20'S                "/>
    <s v="diabetic"/>
    <x v="3"/>
    <s v="TAB"/>
    <n v="60"/>
    <n v="33.4"/>
    <s v="FRANCO INDIAN P"/>
    <d v="2021-06-04T00:00:00"/>
    <s v="Fri"/>
    <x v="2"/>
    <s v="Monsoon"/>
    <n v="5"/>
    <x v="1"/>
    <x v="1"/>
  </r>
  <r>
    <m/>
    <s v=""/>
    <x v="27"/>
    <x v="3"/>
    <s v=""/>
    <s v="NURIL 2.5MG TABLETS 10'S                     "/>
    <s v="psychiatric"/>
    <x v="1"/>
    <s v="TAB"/>
    <n v="20"/>
    <n v="21.62"/>
    <s v="USV LTD.       "/>
    <d v="2021-06-04T00:00:00"/>
    <s v="Fri"/>
    <x v="2"/>
    <s v="Monsoon"/>
    <n v="5"/>
    <x v="1"/>
    <x v="1"/>
  </r>
  <r>
    <m/>
    <s v=""/>
    <x v="27"/>
    <x v="3"/>
    <s v=""/>
    <s v="NEUROBION FORTE TAB 30                       "/>
    <s v="multivitamin"/>
    <x v="2"/>
    <s v="TAB"/>
    <n v="30"/>
    <n v="31.61"/>
    <s v="MERCK          "/>
    <d v="2021-06-04T00:00:00"/>
    <s v="Fri"/>
    <x v="2"/>
    <s v="Monsoon"/>
    <n v="5"/>
    <x v="1"/>
    <x v="1"/>
  </r>
  <r>
    <s v="0000617     "/>
    <s v="NO DOC"/>
    <x v="296"/>
    <x v="298"/>
    <s v="XXXXXXXXXX"/>
    <s v="PAN 40MG TABLETS 15'S                        "/>
    <s v="peptic ulcer"/>
    <x v="8"/>
    <s v="TAB"/>
    <n v="15"/>
    <n v="149"/>
    <s v="ALKEM LABOURATO"/>
    <d v="2021-06-04T00:00:00"/>
    <s v="Fri"/>
    <x v="2"/>
    <s v="Monsoon"/>
    <n v="5"/>
    <x v="1"/>
    <x v="1"/>
  </r>
  <r>
    <m/>
    <s v=""/>
    <x v="296"/>
    <x v="3"/>
    <s v=""/>
    <s v="LOSAR H TABLETS NEW PACKING 15'S             "/>
    <s v="antihypertensive"/>
    <x v="0"/>
    <s v="TAB"/>
    <n v="30"/>
    <n v="191.25"/>
    <s v="UNICHEM        "/>
    <d v="2021-06-04T00:00:00"/>
    <s v="Fri"/>
    <x v="2"/>
    <s v="Monsoon"/>
    <n v="5"/>
    <x v="1"/>
    <x v="1"/>
  </r>
  <r>
    <m/>
    <s v=""/>
    <x v="296"/>
    <x v="3"/>
    <s v=""/>
    <s v="ECOSPRIN 150MG TABLETS 14'S                  "/>
    <s v="anticoagulant"/>
    <x v="0"/>
    <s v="TAB"/>
    <n v="28"/>
    <n v="8.7899999999999991"/>
    <s v="USV LTD.       "/>
    <d v="2021-06-04T00:00:00"/>
    <s v="Fri"/>
    <x v="2"/>
    <s v="Monsoon"/>
    <n v="5"/>
    <x v="1"/>
    <x v="1"/>
  </r>
  <r>
    <s v="0000619     "/>
    <s v="BASKAR                             "/>
    <x v="57"/>
    <x v="59"/>
    <s v="XXXXXXXXXX"/>
    <s v="NORFLOX 200MG TABLETS 10'S                   "/>
    <s v="antibiotic"/>
    <x v="5"/>
    <s v="TAB"/>
    <n v="5"/>
    <n v="32.46"/>
    <s v="CIPLA          "/>
    <d v="2021-06-04T00:00:00"/>
    <s v="Fri"/>
    <x v="2"/>
    <s v="Monsoon"/>
    <n v="5"/>
    <x v="1"/>
    <x v="1"/>
  </r>
  <r>
    <s v="0000622     "/>
    <s v="JOTHY MURUGAN                      "/>
    <x v="3"/>
    <x v="5"/>
    <s v="XXXXXXXXXX"/>
    <s v="STAMLO 5MG TABLETS 30'S                      "/>
    <s v="antihypertensive"/>
    <x v="0"/>
    <s v="TAB"/>
    <n v="30"/>
    <n v="87.1"/>
    <s v="DR. REDDY'S    "/>
    <d v="2021-06-04T00:00:00"/>
    <s v="Fri"/>
    <x v="2"/>
    <s v="Monsoon"/>
    <n v="5"/>
    <x v="1"/>
    <x v="1"/>
  </r>
  <r>
    <m/>
    <s v=""/>
    <x v="3"/>
    <x v="3"/>
    <s v=""/>
    <s v="NUROKIND OD TABLETS 20'S                     "/>
    <s v="vitamin"/>
    <x v="2"/>
    <s v="TAB"/>
    <n v="20"/>
    <n v="132"/>
    <s v="MANKIND PHARMA "/>
    <d v="2021-06-04T00:00:00"/>
    <s v="Fri"/>
    <x v="2"/>
    <s v="Monsoon"/>
    <n v="5"/>
    <x v="1"/>
    <x v="1"/>
  </r>
  <r>
    <m/>
    <s v=""/>
    <x v="3"/>
    <x v="3"/>
    <s v=""/>
    <s v="ANXIT 0.25MG TABLETS 15'S                    "/>
    <s v="anxiolytic"/>
    <x v="1"/>
    <s v="TAB"/>
    <n v="15"/>
    <n v="20.5"/>
    <s v="MICRO LABS LIMI"/>
    <d v="2021-06-04T00:00:00"/>
    <s v="Fri"/>
    <x v="2"/>
    <s v="Monsoon"/>
    <n v="5"/>
    <x v="1"/>
    <x v="1"/>
  </r>
  <r>
    <m/>
    <s v=""/>
    <x v="3"/>
    <x v="3"/>
    <s v=""/>
    <s v="ANXIT 0.5MG TABLETS 15'S                     "/>
    <s v="anxiolytic"/>
    <x v="1"/>
    <s v="TAB"/>
    <n v="15"/>
    <n v="43.5"/>
    <s v="MICRO LABS LIMI"/>
    <d v="2021-06-04T00:00:00"/>
    <s v="Fri"/>
    <x v="2"/>
    <s v="Monsoon"/>
    <n v="5"/>
    <x v="1"/>
    <x v="1"/>
  </r>
  <r>
    <m/>
    <s v=""/>
    <x v="3"/>
    <x v="3"/>
    <s v=""/>
    <s v="NORTEN 20MG TABLETS 10'S                     "/>
    <s v="psychiatric"/>
    <x v="1"/>
    <s v="TAB"/>
    <n v="10"/>
    <n v="29.66"/>
    <s v="BARODA PHARMA  "/>
    <d v="2021-06-04T00:00:00"/>
    <s v="Fri"/>
    <x v="2"/>
    <s v="Monsoon"/>
    <n v="5"/>
    <x v="1"/>
    <x v="1"/>
  </r>
  <r>
    <s v="0000623     "/>
    <s v="RAMAN                              "/>
    <x v="82"/>
    <x v="84"/>
    <s v="XXXXXXXXXX"/>
    <s v="GLEMONT-F TABLETS 10'S                       "/>
    <s v="Anti allergic"/>
    <x v="6"/>
    <s v="TAB"/>
    <n v="30"/>
    <n v="184.6"/>
    <s v="GLENMARK       "/>
    <d v="2021-06-04T00:00:00"/>
    <s v="Fri"/>
    <x v="2"/>
    <s v="Monsoon"/>
    <n v="5"/>
    <x v="1"/>
    <x v="1"/>
  </r>
  <r>
    <m/>
    <s v=""/>
    <x v="82"/>
    <x v="3"/>
    <s v=""/>
    <s v="ZERODOL-P TABLETS 10'S                       "/>
    <s v="analgesic"/>
    <x v="7"/>
    <s v="TAB"/>
    <n v="6"/>
    <n v="52.75"/>
    <s v="IPCA           "/>
    <d v="2021-06-04T00:00:00"/>
    <s v="Fri"/>
    <x v="2"/>
    <s v="Monsoon"/>
    <n v="5"/>
    <x v="1"/>
    <x v="1"/>
  </r>
  <r>
    <m/>
    <s v=""/>
    <x v="82"/>
    <x v="3"/>
    <s v=""/>
    <s v="DOMSTAL 10MG TABLETS 10'S                    "/>
    <s v="nausea"/>
    <x v="8"/>
    <s v="TAB"/>
    <n v="10"/>
    <n v="26.8"/>
    <s v="TORRENT        "/>
    <d v="2021-06-04T00:00:00"/>
    <s v="Fri"/>
    <x v="2"/>
    <s v="Monsoon"/>
    <n v="5"/>
    <x v="1"/>
    <x v="1"/>
  </r>
  <r>
    <m/>
    <s v=""/>
    <x v="82"/>
    <x v="3"/>
    <s v=""/>
    <s v="PANSTONE 40MG TABLETS 10'S                   "/>
    <s v="peptic ulcer"/>
    <x v="8"/>
    <s v="TAB"/>
    <n v="5"/>
    <n v="69"/>
    <s v="GLADSTONE PHARM"/>
    <d v="2021-06-04T00:00:00"/>
    <s v="Fri"/>
    <x v="2"/>
    <s v="Monsoon"/>
    <n v="5"/>
    <x v="1"/>
    <x v="1"/>
  </r>
  <r>
    <s v="0000625     "/>
    <s v="ARAVIND                            "/>
    <x v="378"/>
    <x v="380"/>
    <s v="XXXXXXXXXX"/>
    <s v="EVION 400MG CAPSULES 10'S                    "/>
    <s v="vitamin"/>
    <x v="2"/>
    <s v="CAP"/>
    <n v="10"/>
    <n v="32.700000000000003"/>
    <s v="MERCK          "/>
    <d v="2021-06-04T00:00:00"/>
    <s v="Fri"/>
    <x v="2"/>
    <s v="Monsoon"/>
    <n v="5"/>
    <x v="1"/>
    <x v="1"/>
  </r>
  <r>
    <m/>
    <s v=""/>
    <x v="378"/>
    <x v="3"/>
    <s v=""/>
    <s v="ATORVA 10 15                                 "/>
    <s v="atherosclerosis"/>
    <x v="0"/>
    <s v="STR"/>
    <n v="15"/>
    <n v="91.89"/>
    <s v="ZYDUS ALIDAC   "/>
    <d v="2021-06-04T00:00:00"/>
    <s v="Fri"/>
    <x v="2"/>
    <s v="Monsoon"/>
    <n v="5"/>
    <x v="1"/>
    <x v="1"/>
  </r>
  <r>
    <s v="0000626     "/>
    <s v="NO DOC"/>
    <x v="0"/>
    <x v="0"/>
    <s v="XXXXXXXXXX"/>
    <s v="CALPOL TABLETS NEW PACKING 15'S              "/>
    <s v="antipyretic"/>
    <x v="7"/>
    <s v="TAB"/>
    <n v="15"/>
    <n v="14.69"/>
    <s v="GLAXO SMITHKLIN"/>
    <d v="2021-06-05T00:00:00"/>
    <s v="Sat"/>
    <x v="2"/>
    <s v="Monsoon"/>
    <n v="6"/>
    <x v="1"/>
    <x v="1"/>
  </r>
  <r>
    <m/>
    <s v=""/>
    <x v="0"/>
    <x v="3"/>
    <s v=""/>
    <s v="ALMOX 250MG CAP 10'S                         "/>
    <s v="antibiotic"/>
    <x v="5"/>
    <s v="STR"/>
    <n v="2"/>
    <n v="24.44"/>
    <s v="ALKEM LABOURATO"/>
    <d v="2021-06-05T00:00:00"/>
    <s v="Sat"/>
    <x v="2"/>
    <s v="Monsoon"/>
    <n v="6"/>
    <x v="1"/>
    <x v="1"/>
  </r>
  <r>
    <m/>
    <s v=""/>
    <x v="0"/>
    <x v="3"/>
    <s v=""/>
    <s v="ALMOX 250MG CAP 10'S                         "/>
    <s v="antibiotic"/>
    <x v="5"/>
    <s v="STR"/>
    <n v="4"/>
    <n v="23.16"/>
    <s v="ALKEM LABOURATO"/>
    <d v="2021-06-05T00:00:00"/>
    <s v="Sat"/>
    <x v="2"/>
    <s v="Monsoon"/>
    <n v="6"/>
    <x v="1"/>
    <x v="1"/>
  </r>
  <r>
    <m/>
    <s v=""/>
    <x v="0"/>
    <x v="3"/>
    <s v=""/>
    <s v="HUMAN MIXTARD 40 IU 10ML                     "/>
    <s v="insulin"/>
    <x v="3"/>
    <s v="VIA"/>
    <n v="2"/>
    <n v="157.57"/>
    <s v="NOVO NORDISK   "/>
    <d v="2021-06-05T00:00:00"/>
    <s v="Sat"/>
    <x v="2"/>
    <s v="Monsoon"/>
    <n v="6"/>
    <x v="1"/>
    <x v="1"/>
  </r>
  <r>
    <s v="0000627     "/>
    <s v="NO DOC"/>
    <x v="29"/>
    <x v="31"/>
    <s v="XXXXXXXXXX"/>
    <s v="SHELCAL 500MG TABLETS 15'S                   "/>
    <s v="calcium"/>
    <x v="2"/>
    <s v="TAB"/>
    <n v="15"/>
    <n v="108.7"/>
    <s v="ELDER          "/>
    <d v="2021-06-05T00:00:00"/>
    <s v="Sat"/>
    <x v="2"/>
    <s v="Monsoon"/>
    <n v="6"/>
    <x v="1"/>
    <x v="1"/>
  </r>
  <r>
    <m/>
    <s v=""/>
    <x v="29"/>
    <x v="3"/>
    <s v=""/>
    <s v="ORTHOHERB OIL 100ML                          "/>
    <s v="analgesic"/>
    <x v="7"/>
    <s v="BOT"/>
    <n v="1"/>
    <n v="105"/>
    <s v="PANKAJA KASTURI"/>
    <d v="2021-06-05T00:00:00"/>
    <s v="Sat"/>
    <x v="2"/>
    <s v="Monsoon"/>
    <n v="6"/>
    <x v="1"/>
    <x v="1"/>
  </r>
  <r>
    <s v="0000628     "/>
    <s v="NO DOC"/>
    <x v="133"/>
    <x v="135"/>
    <s v="XXXXXXXXXX"/>
    <s v="TURBOVAS ASP CAPSULES 10'S                   "/>
    <s v="anticonvulsant"/>
    <x v="10"/>
    <s v="TAB"/>
    <n v="20"/>
    <n v="85.5"/>
    <s v="MICRO LABS LIMI"/>
    <d v="2021-06-05T00:00:00"/>
    <s v="Sat"/>
    <x v="2"/>
    <s v="Monsoon"/>
    <n v="6"/>
    <x v="1"/>
    <x v="1"/>
  </r>
  <r>
    <m/>
    <s v=""/>
    <x v="133"/>
    <x v="3"/>
    <s v=""/>
    <s v="GLIMESTAR PM 2MG TABLETS 10'S                "/>
    <s v="diabetic"/>
    <x v="3"/>
    <s v="TAB"/>
    <n v="30"/>
    <n v="109.89"/>
    <s v="MANKIND(DISCOVE"/>
    <d v="2021-06-05T00:00:00"/>
    <s v="Sat"/>
    <x v="2"/>
    <s v="Monsoon"/>
    <n v="6"/>
    <x v="1"/>
    <x v="1"/>
  </r>
  <r>
    <s v="0000630     "/>
    <s v="PALANIAPPAN                        "/>
    <x v="102"/>
    <x v="104"/>
    <s v="XXXXXXXXXX"/>
    <s v="COBADEX CZS TABLETS 15'S                     "/>
    <s v="multivitamin"/>
    <x v="2"/>
    <s v="TAB"/>
    <n v="5"/>
    <n v="93.4"/>
    <s v="GLAXO SMITHKLIN"/>
    <d v="2021-06-05T00:00:00"/>
    <s v="Sat"/>
    <x v="2"/>
    <s v="Monsoon"/>
    <n v="6"/>
    <x v="1"/>
    <x v="1"/>
  </r>
  <r>
    <m/>
    <s v=""/>
    <x v="102"/>
    <x v="3"/>
    <s v=""/>
    <s v="COBADEX CZS TABLETS 15'S                     "/>
    <s v="multivitamin"/>
    <x v="2"/>
    <s v="TAB"/>
    <n v="5"/>
    <n v="85"/>
    <s v="GLAXO SMITHKLIN"/>
    <d v="2021-06-05T00:00:00"/>
    <s v="Sat"/>
    <x v="2"/>
    <s v="Monsoon"/>
    <n v="6"/>
    <x v="1"/>
    <x v="1"/>
  </r>
  <r>
    <m/>
    <s v=""/>
    <x v="102"/>
    <x v="3"/>
    <s v=""/>
    <s v="ISORDIL 5MG TABLETS 10'S                     "/>
    <s v="cardiac"/>
    <x v="0"/>
    <s v="TAB"/>
    <n v="20"/>
    <n v="8.4"/>
    <s v="IPCA LABORATORI"/>
    <d v="2021-06-05T00:00:00"/>
    <s v="Sat"/>
    <x v="2"/>
    <s v="Monsoon"/>
    <n v="6"/>
    <x v="1"/>
    <x v="1"/>
  </r>
  <r>
    <m/>
    <s v=""/>
    <x v="102"/>
    <x v="3"/>
    <s v=""/>
    <s v="ECOSPRIN AV 75MG CAPSULES 15'S               "/>
    <s v="anticoagulant"/>
    <x v="0"/>
    <s v="CAP"/>
    <n v="10"/>
    <n v="50.15"/>
    <s v="USV LTD.       "/>
    <d v="2021-06-05T00:00:00"/>
    <s v="Sat"/>
    <x v="2"/>
    <s v="Monsoon"/>
    <n v="6"/>
    <x v="1"/>
    <x v="1"/>
  </r>
  <r>
    <m/>
    <s v=""/>
    <x v="102"/>
    <x v="3"/>
    <s v=""/>
    <s v="CYBLEX 60 XR TABLETS 15'S                    "/>
    <s v="diabetic"/>
    <x v="3"/>
    <s v="TAB"/>
    <n v="10"/>
    <n v="164.7"/>
    <s v="ERIS           "/>
    <d v="2021-06-05T00:00:00"/>
    <s v="Sat"/>
    <x v="2"/>
    <s v="Monsoon"/>
    <n v="6"/>
    <x v="1"/>
    <x v="1"/>
  </r>
  <r>
    <m/>
    <s v=""/>
    <x v="102"/>
    <x v="3"/>
    <s v=""/>
    <s v="VOLIBO 0.2MG TABLETS 10'S                    "/>
    <s v="diabetic"/>
    <x v="3"/>
    <s v="TAB"/>
    <n v="20"/>
    <n v="101"/>
    <s v="SUN PHARMA     "/>
    <d v="2021-06-05T00:00:00"/>
    <s v="Sat"/>
    <x v="2"/>
    <s v="Monsoon"/>
    <n v="6"/>
    <x v="1"/>
    <x v="1"/>
  </r>
  <r>
    <s v="0000631     "/>
    <s v="NO DOC"/>
    <x v="155"/>
    <x v="157"/>
    <s v="XXXXXXXXXX"/>
    <s v="IVERED 12MG 5                                "/>
    <s v="antifungal"/>
    <x v="4"/>
    <s v="TAB"/>
    <n v="10"/>
    <n v="149.5"/>
    <s v="CAPITAL PHARMA "/>
    <d v="2021-06-06T00:00:00"/>
    <s v="Sun"/>
    <x v="2"/>
    <s v="Monsoon"/>
    <n v="7"/>
    <x v="1"/>
    <x v="1"/>
  </r>
  <r>
    <s v="0000632     "/>
    <s v="NO DOC"/>
    <x v="0"/>
    <x v="0"/>
    <s v="XXXXXXXXXX"/>
    <s v="GAVISCON SYRUP 150ML                         "/>
    <s v="peptic ulcer"/>
    <x v="8"/>
    <s v="BOT"/>
    <n v="1"/>
    <n v="134.19999999999999"/>
    <s v="RECKITT BENCKIS"/>
    <d v="2021-06-06T00:00:00"/>
    <s v="Sun"/>
    <x v="2"/>
    <s v="Monsoon"/>
    <n v="7"/>
    <x v="1"/>
    <x v="1"/>
  </r>
  <r>
    <s v="0000633     "/>
    <s v="PALANIAPPAN                        "/>
    <x v="188"/>
    <x v="190"/>
    <s v="XXXXXXXXXX"/>
    <s v="MONTICOPE TABLETS 10'S                       "/>
    <s v="Anti allergic"/>
    <x v="6"/>
    <s v="TAB"/>
    <n v="30"/>
    <n v="99.9"/>
    <s v="MANKIND PHARMA "/>
    <d v="2021-06-06T00:00:00"/>
    <s v="Sun"/>
    <x v="2"/>
    <s v="Monsoon"/>
    <n v="7"/>
    <x v="1"/>
    <x v="1"/>
  </r>
  <r>
    <m/>
    <s v=""/>
    <x v="188"/>
    <x v="3"/>
    <s v=""/>
    <s v="AB PHYLLINE CAPSULES 10'S                    "/>
    <s v="bronchodilator"/>
    <x v="11"/>
    <s v="CAP"/>
    <n v="20"/>
    <n v="135"/>
    <s v="SUN PHARMA SIKK"/>
    <d v="2021-06-06T00:00:00"/>
    <s v="Sun"/>
    <x v="2"/>
    <s v="Monsoon"/>
    <n v="7"/>
    <x v="1"/>
    <x v="1"/>
  </r>
  <r>
    <m/>
    <s v=""/>
    <x v="188"/>
    <x v="3"/>
    <s v=""/>
    <s v="AB PHYLLINE CAPSULES 10'S                    "/>
    <s v="bronchodilator"/>
    <x v="11"/>
    <s v="CAP"/>
    <n v="10"/>
    <n v="135"/>
    <s v="SUN PHARMA SIKK"/>
    <d v="2021-06-06T00:00:00"/>
    <s v="Sun"/>
    <x v="2"/>
    <s v="Monsoon"/>
    <n v="7"/>
    <x v="1"/>
    <x v="1"/>
  </r>
  <r>
    <s v="0000634     "/>
    <s v="GIRITHAR BABU                      "/>
    <x v="130"/>
    <x v="132"/>
    <s v="XXXXXXXXXX"/>
    <s v="OLMEZEST 40MG TABLETS 10'S                   "/>
    <s v="antihypertensive"/>
    <x v="0"/>
    <s v="TAB"/>
    <n v="10"/>
    <n v="195"/>
    <s v="SUN PHARMA     "/>
    <d v="2021-06-06T00:00:00"/>
    <s v="Sun"/>
    <x v="2"/>
    <s v="Monsoon"/>
    <n v="7"/>
    <x v="1"/>
    <x v="1"/>
  </r>
  <r>
    <m/>
    <s v=""/>
    <x v="130"/>
    <x v="3"/>
    <s v=""/>
    <s v="HUMAN MIXTARD 40 IU 10ML                     "/>
    <s v="insulin"/>
    <x v="3"/>
    <s v="VIA"/>
    <n v="1"/>
    <n v="157.57"/>
    <s v="NOVO NORDISK   "/>
    <d v="2021-06-06T00:00:00"/>
    <s v="Sun"/>
    <x v="2"/>
    <s v="Monsoon"/>
    <n v="7"/>
    <x v="1"/>
    <x v="1"/>
  </r>
  <r>
    <s v="0000635     "/>
    <s v="ANNAMALAISAMY                      "/>
    <x v="126"/>
    <x v="128"/>
    <s v="XXXXXXXXXX"/>
    <s v="SOVE 10MG TABLETS 10'S                       "/>
    <s v="psychiatric"/>
    <x v="1"/>
    <s v="TAB"/>
    <n v="60"/>
    <n v="94.3"/>
    <s v="IPCA           "/>
    <d v="2021-06-06T00:00:00"/>
    <s v="Sun"/>
    <x v="2"/>
    <s v="Monsoon"/>
    <n v="7"/>
    <x v="1"/>
    <x v="1"/>
  </r>
  <r>
    <m/>
    <s v=""/>
    <x v="126"/>
    <x v="3"/>
    <s v=""/>
    <s v="GLYCOMET 500MG TABLETS 10'S                  "/>
    <s v="diabetic"/>
    <x v="3"/>
    <s v="TAB"/>
    <n v="120"/>
    <n v="16.8"/>
    <s v="USV LTD.       "/>
    <d v="2021-06-06T00:00:00"/>
    <s v="Sun"/>
    <x v="2"/>
    <s v="Monsoon"/>
    <n v="7"/>
    <x v="1"/>
    <x v="1"/>
  </r>
  <r>
    <m/>
    <s v=""/>
    <x v="126"/>
    <x v="3"/>
    <s v=""/>
    <s v="ADGRIL A TABLETS 10'S                        "/>
    <s v="cardiovascular"/>
    <x v="0"/>
    <s v="TAB"/>
    <n v="60"/>
    <n v="31"/>
    <s v="ARETAEUS PHARMA"/>
    <d v="2021-06-06T00:00:00"/>
    <s v="Sun"/>
    <x v="2"/>
    <s v="Monsoon"/>
    <n v="7"/>
    <x v="1"/>
    <x v="1"/>
  </r>
  <r>
    <m/>
    <s v=""/>
    <x v="126"/>
    <x v="3"/>
    <s v=""/>
    <s v="ADMENTA 5MG TABLETSS 10'S                    "/>
    <s v="Alzhemier Disease"/>
    <x v="10"/>
    <s v="TAB"/>
    <n v="60"/>
    <n v="108"/>
    <s v="SUN PHARMA     "/>
    <d v="2021-06-06T00:00:00"/>
    <s v="Sun"/>
    <x v="2"/>
    <s v="Monsoon"/>
    <n v="7"/>
    <x v="1"/>
    <x v="1"/>
  </r>
  <r>
    <s v="0000636     "/>
    <s v="ARAVIND HOSP                       "/>
    <x v="412"/>
    <x v="414"/>
    <s v="XXXXXXXXXX"/>
    <s v="MISOPT EYE DROPS 5ML                         "/>
    <s v="eye drops"/>
    <x v="12"/>
    <s v="BOT"/>
    <n v="1"/>
    <n v="430"/>
    <s v="MICRO LABS LIMI"/>
    <d v="2021-06-06T00:00:00"/>
    <s v="Sun"/>
    <x v="2"/>
    <s v="Monsoon"/>
    <n v="7"/>
    <x v="1"/>
    <x v="1"/>
  </r>
  <r>
    <s v="0000637     "/>
    <s v="APPOLLO HOSP                       "/>
    <x v="24"/>
    <x v="26"/>
    <s v="XXXXXXXXXX"/>
    <s v="GLIMESTAR 2MG TABLETS 10'S                   "/>
    <s v="diabetic"/>
    <x v="3"/>
    <s v="TAB"/>
    <n v="30"/>
    <n v="33.409999999999997"/>
    <s v="MANKIND PHARMA "/>
    <d v="2021-06-06T00:00:00"/>
    <s v="Sun"/>
    <x v="2"/>
    <s v="Monsoon"/>
    <n v="7"/>
    <x v="1"/>
    <x v="1"/>
  </r>
  <r>
    <m/>
    <s v=""/>
    <x v="24"/>
    <x v="3"/>
    <s v=""/>
    <s v="ATEN 25MG TABLETS 14'S                       "/>
    <s v="hypertension"/>
    <x v="0"/>
    <s v="TAB"/>
    <n v="28"/>
    <n v="27.9"/>
    <s v="CADILA PHARMACE"/>
    <d v="2021-06-06T00:00:00"/>
    <s v="Sun"/>
    <x v="2"/>
    <s v="Monsoon"/>
    <n v="7"/>
    <x v="1"/>
    <x v="1"/>
  </r>
  <r>
    <s v="0000638     "/>
    <s v="DHANAM                             "/>
    <x v="3"/>
    <x v="5"/>
    <s v="XXXXXXXXXX"/>
    <s v="NORFLOX TZ TABLETS 10'S                      "/>
    <s v="antibiotic"/>
    <x v="5"/>
    <s v="TAB"/>
    <n v="10"/>
    <n v="88.83"/>
    <s v="CIPLA          "/>
    <d v="2021-06-06T00:00:00"/>
    <s v="Sun"/>
    <x v="2"/>
    <s v="Monsoon"/>
    <n v="7"/>
    <x v="1"/>
    <x v="1"/>
  </r>
  <r>
    <s v="0000639     "/>
    <s v="DHINAKARAN                         "/>
    <x v="32"/>
    <x v="34"/>
    <s v="XXXXXXXXXX"/>
    <s v="ROSUVAS 10MG TABLETS NEW PACKI 15'S          "/>
    <s v="cholesterol reducing agent"/>
    <x v="0"/>
    <s v="TAB"/>
    <n v="30"/>
    <n v="266"/>
    <s v="RANBAXY        "/>
    <d v="2021-06-06T00:00:00"/>
    <s v="Sun"/>
    <x v="2"/>
    <s v="Monsoon"/>
    <n v="7"/>
    <x v="1"/>
    <x v="1"/>
  </r>
  <r>
    <m/>
    <s v=""/>
    <x v="32"/>
    <x v="3"/>
    <s v=""/>
    <s v="ATIVAN 1MG TABLETS NEW PACKING 30'S          "/>
    <s v="psychiatric"/>
    <x v="1"/>
    <s v="TAB"/>
    <n v="30"/>
    <n v="68"/>
    <s v="WYETH LEDERLE  "/>
    <d v="2021-06-06T00:00:00"/>
    <s v="Sun"/>
    <x v="2"/>
    <s v="Monsoon"/>
    <n v="7"/>
    <x v="1"/>
    <x v="1"/>
  </r>
  <r>
    <m/>
    <s v=""/>
    <x v="32"/>
    <x v="3"/>
    <s v=""/>
    <s v="ENTEROGERMINA LIQUID 5ML                     "/>
    <s v="antidiarrhoeal"/>
    <x v="8"/>
    <s v="PCS"/>
    <n v="4"/>
    <n v="54.4"/>
    <s v="SANOFI         "/>
    <d v="2021-06-06T00:00:00"/>
    <s v="Sun"/>
    <x v="2"/>
    <s v="Monsoon"/>
    <n v="7"/>
    <x v="1"/>
    <x v="1"/>
  </r>
  <r>
    <s v="0000640     "/>
    <s v="RAJAGOPAL                          "/>
    <x v="26"/>
    <x v="28"/>
    <s v="XXXXXXXXXX"/>
    <s v="PANTOCID DSR CAPSULES 15'S                   "/>
    <s v="peptic ulcer"/>
    <x v="8"/>
    <s v="CAP"/>
    <n v="15"/>
    <n v="205"/>
    <s v="SUN PHARMA     "/>
    <d v="2021-06-07T00:00:00"/>
    <s v="Mon"/>
    <x v="2"/>
    <s v="Monsoon"/>
    <n v="1"/>
    <x v="1"/>
    <x v="1"/>
  </r>
  <r>
    <m/>
    <s v=""/>
    <x v="26"/>
    <x v="3"/>
    <s v=""/>
    <s v="TELPRES 20 15                                "/>
    <s v="antihypertensive"/>
    <x v="0"/>
    <s v="STR"/>
    <n v="30"/>
    <n v="60.95"/>
    <s v="ABBOTT HEALTHCA"/>
    <d v="2021-06-07T00:00:00"/>
    <s v="Mon"/>
    <x v="2"/>
    <s v="Monsoon"/>
    <n v="1"/>
    <x v="1"/>
    <x v="1"/>
  </r>
  <r>
    <s v="0000641     "/>
    <s v="NO DOC"/>
    <x v="0"/>
    <x v="0"/>
    <s v="XXXXXXXXXX"/>
    <s v="ZINCOVIT TABLETS 15'S                        "/>
    <s v="vitamin"/>
    <x v="2"/>
    <s v="TAB"/>
    <n v="15"/>
    <n v="105"/>
    <s v="APEX LABORATOTO"/>
    <d v="2021-06-07T00:00:00"/>
    <s v="Mon"/>
    <x v="2"/>
    <s v="Monsoon"/>
    <n v="1"/>
    <x v="1"/>
    <x v="1"/>
  </r>
  <r>
    <s v="0000642     "/>
    <s v="NO DOC"/>
    <x v="0"/>
    <x v="0"/>
    <s v="XXXXXXXXXX"/>
    <s v="PAN 40MG INJECTION VIAL                      "/>
    <s v="peptic ulcer"/>
    <x v="8"/>
    <s v="VIA"/>
    <n v="1"/>
    <n v="49.69"/>
    <s v="ALKEM LABOURATO"/>
    <d v="2021-06-07T00:00:00"/>
    <s v="Mon"/>
    <x v="2"/>
    <s v="Monsoon"/>
    <n v="1"/>
    <x v="1"/>
    <x v="1"/>
  </r>
  <r>
    <s v="0000643     "/>
    <s v="SHENBAGAM HOSP                     "/>
    <x v="40"/>
    <x v="42"/>
    <s v="XXXXXXXXXX"/>
    <s v="COGNIX PLUS TABLETS 15'S                     "/>
    <s v="psychiatric"/>
    <x v="1"/>
    <s v="TAB"/>
    <n v="10"/>
    <n v="345"/>
    <s v="GRANDIX        "/>
    <d v="2021-06-07T00:00:00"/>
    <s v="Mon"/>
    <x v="2"/>
    <s v="Monsoon"/>
    <n v="1"/>
    <x v="1"/>
    <x v="1"/>
  </r>
  <r>
    <m/>
    <s v=""/>
    <x v="40"/>
    <x v="3"/>
    <s v=""/>
    <s v="MCN PLUS CAPSULES 10'S                       "/>
    <s v="multivitamin"/>
    <x v="2"/>
    <s v="CAP"/>
    <n v="10"/>
    <n v="125"/>
    <s v="SAMITHA PHARMA "/>
    <d v="2021-06-07T00:00:00"/>
    <s v="Mon"/>
    <x v="2"/>
    <s v="Monsoon"/>
    <n v="1"/>
    <x v="1"/>
    <x v="1"/>
  </r>
  <r>
    <s v="0000644     "/>
    <s v="SHENBAGAM HOSP                     "/>
    <x v="56"/>
    <x v="58"/>
    <s v="XXXXXXXXXX"/>
    <s v="TELSARTAN H TABLETS 14'S                     "/>
    <s v="antihypertensive"/>
    <x v="0"/>
    <s v="TAB"/>
    <n v="14"/>
    <n v="242"/>
    <s v="DR. REDDY'S    "/>
    <d v="2021-06-07T00:00:00"/>
    <s v="Mon"/>
    <x v="2"/>
    <s v="Monsoon"/>
    <n v="1"/>
    <x v="1"/>
    <x v="1"/>
  </r>
  <r>
    <m/>
    <s v=""/>
    <x v="56"/>
    <x v="3"/>
    <s v=""/>
    <s v="UNIENZYME TABLETS 15'S                       "/>
    <s v="enzyme"/>
    <x v="8"/>
    <s v="TAB"/>
    <n v="30"/>
    <n v="58.45"/>
    <s v="UNICHEM        "/>
    <d v="2021-06-07T00:00:00"/>
    <s v="Mon"/>
    <x v="2"/>
    <s v="Monsoon"/>
    <n v="1"/>
    <x v="1"/>
    <x v="1"/>
  </r>
  <r>
    <m/>
    <s v=""/>
    <x v="56"/>
    <x v="3"/>
    <s v=""/>
    <s v="BECOZYME C FORTE TABLETS 15'S                "/>
    <s v="multivitamin"/>
    <x v="2"/>
    <s v="TAB"/>
    <n v="30"/>
    <n v="20.68"/>
    <s v="ABBOTT (FORMERL"/>
    <d v="2021-06-07T00:00:00"/>
    <s v="Mon"/>
    <x v="2"/>
    <s v="Monsoon"/>
    <n v="1"/>
    <x v="1"/>
    <x v="1"/>
  </r>
  <r>
    <s v="0000645     "/>
    <s v="SHENBAGAM HOSP                     "/>
    <x v="40"/>
    <x v="42"/>
    <s v="XXXXXXXXXX"/>
    <s v="ECOSPRIN 75MG TABLETS 14'S                   "/>
    <s v="anticoagulant"/>
    <x v="0"/>
    <s v="TAB"/>
    <n v="14"/>
    <n v="4.8600000000000003"/>
    <s v="USV LTD.       "/>
    <d v="2021-06-07T00:00:00"/>
    <s v="Mon"/>
    <x v="2"/>
    <s v="Monsoon"/>
    <n v="1"/>
    <x v="1"/>
    <x v="1"/>
  </r>
  <r>
    <m/>
    <s v=""/>
    <x v="40"/>
    <x v="3"/>
    <s v=""/>
    <s v="PROLOMET XL 12.5MG TABLETS 10'S              "/>
    <s v="cardiac"/>
    <x v="0"/>
    <s v="TAB"/>
    <n v="10"/>
    <n v="41"/>
    <s v="SUN PHARMA     "/>
    <d v="2021-06-07T00:00:00"/>
    <s v="Mon"/>
    <x v="2"/>
    <s v="Monsoon"/>
    <n v="1"/>
    <x v="1"/>
    <x v="1"/>
  </r>
  <r>
    <m/>
    <s v=""/>
    <x v="40"/>
    <x v="3"/>
    <s v=""/>
    <s v="AMIXIDE-H TABLETS 10'S                       "/>
    <s v="psychiatric"/>
    <x v="1"/>
    <s v="TAB"/>
    <n v="10"/>
    <n v="42.5"/>
    <s v="SUN PHARMA     "/>
    <d v="2021-06-07T00:00:00"/>
    <s v="Mon"/>
    <x v="2"/>
    <s v="Monsoon"/>
    <n v="1"/>
    <x v="1"/>
    <x v="1"/>
  </r>
  <r>
    <s v="0000648     "/>
    <s v="RAMAN                              "/>
    <x v="91"/>
    <x v="93"/>
    <s v="XXXXXXXXXX"/>
    <s v="BEXOL TABLETS 10'S                           "/>
    <s v="antihistamine"/>
    <x v="6"/>
    <s v="TAB"/>
    <n v="50"/>
    <n v="13.55"/>
    <s v="INTAS          "/>
    <d v="2021-06-07T00:00:00"/>
    <s v="Mon"/>
    <x v="2"/>
    <s v="Monsoon"/>
    <n v="1"/>
    <x v="1"/>
    <x v="1"/>
  </r>
  <r>
    <m/>
    <s v=""/>
    <x v="91"/>
    <x v="3"/>
    <s v=""/>
    <s v="BETACAP TR 40MG TABLETS 10'S                 "/>
    <s v="cardiac"/>
    <x v="0"/>
    <s v="TAB"/>
    <n v="10"/>
    <n v="42.44"/>
    <s v="SUN PHARMA     "/>
    <d v="2021-06-07T00:00:00"/>
    <s v="Mon"/>
    <x v="2"/>
    <s v="Monsoon"/>
    <n v="1"/>
    <x v="1"/>
    <x v="1"/>
  </r>
  <r>
    <m/>
    <s v=""/>
    <x v="91"/>
    <x v="3"/>
    <s v=""/>
    <s v="ENTACOM PLUS 150 10                          "/>
    <s v="psychiatric"/>
    <x v="1"/>
    <s v="TAB"/>
    <n v="20"/>
    <n v="110"/>
    <s v="INTAS          "/>
    <d v="2021-06-07T00:00:00"/>
    <s v="Mon"/>
    <x v="2"/>
    <s v="Monsoon"/>
    <n v="1"/>
    <x v="1"/>
    <x v="1"/>
  </r>
  <r>
    <m/>
    <s v=""/>
    <x v="91"/>
    <x v="3"/>
    <s v=""/>
    <s v="AMANTEX 100 15                               "/>
    <s v="parkinson disease"/>
    <x v="10"/>
    <s v="CAP"/>
    <n v="15"/>
    <n v="180"/>
    <s v="INTAS          "/>
    <d v="2021-06-07T00:00:00"/>
    <s v="Mon"/>
    <x v="2"/>
    <s v="Monsoon"/>
    <n v="1"/>
    <x v="1"/>
    <x v="1"/>
  </r>
  <r>
    <s v="0000650     "/>
    <s v="DURAIRAJ                           "/>
    <x v="45"/>
    <x v="47"/>
    <s v="XXXXXXXXXX"/>
    <s v="DOMSTAL 10MG TABLETS 10'S                    "/>
    <s v="nausea"/>
    <x v="8"/>
    <s v="TAB"/>
    <n v="5"/>
    <n v="26.8"/>
    <s v="TORRENT        "/>
    <d v="2021-06-07T00:00:00"/>
    <s v="Mon"/>
    <x v="2"/>
    <s v="Monsoon"/>
    <n v="1"/>
    <x v="1"/>
    <x v="1"/>
  </r>
  <r>
    <m/>
    <s v=""/>
    <x v="45"/>
    <x v="3"/>
    <s v=""/>
    <s v="RANTAC 150MG TABLETS(NEW PACK) 30'S          "/>
    <s v="peptic ulcer"/>
    <x v="8"/>
    <s v="TAB"/>
    <n v="10"/>
    <n v="24.64"/>
    <s v="UNIQUE         "/>
    <d v="2021-06-07T00:00:00"/>
    <s v="Mon"/>
    <x v="2"/>
    <s v="Monsoon"/>
    <n v="1"/>
    <x v="1"/>
    <x v="1"/>
  </r>
  <r>
    <m/>
    <s v=""/>
    <x v="45"/>
    <x v="3"/>
    <s v=""/>
    <s v="DISPOVAN SYRINGE 2ML 1                       "/>
    <s v="syringe"/>
    <x v="14"/>
    <s v="PCS"/>
    <n v="4"/>
    <n v="7.5"/>
    <s v="HMD            "/>
    <d v="2021-06-07T00:00:00"/>
    <s v="Mon"/>
    <x v="2"/>
    <s v="Monsoon"/>
    <n v="1"/>
    <x v="1"/>
    <x v="1"/>
  </r>
  <r>
    <m/>
    <s v=""/>
    <x v="45"/>
    <x v="3"/>
    <s v=""/>
    <s v="NEUROBION FORTE TAB 30                       "/>
    <s v="multivitamin"/>
    <x v="2"/>
    <s v="TAB"/>
    <n v="75"/>
    <n v="31.61"/>
    <s v="MERCK          "/>
    <d v="2021-06-07T00:00:00"/>
    <s v="Mon"/>
    <x v="2"/>
    <s v="Monsoon"/>
    <n v="1"/>
    <x v="1"/>
    <x v="1"/>
  </r>
  <r>
    <m/>
    <s v=""/>
    <x v="45"/>
    <x v="3"/>
    <s v=""/>
    <s v="STEMETIL MD 15                               "/>
    <s v="nausea"/>
    <x v="8"/>
    <s v="TAB"/>
    <n v="15"/>
    <n v="117.97"/>
    <s v="ABBOTT HEALTHCA"/>
    <d v="2021-06-07T00:00:00"/>
    <s v="Mon"/>
    <x v="2"/>
    <s v="Monsoon"/>
    <n v="1"/>
    <x v="1"/>
    <x v="1"/>
  </r>
  <r>
    <s v="0000651     "/>
    <s v="NAINAR MOHAMED                     "/>
    <x v="212"/>
    <x v="214"/>
    <s v="XXXXXXXXXX"/>
    <s v="LONAZEP 0.5MG TABLETS 15'S                   "/>
    <s v="psychiatric"/>
    <x v="1"/>
    <s v="TAB"/>
    <n v="15"/>
    <n v="51.96"/>
    <s v="SYNERGY (SUN)  "/>
    <d v="2021-06-08T00:00:00"/>
    <s v="Tue"/>
    <x v="2"/>
    <s v="Monsoon"/>
    <n v="2"/>
    <x v="1"/>
    <x v="1"/>
  </r>
  <r>
    <m/>
    <s v=""/>
    <x v="212"/>
    <x v="3"/>
    <s v=""/>
    <s v="PINOM 20MG TABLETS 15'S                      "/>
    <s v="antihypertensive"/>
    <x v="0"/>
    <s v="TAB"/>
    <n v="15"/>
    <n v="177.65"/>
    <s v="LUPIN LTD      "/>
    <d v="2021-06-08T00:00:00"/>
    <s v="Tue"/>
    <x v="2"/>
    <s v="Monsoon"/>
    <n v="2"/>
    <x v="1"/>
    <x v="1"/>
  </r>
  <r>
    <m/>
    <s v=""/>
    <x v="212"/>
    <x v="3"/>
    <s v=""/>
    <s v="ZINCOVIT TABLETS 15'S                        "/>
    <s v="vitamin"/>
    <x v="2"/>
    <s v="TAB"/>
    <n v="15"/>
    <n v="105"/>
    <s v="APEX LABORATOTO"/>
    <d v="2021-06-08T00:00:00"/>
    <s v="Tue"/>
    <x v="2"/>
    <s v="Monsoon"/>
    <n v="2"/>
    <x v="1"/>
    <x v="1"/>
  </r>
  <r>
    <m/>
    <s v=""/>
    <x v="212"/>
    <x v="3"/>
    <s v=""/>
    <s v="PREGALIFT ER 75MG TABLETS 10'S               "/>
    <s v="vitamin"/>
    <x v="2"/>
    <s v="TAB"/>
    <n v="10"/>
    <n v="127"/>
    <s v="LINUX LABS     "/>
    <d v="2021-06-08T00:00:00"/>
    <s v="Tue"/>
    <x v="2"/>
    <s v="Monsoon"/>
    <n v="2"/>
    <x v="1"/>
    <x v="1"/>
  </r>
  <r>
    <s v="0000652     "/>
    <s v="PALANIAPPAN                        "/>
    <x v="11"/>
    <x v="13"/>
    <s v="XXXXXXXXXX"/>
    <s v="LIPVAS 10MG TAB (ATORVAST) 10S               "/>
    <s v="cholesterol reducing agent"/>
    <x v="0"/>
    <s v="TAB"/>
    <n v="30"/>
    <n v="61.24"/>
    <s v="CIPLA          "/>
    <d v="2021-06-08T00:00:00"/>
    <s v="Tue"/>
    <x v="2"/>
    <s v="Monsoon"/>
    <n v="2"/>
    <x v="1"/>
    <x v="1"/>
  </r>
  <r>
    <m/>
    <s v=""/>
    <x v="11"/>
    <x v="3"/>
    <s v=""/>
    <s v="ZINCOVIT TABLETS 15'S                        "/>
    <s v="vitamin"/>
    <x v="2"/>
    <s v="TAB"/>
    <n v="30"/>
    <n v="105"/>
    <s v="APEX LABORATOTO"/>
    <d v="2021-06-08T00:00:00"/>
    <s v="Tue"/>
    <x v="2"/>
    <s v="Monsoon"/>
    <n v="2"/>
    <x v="1"/>
    <x v="1"/>
  </r>
  <r>
    <s v="0000653     "/>
    <s v="NO DOC"/>
    <x v="0"/>
    <x v="0"/>
    <s v="XXXXXXXXXX"/>
    <s v="1 AL 5MG TABLETS 10'S                        "/>
    <s v="Anti allergic"/>
    <x v="6"/>
    <s v="TAB"/>
    <n v="10"/>
    <n v="28.8"/>
    <s v="FDC            "/>
    <d v="2021-06-08T00:00:00"/>
    <s v="Tue"/>
    <x v="2"/>
    <s v="Monsoon"/>
    <n v="2"/>
    <x v="1"/>
    <x v="1"/>
  </r>
  <r>
    <m/>
    <s v=""/>
    <x v="0"/>
    <x v="3"/>
    <s v=""/>
    <s v="NEERI TABLETS STRIP PACKING 30'S             "/>
    <s v="blood purifier"/>
    <x v="0"/>
    <s v="TAB"/>
    <n v="30"/>
    <n v="155"/>
    <s v="AIMIL          "/>
    <d v="2021-06-08T00:00:00"/>
    <s v="Tue"/>
    <x v="2"/>
    <s v="Monsoon"/>
    <n v="2"/>
    <x v="1"/>
    <x v="1"/>
  </r>
  <r>
    <m/>
    <s v=""/>
    <x v="0"/>
    <x v="3"/>
    <s v=""/>
    <s v="PAN 40MG TABLETS 15'S                        "/>
    <s v="peptic ulcer"/>
    <x v="8"/>
    <s v="TAB"/>
    <n v="10"/>
    <n v="149"/>
    <s v="ALKEM LABOURATO"/>
    <d v="2021-06-08T00:00:00"/>
    <s v="Tue"/>
    <x v="2"/>
    <s v="Monsoon"/>
    <n v="2"/>
    <x v="1"/>
    <x v="1"/>
  </r>
  <r>
    <m/>
    <s v=""/>
    <x v="0"/>
    <x v="3"/>
    <s v=""/>
    <s v="GLYCOMET 850MG SR TABLETS 10'S               "/>
    <s v="diabetic"/>
    <x v="3"/>
    <s v="TAB"/>
    <n v="30"/>
    <n v="38.700000000000003"/>
    <s v="USV LTD.       "/>
    <d v="2021-06-08T00:00:00"/>
    <s v="Tue"/>
    <x v="2"/>
    <s v="Monsoon"/>
    <n v="2"/>
    <x v="1"/>
    <x v="1"/>
  </r>
  <r>
    <m/>
    <s v=""/>
    <x v="0"/>
    <x v="3"/>
    <s v=""/>
    <s v="LIBRAX TABLETS 20'S                          "/>
    <s v="psychiatric"/>
    <x v="1"/>
    <s v="TAB"/>
    <n v="20"/>
    <n v="152.18"/>
    <s v="ABBOTT LABS IND"/>
    <d v="2021-06-08T00:00:00"/>
    <s v="Tue"/>
    <x v="2"/>
    <s v="Monsoon"/>
    <n v="2"/>
    <x v="1"/>
    <x v="1"/>
  </r>
  <r>
    <s v="0000654     "/>
    <s v="ARUN KUMAR                         "/>
    <x v="248"/>
    <x v="250"/>
    <s v="XXXXXXXXXX"/>
    <s v="CRESAR 40MG TABLETS 15'S                     "/>
    <s v="antihypertensive"/>
    <x v="0"/>
    <s v="TAB"/>
    <n v="30"/>
    <n v="110.37"/>
    <s v="CIPLA          "/>
    <d v="2021-06-08T00:00:00"/>
    <s v="Tue"/>
    <x v="2"/>
    <s v="Monsoon"/>
    <n v="2"/>
    <x v="1"/>
    <x v="1"/>
  </r>
  <r>
    <m/>
    <s v=""/>
    <x v="248"/>
    <x v="3"/>
    <s v=""/>
    <s v="ATORVA 10 15                                 "/>
    <s v="atherosclerosis"/>
    <x v="0"/>
    <s v="STR"/>
    <n v="60"/>
    <n v="91.89"/>
    <s v="ZYDUS ALIDAC   "/>
    <d v="2021-06-08T00:00:00"/>
    <s v="Tue"/>
    <x v="2"/>
    <s v="Monsoon"/>
    <n v="2"/>
    <x v="1"/>
    <x v="1"/>
  </r>
  <r>
    <s v="0000655     "/>
    <s v="KUMARAN                            "/>
    <x v="382"/>
    <x v="384"/>
    <s v="XXXXXXXXXX"/>
    <s v="PROLOMET XL 12.5MG TABLETS 10'S              "/>
    <s v="cardiac"/>
    <x v="0"/>
    <s v="TAB"/>
    <n v="20"/>
    <n v="41"/>
    <s v="SUN PHARMA     "/>
    <d v="2021-06-08T00:00:00"/>
    <s v="Tue"/>
    <x v="2"/>
    <s v="Monsoon"/>
    <n v="2"/>
    <x v="1"/>
    <x v="1"/>
  </r>
  <r>
    <s v="0000658     "/>
    <s v="MURUGAN                            "/>
    <x v="10"/>
    <x v="12"/>
    <s v="XXXXXXXXXX"/>
    <s v="PULMOCLEAR TABLETS 10'S                      "/>
    <s v="bronchodilator"/>
    <x v="11"/>
    <s v="TAB"/>
    <n v="4"/>
    <n v="169"/>
    <s v="FOURRTS        "/>
    <d v="2021-06-09T00:00:00"/>
    <s v="Wed"/>
    <x v="2"/>
    <s v="Monsoon"/>
    <n v="3"/>
    <x v="1"/>
    <x v="1"/>
  </r>
  <r>
    <m/>
    <s v=""/>
    <x v="10"/>
    <x v="3"/>
    <s v=""/>
    <s v="ALERFIX TOTAL TABLETS 15'S                   "/>
    <s v="Anti allergic"/>
    <x v="6"/>
    <s v="TAB"/>
    <n v="4"/>
    <n v="238.2"/>
    <s v="ERIS           "/>
    <d v="2021-06-09T00:00:00"/>
    <s v="Wed"/>
    <x v="2"/>
    <s v="Monsoon"/>
    <n v="3"/>
    <x v="1"/>
    <x v="1"/>
  </r>
  <r>
    <s v="0000659     "/>
    <s v="ARAVIND HOSP                       "/>
    <x v="5"/>
    <x v="7"/>
    <s v="XXXXXXXXXX"/>
    <s v="CLAVAM 625MG TABLETS 10'S                    "/>
    <s v="antibiotic"/>
    <x v="5"/>
    <s v="TAB"/>
    <n v="10"/>
    <n v="200.55"/>
    <s v="ALKEM LABOURATO"/>
    <d v="2021-06-09T00:00:00"/>
    <s v="Wed"/>
    <x v="2"/>
    <s v="Monsoon"/>
    <n v="3"/>
    <x v="1"/>
    <x v="1"/>
  </r>
  <r>
    <m/>
    <s v=""/>
    <x v="5"/>
    <x v="3"/>
    <s v=""/>
    <s v="DYSLIPTIN 10MG TABLETS 10'S                  "/>
    <s v="atherosclerosis"/>
    <x v="0"/>
    <s v="TAB"/>
    <n v="30"/>
    <n v="57.68"/>
    <s v="EAST WEST PHARM"/>
    <d v="2021-06-09T00:00:00"/>
    <s v="Wed"/>
    <x v="2"/>
    <s v="Monsoon"/>
    <n v="3"/>
    <x v="1"/>
    <x v="1"/>
  </r>
  <r>
    <m/>
    <s v=""/>
    <x v="5"/>
    <x v="3"/>
    <s v=""/>
    <s v="HUMAN MIXTARD 40 IU 10ML                     "/>
    <s v="insulin"/>
    <x v="3"/>
    <s v="VIA"/>
    <n v="1"/>
    <n v="157.57"/>
    <s v="NOVO NORDISK   "/>
    <d v="2021-06-09T00:00:00"/>
    <s v="Wed"/>
    <x v="2"/>
    <s v="Monsoon"/>
    <n v="3"/>
    <x v="1"/>
    <x v="1"/>
  </r>
  <r>
    <m/>
    <s v=""/>
    <x v="5"/>
    <x v="3"/>
    <s v=""/>
    <s v="NEUROBION FORTE TAB 30                       "/>
    <s v="multivitamin"/>
    <x v="2"/>
    <s v="TAB"/>
    <n v="30"/>
    <n v="31.61"/>
    <s v="MERCK          "/>
    <d v="2021-06-09T00:00:00"/>
    <s v="Wed"/>
    <x v="2"/>
    <s v="Monsoon"/>
    <n v="3"/>
    <x v="1"/>
    <x v="1"/>
  </r>
  <r>
    <s v="0000660     "/>
    <s v="DHINAKARAN                         "/>
    <x v="437"/>
    <x v="439"/>
    <s v="XXXXXXXXXX"/>
    <s v="GLYCIPHAGE SR 500MG TABLETS 10'S             "/>
    <s v="diabetic"/>
    <x v="3"/>
    <s v="TAB"/>
    <n v="20"/>
    <n v="20.84"/>
    <s v="FRANCO INDIAN P"/>
    <d v="2021-06-09T00:00:00"/>
    <s v="Wed"/>
    <x v="2"/>
    <s v="Monsoon"/>
    <n v="3"/>
    <x v="1"/>
    <x v="1"/>
  </r>
  <r>
    <m/>
    <s v=""/>
    <x v="437"/>
    <x v="3"/>
    <s v=""/>
    <s v="ZOLFRESH 5MG TABLETS 15'S                    "/>
    <s v="psychiatric"/>
    <x v="1"/>
    <s v="TAB"/>
    <n v="15"/>
    <n v="89.99"/>
    <s v="ABBOTT LABS IND"/>
    <d v="2021-06-09T00:00:00"/>
    <s v="Wed"/>
    <x v="2"/>
    <s v="Monsoon"/>
    <n v="3"/>
    <x v="1"/>
    <x v="1"/>
  </r>
  <r>
    <s v="0000661     "/>
    <s v="NO DOC"/>
    <x v="130"/>
    <x v="132"/>
    <s v="XXXXXXXXXX"/>
    <s v="GLYCOMET-GP 2MG TABLETS 15'S                 "/>
    <s v="diabetic"/>
    <x v="3"/>
    <s v="TAB"/>
    <n v="30"/>
    <n v="155.5"/>
    <s v="USV LTD.       "/>
    <d v="2021-06-09T00:00:00"/>
    <s v="Wed"/>
    <x v="2"/>
    <s v="Monsoon"/>
    <n v="3"/>
    <x v="1"/>
    <x v="1"/>
  </r>
  <r>
    <m/>
    <s v=""/>
    <x v="130"/>
    <x v="3"/>
    <s v=""/>
    <s v="VOLINI SPRAY 40GRAM                          "/>
    <s v="analgesic"/>
    <x v="7"/>
    <s v="PCS"/>
    <n v="1"/>
    <n v="140"/>
    <s v="RANBAXY LABORAT"/>
    <d v="2021-06-09T00:00:00"/>
    <s v="Wed"/>
    <x v="2"/>
    <s v="Monsoon"/>
    <n v="3"/>
    <x v="1"/>
    <x v="1"/>
  </r>
  <r>
    <s v="0000662     "/>
    <s v="NO DOC"/>
    <x v="0"/>
    <x v="0"/>
    <s v="XXXXXXXXXX"/>
    <s v="PULMOCLEAR TABLETS 10'S                      "/>
    <s v="bronchodilator"/>
    <x v="11"/>
    <s v="TAB"/>
    <n v="10"/>
    <n v="169"/>
    <s v="FOURRTS        "/>
    <d v="2021-06-09T00:00:00"/>
    <s v="Wed"/>
    <x v="2"/>
    <s v="Monsoon"/>
    <n v="3"/>
    <x v="1"/>
    <x v="1"/>
  </r>
  <r>
    <s v="0000663     "/>
    <s v="NO DOC"/>
    <x v="0"/>
    <x v="0"/>
    <s v="XXXXXXXXXX"/>
    <s v="TOPCEF 200MG DT TABLETS 10'S                 "/>
    <s v="antibiotic"/>
    <x v="5"/>
    <s v="TAB"/>
    <n v="10"/>
    <n v="88.3"/>
    <s v="TORRENT        "/>
    <d v="2021-06-09T00:00:00"/>
    <s v="Wed"/>
    <x v="2"/>
    <s v="Monsoon"/>
    <n v="3"/>
    <x v="1"/>
    <x v="1"/>
  </r>
  <r>
    <s v="0000664     "/>
    <s v="NO DOC"/>
    <x v="372"/>
    <x v="374"/>
    <s v="XXXXXXXXXX"/>
    <s v="RENERVE PLUS CAPSULES 15'S                   "/>
    <s v="vitamin"/>
    <x v="2"/>
    <s v="CAP"/>
    <n v="15"/>
    <n v="277"/>
    <s v="GRANDIX        "/>
    <d v="2021-06-09T00:00:00"/>
    <s v="Wed"/>
    <x v="2"/>
    <s v="Monsoon"/>
    <n v="3"/>
    <x v="1"/>
    <x v="1"/>
  </r>
  <r>
    <m/>
    <s v=""/>
    <x v="372"/>
    <x v="3"/>
    <s v=""/>
    <s v="NEBICARD 5MG TABLETS 10'S                    "/>
    <s v="cardiac"/>
    <x v="0"/>
    <s v="TAB"/>
    <n v="10"/>
    <n v="146"/>
    <s v="TORRENT        "/>
    <d v="2021-06-09T00:00:00"/>
    <s v="Wed"/>
    <x v="2"/>
    <s v="Monsoon"/>
    <n v="3"/>
    <x v="1"/>
    <x v="1"/>
  </r>
  <r>
    <s v="0000665     "/>
    <s v="DEVADOSS HOSPI                     "/>
    <x v="268"/>
    <x v="270"/>
    <s v="XXXXXXXXXX"/>
    <s v="ATORFIT 5MG TABLETS 15'S                     "/>
    <s v="atherosclerosis"/>
    <x v="0"/>
    <s v="TAB"/>
    <n v="15"/>
    <n v="37.5"/>
    <s v="AJANTA PHARMA  "/>
    <d v="2021-06-09T00:00:00"/>
    <s v="Wed"/>
    <x v="2"/>
    <s v="Monsoon"/>
    <n v="3"/>
    <x v="1"/>
    <x v="1"/>
  </r>
  <r>
    <m/>
    <s v=""/>
    <x v="268"/>
    <x v="3"/>
    <s v=""/>
    <s v="MISOPT EYE DROPS 5ML                         "/>
    <s v="eye drops"/>
    <x v="12"/>
    <s v="BOT"/>
    <n v="1"/>
    <n v="430"/>
    <s v="MICRO LABS LIMI"/>
    <d v="2021-06-09T00:00:00"/>
    <s v="Wed"/>
    <x v="2"/>
    <s v="Monsoon"/>
    <n v="3"/>
    <x v="1"/>
    <x v="1"/>
  </r>
  <r>
    <m/>
    <s v=""/>
    <x v="268"/>
    <x v="3"/>
    <s v=""/>
    <s v="ALPRAX 0.5MG TABLETS 15'S                    "/>
    <s v="anxiolytic"/>
    <x v="1"/>
    <s v="TAB"/>
    <n v="15"/>
    <n v="55.6"/>
    <s v="TORRENT        "/>
    <d v="2021-06-09T00:00:00"/>
    <s v="Wed"/>
    <x v="2"/>
    <s v="Monsoon"/>
    <n v="3"/>
    <x v="1"/>
    <x v="1"/>
  </r>
  <r>
    <m/>
    <s v=""/>
    <x v="268"/>
    <x v="3"/>
    <s v=""/>
    <s v="GLYNASE MF TABLETS 10'S                      "/>
    <s v="diabetic"/>
    <x v="3"/>
    <s v="TAB"/>
    <n v="40"/>
    <n v="16.850000000000001"/>
    <s v="USV LTD.       "/>
    <d v="2021-06-09T00:00:00"/>
    <s v="Wed"/>
    <x v="2"/>
    <s v="Monsoon"/>
    <n v="3"/>
    <x v="1"/>
    <x v="1"/>
  </r>
  <r>
    <m/>
    <s v=""/>
    <x v="268"/>
    <x v="3"/>
    <s v=""/>
    <s v="GLYNASE MF TABLETS 10'S                      "/>
    <s v="diabetic"/>
    <x v="3"/>
    <s v="TAB"/>
    <n v="40"/>
    <n v="16.850000000000001"/>
    <s v="USV LTD.       "/>
    <d v="2021-06-09T00:00:00"/>
    <s v="Wed"/>
    <x v="2"/>
    <s v="Monsoon"/>
    <n v="3"/>
    <x v="1"/>
    <x v="1"/>
  </r>
  <r>
    <m/>
    <s v=""/>
    <x v="268"/>
    <x v="3"/>
    <s v=""/>
    <s v="HUMAN MIXTARD 40 IU 10ML                     "/>
    <s v="insulin"/>
    <x v="3"/>
    <s v="VIA"/>
    <n v="1"/>
    <n v="157.57"/>
    <s v="NOVO NORDISK   "/>
    <d v="2021-06-09T00:00:00"/>
    <s v="Wed"/>
    <x v="2"/>
    <s v="Monsoon"/>
    <n v="3"/>
    <x v="1"/>
    <x v="1"/>
  </r>
  <r>
    <m/>
    <s v=""/>
    <x v="268"/>
    <x v="3"/>
    <s v=""/>
    <s v="REMOZEN M 500 10                             "/>
    <s v="diabetic"/>
    <x v="3"/>
    <s v="TAB"/>
    <n v="20"/>
    <n v="140"/>
    <s v="GLENMARK PHARMA"/>
    <d v="2021-06-09T00:00:00"/>
    <s v="Wed"/>
    <x v="2"/>
    <s v="Monsoon"/>
    <n v="3"/>
    <x v="1"/>
    <x v="1"/>
  </r>
  <r>
    <m/>
    <s v=""/>
    <x v="268"/>
    <x v="3"/>
    <s v=""/>
    <s v="CILAMET XL10/50MG 15                         "/>
    <s v="cardiac"/>
    <x v="0"/>
    <s v="POW"/>
    <n v="15"/>
    <n v="193"/>
    <s v="ABBOTT HEALTHCA"/>
    <d v="2021-06-09T00:00:00"/>
    <s v="Wed"/>
    <x v="2"/>
    <s v="Monsoon"/>
    <n v="3"/>
    <x v="1"/>
    <x v="1"/>
  </r>
  <r>
    <s v="0000666     "/>
    <s v="NO DOC"/>
    <x v="42"/>
    <x v="44"/>
    <s v="XXXXXXXXXX"/>
    <s v="TENORMIN 50MG TABLETS 14'S                   "/>
    <s v="antihypertensive"/>
    <x v="0"/>
    <s v="TAB"/>
    <n v="14"/>
    <n v="27.38"/>
    <s v="ABBOTT HEALTHCA"/>
    <d v="2021-06-10T00:00:00"/>
    <s v="Thu"/>
    <x v="2"/>
    <s v="Monsoon"/>
    <n v="4"/>
    <x v="1"/>
    <x v="1"/>
  </r>
  <r>
    <m/>
    <s v=""/>
    <x v="42"/>
    <x v="3"/>
    <s v=""/>
    <s v="MAXGALIN 50MG CAPSULES 10'S                  "/>
    <s v="analgesic"/>
    <x v="7"/>
    <s v="CAP"/>
    <n v="20"/>
    <n v="105"/>
    <s v="SUN PHARMA     "/>
    <d v="2021-06-10T00:00:00"/>
    <s v="Thu"/>
    <x v="2"/>
    <s v="Monsoon"/>
    <n v="4"/>
    <x v="1"/>
    <x v="1"/>
  </r>
  <r>
    <s v="0000667     "/>
    <s v="KANNAN                             "/>
    <x v="7"/>
    <x v="9"/>
    <s v="XXXXXXXXXX"/>
    <s v="NEBISTAR 5MG TABLETS 10'S                    "/>
    <s v="cardiac"/>
    <x v="0"/>
    <s v="TAB"/>
    <n v="10"/>
    <n v="202.4"/>
    <s v="LUPIN LTD      "/>
    <d v="2021-06-10T00:00:00"/>
    <s v="Thu"/>
    <x v="2"/>
    <s v="Monsoon"/>
    <n v="4"/>
    <x v="1"/>
    <x v="1"/>
  </r>
  <r>
    <m/>
    <s v=""/>
    <x v="7"/>
    <x v="3"/>
    <s v=""/>
    <s v="CLOZAM 10MG TABLETS 10'S                     "/>
    <s v="psychiatric"/>
    <x v="1"/>
    <s v="TAB"/>
    <n v="5"/>
    <n v="100.77"/>
    <s v="ABBOTT HEALTHCA"/>
    <d v="2021-06-10T00:00:00"/>
    <s v="Thu"/>
    <x v="2"/>
    <s v="Monsoon"/>
    <n v="4"/>
    <x v="1"/>
    <x v="1"/>
  </r>
  <r>
    <m/>
    <s v=""/>
    <x v="7"/>
    <x v="3"/>
    <s v=""/>
    <s v="CLOZAM 10MG TABLETS 10'S                     "/>
    <s v="psychiatric"/>
    <x v="1"/>
    <s v="TAB"/>
    <n v="10"/>
    <n v="100.77"/>
    <s v="ABBOTT HEALTHCA"/>
    <d v="2021-06-10T00:00:00"/>
    <s v="Thu"/>
    <x v="2"/>
    <s v="Monsoon"/>
    <n v="4"/>
    <x v="1"/>
    <x v="1"/>
  </r>
  <r>
    <m/>
    <s v=""/>
    <x v="7"/>
    <x v="3"/>
    <s v=""/>
    <s v="VALANCE OD 500 15                            "/>
    <s v="anticonvulsant"/>
    <x v="10"/>
    <s v="STR"/>
    <n v="30"/>
    <n v="253.25"/>
    <s v="ABBOTT (FORMELY"/>
    <d v="2021-06-10T00:00:00"/>
    <s v="Thu"/>
    <x v="2"/>
    <s v="Monsoon"/>
    <n v="4"/>
    <x v="1"/>
    <x v="1"/>
  </r>
  <r>
    <s v="0000668     "/>
    <s v="VISALAKSHI                         "/>
    <x v="3"/>
    <x v="5"/>
    <s v="XXXXXXXXXX"/>
    <s v="ECOSPRIN 150MG TABLETS 14'S                  "/>
    <s v="anticoagulant"/>
    <x v="0"/>
    <s v="TAB"/>
    <n v="14"/>
    <n v="8.7899999999999991"/>
    <s v="USV LTD.       "/>
    <d v="2021-06-10T00:00:00"/>
    <s v="Thu"/>
    <x v="2"/>
    <s v="Monsoon"/>
    <n v="4"/>
    <x v="1"/>
    <x v="1"/>
  </r>
  <r>
    <m/>
    <s v=""/>
    <x v="3"/>
    <x v="3"/>
    <s v=""/>
    <s v="AZTOR 10MG TABLETS 15'S                      "/>
    <s v="atherosclerosis"/>
    <x v="0"/>
    <s v="TAB"/>
    <n v="15"/>
    <n v="91.85"/>
    <s v="SUN PHARMA     "/>
    <d v="2021-06-10T00:00:00"/>
    <s v="Thu"/>
    <x v="2"/>
    <s v="Monsoon"/>
    <n v="4"/>
    <x v="1"/>
    <x v="1"/>
  </r>
  <r>
    <s v="0000669     "/>
    <s v="NO DOC"/>
    <x v="436"/>
    <x v="438"/>
    <s v="XXXXXXXXXX"/>
    <s v="TELSAR 40MG TABLETS 15'S                     "/>
    <s v="antihypertensive"/>
    <x v="0"/>
    <s v="TAB"/>
    <n v="15"/>
    <n v="108.25"/>
    <s v="UNICHEM        "/>
    <d v="2021-06-10T00:00:00"/>
    <s v="Thu"/>
    <x v="2"/>
    <s v="Monsoon"/>
    <n v="4"/>
    <x v="1"/>
    <x v="1"/>
  </r>
  <r>
    <m/>
    <s v=""/>
    <x v="436"/>
    <x v="3"/>
    <s v=""/>
    <s v="CREMAFFIN PLUS SYRUP 200ML                   "/>
    <s v="laxative"/>
    <x v="8"/>
    <s v="BOT"/>
    <n v="1"/>
    <n v="223.75"/>
    <s v="ABBOTT LABS IND"/>
    <d v="2021-06-10T00:00:00"/>
    <s v="Thu"/>
    <x v="2"/>
    <s v="Monsoon"/>
    <n v="4"/>
    <x v="1"/>
    <x v="1"/>
  </r>
  <r>
    <s v="0000670     "/>
    <s v="NO DOC"/>
    <x v="0"/>
    <x v="0"/>
    <s v="XXXXXXXXXX"/>
    <s v="AMODEP-AT TABLETS 14'S                       "/>
    <s v="hypertension"/>
    <x v="0"/>
    <s v="TAB"/>
    <n v="28"/>
    <n v="32.799999999999997"/>
    <s v="FDC            "/>
    <d v="2021-06-10T00:00:00"/>
    <s v="Thu"/>
    <x v="2"/>
    <s v="Monsoon"/>
    <n v="4"/>
    <x v="1"/>
    <x v="1"/>
  </r>
  <r>
    <s v="0000671     "/>
    <s v="DURAIRAJ                           "/>
    <x v="6"/>
    <x v="8"/>
    <s v="XXXXXXXXXX"/>
    <s v="AMITONE 10MG TABLETS 10'S                    "/>
    <s v="psychiatric"/>
    <x v="1"/>
    <s v="TAB"/>
    <n v="30"/>
    <n v="17.2"/>
    <s v="INTAS          "/>
    <d v="2021-06-10T00:00:00"/>
    <s v="Thu"/>
    <x v="2"/>
    <s v="Monsoon"/>
    <n v="4"/>
    <x v="1"/>
    <x v="1"/>
  </r>
  <r>
    <m/>
    <s v=""/>
    <x v="6"/>
    <x v="3"/>
    <s v=""/>
    <s v="TRINERVE SOFT CAPSULES 10'S                  "/>
    <s v="vitamin"/>
    <x v="2"/>
    <s v="CAP"/>
    <n v="30"/>
    <n v="141.5"/>
    <s v="ALKEM LABOURATO"/>
    <d v="2021-06-10T00:00:00"/>
    <s v="Thu"/>
    <x v="2"/>
    <s v="Monsoon"/>
    <n v="4"/>
    <x v="1"/>
    <x v="1"/>
  </r>
  <r>
    <m/>
    <s v=""/>
    <x v="6"/>
    <x v="3"/>
    <s v=""/>
    <s v="ROSUVAS 20MG TABLETS 10'S                    "/>
    <s v="cholesterol reducing agent"/>
    <x v="0"/>
    <s v="TAB"/>
    <n v="30"/>
    <n v="360"/>
    <s v="RANBAXY        "/>
    <d v="2021-06-10T00:00:00"/>
    <s v="Thu"/>
    <x v="2"/>
    <s v="Monsoon"/>
    <n v="4"/>
    <x v="1"/>
    <x v="1"/>
  </r>
  <r>
    <s v="0000672     "/>
    <s v="VISALAKSHI                         "/>
    <x v="32"/>
    <x v="34"/>
    <s v="XXXXXXXXXX"/>
    <s v="ENTEROGERMINA LIQUID 5ML                     "/>
    <s v="antidiarrhoeal"/>
    <x v="8"/>
    <s v="PCS"/>
    <n v="4"/>
    <n v="54.4"/>
    <s v="SANOFI         "/>
    <d v="2021-06-10T00:00:00"/>
    <s v="Thu"/>
    <x v="2"/>
    <s v="Monsoon"/>
    <n v="4"/>
    <x v="1"/>
    <x v="1"/>
  </r>
  <r>
    <m/>
    <s v=""/>
    <x v="32"/>
    <x v="3"/>
    <s v=""/>
    <s v="VOLIBO 0.2MG TABLETS 10'S                    "/>
    <s v="diabetic"/>
    <x v="3"/>
    <s v="TAB"/>
    <n v="60"/>
    <n v="101"/>
    <s v="SUN PHARMA     "/>
    <d v="2021-06-10T00:00:00"/>
    <s v="Thu"/>
    <x v="2"/>
    <s v="Monsoon"/>
    <n v="4"/>
    <x v="1"/>
    <x v="1"/>
  </r>
  <r>
    <s v="0000673     "/>
    <s v="RATHINAVEL                         "/>
    <x v="248"/>
    <x v="250"/>
    <s v="XXXXXXXXXX"/>
    <s v="MONTEK LC TABLETS 10'S                       "/>
    <s v="Anti allergic"/>
    <x v="6"/>
    <s v="TAB"/>
    <n v="10"/>
    <n v="179.5"/>
    <s v="SUN PHARMA     "/>
    <d v="2021-06-11T00:00:00"/>
    <s v="Fri"/>
    <x v="2"/>
    <s v="Monsoon"/>
    <n v="5"/>
    <x v="1"/>
    <x v="1"/>
  </r>
  <r>
    <m/>
    <s v=""/>
    <x v="248"/>
    <x v="3"/>
    <s v=""/>
    <s v="FABIFLU 400 TAB 17                           "/>
    <s v="covid antiviral"/>
    <x v="5"/>
    <s v="POW"/>
    <n v="17"/>
    <n v="1224"/>
    <s v="ABBOTT HEALTHCA"/>
    <d v="2021-06-11T00:00:00"/>
    <s v="Fri"/>
    <x v="2"/>
    <s v="Monsoon"/>
    <n v="5"/>
    <x v="1"/>
    <x v="1"/>
  </r>
  <r>
    <s v="0000675     "/>
    <s v="DHINAKARAN                         "/>
    <x v="306"/>
    <x v="308"/>
    <s v="XXXXXXXXXX"/>
    <s v="OMEZ-D SR CAPSULES 15'S                      "/>
    <s v="peptic ulcer"/>
    <x v="8"/>
    <s v="CAP"/>
    <n v="15"/>
    <n v="154"/>
    <s v="DR. REDDY'S    "/>
    <d v="2021-06-11T00:00:00"/>
    <s v="Fri"/>
    <x v="2"/>
    <s v="Monsoon"/>
    <n v="5"/>
    <x v="1"/>
    <x v="1"/>
  </r>
  <r>
    <m/>
    <s v=""/>
    <x v="306"/>
    <x v="3"/>
    <s v=""/>
    <s v="OMEZ-D SR CAPSULES 15'S                      "/>
    <s v="peptic ulcer"/>
    <x v="8"/>
    <s v="CAP"/>
    <n v="1"/>
    <n v="169.25"/>
    <s v="DR. REDDY'S    "/>
    <d v="2021-06-11T00:00:00"/>
    <s v="Fri"/>
    <x v="2"/>
    <s v="Monsoon"/>
    <n v="5"/>
    <x v="1"/>
    <x v="1"/>
  </r>
  <r>
    <m/>
    <s v=""/>
    <x v="306"/>
    <x v="3"/>
    <s v=""/>
    <s v="NIFTAS 100MG TABLETS 10'S                    "/>
    <s v="antibiotic"/>
    <x v="5"/>
    <s v="TAB"/>
    <n v="20"/>
    <n v="134"/>
    <s v="INTAS          "/>
    <d v="2021-06-11T00:00:00"/>
    <s v="Fri"/>
    <x v="2"/>
    <s v="Monsoon"/>
    <n v="5"/>
    <x v="1"/>
    <x v="1"/>
  </r>
  <r>
    <s v="0000677     "/>
    <s v="NO DOC"/>
    <x v="0"/>
    <x v="0"/>
    <s v="XXXXXXXXXX"/>
    <s v="NORFLOX 200MG TABLETS 10'S                   "/>
    <s v="antibiotic"/>
    <x v="5"/>
    <s v="TAB"/>
    <n v="5"/>
    <n v="32.46"/>
    <s v="CIPLA          "/>
    <d v="2021-06-11T00:00:00"/>
    <s v="Fri"/>
    <x v="2"/>
    <s v="Monsoon"/>
    <n v="5"/>
    <x v="1"/>
    <x v="1"/>
  </r>
  <r>
    <m/>
    <s v=""/>
    <x v="0"/>
    <x v="3"/>
    <s v=""/>
    <s v="ENTEROGERMINA LIQUID 5ML                     "/>
    <s v="antidiarrhoeal"/>
    <x v="8"/>
    <s v="PCS"/>
    <n v="4"/>
    <n v="54.4"/>
    <s v="SANOFI         "/>
    <d v="2021-06-11T00:00:00"/>
    <s v="Fri"/>
    <x v="2"/>
    <s v="Monsoon"/>
    <n v="5"/>
    <x v="1"/>
    <x v="1"/>
  </r>
  <r>
    <s v="0000678     "/>
    <s v="NO DOC"/>
    <x v="0"/>
    <x v="0"/>
    <s v="XXXXXXXXXX"/>
    <s v="DYTOR PLUS 10MG TABLETS NEW 15'S             "/>
    <s v="diuretics"/>
    <x v="9"/>
    <s v="TAB"/>
    <n v="15"/>
    <n v="81.19"/>
    <s v="CIPLA          "/>
    <d v="2021-06-11T00:00:00"/>
    <s v="Fri"/>
    <x v="2"/>
    <s v="Monsoon"/>
    <n v="5"/>
    <x v="1"/>
    <x v="1"/>
  </r>
  <r>
    <m/>
    <s v=""/>
    <x v="0"/>
    <x v="3"/>
    <s v=""/>
    <s v="METOCARD XL 25MG TABLETS 10'S                "/>
    <s v="cardiac"/>
    <x v="0"/>
    <s v="TAB"/>
    <n v="10"/>
    <n v="42.7"/>
    <s v="TORRENT        "/>
    <d v="2021-06-11T00:00:00"/>
    <s v="Fri"/>
    <x v="2"/>
    <s v="Monsoon"/>
    <n v="5"/>
    <x v="1"/>
    <x v="1"/>
  </r>
  <r>
    <s v="0000679     "/>
    <s v="MADRAS MEDICAL MISSION             "/>
    <x v="64"/>
    <x v="66"/>
    <s v="XXXXXXXXXX"/>
    <s v="ECOSPRIN 75MG TABLETS 14'S                   "/>
    <s v="anticoagulant"/>
    <x v="0"/>
    <s v="TAB"/>
    <n v="12"/>
    <n v="4.8600000000000003"/>
    <s v="USV LTD.       "/>
    <d v="2021-06-11T00:00:00"/>
    <s v="Fri"/>
    <x v="2"/>
    <s v="Monsoon"/>
    <n v="5"/>
    <x v="1"/>
    <x v="1"/>
  </r>
  <r>
    <m/>
    <s v=""/>
    <x v="64"/>
    <x v="3"/>
    <s v=""/>
    <s v="ECOSPRIN 75MG TABLETS 14'S                   "/>
    <s v="anticoagulant"/>
    <x v="0"/>
    <s v="TAB"/>
    <n v="2"/>
    <n v="4.8600000000000003"/>
    <s v="USV LTD.       "/>
    <d v="2021-06-11T00:00:00"/>
    <s v="Fri"/>
    <x v="2"/>
    <s v="Monsoon"/>
    <n v="5"/>
    <x v="1"/>
    <x v="1"/>
  </r>
  <r>
    <m/>
    <s v=""/>
    <x v="64"/>
    <x v="3"/>
    <s v=""/>
    <s v="PANTOCID 40MG TABLETS 15'S                   "/>
    <s v="peptic ulcer"/>
    <x v="8"/>
    <s v="TAB"/>
    <n v="15"/>
    <n v="159"/>
    <s v="SUN PHARMA LABO"/>
    <d v="2021-06-11T00:00:00"/>
    <s v="Fri"/>
    <x v="2"/>
    <s v="Monsoon"/>
    <n v="5"/>
    <x v="1"/>
    <x v="1"/>
  </r>
  <r>
    <m/>
    <s v=""/>
    <x v="64"/>
    <x v="3"/>
    <s v=""/>
    <s v="BRILINTA 90MG TABLETS 14'S                   "/>
    <s v="cardiac"/>
    <x v="0"/>
    <s v="STR"/>
    <n v="1"/>
    <n v="420"/>
    <s v="ASTRA ZENECA PH"/>
    <d v="2021-06-11T00:00:00"/>
    <s v="Fri"/>
    <x v="2"/>
    <s v="Monsoon"/>
    <n v="5"/>
    <x v="1"/>
    <x v="1"/>
  </r>
  <r>
    <m/>
    <s v=""/>
    <x v="64"/>
    <x v="3"/>
    <s v=""/>
    <s v="TONACT 40MG 15'S 15                          "/>
    <s v="cholesterol reducing agent"/>
    <x v="0"/>
    <s v="TAB"/>
    <n v="15"/>
    <n v="323.14999999999998"/>
    <s v="LUPIN LTD      "/>
    <d v="2021-06-11T00:00:00"/>
    <s v="Fri"/>
    <x v="2"/>
    <s v="Monsoon"/>
    <n v="5"/>
    <x v="1"/>
    <x v="1"/>
  </r>
  <r>
    <s v="0000680     "/>
    <s v="MADRAS MEDICAL MISSION             "/>
    <x v="64"/>
    <x v="66"/>
    <s v="XXXXXXXXXX"/>
    <s v="DYTOR PLUS 5 MG 15'S                         "/>
    <s v="diuretics"/>
    <x v="9"/>
    <s v="TAB"/>
    <n v="15"/>
    <n v="71.87"/>
    <s v="CIPLA          "/>
    <d v="2021-06-11T00:00:00"/>
    <s v="Fri"/>
    <x v="2"/>
    <s v="Monsoon"/>
    <n v="5"/>
    <x v="1"/>
    <x v="1"/>
  </r>
  <r>
    <m/>
    <s v=""/>
    <x v="64"/>
    <x v="3"/>
    <s v=""/>
    <s v="CARBOPHAGE XR 500MG TABLETS 10'S             "/>
    <s v="diabetic"/>
    <x v="3"/>
    <s v="TAB"/>
    <n v="10"/>
    <n v="19.96"/>
    <s v="MERCK          "/>
    <d v="2021-06-11T00:00:00"/>
    <s v="Fri"/>
    <x v="2"/>
    <s v="Monsoon"/>
    <n v="5"/>
    <x v="1"/>
    <x v="1"/>
  </r>
  <r>
    <m/>
    <s v=""/>
    <x v="64"/>
    <x v="3"/>
    <s v=""/>
    <s v="MATILDA FORTE TAB 15'S 15                    "/>
    <s v="multivitamin"/>
    <x v="2"/>
    <s v="TAB"/>
    <n v="15"/>
    <n v="334.9"/>
    <s v="LUPIN LTD      "/>
    <d v="2021-06-11T00:00:00"/>
    <s v="Fri"/>
    <x v="2"/>
    <s v="Monsoon"/>
    <n v="5"/>
    <x v="1"/>
    <x v="1"/>
  </r>
  <r>
    <s v="0000681     "/>
    <s v="RAFIQ                              "/>
    <x v="125"/>
    <x v="127"/>
    <s v="XXXXXXXXXX"/>
    <s v="NERVZ CAPSULES 10'S                          "/>
    <s v="vitamin"/>
    <x v="2"/>
    <s v="CAP"/>
    <n v="10"/>
    <n v="164"/>
    <s v="INTAS          "/>
    <d v="2021-06-11T00:00:00"/>
    <s v="Fri"/>
    <x v="2"/>
    <s v="Monsoon"/>
    <n v="5"/>
    <x v="1"/>
    <x v="1"/>
  </r>
  <r>
    <m/>
    <s v=""/>
    <x v="125"/>
    <x v="3"/>
    <s v=""/>
    <s v="JANUVIA 100MG TABLETS 7'S                    "/>
    <s v="diabetic"/>
    <x v="3"/>
    <s v="TAB"/>
    <n v="35"/>
    <n v="315"/>
    <s v="MSD            "/>
    <d v="2021-06-11T00:00:00"/>
    <s v="Fri"/>
    <x v="2"/>
    <s v="Monsoon"/>
    <n v="5"/>
    <x v="1"/>
    <x v="1"/>
  </r>
  <r>
    <m/>
    <s v=""/>
    <x v="125"/>
    <x v="3"/>
    <s v=""/>
    <s v="GEMER-2MG TABLETS 10'S                       "/>
    <s v="diabetic"/>
    <x v="3"/>
    <s v="TAB"/>
    <n v="30"/>
    <n v="121"/>
    <s v="SUN PHARMA     "/>
    <d v="2021-06-11T00:00:00"/>
    <s v="Fri"/>
    <x v="2"/>
    <s v="Monsoon"/>
    <n v="5"/>
    <x v="1"/>
    <x v="1"/>
  </r>
  <r>
    <m/>
    <s v=""/>
    <x v="125"/>
    <x v="3"/>
    <s v=""/>
    <s v="GEMER-1MG TABLETS 10'S                       "/>
    <s v="diabetic"/>
    <x v="3"/>
    <s v="TAB"/>
    <n v="30"/>
    <n v="84.8"/>
    <s v="SUN PHARMA     "/>
    <d v="2021-06-11T00:00:00"/>
    <s v="Fri"/>
    <x v="2"/>
    <s v="Monsoon"/>
    <n v="5"/>
    <x v="1"/>
    <x v="1"/>
  </r>
  <r>
    <s v="0000682     "/>
    <s v="NO DOC"/>
    <x v="0"/>
    <x v="0"/>
    <s v="XXXXXXXXXX"/>
    <s v="LOPARET TABLETS 10'S                         "/>
    <s v="antidiarrhoeal"/>
    <x v="8"/>
    <s v="TAB"/>
    <n v="10"/>
    <n v="22"/>
    <s v="RETORT PHARMACE"/>
    <d v="2021-06-11T00:00:00"/>
    <s v="Fri"/>
    <x v="2"/>
    <s v="Monsoon"/>
    <n v="5"/>
    <x v="1"/>
    <x v="1"/>
  </r>
  <r>
    <s v="0000683     "/>
    <s v="MAHESH BABU                        "/>
    <x v="372"/>
    <x v="374"/>
    <s v="XXXXXXXXXX"/>
    <s v="VELOZ 20MG TABLETS 15'S                      "/>
    <s v="peptic ulcer"/>
    <x v="8"/>
    <s v="TAB"/>
    <n v="15"/>
    <n v="141.35"/>
    <s v="TORRENT        "/>
    <d v="2021-06-11T00:00:00"/>
    <s v="Fri"/>
    <x v="2"/>
    <s v="Monsoon"/>
    <n v="5"/>
    <x v="1"/>
    <x v="1"/>
  </r>
  <r>
    <s v="0000684     "/>
    <s v="NO DOC"/>
    <x v="0"/>
    <x v="0"/>
    <s v="XXXXXXXXXX"/>
    <s v="TELMA 40MG NEW 30'S STRIP PACK 30'S          "/>
    <s v="antihypertensive"/>
    <x v="0"/>
    <s v="TAB"/>
    <n v="15"/>
    <n v="220.75"/>
    <s v="GLENMARK PHARMA"/>
    <d v="2021-06-11T00:00:00"/>
    <s v="Fri"/>
    <x v="2"/>
    <s v="Monsoon"/>
    <n v="5"/>
    <x v="1"/>
    <x v="1"/>
  </r>
  <r>
    <s v="0000686     "/>
    <s v="NO DOC"/>
    <x v="42"/>
    <x v="44"/>
    <s v="XXXXXXXXXX"/>
    <s v="ORTHOHERB OIL 100ML                          "/>
    <s v="analgesic"/>
    <x v="7"/>
    <s v="BOT"/>
    <n v="1"/>
    <n v="105"/>
    <s v="PANKAJA KASTURI"/>
    <d v="2021-06-12T00:00:00"/>
    <s v="Sat"/>
    <x v="2"/>
    <s v="Monsoon"/>
    <n v="6"/>
    <x v="1"/>
    <x v="1"/>
  </r>
  <r>
    <s v="0000687     "/>
    <s v="SRINIVASAN                         "/>
    <x v="20"/>
    <x v="22"/>
    <s v="XXXXXXXXXX"/>
    <s v="URIMAX 0.4MG CAPSULES 20'S                   "/>
    <s v="prostate hyperplacia"/>
    <x v="9"/>
    <s v="CAP"/>
    <n v="15"/>
    <n v="293.7"/>
    <s v="CIPLA          "/>
    <d v="2021-06-12T00:00:00"/>
    <s v="Sat"/>
    <x v="2"/>
    <s v="Monsoon"/>
    <n v="6"/>
    <x v="1"/>
    <x v="1"/>
  </r>
  <r>
    <m/>
    <s v=""/>
    <x v="20"/>
    <x v="3"/>
    <s v=""/>
    <s v="TELMIKIND BETA 25MG TABLETS 10'S             "/>
    <s v="antihypertensive"/>
    <x v="0"/>
    <s v="TAB"/>
    <n v="5"/>
    <n v="97.35"/>
    <s v="MANKIND PHARMA "/>
    <d v="2021-06-12T00:00:00"/>
    <s v="Sat"/>
    <x v="2"/>
    <s v="Monsoon"/>
    <n v="6"/>
    <x v="1"/>
    <x v="1"/>
  </r>
  <r>
    <m/>
    <s v=""/>
    <x v="20"/>
    <x v="3"/>
    <s v=""/>
    <s v="TELMIKIND BETA 25MG TABLETS 10'S             "/>
    <s v="antihypertensive"/>
    <x v="0"/>
    <s v="TAB"/>
    <n v="10"/>
    <n v="97.35"/>
    <s v="MANKIND PHARMA "/>
    <d v="2021-06-12T00:00:00"/>
    <s v="Sat"/>
    <x v="2"/>
    <s v="Monsoon"/>
    <n v="6"/>
    <x v="1"/>
    <x v="1"/>
  </r>
  <r>
    <m/>
    <s v=""/>
    <x v="20"/>
    <x v="3"/>
    <s v=""/>
    <s v="ZINCOVIT TABLETS 15'S                        "/>
    <s v="vitamin"/>
    <x v="2"/>
    <s v="TAB"/>
    <n v="15"/>
    <n v="105"/>
    <s v="APEX LABORATOTO"/>
    <d v="2021-06-12T00:00:00"/>
    <s v="Sat"/>
    <x v="2"/>
    <s v="Monsoon"/>
    <n v="6"/>
    <x v="1"/>
    <x v="1"/>
  </r>
  <r>
    <m/>
    <s v=""/>
    <x v="20"/>
    <x v="3"/>
    <s v=""/>
    <s v="FLAVEDON MR TABLETS 10'S                     "/>
    <s v="anti inflammatory"/>
    <x v="7"/>
    <s v="TAB"/>
    <n v="10"/>
    <n v="119"/>
    <s v="SERDIA PHARMACE"/>
    <d v="2021-06-12T00:00:00"/>
    <s v="Sat"/>
    <x v="2"/>
    <s v="Monsoon"/>
    <n v="6"/>
    <x v="1"/>
    <x v="1"/>
  </r>
  <r>
    <m/>
    <s v=""/>
    <x v="20"/>
    <x v="3"/>
    <s v=""/>
    <s v="FLAVEDON MR TABLETS 10'S                     "/>
    <s v="anti inflammatory"/>
    <x v="7"/>
    <s v="TAB"/>
    <n v="5"/>
    <n v="119"/>
    <s v="SERDIA PHARMACE"/>
    <d v="2021-06-12T00:00:00"/>
    <s v="Sat"/>
    <x v="2"/>
    <s v="Monsoon"/>
    <n v="6"/>
    <x v="1"/>
    <x v="1"/>
  </r>
  <r>
    <m/>
    <s v=""/>
    <x v="20"/>
    <x v="3"/>
    <s v=""/>
    <s v="CLOPILET 75MG TABLETS NEW PACK 15'S          "/>
    <s v="anticoagulant"/>
    <x v="0"/>
    <s v="TAB"/>
    <n v="15"/>
    <n v="116.24"/>
    <s v="SUN PHARMA     "/>
    <d v="2021-06-12T00:00:00"/>
    <s v="Sat"/>
    <x v="2"/>
    <s v="Monsoon"/>
    <n v="6"/>
    <x v="1"/>
    <x v="1"/>
  </r>
  <r>
    <s v="0000690     "/>
    <s v="VELAMMAL HOSP                      "/>
    <x v="71"/>
    <x v="73"/>
    <s v="XXXXXXXXXX"/>
    <s v="GLYNASE MF TABLETS 10'S                      "/>
    <s v="diabetic"/>
    <x v="3"/>
    <s v="TAB"/>
    <n v="60"/>
    <n v="16.850000000000001"/>
    <s v="USV LTD.       "/>
    <d v="2021-06-13T00:00:00"/>
    <s v="Sun"/>
    <x v="2"/>
    <s v="Monsoon"/>
    <n v="7"/>
    <x v="1"/>
    <x v="1"/>
  </r>
  <r>
    <m/>
    <s v=""/>
    <x v="71"/>
    <x v="3"/>
    <s v=""/>
    <s v="LINOTRIL-0.5MG TABLETS 10'S                  "/>
    <s v="psychiatric"/>
    <x v="1"/>
    <s v="TAB"/>
    <n v="30"/>
    <n v="34.5"/>
    <s v="LINUX LABS     "/>
    <d v="2021-06-13T00:00:00"/>
    <s v="Sun"/>
    <x v="2"/>
    <s v="Monsoon"/>
    <n v="7"/>
    <x v="1"/>
    <x v="1"/>
  </r>
  <r>
    <m/>
    <s v=""/>
    <x v="71"/>
    <x v="3"/>
    <s v=""/>
    <s v="OLEANZ 5MG TABLETS 10'S                      "/>
    <s v="psychiatric"/>
    <x v="1"/>
    <s v="TAB"/>
    <n v="30"/>
    <n v="47"/>
    <s v="SUN PHARMA     "/>
    <d v="2021-06-13T00:00:00"/>
    <s v="Sun"/>
    <x v="2"/>
    <s v="Monsoon"/>
    <n v="7"/>
    <x v="1"/>
    <x v="1"/>
  </r>
  <r>
    <s v="0000691     "/>
    <s v="NO DOC"/>
    <x v="0"/>
    <x v="0"/>
    <s v="XXXXXXXXXX"/>
    <s v="AMLOKIND AT TABLETS 10'S                     "/>
    <s v="hypertension"/>
    <x v="0"/>
    <s v="TAB"/>
    <n v="30"/>
    <n v="27.1"/>
    <s v="MANKIND PHARMA "/>
    <d v="2021-06-13T00:00:00"/>
    <s v="Sun"/>
    <x v="2"/>
    <s v="Monsoon"/>
    <n v="7"/>
    <x v="1"/>
    <x v="1"/>
  </r>
  <r>
    <m/>
    <s v=""/>
    <x v="0"/>
    <x v="3"/>
    <s v=""/>
    <s v="BECOSULES CAPSULES 20'S                      "/>
    <s v="multivitamin"/>
    <x v="2"/>
    <s v="CAP"/>
    <n v="20"/>
    <n v="41.53"/>
    <s v="PFIZER LIMITED "/>
    <d v="2021-06-13T00:00:00"/>
    <s v="Sun"/>
    <x v="2"/>
    <s v="Monsoon"/>
    <n v="7"/>
    <x v="1"/>
    <x v="1"/>
  </r>
  <r>
    <m/>
    <s v=""/>
    <x v="0"/>
    <x v="3"/>
    <s v=""/>
    <s v="COMBIFLAM TABLETS 20                         "/>
    <s v="analgesic"/>
    <x v="7"/>
    <s v="TAB"/>
    <n v="20"/>
    <n v="38.07"/>
    <s v="AVENTIS        "/>
    <d v="2021-06-13T00:00:00"/>
    <s v="Sun"/>
    <x v="2"/>
    <s v="Monsoon"/>
    <n v="7"/>
    <x v="1"/>
    <x v="1"/>
  </r>
  <r>
    <m/>
    <s v=""/>
    <x v="0"/>
    <x v="3"/>
    <s v=""/>
    <s v="ACILOC RD 20MG TABLETS 10'S                  "/>
    <s v="peptic ulcer"/>
    <x v="8"/>
    <s v="TAB"/>
    <n v="30"/>
    <n v="42.7"/>
    <s v="CADILA PHARMACE"/>
    <d v="2021-06-13T00:00:00"/>
    <s v="Sun"/>
    <x v="2"/>
    <s v="Monsoon"/>
    <n v="7"/>
    <x v="1"/>
    <x v="1"/>
  </r>
  <r>
    <m/>
    <s v=""/>
    <x v="0"/>
    <x v="3"/>
    <s v=""/>
    <s v="ZECUF SYRUP 100ML                            "/>
    <s v="cough"/>
    <x v="11"/>
    <s v="BOT"/>
    <n v="1"/>
    <n v="100.11"/>
    <s v="J.B. CHEMICALS "/>
    <d v="2021-06-13T00:00:00"/>
    <s v="Sun"/>
    <x v="2"/>
    <s v="Monsoon"/>
    <n v="7"/>
    <x v="1"/>
    <x v="1"/>
  </r>
  <r>
    <s v="0000692     "/>
    <s v="NAINAR MOHAMED                     "/>
    <x v="438"/>
    <x v="440"/>
    <s v="XXXXXXXXXX"/>
    <s v="NUROKIND OD TABLETS 20'S                     "/>
    <s v="vitamin"/>
    <x v="2"/>
    <s v="TAB"/>
    <n v="20"/>
    <n v="145.19999999999999"/>
    <s v="MANKIND PHARMA "/>
    <d v="2021-06-13T00:00:00"/>
    <s v="Sun"/>
    <x v="2"/>
    <s v="Monsoon"/>
    <n v="7"/>
    <x v="1"/>
    <x v="1"/>
  </r>
  <r>
    <m/>
    <s v=""/>
    <x v="438"/>
    <x v="3"/>
    <s v=""/>
    <s v="ECOSPRIN 150MG TABLETS 14'S                  "/>
    <s v="anticoagulant"/>
    <x v="0"/>
    <s v="TAB"/>
    <n v="14"/>
    <n v="8.7899999999999991"/>
    <s v="USV LTD.       "/>
    <d v="2021-06-13T00:00:00"/>
    <s v="Sun"/>
    <x v="2"/>
    <s v="Monsoon"/>
    <n v="7"/>
    <x v="1"/>
    <x v="1"/>
  </r>
  <r>
    <m/>
    <s v=""/>
    <x v="438"/>
    <x v="3"/>
    <s v=""/>
    <s v="CARDIVAS 3.125MG TABLETS 10'S                "/>
    <s v="cardiac"/>
    <x v="0"/>
    <s v="TAB"/>
    <n v="10"/>
    <n v="37"/>
    <s v="SUN PHARMA     "/>
    <d v="2021-06-13T00:00:00"/>
    <s v="Sun"/>
    <x v="2"/>
    <s v="Monsoon"/>
    <n v="7"/>
    <x v="1"/>
    <x v="1"/>
  </r>
  <r>
    <s v="0000693     "/>
    <s v="THIAGARAJAN                        "/>
    <x v="3"/>
    <x v="5"/>
    <s v="XXXXXXXXXX"/>
    <s v="GLYCOMET SR 500MG TABLET 20'S                "/>
    <s v="diabetic"/>
    <x v="3"/>
    <s v="TAB"/>
    <n v="20"/>
    <n v="42.78"/>
    <s v="USV LTD.       "/>
    <d v="2021-06-13T00:00:00"/>
    <s v="Sun"/>
    <x v="2"/>
    <s v="Monsoon"/>
    <n v="7"/>
    <x v="1"/>
    <x v="1"/>
  </r>
  <r>
    <m/>
    <s v=""/>
    <x v="3"/>
    <x v="3"/>
    <s v=""/>
    <s v="ALLEGRA 120MG TABLETS 10'S                   "/>
    <s v="Anti allergic"/>
    <x v="6"/>
    <s v="TAB"/>
    <n v="10"/>
    <n v="180.86"/>
    <s v="AVENTIS        "/>
    <d v="2021-06-13T00:00:00"/>
    <s v="Sun"/>
    <x v="2"/>
    <s v="Monsoon"/>
    <n v="7"/>
    <x v="1"/>
    <x v="1"/>
  </r>
  <r>
    <m/>
    <s v=""/>
    <x v="3"/>
    <x v="3"/>
    <s v=""/>
    <s v="OLMEZEST 40MG TABLETS 10'S                   "/>
    <s v="antihypertensive"/>
    <x v="0"/>
    <s v="TAB"/>
    <n v="20"/>
    <n v="195"/>
    <s v="SUN PHARMA     "/>
    <d v="2021-06-13T00:00:00"/>
    <s v="Sun"/>
    <x v="2"/>
    <s v="Monsoon"/>
    <n v="7"/>
    <x v="1"/>
    <x v="1"/>
  </r>
  <r>
    <s v="0000694     "/>
    <s v="RAJARAM                            "/>
    <x v="314"/>
    <x v="316"/>
    <s v="XXXXXXXXXX"/>
    <s v="ATORLIP 5MG TABLETS 10'S                     "/>
    <s v="atherosclerosis"/>
    <x v="0"/>
    <s v="TAB"/>
    <n v="30"/>
    <n v="62.55"/>
    <s v="CIPLA          "/>
    <d v="2021-06-13T00:00:00"/>
    <s v="Sun"/>
    <x v="2"/>
    <s v="Monsoon"/>
    <n v="7"/>
    <x v="1"/>
    <x v="1"/>
  </r>
  <r>
    <m/>
    <s v=""/>
    <x v="314"/>
    <x v="3"/>
    <s v=""/>
    <s v="GLYCOMET 250MG TABLETS 10'S                  "/>
    <s v="diabetic"/>
    <x v="3"/>
    <s v="TAB"/>
    <n v="110"/>
    <n v="13"/>
    <s v="USV LTD.       "/>
    <d v="2021-06-13T00:00:00"/>
    <s v="Sun"/>
    <x v="2"/>
    <s v="Monsoon"/>
    <n v="7"/>
    <x v="1"/>
    <x v="1"/>
  </r>
  <r>
    <m/>
    <s v=""/>
    <x v="314"/>
    <x v="3"/>
    <s v=""/>
    <s v="ROSYS 5MG 10'S                               "/>
    <s v="atherosclerosis"/>
    <x v="0"/>
    <s v="STR"/>
    <n v="30"/>
    <n v="35"/>
    <s v="SYSTOPIC LABORA"/>
    <d v="2021-06-13T00:00:00"/>
    <s v="Sun"/>
    <x v="2"/>
    <s v="Monsoon"/>
    <n v="7"/>
    <x v="1"/>
    <x v="1"/>
  </r>
  <r>
    <s v="0000695     "/>
    <s v="NO DOC"/>
    <x v="0"/>
    <x v="0"/>
    <s v="XXXXXXXXXX"/>
    <s v="SHELCAL 500MG TABLETS 15'S                   "/>
    <s v="calcium"/>
    <x v="2"/>
    <s v="TAB"/>
    <n v="30"/>
    <n v="108.7"/>
    <s v="ELDER          "/>
    <d v="2021-06-13T00:00:00"/>
    <s v="Sun"/>
    <x v="2"/>
    <s v="Monsoon"/>
    <n v="7"/>
    <x v="1"/>
    <x v="1"/>
  </r>
  <r>
    <m/>
    <s v=""/>
    <x v="0"/>
    <x v="3"/>
    <s v=""/>
    <s v="DUPHALAC SYRUP 150ML                         "/>
    <s v="laxative"/>
    <x v="8"/>
    <s v="BOT"/>
    <n v="1"/>
    <n v="172.59"/>
    <s v="ABBOTT HEALTHCA"/>
    <d v="2021-06-13T00:00:00"/>
    <s v="Sun"/>
    <x v="2"/>
    <s v="Monsoon"/>
    <n v="7"/>
    <x v="1"/>
    <x v="1"/>
  </r>
  <r>
    <s v="0003436     "/>
    <s v="NO DOC"/>
    <x v="0"/>
    <x v="0"/>
    <s v="XXXXXXXXXX"/>
    <s v="ZINCOVIT TABLETS 15'S                        "/>
    <s v="vitamin"/>
    <x v="2"/>
    <s v="TAB"/>
    <n v="30"/>
    <n v="105"/>
    <s v="APEX LABORATOTO"/>
    <d v="2021-06-13T00:00:00"/>
    <s v="Sun"/>
    <x v="2"/>
    <s v="Monsoon"/>
    <n v="7"/>
    <x v="1"/>
    <x v="1"/>
  </r>
  <r>
    <s v="0003437     "/>
    <s v="NO DOC"/>
    <x v="0"/>
    <x v="0"/>
    <s v="XXXXXXXXXX"/>
    <s v="OMEE CAPSULES 20'S                           "/>
    <s v="peptic ulcer"/>
    <x v="8"/>
    <s v="CAP"/>
    <n v="20"/>
    <n v="55.86"/>
    <s v="ALKEM LABOURATO"/>
    <d v="2021-06-13T00:00:00"/>
    <s v="Sun"/>
    <x v="2"/>
    <s v="Monsoon"/>
    <n v="7"/>
    <x v="1"/>
    <x v="1"/>
  </r>
  <r>
    <m/>
    <s v=""/>
    <x v="0"/>
    <x v="3"/>
    <s v=""/>
    <s v="DOMSTAL 10MG TABLETS 10'S                    "/>
    <s v="nausea"/>
    <x v="8"/>
    <s v="TAB"/>
    <n v="10"/>
    <n v="26.8"/>
    <s v="TORRENT        "/>
    <d v="2021-06-13T00:00:00"/>
    <s v="Sun"/>
    <x v="2"/>
    <s v="Monsoon"/>
    <n v="7"/>
    <x v="1"/>
    <x v="1"/>
  </r>
  <r>
    <m/>
    <s v=""/>
    <x v="0"/>
    <x v="3"/>
    <s v=""/>
    <s v="BUSCOGAST TABLETS 10'S                       "/>
    <s v="laxative"/>
    <x v="8"/>
    <s v="TAB"/>
    <n v="10"/>
    <n v="33.15"/>
    <s v="BOEHRINGER INGE"/>
    <d v="2021-06-13T00:00:00"/>
    <s v="Sun"/>
    <x v="2"/>
    <s v="Monsoon"/>
    <n v="7"/>
    <x v="1"/>
    <x v="1"/>
  </r>
  <r>
    <s v="0000696     "/>
    <s v="RAJAN                              "/>
    <x v="336"/>
    <x v="338"/>
    <s v="XXXXXXXXXX"/>
    <s v="DULCOFLEX TABLET(FORMELY DULCO 10'S          "/>
    <s v="laxative"/>
    <x v="8"/>
    <s v="TAB"/>
    <n v="30"/>
    <n v="11.19"/>
    <s v="BOEHRINGER INGE"/>
    <d v="2021-06-14T00:00:00"/>
    <s v="Mon"/>
    <x v="2"/>
    <s v="Monsoon"/>
    <n v="1"/>
    <x v="1"/>
    <x v="1"/>
  </r>
  <r>
    <m/>
    <s v=""/>
    <x v="336"/>
    <x v="3"/>
    <s v=""/>
    <s v="AZTOR 10MG TABLETS 15'S                      "/>
    <s v="atherosclerosis"/>
    <x v="0"/>
    <s v="TAB"/>
    <n v="2"/>
    <n v="91.85"/>
    <s v="SUN PHARMA     "/>
    <d v="2021-06-14T00:00:00"/>
    <s v="Mon"/>
    <x v="2"/>
    <s v="Monsoon"/>
    <n v="1"/>
    <x v="1"/>
    <x v="1"/>
  </r>
  <r>
    <s v="0000697     "/>
    <s v="NO DOC"/>
    <x v="0"/>
    <x v="0"/>
    <s v="XXXXXXXXXX"/>
    <s v="NAN PRO 2 REFIL 400GRAM                      "/>
    <s v="insulin"/>
    <x v="3"/>
    <s v="PCS"/>
    <n v="1"/>
    <n v="620"/>
    <s v="NESTLE         "/>
    <d v="2021-06-14T00:00:00"/>
    <s v="Mon"/>
    <x v="2"/>
    <s v="Monsoon"/>
    <n v="1"/>
    <x v="1"/>
    <x v="1"/>
  </r>
  <r>
    <s v="0000698     "/>
    <s v="ARUN KUMAR                         "/>
    <x v="32"/>
    <x v="34"/>
    <s v="XXXXXXXXXX"/>
    <s v="GLYCOMET 850MG SR TABLETS 10'S               "/>
    <s v="diabetic"/>
    <x v="3"/>
    <s v="TAB"/>
    <n v="10"/>
    <n v="38.700000000000003"/>
    <s v="USV LTD.       "/>
    <d v="2021-06-14T00:00:00"/>
    <s v="Mon"/>
    <x v="2"/>
    <s v="Monsoon"/>
    <n v="1"/>
    <x v="1"/>
    <x v="1"/>
  </r>
  <r>
    <s v="0000699     "/>
    <s v="NO DOC"/>
    <x v="0"/>
    <x v="0"/>
    <s v="XXXXXXXXXX"/>
    <s v="FOURTS B TABLETS 15'S                        "/>
    <s v="multivitamin"/>
    <x v="2"/>
    <s v="TAB"/>
    <n v="15"/>
    <n v="62"/>
    <s v="IPCA LABORATORI"/>
    <d v="2021-06-14T00:00:00"/>
    <s v="Mon"/>
    <x v="2"/>
    <s v="Monsoon"/>
    <n v="1"/>
    <x v="1"/>
    <x v="1"/>
  </r>
  <r>
    <s v="0000700     "/>
    <s v="PALANIAPPAN                        "/>
    <x v="102"/>
    <x v="104"/>
    <s v="XXXXXXXXXX"/>
    <s v="COBADEX CZS TABLETS 15'S                     "/>
    <s v="multivitamin"/>
    <x v="2"/>
    <s v="TAB"/>
    <n v="10"/>
    <n v="93.4"/>
    <s v="GLAXO SMITHKLIN"/>
    <d v="2021-06-14T00:00:00"/>
    <s v="Mon"/>
    <x v="2"/>
    <s v="Monsoon"/>
    <n v="1"/>
    <x v="1"/>
    <x v="1"/>
  </r>
  <r>
    <m/>
    <s v=""/>
    <x v="102"/>
    <x v="3"/>
    <s v=""/>
    <s v="ISORDIL 5MG TABLETS 10'S                     "/>
    <s v="cardiac"/>
    <x v="0"/>
    <s v="TAB"/>
    <n v="20"/>
    <n v="8.4"/>
    <s v="IPCA LABORATORI"/>
    <d v="2021-06-14T00:00:00"/>
    <s v="Mon"/>
    <x v="2"/>
    <s v="Monsoon"/>
    <n v="1"/>
    <x v="1"/>
    <x v="1"/>
  </r>
  <r>
    <m/>
    <s v=""/>
    <x v="102"/>
    <x v="3"/>
    <s v=""/>
    <s v="ECOSPRIN AV 75MG CAPSULES 15'S               "/>
    <s v="anticoagulant"/>
    <x v="0"/>
    <s v="CAP"/>
    <n v="10"/>
    <n v="50.15"/>
    <s v="USV LTD.       "/>
    <d v="2021-06-14T00:00:00"/>
    <s v="Mon"/>
    <x v="2"/>
    <s v="Monsoon"/>
    <n v="1"/>
    <x v="1"/>
    <x v="1"/>
  </r>
  <r>
    <m/>
    <s v=""/>
    <x v="102"/>
    <x v="3"/>
    <s v=""/>
    <s v="CYBLEX 60 XR TABLETS 15'S                    "/>
    <s v="diabetic"/>
    <x v="3"/>
    <s v="TAB"/>
    <n v="5"/>
    <n v="164.7"/>
    <s v="ERIS           "/>
    <d v="2021-06-14T00:00:00"/>
    <s v="Mon"/>
    <x v="2"/>
    <s v="Monsoon"/>
    <n v="1"/>
    <x v="1"/>
    <x v="1"/>
  </r>
  <r>
    <m/>
    <s v=""/>
    <x v="102"/>
    <x v="3"/>
    <s v=""/>
    <s v="CYBLEX 60 XR TABLETS 15'S                    "/>
    <s v="diabetic"/>
    <x v="3"/>
    <s v="TAB"/>
    <n v="5"/>
    <n v="164.7"/>
    <s v="ERIS           "/>
    <d v="2021-06-14T00:00:00"/>
    <s v="Mon"/>
    <x v="2"/>
    <s v="Monsoon"/>
    <n v="1"/>
    <x v="1"/>
    <x v="1"/>
  </r>
  <r>
    <m/>
    <s v=""/>
    <x v="102"/>
    <x v="3"/>
    <s v=""/>
    <s v="VOLIBO 0.2MG TABLETS 10'S                    "/>
    <s v="diabetic"/>
    <x v="3"/>
    <s v="TAB"/>
    <n v="20"/>
    <n v="101"/>
    <s v="SUN PHARMA     "/>
    <d v="2021-06-14T00:00:00"/>
    <s v="Mon"/>
    <x v="2"/>
    <s v="Monsoon"/>
    <n v="1"/>
    <x v="1"/>
    <x v="1"/>
  </r>
  <r>
    <s v="0000701     "/>
    <s v="JOTHY MURUGAN                      "/>
    <x v="3"/>
    <x v="5"/>
    <s v="XXXXXXXXXX"/>
    <s v="STAMLO 5MG TABLETS 30'S                      "/>
    <s v="antihypertensive"/>
    <x v="0"/>
    <s v="TAB"/>
    <n v="30"/>
    <n v="87.56"/>
    <s v="DR. REDDY'S    "/>
    <d v="2021-06-14T00:00:00"/>
    <s v="Mon"/>
    <x v="2"/>
    <s v="Monsoon"/>
    <n v="1"/>
    <x v="1"/>
    <x v="1"/>
  </r>
  <r>
    <m/>
    <s v=""/>
    <x v="3"/>
    <x v="3"/>
    <s v=""/>
    <s v="PAN 40MG TABLETS 15'S                        "/>
    <s v="peptic ulcer"/>
    <x v="8"/>
    <s v="TAB"/>
    <n v="15"/>
    <n v="149"/>
    <s v="ALKEM LABOURATO"/>
    <d v="2021-06-14T00:00:00"/>
    <s v="Mon"/>
    <x v="2"/>
    <s v="Monsoon"/>
    <n v="1"/>
    <x v="1"/>
    <x v="1"/>
  </r>
  <r>
    <m/>
    <s v=""/>
    <x v="3"/>
    <x v="3"/>
    <s v=""/>
    <s v="CITRALKA LIQUID 100ML                        "/>
    <s v="diuretics"/>
    <x v="9"/>
    <s v="BOT"/>
    <n v="1"/>
    <n v="95.35"/>
    <s v="PFIZER LIMITED "/>
    <d v="2021-06-14T00:00:00"/>
    <s v="Mon"/>
    <x v="2"/>
    <s v="Monsoon"/>
    <n v="1"/>
    <x v="1"/>
    <x v="1"/>
  </r>
  <r>
    <s v="0000702     "/>
    <s v="JOTHY MURUGAN                      "/>
    <x v="3"/>
    <x v="5"/>
    <s v="XXXXXXXXXX"/>
    <s v="ANXIT 0.25MG TABLETS 15'S                    "/>
    <s v="anxiolytic"/>
    <x v="1"/>
    <s v="TAB"/>
    <n v="15"/>
    <n v="20.5"/>
    <s v="MICRO LABS LIMI"/>
    <d v="2021-06-14T00:00:00"/>
    <s v="Mon"/>
    <x v="2"/>
    <s v="Monsoon"/>
    <n v="1"/>
    <x v="1"/>
    <x v="1"/>
  </r>
  <r>
    <m/>
    <s v=""/>
    <x v="3"/>
    <x v="3"/>
    <s v=""/>
    <s v="ANXIT 0.5MG TABLETS 15'S                     "/>
    <s v="anxiolytic"/>
    <x v="1"/>
    <s v="TAB"/>
    <n v="15"/>
    <n v="43.5"/>
    <s v="MICRO LABS LIMI"/>
    <d v="2021-06-14T00:00:00"/>
    <s v="Mon"/>
    <x v="2"/>
    <s v="Monsoon"/>
    <n v="1"/>
    <x v="1"/>
    <x v="1"/>
  </r>
  <r>
    <m/>
    <s v=""/>
    <x v="3"/>
    <x v="3"/>
    <s v=""/>
    <s v="TELMA 40MG NEW 30'S STRIP PACK 30'S          "/>
    <s v="antihypertensive"/>
    <x v="0"/>
    <s v="TAB"/>
    <n v="30"/>
    <n v="220.75"/>
    <s v="GLENMARK PHARMA"/>
    <d v="2021-06-14T00:00:00"/>
    <s v="Mon"/>
    <x v="2"/>
    <s v="Monsoon"/>
    <n v="1"/>
    <x v="1"/>
    <x v="1"/>
  </r>
  <r>
    <s v="0000703     "/>
    <s v="VISALAKSHI                         "/>
    <x v="3"/>
    <x v="5"/>
    <s v="XXXXXXXXXX"/>
    <s v="RABEKIND 20 15                               "/>
    <s v="peptic ulcer"/>
    <x v="8"/>
    <s v="TAB"/>
    <n v="6"/>
    <n v="54.45"/>
    <s v="MANKIND PHARMA "/>
    <d v="2021-06-14T00:00:00"/>
    <s v="Mon"/>
    <x v="2"/>
    <s v="Monsoon"/>
    <n v="1"/>
    <x v="1"/>
    <x v="1"/>
  </r>
  <r>
    <s v="0000704     "/>
    <s v="NO DOC"/>
    <x v="0"/>
    <x v="0"/>
    <s v="XXXXXXXXXX"/>
    <s v="TELMIKIND-H TABLETS 10'S                     "/>
    <s v="antihypertensive"/>
    <x v="0"/>
    <s v="TAB"/>
    <n v="10"/>
    <n v="69.900000000000006"/>
    <s v="MANKIND PHARMA "/>
    <d v="2021-06-15T00:00:00"/>
    <s v="Tue"/>
    <x v="2"/>
    <s v="Monsoon"/>
    <n v="2"/>
    <x v="1"/>
    <x v="1"/>
  </r>
  <r>
    <m/>
    <s v=""/>
    <x v="0"/>
    <x v="3"/>
    <s v=""/>
    <s v="ZINCOVIT TABLETS 15'S                        "/>
    <s v="vitamin"/>
    <x v="2"/>
    <s v="TAB"/>
    <n v="30"/>
    <n v="105"/>
    <s v="APEX LABORATOTO"/>
    <d v="2021-06-15T00:00:00"/>
    <s v="Tue"/>
    <x v="2"/>
    <s v="Monsoon"/>
    <n v="2"/>
    <x v="1"/>
    <x v="1"/>
  </r>
  <r>
    <m/>
    <s v=""/>
    <x v="0"/>
    <x v="3"/>
    <s v=""/>
    <s v="ZINCOVIT TABLETS 15'S                        "/>
    <s v="vitamin"/>
    <x v="2"/>
    <s v="TAB"/>
    <n v="10"/>
    <n v="105"/>
    <s v="APEX LABORATOTO"/>
    <d v="2021-06-15T00:00:00"/>
    <s v="Tue"/>
    <x v="2"/>
    <s v="Monsoon"/>
    <n v="2"/>
    <x v="1"/>
    <x v="1"/>
  </r>
  <r>
    <m/>
    <s v=""/>
    <x v="0"/>
    <x v="3"/>
    <s v=""/>
    <s v="ZINCOVIT TABLETS 15'S                        "/>
    <s v="vitamin"/>
    <x v="2"/>
    <s v="TAB"/>
    <n v="2"/>
    <n v="105"/>
    <s v="APEX LABORATOTO"/>
    <d v="2021-06-15T00:00:00"/>
    <s v="Tue"/>
    <x v="2"/>
    <s v="Monsoon"/>
    <n v="2"/>
    <x v="1"/>
    <x v="1"/>
  </r>
  <r>
    <m/>
    <s v=""/>
    <x v="0"/>
    <x v="3"/>
    <s v=""/>
    <s v="NICARDIA RETARD 10MG NEW PACKI 15'S          "/>
    <s v="cardiac"/>
    <x v="0"/>
    <s v="TAB"/>
    <n v="15"/>
    <n v="38.659999999999997"/>
    <s v="UNIQUE         "/>
    <d v="2021-06-15T00:00:00"/>
    <s v="Tue"/>
    <x v="2"/>
    <s v="Monsoon"/>
    <n v="2"/>
    <x v="1"/>
    <x v="1"/>
  </r>
  <r>
    <m/>
    <s v=""/>
    <x v="0"/>
    <x v="3"/>
    <s v=""/>
    <s v="TELMA 40MG NEW 30'S STRIP PACK 30'S          "/>
    <s v="antihypertensive"/>
    <x v="0"/>
    <s v="TAB"/>
    <n v="30"/>
    <n v="220.75"/>
    <s v="GLENMARK PHARMA"/>
    <d v="2021-06-15T00:00:00"/>
    <s v="Tue"/>
    <x v="2"/>
    <s v="Monsoon"/>
    <n v="2"/>
    <x v="1"/>
    <x v="1"/>
  </r>
  <r>
    <s v="0000705     "/>
    <s v="RAMASUBRAMANIAN                    "/>
    <x v="76"/>
    <x v="78"/>
    <s v="XXXXXXXXXX"/>
    <s v="CLONOTRIL 0.25MG TABLET 15'S                 "/>
    <s v="psychiatric"/>
    <x v="1"/>
    <s v="TAB"/>
    <n v="15"/>
    <n v="28"/>
    <s v="TORRENT        "/>
    <d v="2021-06-15T00:00:00"/>
    <s v="Tue"/>
    <x v="2"/>
    <s v="Monsoon"/>
    <n v="2"/>
    <x v="1"/>
    <x v="1"/>
  </r>
  <r>
    <s v="0000706     "/>
    <s v="VITTAL                             "/>
    <x v="285"/>
    <x v="287"/>
    <s v="XXXXXXXXXX"/>
    <s v="SHELCAL 500MG TABLETS 15'S                   "/>
    <s v="calcium"/>
    <x v="2"/>
    <s v="TAB"/>
    <n v="15"/>
    <n v="108.7"/>
    <s v="ELDER          "/>
    <d v="2021-06-15T00:00:00"/>
    <s v="Tue"/>
    <x v="2"/>
    <s v="Monsoon"/>
    <n v="2"/>
    <x v="1"/>
    <x v="1"/>
  </r>
  <r>
    <m/>
    <s v=""/>
    <x v="285"/>
    <x v="3"/>
    <s v=""/>
    <s v="ATCHOL 10MG TABLETS 10'S                     "/>
    <s v="vasodilator"/>
    <x v="0"/>
    <s v="TAB"/>
    <n v="30"/>
    <n v="24.57"/>
    <s v="ARISTO PHARMACE"/>
    <d v="2021-06-15T00:00:00"/>
    <s v="Tue"/>
    <x v="2"/>
    <s v="Monsoon"/>
    <n v="2"/>
    <x v="1"/>
    <x v="1"/>
  </r>
  <r>
    <m/>
    <s v=""/>
    <x v="285"/>
    <x v="3"/>
    <s v=""/>
    <s v="CLOPILET A 75MG CAPSULES 10'S                "/>
    <s v="anticoagulant"/>
    <x v="0"/>
    <s v="CAP"/>
    <n v="10"/>
    <n v="53.5"/>
    <s v="SUN PHARMA     "/>
    <d v="2021-06-15T00:00:00"/>
    <s v="Tue"/>
    <x v="2"/>
    <s v="Monsoon"/>
    <n v="2"/>
    <x v="1"/>
    <x v="1"/>
  </r>
  <r>
    <m/>
    <s v=""/>
    <x v="285"/>
    <x v="3"/>
    <s v=""/>
    <s v="CLOPILET A 75MG CAPSULES 10'S                "/>
    <s v="anticoagulant"/>
    <x v="0"/>
    <s v="CAP"/>
    <n v="20"/>
    <n v="53.5"/>
    <s v="SUN PHARMA     "/>
    <d v="2021-06-15T00:00:00"/>
    <s v="Tue"/>
    <x v="2"/>
    <s v="Monsoon"/>
    <n v="2"/>
    <x v="1"/>
    <x v="1"/>
  </r>
  <r>
    <m/>
    <s v=""/>
    <x v="285"/>
    <x v="3"/>
    <s v=""/>
    <s v="VERTIN 8MG 15                                "/>
    <s v="vertigo"/>
    <x v="10"/>
    <s v="TAB"/>
    <n v="15"/>
    <n v="145.97"/>
    <s v="ABBOTT HEALTHCA"/>
    <d v="2021-06-15T00:00:00"/>
    <s v="Tue"/>
    <x v="2"/>
    <s v="Monsoon"/>
    <n v="2"/>
    <x v="1"/>
    <x v="1"/>
  </r>
  <r>
    <s v="0000707     "/>
    <s v="NO DOC"/>
    <x v="128"/>
    <x v="130"/>
    <s v="XXXXXXXXXX"/>
    <s v="THYRONORM 50MCG TABLETS 120S                 "/>
    <s v="thyroid"/>
    <x v="9"/>
    <s v="TAB"/>
    <n v="100"/>
    <n v="131.33000000000001"/>
    <s v="ABBOTT (FORMERL"/>
    <d v="2021-06-15T00:00:00"/>
    <s v="Tue"/>
    <x v="2"/>
    <s v="Monsoon"/>
    <n v="2"/>
    <x v="1"/>
    <x v="1"/>
  </r>
  <r>
    <m/>
    <s v=""/>
    <x v="128"/>
    <x v="3"/>
    <s v=""/>
    <s v="THYRONORM 50MCG TABLETS 120S                 "/>
    <s v="thyroid"/>
    <x v="9"/>
    <s v="TAB"/>
    <n v="100"/>
    <n v="131.33000000000001"/>
    <s v="ABBOTT (FORMERL"/>
    <d v="2021-06-15T00:00:00"/>
    <s v="Tue"/>
    <x v="2"/>
    <s v="Monsoon"/>
    <n v="2"/>
    <x v="1"/>
    <x v="1"/>
  </r>
  <r>
    <s v="0000708     "/>
    <s v="APPOLLO HOSP                       "/>
    <x v="28"/>
    <x v="30"/>
    <s v="XXXXXXXXXX"/>
    <s v="AMLIP 5MG TABLETS 10'S                       "/>
    <s v="hypertension"/>
    <x v="0"/>
    <s v="TAB"/>
    <n v="30"/>
    <n v="29.09"/>
    <s v="CIPLA          "/>
    <d v="2021-06-15T00:00:00"/>
    <s v="Tue"/>
    <x v="2"/>
    <s v="Monsoon"/>
    <n v="2"/>
    <x v="1"/>
    <x v="1"/>
  </r>
  <r>
    <m/>
    <s v=""/>
    <x v="28"/>
    <x v="3"/>
    <s v=""/>
    <s v="CONCOR 5MG TABLETS 10'S                      "/>
    <s v="cardiac"/>
    <x v="0"/>
    <s v="TAB"/>
    <n v="10"/>
    <n v="96.32"/>
    <s v="MERCK          "/>
    <d v="2021-06-15T00:00:00"/>
    <s v="Tue"/>
    <x v="2"/>
    <s v="Monsoon"/>
    <n v="2"/>
    <x v="1"/>
    <x v="1"/>
  </r>
  <r>
    <m/>
    <s v=""/>
    <x v="28"/>
    <x v="3"/>
    <s v=""/>
    <s v="CONCOR 5MG TABLETS 10'S                      "/>
    <s v="cardiac"/>
    <x v="0"/>
    <s v="TAB"/>
    <n v="10"/>
    <n v="96.53"/>
    <s v="MERCK          "/>
    <d v="2021-06-15T00:00:00"/>
    <s v="Tue"/>
    <x v="2"/>
    <s v="Monsoon"/>
    <n v="2"/>
    <x v="1"/>
    <x v="1"/>
  </r>
  <r>
    <m/>
    <s v=""/>
    <x v="28"/>
    <x v="3"/>
    <s v=""/>
    <s v="CONCOR 5MG TABLETS 10'S                      "/>
    <s v="cardiac"/>
    <x v="0"/>
    <s v="TAB"/>
    <n v="10"/>
    <n v="96.32"/>
    <s v="MERCK          "/>
    <d v="2021-06-15T00:00:00"/>
    <s v="Tue"/>
    <x v="2"/>
    <s v="Monsoon"/>
    <n v="2"/>
    <x v="1"/>
    <x v="1"/>
  </r>
  <r>
    <m/>
    <s v=""/>
    <x v="28"/>
    <x v="3"/>
    <s v=""/>
    <s v="ATORFIT 10MG TABLETS NEW PACK 15'S           "/>
    <s v="atherosclerosis"/>
    <x v="0"/>
    <s v="TAB"/>
    <n v="30"/>
    <n v="78.45"/>
    <s v="AJANTA PHARMA  "/>
    <d v="2021-06-15T00:00:00"/>
    <s v="Tue"/>
    <x v="2"/>
    <s v="Monsoon"/>
    <n v="2"/>
    <x v="1"/>
    <x v="1"/>
  </r>
  <r>
    <m/>
    <s v=""/>
    <x v="28"/>
    <x v="3"/>
    <s v=""/>
    <s v="ISORDIL 5MG TABLETS 10'S                     "/>
    <s v="cardiac"/>
    <x v="0"/>
    <s v="TAB"/>
    <n v="90"/>
    <n v="8.4"/>
    <s v="IPCA LABORATORI"/>
    <d v="2021-06-15T00:00:00"/>
    <s v="Tue"/>
    <x v="2"/>
    <s v="Monsoon"/>
    <n v="2"/>
    <x v="1"/>
    <x v="1"/>
  </r>
  <r>
    <m/>
    <s v=""/>
    <x v="28"/>
    <x v="3"/>
    <s v=""/>
    <s v="LOSANORM 50MG TABLETS 10'S                   "/>
    <s v="antihypertensive"/>
    <x v="0"/>
    <s v="TAB"/>
    <n v="30"/>
    <n v="57.65"/>
    <s v="IPCA           "/>
    <d v="2021-06-15T00:00:00"/>
    <s v="Tue"/>
    <x v="2"/>
    <s v="Monsoon"/>
    <n v="2"/>
    <x v="1"/>
    <x v="1"/>
  </r>
  <r>
    <m/>
    <s v=""/>
    <x v="28"/>
    <x v="3"/>
    <s v=""/>
    <s v="DOLOKIND MR TABLETS 10'S                     "/>
    <s v="analgesic"/>
    <x v="7"/>
    <s v="TAB"/>
    <n v="20"/>
    <n v="64.41"/>
    <s v="MANKIND PHARMA "/>
    <d v="2021-06-15T00:00:00"/>
    <s v="Tue"/>
    <x v="2"/>
    <s v="Monsoon"/>
    <n v="2"/>
    <x v="1"/>
    <x v="1"/>
  </r>
  <r>
    <m/>
    <s v=""/>
    <x v="28"/>
    <x v="3"/>
    <s v=""/>
    <s v="ALPRAX 0.25MG TABLETS 15'S                   "/>
    <s v="anxiolytic"/>
    <x v="1"/>
    <s v="TAB"/>
    <n v="45"/>
    <n v="26.4"/>
    <s v="TORRENT        "/>
    <d v="2021-06-15T00:00:00"/>
    <s v="Tue"/>
    <x v="2"/>
    <s v="Monsoon"/>
    <n v="2"/>
    <x v="1"/>
    <x v="1"/>
  </r>
  <r>
    <m/>
    <s v=""/>
    <x v="28"/>
    <x v="3"/>
    <s v=""/>
    <s v="DEPLATT 75MG TABLETS 15'S                    "/>
    <s v="anticoagulant"/>
    <x v="0"/>
    <s v="TAP"/>
    <n v="30"/>
    <n v="86.5"/>
    <s v="TORRENT        "/>
    <d v="2021-06-15T00:00:00"/>
    <s v="Tue"/>
    <x v="2"/>
    <s v="Monsoon"/>
    <n v="2"/>
    <x v="1"/>
    <x v="1"/>
  </r>
  <r>
    <m/>
    <s v=""/>
    <x v="28"/>
    <x v="3"/>
    <s v=""/>
    <s v="LANOXIN TABLETS 10'S                         "/>
    <s v="cardiac"/>
    <x v="0"/>
    <s v="TAB"/>
    <n v="20"/>
    <n v="13.28"/>
    <s v="GLAXO SMITHKLIN"/>
    <d v="2021-06-15T00:00:00"/>
    <s v="Tue"/>
    <x v="2"/>
    <s v="Monsoon"/>
    <n v="2"/>
    <x v="1"/>
    <x v="1"/>
  </r>
  <r>
    <m/>
    <s v=""/>
    <x v="28"/>
    <x v="3"/>
    <s v=""/>
    <s v="GEMER-1MG TABLETS 10'S                       "/>
    <s v="diabetic"/>
    <x v="3"/>
    <s v="TAB"/>
    <n v="30"/>
    <n v="84.8"/>
    <s v="SUN PHARMA     "/>
    <d v="2021-06-15T00:00:00"/>
    <s v="Tue"/>
    <x v="2"/>
    <s v="Monsoon"/>
    <n v="2"/>
    <x v="1"/>
    <x v="1"/>
  </r>
  <r>
    <m/>
    <s v=""/>
    <x v="28"/>
    <x v="3"/>
    <s v=""/>
    <s v="ORVAS 7'S                                    "/>
    <s v="cholesterol reducing agent"/>
    <x v="0"/>
    <s v="TAB"/>
    <n v="28"/>
    <n v="19.25"/>
    <s v="DR. BALIS      "/>
    <d v="2021-06-15T00:00:00"/>
    <s v="Tue"/>
    <x v="2"/>
    <s v="Monsoon"/>
    <n v="2"/>
    <x v="1"/>
    <x v="1"/>
  </r>
  <r>
    <s v="0000709     "/>
    <s v="NO DOC"/>
    <x v="439"/>
    <x v="441"/>
    <s v="XXXXXXXXXX"/>
    <s v="NORFLOX 200MG TABLETS 10'S                   "/>
    <s v="antibiotic"/>
    <x v="5"/>
    <s v="TAB"/>
    <n v="10"/>
    <n v="32.46"/>
    <s v="CIPLA          "/>
    <d v="2021-06-16T00:00:00"/>
    <s v="Wed"/>
    <x v="2"/>
    <s v="Monsoon"/>
    <n v="3"/>
    <x v="1"/>
    <x v="1"/>
  </r>
  <r>
    <s v="0000710     "/>
    <s v="MEENAKSHI HOPS                     "/>
    <x v="91"/>
    <x v="93"/>
    <s v="XXXXXXXXXX"/>
    <s v="BETACAP TR 40MG TABLETS 10'S                 "/>
    <s v="cardiac"/>
    <x v="0"/>
    <s v="TAB"/>
    <n v="10"/>
    <n v="42.44"/>
    <s v="SUN PHARMA     "/>
    <d v="2021-06-16T00:00:00"/>
    <s v="Wed"/>
    <x v="2"/>
    <s v="Monsoon"/>
    <n v="3"/>
    <x v="1"/>
    <x v="1"/>
  </r>
  <r>
    <m/>
    <s v=""/>
    <x v="91"/>
    <x v="3"/>
    <s v=""/>
    <s v="ENTACOM PLUS 150 10                          "/>
    <s v="psychiatric"/>
    <x v="1"/>
    <s v="TAB"/>
    <n v="30"/>
    <n v="120"/>
    <s v="INTAS          "/>
    <d v="2021-06-16T00:00:00"/>
    <s v="Wed"/>
    <x v="2"/>
    <s v="Monsoon"/>
    <n v="3"/>
    <x v="1"/>
    <x v="1"/>
  </r>
  <r>
    <m/>
    <s v=""/>
    <x v="91"/>
    <x v="3"/>
    <s v=""/>
    <s v="VILDAPRIDE 50 10                             "/>
    <s v="diabetic"/>
    <x v="3"/>
    <s v="CAP"/>
    <n v="10"/>
    <n v="88"/>
    <s v="MICRO LABS LIMI"/>
    <d v="2021-06-16T00:00:00"/>
    <s v="Wed"/>
    <x v="2"/>
    <s v="Monsoon"/>
    <n v="3"/>
    <x v="1"/>
    <x v="1"/>
  </r>
  <r>
    <m/>
    <s v=""/>
    <x v="91"/>
    <x v="3"/>
    <s v=""/>
    <s v="AMANTEX 100 15                               "/>
    <s v="parkinson disease"/>
    <x v="10"/>
    <s v="CAP"/>
    <n v="15"/>
    <n v="180"/>
    <s v="INTAS          "/>
    <d v="2021-06-16T00:00:00"/>
    <s v="Wed"/>
    <x v="2"/>
    <s v="Monsoon"/>
    <n v="3"/>
    <x v="1"/>
    <x v="1"/>
  </r>
  <r>
    <s v="0000711     "/>
    <s v="MEENAKSHI HOS                      "/>
    <x v="91"/>
    <x v="93"/>
    <s v="XXXXXXXXXX"/>
    <s v="SHELCAL 500MG TABLETS 15'S                   "/>
    <s v="calcium"/>
    <x v="2"/>
    <s v="TAB"/>
    <n v="15"/>
    <n v="108.7"/>
    <s v="ELDER          "/>
    <d v="2021-06-16T00:00:00"/>
    <s v="Wed"/>
    <x v="2"/>
    <s v="Monsoon"/>
    <n v="3"/>
    <x v="1"/>
    <x v="1"/>
  </r>
  <r>
    <m/>
    <s v=""/>
    <x v="91"/>
    <x v="3"/>
    <s v=""/>
    <s v="ROSUVAS 10MG TABLETS NEW PACKI 15'S          "/>
    <s v="cholesterol reducing agent"/>
    <x v="0"/>
    <s v="TAB"/>
    <n v="15"/>
    <n v="266"/>
    <s v="RANBAXY        "/>
    <d v="2021-06-16T00:00:00"/>
    <s v="Wed"/>
    <x v="2"/>
    <s v="Monsoon"/>
    <n v="3"/>
    <x v="1"/>
    <x v="1"/>
  </r>
  <r>
    <m/>
    <s v=""/>
    <x v="91"/>
    <x v="3"/>
    <s v=""/>
    <s v="ZINCOVIT TABLETS 15'S                        "/>
    <s v="vitamin"/>
    <x v="2"/>
    <s v="TAB"/>
    <n v="15"/>
    <n v="105"/>
    <s v="APEX LABORATOTO"/>
    <d v="2021-06-16T00:00:00"/>
    <s v="Wed"/>
    <x v="2"/>
    <s v="Monsoon"/>
    <n v="3"/>
    <x v="1"/>
    <x v="1"/>
  </r>
  <r>
    <m/>
    <s v=""/>
    <x v="91"/>
    <x v="3"/>
    <s v=""/>
    <s v="LOSAR H TABLETS NEW PACKING 15'S             "/>
    <s v="antihypertensive"/>
    <x v="0"/>
    <s v="TAB"/>
    <n v="15"/>
    <n v="191.25"/>
    <s v="UNICHEM        "/>
    <d v="2021-06-16T00:00:00"/>
    <s v="Wed"/>
    <x v="2"/>
    <s v="Monsoon"/>
    <n v="3"/>
    <x v="1"/>
    <x v="1"/>
  </r>
  <r>
    <m/>
    <s v=""/>
    <x v="91"/>
    <x v="3"/>
    <s v=""/>
    <s v="TELMA 20MG NEW PACKING 30'S                  "/>
    <s v="antihypertensive"/>
    <x v="0"/>
    <s v="TAB"/>
    <n v="30"/>
    <n v="122.03"/>
    <s v="GLENMARK PHARMA"/>
    <d v="2021-06-16T00:00:00"/>
    <s v="Wed"/>
    <x v="2"/>
    <s v="Monsoon"/>
    <n v="3"/>
    <x v="1"/>
    <x v="1"/>
  </r>
  <r>
    <s v="0000712     "/>
    <s v="NO DOC"/>
    <x v="56"/>
    <x v="58"/>
    <s v="XXXXXXXXXX"/>
    <s v="UNIENZYME TABLETS 15'S                       "/>
    <s v="enzyme"/>
    <x v="8"/>
    <s v="TAB"/>
    <n v="15"/>
    <n v="58.45"/>
    <s v="UNICHEM        "/>
    <d v="2021-06-16T00:00:00"/>
    <s v="Wed"/>
    <x v="2"/>
    <s v="Monsoon"/>
    <n v="3"/>
    <x v="1"/>
    <x v="1"/>
  </r>
  <r>
    <s v="0000714     "/>
    <s v="NAINAR MOHAMED                     "/>
    <x v="212"/>
    <x v="214"/>
    <s v="XXXXXXXXXX"/>
    <s v="OKACET L TABLETS 10'S                        "/>
    <s v="Anti allergic"/>
    <x v="6"/>
    <s v="TAB"/>
    <n v="5"/>
    <n v="57"/>
    <s v="CIPLA          "/>
    <d v="2021-06-16T00:00:00"/>
    <s v="Wed"/>
    <x v="2"/>
    <s v="Monsoon"/>
    <n v="3"/>
    <x v="1"/>
    <x v="1"/>
  </r>
  <r>
    <m/>
    <s v=""/>
    <x v="212"/>
    <x v="3"/>
    <s v=""/>
    <s v="NICARDIA RETARD 20MG NEW PACKI 15'S          "/>
    <s v="cardiac"/>
    <x v="0"/>
    <s v="TAB"/>
    <n v="30"/>
    <n v="53.01"/>
    <s v="UNIQUE         "/>
    <d v="2021-06-16T00:00:00"/>
    <s v="Wed"/>
    <x v="2"/>
    <s v="Monsoon"/>
    <n v="3"/>
    <x v="1"/>
    <x v="1"/>
  </r>
  <r>
    <m/>
    <s v=""/>
    <x v="212"/>
    <x v="3"/>
    <s v=""/>
    <s v="LIBRAX TABLETS 20'S                          "/>
    <s v="psychiatric"/>
    <x v="1"/>
    <s v="TAB"/>
    <n v="5"/>
    <n v="138.35"/>
    <s v="ABBOTT LABS IND"/>
    <d v="2021-06-16T00:00:00"/>
    <s v="Wed"/>
    <x v="2"/>
    <s v="Monsoon"/>
    <n v="3"/>
    <x v="1"/>
    <x v="1"/>
  </r>
  <r>
    <m/>
    <s v=""/>
    <x v="212"/>
    <x v="3"/>
    <s v=""/>
    <s v="LIBRAX TABLETS 20'S                          "/>
    <s v="psychiatric"/>
    <x v="1"/>
    <s v="TAB"/>
    <n v="10"/>
    <n v="138.35"/>
    <s v="ABBOTT LABS IND"/>
    <d v="2021-06-16T00:00:00"/>
    <s v="Wed"/>
    <x v="2"/>
    <s v="Monsoon"/>
    <n v="3"/>
    <x v="1"/>
    <x v="1"/>
  </r>
  <r>
    <m/>
    <s v=""/>
    <x v="212"/>
    <x v="3"/>
    <s v=""/>
    <s v="BECOZYME C FORTE TABLETS 15'S                "/>
    <s v="multivitamin"/>
    <x v="2"/>
    <s v="TAB"/>
    <n v="15"/>
    <n v="22.74"/>
    <s v="ABBOTT (FORMERL"/>
    <d v="2021-06-16T00:00:00"/>
    <s v="Wed"/>
    <x v="2"/>
    <s v="Monsoon"/>
    <n v="3"/>
    <x v="1"/>
    <x v="1"/>
  </r>
  <r>
    <s v="0000715     "/>
    <s v="NO DOC"/>
    <x v="253"/>
    <x v="255"/>
    <s v="XXXXXXXXXX"/>
    <s v="MONTEK LC TABLETS 10'S                       "/>
    <s v="Anti allergic"/>
    <x v="6"/>
    <s v="TAB"/>
    <n v="3"/>
    <n v="179.5"/>
    <s v="SUN PHARMA     "/>
    <d v="2021-06-17T00:00:00"/>
    <s v="Thu"/>
    <x v="2"/>
    <s v="Monsoon"/>
    <n v="4"/>
    <x v="1"/>
    <x v="1"/>
  </r>
  <r>
    <s v="0000716     "/>
    <s v="NO DOC"/>
    <x v="0"/>
    <x v="0"/>
    <s v="XXXXXXXXXX"/>
    <s v="ATORVA 10 15                                 "/>
    <s v="atherosclerosis"/>
    <x v="0"/>
    <s v="STR"/>
    <n v="15"/>
    <n v="91.89"/>
    <s v="ZYDUS ALIDAC   "/>
    <d v="2021-06-17T00:00:00"/>
    <s v="Thu"/>
    <x v="2"/>
    <s v="Monsoon"/>
    <n v="4"/>
    <x v="1"/>
    <x v="1"/>
  </r>
  <r>
    <s v="0000717     "/>
    <s v="NO DOC"/>
    <x v="32"/>
    <x v="34"/>
    <s v="XXXXXXXXXX"/>
    <s v="DOLO 650MG TABLETS 15'S                      "/>
    <s v="antipyretic"/>
    <x v="7"/>
    <s v="TAB"/>
    <n v="15"/>
    <n v="30.74"/>
    <s v="MICRO LABS LIMI"/>
    <d v="2021-06-17T00:00:00"/>
    <s v="Thu"/>
    <x v="2"/>
    <s v="Monsoon"/>
    <n v="4"/>
    <x v="1"/>
    <x v="1"/>
  </r>
  <r>
    <m/>
    <s v=""/>
    <x v="32"/>
    <x v="3"/>
    <s v=""/>
    <s v="ECOSPRIN 75MG TABLETS 14'S                   "/>
    <s v="anticoagulant"/>
    <x v="0"/>
    <s v="TAB"/>
    <n v="14"/>
    <n v="4.8600000000000003"/>
    <s v="USV LTD.       "/>
    <d v="2021-06-17T00:00:00"/>
    <s v="Thu"/>
    <x v="2"/>
    <s v="Monsoon"/>
    <n v="4"/>
    <x v="1"/>
    <x v="1"/>
  </r>
  <r>
    <s v="0000720     "/>
    <s v="GIRITHAR BABU                      "/>
    <x v="130"/>
    <x v="132"/>
    <s v="XXXXXXXXXX"/>
    <s v="SUCRAFIL SUSPENSION 1                        "/>
    <s v="peptic ulcer"/>
    <x v="8"/>
    <s v="BOT"/>
    <n v="1"/>
    <n v="151.5"/>
    <s v="FOURRTS        "/>
    <d v="2021-06-17T00:00:00"/>
    <s v="Thu"/>
    <x v="2"/>
    <s v="Monsoon"/>
    <n v="4"/>
    <x v="1"/>
    <x v="1"/>
  </r>
  <r>
    <m/>
    <s v=""/>
    <x v="130"/>
    <x v="3"/>
    <s v=""/>
    <s v="OLMEZEST 40MG TABLETS 10'S                   "/>
    <s v="antihypertensive"/>
    <x v="0"/>
    <s v="TAB"/>
    <n v="10"/>
    <n v="195"/>
    <s v="SUN PHARMA     "/>
    <d v="2021-06-17T00:00:00"/>
    <s v="Thu"/>
    <x v="2"/>
    <s v="Monsoon"/>
    <n v="4"/>
    <x v="1"/>
    <x v="1"/>
  </r>
  <r>
    <m/>
    <s v=""/>
    <x v="130"/>
    <x v="3"/>
    <s v=""/>
    <s v="HUMAN MIXTARD 40 IU 10ML                     "/>
    <s v="insulin"/>
    <x v="3"/>
    <s v="VIA"/>
    <n v="1"/>
    <n v="157.57"/>
    <s v="NOVO NORDISK   "/>
    <d v="2021-06-17T00:00:00"/>
    <s v="Thu"/>
    <x v="2"/>
    <s v="Monsoon"/>
    <n v="4"/>
    <x v="1"/>
    <x v="1"/>
  </r>
  <r>
    <s v="0000721     "/>
    <s v="NO DOC"/>
    <x v="0"/>
    <x v="0"/>
    <s v="XXXXXXXXXX"/>
    <s v="ESAM-AT TABLETS 10'S                         "/>
    <s v="cardiac"/>
    <x v="0"/>
    <s v="TAB"/>
    <n v="20"/>
    <n v="94.05"/>
    <s v="TORRENT        "/>
    <d v="2021-06-18T00:00:00"/>
    <s v="Fri"/>
    <x v="2"/>
    <s v="Monsoon"/>
    <n v="5"/>
    <x v="1"/>
    <x v="1"/>
  </r>
  <r>
    <m/>
    <s v=""/>
    <x v="0"/>
    <x v="3"/>
    <s v=""/>
    <s v="LOPRIN-75MG TABLETS 14'S                     "/>
    <s v="anticoagulant"/>
    <x v="0"/>
    <s v="TAB"/>
    <n v="14"/>
    <n v="4.7300000000000004"/>
    <s v="UNICHEM        "/>
    <d v="2021-06-18T00:00:00"/>
    <s v="Fri"/>
    <x v="2"/>
    <s v="Monsoon"/>
    <n v="5"/>
    <x v="1"/>
    <x v="1"/>
  </r>
  <r>
    <m/>
    <s v=""/>
    <x v="0"/>
    <x v="3"/>
    <s v=""/>
    <s v="BECOZYME C FORTE TABLETS 15'S                "/>
    <s v="multivitamin"/>
    <x v="2"/>
    <s v="TAB"/>
    <n v="15"/>
    <n v="22.74"/>
    <s v="ABBOTT (FORMERL"/>
    <d v="2021-06-18T00:00:00"/>
    <s v="Fri"/>
    <x v="2"/>
    <s v="Monsoon"/>
    <n v="5"/>
    <x v="1"/>
    <x v="1"/>
  </r>
  <r>
    <m/>
    <s v=""/>
    <x v="0"/>
    <x v="3"/>
    <s v=""/>
    <s v="TELO 40MG TABLETS 10'S                       "/>
    <s v="antihypertensive"/>
    <x v="0"/>
    <s v="TAB"/>
    <n v="20"/>
    <n v="73.5"/>
    <s v="LIA LIFE SCIENC"/>
    <d v="2021-06-18T00:00:00"/>
    <s v="Fri"/>
    <x v="2"/>
    <s v="Monsoon"/>
    <n v="5"/>
    <x v="1"/>
    <x v="1"/>
  </r>
  <r>
    <s v="0000722     "/>
    <s v="APPOLLO HOSP                       "/>
    <x v="273"/>
    <x v="275"/>
    <s v="XXXXXXXXXX"/>
    <s v="MIRAGO 50 MG 10                              "/>
    <s v="urinary infection"/>
    <x v="15"/>
    <s v="TAB"/>
    <n v="10"/>
    <n v="320"/>
    <s v="SUN PHARMA     "/>
    <d v="2021-06-18T00:00:00"/>
    <s v="Fri"/>
    <x v="2"/>
    <s v="Monsoon"/>
    <n v="5"/>
    <x v="1"/>
    <x v="1"/>
  </r>
  <r>
    <s v="0000723     "/>
    <s v="NO DOC"/>
    <x v="51"/>
    <x v="53"/>
    <s v="XXXXXXXXXX"/>
    <s v="SUCRAFIL SUSPENSION 1                        "/>
    <s v="peptic ulcer"/>
    <x v="8"/>
    <s v="BOT"/>
    <n v="1"/>
    <n v="151.5"/>
    <s v="FOURRTS        "/>
    <d v="2021-06-18T00:00:00"/>
    <s v="Fri"/>
    <x v="2"/>
    <s v="Monsoon"/>
    <n v="5"/>
    <x v="1"/>
    <x v="1"/>
  </r>
  <r>
    <s v="0000724     "/>
    <s v="NO DOC"/>
    <x v="51"/>
    <x v="53"/>
    <s v="XXXXXXXXXX"/>
    <s v="SUCRAFIL SUSPENSION 1                        "/>
    <s v="peptic ulcer"/>
    <x v="8"/>
    <s v="BOT"/>
    <n v="1"/>
    <n v="151.5"/>
    <s v="FOURRTS        "/>
    <d v="2021-06-18T00:00:00"/>
    <s v="Fri"/>
    <x v="2"/>
    <s v="Monsoon"/>
    <n v="5"/>
    <x v="1"/>
    <x v="1"/>
  </r>
  <r>
    <s v="0000725     "/>
    <s v="MADRAS MEDICAL MISSION             "/>
    <x v="64"/>
    <x v="66"/>
    <s v="XXXXXXXXXX"/>
    <s v="DYTOR PLUS 5 MG 15'S                         "/>
    <s v="diuretics"/>
    <x v="9"/>
    <s v="TAB"/>
    <n v="30"/>
    <n v="71.87"/>
    <s v="CIPLA          "/>
    <d v="2021-06-18T00:00:00"/>
    <s v="Fri"/>
    <x v="2"/>
    <s v="Monsoon"/>
    <n v="5"/>
    <x v="1"/>
    <x v="1"/>
  </r>
  <r>
    <m/>
    <s v=""/>
    <x v="64"/>
    <x v="3"/>
    <s v=""/>
    <s v="CARBOPHAGE XR 500MG TABLETS 10'S             "/>
    <s v="diabetic"/>
    <x v="3"/>
    <s v="TAB"/>
    <n v="20"/>
    <n v="19.96"/>
    <s v="MERCK          "/>
    <d v="2021-06-18T00:00:00"/>
    <s v="Fri"/>
    <x v="2"/>
    <s v="Monsoon"/>
    <n v="5"/>
    <x v="1"/>
    <x v="1"/>
  </r>
  <r>
    <m/>
    <s v=""/>
    <x v="64"/>
    <x v="3"/>
    <s v=""/>
    <s v="ECOSPRIN 75MG TABLETS 14'S                   "/>
    <s v="anticoagulant"/>
    <x v="0"/>
    <s v="TAB"/>
    <n v="28"/>
    <n v="4.8600000000000003"/>
    <s v="USV LTD.       "/>
    <d v="2021-06-18T00:00:00"/>
    <s v="Fri"/>
    <x v="2"/>
    <s v="Monsoon"/>
    <n v="5"/>
    <x v="1"/>
    <x v="1"/>
  </r>
  <r>
    <m/>
    <s v=""/>
    <x v="64"/>
    <x v="3"/>
    <s v=""/>
    <s v="PANTOCID 40MG TABLETS 15'S                   "/>
    <s v="peptic ulcer"/>
    <x v="8"/>
    <s v="TAB"/>
    <n v="30"/>
    <n v="159"/>
    <s v="SUN PHARMA LABO"/>
    <d v="2021-06-18T00:00:00"/>
    <s v="Fri"/>
    <x v="2"/>
    <s v="Monsoon"/>
    <n v="5"/>
    <x v="1"/>
    <x v="1"/>
  </r>
  <r>
    <m/>
    <s v=""/>
    <x v="64"/>
    <x v="3"/>
    <s v=""/>
    <s v="BRILINTA 90MG TABLETS 14'S                   "/>
    <s v="cardiac"/>
    <x v="0"/>
    <s v="STR"/>
    <n v="2"/>
    <n v="420"/>
    <s v="ASTRA ZENECA PH"/>
    <d v="2021-06-18T00:00:00"/>
    <s v="Fri"/>
    <x v="2"/>
    <s v="Monsoon"/>
    <n v="5"/>
    <x v="1"/>
    <x v="1"/>
  </r>
  <r>
    <m/>
    <s v=""/>
    <x v="64"/>
    <x v="3"/>
    <s v=""/>
    <s v="MATILDA FORTE TAB 15'S 15                    "/>
    <s v="multivitamin"/>
    <x v="2"/>
    <s v="TAB"/>
    <n v="30"/>
    <n v="334.9"/>
    <s v="LUPIN LTD      "/>
    <d v="2021-06-18T00:00:00"/>
    <s v="Fri"/>
    <x v="2"/>
    <s v="Monsoon"/>
    <n v="5"/>
    <x v="1"/>
    <x v="1"/>
  </r>
  <r>
    <m/>
    <s v=""/>
    <x v="64"/>
    <x v="3"/>
    <s v=""/>
    <s v="TONACT 40MG 15'S 15                          "/>
    <s v="cholesterol reducing agent"/>
    <x v="0"/>
    <s v="TAB"/>
    <n v="30"/>
    <n v="323.14999999999998"/>
    <s v="LUPIN LTD      "/>
    <d v="2021-06-18T00:00:00"/>
    <s v="Fri"/>
    <x v="2"/>
    <s v="Monsoon"/>
    <n v="5"/>
    <x v="1"/>
    <x v="1"/>
  </r>
  <r>
    <s v="0000726     "/>
    <s v="NO DOC"/>
    <x v="0"/>
    <x v="0"/>
    <s v="XXXXXXXXXX"/>
    <s v="ESOZ 40MG TABLETS 15'S                       "/>
    <s v="peptic ulcer"/>
    <x v="8"/>
    <s v="TAB"/>
    <n v="15"/>
    <n v="167.5"/>
    <s v="GLENMARK       "/>
    <d v="2021-06-18T00:00:00"/>
    <s v="Fri"/>
    <x v="2"/>
    <s v="Monsoon"/>
    <n v="5"/>
    <x v="1"/>
    <x v="1"/>
  </r>
  <r>
    <m/>
    <s v=""/>
    <x v="0"/>
    <x v="3"/>
    <s v=""/>
    <s v="VELOZ L CAPSULES 10'S                        "/>
    <s v="peptic ulcer"/>
    <x v="8"/>
    <s v="CAP"/>
    <n v="10"/>
    <n v="234.65"/>
    <s v="TORRENT        "/>
    <d v="2021-06-18T00:00:00"/>
    <s v="Fri"/>
    <x v="2"/>
    <s v="Monsoon"/>
    <n v="5"/>
    <x v="1"/>
    <x v="1"/>
  </r>
  <r>
    <m/>
    <s v=""/>
    <x v="0"/>
    <x v="3"/>
    <s v=""/>
    <s v="JALRA M50/500 MG 15                          "/>
    <s v="diabetic"/>
    <x v="3"/>
    <s v="POW"/>
    <n v="15"/>
    <n v="325"/>
    <s v="ABBOTT HEALTHCA"/>
    <d v="2021-06-18T00:00:00"/>
    <s v="Fri"/>
    <x v="2"/>
    <s v="Monsoon"/>
    <n v="5"/>
    <x v="1"/>
    <x v="1"/>
  </r>
  <r>
    <s v="0000728     "/>
    <s v="NO DOC"/>
    <x v="0"/>
    <x v="0"/>
    <s v="XXXXXXXXXX"/>
    <s v="THEO ASTHALIN TABLETS 30'S                   "/>
    <s v="bronchodilator"/>
    <x v="11"/>
    <s v="TAB"/>
    <n v="10"/>
    <n v="14.27"/>
    <s v="CIPLA          "/>
    <d v="2021-06-18T00:00:00"/>
    <s v="Fri"/>
    <x v="2"/>
    <s v="Monsoon"/>
    <n v="5"/>
    <x v="1"/>
    <x v="1"/>
  </r>
  <r>
    <s v="0000729     "/>
    <s v="NO DOC"/>
    <x v="51"/>
    <x v="53"/>
    <s v="XXXXXXXXXX"/>
    <s v="GTN SORBITRATE CR 2.6 TABLETS 30'S           "/>
    <s v="cardiac"/>
    <x v="0"/>
    <s v="TAB"/>
    <n v="30"/>
    <n v="189"/>
    <s v="ABBOTT LABS IND"/>
    <d v="2021-06-18T00:00:00"/>
    <s v="Fri"/>
    <x v="2"/>
    <s v="Monsoon"/>
    <n v="5"/>
    <x v="1"/>
    <x v="1"/>
  </r>
  <r>
    <s v="0000730     "/>
    <s v="CITY HOSP                          "/>
    <x v="47"/>
    <x v="49"/>
    <s v="XXXXXXXXXX"/>
    <s v="CONCOR COR 2.5MG TABLETS 10'S                "/>
    <s v="cardiac"/>
    <x v="0"/>
    <s v="TAB"/>
    <n v="30"/>
    <n v="64.540000000000006"/>
    <s v="MERCK          "/>
    <d v="2021-06-18T00:00:00"/>
    <s v="Fri"/>
    <x v="2"/>
    <s v="Monsoon"/>
    <n v="5"/>
    <x v="1"/>
    <x v="1"/>
  </r>
  <r>
    <m/>
    <s v=""/>
    <x v="47"/>
    <x v="3"/>
    <s v=""/>
    <s v="TELMA H TABLETS NEW PACKING 30'S             "/>
    <s v="antihypertensive"/>
    <x v="0"/>
    <s v="TAB"/>
    <n v="10"/>
    <n v="484"/>
    <s v="GLENMARK PHARMA"/>
    <d v="2021-06-18T00:00:00"/>
    <s v="Fri"/>
    <x v="2"/>
    <s v="Monsoon"/>
    <n v="5"/>
    <x v="1"/>
    <x v="1"/>
  </r>
  <r>
    <m/>
    <s v=""/>
    <x v="47"/>
    <x v="3"/>
    <s v=""/>
    <s v="TELMA H TABLETS NEW PACKING 30'S             "/>
    <s v="antihypertensive"/>
    <x v="0"/>
    <s v="TAB"/>
    <n v="5"/>
    <n v="484"/>
    <s v="GLENMARK PHARMA"/>
    <d v="2021-06-18T00:00:00"/>
    <s v="Fri"/>
    <x v="2"/>
    <s v="Monsoon"/>
    <n v="5"/>
    <x v="1"/>
    <x v="1"/>
  </r>
  <r>
    <m/>
    <s v=""/>
    <x v="47"/>
    <x v="3"/>
    <s v=""/>
    <s v="GLIMESTAR M 1MG TABLETS 10'S                 "/>
    <s v="diabetic"/>
    <x v="3"/>
    <s v="TAB"/>
    <n v="20"/>
    <n v="59.84"/>
    <s v="MANKIND(DISCOVE"/>
    <d v="2021-06-18T00:00:00"/>
    <s v="Fri"/>
    <x v="2"/>
    <s v="Monsoon"/>
    <n v="5"/>
    <x v="1"/>
    <x v="1"/>
  </r>
  <r>
    <m/>
    <s v=""/>
    <x v="47"/>
    <x v="3"/>
    <s v=""/>
    <s v="PROLOMET XL 50MG TABLETS 10'S                "/>
    <s v="cardiac"/>
    <x v="0"/>
    <s v="TAB"/>
    <n v="30"/>
    <n v="64.36"/>
    <s v="SUN PHARMA     "/>
    <d v="2021-06-18T00:00:00"/>
    <s v="Fri"/>
    <x v="2"/>
    <s v="Monsoon"/>
    <n v="5"/>
    <x v="1"/>
    <x v="1"/>
  </r>
  <r>
    <s v="0000731     "/>
    <s v="NO DOC"/>
    <x v="0"/>
    <x v="0"/>
    <s v="XXXXXXXXXX"/>
    <s v="LONAZEP MD 0.5MG TABLETS 10'S                "/>
    <s v="psychiatric"/>
    <x v="1"/>
    <s v="TAB"/>
    <n v="10"/>
    <n v="34.83"/>
    <s v="SUN PHARMA     "/>
    <d v="2021-06-18T00:00:00"/>
    <s v="Fri"/>
    <x v="2"/>
    <s v="Monsoon"/>
    <n v="5"/>
    <x v="1"/>
    <x v="1"/>
  </r>
  <r>
    <s v="0000733     "/>
    <s v="MAHESH BABU                        "/>
    <x v="372"/>
    <x v="374"/>
    <s v="XXXXXXXXXX"/>
    <s v="MIXTARD 30HM PENFIL CATRIDGE                 "/>
    <s v="insulin"/>
    <x v="3"/>
    <s v="CAT"/>
    <n v="1"/>
    <n v="319"/>
    <s v="NOVO NORDISK   "/>
    <d v="2021-06-19T00:00:00"/>
    <s v="Sat"/>
    <x v="2"/>
    <s v="Monsoon"/>
    <n v="6"/>
    <x v="1"/>
    <x v="1"/>
  </r>
  <r>
    <s v="0000734     "/>
    <s v="MEENAKSHI MISSION                  "/>
    <x v="34"/>
    <x v="36"/>
    <s v="XXXXXXXXXX"/>
    <s v="DIBIZIDE-M TABLETS 10'S                      "/>
    <s v="diabetic"/>
    <x v="3"/>
    <s v="TAB"/>
    <n v="30"/>
    <n v="14.5"/>
    <s v="MICRO LABS LIMI"/>
    <d v="2021-06-19T00:00:00"/>
    <s v="Sat"/>
    <x v="2"/>
    <s v="Monsoon"/>
    <n v="6"/>
    <x v="1"/>
    <x v="1"/>
  </r>
  <r>
    <m/>
    <s v=""/>
    <x v="34"/>
    <x v="3"/>
    <s v=""/>
    <s v="VALPARIN 200MG TABLETS 10'S                  "/>
    <s v="anticonvulsant"/>
    <x v="10"/>
    <s v="TAB"/>
    <n v="30"/>
    <n v="34.58"/>
    <s v="SANOFI         "/>
    <d v="2021-06-19T00:00:00"/>
    <s v="Sat"/>
    <x v="2"/>
    <s v="Monsoon"/>
    <n v="6"/>
    <x v="1"/>
    <x v="1"/>
  </r>
  <r>
    <m/>
    <s v=""/>
    <x v="34"/>
    <x v="3"/>
    <s v=""/>
    <s v="AMIXIDE-H TABLETS 10'S                       "/>
    <s v="psychiatric"/>
    <x v="1"/>
    <s v="TAB"/>
    <n v="10"/>
    <n v="42.5"/>
    <s v="SUN PHARMA     "/>
    <d v="2021-06-19T00:00:00"/>
    <s v="Sat"/>
    <x v="2"/>
    <s v="Monsoon"/>
    <n v="6"/>
    <x v="1"/>
    <x v="1"/>
  </r>
  <r>
    <m/>
    <s v=""/>
    <x v="34"/>
    <x v="3"/>
    <s v=""/>
    <s v="ZEPTOL CR 200MG TABLETS 10'S                 "/>
    <s v="anticonvulsant"/>
    <x v="10"/>
    <s v="TAB"/>
    <n v="30"/>
    <n v="17.309999999999999"/>
    <s v="SUN PHARMA     "/>
    <d v="2021-06-19T00:00:00"/>
    <s v="Sat"/>
    <x v="2"/>
    <s v="Monsoon"/>
    <n v="6"/>
    <x v="1"/>
    <x v="1"/>
  </r>
  <r>
    <m/>
    <s v=""/>
    <x v="34"/>
    <x v="3"/>
    <s v=""/>
    <s v="NEUROBION FORTE TAB 30                       "/>
    <s v="multivitamin"/>
    <x v="2"/>
    <s v="TAB"/>
    <n v="30"/>
    <n v="31.61"/>
    <s v="MERCK          "/>
    <d v="2021-06-19T00:00:00"/>
    <s v="Sat"/>
    <x v="2"/>
    <s v="Monsoon"/>
    <n v="6"/>
    <x v="1"/>
    <x v="1"/>
  </r>
  <r>
    <s v="0000735     "/>
    <s v="JOTHYMURUGAN                       "/>
    <x v="3"/>
    <x v="5"/>
    <s v="XXXXXXXXXX"/>
    <s v="DOLO 650MG TABLETS 15'S                      "/>
    <s v="antipyretic"/>
    <x v="7"/>
    <s v="TAB"/>
    <n v="10"/>
    <n v="30.74"/>
    <s v="MICRO LABS LIMI"/>
    <d v="2021-06-19T00:00:00"/>
    <s v="Sat"/>
    <x v="2"/>
    <s v="Monsoon"/>
    <n v="6"/>
    <x v="1"/>
    <x v="1"/>
  </r>
  <r>
    <m/>
    <s v=""/>
    <x v="3"/>
    <x v="3"/>
    <s v=""/>
    <s v="AZITHRAL 500MG TABLETS 5'S                   "/>
    <s v="antibiotic"/>
    <x v="5"/>
    <s v="TAB"/>
    <n v="5"/>
    <n v="118.88"/>
    <s v="ALEMBIC PHARMAC"/>
    <d v="2021-06-19T00:00:00"/>
    <s v="Sat"/>
    <x v="2"/>
    <s v="Monsoon"/>
    <n v="6"/>
    <x v="1"/>
    <x v="1"/>
  </r>
  <r>
    <s v="0000736     "/>
    <s v="JOTHYMURUGAN                       "/>
    <x v="3"/>
    <x v="5"/>
    <s v="XXXXXXXXXX"/>
    <s v="PAN 40MG TABLETS 15'S                        "/>
    <s v="peptic ulcer"/>
    <x v="8"/>
    <s v="TAB"/>
    <n v="9"/>
    <n v="138"/>
    <s v="ALKEM LABOURATO"/>
    <d v="2021-06-19T00:00:00"/>
    <s v="Sat"/>
    <x v="2"/>
    <s v="Monsoon"/>
    <n v="6"/>
    <x v="1"/>
    <x v="1"/>
  </r>
  <r>
    <m/>
    <s v=""/>
    <x v="3"/>
    <x v="3"/>
    <s v=""/>
    <s v="PAN 40MG TABLETS 15'S                        "/>
    <s v="peptic ulcer"/>
    <x v="8"/>
    <s v="TAB"/>
    <n v="1"/>
    <n v="149"/>
    <s v="ALKEM LABOURATO"/>
    <d v="2021-06-19T00:00:00"/>
    <s v="Sat"/>
    <x v="2"/>
    <s v="Monsoon"/>
    <n v="6"/>
    <x v="1"/>
    <x v="1"/>
  </r>
  <r>
    <m/>
    <s v=""/>
    <x v="3"/>
    <x v="3"/>
    <s v=""/>
    <s v="ANXIT 0.5MG TABLETS 15'S                     "/>
    <s v="anxiolytic"/>
    <x v="1"/>
    <s v="TAB"/>
    <n v="15"/>
    <n v="43.5"/>
    <s v="MICRO LABS LIMI"/>
    <d v="2021-06-19T00:00:00"/>
    <s v="Sat"/>
    <x v="2"/>
    <s v="Monsoon"/>
    <n v="6"/>
    <x v="1"/>
    <x v="1"/>
  </r>
  <r>
    <s v="0000738     "/>
    <s v="DEEPA PRAKASH                      "/>
    <x v="440"/>
    <x v="442"/>
    <s v="XXXXXXXXXX"/>
    <s v="ALPRAX 0.5MG TABLETS 15'S                    "/>
    <s v="anxiolytic"/>
    <x v="1"/>
    <s v="TAB"/>
    <n v="15"/>
    <n v="55.6"/>
    <s v="TORRENT        "/>
    <d v="2021-06-19T00:00:00"/>
    <s v="Sat"/>
    <x v="2"/>
    <s v="Monsoon"/>
    <n v="6"/>
    <x v="1"/>
    <x v="1"/>
  </r>
  <r>
    <m/>
    <s v=""/>
    <x v="440"/>
    <x v="3"/>
    <s v=""/>
    <s v="GLYCOMET 500MG TABLETS 10'S                  "/>
    <s v="diabetic"/>
    <x v="3"/>
    <s v="TAB"/>
    <n v="10"/>
    <n v="16.8"/>
    <s v="USV LTD.       "/>
    <d v="2021-06-19T00:00:00"/>
    <s v="Sat"/>
    <x v="2"/>
    <s v="Monsoon"/>
    <n v="6"/>
    <x v="1"/>
    <x v="1"/>
  </r>
  <r>
    <s v="0000740     "/>
    <s v="NO DOC"/>
    <x v="84"/>
    <x v="86"/>
    <s v="XXXXXXXXXX"/>
    <s v="PAN 40MG TABLETS 15'S                        "/>
    <s v="peptic ulcer"/>
    <x v="8"/>
    <s v="TAB"/>
    <n v="15"/>
    <n v="149"/>
    <s v="ALKEM LABOURATO"/>
    <d v="2021-06-19T00:00:00"/>
    <s v="Sat"/>
    <x v="2"/>
    <s v="Monsoon"/>
    <n v="6"/>
    <x v="1"/>
    <x v="1"/>
  </r>
  <r>
    <s v="0000741     "/>
    <s v="NO DOC"/>
    <x v="0"/>
    <x v="0"/>
    <s v="XXXXXXXXXX"/>
    <s v="CREVAST 5MG TABLETS 10'S                     "/>
    <s v="cholesterol reducing agent"/>
    <x v="0"/>
    <s v="TAB"/>
    <n v="20"/>
    <n v="86.37"/>
    <s v="ERIS           "/>
    <d v="2021-06-19T00:00:00"/>
    <s v="Sat"/>
    <x v="2"/>
    <s v="Monsoon"/>
    <n v="6"/>
    <x v="1"/>
    <x v="1"/>
  </r>
  <r>
    <s v="0000742     "/>
    <s v="NO DOC"/>
    <x v="64"/>
    <x v="66"/>
    <s v="XXXXXXXXXX"/>
    <s v="ORTHOHERB OIL 100ML                          "/>
    <s v="analgesic"/>
    <x v="7"/>
    <s v="BOT"/>
    <n v="1"/>
    <n v="110"/>
    <s v="PANKAJA KASTURI"/>
    <d v="2021-06-19T00:00:00"/>
    <s v="Sat"/>
    <x v="2"/>
    <s v="Monsoon"/>
    <n v="6"/>
    <x v="1"/>
    <x v="1"/>
  </r>
  <r>
    <s v="0000743     "/>
    <s v="NO DOC"/>
    <x v="0"/>
    <x v="0"/>
    <s v="XXXXXXXXXX"/>
    <s v="ZINCOVIT TABLETS 15'S                        "/>
    <s v="vitamin"/>
    <x v="2"/>
    <s v="TAB"/>
    <n v="45"/>
    <n v="105"/>
    <s v="APEX LABORATOTO"/>
    <d v="2021-06-20T00:00:00"/>
    <s v="Sun"/>
    <x v="2"/>
    <s v="Monsoon"/>
    <n v="7"/>
    <x v="1"/>
    <x v="1"/>
  </r>
  <r>
    <s v="0000744     "/>
    <s v="NO DOC"/>
    <x v="0"/>
    <x v="0"/>
    <s v="XXXXXXXXXX"/>
    <s v="NAN PRO 2 REFIL 400GRAM                      "/>
    <s v="insulin"/>
    <x v="3"/>
    <s v="PCS"/>
    <n v="1"/>
    <n v="640"/>
    <s v="NESTLE         "/>
    <d v="2021-06-20T00:00:00"/>
    <s v="Sun"/>
    <x v="2"/>
    <s v="Monsoon"/>
    <n v="7"/>
    <x v="1"/>
    <x v="1"/>
  </r>
  <r>
    <s v="0000745     "/>
    <s v="NO DOC"/>
    <x v="0"/>
    <x v="0"/>
    <s v="XXXXXXXXXX"/>
    <s v="ZINCOVIT TABLETS 15'S                        "/>
    <s v="vitamin"/>
    <x v="2"/>
    <s v="TAB"/>
    <n v="15"/>
    <n v="105"/>
    <s v="APEX LABORATOTO"/>
    <d v="2021-06-20T00:00:00"/>
    <s v="Sun"/>
    <x v="2"/>
    <s v="Monsoon"/>
    <n v="7"/>
    <x v="1"/>
    <x v="1"/>
  </r>
  <r>
    <s v="0000746     "/>
    <s v="NO DOC"/>
    <x v="91"/>
    <x v="93"/>
    <s v="XXXXXXXXXX"/>
    <s v="ECOSPRIN AV 75MG CAPSULES 15'S               "/>
    <s v="anticoagulant"/>
    <x v="0"/>
    <s v="CAP"/>
    <n v="15"/>
    <n v="50.15"/>
    <s v="USV LTD.       "/>
    <d v="2021-06-20T00:00:00"/>
    <s v="Sun"/>
    <x v="2"/>
    <s v="Monsoon"/>
    <n v="7"/>
    <x v="1"/>
    <x v="1"/>
  </r>
  <r>
    <m/>
    <s v=""/>
    <x v="91"/>
    <x v="3"/>
    <s v=""/>
    <s v="GLYCOMET GP 0.5MG TABLETS 10'S               "/>
    <s v="diabetic"/>
    <x v="3"/>
    <s v="TAB"/>
    <n v="10"/>
    <n v="53"/>
    <s v="USV LTD.       "/>
    <d v="2021-06-20T00:00:00"/>
    <s v="Sun"/>
    <x v="2"/>
    <s v="Monsoon"/>
    <n v="7"/>
    <x v="1"/>
    <x v="1"/>
  </r>
  <r>
    <m/>
    <s v=""/>
    <x v="91"/>
    <x v="3"/>
    <s v=""/>
    <s v="GALVUS MET 50/500 15                         "/>
    <s v="diabetic"/>
    <x v="3"/>
    <s v="PCS"/>
    <n v="15"/>
    <n v="300"/>
    <s v="MSD            "/>
    <d v="2021-06-20T00:00:00"/>
    <s v="Sun"/>
    <x v="2"/>
    <s v="Monsoon"/>
    <n v="7"/>
    <x v="1"/>
    <x v="1"/>
  </r>
  <r>
    <s v="0000747     "/>
    <s v="GURU HOSP                          "/>
    <x v="3"/>
    <x v="5"/>
    <s v="XXXXXXXXXX"/>
    <s v="PIOMED 15MG TABLETS 10'S                     "/>
    <s v="diabetic"/>
    <x v="3"/>
    <s v="TAB"/>
    <n v="10"/>
    <n v="65.8"/>
    <s v="IPCA LABORATORI"/>
    <d v="2021-06-20T00:00:00"/>
    <s v="Sun"/>
    <x v="2"/>
    <s v="Monsoon"/>
    <n v="7"/>
    <x v="1"/>
    <x v="1"/>
  </r>
  <r>
    <s v="0000748     "/>
    <s v="PREETHY HOSP                       "/>
    <x v="2"/>
    <x v="4"/>
    <s v="XXXXXXXXXX"/>
    <s v="NEERI TABLETS STRIP PACKING 30'S             "/>
    <s v="blood purifier"/>
    <x v="0"/>
    <s v="TAB"/>
    <n v="30"/>
    <n v="155"/>
    <s v="AIMIL          "/>
    <d v="2021-06-20T00:00:00"/>
    <s v="Sun"/>
    <x v="2"/>
    <s v="Monsoon"/>
    <n v="7"/>
    <x v="1"/>
    <x v="1"/>
  </r>
  <r>
    <m/>
    <s v=""/>
    <x v="2"/>
    <x v="3"/>
    <s v=""/>
    <s v="GLYCIPHAGE G 2MG TABLETS 10'S                "/>
    <s v="diabetic"/>
    <x v="3"/>
    <s v="TAB"/>
    <n v="10"/>
    <n v="92.9"/>
    <s v="FRANCO INDIAN P"/>
    <d v="2021-06-20T00:00:00"/>
    <s v="Sun"/>
    <x v="2"/>
    <s v="Monsoon"/>
    <n v="7"/>
    <x v="1"/>
    <x v="1"/>
  </r>
  <r>
    <m/>
    <s v=""/>
    <x v="2"/>
    <x v="3"/>
    <s v=""/>
    <s v="ZINCOVIT TABLETS 15'S                        "/>
    <s v="vitamin"/>
    <x v="2"/>
    <s v="TAB"/>
    <n v="30"/>
    <n v="105"/>
    <s v="APEX LABORATOTO"/>
    <d v="2021-06-20T00:00:00"/>
    <s v="Sun"/>
    <x v="2"/>
    <s v="Monsoon"/>
    <n v="7"/>
    <x v="1"/>
    <x v="1"/>
  </r>
  <r>
    <m/>
    <s v=""/>
    <x v="2"/>
    <x v="3"/>
    <s v=""/>
    <s v="DULCOFLEX TABLET(FORMELY DULCO 10'S          "/>
    <s v="laxative"/>
    <x v="8"/>
    <s v="TAB"/>
    <n v="30"/>
    <n v="11.19"/>
    <s v="BOEHRINGER INGE"/>
    <d v="2021-06-20T00:00:00"/>
    <s v="Sun"/>
    <x v="2"/>
    <s v="Monsoon"/>
    <n v="7"/>
    <x v="1"/>
    <x v="1"/>
  </r>
  <r>
    <s v="0000749     "/>
    <s v="SHENBAGAM HOSP                     "/>
    <x v="40"/>
    <x v="42"/>
    <s v="XXXXXXXXXX"/>
    <s v="PAN 40MG TABLETS 15'S                        "/>
    <s v="peptic ulcer"/>
    <x v="8"/>
    <s v="TAB"/>
    <n v="10"/>
    <n v="138"/>
    <s v="ALKEM LABOURATO"/>
    <d v="2021-06-20T00:00:00"/>
    <s v="Sun"/>
    <x v="2"/>
    <s v="Monsoon"/>
    <n v="7"/>
    <x v="1"/>
    <x v="1"/>
  </r>
  <r>
    <m/>
    <s v=""/>
    <x v="40"/>
    <x v="3"/>
    <s v=""/>
    <s v="LEVOFLOX 500MG TABLETS 10'S                  "/>
    <s v="antibiotic"/>
    <x v="5"/>
    <s v="TAB"/>
    <n v="10"/>
    <n v="90.02"/>
    <s v="CIPLA (PROTEC) "/>
    <d v="2021-06-20T00:00:00"/>
    <s v="Sun"/>
    <x v="2"/>
    <s v="Monsoon"/>
    <n v="7"/>
    <x v="1"/>
    <x v="1"/>
  </r>
  <r>
    <s v="0000751     "/>
    <s v="SURESH                             "/>
    <x v="441"/>
    <x v="443"/>
    <s v="XXXXXXXXXX"/>
    <s v="ANXIT 0.5MG TABLETS 15'S                     "/>
    <s v="anxiolytic"/>
    <x v="1"/>
    <s v="TAB"/>
    <n v="30"/>
    <n v="43.5"/>
    <s v="MICRO LABS LIMI"/>
    <d v="2021-06-20T00:00:00"/>
    <s v="Sun"/>
    <x v="2"/>
    <s v="Monsoon"/>
    <n v="7"/>
    <x v="1"/>
    <x v="1"/>
  </r>
  <r>
    <m/>
    <s v=""/>
    <x v="441"/>
    <x v="3"/>
    <s v=""/>
    <s v="RANITIN 150MG TABLETS 30'S                   "/>
    <s v="peptic ulcer"/>
    <x v="8"/>
    <s v="TAB"/>
    <n v="20"/>
    <n v="21.1"/>
    <s v="TORRENT        "/>
    <d v="2021-06-20T00:00:00"/>
    <s v="Sun"/>
    <x v="2"/>
    <s v="Monsoon"/>
    <n v="7"/>
    <x v="1"/>
    <x v="1"/>
  </r>
  <r>
    <s v="0000752     "/>
    <s v="NO DOC"/>
    <x v="56"/>
    <x v="58"/>
    <s v="XXXXXXXXXX"/>
    <s v="UNIENZYME TABLETS 15'S                       "/>
    <s v="enzyme"/>
    <x v="8"/>
    <s v="TAB"/>
    <n v="30"/>
    <n v="58.45"/>
    <s v="UNICHEM        "/>
    <d v="2021-06-20T00:00:00"/>
    <s v="Sun"/>
    <x v="2"/>
    <s v="Monsoon"/>
    <n v="7"/>
    <x v="1"/>
    <x v="1"/>
  </r>
  <r>
    <m/>
    <s v=""/>
    <x v="56"/>
    <x v="3"/>
    <s v=""/>
    <s v="BECOZYME C FORTE TABLETS 15'S                "/>
    <s v="multivitamin"/>
    <x v="2"/>
    <s v="TAB"/>
    <n v="15"/>
    <n v="22.74"/>
    <s v="ABBOTT (FORMERL"/>
    <d v="2021-06-20T00:00:00"/>
    <s v="Sun"/>
    <x v="2"/>
    <s v="Monsoon"/>
    <n v="7"/>
    <x v="1"/>
    <x v="1"/>
  </r>
  <r>
    <s v="0000753     "/>
    <s v="APPOLLOHOSP                        "/>
    <x v="24"/>
    <x v="26"/>
    <s v="XXXXXXXXXX"/>
    <s v="GEMER-2MG TABLETS 10'S                       "/>
    <s v="diabetic"/>
    <x v="3"/>
    <s v="TAB"/>
    <n v="30"/>
    <n v="121"/>
    <s v="SUN PHARMA     "/>
    <d v="2021-06-20T00:00:00"/>
    <s v="Sun"/>
    <x v="2"/>
    <s v="Monsoon"/>
    <n v="7"/>
    <x v="1"/>
    <x v="1"/>
  </r>
  <r>
    <m/>
    <s v=""/>
    <x v="24"/>
    <x v="3"/>
    <s v=""/>
    <s v="METOSARTAN 25MG TABLETS 10'S                 "/>
    <s v="cardiac"/>
    <x v="0"/>
    <s v="TAB"/>
    <n v="20"/>
    <n v="155.5"/>
    <s v="SUN PHARMA     "/>
    <d v="2021-06-20T00:00:00"/>
    <s v="Sun"/>
    <x v="2"/>
    <s v="Monsoon"/>
    <n v="7"/>
    <x v="1"/>
    <x v="1"/>
  </r>
  <r>
    <m/>
    <s v=""/>
    <x v="24"/>
    <x v="3"/>
    <s v=""/>
    <s v="METOSARTAN 25MG TABLETS 10'S                 "/>
    <s v="cardiac"/>
    <x v="0"/>
    <s v="TAB"/>
    <n v="10"/>
    <n v="155.5"/>
    <s v="SUN PHARMA     "/>
    <d v="2021-06-20T00:00:00"/>
    <s v="Sun"/>
    <x v="2"/>
    <s v="Monsoon"/>
    <n v="7"/>
    <x v="1"/>
    <x v="1"/>
  </r>
  <r>
    <s v="0000754     "/>
    <s v="NO DOC"/>
    <x v="0"/>
    <x v="0"/>
    <s v="XXXXXXXXXX"/>
    <s v="AMLONG 5MG TABLETS 15'S                      "/>
    <s v="hypertension"/>
    <x v="0"/>
    <s v="TAB"/>
    <n v="15"/>
    <n v="43.68"/>
    <s v="MICRO LABS LIMI"/>
    <d v="2021-06-20T00:00:00"/>
    <s v="Sun"/>
    <x v="2"/>
    <s v="Monsoon"/>
    <n v="7"/>
    <x v="1"/>
    <x v="1"/>
  </r>
  <r>
    <s v="0000756     "/>
    <s v="MEENAKSHI ISSION HOSP              "/>
    <x v="125"/>
    <x v="127"/>
    <s v="XXXXXXXXXX"/>
    <s v="NERVZ CAPSULES 10'S                          "/>
    <s v="vitamin"/>
    <x v="2"/>
    <s v="CAP"/>
    <n v="20"/>
    <n v="164"/>
    <s v="INTAS          "/>
    <d v="2021-06-20T00:00:00"/>
    <s v="Sun"/>
    <x v="2"/>
    <s v="Monsoon"/>
    <n v="7"/>
    <x v="1"/>
    <x v="1"/>
  </r>
  <r>
    <s v="0000757     "/>
    <s v="DURAIRAJ                           "/>
    <x v="138"/>
    <x v="140"/>
    <s v="XXXXXXXXXX"/>
    <s v="AMLOKIND AT TABLETS 10'S                     "/>
    <s v="hypertension"/>
    <x v="0"/>
    <s v="TAB"/>
    <n v="30"/>
    <n v="27.1"/>
    <s v="MANKIND PHARMA "/>
    <d v="2021-06-20T00:00:00"/>
    <s v="Sun"/>
    <x v="2"/>
    <s v="Monsoon"/>
    <n v="7"/>
    <x v="1"/>
    <x v="1"/>
  </r>
  <r>
    <m/>
    <s v=""/>
    <x v="138"/>
    <x v="3"/>
    <s v=""/>
    <s v="TELMIKIND-H TABLETS 10'S                     "/>
    <s v="antihypertensive"/>
    <x v="0"/>
    <s v="TAB"/>
    <n v="10"/>
    <n v="69.900000000000006"/>
    <s v="MANKIND PHARMA "/>
    <d v="2021-06-20T00:00:00"/>
    <s v="Sun"/>
    <x v="2"/>
    <s v="Monsoon"/>
    <n v="7"/>
    <x v="1"/>
    <x v="1"/>
  </r>
  <r>
    <m/>
    <s v=""/>
    <x v="138"/>
    <x v="3"/>
    <s v=""/>
    <s v="TELMIKIND-H TABLETS 10'S                     "/>
    <s v="antihypertensive"/>
    <x v="0"/>
    <s v="TAB"/>
    <n v="20"/>
    <n v="66.55"/>
    <s v="MANKIND PHARMA "/>
    <d v="2021-06-20T00:00:00"/>
    <s v="Sun"/>
    <x v="2"/>
    <s v="Monsoon"/>
    <n v="7"/>
    <x v="1"/>
    <x v="1"/>
  </r>
  <r>
    <m/>
    <s v=""/>
    <x v="138"/>
    <x v="3"/>
    <s v=""/>
    <s v="ENVAS 5MG TABLETS 15'S                       "/>
    <s v="cardiac"/>
    <x v="0"/>
    <s v="TAB"/>
    <n v="30"/>
    <n v="54.01"/>
    <s v="CADILA PHARMACE"/>
    <d v="2021-06-20T00:00:00"/>
    <s v="Sun"/>
    <x v="2"/>
    <s v="Monsoon"/>
    <n v="7"/>
    <x v="1"/>
    <x v="1"/>
  </r>
  <r>
    <s v="0000758     "/>
    <s v="NO DOC"/>
    <x v="32"/>
    <x v="34"/>
    <s v="XXXXXXXXXX"/>
    <s v="GLYCIPHAGE 500MG TABLETS 20'S                "/>
    <s v="diabetic"/>
    <x v="3"/>
    <s v="TAB"/>
    <n v="30"/>
    <n v="33.4"/>
    <s v="FRANCO INDIAN P"/>
    <d v="2021-06-21T00:00:00"/>
    <s v="Mon"/>
    <x v="2"/>
    <s v="Monsoon"/>
    <n v="1"/>
    <x v="1"/>
    <x v="1"/>
  </r>
  <r>
    <m/>
    <s v=""/>
    <x v="32"/>
    <x v="3"/>
    <s v=""/>
    <s v="GP 4MG TABLETS 10'S                          "/>
    <s v="diabetic"/>
    <x v="3"/>
    <s v="TAB"/>
    <n v="30"/>
    <n v="141.5"/>
    <s v="USV LTD.       "/>
    <d v="2021-06-21T00:00:00"/>
    <s v="Mon"/>
    <x v="2"/>
    <s v="Monsoon"/>
    <n v="1"/>
    <x v="1"/>
    <x v="1"/>
  </r>
  <r>
    <m/>
    <s v=""/>
    <x v="32"/>
    <x v="3"/>
    <s v=""/>
    <s v="NEUROBION FORTE TAB 30                       "/>
    <s v="multivitamin"/>
    <x v="2"/>
    <s v="TAB"/>
    <n v="30"/>
    <n v="31.61"/>
    <s v="MERCK          "/>
    <d v="2021-06-21T00:00:00"/>
    <s v="Mon"/>
    <x v="2"/>
    <s v="Monsoon"/>
    <n v="1"/>
    <x v="1"/>
    <x v="1"/>
  </r>
  <r>
    <s v="0000760     "/>
    <s v="NO DOC"/>
    <x v="0"/>
    <x v="0"/>
    <s v="XXXXXXXXXX"/>
    <s v="EPILEX SY 200ML                              "/>
    <s v="anticonvulsant"/>
    <x v="10"/>
    <s v="BOT"/>
    <n v="1"/>
    <n v="129.72"/>
    <s v="SUN PHARMA     "/>
    <d v="2021-06-21T00:00:00"/>
    <s v="Mon"/>
    <x v="2"/>
    <s v="Monsoon"/>
    <n v="1"/>
    <x v="1"/>
    <x v="1"/>
  </r>
  <r>
    <s v="0000761     "/>
    <s v="NO DOC"/>
    <x v="56"/>
    <x v="58"/>
    <s v="XXXXXXXXXX"/>
    <s v="TELMA 40MG NEW 30'S STRIP PACK 30'S          "/>
    <s v="antihypertensive"/>
    <x v="0"/>
    <s v="TAB"/>
    <n v="30"/>
    <n v="220.75"/>
    <s v="GLENMARK PHARMA"/>
    <d v="2021-06-21T00:00:00"/>
    <s v="Mon"/>
    <x v="2"/>
    <s v="Monsoon"/>
    <n v="1"/>
    <x v="1"/>
    <x v="1"/>
  </r>
  <r>
    <s v="0000762     "/>
    <s v="MAHESH BABU                        "/>
    <x v="372"/>
    <x v="374"/>
    <s v="XXXXXXXXXX"/>
    <s v="VELOZ L CAPSULES 10'S                        "/>
    <s v="peptic ulcer"/>
    <x v="8"/>
    <s v="CAP"/>
    <n v="10"/>
    <n v="234.65"/>
    <s v="TORRENT        "/>
    <d v="2021-06-22T00:00:00"/>
    <s v="Tue"/>
    <x v="2"/>
    <s v="Monsoon"/>
    <n v="2"/>
    <x v="1"/>
    <x v="1"/>
  </r>
  <r>
    <s v="0000763     "/>
    <s v="VENUGOPAL                          "/>
    <x v="442"/>
    <x v="444"/>
    <s v="XXXXXXXXXX"/>
    <s v="AMLONG A TABLETS 15'S                        "/>
    <s v="hypertension"/>
    <x v="0"/>
    <s v="TAB"/>
    <n v="30"/>
    <n v="122"/>
    <s v="MICRO LABS LIMI"/>
    <d v="2021-06-22T00:00:00"/>
    <s v="Tue"/>
    <x v="2"/>
    <s v="Monsoon"/>
    <n v="2"/>
    <x v="1"/>
    <x v="1"/>
  </r>
  <r>
    <m/>
    <s v=""/>
    <x v="442"/>
    <x v="3"/>
    <s v=""/>
    <s v="ATIVAN 2MG TABLETS NEW PACK 30 30'S          "/>
    <s v="psychiatric"/>
    <x v="1"/>
    <s v="TAB"/>
    <n v="30"/>
    <n v="82.55"/>
    <s v="PFIZER LIMITED "/>
    <d v="2021-06-22T00:00:00"/>
    <s v="Tue"/>
    <x v="2"/>
    <s v="Monsoon"/>
    <n v="2"/>
    <x v="1"/>
    <x v="1"/>
  </r>
  <r>
    <m/>
    <s v=""/>
    <x v="442"/>
    <x v="3"/>
    <s v=""/>
    <s v="DULCOFLEX TABLET(FORMELY DULCO 10'S          "/>
    <s v="laxative"/>
    <x v="8"/>
    <s v="TAB"/>
    <n v="40"/>
    <n v="11.19"/>
    <s v="BOEHRINGER INGE"/>
    <d v="2021-06-22T00:00:00"/>
    <s v="Tue"/>
    <x v="2"/>
    <s v="Monsoon"/>
    <n v="2"/>
    <x v="1"/>
    <x v="1"/>
  </r>
  <r>
    <s v="0000764     "/>
    <s v="NO DOC"/>
    <x v="32"/>
    <x v="34"/>
    <s v="XXXXXXXXXX"/>
    <s v="BETADINE 2% GARGLE (MINT) 100ML              "/>
    <s v="antiseptic"/>
    <x v="5"/>
    <s v="BOT"/>
    <n v="1"/>
    <n v="230"/>
    <s v="WIN MEDICARE LT"/>
    <d v="2021-06-22T00:00:00"/>
    <s v="Tue"/>
    <x v="2"/>
    <s v="Monsoon"/>
    <n v="2"/>
    <x v="1"/>
    <x v="1"/>
  </r>
  <r>
    <s v="0000765     "/>
    <s v="RAJAGOPAL                          "/>
    <x v="26"/>
    <x v="28"/>
    <s v="XXXXXXXXXX"/>
    <s v="PANTOCID DSR CAPSULES 15'S                   "/>
    <s v="peptic ulcer"/>
    <x v="8"/>
    <s v="CAP"/>
    <n v="15"/>
    <n v="205"/>
    <s v="SUN PHARMA     "/>
    <d v="2021-06-22T00:00:00"/>
    <s v="Tue"/>
    <x v="2"/>
    <s v="Monsoon"/>
    <n v="2"/>
    <x v="1"/>
    <x v="1"/>
  </r>
  <r>
    <m/>
    <s v=""/>
    <x v="26"/>
    <x v="3"/>
    <s v=""/>
    <s v="TELPRES 20 15                                "/>
    <s v="antihypertensive"/>
    <x v="0"/>
    <s v="STR"/>
    <n v="30"/>
    <n v="60.95"/>
    <s v="ABBOTT HEALTHCA"/>
    <d v="2021-06-22T00:00:00"/>
    <s v="Tue"/>
    <x v="2"/>
    <s v="Monsoon"/>
    <n v="2"/>
    <x v="1"/>
    <x v="1"/>
  </r>
  <r>
    <s v="0000766     "/>
    <s v="GURU HOPITAL                       "/>
    <x v="3"/>
    <x v="5"/>
    <s v="XXXXXXXXXX"/>
    <s v="CYCLOPAM TABLETS 10'S                        "/>
    <s v="antispasmodic"/>
    <x v="8"/>
    <s v="TAB"/>
    <n v="10"/>
    <n v="48.7"/>
    <s v="INDOCO REMEDIES"/>
    <d v="2021-06-23T00:00:00"/>
    <s v="Wed"/>
    <x v="2"/>
    <s v="Monsoon"/>
    <n v="3"/>
    <x v="1"/>
    <x v="1"/>
  </r>
  <r>
    <s v="0000767     "/>
    <s v="RAJASEKARAN                        "/>
    <x v="443"/>
    <x v="445"/>
    <s v="XXXXXXXXXX"/>
    <s v="XYZAL TABLETS 15'S                           "/>
    <s v="psychiatric"/>
    <x v="1"/>
    <s v="TAB"/>
    <n v="4"/>
    <n v="149.5"/>
    <s v="DR. REDDY'S    "/>
    <d v="2021-06-23T00:00:00"/>
    <s v="Wed"/>
    <x v="2"/>
    <s v="Monsoon"/>
    <n v="3"/>
    <x v="1"/>
    <x v="1"/>
  </r>
  <r>
    <m/>
    <s v=""/>
    <x v="443"/>
    <x v="3"/>
    <s v=""/>
    <s v="ALPRAX 0.5MG TABLETS 15'S                    "/>
    <s v="anxiolytic"/>
    <x v="1"/>
    <s v="TAB"/>
    <n v="2"/>
    <n v="55.6"/>
    <s v="TORRENT        "/>
    <d v="2021-06-23T00:00:00"/>
    <s v="Wed"/>
    <x v="2"/>
    <s v="Monsoon"/>
    <n v="3"/>
    <x v="1"/>
    <x v="1"/>
  </r>
  <r>
    <m/>
    <s v=""/>
    <x v="443"/>
    <x v="3"/>
    <s v=""/>
    <s v="NEXPRO RD 40MG CAPSULES 10'S                 "/>
    <s v="peptic ulcer"/>
    <x v="8"/>
    <s v="CAP"/>
    <n v="10"/>
    <n v="154.44999999999999"/>
    <s v="TORRENT        "/>
    <d v="2021-06-23T00:00:00"/>
    <s v="Wed"/>
    <x v="2"/>
    <s v="Monsoon"/>
    <n v="3"/>
    <x v="1"/>
    <x v="1"/>
  </r>
  <r>
    <s v="0000768     "/>
    <s v="APPOLLO HOSP                       "/>
    <x v="56"/>
    <x v="58"/>
    <s v="XXXXXXXXXX"/>
    <s v="AZULIX 1MG TABLETS 10'S                      "/>
    <s v="diabetic"/>
    <x v="3"/>
    <s v="TAB"/>
    <n v="10"/>
    <n v="39.950000000000003"/>
    <s v="TORRENT        "/>
    <d v="2021-06-24T00:00:00"/>
    <s v="Thu"/>
    <x v="2"/>
    <s v="Monsoon"/>
    <n v="4"/>
    <x v="1"/>
    <x v="1"/>
  </r>
  <r>
    <m/>
    <s v=""/>
    <x v="56"/>
    <x v="3"/>
    <s v=""/>
    <s v="TAMLOPRO-D CAPSULES 10'S                     "/>
    <s v="prostate hyperplacia"/>
    <x v="9"/>
    <s v="CAP"/>
    <n v="10"/>
    <n v="135"/>
    <s v="PROCYON PHARMAC"/>
    <d v="2021-06-24T00:00:00"/>
    <s v="Thu"/>
    <x v="2"/>
    <s v="Monsoon"/>
    <n v="4"/>
    <x v="1"/>
    <x v="1"/>
  </r>
  <r>
    <m/>
    <s v=""/>
    <x v="56"/>
    <x v="3"/>
    <s v=""/>
    <s v="METGEM 500 10                                "/>
    <s v="diabetic"/>
    <x v="3"/>
    <s v="TAB"/>
    <n v="10"/>
    <n v="21.23"/>
    <s v="SUN PHARMA     "/>
    <d v="2021-06-24T00:00:00"/>
    <s v="Thu"/>
    <x v="2"/>
    <s v="Monsoon"/>
    <n v="4"/>
    <x v="1"/>
    <x v="1"/>
  </r>
  <r>
    <s v="0000769     "/>
    <s v="NO DOC"/>
    <x v="0"/>
    <x v="0"/>
    <s v="XXXXXXXXXX"/>
    <s v="LIVOGEN CAPTABS NEW PACKING 15'S             "/>
    <s v="iron anaemic"/>
    <x v="2"/>
    <s v="TAB"/>
    <n v="30"/>
    <n v="69.209999999999994"/>
    <s v="MERCK          "/>
    <d v="2021-06-24T00:00:00"/>
    <s v="Thu"/>
    <x v="2"/>
    <s v="Monsoon"/>
    <n v="4"/>
    <x v="1"/>
    <x v="1"/>
  </r>
  <r>
    <m/>
    <s v=""/>
    <x v="0"/>
    <x v="3"/>
    <s v=""/>
    <s v="TELMA H TABLETS(NEW PACK) 15'S               "/>
    <s v="antihypertensive"/>
    <x v="0"/>
    <s v="TAB"/>
    <n v="15"/>
    <n v="242"/>
    <s v="GLENMARK       "/>
    <d v="2021-06-24T00:00:00"/>
    <s v="Thu"/>
    <x v="2"/>
    <s v="Monsoon"/>
    <n v="4"/>
    <x v="1"/>
    <x v="1"/>
  </r>
  <r>
    <m/>
    <s v=""/>
    <x v="0"/>
    <x v="3"/>
    <s v=""/>
    <s v="AMLONG 5MG TABLETS 15'S                      "/>
    <s v="hypertension"/>
    <x v="0"/>
    <s v="TAB"/>
    <n v="30"/>
    <n v="43.68"/>
    <s v="MICRO LABS LIMI"/>
    <d v="2021-06-24T00:00:00"/>
    <s v="Thu"/>
    <x v="2"/>
    <s v="Monsoon"/>
    <n v="4"/>
    <x v="1"/>
    <x v="1"/>
  </r>
  <r>
    <s v="0000772     "/>
    <s v="KUMARAN                            "/>
    <x v="73"/>
    <x v="75"/>
    <s v="XXXXXXXXXX"/>
    <s v="LOBAZAM 5MG TABLETS 10'S                     "/>
    <s v="psychiatric"/>
    <x v="1"/>
    <s v="TAB"/>
    <n v="40"/>
    <n v="57.34"/>
    <s v="SUN PHARMA     "/>
    <d v="2021-06-24T00:00:00"/>
    <s v="Thu"/>
    <x v="2"/>
    <s v="Monsoon"/>
    <n v="4"/>
    <x v="1"/>
    <x v="1"/>
  </r>
  <r>
    <m/>
    <s v=""/>
    <x v="73"/>
    <x v="3"/>
    <s v=""/>
    <s v="NEUROBION FORTE TAB 30                       "/>
    <s v="multivitamin"/>
    <x v="2"/>
    <s v="TAB"/>
    <n v="30"/>
    <n v="31.61"/>
    <s v="MERCK          "/>
    <d v="2021-06-24T00:00:00"/>
    <s v="Thu"/>
    <x v="2"/>
    <s v="Monsoon"/>
    <n v="4"/>
    <x v="1"/>
    <x v="1"/>
  </r>
  <r>
    <m/>
    <s v=""/>
    <x v="73"/>
    <x v="3"/>
    <s v=""/>
    <s v="CARNIPIL SYP 1                               "/>
    <s v="Aminoacid"/>
    <x v="2"/>
    <s v="SYP"/>
    <n v="1"/>
    <n v="390"/>
    <s v="WOCKHARDT LIMIT"/>
    <d v="2021-06-24T00:00:00"/>
    <s v="Thu"/>
    <x v="2"/>
    <s v="Monsoon"/>
    <n v="4"/>
    <x v="1"/>
    <x v="1"/>
  </r>
  <r>
    <m/>
    <s v=""/>
    <x v="73"/>
    <x v="3"/>
    <s v=""/>
    <s v="ZONEGRAN 100MG 10                            "/>
    <s v="anticonvulsant"/>
    <x v="10"/>
    <s v="TAB"/>
    <n v="50"/>
    <n v="218"/>
    <s v="WOCKHARDT LIMIT"/>
    <d v="2021-06-24T00:00:00"/>
    <s v="Thu"/>
    <x v="2"/>
    <s v="Monsoon"/>
    <n v="4"/>
    <x v="1"/>
    <x v="1"/>
  </r>
  <r>
    <s v="0000773     "/>
    <s v="MAHESH BABU                        "/>
    <x v="372"/>
    <x v="374"/>
    <s v="XXXXXXXXXX"/>
    <s v="ALMOX 250MG CAP 10'S                         "/>
    <s v="antibiotic"/>
    <x v="5"/>
    <s v="STR"/>
    <n v="6"/>
    <n v="23.16"/>
    <s v="ALKEM LABOURATO"/>
    <d v="2021-06-24T00:00:00"/>
    <s v="Thu"/>
    <x v="2"/>
    <s v="Monsoon"/>
    <n v="4"/>
    <x v="1"/>
    <x v="1"/>
  </r>
  <r>
    <m/>
    <s v=""/>
    <x v="372"/>
    <x v="3"/>
    <s v=""/>
    <s v="AMLONG 2.5MG TABLETS (NEW PACK 15'S          "/>
    <s v="hypertension"/>
    <x v="0"/>
    <s v="TAB"/>
    <n v="15"/>
    <n v="27.72"/>
    <s v="MICRO LABS LIMI"/>
    <d v="2021-06-24T00:00:00"/>
    <s v="Thu"/>
    <x v="2"/>
    <s v="Monsoon"/>
    <n v="4"/>
    <x v="1"/>
    <x v="1"/>
  </r>
  <r>
    <s v="0000774     "/>
    <s v="KANNAN                             "/>
    <x v="30"/>
    <x v="32"/>
    <s v="XXXXXXXXXX"/>
    <s v="LOSANORM 25MG H TABLETS 10'S                 "/>
    <s v="antihypertensive"/>
    <x v="0"/>
    <s v="TAB"/>
    <n v="20"/>
    <n v="52"/>
    <s v="IPCA LABORATORI"/>
    <d v="2021-06-24T00:00:00"/>
    <s v="Thu"/>
    <x v="2"/>
    <s v="Monsoon"/>
    <n v="4"/>
    <x v="1"/>
    <x v="1"/>
  </r>
  <r>
    <m/>
    <s v=""/>
    <x v="30"/>
    <x v="3"/>
    <s v=""/>
    <s v="LOBATE-GM CREAM 15GRAM                       "/>
    <s v="dermatitis"/>
    <x v="4"/>
    <s v="TUB"/>
    <n v="2"/>
    <n v="86.55"/>
    <s v="ABBOTT HEALTHCA"/>
    <d v="2021-06-24T00:00:00"/>
    <s v="Thu"/>
    <x v="2"/>
    <s v="Monsoon"/>
    <n v="4"/>
    <x v="1"/>
    <x v="1"/>
  </r>
  <r>
    <m/>
    <s v=""/>
    <x v="30"/>
    <x v="3"/>
    <s v=""/>
    <s v="LOBATE-GM CREAM 15GRAM                       "/>
    <s v="dermatitis"/>
    <x v="4"/>
    <s v="TUB"/>
    <n v="1"/>
    <n v="86.55"/>
    <s v="ABBOTT HEALTHCA"/>
    <d v="2021-06-24T00:00:00"/>
    <s v="Thu"/>
    <x v="2"/>
    <s v="Monsoon"/>
    <n v="4"/>
    <x v="1"/>
    <x v="1"/>
  </r>
  <r>
    <m/>
    <s v=""/>
    <x v="30"/>
    <x v="3"/>
    <s v=""/>
    <s v="NORTEN 20MG TABLETS 10'S                     "/>
    <s v="psychiatric"/>
    <x v="1"/>
    <s v="TAB"/>
    <n v="20"/>
    <n v="29.66"/>
    <s v="BARODA PHARMA  "/>
    <d v="2021-06-24T00:00:00"/>
    <s v="Thu"/>
    <x v="2"/>
    <s v="Monsoon"/>
    <n v="4"/>
    <x v="1"/>
    <x v="1"/>
  </r>
  <r>
    <m/>
    <s v=""/>
    <x v="30"/>
    <x v="3"/>
    <s v=""/>
    <s v="NEFROMEGA CAPSULES 10'S                      "/>
    <s v="fatty acid"/>
    <x v="0"/>
    <s v="CAP"/>
    <n v="30"/>
    <n v="130"/>
    <s v="AUXILIARE HEALT"/>
    <d v="2021-06-24T00:00:00"/>
    <s v="Thu"/>
    <x v="2"/>
    <s v="Monsoon"/>
    <n v="4"/>
    <x v="1"/>
    <x v="1"/>
  </r>
  <r>
    <m/>
    <s v=""/>
    <x v="30"/>
    <x v="3"/>
    <s v=""/>
    <s v="SEMI DAONIL TABLETS 10'S                     "/>
    <s v="diabetic"/>
    <x v="3"/>
    <s v="TAB"/>
    <n v="40"/>
    <n v="6.72"/>
    <s v="AVENTIS        "/>
    <d v="2021-06-24T00:00:00"/>
    <s v="Thu"/>
    <x v="2"/>
    <s v="Monsoon"/>
    <n v="4"/>
    <x v="1"/>
    <x v="1"/>
  </r>
  <r>
    <s v="0000775     "/>
    <s v="RABIQ                              "/>
    <x v="72"/>
    <x v="74"/>
    <s v="XXXXXXXXXX"/>
    <s v="ATIVAN 2MG TABLETS NEW PACK 30 30'S          "/>
    <s v="psychiatric"/>
    <x v="1"/>
    <s v="TAB"/>
    <n v="30"/>
    <n v="82.55"/>
    <s v="PFIZER LIMITED "/>
    <d v="2021-06-24T00:00:00"/>
    <s v="Thu"/>
    <x v="2"/>
    <s v="Monsoon"/>
    <n v="4"/>
    <x v="1"/>
    <x v="1"/>
  </r>
  <r>
    <m/>
    <s v=""/>
    <x v="72"/>
    <x v="3"/>
    <s v=""/>
    <s v="LOPARET TABLETS 10'S                         "/>
    <s v="antidiarrhoeal"/>
    <x v="8"/>
    <s v="TAB"/>
    <n v="20"/>
    <n v="22"/>
    <s v="RETORT PHARMACE"/>
    <d v="2021-06-24T00:00:00"/>
    <s v="Thu"/>
    <x v="2"/>
    <s v="Monsoon"/>
    <n v="4"/>
    <x v="1"/>
    <x v="1"/>
  </r>
  <r>
    <m/>
    <s v=""/>
    <x v="72"/>
    <x v="3"/>
    <s v=""/>
    <s v="GLIMIMARK-MP2MG 15                           "/>
    <s v="diabetic"/>
    <x v="3"/>
    <s v="TAB"/>
    <n v="20"/>
    <n v="112.5"/>
    <s v="ERIS LIFESCIENC"/>
    <d v="2021-06-24T00:00:00"/>
    <s v="Thu"/>
    <x v="2"/>
    <s v="Monsoon"/>
    <n v="4"/>
    <x v="1"/>
    <x v="1"/>
  </r>
  <r>
    <s v="0000776     "/>
    <s v="NATARAJAN                          "/>
    <x v="444"/>
    <x v="446"/>
    <s v="XXXXXXXXXX"/>
    <s v="PACITANE TABLETS NEW PACKING. 30'S           "/>
    <s v="psychiatric"/>
    <x v="1"/>
    <s v="TAB"/>
    <n v="60"/>
    <n v="39.94"/>
    <s v="PFIZER LIMITED "/>
    <d v="2021-06-24T00:00:00"/>
    <s v="Thu"/>
    <x v="2"/>
    <s v="Monsoon"/>
    <n v="4"/>
    <x v="1"/>
    <x v="1"/>
  </r>
  <r>
    <m/>
    <s v=""/>
    <x v="444"/>
    <x v="3"/>
    <s v=""/>
    <s v="XAFINACT-50MG 10                             "/>
    <s v="cardiac"/>
    <x v="0"/>
    <s v="TAB"/>
    <n v="60"/>
    <n v="126"/>
    <s v="ABBOTT HEALTHCA"/>
    <d v="2021-06-24T00:00:00"/>
    <s v="Thu"/>
    <x v="2"/>
    <s v="Monsoon"/>
    <n v="4"/>
    <x v="1"/>
    <x v="1"/>
  </r>
  <r>
    <s v="0000777     "/>
    <s v="NO DOC"/>
    <x v="100"/>
    <x v="102"/>
    <s v="XXXXXXXXXX"/>
    <s v="OSTEBON PLUS TABLETS 20'S                    "/>
    <s v="calcium"/>
    <x v="2"/>
    <s v="TAB"/>
    <n v="20"/>
    <n v="79"/>
    <s v="OTSIRA GENETICA"/>
    <d v="2021-06-24T00:00:00"/>
    <s v="Thu"/>
    <x v="2"/>
    <s v="Monsoon"/>
    <n v="4"/>
    <x v="1"/>
    <x v="1"/>
  </r>
  <r>
    <m/>
    <s v=""/>
    <x v="100"/>
    <x v="3"/>
    <s v=""/>
    <s v="BECADEXAMIN CAPSULES 30'S                    "/>
    <s v="multivitamin"/>
    <x v="2"/>
    <s v="CAP"/>
    <n v="30"/>
    <n v="42.2"/>
    <s v="GLAXO SMITHKLIN"/>
    <d v="2021-06-24T00:00:00"/>
    <s v="Thu"/>
    <x v="2"/>
    <s v="Monsoon"/>
    <n v="4"/>
    <x v="1"/>
    <x v="1"/>
  </r>
  <r>
    <s v="0000778     "/>
    <s v="SUMATHY                            "/>
    <x v="3"/>
    <x v="5"/>
    <s v="XXXXXXXXXX"/>
    <s v="TRYPTOMER 10MG TABLETS 30'S                  "/>
    <s v="psychiatric"/>
    <x v="1"/>
    <s v="TAB"/>
    <n v="30"/>
    <n v="76.61"/>
    <s v="MANKIND PHARMA "/>
    <d v="2021-06-25T00:00:00"/>
    <s v="Fri"/>
    <x v="2"/>
    <s v="Monsoon"/>
    <n v="5"/>
    <x v="1"/>
    <x v="1"/>
  </r>
  <r>
    <m/>
    <s v=""/>
    <x v="3"/>
    <x v="3"/>
    <s v=""/>
    <s v="TRIKA 1MG TABLETS 10'S                       "/>
    <s v="tranquilizer"/>
    <x v="1"/>
    <s v="TAB"/>
    <n v="30"/>
    <n v="54.3"/>
    <s v="UNICHEM        "/>
    <d v="2021-06-25T00:00:00"/>
    <s v="Fri"/>
    <x v="2"/>
    <s v="Monsoon"/>
    <n v="5"/>
    <x v="1"/>
    <x v="1"/>
  </r>
  <r>
    <s v="0000779     "/>
    <s v="APPOLLO HOSP                       "/>
    <x v="382"/>
    <x v="384"/>
    <s v="XXXXXXXXXX"/>
    <s v="PROLOMET XL 12.5MG TABLETS 10'S              "/>
    <s v="cardiac"/>
    <x v="0"/>
    <s v="TAB"/>
    <n v="20"/>
    <n v="41"/>
    <s v="SUN PHARMA     "/>
    <d v="2021-06-25T00:00:00"/>
    <s v="Fri"/>
    <x v="2"/>
    <s v="Monsoon"/>
    <n v="5"/>
    <x v="1"/>
    <x v="1"/>
  </r>
  <r>
    <s v="0000780     "/>
    <s v="NO DOC"/>
    <x v="0"/>
    <x v="0"/>
    <s v="XXXXXXXXXX"/>
    <s v="GLYCOMET 850MG SR TABLETS 10'S               "/>
    <s v="diabetic"/>
    <x v="3"/>
    <s v="TAB"/>
    <n v="20"/>
    <n v="38.700000000000003"/>
    <s v="USV LTD.       "/>
    <d v="2021-06-25T00:00:00"/>
    <s v="Fri"/>
    <x v="2"/>
    <s v="Monsoon"/>
    <n v="5"/>
    <x v="1"/>
    <x v="1"/>
  </r>
  <r>
    <s v="0000781     "/>
    <s v="RAJAN                              "/>
    <x v="2"/>
    <x v="4"/>
    <s v="XXXXXXXXXX"/>
    <s v="ESOGA RD CAPSULES 10'S                       "/>
    <s v="peptic ulcer"/>
    <x v="8"/>
    <s v="CAP"/>
    <n v="30"/>
    <n v="150.63999999999999"/>
    <s v="ABBOTT LABS IND"/>
    <d v="2021-06-25T00:00:00"/>
    <s v="Fri"/>
    <x v="2"/>
    <s v="Monsoon"/>
    <n v="5"/>
    <x v="1"/>
    <x v="1"/>
  </r>
  <r>
    <m/>
    <s v=""/>
    <x v="2"/>
    <x v="3"/>
    <s v=""/>
    <s v="OLMEZEST 20MG TABLETS 10'S                   "/>
    <s v="antihypertensive"/>
    <x v="0"/>
    <s v="TAB"/>
    <n v="20"/>
    <n v="113"/>
    <s v="SUN PHARMA     "/>
    <d v="2021-06-25T00:00:00"/>
    <s v="Fri"/>
    <x v="2"/>
    <s v="Monsoon"/>
    <n v="5"/>
    <x v="1"/>
    <x v="1"/>
  </r>
  <r>
    <m/>
    <s v=""/>
    <x v="2"/>
    <x v="3"/>
    <s v=""/>
    <s v="OLMEZEST 20MG TABLETS 10'S                   "/>
    <s v="antihypertensive"/>
    <x v="0"/>
    <s v="TAB"/>
    <n v="10"/>
    <n v="103.5"/>
    <s v="SUN PHARMA     "/>
    <d v="2021-06-25T00:00:00"/>
    <s v="Fri"/>
    <x v="2"/>
    <s v="Monsoon"/>
    <n v="5"/>
    <x v="1"/>
    <x v="1"/>
  </r>
  <r>
    <m/>
    <s v=""/>
    <x v="2"/>
    <x v="3"/>
    <s v=""/>
    <s v="PROLOMET XL 25MG TABLETS 10'S                "/>
    <s v="cardiac"/>
    <x v="0"/>
    <s v="TAB"/>
    <n v="30"/>
    <n v="45"/>
    <s v="SUN PHARMA     "/>
    <d v="2021-06-25T00:00:00"/>
    <s v="Fri"/>
    <x v="2"/>
    <s v="Monsoon"/>
    <n v="5"/>
    <x v="1"/>
    <x v="1"/>
  </r>
  <r>
    <s v="0000782     "/>
    <s v="VISALAKSHI                         "/>
    <x v="3"/>
    <x v="5"/>
    <s v="XXXXXXXXXX"/>
    <s v="ALLEGRA 120MG TABLETS 10'S                   "/>
    <s v="Anti allergic"/>
    <x v="6"/>
    <s v="TAB"/>
    <n v="6"/>
    <n v="168.17"/>
    <s v="AVENTIS        "/>
    <d v="2021-06-25T00:00:00"/>
    <s v="Fri"/>
    <x v="2"/>
    <s v="Monsoon"/>
    <n v="5"/>
    <x v="1"/>
    <x v="1"/>
  </r>
  <r>
    <s v="0000783     "/>
    <s v="SHENBAGAM HOSP                     "/>
    <x v="56"/>
    <x v="58"/>
    <s v="XXXXXXXXXX"/>
    <s v="TELSARTAN H TABLETS 14'S                     "/>
    <s v="antihypertensive"/>
    <x v="0"/>
    <s v="TAB"/>
    <n v="14"/>
    <n v="242"/>
    <s v="DR. REDDY'S    "/>
    <d v="2021-06-26T00:00:00"/>
    <s v="Sat"/>
    <x v="2"/>
    <s v="Monsoon"/>
    <n v="6"/>
    <x v="1"/>
    <x v="1"/>
  </r>
  <r>
    <m/>
    <s v=""/>
    <x v="56"/>
    <x v="3"/>
    <s v=""/>
    <s v="ULTRACET TABLETS NEW PACKING 15'S            "/>
    <s v="analgesic"/>
    <x v="7"/>
    <s v="TAB"/>
    <n v="10"/>
    <n v="201"/>
    <s v="JOHNSON &amp; JOHNS"/>
    <d v="2021-06-26T00:00:00"/>
    <s v="Sat"/>
    <x v="2"/>
    <s v="Monsoon"/>
    <n v="6"/>
    <x v="1"/>
    <x v="1"/>
  </r>
  <r>
    <m/>
    <s v=""/>
    <x v="56"/>
    <x v="3"/>
    <s v=""/>
    <s v="METACIN 500MG TABLETS 15'S                   "/>
    <s v="antipyretic"/>
    <x v="7"/>
    <s v="TAB"/>
    <n v="15"/>
    <n v="15.29"/>
    <s v="THEMIS         "/>
    <d v="2021-06-26T00:00:00"/>
    <s v="Sat"/>
    <x v="2"/>
    <s v="Monsoon"/>
    <n v="6"/>
    <x v="1"/>
    <x v="1"/>
  </r>
  <r>
    <m/>
    <s v=""/>
    <x v="56"/>
    <x v="3"/>
    <s v=""/>
    <s v="VELOZ D CAPSULES 10'S                        "/>
    <s v="peptic ulcer"/>
    <x v="8"/>
    <s v="CAP"/>
    <n v="5"/>
    <n v="155.75"/>
    <s v="TORRENT        "/>
    <d v="2021-06-26T00:00:00"/>
    <s v="Sat"/>
    <x v="2"/>
    <s v="Monsoon"/>
    <n v="6"/>
    <x v="1"/>
    <x v="1"/>
  </r>
  <r>
    <m/>
    <s v=""/>
    <x v="56"/>
    <x v="3"/>
    <s v=""/>
    <s v="UNIENZYME TABLETS 15'S                       "/>
    <s v="enzyme"/>
    <x v="8"/>
    <s v="TAB"/>
    <n v="30"/>
    <n v="58.45"/>
    <s v="UNICHEM        "/>
    <d v="2021-06-26T00:00:00"/>
    <s v="Sat"/>
    <x v="2"/>
    <s v="Monsoon"/>
    <n v="6"/>
    <x v="1"/>
    <x v="1"/>
  </r>
  <r>
    <m/>
    <s v=""/>
    <x v="56"/>
    <x v="3"/>
    <s v=""/>
    <s v="BECOZYME C FORTE TABLETS 15'S                "/>
    <s v="multivitamin"/>
    <x v="2"/>
    <s v="TAB"/>
    <n v="30"/>
    <n v="22.74"/>
    <s v="ABBOTT (FORMERL"/>
    <d v="2021-06-26T00:00:00"/>
    <s v="Sat"/>
    <x v="2"/>
    <s v="Monsoon"/>
    <n v="6"/>
    <x v="1"/>
    <x v="1"/>
  </r>
  <r>
    <s v="0000784     "/>
    <s v="ANJU                               "/>
    <x v="3"/>
    <x v="5"/>
    <s v="XXXXXXXXXX"/>
    <s v="LEVIPIL 250MG TABLETS 10'S                   "/>
    <s v="anticonvulsant"/>
    <x v="10"/>
    <s v="TAB"/>
    <n v="60"/>
    <n v="65.260000000000005"/>
    <s v="SUN PHARMA     "/>
    <d v="2021-06-26T00:00:00"/>
    <s v="Sat"/>
    <x v="2"/>
    <s v="Monsoon"/>
    <n v="6"/>
    <x v="1"/>
    <x v="1"/>
  </r>
  <r>
    <m/>
    <s v=""/>
    <x v="3"/>
    <x v="3"/>
    <s v=""/>
    <s v="DABIGO-150MG 10                              "/>
    <s v="anticoagulant"/>
    <x v="0"/>
    <s v="TAB"/>
    <n v="60"/>
    <n v="145"/>
    <s v="SUN PHARMA     "/>
    <d v="2021-06-26T00:00:00"/>
    <s v="Sat"/>
    <x v="2"/>
    <s v="Monsoon"/>
    <n v="6"/>
    <x v="1"/>
    <x v="1"/>
  </r>
  <r>
    <s v="0000785     "/>
    <s v="DHANDAPANI                         "/>
    <x v="222"/>
    <x v="224"/>
    <s v="XXXXXXXXXX"/>
    <s v="ZOLFRESH 10MG TABLETS NEW PACK 15'S          "/>
    <s v="psychiatric"/>
    <x v="1"/>
    <s v="TAB"/>
    <n v="30"/>
    <n v="141.33000000000001"/>
    <s v="ABBOTT LABS IND"/>
    <d v="2021-06-26T00:00:00"/>
    <s v="Sat"/>
    <x v="2"/>
    <s v="Monsoon"/>
    <n v="6"/>
    <x v="1"/>
    <x v="1"/>
  </r>
  <r>
    <s v="0000786     "/>
    <s v="SHENBAGAM HOSPT                    "/>
    <x v="14"/>
    <x v="16"/>
    <s v="XXXXXXXXXX"/>
    <s v="ATORFIT 10MG TABLETS NEW PACK 15'S           "/>
    <s v="atherosclerosis"/>
    <x v="0"/>
    <s v="TAB"/>
    <n v="30"/>
    <n v="78.45"/>
    <s v="AJANTA PHARMA  "/>
    <d v="2021-06-26T00:00:00"/>
    <s v="Sat"/>
    <x v="2"/>
    <s v="Monsoon"/>
    <n v="6"/>
    <x v="1"/>
    <x v="1"/>
  </r>
  <r>
    <m/>
    <s v=""/>
    <x v="14"/>
    <x v="3"/>
    <s v=""/>
    <s v="COBADEX CZS TABLETS 15'S                     "/>
    <s v="multivitamin"/>
    <x v="2"/>
    <s v="TAB"/>
    <n v="30"/>
    <n v="93.4"/>
    <s v="GLAXO SMITHKLIN"/>
    <d v="2021-06-26T00:00:00"/>
    <s v="Sat"/>
    <x v="2"/>
    <s v="Monsoon"/>
    <n v="6"/>
    <x v="1"/>
    <x v="1"/>
  </r>
  <r>
    <m/>
    <s v=""/>
    <x v="14"/>
    <x v="3"/>
    <s v=""/>
    <s v="DOLO 650MG TABLETS 15'S                      "/>
    <s v="antipyretic"/>
    <x v="7"/>
    <s v="TAB"/>
    <n v="15"/>
    <n v="30.74"/>
    <s v="MICRO LABS LIMI"/>
    <d v="2021-06-26T00:00:00"/>
    <s v="Sat"/>
    <x v="2"/>
    <s v="Monsoon"/>
    <n v="6"/>
    <x v="1"/>
    <x v="1"/>
  </r>
  <r>
    <m/>
    <s v=""/>
    <x v="14"/>
    <x v="3"/>
    <s v=""/>
    <s v="ZINCOVIT TABLETS 15'S                        "/>
    <s v="vitamin"/>
    <x v="2"/>
    <s v="TAB"/>
    <n v="30"/>
    <n v="105"/>
    <s v="APEX LABORATOTO"/>
    <d v="2021-06-26T00:00:00"/>
    <s v="Sat"/>
    <x v="2"/>
    <s v="Monsoon"/>
    <n v="6"/>
    <x v="1"/>
    <x v="1"/>
  </r>
  <r>
    <m/>
    <s v=""/>
    <x v="14"/>
    <x v="3"/>
    <s v=""/>
    <s v="PPG 0.3MG TABLETS NEW PACKING 30'S           "/>
    <s v="diabetic"/>
    <x v="3"/>
    <s v="TAB"/>
    <n v="60"/>
    <n v="272.94"/>
    <s v="ABBOTT HEALTHCA"/>
    <d v="2021-06-26T00:00:00"/>
    <s v="Sat"/>
    <x v="2"/>
    <s v="Monsoon"/>
    <n v="6"/>
    <x v="1"/>
    <x v="1"/>
  </r>
  <r>
    <m/>
    <s v=""/>
    <x v="14"/>
    <x v="3"/>
    <s v=""/>
    <s v="CALCIGARD 10MG RETARD TABLETS 10'S           "/>
    <s v="cardiac"/>
    <x v="0"/>
    <s v="TAB"/>
    <n v="60"/>
    <n v="16.649999999999999"/>
    <s v="TORRENT        "/>
    <d v="2021-06-26T00:00:00"/>
    <s v="Sat"/>
    <x v="2"/>
    <s v="Monsoon"/>
    <n v="6"/>
    <x v="1"/>
    <x v="1"/>
  </r>
  <r>
    <m/>
    <s v=""/>
    <x v="14"/>
    <x v="3"/>
    <s v=""/>
    <s v="ROZAVEL 5MG TABLETS 10'S                     "/>
    <s v="cholesterol reducing agent"/>
    <x v="0"/>
    <s v="TAB"/>
    <n v="30"/>
    <n v="99"/>
    <s v="SUN PHARMA     "/>
    <d v="2021-06-26T00:00:00"/>
    <s v="Sat"/>
    <x v="2"/>
    <s v="Monsoon"/>
    <n v="6"/>
    <x v="1"/>
    <x v="1"/>
  </r>
  <r>
    <m/>
    <s v=""/>
    <x v="14"/>
    <x v="3"/>
    <s v=""/>
    <s v="GEMER-2MG TABLETS 10'S                       "/>
    <s v="diabetic"/>
    <x v="3"/>
    <s v="TAB"/>
    <n v="60"/>
    <n v="121"/>
    <s v="SUN PHARMA     "/>
    <d v="2021-06-26T00:00:00"/>
    <s v="Sat"/>
    <x v="2"/>
    <s v="Monsoon"/>
    <n v="6"/>
    <x v="1"/>
    <x v="1"/>
  </r>
  <r>
    <s v="0000787     "/>
    <s v="SHENBAGAM HOSP                     "/>
    <x v="445"/>
    <x v="447"/>
    <s v="XXXXXXXXXX"/>
    <s v="ECOSPRIN 150MG TABLETS 14'S                  "/>
    <s v="anticoagulant"/>
    <x v="0"/>
    <s v="TAB"/>
    <n v="14"/>
    <n v="8.7899999999999991"/>
    <s v="USV LTD.       "/>
    <d v="2021-06-26T00:00:00"/>
    <s v="Sat"/>
    <x v="2"/>
    <s v="Monsoon"/>
    <n v="6"/>
    <x v="1"/>
    <x v="1"/>
  </r>
  <r>
    <m/>
    <s v=""/>
    <x v="445"/>
    <x v="3"/>
    <s v=""/>
    <s v="CARDIVAS 3.125MG TABLETS 10'S                "/>
    <s v="cardiac"/>
    <x v="0"/>
    <s v="TAB"/>
    <n v="20"/>
    <n v="40"/>
    <s v="SUN PHARMA     "/>
    <d v="2021-06-26T00:00:00"/>
    <s v="Sat"/>
    <x v="2"/>
    <s v="Monsoon"/>
    <n v="6"/>
    <x v="1"/>
    <x v="1"/>
  </r>
  <r>
    <s v="0000788     "/>
    <s v="PALANIAPPAN                        "/>
    <x v="142"/>
    <x v="144"/>
    <s v="XXXXXXXXXX"/>
    <s v="ESOZ 40MG TABLETS 15'S                       "/>
    <s v="peptic ulcer"/>
    <x v="8"/>
    <s v="TAB"/>
    <n v="30"/>
    <n v="167.5"/>
    <s v="GLENMARK       "/>
    <d v="2021-06-26T00:00:00"/>
    <s v="Sat"/>
    <x v="2"/>
    <s v="Monsoon"/>
    <n v="6"/>
    <x v="1"/>
    <x v="1"/>
  </r>
  <r>
    <m/>
    <s v=""/>
    <x v="142"/>
    <x v="3"/>
    <s v=""/>
    <s v="VELOZ L CAPSULES 10'S                        "/>
    <s v="peptic ulcer"/>
    <x v="8"/>
    <s v="CAP"/>
    <n v="5"/>
    <n v="213.55"/>
    <s v="TORRENT        "/>
    <d v="2021-06-26T00:00:00"/>
    <s v="Sat"/>
    <x v="2"/>
    <s v="Monsoon"/>
    <n v="6"/>
    <x v="1"/>
    <x v="1"/>
  </r>
  <r>
    <m/>
    <s v=""/>
    <x v="142"/>
    <x v="3"/>
    <s v=""/>
    <s v="DAZTOR 10MG TABLETS 10'S                     "/>
    <s v="atherosclerosis"/>
    <x v="0"/>
    <s v="TAB"/>
    <n v="60"/>
    <n v="154"/>
    <s v="SUN PHARMA     "/>
    <d v="2021-06-26T00:00:00"/>
    <s v="Sat"/>
    <x v="2"/>
    <s v="Monsoon"/>
    <n v="6"/>
    <x v="1"/>
    <x v="1"/>
  </r>
  <r>
    <m/>
    <s v=""/>
    <x v="142"/>
    <x v="3"/>
    <s v=""/>
    <s v="JALRA M50/500 MG 15                          "/>
    <s v="diabetic"/>
    <x v="3"/>
    <s v="POW"/>
    <n v="60"/>
    <n v="325"/>
    <s v="ABBOTT HEALTHCA"/>
    <d v="2021-06-26T00:00:00"/>
    <s v="Sat"/>
    <x v="2"/>
    <s v="Monsoon"/>
    <n v="6"/>
    <x v="1"/>
    <x v="1"/>
  </r>
  <r>
    <s v="0000789     "/>
    <s v="SALIM                              "/>
    <x v="84"/>
    <x v="86"/>
    <s v="XXXXXXXXXX"/>
    <s v="CALPOL TABLETS NEW PACKING 15'S              "/>
    <s v="antipyretic"/>
    <x v="7"/>
    <s v="TAB"/>
    <n v="15"/>
    <n v="14.69"/>
    <s v="GLAXO SMITHKLIN"/>
    <d v="2021-06-26T00:00:00"/>
    <s v="Sat"/>
    <x v="2"/>
    <s v="Monsoon"/>
    <n v="6"/>
    <x v="1"/>
    <x v="1"/>
  </r>
  <r>
    <m/>
    <s v=""/>
    <x v="84"/>
    <x v="3"/>
    <s v=""/>
    <s v="SOMPRAZ-40MG TABLETS 15'S                    "/>
    <s v="peptic ulcer"/>
    <x v="8"/>
    <s v="TAB"/>
    <n v="8"/>
    <n v="127"/>
    <s v="SUN PHARMA     "/>
    <d v="2021-06-26T00:00:00"/>
    <s v="Sat"/>
    <x v="2"/>
    <s v="Monsoon"/>
    <n v="6"/>
    <x v="1"/>
    <x v="1"/>
  </r>
  <r>
    <s v="0000790     "/>
    <s v="SHENBAGAM HOSP                     "/>
    <x v="354"/>
    <x v="356"/>
    <s v="XXXXXXXXXX"/>
    <s v="ANXIT 0.5MG TABLETS 15'S                     "/>
    <s v="anxiolytic"/>
    <x v="1"/>
    <s v="TAB"/>
    <n v="30"/>
    <n v="43.5"/>
    <s v="MICRO LABS LIMI"/>
    <d v="2021-06-26T00:00:00"/>
    <s v="Sat"/>
    <x v="2"/>
    <s v="Monsoon"/>
    <n v="6"/>
    <x v="1"/>
    <x v="1"/>
  </r>
  <r>
    <m/>
    <s v=""/>
    <x v="354"/>
    <x v="3"/>
    <s v=""/>
    <s v="BECOSULES CAPSULES 20'S                      "/>
    <s v="multivitamin"/>
    <x v="2"/>
    <s v="CAP"/>
    <n v="30"/>
    <n v="41.53"/>
    <s v="PFIZER LIMITED "/>
    <d v="2021-06-26T00:00:00"/>
    <s v="Sat"/>
    <x v="2"/>
    <s v="Monsoon"/>
    <n v="6"/>
    <x v="1"/>
    <x v="1"/>
  </r>
  <r>
    <m/>
    <s v=""/>
    <x v="354"/>
    <x v="3"/>
    <s v=""/>
    <s v="TAZLOC BETA 50MG TABLETS 10'S                "/>
    <s v="antihypertensive"/>
    <x v="0"/>
    <s v="TAB"/>
    <n v="30"/>
    <n v="157.75"/>
    <s v="USV LTD.       "/>
    <d v="2021-06-26T00:00:00"/>
    <s v="Sat"/>
    <x v="2"/>
    <s v="Monsoon"/>
    <n v="6"/>
    <x v="1"/>
    <x v="1"/>
  </r>
  <r>
    <m/>
    <s v=""/>
    <x v="354"/>
    <x v="3"/>
    <s v=""/>
    <s v="ATORDAY 40MG TABLETS 10'S                    "/>
    <s v="atherosclerosis"/>
    <x v="0"/>
    <s v="TAB"/>
    <n v="30"/>
    <n v="177"/>
    <s v="BEAT PHARMACEUT"/>
    <d v="2021-06-26T00:00:00"/>
    <s v="Sat"/>
    <x v="2"/>
    <s v="Monsoon"/>
    <n v="6"/>
    <x v="1"/>
    <x v="1"/>
  </r>
  <r>
    <m/>
    <s v=""/>
    <x v="354"/>
    <x v="3"/>
    <s v=""/>
    <s v="SUPRADYN TABLETS 15'S                        "/>
    <s v="multivitamin"/>
    <x v="2"/>
    <s v="TAB"/>
    <n v="30"/>
    <n v="33.93"/>
    <s v="ABBOTT (FORMERL"/>
    <d v="2021-06-26T00:00:00"/>
    <s v="Sat"/>
    <x v="2"/>
    <s v="Monsoon"/>
    <n v="6"/>
    <x v="1"/>
    <x v="1"/>
  </r>
  <r>
    <m/>
    <s v=""/>
    <x v="354"/>
    <x v="3"/>
    <s v=""/>
    <s v="GLUCORED FORTE TABLETS 10'S                  "/>
    <s v="diabetic"/>
    <x v="3"/>
    <s v="TAB"/>
    <n v="5"/>
    <n v="51.4"/>
    <s v="SUN PHARMA     "/>
    <d v="2021-06-26T00:00:00"/>
    <s v="Sat"/>
    <x v="2"/>
    <s v="Monsoon"/>
    <n v="6"/>
    <x v="1"/>
    <x v="1"/>
  </r>
  <r>
    <m/>
    <s v=""/>
    <x v="354"/>
    <x v="3"/>
    <s v=""/>
    <s v="GLUCORED FORTE TABLETS 10'S                  "/>
    <s v="diabetic"/>
    <x v="3"/>
    <s v="TAB"/>
    <n v="40"/>
    <n v="51.4"/>
    <s v="SUN PHARMA     "/>
    <d v="2021-06-26T00:00:00"/>
    <s v="Sat"/>
    <x v="2"/>
    <s v="Monsoon"/>
    <n v="6"/>
    <x v="1"/>
    <x v="1"/>
  </r>
  <r>
    <m/>
    <s v=""/>
    <x v="354"/>
    <x v="3"/>
    <s v=""/>
    <s v="NITROSUN 10MG TABLETS 10'S                   "/>
    <s v="psychiatric"/>
    <x v="1"/>
    <s v="TAB"/>
    <n v="15"/>
    <n v="54.5"/>
    <s v="SUN PHARMA     "/>
    <d v="2021-06-26T00:00:00"/>
    <s v="Sat"/>
    <x v="2"/>
    <s v="Monsoon"/>
    <n v="6"/>
    <x v="1"/>
    <x v="1"/>
  </r>
  <r>
    <s v="0000791     "/>
    <s v="NO DOC"/>
    <x v="64"/>
    <x v="66"/>
    <s v="XXXXXXXXXX"/>
    <s v="ORTHOHERB 60                                 "/>
    <s v="analgesic"/>
    <x v="7"/>
    <s v="TAB"/>
    <n v="1"/>
    <n v="275"/>
    <s v="PP             "/>
    <d v="2021-06-27T00:00:00"/>
    <s v="Sun"/>
    <x v="2"/>
    <s v="Monsoon"/>
    <n v="7"/>
    <x v="1"/>
    <x v="1"/>
  </r>
  <r>
    <s v="0000792     "/>
    <s v="NO DOC"/>
    <x v="446"/>
    <x v="448"/>
    <s v="XXXXXXXXXX"/>
    <s v="FOURTS B TABLETS 15'S                        "/>
    <s v="multivitamin"/>
    <x v="2"/>
    <s v="TAB"/>
    <n v="30"/>
    <n v="62"/>
    <s v="IPCA LABORATORI"/>
    <d v="2021-06-27T00:00:00"/>
    <s v="Sun"/>
    <x v="2"/>
    <s v="Monsoon"/>
    <n v="7"/>
    <x v="1"/>
    <x v="1"/>
  </r>
  <r>
    <m/>
    <s v=""/>
    <x v="446"/>
    <x v="3"/>
    <s v=""/>
    <s v="TENOLOL 25MG TABLETS 14'S                    "/>
    <s v="antihypertensive"/>
    <x v="0"/>
    <s v="TAB"/>
    <n v="14"/>
    <n v="38.950000000000003"/>
    <s v="IPCA           "/>
    <d v="2021-06-27T00:00:00"/>
    <s v="Sun"/>
    <x v="2"/>
    <s v="Monsoon"/>
    <n v="7"/>
    <x v="1"/>
    <x v="1"/>
  </r>
  <r>
    <m/>
    <s v=""/>
    <x v="446"/>
    <x v="3"/>
    <s v=""/>
    <s v="GLYCOMET 250MG TABLETS 10'S                  "/>
    <s v="diabetic"/>
    <x v="3"/>
    <s v="TAB"/>
    <n v="20"/>
    <n v="13"/>
    <s v="USV LTD.       "/>
    <d v="2021-06-27T00:00:00"/>
    <s v="Sun"/>
    <x v="2"/>
    <s v="Monsoon"/>
    <n v="7"/>
    <x v="1"/>
    <x v="1"/>
  </r>
  <r>
    <s v="0000793     "/>
    <s v="GIRITHAR BABU                      "/>
    <x v="130"/>
    <x v="132"/>
    <s v="XXXXXXXXXX"/>
    <s v="OLMEZEST 40MG TABLETS 10'S                   "/>
    <s v="antihypertensive"/>
    <x v="0"/>
    <s v="TAB"/>
    <n v="10"/>
    <n v="195"/>
    <s v="SUN PHARMA     "/>
    <d v="2021-06-27T00:00:00"/>
    <s v="Sun"/>
    <x v="2"/>
    <s v="Monsoon"/>
    <n v="7"/>
    <x v="1"/>
    <x v="1"/>
  </r>
  <r>
    <s v="0000794     "/>
    <s v="NO DOC"/>
    <x v="34"/>
    <x v="36"/>
    <s v="XXXXXXXXXX"/>
    <s v="DIBIZIDE-M TABLETS 10'S                      "/>
    <s v="diabetic"/>
    <x v="3"/>
    <s v="TAB"/>
    <n v="60"/>
    <n v="14.5"/>
    <s v="MICRO LABS LIMI"/>
    <d v="2021-06-27T00:00:00"/>
    <s v="Sun"/>
    <x v="2"/>
    <s v="Monsoon"/>
    <n v="7"/>
    <x v="1"/>
    <x v="1"/>
  </r>
  <r>
    <m/>
    <s v=""/>
    <x v="34"/>
    <x v="3"/>
    <s v=""/>
    <s v="NICARDIA RETARD 20MG NEW PACKI 15'S          "/>
    <s v="cardiac"/>
    <x v="0"/>
    <s v="TAB"/>
    <n v="30"/>
    <n v="53.01"/>
    <s v="UNIQUE         "/>
    <d v="2021-06-27T00:00:00"/>
    <s v="Sun"/>
    <x v="2"/>
    <s v="Monsoon"/>
    <n v="7"/>
    <x v="1"/>
    <x v="1"/>
  </r>
  <r>
    <m/>
    <s v=""/>
    <x v="34"/>
    <x v="3"/>
    <s v=""/>
    <s v="VALPARIN 200MG TABLETS 10'S                  "/>
    <s v="anticonvulsant"/>
    <x v="10"/>
    <s v="TAB"/>
    <n v="30"/>
    <n v="34.58"/>
    <s v="SANOFI         "/>
    <d v="2021-06-27T00:00:00"/>
    <s v="Sun"/>
    <x v="2"/>
    <s v="Monsoon"/>
    <n v="7"/>
    <x v="1"/>
    <x v="1"/>
  </r>
  <r>
    <m/>
    <s v=""/>
    <x v="34"/>
    <x v="3"/>
    <s v=""/>
    <s v="AMIXIDE-H TABLETS 10'S                       "/>
    <s v="psychiatric"/>
    <x v="1"/>
    <s v="TAB"/>
    <n v="30"/>
    <n v="42.5"/>
    <s v="SUN PHARMA     "/>
    <d v="2021-06-27T00:00:00"/>
    <s v="Sun"/>
    <x v="2"/>
    <s v="Monsoon"/>
    <n v="7"/>
    <x v="1"/>
    <x v="1"/>
  </r>
  <r>
    <m/>
    <s v=""/>
    <x v="34"/>
    <x v="3"/>
    <s v=""/>
    <s v="ZEPTOL CR 200MG TABLETS 10'S                 "/>
    <s v="anticonvulsant"/>
    <x v="10"/>
    <s v="TAB"/>
    <n v="30"/>
    <n v="17.309999999999999"/>
    <s v="SUN PHARMA     "/>
    <d v="2021-06-27T00:00:00"/>
    <s v="Sun"/>
    <x v="2"/>
    <s v="Monsoon"/>
    <n v="7"/>
    <x v="1"/>
    <x v="1"/>
  </r>
  <r>
    <m/>
    <s v=""/>
    <x v="34"/>
    <x v="3"/>
    <s v=""/>
    <s v="NEUROBION FORTE TAB 30                       "/>
    <s v="multivitamin"/>
    <x v="2"/>
    <s v="TAB"/>
    <n v="30"/>
    <n v="31.61"/>
    <s v="MERCK          "/>
    <d v="2021-06-27T00:00:00"/>
    <s v="Sun"/>
    <x v="2"/>
    <s v="Monsoon"/>
    <n v="7"/>
    <x v="1"/>
    <x v="1"/>
  </r>
  <r>
    <s v="0000795     "/>
    <s v="KARTHICK                           "/>
    <x v="20"/>
    <x v="22"/>
    <s v="XXXXXXXXXX"/>
    <s v="URIMAX 0.4MG CAPSULES 20'S                   "/>
    <s v="prostate hyperplacia"/>
    <x v="9"/>
    <s v="CAP"/>
    <n v="5"/>
    <n v="293.7"/>
    <s v="CIPLA          "/>
    <d v="2021-06-27T00:00:00"/>
    <s v="Sun"/>
    <x v="2"/>
    <s v="Monsoon"/>
    <n v="7"/>
    <x v="1"/>
    <x v="1"/>
  </r>
  <r>
    <m/>
    <s v=""/>
    <x v="20"/>
    <x v="3"/>
    <s v=""/>
    <s v="URIMAX 0.4MG CAPSULES 20'S                   "/>
    <s v="prostate hyperplacia"/>
    <x v="9"/>
    <s v="CAP"/>
    <n v="10"/>
    <n v="293.7"/>
    <s v="CIPLA          "/>
    <d v="2021-06-27T00:00:00"/>
    <s v="Sun"/>
    <x v="2"/>
    <s v="Monsoon"/>
    <n v="7"/>
    <x v="1"/>
    <x v="1"/>
  </r>
  <r>
    <m/>
    <s v=""/>
    <x v="20"/>
    <x v="3"/>
    <s v=""/>
    <s v="TELMIKIND BETA 25MG TABLETS 10'S             "/>
    <s v="antihypertensive"/>
    <x v="0"/>
    <s v="TAB"/>
    <n v="10"/>
    <n v="97.35"/>
    <s v="MANKIND PHARMA "/>
    <d v="2021-06-27T00:00:00"/>
    <s v="Sun"/>
    <x v="2"/>
    <s v="Monsoon"/>
    <n v="7"/>
    <x v="1"/>
    <x v="1"/>
  </r>
  <r>
    <m/>
    <s v=""/>
    <x v="20"/>
    <x v="3"/>
    <s v=""/>
    <s v="TELMIKIND BETA 25MG TABLETS 10'S             "/>
    <s v="antihypertensive"/>
    <x v="0"/>
    <s v="TAB"/>
    <n v="5"/>
    <n v="97.35"/>
    <s v="MANKIND PHARMA "/>
    <d v="2021-06-27T00:00:00"/>
    <s v="Sun"/>
    <x v="2"/>
    <s v="Monsoon"/>
    <n v="7"/>
    <x v="1"/>
    <x v="1"/>
  </r>
  <r>
    <m/>
    <s v=""/>
    <x v="20"/>
    <x v="3"/>
    <s v=""/>
    <s v="ZINCOVIT TABLETS 15'S                        "/>
    <s v="vitamin"/>
    <x v="2"/>
    <s v="TAB"/>
    <n v="15"/>
    <n v="105"/>
    <s v="APEX LABORATOTO"/>
    <d v="2021-06-27T00:00:00"/>
    <s v="Sun"/>
    <x v="2"/>
    <s v="Monsoon"/>
    <n v="7"/>
    <x v="1"/>
    <x v="1"/>
  </r>
  <r>
    <m/>
    <s v=""/>
    <x v="20"/>
    <x v="3"/>
    <s v=""/>
    <s v="FLAVEDON MR TABLETS 10'S                     "/>
    <s v="anti inflammatory"/>
    <x v="7"/>
    <s v="TAB"/>
    <n v="5"/>
    <n v="119"/>
    <s v="SERDIA PHARMACE"/>
    <d v="2021-06-27T00:00:00"/>
    <s v="Sun"/>
    <x v="2"/>
    <s v="Monsoon"/>
    <n v="7"/>
    <x v="1"/>
    <x v="1"/>
  </r>
  <r>
    <m/>
    <s v=""/>
    <x v="20"/>
    <x v="3"/>
    <s v=""/>
    <s v="FLAVEDON MR TABLETS 10'S                     "/>
    <s v="anti inflammatory"/>
    <x v="7"/>
    <s v="TAB"/>
    <n v="10"/>
    <n v="130.9"/>
    <s v="SERDIA PHARMACE"/>
    <d v="2021-06-27T00:00:00"/>
    <s v="Sun"/>
    <x v="2"/>
    <s v="Monsoon"/>
    <n v="7"/>
    <x v="1"/>
    <x v="1"/>
  </r>
  <r>
    <m/>
    <s v=""/>
    <x v="20"/>
    <x v="3"/>
    <s v=""/>
    <s v="CLOPILET 75MG TABLETS NEW PACK 15'S          "/>
    <s v="anticoagulant"/>
    <x v="0"/>
    <s v="TAB"/>
    <n v="5"/>
    <n v="116.86"/>
    <s v="SUN PHARMA     "/>
    <d v="2021-06-27T00:00:00"/>
    <s v="Sun"/>
    <x v="2"/>
    <s v="Monsoon"/>
    <n v="7"/>
    <x v="1"/>
    <x v="1"/>
  </r>
  <r>
    <s v="0000796     "/>
    <s v="GNANESWARAN                        "/>
    <x v="7"/>
    <x v="9"/>
    <s v="XXXXXXXXXX"/>
    <s v="NEBISTAR 5MG TABLETS 15'S                    "/>
    <s v="cardiac"/>
    <x v="0"/>
    <s v="TAB"/>
    <n v="15"/>
    <n v="202.4"/>
    <s v="LUPIN LTD      "/>
    <d v="2021-06-27T00:00:00"/>
    <s v="Sun"/>
    <x v="2"/>
    <s v="Monsoon"/>
    <n v="7"/>
    <x v="1"/>
    <x v="1"/>
  </r>
  <r>
    <m/>
    <s v=""/>
    <x v="7"/>
    <x v="3"/>
    <s v=""/>
    <s v="DOLO 650MG TABLETS 15'S                      "/>
    <s v="antipyretic"/>
    <x v="7"/>
    <s v="TAB"/>
    <n v="15"/>
    <n v="30.74"/>
    <s v="MICRO LABS LIMI"/>
    <d v="2021-06-27T00:00:00"/>
    <s v="Sun"/>
    <x v="2"/>
    <s v="Monsoon"/>
    <n v="7"/>
    <x v="1"/>
    <x v="1"/>
  </r>
  <r>
    <m/>
    <s v=""/>
    <x v="7"/>
    <x v="3"/>
    <s v=""/>
    <s v="CLOZAM 10MG TABLETS 10'S                     "/>
    <s v="psychiatric"/>
    <x v="1"/>
    <s v="TAB"/>
    <n v="15"/>
    <n v="100.77"/>
    <s v="ABBOTT HEALTHCA"/>
    <d v="2021-06-27T00:00:00"/>
    <s v="Sun"/>
    <x v="2"/>
    <s v="Monsoon"/>
    <n v="7"/>
    <x v="1"/>
    <x v="1"/>
  </r>
  <r>
    <m/>
    <s v=""/>
    <x v="7"/>
    <x v="3"/>
    <s v=""/>
    <s v="VALANCE OD 500 15                            "/>
    <s v="anticonvulsant"/>
    <x v="10"/>
    <s v="STR"/>
    <n v="30"/>
    <n v="253.25"/>
    <s v="ABBOTT (FORMELY"/>
    <d v="2021-06-27T00:00:00"/>
    <s v="Sun"/>
    <x v="2"/>
    <s v="Monsoon"/>
    <n v="7"/>
    <x v="1"/>
    <x v="1"/>
  </r>
  <r>
    <s v="0000797     "/>
    <s v="APPOLLO HOSP                       "/>
    <x v="36"/>
    <x v="38"/>
    <s v="XXXXXXXXXX"/>
    <s v="NEBICARD 5MG TABLETS 10'S                    "/>
    <s v="cardiac"/>
    <x v="0"/>
    <s v="TAB"/>
    <n v="20"/>
    <n v="146"/>
    <s v="TORRENT        "/>
    <d v="2021-06-27T00:00:00"/>
    <s v="Sun"/>
    <x v="2"/>
    <s v="Monsoon"/>
    <n v="7"/>
    <x v="1"/>
    <x v="1"/>
  </r>
  <r>
    <m/>
    <s v=""/>
    <x v="36"/>
    <x v="3"/>
    <s v=""/>
    <s v="NEBICARD 5MG TABLETS 10'S                    "/>
    <s v="cardiac"/>
    <x v="0"/>
    <s v="TAB"/>
    <n v="10"/>
    <n v="146"/>
    <s v="TORRENT        "/>
    <d v="2021-06-27T00:00:00"/>
    <s v="Sun"/>
    <x v="2"/>
    <s v="Monsoon"/>
    <n v="7"/>
    <x v="1"/>
    <x v="1"/>
  </r>
  <r>
    <m/>
    <s v=""/>
    <x v="36"/>
    <x v="3"/>
    <s v=""/>
    <s v="ECOSPRIN GOLD 10MG CAPSULES 15'S             "/>
    <s v="anticoagulant"/>
    <x v="0"/>
    <s v="CAP"/>
    <n v="15"/>
    <n v="98.68"/>
    <s v="USV LTD.       "/>
    <d v="2021-06-27T00:00:00"/>
    <s v="Sun"/>
    <x v="2"/>
    <s v="Monsoon"/>
    <n v="7"/>
    <x v="1"/>
    <x v="1"/>
  </r>
  <r>
    <m/>
    <s v=""/>
    <x v="36"/>
    <x v="3"/>
    <s v=""/>
    <s v="METOSARTAN 25MG TABLETS 10'S                 "/>
    <s v="cardiac"/>
    <x v="0"/>
    <s v="TAB"/>
    <n v="30"/>
    <n v="155.5"/>
    <s v="SUN PHARMA     "/>
    <d v="2021-06-27T00:00:00"/>
    <s v="Sun"/>
    <x v="2"/>
    <s v="Monsoon"/>
    <n v="7"/>
    <x v="1"/>
    <x v="1"/>
  </r>
  <r>
    <s v="0000799     "/>
    <s v="NAINAR MOHAMED                     "/>
    <x v="253"/>
    <x v="255"/>
    <s v="XXXXXXXXXX"/>
    <s v="REPACE H TABLETS 10'S                        "/>
    <s v="antihypertensive"/>
    <x v="0"/>
    <s v="TAB"/>
    <n v="40"/>
    <n v="131"/>
    <s v="SUN PHARMA     "/>
    <d v="2021-06-28T00:00:00"/>
    <s v="Mon"/>
    <x v="2"/>
    <s v="Monsoon"/>
    <n v="1"/>
    <x v="1"/>
    <x v="1"/>
  </r>
  <r>
    <m/>
    <s v=""/>
    <x v="253"/>
    <x v="3"/>
    <s v=""/>
    <s v="CLOPILET A 150MG CAPSULES 10'S               "/>
    <s v="anticoagulant"/>
    <x v="0"/>
    <s v="CAP"/>
    <n v="40"/>
    <n v="54.5"/>
    <s v="SUN PHARMA     "/>
    <d v="2021-06-28T00:00:00"/>
    <s v="Mon"/>
    <x v="2"/>
    <s v="Monsoon"/>
    <n v="1"/>
    <x v="1"/>
    <x v="1"/>
  </r>
  <r>
    <s v="0000800     "/>
    <s v="APPOLLO HOSP                       "/>
    <x v="36"/>
    <x v="38"/>
    <s v="XXXXXXXXXX"/>
    <s v="DYTOR PLUS 10MG TABLETS NEW 15'S             "/>
    <s v="diuretics"/>
    <x v="9"/>
    <s v="TAB"/>
    <n v="15"/>
    <n v="81.19"/>
    <s v="CIPLA          "/>
    <d v="2021-06-28T00:00:00"/>
    <s v="Mon"/>
    <x v="2"/>
    <s v="Monsoon"/>
    <n v="1"/>
    <x v="1"/>
    <x v="1"/>
  </r>
  <r>
    <m/>
    <s v=""/>
    <x v="36"/>
    <x v="3"/>
    <s v=""/>
    <s v="BECADEXAMIN CAPSULES 30'S                    "/>
    <s v="multivitamin"/>
    <x v="2"/>
    <s v="CAP"/>
    <n v="30"/>
    <n v="42.2"/>
    <s v="GLAXO SMITHKLIN"/>
    <d v="2021-06-28T00:00:00"/>
    <s v="Mon"/>
    <x v="2"/>
    <s v="Monsoon"/>
    <n v="1"/>
    <x v="1"/>
    <x v="1"/>
  </r>
  <r>
    <s v="0000801     "/>
    <s v="NO DOC"/>
    <x v="35"/>
    <x v="37"/>
    <s v="XXXXXXXXXX"/>
    <s v="CIPLADINE POWDER 10GRAM                      "/>
    <s v="antiseptic"/>
    <x v="5"/>
    <s v="JAR"/>
    <n v="1"/>
    <n v="61.5"/>
    <s v="CIPLA          "/>
    <d v="2021-06-28T00:00:00"/>
    <s v="Mon"/>
    <x v="2"/>
    <s v="Monsoon"/>
    <n v="1"/>
    <x v="1"/>
    <x v="1"/>
  </r>
  <r>
    <m/>
    <s v=""/>
    <x v="35"/>
    <x v="3"/>
    <s v=""/>
    <s v="RANITIN 150MG TABLETS 30'S                   "/>
    <s v="peptic ulcer"/>
    <x v="8"/>
    <s v="TAB"/>
    <n v="20"/>
    <n v="21.1"/>
    <s v="TORRENT        "/>
    <d v="2021-06-28T00:00:00"/>
    <s v="Mon"/>
    <x v="2"/>
    <s v="Monsoon"/>
    <n v="1"/>
    <x v="1"/>
    <x v="1"/>
  </r>
  <r>
    <m/>
    <s v=""/>
    <x v="35"/>
    <x v="3"/>
    <s v=""/>
    <s v="COTTON 25GM 1                                "/>
    <s v="dressing"/>
    <x v="14"/>
    <s v="COT"/>
    <n v="1"/>
    <n v="22"/>
    <s v="SURGICARE      "/>
    <d v="2021-06-28T00:00:00"/>
    <s v="Mon"/>
    <x v="2"/>
    <s v="Monsoon"/>
    <n v="1"/>
    <x v="1"/>
    <x v="1"/>
  </r>
  <r>
    <s v="0000802     "/>
    <s v="NO DOC"/>
    <x v="89"/>
    <x v="91"/>
    <s v="XXXXXXXXXX"/>
    <s v="BASITON FORTE WITH BIOTIN 15'S               "/>
    <s v="multivitamin"/>
    <x v="2"/>
    <s v="TAB"/>
    <n v="15"/>
    <n v="45"/>
    <s v="ABBOTT (FORMELY"/>
    <d v="2021-06-28T00:00:00"/>
    <s v="Mon"/>
    <x v="2"/>
    <s v="Monsoon"/>
    <n v="1"/>
    <x v="1"/>
    <x v="1"/>
  </r>
  <r>
    <s v="0000803     "/>
    <s v="NO DOC"/>
    <x v="142"/>
    <x v="144"/>
    <s v="XXXXXXXXXX"/>
    <s v="RABLET-D-CAPSULES 10'S                       "/>
    <s v="peptic ulcer"/>
    <x v="8"/>
    <s v="CAP"/>
    <n v="30"/>
    <n v="169.5"/>
    <s v="LUPIN LTD      "/>
    <d v="2021-06-28T00:00:00"/>
    <s v="Mon"/>
    <x v="2"/>
    <s v="Monsoon"/>
    <n v="1"/>
    <x v="1"/>
    <x v="1"/>
  </r>
  <r>
    <m/>
    <s v=""/>
    <x v="142"/>
    <x v="3"/>
    <s v=""/>
    <s v="DERIPHYLLIN RET 300MG TABLETS 30'S           "/>
    <s v="bronchodilator"/>
    <x v="11"/>
    <s v="TAB"/>
    <n v="30"/>
    <n v="42.75"/>
    <s v="ZYDUS HEALTHCAR"/>
    <d v="2021-06-28T00:00:00"/>
    <s v="Mon"/>
    <x v="2"/>
    <s v="Monsoon"/>
    <n v="1"/>
    <x v="1"/>
    <x v="1"/>
  </r>
  <r>
    <s v="0000804     "/>
    <s v="TLM HOSP                           "/>
    <x v="447"/>
    <x v="449"/>
    <s v="XXXXXXXXXX"/>
    <s v="GALVUS MET 50/500 15                         "/>
    <s v="diabetic"/>
    <x v="3"/>
    <s v="PCS"/>
    <n v="45"/>
    <n v="300"/>
    <s v="MSD            "/>
    <d v="2021-06-28T00:00:00"/>
    <s v="Mon"/>
    <x v="2"/>
    <s v="Monsoon"/>
    <n v="1"/>
    <x v="1"/>
    <x v="1"/>
  </r>
  <r>
    <s v="0000805     "/>
    <s v="NO DOC"/>
    <x v="42"/>
    <x v="44"/>
    <s v="XXXXXXXXXX"/>
    <s v="TENORMIN 50MG TABLETS 14'S                   "/>
    <s v="antihypertensive"/>
    <x v="0"/>
    <s v="TAB"/>
    <n v="12"/>
    <n v="27.89"/>
    <s v="ABBOTT HEALTHCA"/>
    <d v="2021-06-29T00:00:00"/>
    <s v="Tue"/>
    <x v="2"/>
    <s v="Monsoon"/>
    <n v="2"/>
    <x v="1"/>
    <x v="1"/>
  </r>
  <r>
    <m/>
    <s v=""/>
    <x v="42"/>
    <x v="3"/>
    <s v=""/>
    <s v="TENORMIN 50MG TABLETS 14'S                   "/>
    <s v="antihypertensive"/>
    <x v="0"/>
    <s v="TAB"/>
    <n v="2"/>
    <n v="27.89"/>
    <s v="ABBOTT HEALTHCA"/>
    <d v="2021-06-29T00:00:00"/>
    <s v="Tue"/>
    <x v="2"/>
    <s v="Monsoon"/>
    <n v="2"/>
    <x v="1"/>
    <x v="1"/>
  </r>
  <r>
    <m/>
    <s v=""/>
    <x v="42"/>
    <x v="3"/>
    <s v=""/>
    <s v="MONTEK LC TABLETS 10'S                       "/>
    <s v="Anti allergic"/>
    <x v="6"/>
    <s v="TAB"/>
    <n v="8"/>
    <n v="179.5"/>
    <s v="SUN PHARMA     "/>
    <d v="2021-06-29T00:00:00"/>
    <s v="Tue"/>
    <x v="2"/>
    <s v="Monsoon"/>
    <n v="2"/>
    <x v="1"/>
    <x v="1"/>
  </r>
  <r>
    <m/>
    <s v=""/>
    <x v="42"/>
    <x v="3"/>
    <s v=""/>
    <s v="MAXGALIN 50MG CAPSULES 10'S                  "/>
    <s v="analgesic"/>
    <x v="7"/>
    <s v="CAP"/>
    <n v="15"/>
    <n v="105"/>
    <s v="SUN PHARMA     "/>
    <d v="2021-06-29T00:00:00"/>
    <s v="Tue"/>
    <x v="2"/>
    <s v="Monsoon"/>
    <n v="2"/>
    <x v="1"/>
    <x v="1"/>
  </r>
  <r>
    <s v="0000806     "/>
    <s v="SHENBAGAM HOSP                     "/>
    <x v="142"/>
    <x v="144"/>
    <s v="XXXXXXXXXX"/>
    <s v="PIOMED 15MG TABLETS 10'S                     "/>
    <s v="diabetic"/>
    <x v="3"/>
    <s v="TAB"/>
    <n v="30"/>
    <n v="65.8"/>
    <s v="IPCA LABORATORI"/>
    <d v="2021-06-29T00:00:00"/>
    <s v="Tue"/>
    <x v="2"/>
    <s v="Monsoon"/>
    <n v="2"/>
    <x v="1"/>
    <x v="1"/>
  </r>
  <r>
    <m/>
    <s v=""/>
    <x v="142"/>
    <x v="3"/>
    <s v=""/>
    <s v="LOSAR 25MG TABLETS 15'S                      "/>
    <s v="antihypertensive"/>
    <x v="0"/>
    <s v="TAB"/>
    <n v="30"/>
    <n v="62.75"/>
    <s v="UNICHEM        "/>
    <d v="2021-06-29T00:00:00"/>
    <s v="Tue"/>
    <x v="2"/>
    <s v="Monsoon"/>
    <n v="2"/>
    <x v="1"/>
    <x v="1"/>
  </r>
  <r>
    <m/>
    <s v=""/>
    <x v="142"/>
    <x v="3"/>
    <s v=""/>
    <s v="ULTRAWIN CAPSULES 15'S                       "/>
    <s v="multivitamin"/>
    <x v="2"/>
    <s v="TAB"/>
    <n v="30"/>
    <n v="150"/>
    <s v="RANBAXY LABORAT"/>
    <d v="2021-06-29T00:00:00"/>
    <s v="Tue"/>
    <x v="2"/>
    <s v="Monsoon"/>
    <n v="2"/>
    <x v="1"/>
    <x v="1"/>
  </r>
  <r>
    <m/>
    <s v=""/>
    <x v="142"/>
    <x v="3"/>
    <s v=""/>
    <s v="STORWIN 10MG TABLETS 10'S                    "/>
    <s v="cholesterol reducing agent"/>
    <x v="0"/>
    <s v="TAB"/>
    <n v="20"/>
    <n v="60"/>
    <s v="RANMARC LABS   "/>
    <d v="2021-06-29T00:00:00"/>
    <s v="Tue"/>
    <x v="2"/>
    <s v="Monsoon"/>
    <n v="2"/>
    <x v="1"/>
    <x v="1"/>
  </r>
  <r>
    <m/>
    <s v=""/>
    <x v="142"/>
    <x v="3"/>
    <s v=""/>
    <s v="HUMAN MIXTARD 40 IU 10ML                     "/>
    <s v="insulin"/>
    <x v="3"/>
    <s v="VIA"/>
    <n v="1"/>
    <n v="157.57"/>
    <s v="NOVO NORDISK   "/>
    <d v="2021-06-29T00:00:00"/>
    <s v="Tue"/>
    <x v="2"/>
    <s v="Monsoon"/>
    <n v="2"/>
    <x v="1"/>
    <x v="1"/>
  </r>
  <r>
    <s v="0000807     "/>
    <s v="NO DOC"/>
    <x v="26"/>
    <x v="28"/>
    <s v="XXXXXXXXXX"/>
    <s v="AMLIP 5MG TABLETS 10'S                       "/>
    <s v="hypertension"/>
    <x v="0"/>
    <s v="TAB"/>
    <n v="20"/>
    <n v="29.09"/>
    <s v="CIPLA          "/>
    <d v="2021-06-29T00:00:00"/>
    <s v="Tue"/>
    <x v="2"/>
    <s v="Monsoon"/>
    <n v="2"/>
    <x v="1"/>
    <x v="1"/>
  </r>
  <r>
    <m/>
    <s v=""/>
    <x v="26"/>
    <x v="3"/>
    <s v=""/>
    <s v="FOURTS B TABLETS 15'S                        "/>
    <s v="multivitamin"/>
    <x v="2"/>
    <s v="TAB"/>
    <n v="15"/>
    <n v="62"/>
    <s v="IPCA LABORATORI"/>
    <d v="2021-06-29T00:00:00"/>
    <s v="Tue"/>
    <x v="2"/>
    <s v="Monsoon"/>
    <n v="2"/>
    <x v="1"/>
    <x v="1"/>
  </r>
  <r>
    <m/>
    <s v=""/>
    <x v="26"/>
    <x v="3"/>
    <s v=""/>
    <s v="DULCOFLEX TABLET(FORMELY DULCO 10'S          "/>
    <s v="laxative"/>
    <x v="8"/>
    <s v="TAB"/>
    <n v="10"/>
    <n v="11.19"/>
    <s v="BOEHRINGER INGE"/>
    <d v="2021-06-29T00:00:00"/>
    <s v="Tue"/>
    <x v="2"/>
    <s v="Monsoon"/>
    <n v="2"/>
    <x v="1"/>
    <x v="1"/>
  </r>
  <r>
    <m/>
    <s v=""/>
    <x v="26"/>
    <x v="3"/>
    <s v=""/>
    <s v="AVIGLEN FORTE 10                             "/>
    <s v="diabetic"/>
    <x v="3"/>
    <s v="TAB"/>
    <n v="20"/>
    <n v="44"/>
    <s v="AVINASH PHARMA "/>
    <d v="2021-06-29T00:00:00"/>
    <s v="Tue"/>
    <x v="2"/>
    <s v="Monsoon"/>
    <n v="2"/>
    <x v="1"/>
    <x v="1"/>
  </r>
  <r>
    <m/>
    <s v=""/>
    <x v="26"/>
    <x v="3"/>
    <s v=""/>
    <s v="ATCHOL ASP 15                                "/>
    <s v="vasodilator"/>
    <x v="0"/>
    <s v="CAP"/>
    <n v="15"/>
    <n v="41.3"/>
    <s v="ARISTO PHARMACE"/>
    <d v="2021-06-29T00:00:00"/>
    <s v="Tue"/>
    <x v="2"/>
    <s v="Monsoon"/>
    <n v="2"/>
    <x v="1"/>
    <x v="1"/>
  </r>
  <r>
    <s v="0000808     "/>
    <s v="NO DOC"/>
    <x v="0"/>
    <x v="0"/>
    <s v="XXXXXXXXXX"/>
    <s v="NEUROBION FORTE INJECTION 2ML                "/>
    <s v="multivitamin"/>
    <x v="2"/>
    <s v="AMP"/>
    <n v="7"/>
    <n v="14.92"/>
    <s v="MERCK          "/>
    <d v="2021-06-29T00:00:00"/>
    <s v="Tue"/>
    <x v="2"/>
    <s v="Monsoon"/>
    <n v="2"/>
    <x v="1"/>
    <x v="1"/>
  </r>
  <r>
    <m/>
    <s v=""/>
    <x v="0"/>
    <x v="3"/>
    <s v=""/>
    <s v="ZINCOVIT TABLETS 15'S                        "/>
    <s v="vitamin"/>
    <x v="2"/>
    <s v="TAB"/>
    <n v="30"/>
    <n v="105"/>
    <s v="APEX LABORATOTO"/>
    <d v="2021-06-29T00:00:00"/>
    <s v="Tue"/>
    <x v="2"/>
    <s v="Monsoon"/>
    <n v="2"/>
    <x v="1"/>
    <x v="1"/>
  </r>
  <r>
    <m/>
    <s v=""/>
    <x v="0"/>
    <x v="3"/>
    <s v=""/>
    <s v="GP 0.5MG TABLETS 10'S                        "/>
    <s v="diabetic"/>
    <x v="3"/>
    <s v="TAB"/>
    <n v="20"/>
    <n v="55"/>
    <s v="USV LTD.       "/>
    <d v="2021-06-29T00:00:00"/>
    <s v="Tue"/>
    <x v="2"/>
    <s v="Monsoon"/>
    <n v="2"/>
    <x v="1"/>
    <x v="1"/>
  </r>
  <r>
    <m/>
    <s v=""/>
    <x v="0"/>
    <x v="3"/>
    <s v=""/>
    <s v="DISPOVAN SYRINGE 2ML 1                       "/>
    <s v="syringe"/>
    <x v="14"/>
    <s v="PCS"/>
    <n v="7"/>
    <n v="5.5"/>
    <s v="HMD            "/>
    <d v="2021-06-29T00:00:00"/>
    <s v="Tue"/>
    <x v="2"/>
    <s v="Monsoon"/>
    <n v="2"/>
    <x v="1"/>
    <x v="1"/>
  </r>
  <r>
    <s v="0000809     "/>
    <s v="NO DOC"/>
    <x v="102"/>
    <x v="104"/>
    <s v="XXXXXXXXXX"/>
    <s v="COBADEX CZS TABLETS 15'S                     "/>
    <s v="multivitamin"/>
    <x v="2"/>
    <s v="TAB"/>
    <n v="5"/>
    <n v="93.4"/>
    <s v="GLAXO SMITHKLIN"/>
    <d v="2021-06-29T00:00:00"/>
    <s v="Tue"/>
    <x v="2"/>
    <s v="Monsoon"/>
    <n v="2"/>
    <x v="1"/>
    <x v="1"/>
  </r>
  <r>
    <m/>
    <s v=""/>
    <x v="102"/>
    <x v="3"/>
    <s v=""/>
    <s v="COBADEX CZS TABLETS 15'S                     "/>
    <s v="multivitamin"/>
    <x v="2"/>
    <s v="TAB"/>
    <n v="5"/>
    <n v="93.4"/>
    <s v="GLAXO SMITHKLIN"/>
    <d v="2021-06-29T00:00:00"/>
    <s v="Tue"/>
    <x v="2"/>
    <s v="Monsoon"/>
    <n v="2"/>
    <x v="1"/>
    <x v="1"/>
  </r>
  <r>
    <m/>
    <s v=""/>
    <x v="102"/>
    <x v="3"/>
    <s v=""/>
    <s v="ISORDIL 5MG TABLETS 10'S                     "/>
    <s v="cardiac"/>
    <x v="0"/>
    <s v="TAB"/>
    <n v="20"/>
    <n v="8.2799999999999994"/>
    <s v="IPCA LABORATORI"/>
    <d v="2021-06-29T00:00:00"/>
    <s v="Tue"/>
    <x v="2"/>
    <s v="Monsoon"/>
    <n v="2"/>
    <x v="1"/>
    <x v="1"/>
  </r>
  <r>
    <m/>
    <s v=""/>
    <x v="102"/>
    <x v="3"/>
    <s v=""/>
    <s v="ECOSPRIN AV 75MG CAPSULES 15'S               "/>
    <s v="anticoagulant"/>
    <x v="0"/>
    <s v="CAP"/>
    <n v="10"/>
    <n v="50.15"/>
    <s v="USV LTD.       "/>
    <d v="2021-06-29T00:00:00"/>
    <s v="Tue"/>
    <x v="2"/>
    <s v="Monsoon"/>
    <n v="2"/>
    <x v="1"/>
    <x v="1"/>
  </r>
  <r>
    <m/>
    <s v=""/>
    <x v="102"/>
    <x v="3"/>
    <s v=""/>
    <s v="CYBLEX 60 XR TABLETS 15'S                    "/>
    <s v="diabetic"/>
    <x v="3"/>
    <s v="TAB"/>
    <n v="10"/>
    <n v="164.7"/>
    <s v="ERIS           "/>
    <d v="2021-06-29T00:00:00"/>
    <s v="Tue"/>
    <x v="2"/>
    <s v="Monsoon"/>
    <n v="2"/>
    <x v="1"/>
    <x v="1"/>
  </r>
  <r>
    <m/>
    <s v=""/>
    <x v="102"/>
    <x v="3"/>
    <s v=""/>
    <s v="VOLIBO 0.2MG TABLETS 10'S                    "/>
    <s v="diabetic"/>
    <x v="3"/>
    <s v="TAB"/>
    <n v="20"/>
    <n v="101"/>
    <s v="SUN PHARMA     "/>
    <d v="2021-06-29T00:00:00"/>
    <s v="Tue"/>
    <x v="2"/>
    <s v="Monsoon"/>
    <n v="2"/>
    <x v="1"/>
    <x v="1"/>
  </r>
  <r>
    <s v="0000810     "/>
    <s v="MADHAVAN                           "/>
    <x v="100"/>
    <x v="102"/>
    <s v="XXXXXXXXXX"/>
    <s v="STORVA TRIO 20MG CAPSULES 10'S               "/>
    <s v="cholesterol reducing agent"/>
    <x v="0"/>
    <s v="CAP"/>
    <n v="30"/>
    <n v="77.5"/>
    <s v="PURE AND CURE H"/>
    <d v="2021-06-29T00:00:00"/>
    <s v="Tue"/>
    <x v="2"/>
    <s v="Monsoon"/>
    <n v="2"/>
    <x v="1"/>
    <x v="1"/>
  </r>
  <r>
    <m/>
    <s v=""/>
    <x v="100"/>
    <x v="3"/>
    <s v=""/>
    <s v="TELVO 20MG TABLETS 10'S                      "/>
    <s v="antihypertensive"/>
    <x v="0"/>
    <s v="TAB"/>
    <n v="30"/>
    <n v="40"/>
    <s v="BEAT PHARMACEUT"/>
    <d v="2021-06-29T00:00:00"/>
    <s v="Tue"/>
    <x v="2"/>
    <s v="Monsoon"/>
    <n v="2"/>
    <x v="1"/>
    <x v="1"/>
  </r>
  <r>
    <m/>
    <s v=""/>
    <x v="100"/>
    <x v="3"/>
    <s v=""/>
    <s v="PROLOMET XL 25MG TABLETS 10'S                "/>
    <s v="cardiac"/>
    <x v="0"/>
    <s v="TAB"/>
    <n v="30"/>
    <n v="45"/>
    <s v="SUN PHARMA     "/>
    <d v="2021-06-29T00:00:00"/>
    <s v="Tue"/>
    <x v="2"/>
    <s v="Monsoon"/>
    <n v="2"/>
    <x v="1"/>
    <x v="1"/>
  </r>
  <r>
    <s v="0000811     "/>
    <s v="THIAGARAJAN                        "/>
    <x v="3"/>
    <x v="5"/>
    <s v="XXXXXXXXXX"/>
    <s v="GLYCOMET SR 500MG TABLET 20'S                "/>
    <s v="diabetic"/>
    <x v="3"/>
    <s v="TAB"/>
    <n v="20"/>
    <n v="43.01"/>
    <s v="USV LTD.       "/>
    <d v="2021-06-29T00:00:00"/>
    <s v="Tue"/>
    <x v="2"/>
    <s v="Monsoon"/>
    <n v="2"/>
    <x v="1"/>
    <x v="1"/>
  </r>
  <r>
    <m/>
    <s v=""/>
    <x v="3"/>
    <x v="3"/>
    <s v=""/>
    <s v="OLMEZEST 40MG TABLETS 10'S                   "/>
    <s v="antihypertensive"/>
    <x v="0"/>
    <s v="TAB"/>
    <n v="10"/>
    <n v="195"/>
    <s v="SUN PHARMA     "/>
    <d v="2021-06-29T00:00:00"/>
    <s v="Tue"/>
    <x v="2"/>
    <s v="Monsoon"/>
    <n v="2"/>
    <x v="1"/>
    <x v="1"/>
  </r>
  <r>
    <s v="0000812     "/>
    <s v="NO DOC"/>
    <x v="0"/>
    <x v="0"/>
    <s v="XXXXXXXXXX"/>
    <s v="BECOSULES CAPSULES 20'S                      "/>
    <s v="multivitamin"/>
    <x v="2"/>
    <s v="CAP"/>
    <n v="20"/>
    <n v="41.53"/>
    <s v="PFIZER LIMITED "/>
    <d v="2021-06-29T00:00:00"/>
    <s v="Tue"/>
    <x v="2"/>
    <s v="Monsoon"/>
    <n v="2"/>
    <x v="1"/>
    <x v="1"/>
  </r>
  <r>
    <s v="0000813     "/>
    <s v="VENUGOPAL                          "/>
    <x v="448"/>
    <x v="450"/>
    <s v="XXXXXXXXXX"/>
    <s v="RAMCOR 2.5MG CAPSULES 10'S                   "/>
    <s v="cardiac"/>
    <x v="0"/>
    <s v="CAP"/>
    <n v="30"/>
    <n v="52.86"/>
    <s v="IPCA           "/>
    <d v="2021-06-29T00:00:00"/>
    <s v="Tue"/>
    <x v="2"/>
    <s v="Monsoon"/>
    <n v="2"/>
    <x v="1"/>
    <x v="1"/>
  </r>
  <r>
    <m/>
    <s v=""/>
    <x v="448"/>
    <x v="3"/>
    <s v=""/>
    <s v="GLIMESTAR 1MG TABLETS 10'S                   "/>
    <s v="diabetic"/>
    <x v="3"/>
    <s v="TAB"/>
    <n v="30"/>
    <n v="26.95"/>
    <s v="MANKIND PHARMA "/>
    <d v="2021-06-29T00:00:00"/>
    <s v="Tue"/>
    <x v="2"/>
    <s v="Monsoon"/>
    <n v="2"/>
    <x v="1"/>
    <x v="1"/>
  </r>
  <r>
    <m/>
    <s v=""/>
    <x v="448"/>
    <x v="3"/>
    <s v=""/>
    <s v="CARVIDON 20MG TABLETS 10'S                   "/>
    <s v="cardiac"/>
    <x v="0"/>
    <s v="TAB"/>
    <n v="60"/>
    <n v="87"/>
    <s v="MICRO LABS LIMI"/>
    <d v="2021-06-29T00:00:00"/>
    <s v="Tue"/>
    <x v="2"/>
    <s v="Monsoon"/>
    <n v="2"/>
    <x v="1"/>
    <x v="1"/>
  </r>
  <r>
    <m/>
    <s v=""/>
    <x v="448"/>
    <x v="3"/>
    <s v=""/>
    <s v="VALIUM 5MG TABLETS 10'S                      "/>
    <s v="psychiatric"/>
    <x v="1"/>
    <s v="TAB"/>
    <n v="30"/>
    <n v="15.91"/>
    <s v="ABBOTT (FORMERL"/>
    <d v="2021-06-29T00:00:00"/>
    <s v="Tue"/>
    <x v="2"/>
    <s v="Monsoon"/>
    <n v="2"/>
    <x v="1"/>
    <x v="1"/>
  </r>
  <r>
    <s v="0000814     "/>
    <s v="JOSEPH MANOHAR                     "/>
    <x v="3"/>
    <x v="5"/>
    <s v="XXXXXXXXXX"/>
    <s v="QUTIPIN 50MG TABLETS 10'S                    "/>
    <s v="psychiatric"/>
    <x v="1"/>
    <s v="TAB"/>
    <n v="30"/>
    <n v="76"/>
    <s v="SUN PHARMA     "/>
    <d v="2021-06-29T00:00:00"/>
    <s v="Tue"/>
    <x v="2"/>
    <s v="Monsoon"/>
    <n v="2"/>
    <x v="1"/>
    <x v="1"/>
  </r>
  <r>
    <s v="0000815     "/>
    <s v="LAKSHMI GANESH                     "/>
    <x v="301"/>
    <x v="303"/>
    <s v="XXXXXXXXXX"/>
    <s v="METOLAR-XR-50MG CAPSULES 15'S                "/>
    <s v="cardiac"/>
    <x v="0"/>
    <s v="CAP"/>
    <n v="30"/>
    <n v="96.57"/>
    <s v="CIPLA          "/>
    <d v="2021-06-29T00:00:00"/>
    <s v="Tue"/>
    <x v="2"/>
    <s v="Monsoon"/>
    <n v="2"/>
    <x v="1"/>
    <x v="1"/>
  </r>
  <r>
    <m/>
    <s v=""/>
    <x v="301"/>
    <x v="3"/>
    <s v=""/>
    <s v="GEMITROL CAPSULES 15'S                       "/>
    <s v="calcium"/>
    <x v="2"/>
    <s v="CAP"/>
    <n v="30"/>
    <n v="279.8"/>
    <s v="TORRENT        "/>
    <d v="2021-06-29T00:00:00"/>
    <s v="Tue"/>
    <x v="2"/>
    <s v="Monsoon"/>
    <n v="2"/>
    <x v="1"/>
    <x v="1"/>
  </r>
  <r>
    <m/>
    <s v=""/>
    <x v="301"/>
    <x v="3"/>
    <s v=""/>
    <s v="ALPRAX 0.5MG TABLETS 15'S                    "/>
    <s v="anxiolytic"/>
    <x v="1"/>
    <s v="TAB"/>
    <n v="30"/>
    <n v="55.6"/>
    <s v="TORRENT        "/>
    <d v="2021-06-29T00:00:00"/>
    <s v="Tue"/>
    <x v="2"/>
    <s v="Monsoon"/>
    <n v="2"/>
    <x v="1"/>
    <x v="1"/>
  </r>
  <r>
    <m/>
    <s v=""/>
    <x v="301"/>
    <x v="3"/>
    <s v=""/>
    <s v="RANITIN 150MG TABLETS 30'S                   "/>
    <s v="peptic ulcer"/>
    <x v="8"/>
    <s v="TAB"/>
    <n v="30"/>
    <n v="21.1"/>
    <s v="TORRENT        "/>
    <d v="2021-06-29T00:00:00"/>
    <s v="Tue"/>
    <x v="2"/>
    <s v="Monsoon"/>
    <n v="2"/>
    <x v="1"/>
    <x v="1"/>
  </r>
  <r>
    <m/>
    <s v=""/>
    <x v="301"/>
    <x v="3"/>
    <s v=""/>
    <s v="LOSAR 50MG TABLETS 15'S                      "/>
    <s v="antihypertensive"/>
    <x v="0"/>
    <s v="TAB"/>
    <n v="30"/>
    <n v="107.85"/>
    <s v="UNICHEM        "/>
    <d v="2021-06-29T00:00:00"/>
    <s v="Tue"/>
    <x v="2"/>
    <s v="Monsoon"/>
    <n v="2"/>
    <x v="1"/>
    <x v="1"/>
  </r>
  <r>
    <m/>
    <s v=""/>
    <x v="301"/>
    <x v="3"/>
    <s v=""/>
    <s v="ECOSPRIN 75MG TABLETS 14'S                   "/>
    <s v="anticoagulant"/>
    <x v="0"/>
    <s v="TAB"/>
    <n v="28"/>
    <n v="4.8600000000000003"/>
    <s v="USV LTD.       "/>
    <d v="2021-06-29T00:00:00"/>
    <s v="Tue"/>
    <x v="2"/>
    <s v="Monsoon"/>
    <n v="2"/>
    <x v="1"/>
    <x v="1"/>
  </r>
  <r>
    <m/>
    <s v=""/>
    <x v="301"/>
    <x v="3"/>
    <s v=""/>
    <s v="THYRONORM 25MCG TABLETS 120'S                "/>
    <s v="thyroid"/>
    <x v="9"/>
    <s v="TAB"/>
    <n v="120"/>
    <n v="174.72"/>
    <s v="ABBOTT LABS IND"/>
    <d v="2021-06-29T00:00:00"/>
    <s v="Tue"/>
    <x v="2"/>
    <s v="Monsoon"/>
    <n v="2"/>
    <x v="1"/>
    <x v="1"/>
  </r>
  <r>
    <m/>
    <s v=""/>
    <x v="301"/>
    <x v="3"/>
    <s v=""/>
    <s v="CARDACE 2.5MG TABLETS 15'S                   "/>
    <s v="cardiac"/>
    <x v="0"/>
    <s v="TAB"/>
    <n v="30"/>
    <n v="83.33"/>
    <s v="AVENTIS        "/>
    <d v="2021-06-29T00:00:00"/>
    <s v="Tue"/>
    <x v="2"/>
    <s v="Monsoon"/>
    <n v="2"/>
    <x v="1"/>
    <x v="1"/>
  </r>
  <r>
    <s v="0000816     "/>
    <s v="DHINAKARAN                         "/>
    <x v="91"/>
    <x v="93"/>
    <s v="XXXXXXXXXX"/>
    <s v="DOXY-1 LDR FORTE CAPSULES 10'S               "/>
    <s v="antibiotic"/>
    <x v="5"/>
    <s v="CAP"/>
    <n v="10"/>
    <n v="95.25"/>
    <s v="USV LTD.       "/>
    <d v="2021-06-30T00:00:00"/>
    <s v="Wed"/>
    <x v="2"/>
    <s v="Monsoon"/>
    <n v="3"/>
    <x v="1"/>
    <x v="1"/>
  </r>
  <r>
    <m/>
    <s v=""/>
    <x v="91"/>
    <x v="3"/>
    <s v=""/>
    <s v="ENTACOM PLUS 150 10                          "/>
    <s v="psychiatric"/>
    <x v="1"/>
    <s v="TAB"/>
    <n v="30"/>
    <n v="120"/>
    <s v="INTAS          "/>
    <d v="2021-06-30T00:00:00"/>
    <s v="Wed"/>
    <x v="2"/>
    <s v="Monsoon"/>
    <n v="3"/>
    <x v="1"/>
    <x v="1"/>
  </r>
  <r>
    <m/>
    <s v=""/>
    <x v="91"/>
    <x v="3"/>
    <s v=""/>
    <s v="AMANTEX 100 15                               "/>
    <s v="parkinson disease"/>
    <x v="10"/>
    <s v="CAP"/>
    <n v="15"/>
    <n v="180"/>
    <s v="INTAS          "/>
    <d v="2021-06-30T00:00:00"/>
    <s v="Wed"/>
    <x v="2"/>
    <s v="Monsoon"/>
    <n v="3"/>
    <x v="1"/>
    <x v="1"/>
  </r>
  <r>
    <s v="0000817     "/>
    <s v="NO DOC"/>
    <x v="336"/>
    <x v="338"/>
    <s v="XXXXXXXXXX"/>
    <s v="LUPITUSS COUGH SYRUP 100ML                   "/>
    <s v="cough"/>
    <x v="11"/>
    <s v="BOT"/>
    <n v="1"/>
    <n v="130.69999999999999"/>
    <s v="LUPIN LTD      "/>
    <d v="2021-06-30T00:00:00"/>
    <s v="Wed"/>
    <x v="2"/>
    <s v="Monsoon"/>
    <n v="3"/>
    <x v="1"/>
    <x v="1"/>
  </r>
  <r>
    <m/>
    <s v=""/>
    <x v="336"/>
    <x v="3"/>
    <s v=""/>
    <s v="AZTOR 10MG TABLETS 15'S                      "/>
    <s v="atherosclerosis"/>
    <x v="0"/>
    <s v="TAB"/>
    <n v="30"/>
    <n v="91.85"/>
    <s v="SUN PHARMA     "/>
    <d v="2021-06-30T00:00:00"/>
    <s v="Wed"/>
    <x v="2"/>
    <s v="Monsoon"/>
    <n v="3"/>
    <x v="1"/>
    <x v="1"/>
  </r>
  <r>
    <m/>
    <s v=""/>
    <x v="336"/>
    <x v="3"/>
    <s v=""/>
    <s v="LOPRES 0.5% EYE DROPS 5ML                    "/>
    <s v="eye drops"/>
    <x v="12"/>
    <s v="BOT"/>
    <n v="1"/>
    <n v="66.58"/>
    <s v="MICRO VISION   "/>
    <d v="2021-06-30T00:00:00"/>
    <s v="Wed"/>
    <x v="2"/>
    <s v="Monsoon"/>
    <n v="3"/>
    <x v="1"/>
    <x v="1"/>
  </r>
  <r>
    <s v="0000818     "/>
    <s v="SHENBAGAM HOSP                     "/>
    <x v="56"/>
    <x v="58"/>
    <s v="XXXXXXXXXX"/>
    <s v="VELOZ D CAPSULES 10'S                        "/>
    <s v="peptic ulcer"/>
    <x v="8"/>
    <s v="CAP"/>
    <n v="4"/>
    <n v="155.75"/>
    <s v="TORRENT        "/>
    <d v="2021-06-30T00:00:00"/>
    <s v="Wed"/>
    <x v="2"/>
    <s v="Monsoon"/>
    <n v="3"/>
    <x v="1"/>
    <x v="1"/>
  </r>
  <r>
    <s v="0000819     "/>
    <s v="MEENSHI HOSP                       "/>
    <x v="268"/>
    <x v="270"/>
    <s v="XXXXXXXXXX"/>
    <s v="ATORFIT 10MG TABLETS NEW PACK 15'S           "/>
    <s v="atherosclerosis"/>
    <x v="0"/>
    <s v="TAB"/>
    <n v="15"/>
    <n v="78.45"/>
    <s v="AJANTA PHARMA  "/>
    <d v="2021-06-30T00:00:00"/>
    <s v="Wed"/>
    <x v="2"/>
    <s v="Monsoon"/>
    <n v="3"/>
    <x v="1"/>
    <x v="1"/>
  </r>
  <r>
    <m/>
    <s v=""/>
    <x v="268"/>
    <x v="3"/>
    <s v=""/>
    <s v="CITRALKA LIQUID 100ML                        "/>
    <s v="diuretics"/>
    <x v="9"/>
    <s v="BOT"/>
    <n v="1"/>
    <n v="95.35"/>
    <s v="PFIZER LIMITED "/>
    <d v="2021-06-30T00:00:00"/>
    <s v="Wed"/>
    <x v="2"/>
    <s v="Monsoon"/>
    <n v="3"/>
    <x v="1"/>
    <x v="1"/>
  </r>
  <r>
    <m/>
    <s v=""/>
    <x v="268"/>
    <x v="3"/>
    <s v=""/>
    <s v="ALPRAX 0.5MG TABLETS 15'S                    "/>
    <s v="anxiolytic"/>
    <x v="1"/>
    <s v="TAB"/>
    <n v="15"/>
    <n v="55.6"/>
    <s v="TORRENT        "/>
    <d v="2021-06-30T00:00:00"/>
    <s v="Wed"/>
    <x v="2"/>
    <s v="Monsoon"/>
    <n v="3"/>
    <x v="1"/>
    <x v="1"/>
  </r>
  <r>
    <s v="0000821     "/>
    <s v="NO DOC"/>
    <x v="436"/>
    <x v="438"/>
    <s v="XXXXXXXXXX"/>
    <s v="CREMAFFIN PLUS SYRUP 200ML                   "/>
    <s v="laxative"/>
    <x v="8"/>
    <s v="BOT"/>
    <n v="1"/>
    <n v="223.75"/>
    <s v="ABBOTT LABS IND"/>
    <d v="2021-07-01T00:00:00"/>
    <s v="Thu"/>
    <x v="3"/>
    <s v="Monsoon"/>
    <n v="4"/>
    <x v="1"/>
    <x v="1"/>
  </r>
  <r>
    <m/>
    <s v=""/>
    <x v="436"/>
    <x v="3"/>
    <s v=""/>
    <s v="TELMA 40MG NEW 30'S STRIP PACK 30'S          "/>
    <s v="antihypertensive"/>
    <x v="0"/>
    <s v="TAB"/>
    <n v="30"/>
    <n v="220.75"/>
    <s v="GLENMARK PHARMA"/>
    <d v="2021-07-01T00:00:00"/>
    <s v="Thu"/>
    <x v="3"/>
    <s v="Monsoon"/>
    <n v="4"/>
    <x v="1"/>
    <x v="1"/>
  </r>
  <r>
    <s v="0000822     "/>
    <s v="SAMIM                              "/>
    <x v="449"/>
    <x v="451"/>
    <s v="XXXXXXXXXX"/>
    <s v="TRYPTOMER 10MG TABLETS 30'S                  "/>
    <s v="psychiatric"/>
    <x v="1"/>
    <s v="TAB"/>
    <n v="10"/>
    <n v="76.61"/>
    <s v="MANKIND PHARMA "/>
    <d v="2021-07-01T00:00:00"/>
    <s v="Thu"/>
    <x v="3"/>
    <s v="Monsoon"/>
    <n v="4"/>
    <x v="1"/>
    <x v="1"/>
  </r>
  <r>
    <s v="0000823     "/>
    <s v="NAINAR MOHAMED                     "/>
    <x v="253"/>
    <x v="255"/>
    <s v="XXXXXXXXXX"/>
    <s v="CHYMORAL FORTE TABLETS 20'S                  "/>
    <s v="anti inflammatory"/>
    <x v="7"/>
    <s v="TAB"/>
    <n v="3"/>
    <n v="385.9"/>
    <s v="ELDER          "/>
    <d v="2021-07-01T00:00:00"/>
    <s v="Thu"/>
    <x v="3"/>
    <s v="Monsoon"/>
    <n v="4"/>
    <x v="1"/>
    <x v="1"/>
  </r>
  <r>
    <m/>
    <s v=""/>
    <x v="253"/>
    <x v="3"/>
    <s v=""/>
    <s v="CYCLOPAM TABLETS 10'S                        "/>
    <s v="antispasmodic"/>
    <x v="8"/>
    <s v="TAB"/>
    <n v="3"/>
    <n v="48.7"/>
    <s v="INDOCO REMEDIES"/>
    <d v="2021-07-01T00:00:00"/>
    <s v="Thu"/>
    <x v="3"/>
    <s v="Monsoon"/>
    <n v="4"/>
    <x v="1"/>
    <x v="1"/>
  </r>
  <r>
    <s v="0000825     "/>
    <s v="VIKRAM                             "/>
    <x v="450"/>
    <x v="452"/>
    <s v="XXXXXXXXXX"/>
    <s v="FOURTS B TABLETS 15'S                        "/>
    <s v="multivitamin"/>
    <x v="2"/>
    <s v="TAB"/>
    <n v="15"/>
    <n v="62"/>
    <s v="IPCA LABORATORI"/>
    <d v="2021-07-01T00:00:00"/>
    <s v="Thu"/>
    <x v="3"/>
    <s v="Monsoon"/>
    <n v="4"/>
    <x v="1"/>
    <x v="1"/>
  </r>
  <r>
    <s v="0000826     "/>
    <s v="NO DOC"/>
    <x v="451"/>
    <x v="453"/>
    <s v="XXXXXXXXXX"/>
    <s v="MAXIFLO 250MG ROTACAPS 30'S                  "/>
    <s v="bronchodilator"/>
    <x v="11"/>
    <s v="JAR"/>
    <n v="1"/>
    <n v="374.15"/>
    <s v="CIPLA          "/>
    <d v="2021-07-01T00:00:00"/>
    <s v="Thu"/>
    <x v="3"/>
    <s v="Monsoon"/>
    <n v="4"/>
    <x v="1"/>
    <x v="1"/>
  </r>
  <r>
    <m/>
    <s v=""/>
    <x v="451"/>
    <x v="3"/>
    <s v=""/>
    <s v="NUROKIND OD TABLETS 20'S                     "/>
    <s v="vitamin"/>
    <x v="2"/>
    <s v="TAB"/>
    <n v="20"/>
    <n v="145.19999999999999"/>
    <s v="MANKIND PHARMA "/>
    <d v="2021-07-01T00:00:00"/>
    <s v="Thu"/>
    <x v="3"/>
    <s v="Monsoon"/>
    <n v="4"/>
    <x v="1"/>
    <x v="1"/>
  </r>
  <r>
    <m/>
    <s v=""/>
    <x v="451"/>
    <x v="3"/>
    <s v=""/>
    <s v="HUMAN MIXTARD 40 IU 10ML                     "/>
    <s v="insulin"/>
    <x v="3"/>
    <s v="VIA"/>
    <n v="1"/>
    <n v="157.57"/>
    <s v="NOVO NORDISK   "/>
    <d v="2021-07-01T00:00:00"/>
    <s v="Thu"/>
    <x v="3"/>
    <s v="Monsoon"/>
    <n v="4"/>
    <x v="1"/>
    <x v="1"/>
  </r>
  <r>
    <s v="0000828     "/>
    <s v="NO DOC"/>
    <x v="0"/>
    <x v="0"/>
    <s v="XXXXXXXXXX"/>
    <s v="COBADEX CZS TABLETS 15'S                     "/>
    <s v="multivitamin"/>
    <x v="2"/>
    <s v="TAB"/>
    <n v="15"/>
    <n v="85"/>
    <s v="GLAXO SMITHKLIN"/>
    <d v="2021-07-01T00:00:00"/>
    <s v="Thu"/>
    <x v="3"/>
    <s v="Monsoon"/>
    <n v="4"/>
    <x v="1"/>
    <x v="1"/>
  </r>
  <r>
    <m/>
    <s v=""/>
    <x v="0"/>
    <x v="3"/>
    <s v=""/>
    <s v="FOURTS B TABLETS 15'S                        "/>
    <s v="multivitamin"/>
    <x v="2"/>
    <s v="TAB"/>
    <n v="15"/>
    <n v="62"/>
    <s v="IPCA LABORATORI"/>
    <d v="2021-07-01T00:00:00"/>
    <s v="Thu"/>
    <x v="3"/>
    <s v="Monsoon"/>
    <n v="4"/>
    <x v="1"/>
    <x v="1"/>
  </r>
  <r>
    <m/>
    <s v=""/>
    <x v="0"/>
    <x v="3"/>
    <s v=""/>
    <s v="CREVAST 5MG TABLETS 10'S                     "/>
    <s v="cholesterol reducing agent"/>
    <x v="0"/>
    <s v="TAB"/>
    <n v="20"/>
    <n v="86.37"/>
    <s v="ERIS           "/>
    <d v="2021-07-01T00:00:00"/>
    <s v="Thu"/>
    <x v="3"/>
    <s v="Monsoon"/>
    <n v="4"/>
    <x v="1"/>
    <x v="1"/>
  </r>
  <r>
    <s v="0000829     "/>
    <s v="AAPOLLO HOSP                       "/>
    <x v="155"/>
    <x v="157"/>
    <s v="XXXXXXXXXX"/>
    <s v="EVION LC TABLETS 10'S                        "/>
    <s v="vitamin"/>
    <x v="2"/>
    <s v="TAB"/>
    <n v="20"/>
    <n v="47.13"/>
    <s v="MERCK          "/>
    <d v="2021-07-02T00:00:00"/>
    <s v="Fri"/>
    <x v="3"/>
    <s v="Monsoon"/>
    <n v="5"/>
    <x v="1"/>
    <x v="1"/>
  </r>
  <r>
    <m/>
    <s v=""/>
    <x v="155"/>
    <x v="3"/>
    <s v=""/>
    <s v="NUROKIND PLUS CAPSULES 10'S                  "/>
    <s v="vitamin"/>
    <x v="2"/>
    <s v="CAP"/>
    <n v="20"/>
    <n v="99.9"/>
    <s v="MANKIND PHARMA "/>
    <d v="2021-07-02T00:00:00"/>
    <s v="Fri"/>
    <x v="3"/>
    <s v="Monsoon"/>
    <n v="5"/>
    <x v="1"/>
    <x v="1"/>
  </r>
  <r>
    <m/>
    <s v=""/>
    <x v="155"/>
    <x v="3"/>
    <s v=""/>
    <s v="MICRODOX LBX CAPSULES 10'S                   "/>
    <s v="antibiotic"/>
    <x v="5"/>
    <s v="CAP"/>
    <n v="30"/>
    <n v="75"/>
    <s v="MICRO LABS LIMI"/>
    <d v="2021-07-02T00:00:00"/>
    <s v="Fri"/>
    <x v="3"/>
    <s v="Monsoon"/>
    <n v="5"/>
    <x v="1"/>
    <x v="1"/>
  </r>
  <r>
    <m/>
    <s v=""/>
    <x v="155"/>
    <x v="3"/>
    <s v=""/>
    <s v="ZINCOVIT TABLETS 15'S                        "/>
    <s v="vitamin"/>
    <x v="2"/>
    <s v="TAB"/>
    <n v="30"/>
    <n v="105"/>
    <s v="APEX LABORATOTO"/>
    <d v="2021-07-02T00:00:00"/>
    <s v="Fri"/>
    <x v="3"/>
    <s v="Monsoon"/>
    <n v="5"/>
    <x v="1"/>
    <x v="1"/>
  </r>
  <r>
    <m/>
    <s v=""/>
    <x v="155"/>
    <x v="3"/>
    <s v=""/>
    <s v="AMARYL M 1MG TABLETS 15'S                    "/>
    <s v="diabetic"/>
    <x v="3"/>
    <s v="TAB"/>
    <n v="60"/>
    <n v="150.54"/>
    <s v="SANOFI         "/>
    <d v="2021-07-02T00:00:00"/>
    <s v="Fri"/>
    <x v="3"/>
    <s v="Monsoon"/>
    <n v="5"/>
    <x v="1"/>
    <x v="1"/>
  </r>
  <r>
    <m/>
    <s v=""/>
    <x v="155"/>
    <x v="3"/>
    <s v=""/>
    <s v="MIXTARD 30HM PENFIL CATRIDGE                 "/>
    <s v="insulin"/>
    <x v="3"/>
    <s v="CAT"/>
    <n v="2"/>
    <n v="319"/>
    <s v="NOVO NORDISK   "/>
    <d v="2021-07-02T00:00:00"/>
    <s v="Fri"/>
    <x v="3"/>
    <s v="Monsoon"/>
    <n v="5"/>
    <x v="1"/>
    <x v="1"/>
  </r>
  <r>
    <m/>
    <s v=""/>
    <x v="155"/>
    <x v="3"/>
    <s v=""/>
    <s v="NEUROBION FORTE TAB 30                       "/>
    <s v="multivitamin"/>
    <x v="2"/>
    <s v="TAB"/>
    <n v="20"/>
    <n v="31.61"/>
    <s v="MERCK          "/>
    <d v="2021-07-02T00:00:00"/>
    <s v="Fri"/>
    <x v="3"/>
    <s v="Monsoon"/>
    <n v="5"/>
    <x v="1"/>
    <x v="1"/>
  </r>
  <r>
    <m/>
    <s v=""/>
    <x v="155"/>
    <x v="3"/>
    <s v=""/>
    <s v="GALVUS MET 50/500 15                         "/>
    <s v="diabetic"/>
    <x v="3"/>
    <s v="PCS"/>
    <n v="15"/>
    <n v="300"/>
    <s v="MSD            "/>
    <d v="2021-07-02T00:00:00"/>
    <s v="Fri"/>
    <x v="3"/>
    <s v="Monsoon"/>
    <n v="5"/>
    <x v="1"/>
    <x v="1"/>
  </r>
  <r>
    <m/>
    <s v=""/>
    <x v="155"/>
    <x v="3"/>
    <s v=""/>
    <s v="GALVUS MET 50/500 15                         "/>
    <s v="diabetic"/>
    <x v="3"/>
    <s v="PCS"/>
    <n v="15"/>
    <n v="300"/>
    <s v="MSD            "/>
    <d v="2021-07-02T00:00:00"/>
    <s v="Fri"/>
    <x v="3"/>
    <s v="Monsoon"/>
    <n v="5"/>
    <x v="1"/>
    <x v="1"/>
  </r>
  <r>
    <s v="0000831     "/>
    <s v="NO DOC"/>
    <x v="0"/>
    <x v="0"/>
    <s v="XXXXXXXXXX"/>
    <s v="LOPRES 0.5% EYE DROPS 5ML                    "/>
    <s v="eye drops"/>
    <x v="12"/>
    <s v="BOT"/>
    <n v="1"/>
    <n v="66.92"/>
    <s v="MICRO VISION   "/>
    <d v="2021-07-02T00:00:00"/>
    <s v="Fri"/>
    <x v="3"/>
    <s v="Monsoon"/>
    <n v="5"/>
    <x v="1"/>
    <x v="1"/>
  </r>
  <r>
    <s v="0000832     "/>
    <s v="NO DOC"/>
    <x v="0"/>
    <x v="0"/>
    <s v="XXXXXXXXXX"/>
    <s v="RENERVE PLUS INJECTION 2ML                   "/>
    <s v="vitamin"/>
    <x v="2"/>
    <s v="AMP"/>
    <n v="1"/>
    <n v="122.85"/>
    <s v="STRIDES ARCOLAB"/>
    <d v="2021-07-02T00:00:00"/>
    <s v="Fri"/>
    <x v="3"/>
    <s v="Monsoon"/>
    <n v="5"/>
    <x v="1"/>
    <x v="1"/>
  </r>
  <r>
    <s v="0000833     "/>
    <s v="NO DOC"/>
    <x v="0"/>
    <x v="0"/>
    <s v="XXXXXXXXXX"/>
    <s v="LOPRIN-75MG TABLETS 14'S                     "/>
    <s v="anticoagulant"/>
    <x v="0"/>
    <s v="TAB"/>
    <n v="28"/>
    <n v="4.7300000000000004"/>
    <s v="UNICHEM        "/>
    <d v="2021-07-02T00:00:00"/>
    <s v="Fri"/>
    <x v="3"/>
    <s v="Monsoon"/>
    <n v="5"/>
    <x v="1"/>
    <x v="1"/>
  </r>
  <r>
    <s v="0000834     "/>
    <s v="DR.RAMAN                           "/>
    <x v="122"/>
    <x v="124"/>
    <s v="XXXXXXXXXX"/>
    <s v="GLYCIPHAGE 500MG TABLETS 20'S                "/>
    <s v="diabetic"/>
    <x v="3"/>
    <s v="TAB"/>
    <n v="60"/>
    <n v="33.4"/>
    <s v="FRANCO INDIAN P"/>
    <d v="2021-07-02T00:00:00"/>
    <s v="Fri"/>
    <x v="3"/>
    <s v="Monsoon"/>
    <n v="5"/>
    <x v="1"/>
    <x v="1"/>
  </r>
  <r>
    <m/>
    <s v=""/>
    <x v="122"/>
    <x v="3"/>
    <s v=""/>
    <s v="NURIL 2.5MG TABLETS 10'S                     "/>
    <s v="psychiatric"/>
    <x v="1"/>
    <s v="TAB"/>
    <n v="20"/>
    <n v="21.62"/>
    <s v="USV LTD.       "/>
    <d v="2021-07-02T00:00:00"/>
    <s v="Fri"/>
    <x v="3"/>
    <s v="Monsoon"/>
    <n v="5"/>
    <x v="1"/>
    <x v="1"/>
  </r>
  <r>
    <m/>
    <s v=""/>
    <x v="122"/>
    <x v="3"/>
    <s v=""/>
    <s v="GLYCOMET 250MG TABLETS 10'S                  "/>
    <s v="diabetic"/>
    <x v="3"/>
    <s v="TAB"/>
    <n v="50"/>
    <n v="13"/>
    <s v="USV LTD.       "/>
    <d v="2021-07-02T00:00:00"/>
    <s v="Fri"/>
    <x v="3"/>
    <s v="Monsoon"/>
    <n v="5"/>
    <x v="1"/>
    <x v="1"/>
  </r>
  <r>
    <m/>
    <s v=""/>
    <x v="122"/>
    <x v="3"/>
    <s v=""/>
    <s v="ATIVAN 1MG TABLETS NEW PACKING 30'S          "/>
    <s v="psychiatric"/>
    <x v="1"/>
    <s v="TAB"/>
    <n v="30"/>
    <n v="68"/>
    <s v="WYETH LEDERLE  "/>
    <d v="2021-07-02T00:00:00"/>
    <s v="Fri"/>
    <x v="3"/>
    <s v="Monsoon"/>
    <n v="5"/>
    <x v="1"/>
    <x v="1"/>
  </r>
  <r>
    <m/>
    <s v=""/>
    <x v="122"/>
    <x v="3"/>
    <s v=""/>
    <s v="THYRONORM 50MCG TABLETS 120S                 "/>
    <s v="thyroid"/>
    <x v="9"/>
    <s v="TAB"/>
    <n v="100"/>
    <n v="131.33000000000001"/>
    <s v="ABBOTT (FORMERL"/>
    <d v="2021-07-02T00:00:00"/>
    <s v="Fri"/>
    <x v="3"/>
    <s v="Monsoon"/>
    <n v="5"/>
    <x v="1"/>
    <x v="1"/>
  </r>
  <r>
    <m/>
    <s v=""/>
    <x v="122"/>
    <x v="3"/>
    <s v=""/>
    <s v="NEUROBION FORTE TAB 30                       "/>
    <s v="multivitamin"/>
    <x v="2"/>
    <s v="TAB"/>
    <n v="30"/>
    <n v="31.61"/>
    <s v="MERCK          "/>
    <d v="2021-07-02T00:00:00"/>
    <s v="Fri"/>
    <x v="3"/>
    <s v="Monsoon"/>
    <n v="5"/>
    <x v="1"/>
    <x v="1"/>
  </r>
  <r>
    <s v="0000835     "/>
    <s v="NO DOC"/>
    <x v="0"/>
    <x v="0"/>
    <s v="XXXXXXXXXX"/>
    <s v="NERVIJEN PLUS INJECTION 2ML                  "/>
    <s v="vitamin"/>
    <x v="2"/>
    <s v="AMP"/>
    <n v="2"/>
    <n v="86.25"/>
    <s v="JENBURKT       "/>
    <d v="2021-07-02T00:00:00"/>
    <s v="Fri"/>
    <x v="3"/>
    <s v="Monsoon"/>
    <n v="5"/>
    <x v="1"/>
    <x v="1"/>
  </r>
  <r>
    <s v="0000837     "/>
    <s v="DR.UMA                             "/>
    <x v="158"/>
    <x v="160"/>
    <s v="XXXXXXXXXX"/>
    <s v="ATORFIT 10MG TABLETS NEW PACK 15'S           "/>
    <s v="atherosclerosis"/>
    <x v="0"/>
    <s v="TAB"/>
    <n v="30"/>
    <n v="78.87"/>
    <s v="AJANTA PHARMA  "/>
    <d v="2021-07-02T00:00:00"/>
    <s v="Fri"/>
    <x v="3"/>
    <s v="Monsoon"/>
    <n v="5"/>
    <x v="1"/>
    <x v="1"/>
  </r>
  <r>
    <m/>
    <s v=""/>
    <x v="158"/>
    <x v="3"/>
    <s v=""/>
    <s v="ZINCOVIT TABLETS 15'S                        "/>
    <s v="vitamin"/>
    <x v="2"/>
    <s v="TAB"/>
    <n v="30"/>
    <n v="105"/>
    <s v="APEX LABORATOTO"/>
    <d v="2021-07-02T00:00:00"/>
    <s v="Fri"/>
    <x v="3"/>
    <s v="Monsoon"/>
    <n v="5"/>
    <x v="1"/>
    <x v="1"/>
  </r>
  <r>
    <m/>
    <s v=""/>
    <x v="158"/>
    <x v="3"/>
    <s v=""/>
    <s v="GLYNASE TABLETS 10'S                         "/>
    <s v="diabetic"/>
    <x v="3"/>
    <s v="TAB"/>
    <n v="60"/>
    <n v="7.38"/>
    <s v="USV LTD.       "/>
    <d v="2021-07-02T00:00:00"/>
    <s v="Fri"/>
    <x v="3"/>
    <s v="Monsoon"/>
    <n v="5"/>
    <x v="1"/>
    <x v="1"/>
  </r>
  <r>
    <s v="0000838     "/>
    <s v="DR.GEETHA                          "/>
    <x v="452"/>
    <x v="454"/>
    <s v="XXXXXXXXXX"/>
    <s v="TELMIKIND 40MG TABLETS 10'S                  "/>
    <s v="antihypertensive"/>
    <x v="0"/>
    <s v="TAB"/>
    <n v="30"/>
    <n v="34.67"/>
    <s v="MANKIND PHARMA "/>
    <d v="2021-07-02T00:00:00"/>
    <s v="Fri"/>
    <x v="3"/>
    <s v="Monsoon"/>
    <n v="5"/>
    <x v="1"/>
    <x v="1"/>
  </r>
  <r>
    <m/>
    <s v=""/>
    <x v="452"/>
    <x v="3"/>
    <s v=""/>
    <s v="AMLOKIND 5MG TABLETS 10'S                    "/>
    <s v="hypertension"/>
    <x v="0"/>
    <s v="TAB"/>
    <n v="30"/>
    <n v="13.27"/>
    <s v="MANKIND PHARMA "/>
    <d v="2021-07-02T00:00:00"/>
    <s v="Fri"/>
    <x v="3"/>
    <s v="Monsoon"/>
    <n v="5"/>
    <x v="1"/>
    <x v="1"/>
  </r>
  <r>
    <s v="0000839     "/>
    <s v="DR.SHANTHY                         "/>
    <x v="387"/>
    <x v="389"/>
    <s v="XXXXXXXXXX"/>
    <s v="METOLAR XR 25MG TABLETS NEW PA 15'S          "/>
    <s v="cardiac"/>
    <x v="0"/>
    <s v="TAB"/>
    <n v="30"/>
    <n v="67.53"/>
    <s v="CIPLA          "/>
    <d v="2021-07-02T00:00:00"/>
    <s v="Fri"/>
    <x v="3"/>
    <s v="Monsoon"/>
    <n v="5"/>
    <x v="1"/>
    <x v="1"/>
  </r>
  <r>
    <m/>
    <s v=""/>
    <x v="387"/>
    <x v="3"/>
    <s v=""/>
    <s v="EVION LC TABLETS 10'S                        "/>
    <s v="vitamin"/>
    <x v="2"/>
    <s v="TAB"/>
    <n v="30"/>
    <n v="47.13"/>
    <s v="MERCK          "/>
    <d v="2021-07-02T00:00:00"/>
    <s v="Fri"/>
    <x v="3"/>
    <s v="Monsoon"/>
    <n v="5"/>
    <x v="1"/>
    <x v="1"/>
  </r>
  <r>
    <m/>
    <s v=""/>
    <x v="387"/>
    <x v="3"/>
    <s v=""/>
    <s v="BECADEXAMIN CAPSULES 30'S                    "/>
    <s v="multivitamin"/>
    <x v="2"/>
    <s v="CAP"/>
    <n v="30"/>
    <n v="42.2"/>
    <s v="GLAXO SMITHKLIN"/>
    <d v="2021-07-02T00:00:00"/>
    <s v="Fri"/>
    <x v="3"/>
    <s v="Monsoon"/>
    <n v="5"/>
    <x v="1"/>
    <x v="1"/>
  </r>
  <r>
    <m/>
    <s v=""/>
    <x v="387"/>
    <x v="3"/>
    <s v=""/>
    <s v="OBIMET SR 500MG TABLETS NEW 15'S             "/>
    <s v="diabetic"/>
    <x v="3"/>
    <s v="TAB"/>
    <n v="15"/>
    <n v="31.84"/>
    <s v="ABBOTT HEALTHCA"/>
    <d v="2021-07-02T00:00:00"/>
    <s v="Fri"/>
    <x v="3"/>
    <s v="Monsoon"/>
    <n v="5"/>
    <x v="1"/>
    <x v="1"/>
  </r>
  <r>
    <m/>
    <s v=""/>
    <x v="387"/>
    <x v="3"/>
    <s v=""/>
    <s v="OSSOPAN 500MG TABLETS 15'S                   "/>
    <s v="vitamin"/>
    <x v="2"/>
    <s v="TAB"/>
    <n v="30"/>
    <n v="94.6"/>
    <s v="TTK HEALTHCARE "/>
    <d v="2021-07-02T00:00:00"/>
    <s v="Fri"/>
    <x v="3"/>
    <s v="Monsoon"/>
    <n v="5"/>
    <x v="1"/>
    <x v="1"/>
  </r>
  <r>
    <s v="0000840     "/>
    <s v="DR.APPOLLO HOSP                    "/>
    <x v="91"/>
    <x v="93"/>
    <s v="XXXXXXXXXX"/>
    <s v="BETACAP TR 40MG TABLETS 10'S                 "/>
    <s v="cardiac"/>
    <x v="0"/>
    <s v="TAB"/>
    <n v="10"/>
    <n v="42.66"/>
    <s v="SUN PHARMA     "/>
    <d v="2021-07-02T00:00:00"/>
    <s v="Fri"/>
    <x v="3"/>
    <s v="Monsoon"/>
    <n v="5"/>
    <x v="1"/>
    <x v="1"/>
  </r>
  <r>
    <m/>
    <s v=""/>
    <x v="91"/>
    <x v="3"/>
    <s v=""/>
    <s v="AMANTEX 100 15                               "/>
    <s v="parkinson disease"/>
    <x v="10"/>
    <s v="CAP"/>
    <n v="15"/>
    <n v="180"/>
    <s v="INTAS          "/>
    <d v="2021-07-02T00:00:00"/>
    <s v="Fri"/>
    <x v="3"/>
    <s v="Monsoon"/>
    <n v="5"/>
    <x v="1"/>
    <x v="1"/>
  </r>
  <r>
    <s v="0000841     "/>
    <s v="NO DOC"/>
    <x v="4"/>
    <x v="6"/>
    <s v="XXXXXXXXXX"/>
    <s v="ROSUVAS 5MG TABLETS NEW PACKIN 15'S          "/>
    <s v="cholesterol reducing agent"/>
    <x v="0"/>
    <s v="TAB"/>
    <n v="30"/>
    <n v="155"/>
    <s v="RANBAXY        "/>
    <d v="2021-07-02T00:00:00"/>
    <s v="Fri"/>
    <x v="3"/>
    <s v="Monsoon"/>
    <n v="5"/>
    <x v="1"/>
    <x v="1"/>
  </r>
  <r>
    <m/>
    <s v=""/>
    <x v="4"/>
    <x v="3"/>
    <s v=""/>
    <s v="ALPRAX 1MG TABLETS 15'S                      "/>
    <s v="anxiolytic"/>
    <x v="1"/>
    <s v="TAB"/>
    <n v="30"/>
    <n v="104.1"/>
    <s v="TORRENT        "/>
    <d v="2021-07-02T00:00:00"/>
    <s v="Fri"/>
    <x v="3"/>
    <s v="Monsoon"/>
    <n v="5"/>
    <x v="1"/>
    <x v="1"/>
  </r>
  <r>
    <m/>
    <s v=""/>
    <x v="4"/>
    <x v="3"/>
    <s v=""/>
    <s v="OLMEZEST CH 20MG TABLETS 10'S                "/>
    <s v="antihypertensive"/>
    <x v="0"/>
    <s v="TAB"/>
    <n v="30"/>
    <n v="149"/>
    <s v="SUN PHARMA     "/>
    <d v="2021-07-02T00:00:00"/>
    <s v="Fri"/>
    <x v="3"/>
    <s v="Monsoon"/>
    <n v="5"/>
    <x v="1"/>
    <x v="1"/>
  </r>
  <r>
    <s v="0000843     "/>
    <s v="DR.DHINAKARAN                      "/>
    <x v="278"/>
    <x v="280"/>
    <s v="XXXXXXXXXX"/>
    <s v="GLIMY 2MG TABLETS 15'S                       "/>
    <s v="diabetic"/>
    <x v="3"/>
    <s v="TAB"/>
    <n v="15"/>
    <n v="88.7"/>
    <s v="DR. REDDY'S    "/>
    <d v="2021-07-02T00:00:00"/>
    <s v="Fri"/>
    <x v="3"/>
    <s v="Monsoon"/>
    <n v="5"/>
    <x v="1"/>
    <x v="1"/>
  </r>
  <r>
    <m/>
    <s v=""/>
    <x v="278"/>
    <x v="3"/>
    <s v=""/>
    <s v="NEUROBION FORTE INJECTION 2ML                "/>
    <s v="multivitamin"/>
    <x v="2"/>
    <s v="AMP"/>
    <n v="3"/>
    <n v="14.92"/>
    <s v="MERCK          "/>
    <d v="2021-07-02T00:00:00"/>
    <s v="Fri"/>
    <x v="3"/>
    <s v="Monsoon"/>
    <n v="5"/>
    <x v="1"/>
    <x v="1"/>
  </r>
  <r>
    <m/>
    <s v=""/>
    <x v="278"/>
    <x v="3"/>
    <s v=""/>
    <s v="ZINCOVIT TABLETS 15'S                        "/>
    <s v="vitamin"/>
    <x v="2"/>
    <s v="TAB"/>
    <n v="15"/>
    <n v="105"/>
    <s v="APEX LABORATOTO"/>
    <d v="2021-07-02T00:00:00"/>
    <s v="Fri"/>
    <x v="3"/>
    <s v="Monsoon"/>
    <n v="5"/>
    <x v="1"/>
    <x v="1"/>
  </r>
  <r>
    <m/>
    <s v=""/>
    <x v="278"/>
    <x v="3"/>
    <s v=""/>
    <s v="TIDE 5MG TABLETS 10'S                        "/>
    <s v="diuretics"/>
    <x v="9"/>
    <s v="TAB"/>
    <n v="15"/>
    <n v="33.4"/>
    <s v="TORRENT        "/>
    <d v="2021-07-02T00:00:00"/>
    <s v="Fri"/>
    <x v="3"/>
    <s v="Monsoon"/>
    <n v="5"/>
    <x v="1"/>
    <x v="1"/>
  </r>
  <r>
    <m/>
    <s v=""/>
    <x v="278"/>
    <x v="3"/>
    <s v=""/>
    <s v="GLYCOMET 500MG TABLETS 10'S                  "/>
    <s v="diabetic"/>
    <x v="3"/>
    <s v="TAB"/>
    <n v="30"/>
    <n v="16.8"/>
    <s v="USV LTD.       "/>
    <d v="2021-07-02T00:00:00"/>
    <s v="Fri"/>
    <x v="3"/>
    <s v="Monsoon"/>
    <n v="5"/>
    <x v="1"/>
    <x v="1"/>
  </r>
  <r>
    <m/>
    <s v=""/>
    <x v="278"/>
    <x v="3"/>
    <s v=""/>
    <s v="ZOLFRESH 5MG TABLETS 15'S                    "/>
    <s v="psychiatric"/>
    <x v="1"/>
    <s v="TAB"/>
    <n v="15"/>
    <n v="90.47"/>
    <s v="ABBOTT LABS IND"/>
    <d v="2021-07-02T00:00:00"/>
    <s v="Fri"/>
    <x v="3"/>
    <s v="Monsoon"/>
    <n v="5"/>
    <x v="1"/>
    <x v="1"/>
  </r>
  <r>
    <m/>
    <s v=""/>
    <x v="278"/>
    <x v="3"/>
    <s v=""/>
    <s v="GABANTIP AT 100MG TABLETS 10'S               "/>
    <s v="analgesic"/>
    <x v="7"/>
    <s v="TAB"/>
    <n v="10"/>
    <n v="96"/>
    <s v="SUN PHARMA     "/>
    <d v="2021-07-02T00:00:00"/>
    <s v="Fri"/>
    <x v="3"/>
    <s v="Monsoon"/>
    <n v="5"/>
    <x v="1"/>
    <x v="1"/>
  </r>
  <r>
    <m/>
    <s v=""/>
    <x v="278"/>
    <x v="3"/>
    <s v=""/>
    <s v="RALIZ D CAP 10                               "/>
    <s v="peptic ulcer"/>
    <x v="8"/>
    <s v="CAP"/>
    <n v="10"/>
    <n v="125"/>
    <s v="LIA LIFE SCIENC"/>
    <d v="2021-07-02T00:00:00"/>
    <s v="Fri"/>
    <x v="3"/>
    <s v="Monsoon"/>
    <n v="5"/>
    <x v="1"/>
    <x v="1"/>
  </r>
  <r>
    <s v="0000844     "/>
    <s v="DR.SUDHA                           "/>
    <x v="64"/>
    <x v="66"/>
    <s v="XXXXXXXXXX"/>
    <s v="ATORFIT 5MG TABLETS 15'S                     "/>
    <s v="atherosclerosis"/>
    <x v="0"/>
    <s v="TAB"/>
    <n v="15"/>
    <n v="37.5"/>
    <s v="AJANTA PHARMA  "/>
    <d v="2021-07-03T00:00:00"/>
    <s v="Sat"/>
    <x v="3"/>
    <s v="Monsoon"/>
    <n v="6"/>
    <x v="1"/>
    <x v="1"/>
  </r>
  <r>
    <m/>
    <s v=""/>
    <x v="64"/>
    <x v="3"/>
    <s v=""/>
    <s v="ATORFIT 5MG TABLETS 15'S                     "/>
    <s v="atherosclerosis"/>
    <x v="0"/>
    <s v="TAB"/>
    <n v="15"/>
    <n v="37.5"/>
    <s v="AJANTA PHARMA  "/>
    <d v="2021-07-03T00:00:00"/>
    <s v="Sat"/>
    <x v="3"/>
    <s v="Monsoon"/>
    <n v="6"/>
    <x v="1"/>
    <x v="1"/>
  </r>
  <r>
    <m/>
    <s v=""/>
    <x v="64"/>
    <x v="3"/>
    <s v=""/>
    <s v="PACITANE TABLETS NEW PACKING. 30'S           "/>
    <s v="psychiatric"/>
    <x v="1"/>
    <s v="TAB"/>
    <n v="60"/>
    <n v="39.94"/>
    <s v="PFIZER LIMITED "/>
    <d v="2021-07-03T00:00:00"/>
    <s v="Sat"/>
    <x v="3"/>
    <s v="Monsoon"/>
    <n v="6"/>
    <x v="1"/>
    <x v="1"/>
  </r>
  <r>
    <m/>
    <s v=""/>
    <x v="64"/>
    <x v="3"/>
    <s v=""/>
    <s v="DIET GOLD TABLETS 15'S                       "/>
    <s v="multivitamin"/>
    <x v="2"/>
    <s v="TAB"/>
    <n v="30"/>
    <n v="150"/>
    <s v="WALLACE PHARMAC"/>
    <d v="2021-07-03T00:00:00"/>
    <s v="Sat"/>
    <x v="3"/>
    <s v="Monsoon"/>
    <n v="6"/>
    <x v="1"/>
    <x v="1"/>
  </r>
  <r>
    <m/>
    <s v=""/>
    <x v="64"/>
    <x v="3"/>
    <s v=""/>
    <s v="RABEKIND 20 15                               "/>
    <s v="peptic ulcer"/>
    <x v="8"/>
    <s v="TAB"/>
    <n v="15"/>
    <n v="59.89"/>
    <s v="MANKIND PHARMA "/>
    <d v="2021-07-03T00:00:00"/>
    <s v="Sat"/>
    <x v="3"/>
    <s v="Monsoon"/>
    <n v="6"/>
    <x v="1"/>
    <x v="1"/>
  </r>
  <r>
    <m/>
    <s v=""/>
    <x v="64"/>
    <x v="3"/>
    <s v=""/>
    <s v="REMOZEN M 500 10                             "/>
    <s v="diabetic"/>
    <x v="3"/>
    <s v="TAB"/>
    <n v="60"/>
    <n v="151"/>
    <s v="GLENMARK PHARMA"/>
    <d v="2021-07-03T00:00:00"/>
    <s v="Sat"/>
    <x v="3"/>
    <s v="Monsoon"/>
    <n v="6"/>
    <x v="1"/>
    <x v="1"/>
  </r>
  <r>
    <m/>
    <s v=""/>
    <x v="64"/>
    <x v="3"/>
    <s v=""/>
    <s v="SA RAPID 0.5 10                              "/>
    <s v="psychiatric"/>
    <x v="1"/>
    <s v="TAB"/>
    <n v="60"/>
    <n v="59.5"/>
    <s v="MEDLEY PHARMACE"/>
    <d v="2021-07-03T00:00:00"/>
    <s v="Sat"/>
    <x v="3"/>
    <s v="Monsoon"/>
    <n v="6"/>
    <x v="1"/>
    <x v="1"/>
  </r>
  <r>
    <s v="0000845     "/>
    <s v="NO DOC"/>
    <x v="0"/>
    <x v="0"/>
    <s v="XXXXXXXXXX"/>
    <s v="ATORVA 10 15                                 "/>
    <s v="atherosclerosis"/>
    <x v="0"/>
    <s v="STR"/>
    <n v="15"/>
    <n v="91.89"/>
    <s v="ZYDUS ALIDAC   "/>
    <d v="2021-07-03T00:00:00"/>
    <s v="Sat"/>
    <x v="3"/>
    <s v="Monsoon"/>
    <n v="6"/>
    <x v="1"/>
    <x v="1"/>
  </r>
  <r>
    <s v="0000846     "/>
    <s v="NO DOC"/>
    <x v="0"/>
    <x v="0"/>
    <s v="XXXXXXXXXX"/>
    <s v="AUGMENTIN DUO 625MG TABLETS NE 10'S          "/>
    <s v="antibiotic"/>
    <x v="5"/>
    <s v="TAB"/>
    <n v="5"/>
    <n v="200.59"/>
    <s v="GLAXO SMITHKLIN"/>
    <d v="2021-07-03T00:00:00"/>
    <s v="Sat"/>
    <x v="3"/>
    <s v="Monsoon"/>
    <n v="6"/>
    <x v="1"/>
    <x v="1"/>
  </r>
  <r>
    <m/>
    <s v=""/>
    <x v="0"/>
    <x v="3"/>
    <s v=""/>
    <s v="AUGMENTIN DUO 625MG TABLETS NE 10'S          "/>
    <s v="antibiotic"/>
    <x v="5"/>
    <s v="TAB"/>
    <n v="1"/>
    <n v="200.59"/>
    <s v="GLAXO SMITHKLIN"/>
    <d v="2021-07-03T00:00:00"/>
    <s v="Sat"/>
    <x v="3"/>
    <s v="Monsoon"/>
    <n v="6"/>
    <x v="1"/>
    <x v="1"/>
  </r>
  <r>
    <m/>
    <s v=""/>
    <x v="0"/>
    <x v="3"/>
    <s v=""/>
    <s v="MONTEK LC TABLETS 10'S                       "/>
    <s v="Anti allergic"/>
    <x v="6"/>
    <s v="TAB"/>
    <n v="2"/>
    <n v="179.5"/>
    <s v="SUN PHARMA     "/>
    <d v="2021-07-03T00:00:00"/>
    <s v="Sat"/>
    <x v="3"/>
    <s v="Monsoon"/>
    <n v="6"/>
    <x v="1"/>
    <x v="1"/>
  </r>
  <r>
    <m/>
    <s v=""/>
    <x v="0"/>
    <x v="3"/>
    <s v=""/>
    <s v="MONTEK LC TABLETS 10'S                       "/>
    <s v="Anti allergic"/>
    <x v="6"/>
    <s v="TAB"/>
    <n v="4"/>
    <n v="179.5"/>
    <s v="SUN PHARMA     "/>
    <d v="2021-07-03T00:00:00"/>
    <s v="Sat"/>
    <x v="3"/>
    <s v="Monsoon"/>
    <n v="6"/>
    <x v="1"/>
    <x v="1"/>
  </r>
  <r>
    <s v="0000848     "/>
    <s v="NO DOC"/>
    <x v="130"/>
    <x v="132"/>
    <s v="XXXXXXXXXX"/>
    <s v="A TO Z NS TABLETS 15'S                       "/>
    <s v="multivitamins"/>
    <x v="2"/>
    <s v="TAB"/>
    <n v="15"/>
    <n v="105"/>
    <s v="ALKEM LABOURATO"/>
    <d v="2021-07-03T00:00:00"/>
    <s v="Sat"/>
    <x v="3"/>
    <s v="Monsoon"/>
    <n v="6"/>
    <x v="1"/>
    <x v="1"/>
  </r>
  <r>
    <s v="0000849     "/>
    <s v="DR.APPOLLO HOSP                    "/>
    <x v="91"/>
    <x v="93"/>
    <s v="XXXXXXXXXX"/>
    <s v="CALPOL TABLETS NEW PACKING 15'S              "/>
    <s v="antipyretic"/>
    <x v="7"/>
    <s v="TAB"/>
    <n v="15"/>
    <n v="14.69"/>
    <s v="GLAXO SMITHKLIN"/>
    <d v="2021-07-03T00:00:00"/>
    <s v="Sat"/>
    <x v="3"/>
    <s v="Monsoon"/>
    <n v="6"/>
    <x v="1"/>
    <x v="1"/>
  </r>
  <r>
    <m/>
    <s v=""/>
    <x v="91"/>
    <x v="3"/>
    <s v=""/>
    <s v="ZINCOVIT TABLETS 15'S                        "/>
    <s v="vitamin"/>
    <x v="2"/>
    <s v="TAB"/>
    <n v="15"/>
    <n v="105"/>
    <s v="APEX LABORATOTO"/>
    <d v="2021-07-03T00:00:00"/>
    <s v="Sat"/>
    <x v="3"/>
    <s v="Monsoon"/>
    <n v="6"/>
    <x v="1"/>
    <x v="1"/>
  </r>
  <r>
    <m/>
    <s v=""/>
    <x v="91"/>
    <x v="3"/>
    <s v=""/>
    <s v="TELMA 40MG NEW 30'S STRIP PACK 30'S          "/>
    <s v="antihypertensive"/>
    <x v="0"/>
    <s v="TAB"/>
    <n v="30"/>
    <n v="220.75"/>
    <s v="GLENMARK PHARMA"/>
    <d v="2021-07-03T00:00:00"/>
    <s v="Sat"/>
    <x v="3"/>
    <s v="Monsoon"/>
    <n v="6"/>
    <x v="1"/>
    <x v="1"/>
  </r>
  <r>
    <m/>
    <s v=""/>
    <x v="91"/>
    <x v="3"/>
    <s v=""/>
    <s v="MONTEK LC TABLETS 10'S                       "/>
    <s v="Anti allergic"/>
    <x v="6"/>
    <s v="TAB"/>
    <n v="5"/>
    <n v="179.5"/>
    <s v="SUN PHARMA     "/>
    <d v="2021-07-03T00:00:00"/>
    <s v="Sat"/>
    <x v="3"/>
    <s v="Monsoon"/>
    <n v="6"/>
    <x v="1"/>
    <x v="1"/>
  </r>
  <r>
    <m/>
    <s v=""/>
    <x v="91"/>
    <x v="3"/>
    <s v=""/>
    <s v="AZTOR 10MG TABLETS 15'S                      "/>
    <s v="atherosclerosis"/>
    <x v="0"/>
    <s v="TAB"/>
    <n v="30"/>
    <n v="91.85"/>
    <s v="SUN PHARMA     "/>
    <d v="2021-07-03T00:00:00"/>
    <s v="Sat"/>
    <x v="3"/>
    <s v="Monsoon"/>
    <n v="6"/>
    <x v="1"/>
    <x v="1"/>
  </r>
  <r>
    <m/>
    <s v=""/>
    <x v="91"/>
    <x v="3"/>
    <s v=""/>
    <s v="CLOPILET 75MG TABLETS NEW PACK 15'S          "/>
    <s v="anticoagulant"/>
    <x v="0"/>
    <s v="TAB"/>
    <n v="30"/>
    <n v="116.24"/>
    <s v="SUN PHARMA     "/>
    <d v="2021-07-03T00:00:00"/>
    <s v="Sat"/>
    <x v="3"/>
    <s v="Monsoon"/>
    <n v="6"/>
    <x v="1"/>
    <x v="1"/>
  </r>
  <r>
    <s v="0000850     "/>
    <s v="NO DOC"/>
    <x v="453"/>
    <x v="455"/>
    <s v="XXXXXXXXXX"/>
    <s v="SIGNOFLAM TABLETS 10'S                       "/>
    <s v="analgesic"/>
    <x v="7"/>
    <s v="TAB"/>
    <n v="10"/>
    <n v="113.25"/>
    <s v="LUPIN LTD      "/>
    <d v="2021-07-04T00:00:00"/>
    <s v="Sun"/>
    <x v="3"/>
    <s v="Monsoon"/>
    <n v="7"/>
    <x v="1"/>
    <x v="1"/>
  </r>
  <r>
    <m/>
    <s v=""/>
    <x v="453"/>
    <x v="3"/>
    <s v=""/>
    <s v="NEUROBION FORTE TAB 30                       "/>
    <s v="multivitamin"/>
    <x v="2"/>
    <s v="TAB"/>
    <n v="30"/>
    <n v="31.61"/>
    <s v="MERCK          "/>
    <d v="2021-07-04T00:00:00"/>
    <s v="Sun"/>
    <x v="3"/>
    <s v="Monsoon"/>
    <n v="7"/>
    <x v="1"/>
    <x v="1"/>
  </r>
  <r>
    <s v="0000851     "/>
    <s v="SHENBAGAM HOSPIT                   "/>
    <x v="210"/>
    <x v="212"/>
    <s v="XXXXXXXXXX"/>
    <s v="PAN-D CAPSULES 15'S                          "/>
    <s v="peptic ulcer"/>
    <x v="8"/>
    <s v="CAP"/>
    <n v="30"/>
    <n v="190"/>
    <s v="ALKEM LABOURATO"/>
    <d v="2021-07-04T00:00:00"/>
    <s v="Sun"/>
    <x v="3"/>
    <s v="Monsoon"/>
    <n v="7"/>
    <x v="1"/>
    <x v="1"/>
  </r>
  <r>
    <m/>
    <s v=""/>
    <x v="210"/>
    <x v="3"/>
    <s v=""/>
    <s v="A TO Z NS TABLETS 15'S                       "/>
    <s v="multivitamins"/>
    <x v="2"/>
    <s v="TAB"/>
    <n v="30"/>
    <n v="105"/>
    <s v="ALKEM LABOURATO"/>
    <d v="2021-07-04T00:00:00"/>
    <s v="Sun"/>
    <x v="3"/>
    <s v="Monsoon"/>
    <n v="7"/>
    <x v="1"/>
    <x v="1"/>
  </r>
  <r>
    <m/>
    <s v=""/>
    <x v="210"/>
    <x v="3"/>
    <s v=""/>
    <s v="ATIVAN 2MG TABLETS NEW PACK 30 30'S          "/>
    <s v="psychiatric"/>
    <x v="1"/>
    <s v="TAB"/>
    <n v="30"/>
    <n v="82.55"/>
    <s v="PFIZER LIMITED "/>
    <d v="2021-07-04T00:00:00"/>
    <s v="Sun"/>
    <x v="3"/>
    <s v="Monsoon"/>
    <n v="7"/>
    <x v="1"/>
    <x v="1"/>
  </r>
  <r>
    <m/>
    <s v=""/>
    <x v="210"/>
    <x v="3"/>
    <s v=""/>
    <s v="FLOTRAL D KIT 10'S                           "/>
    <s v="prostate hyperplacia"/>
    <x v="9"/>
    <s v="STR"/>
    <n v="30"/>
    <n v="287"/>
    <s v="RANBAXY        "/>
    <d v="2021-07-04T00:00:00"/>
    <s v="Sun"/>
    <x v="3"/>
    <s v="Monsoon"/>
    <n v="7"/>
    <x v="1"/>
    <x v="1"/>
  </r>
  <r>
    <m/>
    <s v=""/>
    <x v="210"/>
    <x v="3"/>
    <s v=""/>
    <s v="PPG 0.3MG TABLETS NEW PACKING 30'S           "/>
    <s v="diabetic"/>
    <x v="3"/>
    <s v="TAB"/>
    <n v="30"/>
    <n v="272.94"/>
    <s v="ABBOTT HEALTHCA"/>
    <d v="2021-07-04T00:00:00"/>
    <s v="Sun"/>
    <x v="3"/>
    <s v="Monsoon"/>
    <n v="7"/>
    <x v="1"/>
    <x v="1"/>
  </r>
  <r>
    <m/>
    <s v=""/>
    <x v="210"/>
    <x v="3"/>
    <s v=""/>
    <s v="GLYCOMET SR 500MG TABLET 20'S                "/>
    <s v="diabetic"/>
    <x v="3"/>
    <s v="TAB"/>
    <n v="30"/>
    <n v="42.78"/>
    <s v="USV LTD.       "/>
    <d v="2021-07-04T00:00:00"/>
    <s v="Sun"/>
    <x v="3"/>
    <s v="Monsoon"/>
    <n v="7"/>
    <x v="1"/>
    <x v="1"/>
  </r>
  <r>
    <m/>
    <s v=""/>
    <x v="210"/>
    <x v="3"/>
    <s v=""/>
    <s v="NERVUP FORTE CAPSULES 10'S                   "/>
    <s v="vitamin"/>
    <x v="2"/>
    <s v="CAP"/>
    <n v="30"/>
    <n v="147.86000000000001"/>
    <s v="NICHOLAS       "/>
    <d v="2021-07-04T00:00:00"/>
    <s v="Sun"/>
    <x v="3"/>
    <s v="Monsoon"/>
    <n v="7"/>
    <x v="1"/>
    <x v="1"/>
  </r>
  <r>
    <m/>
    <s v=""/>
    <x v="210"/>
    <x v="3"/>
    <s v=""/>
    <s v="MONOTRATE 10MG TABLETS 10'S                  "/>
    <s v="cardiac"/>
    <x v="0"/>
    <s v="TAB"/>
    <n v="20"/>
    <n v="21.87"/>
    <s v="SUN PHARMA     "/>
    <d v="2021-07-04T00:00:00"/>
    <s v="Sun"/>
    <x v="3"/>
    <s v="Monsoon"/>
    <n v="7"/>
    <x v="1"/>
    <x v="1"/>
  </r>
  <r>
    <m/>
    <s v=""/>
    <x v="210"/>
    <x v="3"/>
    <s v=""/>
    <s v="CARDIVAS 6.25MG TABLETS 10'S                 "/>
    <s v="cardiac"/>
    <x v="0"/>
    <s v="TAB"/>
    <n v="60"/>
    <n v="59"/>
    <s v="SUN PHARMA     "/>
    <d v="2021-07-04T00:00:00"/>
    <s v="Sun"/>
    <x v="3"/>
    <s v="Monsoon"/>
    <n v="7"/>
    <x v="1"/>
    <x v="1"/>
  </r>
  <r>
    <m/>
    <s v=""/>
    <x v="210"/>
    <x v="3"/>
    <s v=""/>
    <s v="ADMENTA 5MG TABLETSS 10'S                    "/>
    <s v="Alzhemier Disease"/>
    <x v="10"/>
    <s v="TAB"/>
    <n v="60"/>
    <n v="108"/>
    <s v="SUN PHARMA     "/>
    <d v="2021-07-04T00:00:00"/>
    <s v="Sun"/>
    <x v="3"/>
    <s v="Monsoon"/>
    <n v="7"/>
    <x v="1"/>
    <x v="1"/>
  </r>
  <r>
    <m/>
    <s v=""/>
    <x v="210"/>
    <x v="3"/>
    <s v=""/>
    <s v="CLOPILET 75MG TABLETS NEW PACK 15'S          "/>
    <s v="anticoagulant"/>
    <x v="0"/>
    <s v="TAB"/>
    <n v="30"/>
    <n v="116.86"/>
    <s v="SUN PHARMA     "/>
    <d v="2021-07-04T00:00:00"/>
    <s v="Sun"/>
    <x v="3"/>
    <s v="Monsoon"/>
    <n v="7"/>
    <x v="1"/>
    <x v="1"/>
  </r>
  <r>
    <m/>
    <s v=""/>
    <x v="210"/>
    <x v="3"/>
    <s v=""/>
    <s v="ATORITIC 10MG 10                             "/>
    <s v="atherosclerosis"/>
    <x v="0"/>
    <s v="TAB"/>
    <n v="28"/>
    <n v="61.25"/>
    <s v="WOCKHARDT LIMIT"/>
    <d v="2021-07-04T00:00:00"/>
    <s v="Sun"/>
    <x v="3"/>
    <s v="Monsoon"/>
    <n v="7"/>
    <x v="1"/>
    <x v="1"/>
  </r>
  <r>
    <s v="0000852     "/>
    <s v="DR.LAKSHMANAN                      "/>
    <x v="3"/>
    <x v="5"/>
    <s v="XXXXXXXXXX"/>
    <s v="CETZINE SYRUP 60ML                           "/>
    <s v="Anti allergic"/>
    <x v="6"/>
    <s v="BOT"/>
    <n v="1"/>
    <n v="39.65"/>
    <s v="GLAXO SMITHKLIN"/>
    <d v="2021-07-04T00:00:00"/>
    <s v="Sun"/>
    <x v="3"/>
    <s v="Monsoon"/>
    <n v="7"/>
    <x v="1"/>
    <x v="1"/>
  </r>
  <r>
    <s v="0000853     "/>
    <s v="NO DOC"/>
    <x v="51"/>
    <x v="53"/>
    <s v="XXXXXXXXXX"/>
    <s v="SELOKEN XL 50MG TABLETS 30'S                 "/>
    <s v="cardiac"/>
    <x v="0"/>
    <s v="TAB"/>
    <n v="30"/>
    <n v="185.1"/>
    <s v="ASTRA ZENECA PH"/>
    <d v="2021-07-04T00:00:00"/>
    <s v="Sun"/>
    <x v="3"/>
    <s v="Monsoon"/>
    <n v="7"/>
    <x v="1"/>
    <x v="1"/>
  </r>
  <r>
    <s v="0000854     "/>
    <s v="DR.MAHESH BABU                     "/>
    <x v="259"/>
    <x v="261"/>
    <s v="XXXXXXXXXX"/>
    <s v="ZINCOVIT TABLETS 15'S                        "/>
    <s v="vitamin"/>
    <x v="2"/>
    <s v="TAB"/>
    <n v="15"/>
    <n v="105"/>
    <s v="APEX LABORATOTO"/>
    <d v="2021-07-04T00:00:00"/>
    <s v="Sun"/>
    <x v="3"/>
    <s v="Monsoon"/>
    <n v="7"/>
    <x v="1"/>
    <x v="1"/>
  </r>
  <r>
    <s v="0000855     "/>
    <s v="DR.AHANA HOSP                      "/>
    <x v="7"/>
    <x v="9"/>
    <s v="XXXXXXXXXX"/>
    <s v="CLOMACH-100  100MG 10                        "/>
    <s v="psychiatric"/>
    <x v="1"/>
    <s v="TAB"/>
    <n v="30"/>
    <n v="74.819999999999993"/>
    <s v="MANAS PHARMA   "/>
    <d v="2021-07-04T00:00:00"/>
    <s v="Sun"/>
    <x v="3"/>
    <s v="Monsoon"/>
    <n v="7"/>
    <x v="1"/>
    <x v="1"/>
  </r>
  <r>
    <m/>
    <s v=""/>
    <x v="7"/>
    <x v="3"/>
    <s v=""/>
    <s v="BETACAP TR 20MG CAPSULES 10'S                "/>
    <s v="cardiac"/>
    <x v="0"/>
    <s v="TAB"/>
    <n v="30"/>
    <n v="25.5"/>
    <s v="SUN PHARMA LABO"/>
    <d v="2021-07-04T00:00:00"/>
    <s v="Sun"/>
    <x v="3"/>
    <s v="Monsoon"/>
    <n v="7"/>
    <x v="1"/>
    <x v="1"/>
  </r>
  <r>
    <m/>
    <s v=""/>
    <x v="7"/>
    <x v="3"/>
    <s v=""/>
    <s v="NEULORA 1MG TABLETS 10'S                     "/>
    <s v="psychiatric"/>
    <x v="1"/>
    <s v="TAB"/>
    <n v="30"/>
    <n v="23"/>
    <s v="LINUX LABS     "/>
    <d v="2021-07-04T00:00:00"/>
    <s v="Sun"/>
    <x v="3"/>
    <s v="Monsoon"/>
    <n v="7"/>
    <x v="1"/>
    <x v="1"/>
  </r>
  <r>
    <m/>
    <s v=""/>
    <x v="7"/>
    <x v="3"/>
    <s v=""/>
    <s v="DICORATE-ER 500MG TABLETS 10'S               "/>
    <s v="psychiatric"/>
    <x v="1"/>
    <s v="TAB"/>
    <n v="30"/>
    <n v="152"/>
    <s v="SUN PHARMA     "/>
    <d v="2021-07-04T00:00:00"/>
    <s v="Sun"/>
    <x v="3"/>
    <s v="Monsoon"/>
    <n v="7"/>
    <x v="1"/>
    <x v="1"/>
  </r>
  <r>
    <m/>
    <s v=""/>
    <x v="7"/>
    <x v="3"/>
    <s v=""/>
    <s v="LEVIPIL 500MG TABLETS 10'S                   "/>
    <s v="anticonvulsant"/>
    <x v="10"/>
    <s v="TAB"/>
    <n v="60"/>
    <n v="132"/>
    <s v="SUN PHARMA     "/>
    <d v="2021-07-04T00:00:00"/>
    <s v="Sun"/>
    <x v="3"/>
    <s v="Monsoon"/>
    <n v="7"/>
    <x v="1"/>
    <x v="1"/>
  </r>
  <r>
    <m/>
    <s v=""/>
    <x v="7"/>
    <x v="3"/>
    <s v=""/>
    <s v="LITHIC SR 400 TAB 10                         "/>
    <s v="psychiatric"/>
    <x v="1"/>
    <s v="TAB"/>
    <n v="60"/>
    <n v="47.5"/>
    <s v="INTAS          "/>
    <d v="2021-07-04T00:00:00"/>
    <s v="Sun"/>
    <x v="3"/>
    <s v="Monsoon"/>
    <n v="7"/>
    <x v="1"/>
    <x v="1"/>
  </r>
  <r>
    <m/>
    <s v=""/>
    <x v="7"/>
    <x v="3"/>
    <s v=""/>
    <s v="SOBRIUM 5MG 10                               "/>
    <s v="psychiatric"/>
    <x v="1"/>
    <s v="TAB"/>
    <n v="30"/>
    <n v="57.55"/>
    <s v="ERIS           "/>
    <d v="2021-07-04T00:00:00"/>
    <s v="Sun"/>
    <x v="3"/>
    <s v="Monsoon"/>
    <n v="7"/>
    <x v="1"/>
    <x v="1"/>
  </r>
  <r>
    <s v="0000856     "/>
    <s v="PALANIAPPN                         "/>
    <x v="82"/>
    <x v="84"/>
    <s v="XXXXXXXXXX"/>
    <s v="GLEMONT-F TABLETS 10'S                       "/>
    <s v="Anti allergic"/>
    <x v="6"/>
    <s v="TAB"/>
    <n v="30"/>
    <n v="184.5"/>
    <s v="GLENMARK       "/>
    <d v="2021-07-04T00:00:00"/>
    <s v="Sun"/>
    <x v="3"/>
    <s v="Monsoon"/>
    <n v="7"/>
    <x v="1"/>
    <x v="1"/>
  </r>
  <r>
    <s v="0000857     "/>
    <s v="DR.THIRUMALAI KUMAR                "/>
    <x v="5"/>
    <x v="7"/>
    <s v="XXXXXXXXXX"/>
    <s v="ZINCOVIT TABLETS 15'S                        "/>
    <s v="vitamin"/>
    <x v="2"/>
    <s v="TAB"/>
    <n v="30"/>
    <n v="105"/>
    <s v="APEX LABORATOTO"/>
    <d v="2021-07-05T00:00:00"/>
    <s v="Mon"/>
    <x v="3"/>
    <s v="Monsoon"/>
    <n v="1"/>
    <x v="1"/>
    <x v="1"/>
  </r>
  <r>
    <m/>
    <s v=""/>
    <x v="5"/>
    <x v="3"/>
    <s v=""/>
    <s v="DYSLIPTIN 10MG TABLETS 10'S                  "/>
    <s v="atherosclerosis"/>
    <x v="0"/>
    <s v="TAB"/>
    <n v="30"/>
    <n v="57.68"/>
    <s v="EAST WEST PHARM"/>
    <d v="2021-07-05T00:00:00"/>
    <s v="Mon"/>
    <x v="3"/>
    <s v="Monsoon"/>
    <n v="1"/>
    <x v="1"/>
    <x v="1"/>
  </r>
  <r>
    <m/>
    <s v=""/>
    <x v="5"/>
    <x v="3"/>
    <s v=""/>
    <s v="HUMAN MIXTARD 40 IU 10ML                     "/>
    <s v="insulin"/>
    <x v="3"/>
    <s v="VIA"/>
    <n v="1"/>
    <n v="157.57"/>
    <s v="NOVO NORDISK   "/>
    <d v="2021-07-05T00:00:00"/>
    <s v="Mon"/>
    <x v="3"/>
    <s v="Monsoon"/>
    <n v="1"/>
    <x v="1"/>
    <x v="1"/>
  </r>
  <r>
    <s v="0000858     "/>
    <s v="DR.THIAGARAJAN                     "/>
    <x v="3"/>
    <x v="5"/>
    <s v="XXXXXXXXXX"/>
    <s v="PAN 40MG TABLETS 15'S                        "/>
    <s v="peptic ulcer"/>
    <x v="8"/>
    <s v="TAB"/>
    <n v="15"/>
    <n v="138"/>
    <s v="ALKEM LABOURATO"/>
    <d v="2021-07-05T00:00:00"/>
    <s v="Mon"/>
    <x v="3"/>
    <s v="Monsoon"/>
    <n v="1"/>
    <x v="1"/>
    <x v="1"/>
  </r>
  <r>
    <m/>
    <s v=""/>
    <x v="3"/>
    <x v="3"/>
    <s v=""/>
    <s v="GLYCOMET 850MG SR TABLETS 10'S               "/>
    <s v="diabetic"/>
    <x v="3"/>
    <s v="TAB"/>
    <n v="30"/>
    <n v="38.700000000000003"/>
    <s v="USV LTD.       "/>
    <d v="2021-07-05T00:00:00"/>
    <s v="Mon"/>
    <x v="3"/>
    <s v="Monsoon"/>
    <n v="1"/>
    <x v="1"/>
    <x v="1"/>
  </r>
  <r>
    <m/>
    <s v=""/>
    <x v="3"/>
    <x v="3"/>
    <s v=""/>
    <s v="BECOZYME C FORTE TABLETS 15'S                "/>
    <s v="multivitamin"/>
    <x v="2"/>
    <s v="TAB"/>
    <n v="30"/>
    <n v="22.74"/>
    <s v="ABBOTT (FORMERL"/>
    <d v="2021-07-05T00:00:00"/>
    <s v="Mon"/>
    <x v="3"/>
    <s v="Monsoon"/>
    <n v="1"/>
    <x v="1"/>
    <x v="1"/>
  </r>
  <r>
    <m/>
    <s v=""/>
    <x v="3"/>
    <x v="3"/>
    <s v=""/>
    <s v="OLMEZEST 40MG TABLETS 10'S                   "/>
    <s v="antihypertensive"/>
    <x v="0"/>
    <s v="TAB"/>
    <n v="10"/>
    <n v="195"/>
    <s v="SUN PHARMA     "/>
    <d v="2021-07-05T00:00:00"/>
    <s v="Mon"/>
    <x v="3"/>
    <s v="Monsoon"/>
    <n v="1"/>
    <x v="1"/>
    <x v="1"/>
  </r>
  <r>
    <s v="0000859     "/>
    <s v="NO DOC"/>
    <x v="171"/>
    <x v="173"/>
    <s v="XXXXXXXXXX"/>
    <s v="TELMA 40MG NEW 30'S STRIP PACK 30'S          "/>
    <s v="antihypertensive"/>
    <x v="0"/>
    <s v="TAB"/>
    <n v="15"/>
    <n v="220.75"/>
    <s v="GLENMARK PHARMA"/>
    <d v="2021-07-05T00:00:00"/>
    <s v="Mon"/>
    <x v="3"/>
    <s v="Monsoon"/>
    <n v="1"/>
    <x v="1"/>
    <x v="1"/>
  </r>
  <r>
    <s v="0000860     "/>
    <s v="DR.VATTAL                          "/>
    <x v="285"/>
    <x v="287"/>
    <s v="XXXXXXXXXX"/>
    <s v="SHELCAL 500MG TABLETS 15'S                   "/>
    <s v="calcium"/>
    <x v="2"/>
    <s v="TAB"/>
    <n v="15"/>
    <n v="108.7"/>
    <s v="ELDER          "/>
    <d v="2021-07-05T00:00:00"/>
    <s v="Mon"/>
    <x v="3"/>
    <s v="Monsoon"/>
    <n v="1"/>
    <x v="1"/>
    <x v="1"/>
  </r>
  <r>
    <m/>
    <s v=""/>
    <x v="285"/>
    <x v="3"/>
    <s v=""/>
    <s v="ATCHOL 10MG TABLETS 10'S                     "/>
    <s v="vasodilator"/>
    <x v="0"/>
    <s v="TAB"/>
    <n v="20"/>
    <n v="24.71"/>
    <s v="ARISTO PHARMACE"/>
    <d v="2021-07-05T00:00:00"/>
    <s v="Mon"/>
    <x v="3"/>
    <s v="Monsoon"/>
    <n v="1"/>
    <x v="1"/>
    <x v="1"/>
  </r>
  <r>
    <m/>
    <s v=""/>
    <x v="285"/>
    <x v="3"/>
    <s v=""/>
    <s v="CLOPILET A 75MG CAPSULES 10'S                "/>
    <s v="anticoagulant"/>
    <x v="0"/>
    <s v="CAP"/>
    <n v="10"/>
    <n v="53.5"/>
    <s v="SUN PHARMA     "/>
    <d v="2021-07-05T00:00:00"/>
    <s v="Mon"/>
    <x v="3"/>
    <s v="Monsoon"/>
    <n v="1"/>
    <x v="1"/>
    <x v="1"/>
  </r>
  <r>
    <m/>
    <s v=""/>
    <x v="285"/>
    <x v="3"/>
    <s v=""/>
    <s v="CLOPILET A 75MG CAPSULES 10'S                "/>
    <s v="anticoagulant"/>
    <x v="0"/>
    <s v="CAP"/>
    <n v="5"/>
    <n v="53.5"/>
    <s v="SUN PHARMA     "/>
    <d v="2021-07-05T00:00:00"/>
    <s v="Mon"/>
    <x v="3"/>
    <s v="Monsoon"/>
    <n v="1"/>
    <x v="1"/>
    <x v="1"/>
  </r>
  <r>
    <m/>
    <s v=""/>
    <x v="285"/>
    <x v="3"/>
    <s v=""/>
    <s v="VERTIN 8MG 15                                "/>
    <s v="vertigo"/>
    <x v="10"/>
    <s v="TAB"/>
    <n v="15"/>
    <n v="145.97"/>
    <s v="ABBOTT HEALTHCA"/>
    <d v="2021-07-05T00:00:00"/>
    <s v="Mon"/>
    <x v="3"/>
    <s v="Monsoon"/>
    <n v="1"/>
    <x v="1"/>
    <x v="1"/>
  </r>
  <r>
    <s v="0000861     "/>
    <s v="DR.SRIHARI                         "/>
    <x v="3"/>
    <x v="5"/>
    <s v="XXXXXXXXXX"/>
    <s v="CALPOL 120MG SUSPENSION 60ML                 "/>
    <s v="antipyretic"/>
    <x v="7"/>
    <s v="BOT"/>
    <n v="1"/>
    <n v="34.71"/>
    <s v="GLAXO SMITHKLIN"/>
    <d v="2021-07-05T00:00:00"/>
    <s v="Mon"/>
    <x v="3"/>
    <s v="Monsoon"/>
    <n v="1"/>
    <x v="1"/>
    <x v="1"/>
  </r>
  <r>
    <m/>
    <s v=""/>
    <x v="3"/>
    <x v="3"/>
    <s v=""/>
    <s v="ULTRACET TABLETS NEW PACKING 15'S            "/>
    <s v="analgesic"/>
    <x v="7"/>
    <s v="TAB"/>
    <n v="15"/>
    <n v="219"/>
    <s v="JOHNSON &amp; JOHNS"/>
    <d v="2021-07-05T00:00:00"/>
    <s v="Mon"/>
    <x v="3"/>
    <s v="Monsoon"/>
    <n v="1"/>
    <x v="1"/>
    <x v="1"/>
  </r>
  <r>
    <m/>
    <s v=""/>
    <x v="3"/>
    <x v="3"/>
    <s v=""/>
    <s v="DOLO 650MG TABLETS 15'S                      "/>
    <s v="antipyretic"/>
    <x v="7"/>
    <s v="TAB"/>
    <n v="15"/>
    <n v="30.74"/>
    <s v="MICRO LABS LIMI"/>
    <d v="2021-07-05T00:00:00"/>
    <s v="Mon"/>
    <x v="3"/>
    <s v="Monsoon"/>
    <n v="1"/>
    <x v="1"/>
    <x v="1"/>
  </r>
  <r>
    <m/>
    <s v=""/>
    <x v="3"/>
    <x v="3"/>
    <s v=""/>
    <s v="FRISIUM 5MG TABLETS 15'S                     "/>
    <s v="anticonvulsant"/>
    <x v="10"/>
    <s v="TAB"/>
    <n v="30"/>
    <n v="86.02"/>
    <s v="AVENTIS        "/>
    <d v="2021-07-05T00:00:00"/>
    <s v="Mon"/>
    <x v="3"/>
    <s v="Monsoon"/>
    <n v="1"/>
    <x v="1"/>
    <x v="1"/>
  </r>
  <r>
    <m/>
    <s v=""/>
    <x v="3"/>
    <x v="3"/>
    <s v=""/>
    <s v="FRISIUM 5MG TABLETS 15'S                     "/>
    <s v="anticonvulsant"/>
    <x v="10"/>
    <s v="TAB"/>
    <n v="30"/>
    <n v="86.02"/>
    <s v="AVENTIS        "/>
    <d v="2021-07-05T00:00:00"/>
    <s v="Mon"/>
    <x v="3"/>
    <s v="Monsoon"/>
    <n v="1"/>
    <x v="1"/>
    <x v="1"/>
  </r>
  <r>
    <m/>
    <s v=""/>
    <x v="3"/>
    <x v="3"/>
    <s v=""/>
    <s v="FRISIUM 5MG TABLETS 15'S                     "/>
    <s v="anticonvulsant"/>
    <x v="10"/>
    <s v="TAB"/>
    <n v="30"/>
    <n v="86.02"/>
    <s v="AVENTIS        "/>
    <d v="2021-07-05T00:00:00"/>
    <s v="Mon"/>
    <x v="3"/>
    <s v="Monsoon"/>
    <n v="1"/>
    <x v="1"/>
    <x v="1"/>
  </r>
  <r>
    <m/>
    <s v=""/>
    <x v="3"/>
    <x v="3"/>
    <s v=""/>
    <s v="LEVIPIL 250MG TABLETS 10'S                   "/>
    <s v="anticonvulsant"/>
    <x v="10"/>
    <s v="TAB"/>
    <n v="60"/>
    <n v="65.260000000000005"/>
    <s v="SUN PHARMA     "/>
    <d v="2021-07-05T00:00:00"/>
    <s v="Mon"/>
    <x v="3"/>
    <s v="Monsoon"/>
    <n v="1"/>
    <x v="1"/>
    <x v="1"/>
  </r>
  <r>
    <m/>
    <s v=""/>
    <x v="3"/>
    <x v="3"/>
    <s v=""/>
    <s v="LEVIPILL 1GM TABLETS 10'S                    "/>
    <s v="anticonvulsant"/>
    <x v="10"/>
    <s v="TAB"/>
    <n v="60"/>
    <n v="299"/>
    <s v="SUN PHARMA     "/>
    <d v="2021-07-05T00:00:00"/>
    <s v="Mon"/>
    <x v="3"/>
    <s v="Monsoon"/>
    <n v="1"/>
    <x v="1"/>
    <x v="1"/>
  </r>
  <r>
    <s v="0000863     "/>
    <s v="DR.SRIHARI                         "/>
    <x v="3"/>
    <x v="5"/>
    <s v="XXXXXXXXXX"/>
    <s v="CETZINE TABLETS 15                           "/>
    <s v="Anti allergic"/>
    <x v="6"/>
    <s v="TAB"/>
    <n v="15"/>
    <n v="27.55"/>
    <s v="GLAXO SMITHKLIN"/>
    <d v="2021-07-05T00:00:00"/>
    <s v="Mon"/>
    <x v="3"/>
    <s v="Monsoon"/>
    <n v="1"/>
    <x v="1"/>
    <x v="1"/>
  </r>
  <r>
    <m/>
    <s v=""/>
    <x v="3"/>
    <x v="3"/>
    <s v=""/>
    <s v="ZERODOL-P TABLETS 10'S                       "/>
    <s v="analgesic"/>
    <x v="7"/>
    <s v="TAB"/>
    <n v="10"/>
    <n v="54.95"/>
    <s v="IPCA           "/>
    <d v="2021-07-05T00:00:00"/>
    <s v="Mon"/>
    <x v="3"/>
    <s v="Monsoon"/>
    <n v="1"/>
    <x v="1"/>
    <x v="1"/>
  </r>
  <r>
    <m/>
    <s v=""/>
    <x v="3"/>
    <x v="3"/>
    <s v=""/>
    <s v="ZERODOL-P TABLETS 10'S                       "/>
    <s v="analgesic"/>
    <x v="7"/>
    <s v="TAB"/>
    <n v="10"/>
    <n v="54.95"/>
    <s v="IPCA           "/>
    <d v="2021-07-05T00:00:00"/>
    <s v="Mon"/>
    <x v="3"/>
    <s v="Monsoon"/>
    <n v="1"/>
    <x v="1"/>
    <x v="1"/>
  </r>
  <r>
    <m/>
    <s v=""/>
    <x v="3"/>
    <x v="3"/>
    <s v=""/>
    <s v="PAN-D CAPSULES 15'S                          "/>
    <s v="peptic ulcer"/>
    <x v="8"/>
    <s v="CAP"/>
    <n v="15"/>
    <n v="190"/>
    <s v="ALKEM LABOURATO"/>
    <d v="2021-07-05T00:00:00"/>
    <s v="Mon"/>
    <x v="3"/>
    <s v="Monsoon"/>
    <n v="1"/>
    <x v="1"/>
    <x v="1"/>
  </r>
  <r>
    <m/>
    <s v=""/>
    <x v="3"/>
    <x v="3"/>
    <s v=""/>
    <s v="PAN 40MG TABLETS 15'S                        "/>
    <s v="peptic ulcer"/>
    <x v="8"/>
    <s v="TAB"/>
    <n v="15"/>
    <n v="149"/>
    <s v="ALKEM LABOURATO"/>
    <d v="2021-07-05T00:00:00"/>
    <s v="Mon"/>
    <x v="3"/>
    <s v="Monsoon"/>
    <n v="1"/>
    <x v="1"/>
    <x v="1"/>
  </r>
  <r>
    <m/>
    <s v=""/>
    <x v="3"/>
    <x v="3"/>
    <s v=""/>
    <s v="DOLO 650MG TABLETS 15'S                      "/>
    <s v="antipyretic"/>
    <x v="7"/>
    <s v="TAB"/>
    <n v="15"/>
    <n v="30.74"/>
    <s v="MICRO LABS LIMI"/>
    <d v="2021-07-05T00:00:00"/>
    <s v="Mon"/>
    <x v="3"/>
    <s v="Monsoon"/>
    <n v="1"/>
    <x v="1"/>
    <x v="1"/>
  </r>
  <r>
    <m/>
    <s v=""/>
    <x v="3"/>
    <x v="3"/>
    <s v=""/>
    <s v="RANTAC 150MG TABLETS(NEW PACK) 30'S          "/>
    <s v="peptic ulcer"/>
    <x v="8"/>
    <s v="TAB"/>
    <n v="30"/>
    <n v="24.64"/>
    <s v="UNIQUE         "/>
    <d v="2021-07-05T00:00:00"/>
    <s v="Mon"/>
    <x v="3"/>
    <s v="Monsoon"/>
    <n v="1"/>
    <x v="1"/>
    <x v="1"/>
  </r>
  <r>
    <m/>
    <s v=""/>
    <x v="3"/>
    <x v="3"/>
    <s v=""/>
    <s v="DIGENE GEL MINT FLAVOUR 200ML                "/>
    <s v="peptic ulcer"/>
    <x v="8"/>
    <s v="BOT"/>
    <n v="1"/>
    <n v="126.5"/>
    <s v="ABBOTT LABS IND"/>
    <d v="2021-07-05T00:00:00"/>
    <s v="Mon"/>
    <x v="3"/>
    <s v="Monsoon"/>
    <n v="1"/>
    <x v="1"/>
    <x v="1"/>
  </r>
  <r>
    <m/>
    <s v=""/>
    <x v="3"/>
    <x v="3"/>
    <s v=""/>
    <s v="SPORLAC DS TABLETS 20'S                      "/>
    <s v="antidiarrhoeal"/>
    <x v="8"/>
    <s v="TAB"/>
    <n v="20"/>
    <n v="108.25"/>
    <s v="SANZYME LTD    "/>
    <d v="2021-07-05T00:00:00"/>
    <s v="Mon"/>
    <x v="3"/>
    <s v="Monsoon"/>
    <n v="1"/>
    <x v="1"/>
    <x v="1"/>
  </r>
  <r>
    <m/>
    <s v=""/>
    <x v="3"/>
    <x v="3"/>
    <s v=""/>
    <s v="ALLEGRA 180MG TABLETS 10'S                   "/>
    <s v="Anti allergic"/>
    <x v="6"/>
    <s v="TAB"/>
    <n v="10"/>
    <n v="207.62"/>
    <s v="AVENTIS        "/>
    <d v="2021-07-05T00:00:00"/>
    <s v="Mon"/>
    <x v="3"/>
    <s v="Monsoon"/>
    <n v="1"/>
    <x v="1"/>
    <x v="1"/>
  </r>
  <r>
    <s v="0000864     "/>
    <s v="GIRITHAR BABU                      "/>
    <x v="130"/>
    <x v="132"/>
    <s v="XXXXXXXXXX"/>
    <s v="HUMAN MIXTARD 40 IU 10ML                     "/>
    <s v="insulin"/>
    <x v="3"/>
    <s v="VIA"/>
    <n v="1"/>
    <n v="157.57"/>
    <s v="NOVO NORDISK   "/>
    <d v="2021-07-05T00:00:00"/>
    <s v="Mon"/>
    <x v="3"/>
    <s v="Monsoon"/>
    <n v="1"/>
    <x v="1"/>
    <x v="1"/>
  </r>
  <r>
    <s v="0000865     "/>
    <s v="DR.HARI                            "/>
    <x v="11"/>
    <x v="13"/>
    <s v="XXXXXXXXXX"/>
    <s v="LIPVAS 10MG TAB (ATORVAST) 10S               "/>
    <s v="cholesterol reducing agent"/>
    <x v="0"/>
    <s v="TAB"/>
    <n v="30"/>
    <n v="61.24"/>
    <s v="CIPLA          "/>
    <d v="2021-07-06T00:00:00"/>
    <s v="Tue"/>
    <x v="3"/>
    <s v="Monsoon"/>
    <n v="2"/>
    <x v="1"/>
    <x v="1"/>
  </r>
  <r>
    <m/>
    <s v=""/>
    <x v="11"/>
    <x v="3"/>
    <s v=""/>
    <s v="OKAMET 500MG TABLETS 20'S                    "/>
    <s v="diabetic"/>
    <x v="3"/>
    <s v="TAB"/>
    <n v="100"/>
    <n v="22.12"/>
    <s v="CIPLA          "/>
    <d v="2021-07-06T00:00:00"/>
    <s v="Tue"/>
    <x v="3"/>
    <s v="Monsoon"/>
    <n v="2"/>
    <x v="1"/>
    <x v="1"/>
  </r>
  <r>
    <m/>
    <s v=""/>
    <x v="11"/>
    <x v="3"/>
    <s v=""/>
    <s v="ZINCOVIT TABLETS 15'S                        "/>
    <s v="vitamin"/>
    <x v="2"/>
    <s v="TAB"/>
    <n v="30"/>
    <n v="105"/>
    <s v="APEX LABORATOTO"/>
    <d v="2021-07-06T00:00:00"/>
    <s v="Tue"/>
    <x v="3"/>
    <s v="Monsoon"/>
    <n v="2"/>
    <x v="1"/>
    <x v="1"/>
  </r>
  <r>
    <s v="0000866     "/>
    <s v="DR.JOTHY MURUGAN                   "/>
    <x v="3"/>
    <x v="5"/>
    <s v="XXXXXXXXXX"/>
    <s v="ANXIT 0.25MG TABLETS 15'S                    "/>
    <s v="anxiolytic"/>
    <x v="1"/>
    <s v="TAB"/>
    <n v="15"/>
    <n v="20.5"/>
    <s v="MICRO LABS LIMI"/>
    <d v="2021-07-06T00:00:00"/>
    <s v="Tue"/>
    <x v="3"/>
    <s v="Monsoon"/>
    <n v="2"/>
    <x v="1"/>
    <x v="1"/>
  </r>
  <r>
    <m/>
    <s v=""/>
    <x v="3"/>
    <x v="3"/>
    <s v=""/>
    <s v="ANXIT 0.5MG TABLETS 15'S                     "/>
    <s v="anxiolytic"/>
    <x v="1"/>
    <s v="TAB"/>
    <n v="15"/>
    <n v="43.5"/>
    <s v="MICRO LABS LIMI"/>
    <d v="2021-07-06T00:00:00"/>
    <s v="Tue"/>
    <x v="3"/>
    <s v="Monsoon"/>
    <n v="2"/>
    <x v="1"/>
    <x v="1"/>
  </r>
  <r>
    <m/>
    <s v=""/>
    <x v="3"/>
    <x v="3"/>
    <s v=""/>
    <s v="NORTEN 20MG TABLETS 10'S                     "/>
    <s v="psychiatric"/>
    <x v="1"/>
    <s v="TAB"/>
    <n v="20"/>
    <n v="29.66"/>
    <s v="BARODA PHARMA  "/>
    <d v="2021-07-06T00:00:00"/>
    <s v="Tue"/>
    <x v="3"/>
    <s v="Monsoon"/>
    <n v="2"/>
    <x v="1"/>
    <x v="1"/>
  </r>
  <r>
    <s v="0000867     "/>
    <s v="DR.THIAGARAJAN                     "/>
    <x v="248"/>
    <x v="250"/>
    <s v="XXXXXXXXXX"/>
    <s v="OROFER XT TABLETS 10'S                       "/>
    <s v="iron anaemic"/>
    <x v="2"/>
    <s v="TAB"/>
    <n v="10"/>
    <n v="156.9"/>
    <s v="EMCURE PHARMACE"/>
    <d v="2021-07-06T00:00:00"/>
    <s v="Tue"/>
    <x v="3"/>
    <s v="Monsoon"/>
    <n v="2"/>
    <x v="1"/>
    <x v="1"/>
  </r>
  <r>
    <m/>
    <s v=""/>
    <x v="248"/>
    <x v="3"/>
    <s v=""/>
    <s v="BIMINOX-LF CAPSULES 10'S                     "/>
    <s v="antibiotic"/>
    <x v="5"/>
    <s v="CAP"/>
    <n v="40"/>
    <n v="93.15"/>
    <s v="MEDICAMEN BIOTE"/>
    <d v="2021-07-06T00:00:00"/>
    <s v="Tue"/>
    <x v="3"/>
    <s v="Monsoon"/>
    <n v="2"/>
    <x v="1"/>
    <x v="1"/>
  </r>
  <r>
    <s v="0000868     "/>
    <s v="SHENBAGAM HOSP                     "/>
    <x v="56"/>
    <x v="58"/>
    <s v="XXXXXXXXXX"/>
    <s v="TELSARTAN H TABLETS 14'S                     "/>
    <s v="antihypertensive"/>
    <x v="0"/>
    <s v="TAB"/>
    <n v="14"/>
    <n v="242"/>
    <s v="DR. REDDY'S    "/>
    <d v="2021-07-06T00:00:00"/>
    <s v="Tue"/>
    <x v="3"/>
    <s v="Monsoon"/>
    <n v="2"/>
    <x v="1"/>
    <x v="1"/>
  </r>
  <r>
    <m/>
    <s v=""/>
    <x v="56"/>
    <x v="3"/>
    <s v=""/>
    <s v="COGNIX PLUS TABLETS 15'S                     "/>
    <s v="psychiatric"/>
    <x v="1"/>
    <s v="TAB"/>
    <n v="10"/>
    <n v="345"/>
    <s v="GRANDIX        "/>
    <d v="2021-07-06T00:00:00"/>
    <s v="Tue"/>
    <x v="3"/>
    <s v="Monsoon"/>
    <n v="2"/>
    <x v="1"/>
    <x v="1"/>
  </r>
  <r>
    <m/>
    <s v=""/>
    <x v="56"/>
    <x v="3"/>
    <s v=""/>
    <s v="UNIENZYME TABLETS 15'S                       "/>
    <s v="enzyme"/>
    <x v="8"/>
    <s v="TAB"/>
    <n v="30"/>
    <n v="58.45"/>
    <s v="UNICHEM        "/>
    <d v="2021-07-06T00:00:00"/>
    <s v="Tue"/>
    <x v="3"/>
    <s v="Monsoon"/>
    <n v="2"/>
    <x v="1"/>
    <x v="1"/>
  </r>
  <r>
    <m/>
    <s v=""/>
    <x v="56"/>
    <x v="3"/>
    <s v=""/>
    <s v="ECOSPRIN 75MG TABLETS 14'S                   "/>
    <s v="anticoagulant"/>
    <x v="0"/>
    <s v="TAB"/>
    <n v="14"/>
    <n v="4.8600000000000003"/>
    <s v="USV LTD.       "/>
    <d v="2021-07-06T00:00:00"/>
    <s v="Tue"/>
    <x v="3"/>
    <s v="Monsoon"/>
    <n v="2"/>
    <x v="1"/>
    <x v="1"/>
  </r>
  <r>
    <m/>
    <s v=""/>
    <x v="56"/>
    <x v="3"/>
    <s v=""/>
    <s v="MCN PLUS CAPSULES 10'S                       "/>
    <s v="multivitamin"/>
    <x v="2"/>
    <s v="CAP"/>
    <n v="10"/>
    <n v="125"/>
    <s v="SAMITHA PHARMA "/>
    <d v="2021-07-06T00:00:00"/>
    <s v="Tue"/>
    <x v="3"/>
    <s v="Monsoon"/>
    <n v="2"/>
    <x v="1"/>
    <x v="1"/>
  </r>
  <r>
    <m/>
    <s v=""/>
    <x v="56"/>
    <x v="3"/>
    <s v=""/>
    <s v="PROLOMET XL 25MG TABLETS 10'S                "/>
    <s v="cardiac"/>
    <x v="0"/>
    <s v="TAB"/>
    <n v="10"/>
    <n v="45"/>
    <s v="SUN PHARMA     "/>
    <d v="2021-07-06T00:00:00"/>
    <s v="Tue"/>
    <x v="3"/>
    <s v="Monsoon"/>
    <n v="2"/>
    <x v="1"/>
    <x v="1"/>
  </r>
  <r>
    <m/>
    <s v=""/>
    <x v="56"/>
    <x v="3"/>
    <s v=""/>
    <s v="PROLOMET XL 25MG TABLETS 10'S                "/>
    <s v="cardiac"/>
    <x v="0"/>
    <s v="TAB"/>
    <n v="5"/>
    <n v="45"/>
    <s v="SUN PHARMA     "/>
    <d v="2021-07-06T00:00:00"/>
    <s v="Tue"/>
    <x v="3"/>
    <s v="Monsoon"/>
    <n v="2"/>
    <x v="1"/>
    <x v="1"/>
  </r>
  <r>
    <m/>
    <s v=""/>
    <x v="56"/>
    <x v="3"/>
    <s v=""/>
    <s v="AMIXIDE-H TABLETS 10'S                       "/>
    <s v="psychiatric"/>
    <x v="1"/>
    <s v="TAB"/>
    <n v="10"/>
    <n v="42.5"/>
    <s v="SUN PHARMA     "/>
    <d v="2021-07-06T00:00:00"/>
    <s v="Tue"/>
    <x v="3"/>
    <s v="Monsoon"/>
    <n v="2"/>
    <x v="1"/>
    <x v="1"/>
  </r>
  <r>
    <m/>
    <s v=""/>
    <x v="56"/>
    <x v="3"/>
    <s v=""/>
    <s v="VOLINI GEL 10GRAM                            "/>
    <s v="analgesic"/>
    <x v="7"/>
    <s v="TUB"/>
    <n v="1"/>
    <n v="34"/>
    <s v="SUN PHARMA     "/>
    <d v="2021-07-06T00:00:00"/>
    <s v="Tue"/>
    <x v="3"/>
    <s v="Monsoon"/>
    <n v="2"/>
    <x v="1"/>
    <x v="1"/>
  </r>
  <r>
    <m/>
    <s v=""/>
    <x v="56"/>
    <x v="3"/>
    <s v=""/>
    <s v="GEMCAL CAPSULES 15'S                         "/>
    <s v="calcium"/>
    <x v="2"/>
    <s v="CAP"/>
    <n v="15"/>
    <n v="300"/>
    <s v="BERGEN HEALTHCA"/>
    <d v="2021-07-06T00:00:00"/>
    <s v="Tue"/>
    <x v="3"/>
    <s v="Monsoon"/>
    <n v="2"/>
    <x v="1"/>
    <x v="1"/>
  </r>
  <r>
    <s v="0000869     "/>
    <s v="NO DOC"/>
    <x v="0"/>
    <x v="0"/>
    <s v="XXXXXXXXXX"/>
    <s v="EVION 400MG CAPSULES 10'S                    "/>
    <s v="vitamin"/>
    <x v="2"/>
    <s v="CAP"/>
    <n v="20"/>
    <n v="32.700000000000003"/>
    <s v="MERCK          "/>
    <d v="2021-07-06T00:00:00"/>
    <s v="Tue"/>
    <x v="3"/>
    <s v="Monsoon"/>
    <n v="2"/>
    <x v="1"/>
    <x v="1"/>
  </r>
  <r>
    <m/>
    <s v=""/>
    <x v="0"/>
    <x v="3"/>
    <s v=""/>
    <s v="AMLONG 5MG TABLETS 15'S                      "/>
    <s v="hypertension"/>
    <x v="0"/>
    <s v="TAB"/>
    <n v="15"/>
    <n v="43.68"/>
    <s v="MICRO LABS LIMI"/>
    <d v="2021-07-06T00:00:00"/>
    <s v="Tue"/>
    <x v="3"/>
    <s v="Monsoon"/>
    <n v="2"/>
    <x v="1"/>
    <x v="1"/>
  </r>
  <r>
    <m/>
    <s v=""/>
    <x v="0"/>
    <x v="3"/>
    <s v=""/>
    <s v="GEMER 0.5MG TABLETS 10'S                     "/>
    <s v="diabetic"/>
    <x v="3"/>
    <s v="TAB"/>
    <n v="30"/>
    <n v="32.5"/>
    <s v="SUN PHARMA     "/>
    <d v="2021-07-06T00:00:00"/>
    <s v="Tue"/>
    <x v="3"/>
    <s v="Monsoon"/>
    <n v="2"/>
    <x v="1"/>
    <x v="1"/>
  </r>
  <r>
    <s v="0000872     "/>
    <s v="DR.RAJKUMAR                        "/>
    <x v="91"/>
    <x v="93"/>
    <s v="XXXXXXXXXX"/>
    <s v="ENTACOM PLUS 150 10                          "/>
    <s v="psychiatric"/>
    <x v="1"/>
    <s v="TAB"/>
    <n v="20"/>
    <n v="120"/>
    <s v="INTAS          "/>
    <d v="2021-07-07T00:00:00"/>
    <s v="Wed"/>
    <x v="3"/>
    <s v="Monsoon"/>
    <n v="3"/>
    <x v="1"/>
    <x v="1"/>
  </r>
  <r>
    <s v="0000873     "/>
    <s v="DR.PANDIAN MISSION HOSP            "/>
    <x v="64"/>
    <x v="66"/>
    <s v="XXXXXXXXXX"/>
    <s v="GLYCOMET-GP 2MG TABLETS 15'S                 "/>
    <s v="diabetic"/>
    <x v="3"/>
    <s v="TAB"/>
    <n v="15"/>
    <n v="155.5"/>
    <s v="USV LTD.       "/>
    <d v="2021-07-07T00:00:00"/>
    <s v="Wed"/>
    <x v="3"/>
    <s v="Monsoon"/>
    <n v="3"/>
    <x v="1"/>
    <x v="1"/>
  </r>
  <r>
    <m/>
    <s v=""/>
    <x v="64"/>
    <x v="3"/>
    <s v=""/>
    <s v="BRILINTA 90MG TABLETS 14'S                   "/>
    <s v="cardiac"/>
    <x v="0"/>
    <s v="STR"/>
    <n v="2"/>
    <n v="420"/>
    <s v="ASTRA ZENECA PH"/>
    <d v="2021-07-07T00:00:00"/>
    <s v="Wed"/>
    <x v="3"/>
    <s v="Monsoon"/>
    <n v="3"/>
    <x v="1"/>
    <x v="1"/>
  </r>
  <r>
    <s v="0000874     "/>
    <s v="DR.PRAGATHESWAR                    "/>
    <x v="126"/>
    <x v="128"/>
    <s v="XXXXXXXXXX"/>
    <s v="AGINAL AT TABLETS 15'S                       "/>
    <s v="antihypertensive"/>
    <x v="0"/>
    <s v="TAB"/>
    <n v="5"/>
    <n v="85.35"/>
    <s v="ALEMBIC        "/>
    <d v="2021-07-07T00:00:00"/>
    <s v="Wed"/>
    <x v="3"/>
    <s v="Monsoon"/>
    <n v="3"/>
    <x v="1"/>
    <x v="1"/>
  </r>
  <r>
    <m/>
    <s v=""/>
    <x v="126"/>
    <x v="3"/>
    <s v=""/>
    <s v="CLOPINOL 75 10                               "/>
    <s v="anticoagulant"/>
    <x v="0"/>
    <s v="TAB"/>
    <n v="30"/>
    <n v="76.16"/>
    <s v="WOCKHARDT LIMIT"/>
    <d v="2021-07-07T00:00:00"/>
    <s v="Wed"/>
    <x v="3"/>
    <s v="Monsoon"/>
    <n v="3"/>
    <x v="1"/>
    <x v="1"/>
  </r>
  <r>
    <s v="0000875     "/>
    <s v="DR.PRAGATHESWAR                    "/>
    <x v="88"/>
    <x v="90"/>
    <s v="XXXXXXXXXX"/>
    <s v="EVION 400MG CAPSULES 10'S                    "/>
    <s v="vitamin"/>
    <x v="2"/>
    <s v="CAP"/>
    <n v="30"/>
    <n v="32.700000000000003"/>
    <s v="MERCK          "/>
    <d v="2021-07-07T00:00:00"/>
    <s v="Wed"/>
    <x v="3"/>
    <s v="Monsoon"/>
    <n v="3"/>
    <x v="1"/>
    <x v="1"/>
  </r>
  <r>
    <m/>
    <s v=""/>
    <x v="88"/>
    <x v="3"/>
    <s v=""/>
    <s v="COMPLETE -TD TABLETS 15'S                    "/>
    <s v="multivitamin"/>
    <x v="2"/>
    <s v="TAB"/>
    <n v="15"/>
    <n v="181.22"/>
    <s v="EXCARE LAB     "/>
    <d v="2021-07-07T00:00:00"/>
    <s v="Wed"/>
    <x v="3"/>
    <s v="Monsoon"/>
    <n v="3"/>
    <x v="1"/>
    <x v="1"/>
  </r>
  <r>
    <m/>
    <s v=""/>
    <x v="88"/>
    <x v="3"/>
    <s v=""/>
    <s v="COMPLETE -TD TABLETS 15'S                    "/>
    <s v="multivitamin"/>
    <x v="2"/>
    <s v="TAB"/>
    <n v="15"/>
    <n v="157.6"/>
    <s v="EXCARE LAB     "/>
    <d v="2021-07-07T00:00:00"/>
    <s v="Wed"/>
    <x v="3"/>
    <s v="Monsoon"/>
    <n v="3"/>
    <x v="1"/>
    <x v="1"/>
  </r>
  <r>
    <m/>
    <s v=""/>
    <x v="88"/>
    <x v="3"/>
    <s v=""/>
    <s v="SUPRADYN TABLETS 15'S                        "/>
    <s v="multivitamin"/>
    <x v="2"/>
    <s v="TAB"/>
    <n v="30"/>
    <n v="33.93"/>
    <s v="ABBOTT (FORMERL"/>
    <d v="2021-07-07T00:00:00"/>
    <s v="Wed"/>
    <x v="3"/>
    <s v="Monsoon"/>
    <n v="3"/>
    <x v="1"/>
    <x v="1"/>
  </r>
  <r>
    <m/>
    <s v=""/>
    <x v="88"/>
    <x v="3"/>
    <s v=""/>
    <s v="AZTOR 10MG TABLETS 15'S                      "/>
    <s v="atherosclerosis"/>
    <x v="0"/>
    <s v="TAB"/>
    <n v="60"/>
    <n v="90.16"/>
    <s v="SUN PHARMA     "/>
    <d v="2021-07-07T00:00:00"/>
    <s v="Wed"/>
    <x v="3"/>
    <s v="Monsoon"/>
    <n v="3"/>
    <x v="1"/>
    <x v="1"/>
  </r>
  <r>
    <s v="0000876     "/>
    <s v="ANNAMALAISAMY                      "/>
    <x v="296"/>
    <x v="298"/>
    <s v="XXXXXXXXXX"/>
    <s v="VOLINI GEL 30GRAM                            "/>
    <s v="analgesic"/>
    <x v="7"/>
    <s v="TUB"/>
    <n v="1"/>
    <n v="120"/>
    <s v="CROSSLANDS     "/>
    <d v="2021-07-07T00:00:00"/>
    <s v="Wed"/>
    <x v="3"/>
    <s v="Monsoon"/>
    <n v="3"/>
    <x v="1"/>
    <x v="1"/>
  </r>
  <r>
    <m/>
    <s v=""/>
    <x v="296"/>
    <x v="3"/>
    <s v=""/>
    <s v="PAN 40MG TABLETS 15'S                        "/>
    <s v="peptic ulcer"/>
    <x v="8"/>
    <s v="TAB"/>
    <n v="30"/>
    <n v="149"/>
    <s v="ALKEM LABOURATO"/>
    <d v="2021-07-07T00:00:00"/>
    <s v="Wed"/>
    <x v="3"/>
    <s v="Monsoon"/>
    <n v="3"/>
    <x v="1"/>
    <x v="1"/>
  </r>
  <r>
    <m/>
    <s v=""/>
    <x v="296"/>
    <x v="3"/>
    <s v=""/>
    <s v="ROSUVAS 10MG TABLETS NEW PACKI 15'S          "/>
    <s v="cholesterol reducing agent"/>
    <x v="0"/>
    <s v="TAB"/>
    <n v="14"/>
    <n v="230"/>
    <s v="RANBAXY        "/>
    <d v="2021-07-07T00:00:00"/>
    <s v="Wed"/>
    <x v="3"/>
    <s v="Monsoon"/>
    <n v="3"/>
    <x v="1"/>
    <x v="1"/>
  </r>
  <r>
    <m/>
    <s v=""/>
    <x v="296"/>
    <x v="3"/>
    <s v=""/>
    <s v="LOSAR H TABLETS NEW PACKING 15'S             "/>
    <s v="antihypertensive"/>
    <x v="0"/>
    <s v="TAB"/>
    <n v="15"/>
    <n v="191.25"/>
    <s v="UNICHEM        "/>
    <d v="2021-07-07T00:00:00"/>
    <s v="Wed"/>
    <x v="3"/>
    <s v="Monsoon"/>
    <n v="3"/>
    <x v="1"/>
    <x v="1"/>
  </r>
  <r>
    <m/>
    <s v=""/>
    <x v="296"/>
    <x v="3"/>
    <s v=""/>
    <s v="LOSAR H TABLETS NEW PACKING 15'S             "/>
    <s v="antihypertensive"/>
    <x v="0"/>
    <s v="TAB"/>
    <n v="15"/>
    <n v="191.25"/>
    <s v="UNICHEM        "/>
    <d v="2021-07-07T00:00:00"/>
    <s v="Wed"/>
    <x v="3"/>
    <s v="Monsoon"/>
    <n v="3"/>
    <x v="1"/>
    <x v="1"/>
  </r>
  <r>
    <m/>
    <s v=""/>
    <x v="296"/>
    <x v="3"/>
    <s v=""/>
    <s v="ECOSPRIN 150MG TABLETS 14'S                  "/>
    <s v="anticoagulant"/>
    <x v="0"/>
    <s v="TAB"/>
    <n v="14"/>
    <n v="8.7899999999999991"/>
    <s v="USV LTD.       "/>
    <d v="2021-07-07T00:00:00"/>
    <s v="Wed"/>
    <x v="3"/>
    <s v="Monsoon"/>
    <n v="3"/>
    <x v="1"/>
    <x v="1"/>
  </r>
  <r>
    <m/>
    <s v=""/>
    <x v="296"/>
    <x v="3"/>
    <s v=""/>
    <s v="ATIVAN 1MG TABLETS NEW PACKING 30'S          "/>
    <s v="psychiatric"/>
    <x v="1"/>
    <s v="TAB"/>
    <n v="30"/>
    <n v="68"/>
    <s v="WYETH LEDERLE  "/>
    <d v="2021-07-07T00:00:00"/>
    <s v="Wed"/>
    <x v="3"/>
    <s v="Monsoon"/>
    <n v="3"/>
    <x v="1"/>
    <x v="1"/>
  </r>
  <r>
    <s v="0000877     "/>
    <s v="NO DOC"/>
    <x v="0"/>
    <x v="0"/>
    <s v="XXXXXXXXXX"/>
    <s v="DOLO 650MG TABLETS 15'S                      "/>
    <s v="antipyretic"/>
    <x v="7"/>
    <s v="TAB"/>
    <n v="15"/>
    <n v="30.74"/>
    <s v="MICRO LABS LIMI"/>
    <d v="2021-07-07T00:00:00"/>
    <s v="Wed"/>
    <x v="3"/>
    <s v="Monsoon"/>
    <n v="3"/>
    <x v="1"/>
    <x v="1"/>
  </r>
  <r>
    <m/>
    <s v=""/>
    <x v="0"/>
    <x v="3"/>
    <s v=""/>
    <s v="AZITHRAL 500MG TABLETS 5'S                   "/>
    <s v="antibiotic"/>
    <x v="5"/>
    <s v="TAB"/>
    <n v="6"/>
    <n v="118.88"/>
    <s v="ALEMBIC PHARMAC"/>
    <d v="2021-07-07T00:00:00"/>
    <s v="Wed"/>
    <x v="3"/>
    <s v="Monsoon"/>
    <n v="3"/>
    <x v="1"/>
    <x v="1"/>
  </r>
  <r>
    <s v="0000878     "/>
    <s v="DR.NAINAR MOHAMED                  "/>
    <x v="436"/>
    <x v="438"/>
    <s v="XXXXXXXXXX"/>
    <s v="CREMAFFIN PLUS SYRUP 200ML                   "/>
    <s v="laxative"/>
    <x v="8"/>
    <s v="BOT"/>
    <n v="1"/>
    <n v="223.75"/>
    <s v="ABBOTT LABS IND"/>
    <d v="2021-07-08T00:00:00"/>
    <s v="Thu"/>
    <x v="3"/>
    <s v="Monsoon"/>
    <n v="4"/>
    <x v="1"/>
    <x v="1"/>
  </r>
  <r>
    <s v="0000879     "/>
    <s v="DR.APPOLLO HOSP                    "/>
    <x v="24"/>
    <x v="26"/>
    <s v="XXXXXXXXXX"/>
    <s v="GLIMESTAR 2MG TABLETS 10'S                   "/>
    <s v="diabetic"/>
    <x v="3"/>
    <s v="TAB"/>
    <n v="30"/>
    <n v="33.409999999999997"/>
    <s v="MANKIND PHARMA "/>
    <d v="2021-07-08T00:00:00"/>
    <s v="Thu"/>
    <x v="3"/>
    <s v="Monsoon"/>
    <n v="4"/>
    <x v="1"/>
    <x v="1"/>
  </r>
  <r>
    <m/>
    <s v=""/>
    <x v="24"/>
    <x v="3"/>
    <s v=""/>
    <s v="NUROKIND D3 TABLETS 10'S                     "/>
    <s v="vitamin"/>
    <x v="2"/>
    <s v="TAB"/>
    <n v="10"/>
    <n v="141.71"/>
    <s v="MANKIND PHARMA "/>
    <d v="2021-07-08T00:00:00"/>
    <s v="Thu"/>
    <x v="3"/>
    <s v="Monsoon"/>
    <n v="4"/>
    <x v="1"/>
    <x v="1"/>
  </r>
  <r>
    <m/>
    <s v=""/>
    <x v="24"/>
    <x v="3"/>
    <s v=""/>
    <s v="PIOZ 7.5MG TABLETS 10'S                      "/>
    <s v="diabetic"/>
    <x v="3"/>
    <s v="TAB"/>
    <n v="10"/>
    <n v="77.31"/>
    <s v="USV LTD.       "/>
    <d v="2021-07-08T00:00:00"/>
    <s v="Thu"/>
    <x v="3"/>
    <s v="Monsoon"/>
    <n v="4"/>
    <x v="1"/>
    <x v="1"/>
  </r>
  <r>
    <m/>
    <s v=""/>
    <x v="24"/>
    <x v="3"/>
    <s v=""/>
    <s v="ATEN 25MG TABLETS 14'S                       "/>
    <s v="hypertension"/>
    <x v="0"/>
    <s v="TAB"/>
    <n v="30"/>
    <n v="27.9"/>
    <s v="CADILA PHARMACE"/>
    <d v="2021-07-08T00:00:00"/>
    <s v="Thu"/>
    <x v="3"/>
    <s v="Monsoon"/>
    <n v="4"/>
    <x v="1"/>
    <x v="1"/>
  </r>
  <r>
    <m/>
    <s v=""/>
    <x v="24"/>
    <x v="3"/>
    <s v=""/>
    <s v="GEMER-2MG TABLETS 10'S                       "/>
    <s v="diabetic"/>
    <x v="3"/>
    <s v="TAB"/>
    <n v="20"/>
    <n v="121"/>
    <s v="SUN PHARMA     "/>
    <d v="2021-07-08T00:00:00"/>
    <s v="Thu"/>
    <x v="3"/>
    <s v="Monsoon"/>
    <n v="4"/>
    <x v="1"/>
    <x v="1"/>
  </r>
  <r>
    <s v="0000880     "/>
    <s v="DR.GOPINATH                        "/>
    <x v="133"/>
    <x v="135"/>
    <s v="XXXXXXXXXX"/>
    <s v="GLIMESTAR PM 2MG TABLETS 10'S                "/>
    <s v="diabetic"/>
    <x v="3"/>
    <s v="TAB"/>
    <n v="30"/>
    <n v="109.89"/>
    <s v="MANKIND(DISCOVE"/>
    <d v="2021-07-08T00:00:00"/>
    <s v="Thu"/>
    <x v="3"/>
    <s v="Monsoon"/>
    <n v="4"/>
    <x v="1"/>
    <x v="1"/>
  </r>
  <r>
    <s v="0000882     "/>
    <s v="DR.LAKSHMANAN                      "/>
    <x v="3"/>
    <x v="5"/>
    <s v="XXXXXXXXXX"/>
    <s v="CYCLOPAM SUSPENSION 30ML                     "/>
    <s v="antispasmodic"/>
    <x v="8"/>
    <s v="BOT"/>
    <n v="1"/>
    <n v="54.65"/>
    <s v="INDOCO REMEDIES"/>
    <d v="2021-07-08T00:00:00"/>
    <s v="Thu"/>
    <x v="3"/>
    <s v="Monsoon"/>
    <n v="4"/>
    <x v="1"/>
    <x v="1"/>
  </r>
  <r>
    <s v="0000883     "/>
    <s v="DR.KUMAR                           "/>
    <x v="32"/>
    <x v="34"/>
    <s v="XXXXXXXXXX"/>
    <s v="ENTEROGERMINA LIQUID 5ML                     "/>
    <s v="antidiarrhoeal"/>
    <x v="8"/>
    <s v="PCS"/>
    <n v="14"/>
    <n v="54.44"/>
    <s v="SANOFI         "/>
    <d v="2021-07-08T00:00:00"/>
    <s v="Thu"/>
    <x v="3"/>
    <s v="Monsoon"/>
    <n v="4"/>
    <x v="1"/>
    <x v="1"/>
  </r>
  <r>
    <m/>
    <s v=""/>
    <x v="32"/>
    <x v="3"/>
    <s v=""/>
    <s v="CLOPILET 75MG TABLETS NEW PACK 15'S          "/>
    <s v="anticoagulant"/>
    <x v="0"/>
    <s v="TAB"/>
    <n v="30"/>
    <n v="116.86"/>
    <s v="SUN PHARMA     "/>
    <d v="2021-07-08T00:00:00"/>
    <s v="Thu"/>
    <x v="3"/>
    <s v="Monsoon"/>
    <n v="4"/>
    <x v="1"/>
    <x v="1"/>
  </r>
  <r>
    <s v="0000884     "/>
    <s v="DR.KANNAN                          "/>
    <x v="40"/>
    <x v="42"/>
    <s v="XXXXXXXXXX"/>
    <s v="METOLAR XR 25MG TABLETS NEW PA 15'S          "/>
    <s v="cardiac"/>
    <x v="0"/>
    <s v="TAB"/>
    <n v="10"/>
    <n v="67.53"/>
    <s v="CIPLA          "/>
    <d v="2021-07-08T00:00:00"/>
    <s v="Thu"/>
    <x v="3"/>
    <s v="Monsoon"/>
    <n v="4"/>
    <x v="1"/>
    <x v="1"/>
  </r>
  <r>
    <m/>
    <s v=""/>
    <x v="40"/>
    <x v="3"/>
    <s v=""/>
    <s v="CREMALAX TABLETS 15'S                        "/>
    <s v="laxative"/>
    <x v="8"/>
    <s v="TAB"/>
    <n v="4"/>
    <n v="138.69"/>
    <s v="ABBOTT LABS IND"/>
    <d v="2021-07-08T00:00:00"/>
    <s v="Thu"/>
    <x v="3"/>
    <s v="Monsoon"/>
    <n v="4"/>
    <x v="1"/>
    <x v="1"/>
  </r>
  <r>
    <m/>
    <s v=""/>
    <x v="40"/>
    <x v="3"/>
    <s v=""/>
    <s v="PROLOMET XL 50MG TABLETS 10'S                "/>
    <s v="cardiac"/>
    <x v="0"/>
    <s v="TAB"/>
    <n v="30"/>
    <n v="64.36"/>
    <s v="SUN PHARMA     "/>
    <d v="2021-07-08T00:00:00"/>
    <s v="Thu"/>
    <x v="3"/>
    <s v="Monsoon"/>
    <n v="4"/>
    <x v="1"/>
    <x v="1"/>
  </r>
  <r>
    <s v="0000889     "/>
    <s v="NO DOC"/>
    <x v="0"/>
    <x v="0"/>
    <s v="XXXXXXXXXX"/>
    <s v="ESAM-AT TABLETS 10'S                         "/>
    <s v="cardiac"/>
    <x v="0"/>
    <s v="TAB"/>
    <n v="30"/>
    <n v="94.05"/>
    <s v="TORRENT        "/>
    <d v="2021-07-09T00:00:00"/>
    <s v="Fri"/>
    <x v="3"/>
    <s v="Monsoon"/>
    <n v="5"/>
    <x v="1"/>
    <x v="1"/>
  </r>
  <r>
    <m/>
    <s v=""/>
    <x v="0"/>
    <x v="3"/>
    <s v=""/>
    <s v="LOPRIN-75MG TABLETS 14'S                     "/>
    <s v="anticoagulant"/>
    <x v="0"/>
    <s v="TAB"/>
    <n v="28"/>
    <n v="4.7300000000000004"/>
    <s v="UNICHEM        "/>
    <d v="2021-07-09T00:00:00"/>
    <s v="Fri"/>
    <x v="3"/>
    <s v="Monsoon"/>
    <n v="5"/>
    <x v="1"/>
    <x v="1"/>
  </r>
  <r>
    <m/>
    <s v=""/>
    <x v="0"/>
    <x v="3"/>
    <s v=""/>
    <s v="TELO 40MG TABLETS 10'S                       "/>
    <s v="antihypertensive"/>
    <x v="0"/>
    <s v="TAB"/>
    <n v="20"/>
    <n v="73.5"/>
    <s v="LIA LIFE SCIENC"/>
    <d v="2021-07-09T00:00:00"/>
    <s v="Fri"/>
    <x v="3"/>
    <s v="Monsoon"/>
    <n v="5"/>
    <x v="1"/>
    <x v="1"/>
  </r>
  <r>
    <m/>
    <s v=""/>
    <x v="0"/>
    <x v="3"/>
    <s v=""/>
    <s v="TELO 40MG TABLETS 10'S                       "/>
    <s v="antihypertensive"/>
    <x v="0"/>
    <s v="TAB"/>
    <n v="10"/>
    <n v="73.5"/>
    <s v="LIA LIFE SCIENC"/>
    <d v="2021-07-09T00:00:00"/>
    <s v="Fri"/>
    <x v="3"/>
    <s v="Monsoon"/>
    <n v="5"/>
    <x v="1"/>
    <x v="1"/>
  </r>
  <r>
    <s v="0000890     "/>
    <s v="DR.THIAGARAJAN                     "/>
    <x v="76"/>
    <x v="78"/>
    <s v="XXXXXXXXXX"/>
    <s v="CLONOTRIL 0.25MG TABLET 15'S                 "/>
    <s v="psychiatric"/>
    <x v="1"/>
    <s v="TAB"/>
    <n v="15"/>
    <n v="28"/>
    <s v="TORRENT        "/>
    <d v="2021-07-09T00:00:00"/>
    <s v="Fri"/>
    <x v="3"/>
    <s v="Monsoon"/>
    <n v="5"/>
    <x v="1"/>
    <x v="1"/>
  </r>
  <r>
    <s v="0000891     "/>
    <s v="NO DOC"/>
    <x v="0"/>
    <x v="0"/>
    <s v="XXXXXXXXXX"/>
    <s v="FLAGYL 200MG TABLETS 15'S                    "/>
    <s v="antidiarrhoeal"/>
    <x v="8"/>
    <s v="TAB"/>
    <n v="14"/>
    <n v="11.59"/>
    <s v="M&amp;B (NICHOLAS) "/>
    <d v="2021-07-09T00:00:00"/>
    <s v="Fri"/>
    <x v="3"/>
    <s v="Monsoon"/>
    <n v="5"/>
    <x v="1"/>
    <x v="1"/>
  </r>
  <r>
    <m/>
    <s v=""/>
    <x v="0"/>
    <x v="3"/>
    <s v=""/>
    <s v="DOXY-1 LDR FORTE CAPSULES 10'S               "/>
    <s v="antibiotic"/>
    <x v="5"/>
    <s v="CAP"/>
    <n v="10"/>
    <n v="95.25"/>
    <s v="USV LTD.       "/>
    <d v="2021-07-09T00:00:00"/>
    <s v="Fri"/>
    <x v="3"/>
    <s v="Monsoon"/>
    <n v="5"/>
    <x v="1"/>
    <x v="1"/>
  </r>
  <r>
    <m/>
    <s v=""/>
    <x v="0"/>
    <x v="3"/>
    <s v=""/>
    <s v="DOXY-1 LDR FORTE CAPSULES 10'S               "/>
    <s v="antibiotic"/>
    <x v="5"/>
    <s v="CAP"/>
    <n v="1"/>
    <n v="95.25"/>
    <s v="USV LTD.       "/>
    <d v="2021-07-09T00:00:00"/>
    <s v="Fri"/>
    <x v="3"/>
    <s v="Monsoon"/>
    <n v="5"/>
    <x v="1"/>
    <x v="1"/>
  </r>
  <r>
    <s v="0000892     "/>
    <s v="DR.MAHESH BABU                     "/>
    <x v="259"/>
    <x v="261"/>
    <s v="XXXXXXXXXX"/>
    <s v="MIXTARD 30HM PENFIL CATRIDGE                 "/>
    <s v="insulin"/>
    <x v="3"/>
    <s v="CAT"/>
    <n v="1"/>
    <n v="319"/>
    <s v="NOVO NORDISK   "/>
    <d v="2021-07-09T00:00:00"/>
    <s v="Fri"/>
    <x v="3"/>
    <s v="Monsoon"/>
    <n v="5"/>
    <x v="1"/>
    <x v="1"/>
  </r>
  <r>
    <s v="0000893     "/>
    <s v="DR.ANNAMALAI SAMY                  "/>
    <x v="248"/>
    <x v="250"/>
    <s v="XXXXXXXXXX"/>
    <s v="CRESAR 40MG TABLETS 15'S                     "/>
    <s v="antihypertensive"/>
    <x v="0"/>
    <s v="TAB"/>
    <n v="30"/>
    <n v="110.37"/>
    <s v="CIPLA          "/>
    <d v="2021-07-09T00:00:00"/>
    <s v="Fri"/>
    <x v="3"/>
    <s v="Monsoon"/>
    <n v="5"/>
    <x v="1"/>
    <x v="1"/>
  </r>
  <r>
    <m/>
    <s v=""/>
    <x v="248"/>
    <x v="3"/>
    <s v=""/>
    <s v="ATORVA 10 15                                 "/>
    <s v="atherosclerosis"/>
    <x v="0"/>
    <s v="STR"/>
    <n v="60"/>
    <n v="91.89"/>
    <s v="ZYDUS ALIDAC   "/>
    <d v="2021-07-09T00:00:00"/>
    <s v="Fri"/>
    <x v="3"/>
    <s v="Monsoon"/>
    <n v="5"/>
    <x v="1"/>
    <x v="1"/>
  </r>
  <r>
    <s v="0000894     "/>
    <s v="THIAGARAJAN                        "/>
    <x v="248"/>
    <x v="250"/>
    <s v="XXXXXXXXXX"/>
    <s v="ELTROXIN 100MCG TABLETS 100                  "/>
    <s v="thyroid"/>
    <x v="9"/>
    <s v="TAB"/>
    <n v="100"/>
    <n v="160.30000000000001"/>
    <s v="GLAXO SMITHKLIN"/>
    <d v="2021-07-09T00:00:00"/>
    <s v="Fri"/>
    <x v="3"/>
    <s v="Monsoon"/>
    <n v="5"/>
    <x v="1"/>
    <x v="1"/>
  </r>
  <r>
    <s v="0000896     "/>
    <s v="DR.DHANDAPANI                      "/>
    <x v="222"/>
    <x v="224"/>
    <s v="XXXXXXXXXX"/>
    <s v="DILNIP 5MG TABLETS 10'S                      "/>
    <s v="psychiatric"/>
    <x v="1"/>
    <s v="TAB"/>
    <n v="60"/>
    <n v="60.4"/>
    <s v="LUPIN LTD      "/>
    <d v="2021-07-10T00:00:00"/>
    <s v="Sat"/>
    <x v="3"/>
    <s v="Monsoon"/>
    <n v="6"/>
    <x v="1"/>
    <x v="1"/>
  </r>
  <r>
    <s v="0000897     "/>
    <s v="NO DOC"/>
    <x v="32"/>
    <x v="34"/>
    <s v="XXXXXXXXXX"/>
    <s v="GLYCIPHAGE 500MG TABLETS 20'S                "/>
    <s v="diabetic"/>
    <x v="3"/>
    <s v="TAB"/>
    <n v="30"/>
    <n v="33.4"/>
    <s v="FRANCO INDIAN P"/>
    <d v="2021-07-10T00:00:00"/>
    <s v="Sat"/>
    <x v="3"/>
    <s v="Monsoon"/>
    <n v="6"/>
    <x v="1"/>
    <x v="1"/>
  </r>
  <r>
    <m/>
    <s v=""/>
    <x v="32"/>
    <x v="3"/>
    <s v=""/>
    <s v="GP 4MG TABLETS 10'S                          "/>
    <s v="diabetic"/>
    <x v="3"/>
    <s v="TAB"/>
    <n v="30"/>
    <n v="141.5"/>
    <s v="USV LTD.       "/>
    <d v="2021-07-10T00:00:00"/>
    <s v="Sat"/>
    <x v="3"/>
    <s v="Monsoon"/>
    <n v="6"/>
    <x v="1"/>
    <x v="1"/>
  </r>
  <r>
    <m/>
    <s v=""/>
    <x v="32"/>
    <x v="3"/>
    <s v=""/>
    <s v="VOLIBO 0.2MG TABLETS 10'S                    "/>
    <s v="diabetic"/>
    <x v="3"/>
    <s v="TAB"/>
    <n v="60"/>
    <n v="101"/>
    <s v="SUN PHARMA     "/>
    <d v="2021-07-10T00:00:00"/>
    <s v="Sat"/>
    <x v="3"/>
    <s v="Monsoon"/>
    <n v="6"/>
    <x v="1"/>
    <x v="1"/>
  </r>
  <r>
    <m/>
    <s v=""/>
    <x v="32"/>
    <x v="3"/>
    <s v=""/>
    <s v="NEUROBION FORTE TAB 30                       "/>
    <s v="multivitamin"/>
    <x v="2"/>
    <s v="TAB"/>
    <n v="30"/>
    <n v="31.61"/>
    <s v="MERCK          "/>
    <d v="2021-07-10T00:00:00"/>
    <s v="Sat"/>
    <x v="3"/>
    <s v="Monsoon"/>
    <n v="6"/>
    <x v="1"/>
    <x v="1"/>
  </r>
  <r>
    <s v="0000899     "/>
    <s v="DR.KANNAN                          "/>
    <x v="280"/>
    <x v="282"/>
    <s v="XXXXXXXXXX"/>
    <s v="ALMOX 500MG CAPSULES 10'S                    "/>
    <s v="antibiotic"/>
    <x v="5"/>
    <s v="CAP"/>
    <n v="10"/>
    <n v="72.09"/>
    <s v="ALKEM LABOURATO"/>
    <d v="2021-07-10T00:00:00"/>
    <s v="Sat"/>
    <x v="3"/>
    <s v="Monsoon"/>
    <n v="6"/>
    <x v="1"/>
    <x v="1"/>
  </r>
  <r>
    <m/>
    <s v=""/>
    <x v="280"/>
    <x v="3"/>
    <s v=""/>
    <s v="DOLO 650MG TABLETS 15'S                      "/>
    <s v="antipyretic"/>
    <x v="7"/>
    <s v="TAB"/>
    <n v="15"/>
    <n v="30.74"/>
    <s v="MICRO LABS LIMI"/>
    <d v="2021-07-10T00:00:00"/>
    <s v="Sat"/>
    <x v="3"/>
    <s v="Monsoon"/>
    <n v="6"/>
    <x v="1"/>
    <x v="1"/>
  </r>
  <r>
    <m/>
    <s v=""/>
    <x v="280"/>
    <x v="3"/>
    <s v=""/>
    <s v="TRIKA 0.5MG TABLETS 15'S                     "/>
    <s v="tranquilizer"/>
    <x v="1"/>
    <s v="TAB"/>
    <n v="15"/>
    <n v="50.35"/>
    <s v="UNICHEM        "/>
    <d v="2021-07-10T00:00:00"/>
    <s v="Sat"/>
    <x v="3"/>
    <s v="Monsoon"/>
    <n v="6"/>
    <x v="1"/>
    <x v="1"/>
  </r>
  <r>
    <m/>
    <s v=""/>
    <x v="280"/>
    <x v="3"/>
    <s v=""/>
    <s v="GLYCOMET-GP 2MG TABLETS 15'S                 "/>
    <s v="diabetic"/>
    <x v="3"/>
    <s v="TAB"/>
    <n v="15"/>
    <n v="155.5"/>
    <s v="USV LTD.       "/>
    <d v="2021-07-10T00:00:00"/>
    <s v="Sat"/>
    <x v="3"/>
    <s v="Monsoon"/>
    <n v="6"/>
    <x v="1"/>
    <x v="1"/>
  </r>
  <r>
    <m/>
    <s v=""/>
    <x v="280"/>
    <x v="3"/>
    <s v=""/>
    <s v="GLYCOMET 1GRAM TABLETS 15'S                  "/>
    <s v="diabetic"/>
    <x v="3"/>
    <s v="TAB"/>
    <n v="15"/>
    <n v="61.15"/>
    <s v="USV LTD.       "/>
    <d v="2021-07-10T00:00:00"/>
    <s v="Sat"/>
    <x v="3"/>
    <s v="Monsoon"/>
    <n v="6"/>
    <x v="1"/>
    <x v="1"/>
  </r>
  <r>
    <s v="0000900     "/>
    <s v="NO DOC"/>
    <x v="0"/>
    <x v="0"/>
    <s v="XXXXXXXXXX"/>
    <s v="AMLONG 2.5MG TABLETS (NEW PACK 15'S          "/>
    <s v="hypertension"/>
    <x v="0"/>
    <s v="TAB"/>
    <n v="30"/>
    <n v="27.72"/>
    <s v="MICRO LABS LIMI"/>
    <d v="2021-07-11T00:00:00"/>
    <s v="Sun"/>
    <x v="3"/>
    <s v="Monsoon"/>
    <n v="7"/>
    <x v="1"/>
    <x v="1"/>
  </r>
  <r>
    <m/>
    <s v=""/>
    <x v="0"/>
    <x v="3"/>
    <s v=""/>
    <s v="SUPRADYN TABLETS 15'S                        "/>
    <s v="multivitamin"/>
    <x v="2"/>
    <s v="TAB"/>
    <n v="30"/>
    <n v="33.93"/>
    <s v="ABBOTT (FORMERL"/>
    <d v="2021-07-11T00:00:00"/>
    <s v="Sun"/>
    <x v="3"/>
    <s v="Monsoon"/>
    <n v="7"/>
    <x v="1"/>
    <x v="1"/>
  </r>
  <r>
    <s v="0000902     "/>
    <s v="DR.NARAYANA SAMY                   "/>
    <x v="121"/>
    <x v="123"/>
    <s v="XXXXXXXXXX"/>
    <s v="TIMOBEST EYE DROPS 1                         "/>
    <s v="eye drops"/>
    <x v="12"/>
    <s v="DRO"/>
    <n v="1"/>
    <n v="56"/>
    <s v="ZUVENTUS       "/>
    <d v="2021-07-11T00:00:00"/>
    <s v="Sun"/>
    <x v="3"/>
    <s v="Monsoon"/>
    <n v="7"/>
    <x v="1"/>
    <x v="1"/>
  </r>
  <r>
    <s v="0000903     "/>
    <s v="DR.ANNAMALAISAMY                   "/>
    <x v="222"/>
    <x v="224"/>
    <s v="XXXXXXXXXX"/>
    <s v="METZOK 12.5MG TABLETS 10'S                   "/>
    <s v="cardiac"/>
    <x v="0"/>
    <s v="TAB"/>
    <n v="60"/>
    <n v="32.299999999999997"/>
    <s v="USV LTD.       "/>
    <d v="2021-07-11T00:00:00"/>
    <s v="Sun"/>
    <x v="3"/>
    <s v="Monsoon"/>
    <n v="7"/>
    <x v="1"/>
    <x v="1"/>
  </r>
  <r>
    <s v="0000906     "/>
    <s v="DR.VISALAKSHI                      "/>
    <x v="3"/>
    <x v="5"/>
    <s v="XXXXXXXXXX"/>
    <s v="DOXY-1 LDR FORTE CAPSULES 10'S               "/>
    <s v="antibiotic"/>
    <x v="5"/>
    <s v="CAP"/>
    <n v="4"/>
    <n v="95.25"/>
    <s v="USV LTD.       "/>
    <d v="2021-07-11T00:00:00"/>
    <s v="Sun"/>
    <x v="3"/>
    <s v="Monsoon"/>
    <n v="7"/>
    <x v="1"/>
    <x v="1"/>
  </r>
  <r>
    <m/>
    <s v=""/>
    <x v="3"/>
    <x v="3"/>
    <s v=""/>
    <s v="DOXY-1 LDR FORTE CAPSULES 10'S               "/>
    <s v="antibiotic"/>
    <x v="5"/>
    <s v="CAP"/>
    <n v="2"/>
    <n v="95.25"/>
    <s v="USV LTD.       "/>
    <d v="2021-07-11T00:00:00"/>
    <s v="Sun"/>
    <x v="3"/>
    <s v="Monsoon"/>
    <n v="7"/>
    <x v="1"/>
    <x v="1"/>
  </r>
  <r>
    <m/>
    <s v=""/>
    <x v="3"/>
    <x v="3"/>
    <s v=""/>
    <s v="ALLEGRA 120MG TABLETS 10'S                   "/>
    <s v="Anti allergic"/>
    <x v="6"/>
    <s v="TAB"/>
    <n v="6"/>
    <n v="184.97"/>
    <s v="AVENTIS        "/>
    <d v="2021-07-11T00:00:00"/>
    <s v="Sun"/>
    <x v="3"/>
    <s v="Monsoon"/>
    <n v="7"/>
    <x v="1"/>
    <x v="1"/>
  </r>
  <r>
    <m/>
    <s v=""/>
    <x v="3"/>
    <x v="3"/>
    <s v=""/>
    <s v="RABEKIND 20 15                               "/>
    <s v="peptic ulcer"/>
    <x v="8"/>
    <s v="TAB"/>
    <n v="6"/>
    <n v="54.45"/>
    <s v="MANKIND PHARMA "/>
    <d v="2021-07-11T00:00:00"/>
    <s v="Sun"/>
    <x v="3"/>
    <s v="Monsoon"/>
    <n v="7"/>
    <x v="1"/>
    <x v="1"/>
  </r>
  <r>
    <s v="0000907     "/>
    <s v="DR.SHANTHI                         "/>
    <x v="222"/>
    <x v="224"/>
    <s v="XXXXXXXXXX"/>
    <s v="GLYCOMET-TRIO 1MG TABLETS 10'S               "/>
    <s v="diabetic"/>
    <x v="3"/>
    <s v="TAB"/>
    <n v="10"/>
    <n v="141.5"/>
    <s v="USV LTD.       "/>
    <d v="2021-07-12T00:00:00"/>
    <s v="Mon"/>
    <x v="3"/>
    <s v="Monsoon"/>
    <n v="1"/>
    <x v="1"/>
    <x v="1"/>
  </r>
  <r>
    <s v="0000908     "/>
    <s v="NO DOC"/>
    <x v="0"/>
    <x v="0"/>
    <s v="XXXXXXXXXX"/>
    <s v="VOLINI GEL 30GRAM                            "/>
    <s v="analgesic"/>
    <x v="7"/>
    <s v="TUB"/>
    <n v="1"/>
    <n v="120"/>
    <s v="CROSSLANDS     "/>
    <d v="2021-07-12T00:00:00"/>
    <s v="Mon"/>
    <x v="3"/>
    <s v="Monsoon"/>
    <n v="1"/>
    <x v="1"/>
    <x v="1"/>
  </r>
  <r>
    <m/>
    <s v=""/>
    <x v="0"/>
    <x v="3"/>
    <s v=""/>
    <s v="SOMPRAZ-40MG TABLETS 15'S                    "/>
    <s v="peptic ulcer"/>
    <x v="8"/>
    <s v="TAB"/>
    <n v="9"/>
    <n v="127"/>
    <s v="SUN PHARMA     "/>
    <d v="2021-07-12T00:00:00"/>
    <s v="Mon"/>
    <x v="3"/>
    <s v="Monsoon"/>
    <n v="1"/>
    <x v="1"/>
    <x v="1"/>
  </r>
  <r>
    <s v="0000909     "/>
    <s v="NO DOC"/>
    <x v="0"/>
    <x v="0"/>
    <s v="XXXXXXXXXX"/>
    <s v="MOXIKIND CV DRY SYRUP 30ML                   "/>
    <s v="antibiotic"/>
    <x v="5"/>
    <s v="BOT"/>
    <n v="1"/>
    <n v="56.58"/>
    <s v="MANKIND PHARMA "/>
    <d v="2021-07-12T00:00:00"/>
    <s v="Mon"/>
    <x v="3"/>
    <s v="Monsoon"/>
    <n v="1"/>
    <x v="1"/>
    <x v="1"/>
  </r>
  <r>
    <m/>
    <s v=""/>
    <x v="0"/>
    <x v="3"/>
    <s v=""/>
    <s v="T MINIC SYRUP 60ML                           "/>
    <s v="cough"/>
    <x v="11"/>
    <s v="BOT"/>
    <n v="1"/>
    <n v="90.75"/>
    <s v="NOVARTIS/CIBA  "/>
    <d v="2021-07-12T00:00:00"/>
    <s v="Mon"/>
    <x v="3"/>
    <s v="Monsoon"/>
    <n v="1"/>
    <x v="1"/>
    <x v="1"/>
  </r>
  <r>
    <s v="0000910     "/>
    <s v="DR.VIKRAM                          "/>
    <x v="446"/>
    <x v="448"/>
    <s v="XXXXXXXXXX"/>
    <s v="FOURTS B TABLETS 15'S                        "/>
    <s v="multivitamin"/>
    <x v="2"/>
    <s v="TAB"/>
    <n v="30"/>
    <n v="62"/>
    <s v="IPCA LABORATORI"/>
    <d v="2021-07-12T00:00:00"/>
    <s v="Mon"/>
    <x v="3"/>
    <s v="Monsoon"/>
    <n v="1"/>
    <x v="1"/>
    <x v="1"/>
  </r>
  <r>
    <s v="0000912     "/>
    <s v="APOLLO HOSP                        "/>
    <x v="268"/>
    <x v="270"/>
    <s v="XXXXXXXXXX"/>
    <s v="ATORFIT 10MG TABLETS NEW PACK 15'S           "/>
    <s v="atherosclerosis"/>
    <x v="0"/>
    <s v="TAB"/>
    <n v="15"/>
    <n v="78.45"/>
    <s v="AJANTA PHARMA  "/>
    <d v="2021-07-12T00:00:00"/>
    <s v="Mon"/>
    <x v="3"/>
    <s v="Monsoon"/>
    <n v="1"/>
    <x v="1"/>
    <x v="1"/>
  </r>
  <r>
    <m/>
    <s v=""/>
    <x v="268"/>
    <x v="3"/>
    <s v=""/>
    <s v="PAN 40MG TABLETS 15'S                        "/>
    <s v="peptic ulcer"/>
    <x v="8"/>
    <s v="TAB"/>
    <n v="15"/>
    <n v="149"/>
    <s v="ALKEM LABOURATO"/>
    <d v="2021-07-12T00:00:00"/>
    <s v="Mon"/>
    <x v="3"/>
    <s v="Monsoon"/>
    <n v="1"/>
    <x v="1"/>
    <x v="1"/>
  </r>
  <r>
    <s v="0000915     "/>
    <s v="NO DOC"/>
    <x v="26"/>
    <x v="28"/>
    <s v="XXXXXXXXXX"/>
    <s v="PANTOCID DSR CAPSULES 15'S                   "/>
    <s v="peptic ulcer"/>
    <x v="8"/>
    <s v="CAP"/>
    <n v="15"/>
    <n v="205"/>
    <s v="SUN PHARMA     "/>
    <d v="2021-07-13T00:00:00"/>
    <s v="Tue"/>
    <x v="3"/>
    <s v="Monsoon"/>
    <n v="2"/>
    <x v="1"/>
    <x v="1"/>
  </r>
  <r>
    <m/>
    <s v=""/>
    <x v="26"/>
    <x v="3"/>
    <s v=""/>
    <s v="TELPRES 20 15                                "/>
    <s v="antihypertensive"/>
    <x v="0"/>
    <s v="STR"/>
    <n v="30"/>
    <n v="60.95"/>
    <s v="ABBOTT HEALTHCA"/>
    <d v="2021-07-13T00:00:00"/>
    <s v="Tue"/>
    <x v="3"/>
    <s v="Monsoon"/>
    <n v="2"/>
    <x v="1"/>
    <x v="1"/>
  </r>
  <r>
    <s v="0000916     "/>
    <s v="NO DOC"/>
    <x v="0"/>
    <x v="0"/>
    <s v="XXXXXXXXXX"/>
    <s v="COTTON 25GM 1                                "/>
    <s v="dressing"/>
    <x v="14"/>
    <s v="COT"/>
    <n v="1"/>
    <n v="22"/>
    <s v="SURGICARE      "/>
    <d v="2021-07-13T00:00:00"/>
    <s v="Tue"/>
    <x v="3"/>
    <s v="Monsoon"/>
    <n v="2"/>
    <x v="1"/>
    <x v="1"/>
  </r>
  <r>
    <s v="0000917     "/>
    <s v="DR.RAJESH                          "/>
    <x v="102"/>
    <x v="104"/>
    <s v="XXXXXXXXXX"/>
    <s v="COBADEX CZS TABLETS 15'S                     "/>
    <s v="multivitamin"/>
    <x v="2"/>
    <s v="TAB"/>
    <n v="10"/>
    <n v="93.4"/>
    <s v="GLAXO SMITHKLIN"/>
    <d v="2021-07-13T00:00:00"/>
    <s v="Tue"/>
    <x v="3"/>
    <s v="Monsoon"/>
    <n v="2"/>
    <x v="1"/>
    <x v="1"/>
  </r>
  <r>
    <m/>
    <s v=""/>
    <x v="102"/>
    <x v="3"/>
    <s v=""/>
    <s v="ISORDIL 5MG TABLETS 10'S                     "/>
    <s v="cardiac"/>
    <x v="0"/>
    <s v="TAB"/>
    <n v="20"/>
    <n v="8.4"/>
    <s v="IPCA LABORATORI"/>
    <d v="2021-07-13T00:00:00"/>
    <s v="Tue"/>
    <x v="3"/>
    <s v="Monsoon"/>
    <n v="2"/>
    <x v="1"/>
    <x v="1"/>
  </r>
  <r>
    <m/>
    <s v=""/>
    <x v="102"/>
    <x v="3"/>
    <s v=""/>
    <s v="ECOSPRIN AV 75MG CAPSULES 15'S               "/>
    <s v="anticoagulant"/>
    <x v="0"/>
    <s v="CAP"/>
    <n v="10"/>
    <n v="50.15"/>
    <s v="USV LTD.       "/>
    <d v="2021-07-13T00:00:00"/>
    <s v="Tue"/>
    <x v="3"/>
    <s v="Monsoon"/>
    <n v="2"/>
    <x v="1"/>
    <x v="1"/>
  </r>
  <r>
    <m/>
    <s v=""/>
    <x v="102"/>
    <x v="3"/>
    <s v=""/>
    <s v="CYBLEX 60 XR TABLETS 15'S                    "/>
    <s v="diabetic"/>
    <x v="3"/>
    <s v="TAB"/>
    <n v="5"/>
    <n v="164.7"/>
    <s v="ERIS           "/>
    <d v="2021-07-13T00:00:00"/>
    <s v="Tue"/>
    <x v="3"/>
    <s v="Monsoon"/>
    <n v="2"/>
    <x v="1"/>
    <x v="1"/>
  </r>
  <r>
    <m/>
    <s v=""/>
    <x v="102"/>
    <x v="3"/>
    <s v=""/>
    <s v="CYBLEX 60 XR TABLETS 15'S                    "/>
    <s v="diabetic"/>
    <x v="3"/>
    <s v="TAB"/>
    <n v="5"/>
    <n v="164.7"/>
    <s v="ERIS           "/>
    <d v="2021-07-13T00:00:00"/>
    <s v="Tue"/>
    <x v="3"/>
    <s v="Monsoon"/>
    <n v="2"/>
    <x v="1"/>
    <x v="1"/>
  </r>
  <r>
    <m/>
    <s v=""/>
    <x v="102"/>
    <x v="3"/>
    <s v=""/>
    <s v="VOLIBO 0.2MG TABLETS 10'S                    "/>
    <s v="diabetic"/>
    <x v="3"/>
    <s v="TAB"/>
    <n v="20"/>
    <n v="101"/>
    <s v="SUN PHARMA     "/>
    <d v="2021-07-13T00:00:00"/>
    <s v="Tue"/>
    <x v="3"/>
    <s v="Monsoon"/>
    <n v="2"/>
    <x v="1"/>
    <x v="1"/>
  </r>
  <r>
    <s v="0000918     "/>
    <s v="DR.VIKRAM                          "/>
    <x v="20"/>
    <x v="22"/>
    <s v="XXXXXXXXXX"/>
    <s v="URIMAX 0.4MG CAPSULES 20'S                   "/>
    <s v="prostate hyperplacia"/>
    <x v="9"/>
    <s v="CAP"/>
    <n v="15"/>
    <n v="293.7"/>
    <s v="CIPLA          "/>
    <d v="2021-07-13T00:00:00"/>
    <s v="Tue"/>
    <x v="3"/>
    <s v="Monsoon"/>
    <n v="2"/>
    <x v="1"/>
    <x v="1"/>
  </r>
  <r>
    <m/>
    <s v=""/>
    <x v="20"/>
    <x v="3"/>
    <s v=""/>
    <s v="TELMIKIND BETA 25MG TABLETS 10'S             "/>
    <s v="antihypertensive"/>
    <x v="0"/>
    <s v="TAB"/>
    <n v="15"/>
    <n v="97.35"/>
    <s v="MANKIND PHARMA "/>
    <d v="2021-07-13T00:00:00"/>
    <s v="Tue"/>
    <x v="3"/>
    <s v="Monsoon"/>
    <n v="2"/>
    <x v="1"/>
    <x v="1"/>
  </r>
  <r>
    <m/>
    <s v=""/>
    <x v="20"/>
    <x v="3"/>
    <s v=""/>
    <s v="ZINCOVIT TABLETS 15'S                        "/>
    <s v="vitamin"/>
    <x v="2"/>
    <s v="TAB"/>
    <n v="15"/>
    <n v="105"/>
    <s v="APEX LABORATOTO"/>
    <d v="2021-07-13T00:00:00"/>
    <s v="Tue"/>
    <x v="3"/>
    <s v="Monsoon"/>
    <n v="2"/>
    <x v="1"/>
    <x v="1"/>
  </r>
  <r>
    <m/>
    <s v=""/>
    <x v="20"/>
    <x v="3"/>
    <s v=""/>
    <s v="FLAVEDON MR TABLETS 10'S                     "/>
    <s v="anti inflammatory"/>
    <x v="7"/>
    <s v="TAB"/>
    <n v="15"/>
    <n v="130.9"/>
    <s v="SERDIA PHARMACE"/>
    <d v="2021-07-13T00:00:00"/>
    <s v="Tue"/>
    <x v="3"/>
    <s v="Monsoon"/>
    <n v="2"/>
    <x v="1"/>
    <x v="1"/>
  </r>
  <r>
    <m/>
    <s v=""/>
    <x v="20"/>
    <x v="3"/>
    <s v=""/>
    <s v="CLOPILET 75MG TABLETS NEW PACK 15'S          "/>
    <s v="anticoagulant"/>
    <x v="0"/>
    <s v="TAB"/>
    <n v="15"/>
    <n v="116.86"/>
    <s v="SUN PHARMA     "/>
    <d v="2021-07-13T00:00:00"/>
    <s v="Tue"/>
    <x v="3"/>
    <s v="Monsoon"/>
    <n v="2"/>
    <x v="1"/>
    <x v="1"/>
  </r>
  <r>
    <s v="0000919     "/>
    <s v="NO DOC"/>
    <x v="20"/>
    <x v="22"/>
    <s v="XXXXXXXXXX"/>
    <s v="ZINCOVIT TABLETS 15'S                        "/>
    <s v="vitamin"/>
    <x v="2"/>
    <s v="TAB"/>
    <n v="45"/>
    <n v="105"/>
    <s v="APEX LABORATOTO"/>
    <d v="2021-07-13T00:00:00"/>
    <s v="Tue"/>
    <x v="3"/>
    <s v="Monsoon"/>
    <n v="2"/>
    <x v="1"/>
    <x v="1"/>
  </r>
  <r>
    <s v="0000920     "/>
    <s v="DR.DURAIRAJ                        "/>
    <x v="28"/>
    <x v="30"/>
    <s v="XXXXXXXXXX"/>
    <s v="CONCOR 5MG TABLETS 10'S                      "/>
    <s v="cardiac"/>
    <x v="0"/>
    <s v="TAB"/>
    <n v="30"/>
    <n v="96.32"/>
    <s v="MERCK          "/>
    <d v="2021-07-13T00:00:00"/>
    <s v="Tue"/>
    <x v="3"/>
    <s v="Monsoon"/>
    <n v="2"/>
    <x v="1"/>
    <x v="1"/>
  </r>
  <r>
    <m/>
    <s v=""/>
    <x v="28"/>
    <x v="3"/>
    <s v=""/>
    <s v="ISORDIL 5MG TABLETS 10'S                     "/>
    <s v="cardiac"/>
    <x v="0"/>
    <s v="TAB"/>
    <n v="90"/>
    <n v="8.4"/>
    <s v="IPCA LABORATORI"/>
    <d v="2021-07-13T00:00:00"/>
    <s v="Tue"/>
    <x v="3"/>
    <s v="Monsoon"/>
    <n v="2"/>
    <x v="1"/>
    <x v="1"/>
  </r>
  <r>
    <m/>
    <s v=""/>
    <x v="28"/>
    <x v="3"/>
    <s v=""/>
    <s v="LOSANORM 50MG TABLETS 10'S                   "/>
    <s v="antihypertensive"/>
    <x v="0"/>
    <s v="TAB"/>
    <n v="30"/>
    <n v="57.65"/>
    <s v="IPCA           "/>
    <d v="2021-07-13T00:00:00"/>
    <s v="Tue"/>
    <x v="3"/>
    <s v="Monsoon"/>
    <n v="2"/>
    <x v="1"/>
    <x v="1"/>
  </r>
  <r>
    <m/>
    <s v=""/>
    <x v="28"/>
    <x v="3"/>
    <s v=""/>
    <s v="DOLOKIND MR TABLETS 10'S                     "/>
    <s v="analgesic"/>
    <x v="7"/>
    <s v="TAB"/>
    <n v="20"/>
    <n v="64.41"/>
    <s v="MANKIND PHARMA "/>
    <d v="2021-07-13T00:00:00"/>
    <s v="Tue"/>
    <x v="3"/>
    <s v="Monsoon"/>
    <n v="2"/>
    <x v="1"/>
    <x v="1"/>
  </r>
  <r>
    <m/>
    <s v=""/>
    <x v="28"/>
    <x v="3"/>
    <s v=""/>
    <s v="ALPRAX 0.25MG TABLETS 15'S                   "/>
    <s v="anxiolytic"/>
    <x v="1"/>
    <s v="TAB"/>
    <n v="30"/>
    <n v="26.4"/>
    <s v="TORRENT        "/>
    <d v="2021-07-13T00:00:00"/>
    <s v="Tue"/>
    <x v="3"/>
    <s v="Monsoon"/>
    <n v="2"/>
    <x v="1"/>
    <x v="1"/>
  </r>
  <r>
    <m/>
    <s v=""/>
    <x v="28"/>
    <x v="3"/>
    <s v=""/>
    <s v="ALPRAX 0.25MG TABLETS 15'S                   "/>
    <s v="anxiolytic"/>
    <x v="1"/>
    <s v="TAB"/>
    <n v="15"/>
    <n v="26.4"/>
    <s v="TORRENT        "/>
    <d v="2021-07-13T00:00:00"/>
    <s v="Tue"/>
    <x v="3"/>
    <s v="Monsoon"/>
    <n v="2"/>
    <x v="1"/>
    <x v="1"/>
  </r>
  <r>
    <m/>
    <s v=""/>
    <x v="28"/>
    <x v="3"/>
    <s v=""/>
    <s v="DEPLATT 75MG TABLETS 15'S                    "/>
    <s v="anticoagulant"/>
    <x v="0"/>
    <s v="TAP"/>
    <n v="30"/>
    <n v="86.5"/>
    <s v="TORRENT        "/>
    <d v="2021-07-13T00:00:00"/>
    <s v="Tue"/>
    <x v="3"/>
    <s v="Monsoon"/>
    <n v="2"/>
    <x v="1"/>
    <x v="1"/>
  </r>
  <r>
    <m/>
    <s v=""/>
    <x v="28"/>
    <x v="3"/>
    <s v=""/>
    <s v="DULCOFLEX TABLET(FORMELY DULCO 10'S          "/>
    <s v="laxative"/>
    <x v="8"/>
    <s v="TAB"/>
    <n v="10"/>
    <n v="11.19"/>
    <s v="BOEHRINGER INGE"/>
    <d v="2021-07-13T00:00:00"/>
    <s v="Tue"/>
    <x v="3"/>
    <s v="Monsoon"/>
    <n v="2"/>
    <x v="1"/>
    <x v="1"/>
  </r>
  <r>
    <m/>
    <s v=""/>
    <x v="28"/>
    <x v="3"/>
    <s v=""/>
    <s v="LANOXIN TABLETS 10'S                         "/>
    <s v="cardiac"/>
    <x v="0"/>
    <s v="TAB"/>
    <n v="20"/>
    <n v="13.28"/>
    <s v="GLAXO SMITHKLIN"/>
    <d v="2021-07-13T00:00:00"/>
    <s v="Tue"/>
    <x v="3"/>
    <s v="Monsoon"/>
    <n v="2"/>
    <x v="1"/>
    <x v="1"/>
  </r>
  <r>
    <m/>
    <s v=""/>
    <x v="28"/>
    <x v="3"/>
    <s v=""/>
    <s v="ORVAS 7'S                                    "/>
    <s v="cholesterol reducing agent"/>
    <x v="0"/>
    <s v="TAB"/>
    <n v="28"/>
    <n v="19.25"/>
    <s v="DR. BALIS      "/>
    <d v="2021-07-13T00:00:00"/>
    <s v="Tue"/>
    <x v="3"/>
    <s v="Monsoon"/>
    <n v="2"/>
    <x v="1"/>
    <x v="1"/>
  </r>
  <r>
    <s v="0000921     "/>
    <s v="NO DOC"/>
    <x v="0"/>
    <x v="0"/>
    <s v="XXXXXXXXXX"/>
    <s v="CALPOL TABLETS NEW PACKING 15'S              "/>
    <s v="antipyretic"/>
    <x v="7"/>
    <s v="TAB"/>
    <n v="15"/>
    <n v="14.96"/>
    <s v="GLAXO SMITHKLIN"/>
    <d v="2021-07-13T00:00:00"/>
    <s v="Tue"/>
    <x v="3"/>
    <s v="Monsoon"/>
    <n v="2"/>
    <x v="1"/>
    <x v="1"/>
  </r>
  <r>
    <m/>
    <s v=""/>
    <x v="0"/>
    <x v="3"/>
    <s v=""/>
    <s v="ECOSPRIN 150MG TABLETS 14'S                  "/>
    <s v="anticoagulant"/>
    <x v="0"/>
    <s v="TAB"/>
    <n v="14"/>
    <n v="8.7899999999999991"/>
    <s v="USV LTD.       "/>
    <d v="2021-07-13T00:00:00"/>
    <s v="Tue"/>
    <x v="3"/>
    <s v="Monsoon"/>
    <n v="2"/>
    <x v="1"/>
    <x v="1"/>
  </r>
  <r>
    <m/>
    <s v=""/>
    <x v="0"/>
    <x v="3"/>
    <s v=""/>
    <s v="HUMAN MIXTARD 40 IU 10ML                     "/>
    <s v="insulin"/>
    <x v="3"/>
    <s v="VIA"/>
    <n v="1"/>
    <n v="157.57"/>
    <s v="NOVO NORDISK   "/>
    <d v="2021-07-13T00:00:00"/>
    <s v="Tue"/>
    <x v="3"/>
    <s v="Monsoon"/>
    <n v="2"/>
    <x v="1"/>
    <x v="1"/>
  </r>
  <r>
    <s v="0000922     "/>
    <s v="NO DOC"/>
    <x v="436"/>
    <x v="438"/>
    <s v="XXXXXXXXXX"/>
    <s v="ASCORIL + EXPECTORANT 100ML                  "/>
    <s v="cough"/>
    <x v="11"/>
    <s v="BOT"/>
    <n v="1"/>
    <n v="115"/>
    <s v="GLENMARK       "/>
    <d v="2021-07-14T00:00:00"/>
    <s v="Wed"/>
    <x v="3"/>
    <s v="Monsoon"/>
    <n v="3"/>
    <x v="1"/>
    <x v="1"/>
  </r>
  <r>
    <s v="0000923     "/>
    <s v="NO DOC"/>
    <x v="0"/>
    <x v="0"/>
    <s v="XXXXXXXXXX"/>
    <s v="ASTHALIN INHALER 200MD                       "/>
    <s v="bronchodilator"/>
    <x v="11"/>
    <s v="PCS"/>
    <n v="1"/>
    <n v="142.51"/>
    <s v="CIPLA          "/>
    <d v="2021-07-14T00:00:00"/>
    <s v="Wed"/>
    <x v="3"/>
    <s v="Monsoon"/>
    <n v="3"/>
    <x v="1"/>
    <x v="1"/>
  </r>
  <r>
    <s v="0000924     "/>
    <s v="DR.JOTHY MURUGAN                   "/>
    <x v="3"/>
    <x v="5"/>
    <s v="XXXXXXXXXX"/>
    <s v="NOVAMOX 500MG CAPSULES NEW PAC 15'S          "/>
    <s v="antibiotic"/>
    <x v="5"/>
    <s v="CAP"/>
    <n v="4"/>
    <n v="106.17"/>
    <s v="CIPLA          "/>
    <d v="2021-07-14T00:00:00"/>
    <s v="Wed"/>
    <x v="3"/>
    <s v="Monsoon"/>
    <n v="3"/>
    <x v="1"/>
    <x v="1"/>
  </r>
  <r>
    <m/>
    <s v=""/>
    <x v="3"/>
    <x v="3"/>
    <s v=""/>
    <s v="NOVAMOX 500MG CAPSULES NEW PAC 15'S          "/>
    <s v="antibiotic"/>
    <x v="5"/>
    <s v="CAP"/>
    <n v="1"/>
    <n v="108.17"/>
    <s v="CIPLA          "/>
    <d v="2021-07-14T00:00:00"/>
    <s v="Wed"/>
    <x v="3"/>
    <s v="Monsoon"/>
    <n v="3"/>
    <x v="1"/>
    <x v="1"/>
  </r>
  <r>
    <m/>
    <s v=""/>
    <x v="3"/>
    <x v="3"/>
    <s v=""/>
    <s v="STAMLO 5MG TABLETS 30'S                      "/>
    <s v="antihypertensive"/>
    <x v="0"/>
    <s v="TAB"/>
    <n v="30"/>
    <n v="87.1"/>
    <s v="DR. REDDY'S    "/>
    <d v="2021-07-14T00:00:00"/>
    <s v="Wed"/>
    <x v="3"/>
    <s v="Monsoon"/>
    <n v="3"/>
    <x v="1"/>
    <x v="1"/>
  </r>
  <r>
    <m/>
    <s v=""/>
    <x v="3"/>
    <x v="3"/>
    <s v=""/>
    <s v="ANXIT 0.5MG TABLETS 15'S                     "/>
    <s v="anxiolytic"/>
    <x v="1"/>
    <s v="TAB"/>
    <n v="15"/>
    <n v="43.5"/>
    <s v="MICRO LABS LIMI"/>
    <d v="2021-07-14T00:00:00"/>
    <s v="Wed"/>
    <x v="3"/>
    <s v="Monsoon"/>
    <n v="3"/>
    <x v="1"/>
    <x v="1"/>
  </r>
  <r>
    <s v="0000925     "/>
    <s v="ARAVIND HOSP                       "/>
    <x v="454"/>
    <x v="456"/>
    <s v="XXXXXXXXXX"/>
    <s v="MISOPT EYE DROPS 5ML                         "/>
    <s v="eye drops"/>
    <x v="12"/>
    <s v="BOT"/>
    <n v="1"/>
    <n v="430"/>
    <s v="MICRO LABS LIMI"/>
    <d v="2021-07-14T00:00:00"/>
    <s v="Wed"/>
    <x v="3"/>
    <s v="Monsoon"/>
    <n v="3"/>
    <x v="1"/>
    <x v="1"/>
  </r>
  <r>
    <s v="0000926     "/>
    <s v="NO DOC"/>
    <x v="0"/>
    <x v="0"/>
    <s v="XXXXXXXXXX"/>
    <s v="AMLONG 2.5MG TABLETS (NEW PACK 15'S          "/>
    <s v="hypertension"/>
    <x v="0"/>
    <s v="TAB"/>
    <n v="15"/>
    <n v="27.72"/>
    <s v="MICRO LABS LIMI"/>
    <d v="2021-07-14T00:00:00"/>
    <s v="Wed"/>
    <x v="3"/>
    <s v="Monsoon"/>
    <n v="3"/>
    <x v="1"/>
    <x v="1"/>
  </r>
  <r>
    <m/>
    <s v=""/>
    <x v="0"/>
    <x v="3"/>
    <s v=""/>
    <s v="GEMER 0.5MG TABLETS 10'S                     "/>
    <s v="diabetic"/>
    <x v="3"/>
    <s v="TAB"/>
    <n v="20"/>
    <n v="32.5"/>
    <s v="SUN PHARMA     "/>
    <d v="2021-07-14T00:00:00"/>
    <s v="Wed"/>
    <x v="3"/>
    <s v="Monsoon"/>
    <n v="3"/>
    <x v="1"/>
    <x v="1"/>
  </r>
  <r>
    <s v="0000927     "/>
    <s v="DR.STEPHAN                         "/>
    <x v="42"/>
    <x v="44"/>
    <s v="XXXXXXXXXX"/>
    <s v="TENORMIN 50MG TABLETS 14'S                   "/>
    <s v="antihypertensive"/>
    <x v="0"/>
    <s v="TAB"/>
    <n v="14"/>
    <n v="27.89"/>
    <s v="ABBOTT HEALTHCA"/>
    <d v="2021-07-14T00:00:00"/>
    <s v="Wed"/>
    <x v="3"/>
    <s v="Monsoon"/>
    <n v="3"/>
    <x v="1"/>
    <x v="1"/>
  </r>
  <r>
    <m/>
    <s v=""/>
    <x v="42"/>
    <x v="3"/>
    <s v=""/>
    <s v="MAXGALIN 50MG CAPSULES 10'S                  "/>
    <s v="analgesic"/>
    <x v="7"/>
    <s v="CAP"/>
    <n v="5"/>
    <n v="105"/>
    <s v="SUN PHARMA     "/>
    <d v="2021-07-14T00:00:00"/>
    <s v="Wed"/>
    <x v="3"/>
    <s v="Monsoon"/>
    <n v="3"/>
    <x v="1"/>
    <x v="1"/>
  </r>
  <r>
    <m/>
    <s v=""/>
    <x v="42"/>
    <x v="3"/>
    <s v=""/>
    <s v="MAXGALIN 50MG CAPSULES 10'S                  "/>
    <s v="analgesic"/>
    <x v="7"/>
    <s v="CAP"/>
    <n v="10"/>
    <n v="105"/>
    <s v="SUN PHARMA     "/>
    <d v="2021-07-14T00:00:00"/>
    <s v="Wed"/>
    <x v="3"/>
    <s v="Monsoon"/>
    <n v="3"/>
    <x v="1"/>
    <x v="1"/>
  </r>
  <r>
    <s v="0000932     "/>
    <s v="DR.SHANTHI                         "/>
    <x v="89"/>
    <x v="91"/>
    <s v="XXXXXXXXXX"/>
    <s v="BASITON FORTE WITH BIOTIN 15'S               "/>
    <s v="multivitamin"/>
    <x v="2"/>
    <s v="TAB"/>
    <n v="15"/>
    <n v="45"/>
    <s v="ABBOTT (FORMELY"/>
    <d v="2021-07-15T00:00:00"/>
    <s v="Thu"/>
    <x v="3"/>
    <s v="Monsoon"/>
    <n v="4"/>
    <x v="1"/>
    <x v="1"/>
  </r>
  <r>
    <s v="0000933     "/>
    <s v="DR.ANNAMALAISAMY                   "/>
    <x v="17"/>
    <x v="19"/>
    <s v="XXXXXXXXXX"/>
    <s v="ROSUFIT 5MG TABLETS 15'S                     "/>
    <s v="psychiatric"/>
    <x v="1"/>
    <s v="TAB"/>
    <n v="30"/>
    <n v="76.5"/>
    <s v="AJANTA PHARMA  "/>
    <d v="2021-07-15T00:00:00"/>
    <s v="Thu"/>
    <x v="3"/>
    <s v="Monsoon"/>
    <n v="4"/>
    <x v="1"/>
    <x v="1"/>
  </r>
  <r>
    <m/>
    <s v=""/>
    <x v="17"/>
    <x v="3"/>
    <s v=""/>
    <s v="A TO Z NS TABLETS 15'S                       "/>
    <s v="multivitamins"/>
    <x v="2"/>
    <s v="TAB"/>
    <n v="30"/>
    <n v="125"/>
    <s v="ALKEM LABOURATO"/>
    <d v="2021-07-15T00:00:00"/>
    <s v="Thu"/>
    <x v="3"/>
    <s v="Monsoon"/>
    <n v="4"/>
    <x v="1"/>
    <x v="1"/>
  </r>
  <r>
    <m/>
    <s v=""/>
    <x v="17"/>
    <x v="3"/>
    <s v=""/>
    <s v="NITROLONG 2.6MG TABLETS 30'S                 "/>
    <s v="cardiac"/>
    <x v="0"/>
    <s v="JAR"/>
    <n v="1"/>
    <n v="183.59"/>
    <s v="MANKIND PHARMA "/>
    <d v="2021-07-15T00:00:00"/>
    <s v="Thu"/>
    <x v="3"/>
    <s v="Monsoon"/>
    <n v="4"/>
    <x v="1"/>
    <x v="1"/>
  </r>
  <r>
    <m/>
    <s v=""/>
    <x v="17"/>
    <x v="3"/>
    <s v=""/>
    <s v="METAPRO 25MG TABLETS 10'S                    "/>
    <s v="cardiac"/>
    <x v="0"/>
    <s v="TAB"/>
    <n v="30"/>
    <n v="25.16"/>
    <s v="MICRO LABS LIMI"/>
    <d v="2021-07-15T00:00:00"/>
    <s v="Thu"/>
    <x v="3"/>
    <s v="Monsoon"/>
    <n v="4"/>
    <x v="1"/>
    <x v="1"/>
  </r>
  <r>
    <m/>
    <s v=""/>
    <x v="17"/>
    <x v="3"/>
    <s v=""/>
    <s v="ORTHOHERB OIL 100ML                          "/>
    <s v="analgesic"/>
    <x v="7"/>
    <s v="BOT"/>
    <n v="1"/>
    <n v="110"/>
    <s v="PANKAJA KASTURI"/>
    <d v="2021-07-15T00:00:00"/>
    <s v="Thu"/>
    <x v="3"/>
    <s v="Monsoon"/>
    <n v="4"/>
    <x v="1"/>
    <x v="1"/>
  </r>
  <r>
    <m/>
    <s v=""/>
    <x v="17"/>
    <x v="3"/>
    <s v=""/>
    <s v="CLOPILET 75MG TABLETS NEW PACK 15'S          "/>
    <s v="anticoagulant"/>
    <x v="0"/>
    <s v="TAB"/>
    <n v="30"/>
    <n v="116.86"/>
    <s v="SUN PHARMA     "/>
    <d v="2021-07-15T00:00:00"/>
    <s v="Thu"/>
    <x v="3"/>
    <s v="Monsoon"/>
    <n v="4"/>
    <x v="1"/>
    <x v="1"/>
  </r>
  <r>
    <s v="0000934     "/>
    <s v="DR.GIRITHAR BABU                   "/>
    <x v="130"/>
    <x v="132"/>
    <s v="XXXXXXXXXX"/>
    <s v="ZINCOVIT TABLETS 15'S                        "/>
    <s v="vitamin"/>
    <x v="2"/>
    <s v="TAB"/>
    <n v="15"/>
    <n v="105"/>
    <s v="APEX LABORATOTO"/>
    <d v="2021-07-15T00:00:00"/>
    <s v="Thu"/>
    <x v="3"/>
    <s v="Monsoon"/>
    <n v="4"/>
    <x v="1"/>
    <x v="1"/>
  </r>
  <r>
    <m/>
    <s v=""/>
    <x v="130"/>
    <x v="3"/>
    <s v=""/>
    <s v="GLYCOMET SR 500MG TABLET 20'S                "/>
    <s v="diabetic"/>
    <x v="3"/>
    <s v="TAB"/>
    <n v="20"/>
    <n v="43.01"/>
    <s v="USV LTD.       "/>
    <d v="2021-07-15T00:00:00"/>
    <s v="Thu"/>
    <x v="3"/>
    <s v="Monsoon"/>
    <n v="4"/>
    <x v="1"/>
    <x v="1"/>
  </r>
  <r>
    <s v="0000935     "/>
    <s v="DR.NAINAR MOHAMED                  "/>
    <x v="253"/>
    <x v="255"/>
    <s v="XXXXXXXXXX"/>
    <s v="CHYMORAL FORTE TABLETS 20'S                  "/>
    <s v="anti inflammatory"/>
    <x v="7"/>
    <s v="TAB"/>
    <n v="3"/>
    <n v="385.9"/>
    <s v="ELDER          "/>
    <d v="2021-07-15T00:00:00"/>
    <s v="Thu"/>
    <x v="3"/>
    <s v="Monsoon"/>
    <n v="4"/>
    <x v="1"/>
    <x v="1"/>
  </r>
  <r>
    <m/>
    <s v=""/>
    <x v="253"/>
    <x v="3"/>
    <s v=""/>
    <s v="CYCLOPAM TABLETS 10'S                        "/>
    <s v="antispasmodic"/>
    <x v="8"/>
    <s v="TAB"/>
    <n v="3"/>
    <n v="48.7"/>
    <s v="INDOCO REMEDIES"/>
    <d v="2021-07-15T00:00:00"/>
    <s v="Thu"/>
    <x v="3"/>
    <s v="Monsoon"/>
    <n v="4"/>
    <x v="1"/>
    <x v="1"/>
  </r>
  <r>
    <s v="0000936     "/>
    <s v="DR.GNANESWARAN                     "/>
    <x v="7"/>
    <x v="9"/>
    <s v="XXXXXXXXXX"/>
    <s v="NEBISTAR 5MG TABLETS 15'S                    "/>
    <s v="cardiac"/>
    <x v="0"/>
    <s v="TAB"/>
    <n v="15"/>
    <n v="184.1"/>
    <s v="LUPIN LTD      "/>
    <d v="2021-07-15T00:00:00"/>
    <s v="Thu"/>
    <x v="3"/>
    <s v="Monsoon"/>
    <n v="4"/>
    <x v="1"/>
    <x v="1"/>
  </r>
  <r>
    <m/>
    <s v=""/>
    <x v="7"/>
    <x v="3"/>
    <s v=""/>
    <s v="CLOZAM 10MG TABLETS 10'S                     "/>
    <s v="psychiatric"/>
    <x v="1"/>
    <s v="TAB"/>
    <n v="15"/>
    <n v="100.77"/>
    <s v="ABBOTT HEALTHCA"/>
    <d v="2021-07-15T00:00:00"/>
    <s v="Thu"/>
    <x v="3"/>
    <s v="Monsoon"/>
    <n v="4"/>
    <x v="1"/>
    <x v="1"/>
  </r>
  <r>
    <m/>
    <s v=""/>
    <x v="7"/>
    <x v="3"/>
    <s v=""/>
    <s v="VALANCE OD 500 15                            "/>
    <s v="anticonvulsant"/>
    <x v="10"/>
    <s v="STR"/>
    <n v="30"/>
    <n v="253.25"/>
    <s v="ABBOTT (FORMELY"/>
    <d v="2021-07-15T00:00:00"/>
    <s v="Thu"/>
    <x v="3"/>
    <s v="Monsoon"/>
    <n v="4"/>
    <x v="1"/>
    <x v="1"/>
  </r>
  <r>
    <s v="0000937     "/>
    <s v="NO DOC"/>
    <x v="0"/>
    <x v="0"/>
    <s v="XXXXXXXXXX"/>
    <s v="ATORVA 10 15                                 "/>
    <s v="atherosclerosis"/>
    <x v="0"/>
    <s v="STR"/>
    <n v="15"/>
    <n v="91.89"/>
    <s v="ZYDUS ALIDAC   "/>
    <d v="2021-07-16T00:00:00"/>
    <s v="Fri"/>
    <x v="3"/>
    <s v="Monsoon"/>
    <n v="5"/>
    <x v="1"/>
    <x v="1"/>
  </r>
  <r>
    <s v="0000938     "/>
    <s v="DR.PALANIAPPAN                     "/>
    <x v="188"/>
    <x v="190"/>
    <s v="XXXXXXXXXX"/>
    <s v="MONTICOPE TABLETS 10'S                       "/>
    <s v="Anti allergic"/>
    <x v="6"/>
    <s v="TAB"/>
    <n v="30"/>
    <n v="99.9"/>
    <s v="MANKIND PHARMA "/>
    <d v="2021-07-16T00:00:00"/>
    <s v="Fri"/>
    <x v="3"/>
    <s v="Monsoon"/>
    <n v="5"/>
    <x v="1"/>
    <x v="1"/>
  </r>
  <r>
    <m/>
    <s v=""/>
    <x v="188"/>
    <x v="3"/>
    <s v=""/>
    <s v="DOLO 650MG TABLETS 15'S                      "/>
    <s v="antipyretic"/>
    <x v="7"/>
    <s v="TAB"/>
    <n v="5"/>
    <n v="30.91"/>
    <s v="MICRO LABS LIMI"/>
    <d v="2021-07-16T00:00:00"/>
    <s v="Fri"/>
    <x v="3"/>
    <s v="Monsoon"/>
    <n v="5"/>
    <x v="1"/>
    <x v="1"/>
  </r>
  <r>
    <m/>
    <s v=""/>
    <x v="188"/>
    <x v="3"/>
    <s v=""/>
    <s v="AB PHYLLINE CAPSULES 10'S                    "/>
    <s v="bronchodilator"/>
    <x v="11"/>
    <s v="CAP"/>
    <n v="20"/>
    <n v="135"/>
    <s v="SUN PHARMA SIKK"/>
    <d v="2021-07-16T00:00:00"/>
    <s v="Fri"/>
    <x v="3"/>
    <s v="Monsoon"/>
    <n v="5"/>
    <x v="1"/>
    <x v="1"/>
  </r>
  <r>
    <s v="0000939     "/>
    <s v="NO DOC"/>
    <x v="0"/>
    <x v="0"/>
    <s v="XXXXXXXXXX"/>
    <s v="MOX 250MG KID DT TABLETS 15'S                "/>
    <s v="antibiotic"/>
    <x v="5"/>
    <s v="TAB"/>
    <n v="15"/>
    <n v="112"/>
    <s v="REXCEL PHARMACE"/>
    <d v="2021-07-16T00:00:00"/>
    <s v="Fri"/>
    <x v="3"/>
    <s v="Monsoon"/>
    <n v="5"/>
    <x v="1"/>
    <x v="1"/>
  </r>
  <r>
    <m/>
    <s v=""/>
    <x v="0"/>
    <x v="3"/>
    <s v=""/>
    <s v="P-250MG SUSPENSION 60ML                      "/>
    <s v="antipyretic"/>
    <x v="7"/>
    <s v="BOT"/>
    <n v="1"/>
    <n v="40.32"/>
    <s v="APEX LABORATOTO"/>
    <d v="2021-07-16T00:00:00"/>
    <s v="Fri"/>
    <x v="3"/>
    <s v="Monsoon"/>
    <n v="5"/>
    <x v="1"/>
    <x v="1"/>
  </r>
  <r>
    <m/>
    <s v=""/>
    <x v="0"/>
    <x v="3"/>
    <s v=""/>
    <s v="METACIN 500MG TABLETS 15'S                   "/>
    <s v="antipyretic"/>
    <x v="7"/>
    <s v="TAB"/>
    <n v="15"/>
    <n v="15.29"/>
    <s v="THEMIS         "/>
    <d v="2021-07-16T00:00:00"/>
    <s v="Fri"/>
    <x v="3"/>
    <s v="Monsoon"/>
    <n v="5"/>
    <x v="1"/>
    <x v="1"/>
  </r>
  <r>
    <s v="0000941     "/>
    <s v="DHANASEKARAN                       "/>
    <x v="222"/>
    <x v="224"/>
    <s v="XXXXXXXXXX"/>
    <s v="PAN-D CAPSULES 15'S                          "/>
    <s v="peptic ulcer"/>
    <x v="8"/>
    <s v="CAP"/>
    <n v="8"/>
    <n v="190"/>
    <s v="ALKEM LABOURATO"/>
    <d v="2021-07-16T00:00:00"/>
    <s v="Fri"/>
    <x v="3"/>
    <s v="Monsoon"/>
    <n v="5"/>
    <x v="1"/>
    <x v="1"/>
  </r>
  <r>
    <m/>
    <s v=""/>
    <x v="222"/>
    <x v="3"/>
    <s v=""/>
    <s v="PAN-D CAPSULES 15'S                          "/>
    <s v="peptic ulcer"/>
    <x v="8"/>
    <s v="CAP"/>
    <n v="2"/>
    <n v="190"/>
    <s v="ALKEM LABOURATO"/>
    <d v="2021-07-16T00:00:00"/>
    <s v="Fri"/>
    <x v="3"/>
    <s v="Monsoon"/>
    <n v="5"/>
    <x v="1"/>
    <x v="1"/>
  </r>
  <r>
    <s v="0000942     "/>
    <s v="NO DOC"/>
    <x v="32"/>
    <x v="34"/>
    <s v="XXXXXXXXXX"/>
    <s v="ENTEROGERMINA LIQUID 5ML                     "/>
    <s v="antidiarrhoeal"/>
    <x v="8"/>
    <s v="PCS"/>
    <n v="10"/>
    <n v="54.44"/>
    <s v="SANOFI         "/>
    <d v="2021-07-16T00:00:00"/>
    <s v="Fri"/>
    <x v="3"/>
    <s v="Monsoon"/>
    <n v="5"/>
    <x v="1"/>
    <x v="1"/>
  </r>
  <r>
    <m/>
    <s v=""/>
    <x v="32"/>
    <x v="3"/>
    <s v=""/>
    <s v="ENTEROGERMINA LIQUID 5ML                     "/>
    <s v="antidiarrhoeal"/>
    <x v="8"/>
    <s v="PCS"/>
    <n v="4"/>
    <n v="54.44"/>
    <s v="SANOFI         "/>
    <d v="2021-07-16T00:00:00"/>
    <s v="Fri"/>
    <x v="3"/>
    <s v="Monsoon"/>
    <n v="5"/>
    <x v="1"/>
    <x v="1"/>
  </r>
  <r>
    <s v="0000943     "/>
    <s v="NO DOC"/>
    <x v="56"/>
    <x v="58"/>
    <s v="XXXXXXXXXX"/>
    <s v="UNIENZYME TABLETS 15'S                       "/>
    <s v="enzyme"/>
    <x v="8"/>
    <s v="TAB"/>
    <n v="15"/>
    <n v="58.45"/>
    <s v="UNICHEM        "/>
    <d v="2021-07-16T00:00:00"/>
    <s v="Fri"/>
    <x v="3"/>
    <s v="Monsoon"/>
    <n v="5"/>
    <x v="1"/>
    <x v="1"/>
  </r>
  <r>
    <m/>
    <s v=""/>
    <x v="56"/>
    <x v="3"/>
    <s v=""/>
    <s v="BECOZYME C FORTE TABLETS 15'S                "/>
    <s v="multivitamin"/>
    <x v="2"/>
    <s v="TAB"/>
    <n v="15"/>
    <n v="22.74"/>
    <s v="ABBOTT (FORMERL"/>
    <d v="2021-07-16T00:00:00"/>
    <s v="Fri"/>
    <x v="3"/>
    <s v="Monsoon"/>
    <n v="5"/>
    <x v="1"/>
    <x v="1"/>
  </r>
  <r>
    <s v="0000944     "/>
    <s v="DR.APPOLLO HOSP                    "/>
    <x v="455"/>
    <x v="457"/>
    <s v="XXXXXXXXXX"/>
    <s v="CEPODEM 200MG TABLETS 10'S                   "/>
    <s v="antibiotic"/>
    <x v="5"/>
    <s v="TAB"/>
    <n v="10"/>
    <n v="167"/>
    <s v="RANBAXY(STANCAR"/>
    <d v="2021-07-16T00:00:00"/>
    <s v="Fri"/>
    <x v="3"/>
    <s v="Monsoon"/>
    <n v="5"/>
    <x v="1"/>
    <x v="1"/>
  </r>
  <r>
    <m/>
    <s v=""/>
    <x v="455"/>
    <x v="3"/>
    <s v=""/>
    <s v="DULCOFLEX TABLET(FORMELY DULCO 10'S          "/>
    <s v="laxative"/>
    <x v="8"/>
    <s v="TAB"/>
    <n v="20"/>
    <n v="11.19"/>
    <s v="BOEHRINGER INGE"/>
    <d v="2021-07-16T00:00:00"/>
    <s v="Fri"/>
    <x v="3"/>
    <s v="Monsoon"/>
    <n v="5"/>
    <x v="1"/>
    <x v="1"/>
  </r>
  <r>
    <s v="0000945     "/>
    <s v="DHINAKARAN                         "/>
    <x v="22"/>
    <x v="24"/>
    <s v="XXXXXXXXXX"/>
    <s v="GLIMY 2MG TABLETS 14'S                       "/>
    <s v="diabetic"/>
    <x v="3"/>
    <s v="TAB"/>
    <n v="14"/>
    <n v="89.17"/>
    <s v="DR. REDDY'S    "/>
    <d v="2021-07-16T00:00:00"/>
    <s v="Fri"/>
    <x v="3"/>
    <s v="Monsoon"/>
    <n v="5"/>
    <x v="1"/>
    <x v="1"/>
  </r>
  <r>
    <m/>
    <s v=""/>
    <x v="22"/>
    <x v="3"/>
    <s v=""/>
    <s v="ZINCOVIT TABLETS 15'S                        "/>
    <s v="vitamin"/>
    <x v="2"/>
    <s v="TAB"/>
    <n v="10"/>
    <n v="105"/>
    <s v="APEX LABORATOTO"/>
    <d v="2021-07-16T00:00:00"/>
    <s v="Fri"/>
    <x v="3"/>
    <s v="Monsoon"/>
    <n v="5"/>
    <x v="1"/>
    <x v="1"/>
  </r>
  <r>
    <m/>
    <s v=""/>
    <x v="22"/>
    <x v="3"/>
    <s v=""/>
    <s v="TIDE 5MG TABLETS 10'S                        "/>
    <s v="diuretics"/>
    <x v="9"/>
    <s v="TAB"/>
    <n v="5"/>
    <n v="33.4"/>
    <s v="TORRENT        "/>
    <d v="2021-07-16T00:00:00"/>
    <s v="Fri"/>
    <x v="3"/>
    <s v="Monsoon"/>
    <n v="5"/>
    <x v="1"/>
    <x v="1"/>
  </r>
  <r>
    <m/>
    <s v=""/>
    <x v="22"/>
    <x v="3"/>
    <s v=""/>
    <s v="TIDE 5MG TABLETS 10'S                        "/>
    <s v="diuretics"/>
    <x v="9"/>
    <s v="TAB"/>
    <n v="5"/>
    <n v="33.4"/>
    <s v="TORRENT        "/>
    <d v="2021-07-16T00:00:00"/>
    <s v="Fri"/>
    <x v="3"/>
    <s v="Monsoon"/>
    <n v="5"/>
    <x v="1"/>
    <x v="1"/>
  </r>
  <r>
    <m/>
    <s v=""/>
    <x v="22"/>
    <x v="3"/>
    <s v=""/>
    <s v="GLYCOMET 500MG TABLETS 10'S                  "/>
    <s v="diabetic"/>
    <x v="3"/>
    <s v="TAB"/>
    <n v="30"/>
    <n v="16.91"/>
    <s v="USV LTD.       "/>
    <d v="2021-07-16T00:00:00"/>
    <s v="Fri"/>
    <x v="3"/>
    <s v="Monsoon"/>
    <n v="5"/>
    <x v="1"/>
    <x v="1"/>
  </r>
  <r>
    <m/>
    <s v=""/>
    <x v="22"/>
    <x v="3"/>
    <s v=""/>
    <s v="GABANTIP AT 100MG TABLETS 10'S               "/>
    <s v="analgesic"/>
    <x v="7"/>
    <s v="TAB"/>
    <n v="10"/>
    <n v="96"/>
    <s v="SUN PHARMA     "/>
    <d v="2021-07-16T00:00:00"/>
    <s v="Fri"/>
    <x v="3"/>
    <s v="Monsoon"/>
    <n v="5"/>
    <x v="1"/>
    <x v="1"/>
  </r>
  <r>
    <m/>
    <s v=""/>
    <x v="22"/>
    <x v="3"/>
    <s v=""/>
    <s v="RALIZ D CAP 10                               "/>
    <s v="peptic ulcer"/>
    <x v="8"/>
    <s v="CAP"/>
    <n v="10"/>
    <n v="125"/>
    <s v="LIA LIFE SCIENC"/>
    <d v="2021-07-16T00:00:00"/>
    <s v="Fri"/>
    <x v="3"/>
    <s v="Monsoon"/>
    <n v="5"/>
    <x v="1"/>
    <x v="1"/>
  </r>
  <r>
    <s v="0000946     "/>
    <s v="CITY HOSP                          "/>
    <x v="47"/>
    <x v="49"/>
    <s v="XXXXXXXXXX"/>
    <s v="CALPOL TABLETS NEW PACKING 15'S              "/>
    <s v="antipyretic"/>
    <x v="7"/>
    <s v="TAB"/>
    <n v="15"/>
    <n v="14.96"/>
    <s v="GLAXO SMITHKLIN"/>
    <d v="2021-07-16T00:00:00"/>
    <s v="Fri"/>
    <x v="3"/>
    <s v="Monsoon"/>
    <n v="5"/>
    <x v="1"/>
    <x v="1"/>
  </r>
  <r>
    <m/>
    <s v=""/>
    <x v="47"/>
    <x v="3"/>
    <s v=""/>
    <s v="TELMA H TABLETS NEW PACKING 30'S             "/>
    <s v="antihypertensive"/>
    <x v="0"/>
    <s v="TAB"/>
    <n v="25"/>
    <n v="484"/>
    <s v="GLENMARK PHARMA"/>
    <d v="2021-07-16T00:00:00"/>
    <s v="Fri"/>
    <x v="3"/>
    <s v="Monsoon"/>
    <n v="5"/>
    <x v="1"/>
    <x v="1"/>
  </r>
  <r>
    <m/>
    <s v=""/>
    <x v="47"/>
    <x v="3"/>
    <s v=""/>
    <s v="TELMA H TABLETS NEW PACKING 30'S             "/>
    <s v="antihypertensive"/>
    <x v="0"/>
    <s v="TAB"/>
    <n v="5"/>
    <n v="484"/>
    <s v="GLENMARK PHARMA"/>
    <d v="2021-07-16T00:00:00"/>
    <s v="Fri"/>
    <x v="3"/>
    <s v="Monsoon"/>
    <n v="5"/>
    <x v="1"/>
    <x v="1"/>
  </r>
  <r>
    <m/>
    <s v=""/>
    <x v="47"/>
    <x v="3"/>
    <s v=""/>
    <s v="PROLOMET XL 50MG TABLETS 10'S                "/>
    <s v="cardiac"/>
    <x v="0"/>
    <s v="TAB"/>
    <n v="10"/>
    <n v="64.36"/>
    <s v="SUN PHARMA     "/>
    <d v="2021-07-16T00:00:00"/>
    <s v="Fri"/>
    <x v="3"/>
    <s v="Monsoon"/>
    <n v="5"/>
    <x v="1"/>
    <x v="1"/>
  </r>
  <r>
    <m/>
    <s v=""/>
    <x v="47"/>
    <x v="3"/>
    <s v=""/>
    <s v="PROLOMET XL 25MG TABLETS 10'S                "/>
    <s v="cardiac"/>
    <x v="0"/>
    <s v="TAB"/>
    <n v="20"/>
    <n v="45"/>
    <s v="SUN PHARMA     "/>
    <d v="2021-07-16T00:00:00"/>
    <s v="Fri"/>
    <x v="3"/>
    <s v="Monsoon"/>
    <n v="5"/>
    <x v="1"/>
    <x v="1"/>
  </r>
  <r>
    <s v="0000959     "/>
    <s v="GNANESWARAN                        "/>
    <x v="456"/>
    <x v="458"/>
    <s v="XXXXXXXXXX"/>
    <s v="PROLOMET XL 12.5MG TABLETS 10'S              "/>
    <s v="cardiac"/>
    <x v="0"/>
    <s v="TAB"/>
    <n v="30"/>
    <n v="41"/>
    <s v="SUN PHARMA     "/>
    <d v="2021-07-17T00:00:00"/>
    <s v="Sat"/>
    <x v="3"/>
    <s v="Monsoon"/>
    <n v="6"/>
    <x v="1"/>
    <x v="1"/>
  </r>
  <r>
    <s v="0000960     "/>
    <s v="NO DOC"/>
    <x v="0"/>
    <x v="0"/>
    <s v="XXXXXXXXXX"/>
    <s v="DOLO 650MG TABLETS 15'S                      "/>
    <s v="antipyretic"/>
    <x v="7"/>
    <s v="TAB"/>
    <n v="15"/>
    <n v="30.91"/>
    <s v="MICRO LABS LIMI"/>
    <d v="2021-07-17T00:00:00"/>
    <s v="Sat"/>
    <x v="3"/>
    <s v="Monsoon"/>
    <n v="6"/>
    <x v="1"/>
    <x v="1"/>
  </r>
  <r>
    <m/>
    <s v=""/>
    <x v="0"/>
    <x v="3"/>
    <s v=""/>
    <s v="RABICHAMP 10                                 "/>
    <s v="peptic ulcer"/>
    <x v="8"/>
    <s v="PCS"/>
    <n v="50"/>
    <n v="49"/>
    <s v="ABBOTT (FORMELY"/>
    <d v="2021-07-17T00:00:00"/>
    <s v="Sat"/>
    <x v="3"/>
    <s v="Monsoon"/>
    <n v="6"/>
    <x v="1"/>
    <x v="1"/>
  </r>
  <r>
    <s v="0000962     "/>
    <s v="NO DOC"/>
    <x v="0"/>
    <x v="0"/>
    <s v="XXXXXXXXXX"/>
    <s v="CARDIVAS 3.125MG TABLETS 10'S                "/>
    <s v="cardiac"/>
    <x v="0"/>
    <s v="TAB"/>
    <n v="18"/>
    <n v="40"/>
    <s v="SUN PHARMA     "/>
    <d v="2021-07-17T00:00:00"/>
    <s v="Sat"/>
    <x v="3"/>
    <s v="Monsoon"/>
    <n v="6"/>
    <x v="1"/>
    <x v="1"/>
  </r>
  <r>
    <s v="0000963     "/>
    <s v="ARAVIND                            "/>
    <x v="91"/>
    <x v="93"/>
    <s v="XXXXXXXXXX"/>
    <s v="VELOZ D CAPSULES 10'S                        "/>
    <s v="peptic ulcer"/>
    <x v="8"/>
    <s v="CAP"/>
    <n v="6"/>
    <n v="155.75"/>
    <s v="TORRENT        "/>
    <d v="2021-07-17T00:00:00"/>
    <s v="Sat"/>
    <x v="3"/>
    <s v="Monsoon"/>
    <n v="6"/>
    <x v="1"/>
    <x v="1"/>
  </r>
  <r>
    <m/>
    <s v=""/>
    <x v="91"/>
    <x v="3"/>
    <s v=""/>
    <s v="ENTACOM PLUS 150 10                          "/>
    <s v="psychiatric"/>
    <x v="1"/>
    <s v="TAB"/>
    <n v="20"/>
    <n v="120"/>
    <s v="INTAS          "/>
    <d v="2021-07-17T00:00:00"/>
    <s v="Sat"/>
    <x v="3"/>
    <s v="Monsoon"/>
    <n v="6"/>
    <x v="1"/>
    <x v="1"/>
  </r>
  <r>
    <s v="0000964     "/>
    <s v="NO DOC"/>
    <x v="84"/>
    <x v="86"/>
    <s v="XXXXXXXXXX"/>
    <s v="CALPOL TABLETS NEW PACKING 15'S              "/>
    <s v="antipyretic"/>
    <x v="7"/>
    <s v="TAB"/>
    <n v="15"/>
    <n v="14.96"/>
    <s v="GLAXO SMITHKLIN"/>
    <d v="2021-07-17T00:00:00"/>
    <s v="Sat"/>
    <x v="3"/>
    <s v="Monsoon"/>
    <n v="6"/>
    <x v="1"/>
    <x v="1"/>
  </r>
  <r>
    <m/>
    <s v=""/>
    <x v="84"/>
    <x v="3"/>
    <s v=""/>
    <s v="ZINCOVIT TABLETS 15'S                        "/>
    <s v="vitamin"/>
    <x v="2"/>
    <s v="TAB"/>
    <n v="15"/>
    <n v="105"/>
    <s v="APEX LABORATOTO"/>
    <d v="2021-07-17T00:00:00"/>
    <s v="Sat"/>
    <x v="3"/>
    <s v="Monsoon"/>
    <n v="6"/>
    <x v="1"/>
    <x v="1"/>
  </r>
  <r>
    <s v="0000965     "/>
    <s v="NO DOC"/>
    <x v="0"/>
    <x v="0"/>
    <s v="XXXXXXXXXX"/>
    <s v="ROSUVAS 10MG TABLETS NEW PACKI 15'S          "/>
    <s v="cholesterol reducing agent"/>
    <x v="0"/>
    <s v="TAB"/>
    <n v="15"/>
    <n v="266"/>
    <s v="RANBAXY        "/>
    <d v="2021-07-17T00:00:00"/>
    <s v="Sat"/>
    <x v="3"/>
    <s v="Monsoon"/>
    <n v="6"/>
    <x v="1"/>
    <x v="1"/>
  </r>
  <r>
    <m/>
    <s v=""/>
    <x v="0"/>
    <x v="3"/>
    <s v=""/>
    <s v="HUMAN MIXTARD 40 IU 10ML                     "/>
    <s v="insulin"/>
    <x v="3"/>
    <s v="VIA"/>
    <n v="1"/>
    <n v="157.57"/>
    <s v="NOVO NORDISK   "/>
    <d v="2021-07-17T00:00:00"/>
    <s v="Sat"/>
    <x v="3"/>
    <s v="Monsoon"/>
    <n v="6"/>
    <x v="1"/>
    <x v="1"/>
  </r>
  <r>
    <s v="0000966     "/>
    <s v="DR.SRIHARI                         "/>
    <x v="3"/>
    <x v="5"/>
    <s v="XXXXXXXXXX"/>
    <s v="EMESET SYRUP 30ML                            "/>
    <s v="vomiting"/>
    <x v="8"/>
    <s v="BOT"/>
    <n v="1"/>
    <n v="37.72"/>
    <s v="CIPLA          "/>
    <d v="2021-07-17T00:00:00"/>
    <s v="Sat"/>
    <x v="3"/>
    <s v="Monsoon"/>
    <n v="6"/>
    <x v="1"/>
    <x v="1"/>
  </r>
  <r>
    <m/>
    <s v=""/>
    <x v="3"/>
    <x v="3"/>
    <s v=""/>
    <s v="FRISIUM 5MG TABLETS 15'S                     "/>
    <s v="anticonvulsant"/>
    <x v="10"/>
    <s v="TAB"/>
    <n v="60"/>
    <n v="86.02"/>
    <s v="AVENTIS        "/>
    <d v="2021-07-17T00:00:00"/>
    <s v="Sat"/>
    <x v="3"/>
    <s v="Monsoon"/>
    <n v="6"/>
    <x v="1"/>
    <x v="1"/>
  </r>
  <r>
    <m/>
    <s v=""/>
    <x v="3"/>
    <x v="3"/>
    <s v=""/>
    <s v="LEVIPIL 250MG TABLETS 10'S                   "/>
    <s v="anticonvulsant"/>
    <x v="10"/>
    <s v="TAB"/>
    <n v="60"/>
    <n v="65.260000000000005"/>
    <s v="SUN PHARMA     "/>
    <d v="2021-07-17T00:00:00"/>
    <s v="Sat"/>
    <x v="3"/>
    <s v="Monsoon"/>
    <n v="6"/>
    <x v="1"/>
    <x v="1"/>
  </r>
  <r>
    <m/>
    <s v=""/>
    <x v="3"/>
    <x v="3"/>
    <s v=""/>
    <s v="LEVIPILL 1GM TABLETS 10'S                    "/>
    <s v="anticonvulsant"/>
    <x v="10"/>
    <s v="TAB"/>
    <n v="60"/>
    <n v="299"/>
    <s v="SUN PHARMA     "/>
    <d v="2021-07-17T00:00:00"/>
    <s v="Sat"/>
    <x v="3"/>
    <s v="Monsoon"/>
    <n v="6"/>
    <x v="1"/>
    <x v="1"/>
  </r>
  <r>
    <s v="0000967     "/>
    <s v="DR.GIRITHAR BABU                   "/>
    <x v="130"/>
    <x v="132"/>
    <s v="XXXXXXXXXX"/>
    <s v="A TO Z NS TABLETS 15'S                       "/>
    <s v="multivitamins"/>
    <x v="2"/>
    <s v="TAB"/>
    <n v="15"/>
    <n v="105"/>
    <s v="ALKEM LABOURATO"/>
    <d v="2021-07-17T00:00:00"/>
    <s v="Sat"/>
    <x v="3"/>
    <s v="Monsoon"/>
    <n v="6"/>
    <x v="1"/>
    <x v="1"/>
  </r>
  <r>
    <m/>
    <s v=""/>
    <x v="130"/>
    <x v="3"/>
    <s v=""/>
    <s v="OLMEZEST 40MG TABLETS 10'S                   "/>
    <s v="antihypertensive"/>
    <x v="0"/>
    <s v="TAB"/>
    <n v="10"/>
    <n v="195"/>
    <s v="SUN PHARMA     "/>
    <d v="2021-07-17T00:00:00"/>
    <s v="Sat"/>
    <x v="3"/>
    <s v="Monsoon"/>
    <n v="6"/>
    <x v="1"/>
    <x v="1"/>
  </r>
  <r>
    <s v="0000968     "/>
    <s v="NO DOC"/>
    <x v="436"/>
    <x v="438"/>
    <s v="XXXXXXXXXX"/>
    <s v="CREMAFFIN PLUS SYRUP 200ML                   "/>
    <s v="laxative"/>
    <x v="8"/>
    <s v="BOT"/>
    <n v="1"/>
    <n v="223.75"/>
    <s v="ABBOTT LABS IND"/>
    <d v="2021-07-18T00:00:00"/>
    <s v="Sun"/>
    <x v="3"/>
    <s v="Monsoon"/>
    <n v="7"/>
    <x v="1"/>
    <x v="1"/>
  </r>
  <r>
    <s v="0000969     "/>
    <s v="NO DOC"/>
    <x v="273"/>
    <x v="275"/>
    <s v="XXXXXXXXXX"/>
    <s v="CLOPILET 75MG TABLETS NEW PACK 15'S          "/>
    <s v="anticoagulant"/>
    <x v="0"/>
    <s v="TAB"/>
    <n v="15"/>
    <n v="116.86"/>
    <s v="SUN PHARMA     "/>
    <d v="2021-07-18T00:00:00"/>
    <s v="Sun"/>
    <x v="3"/>
    <s v="Monsoon"/>
    <n v="7"/>
    <x v="1"/>
    <x v="1"/>
  </r>
  <r>
    <s v="0000970     "/>
    <s v="NO DOC"/>
    <x v="0"/>
    <x v="0"/>
    <s v="XXXXXXXXXX"/>
    <s v="VERTIN 8MG 15                                "/>
    <s v="vertigo"/>
    <x v="10"/>
    <s v="TAB"/>
    <n v="1"/>
    <n v="145.97"/>
    <s v="ABBOTT HEALTHCA"/>
    <d v="2021-07-18T00:00:00"/>
    <s v="Sun"/>
    <x v="3"/>
    <s v="Monsoon"/>
    <n v="7"/>
    <x v="1"/>
    <x v="1"/>
  </r>
  <r>
    <s v="0000973     "/>
    <s v="NO DOC"/>
    <x v="280"/>
    <x v="282"/>
    <s v="XXXXXXXXXX"/>
    <s v="GLYCOMET 1GRAM TABLETS 15'S                  "/>
    <s v="diabetic"/>
    <x v="3"/>
    <s v="TAB"/>
    <n v="15"/>
    <n v="61.15"/>
    <s v="USV LTD.       "/>
    <d v="2021-07-18T00:00:00"/>
    <s v="Sun"/>
    <x v="3"/>
    <s v="Monsoon"/>
    <n v="7"/>
    <x v="1"/>
    <x v="1"/>
  </r>
  <r>
    <s v="0000974     "/>
    <s v="NO DOC"/>
    <x v="336"/>
    <x v="338"/>
    <s v="XXXXXXXXXX"/>
    <s v="MEFTAL 500MG TABLETS 10'S                    "/>
    <s v="antipyretic"/>
    <x v="7"/>
    <s v="TAB"/>
    <n v="6"/>
    <n v="26"/>
    <s v="BLUE CROSS     "/>
    <d v="2021-07-18T00:00:00"/>
    <s v="Sun"/>
    <x v="3"/>
    <s v="Monsoon"/>
    <n v="7"/>
    <x v="1"/>
    <x v="1"/>
  </r>
  <r>
    <s v="0000975     "/>
    <s v="JOTHYMURUGAN                       "/>
    <x v="3"/>
    <x v="5"/>
    <s v="XXXXXXXXXX"/>
    <s v="NOVAMOX 500MG CAPSULES NEW PAC 15'S          "/>
    <s v="antibiotic"/>
    <x v="5"/>
    <s v="CAP"/>
    <n v="6"/>
    <n v="108.17"/>
    <s v="CIPLA          "/>
    <d v="2021-07-18T00:00:00"/>
    <s v="Sun"/>
    <x v="3"/>
    <s v="Monsoon"/>
    <n v="7"/>
    <x v="1"/>
    <x v="1"/>
  </r>
  <r>
    <m/>
    <s v=""/>
    <x v="3"/>
    <x v="3"/>
    <s v=""/>
    <s v="ANXIT 0.25MG TABLETS 15'S                    "/>
    <s v="anxiolytic"/>
    <x v="1"/>
    <s v="TAB"/>
    <n v="15"/>
    <n v="19"/>
    <s v="MICRO LABS LIMI"/>
    <d v="2021-07-18T00:00:00"/>
    <s v="Sun"/>
    <x v="3"/>
    <s v="Monsoon"/>
    <n v="7"/>
    <x v="1"/>
    <x v="1"/>
  </r>
  <r>
    <m/>
    <s v=""/>
    <x v="3"/>
    <x v="3"/>
    <s v=""/>
    <s v="ANXIT 0.5MG TABLETS 15'S                     "/>
    <s v="anxiolytic"/>
    <x v="1"/>
    <s v="TAB"/>
    <n v="15"/>
    <n v="43.5"/>
    <s v="MICRO LABS LIMI"/>
    <d v="2021-07-18T00:00:00"/>
    <s v="Sun"/>
    <x v="3"/>
    <s v="Monsoon"/>
    <n v="7"/>
    <x v="1"/>
    <x v="1"/>
  </r>
  <r>
    <m/>
    <s v=""/>
    <x v="3"/>
    <x v="3"/>
    <s v=""/>
    <s v="DICLOGESIC TABLETS 10'S                      "/>
    <s v="analgesic"/>
    <x v="7"/>
    <s v="TAB"/>
    <n v="10"/>
    <n v="45.8"/>
    <s v="TORRENT        "/>
    <d v="2021-07-18T00:00:00"/>
    <s v="Sun"/>
    <x v="3"/>
    <s v="Monsoon"/>
    <n v="7"/>
    <x v="1"/>
    <x v="1"/>
  </r>
  <r>
    <s v="0000981     "/>
    <s v="NO DOC"/>
    <x v="56"/>
    <x v="58"/>
    <s v="XXXXXXXXXX"/>
    <s v="NOVAMOX 500MG CAPSULES NEW PAC 15'S          "/>
    <s v="antibiotic"/>
    <x v="5"/>
    <s v="CAP"/>
    <n v="6"/>
    <n v="108.17"/>
    <s v="CIPLA          "/>
    <d v="2021-07-18T00:00:00"/>
    <s v="Sun"/>
    <x v="3"/>
    <s v="Monsoon"/>
    <n v="7"/>
    <x v="1"/>
    <x v="1"/>
  </r>
  <r>
    <m/>
    <s v=""/>
    <x v="56"/>
    <x v="3"/>
    <s v=""/>
    <s v="METACIN 500MG TABLETS 15'S                   "/>
    <s v="antipyretic"/>
    <x v="7"/>
    <s v="TAB"/>
    <n v="15"/>
    <n v="15.29"/>
    <s v="THEMIS         "/>
    <d v="2021-07-18T00:00:00"/>
    <s v="Sun"/>
    <x v="3"/>
    <s v="Monsoon"/>
    <n v="7"/>
    <x v="1"/>
    <x v="1"/>
  </r>
  <r>
    <m/>
    <s v=""/>
    <x v="56"/>
    <x v="3"/>
    <s v=""/>
    <s v="VELOZ D CAPSULES 10'S                        "/>
    <s v="peptic ulcer"/>
    <x v="8"/>
    <s v="CAP"/>
    <n v="5"/>
    <n v="171.2"/>
    <s v="TORRENT        "/>
    <d v="2021-07-18T00:00:00"/>
    <s v="Sun"/>
    <x v="3"/>
    <s v="Monsoon"/>
    <n v="7"/>
    <x v="1"/>
    <x v="1"/>
  </r>
  <r>
    <s v="0000982     "/>
    <s v="NO DOC"/>
    <x v="91"/>
    <x v="93"/>
    <s v="XXXXXXXXXX"/>
    <s v="TELMA 40MG NEW 30'S STRIP PACK 30'S          "/>
    <s v="antihypertensive"/>
    <x v="0"/>
    <s v="TAB"/>
    <n v="30"/>
    <n v="220.75"/>
    <s v="GLENMARK PHARMA"/>
    <d v="2021-07-18T00:00:00"/>
    <s v="Sun"/>
    <x v="3"/>
    <s v="Monsoon"/>
    <n v="7"/>
    <x v="1"/>
    <x v="1"/>
  </r>
  <r>
    <s v="0000983     "/>
    <s v="NO DOC"/>
    <x v="6"/>
    <x v="8"/>
    <s v="XXXXXXXXXX"/>
    <s v="ZERODOL-P TABLETS 10'S                       "/>
    <s v="analgesic"/>
    <x v="7"/>
    <s v="TAB"/>
    <n v="4"/>
    <n v="54.95"/>
    <s v="IPCA           "/>
    <d v="2021-07-18T00:00:00"/>
    <s v="Sun"/>
    <x v="3"/>
    <s v="Monsoon"/>
    <n v="7"/>
    <x v="1"/>
    <x v="1"/>
  </r>
  <r>
    <m/>
    <s v=""/>
    <x v="6"/>
    <x v="3"/>
    <s v=""/>
    <s v="TRINERVE SOFT CAPSULES 10'S                  "/>
    <s v="vitamin"/>
    <x v="2"/>
    <s v="CAP"/>
    <n v="10"/>
    <n v="141.5"/>
    <s v="ALKEM LABOURATO"/>
    <d v="2021-07-18T00:00:00"/>
    <s v="Sun"/>
    <x v="3"/>
    <s v="Monsoon"/>
    <n v="7"/>
    <x v="1"/>
    <x v="1"/>
  </r>
  <r>
    <s v="0000984     "/>
    <s v="NO DOC"/>
    <x v="91"/>
    <x v="93"/>
    <s v="XXXXXXXXXX"/>
    <s v="ENTACOM PLUS 150 10                          "/>
    <s v="psychiatric"/>
    <x v="1"/>
    <s v="TAB"/>
    <n v="20"/>
    <n v="120"/>
    <s v="INTAS          "/>
    <d v="2021-07-18T00:00:00"/>
    <s v="Sun"/>
    <x v="3"/>
    <s v="Monsoon"/>
    <n v="7"/>
    <x v="1"/>
    <x v="1"/>
  </r>
  <r>
    <m/>
    <s v=""/>
    <x v="91"/>
    <x v="3"/>
    <s v=""/>
    <s v="AMANTEX 100 15                               "/>
    <s v="parkinson disease"/>
    <x v="10"/>
    <s v="CAP"/>
    <n v="15"/>
    <n v="180"/>
    <s v="INTAS          "/>
    <d v="2021-07-18T00:00:00"/>
    <s v="Sun"/>
    <x v="3"/>
    <s v="Monsoon"/>
    <n v="7"/>
    <x v="1"/>
    <x v="1"/>
  </r>
  <r>
    <s v="0000985     "/>
    <s v="NO DOC"/>
    <x v="0"/>
    <x v="0"/>
    <s v="XXXXXXXXXX"/>
    <s v="SINAREST TABLETS 15                          "/>
    <s v="Anti allergic"/>
    <x v="6"/>
    <s v="TAB"/>
    <n v="1"/>
    <n v="55.73"/>
    <s v="CENTAUR PHARMAC"/>
    <d v="2021-07-18T00:00:00"/>
    <s v="Sun"/>
    <x v="3"/>
    <s v="Monsoon"/>
    <n v="7"/>
    <x v="1"/>
    <x v="1"/>
  </r>
  <r>
    <s v="0000986     "/>
    <s v="NO DOC"/>
    <x v="0"/>
    <x v="0"/>
    <s v="XXXXXXXXXX"/>
    <s v="ORTHOHERB OIL 100ML                          "/>
    <s v="analgesic"/>
    <x v="7"/>
    <s v="BOT"/>
    <n v="1"/>
    <n v="110"/>
    <s v="PANKAJA KASTURI"/>
    <d v="2021-07-18T00:00:00"/>
    <s v="Sun"/>
    <x v="3"/>
    <s v="Monsoon"/>
    <n v="7"/>
    <x v="1"/>
    <x v="1"/>
  </r>
  <r>
    <s v="0000988     "/>
    <s v="NO DOC"/>
    <x v="30"/>
    <x v="32"/>
    <s v="XXXXXXXXXX"/>
    <s v="LOSANORM 25MG H TABLETS 10'S                 "/>
    <s v="antihypertensive"/>
    <x v="0"/>
    <s v="TAB"/>
    <n v="20"/>
    <n v="52"/>
    <s v="IPCA LABORATORI"/>
    <d v="2021-07-19T00:00:00"/>
    <s v="Mon"/>
    <x v="3"/>
    <s v="Monsoon"/>
    <n v="1"/>
    <x v="1"/>
    <x v="1"/>
  </r>
  <r>
    <s v="0000989     "/>
    <s v="NO DOC"/>
    <x v="0"/>
    <x v="0"/>
    <s v="XXXXXXXXXX"/>
    <s v="GLYCOMET 850MG SR TABLETS 10'S               "/>
    <s v="diabetic"/>
    <x v="3"/>
    <s v="TAB"/>
    <n v="30"/>
    <n v="38.700000000000003"/>
    <s v="USV LTD.       "/>
    <d v="2021-07-19T00:00:00"/>
    <s v="Mon"/>
    <x v="3"/>
    <s v="Monsoon"/>
    <n v="1"/>
    <x v="1"/>
    <x v="1"/>
  </r>
  <r>
    <s v="0000991     "/>
    <s v="GNANESWARAN                        "/>
    <x v="457"/>
    <x v="459"/>
    <s v="XXXXXXXXXX"/>
    <s v="LOBAZAM 5MG TABLETS 10'S                     "/>
    <s v="psychiatric"/>
    <x v="1"/>
    <s v="TAB"/>
    <n v="30"/>
    <n v="57.34"/>
    <s v="SUN PHARMA     "/>
    <d v="2021-07-19T00:00:00"/>
    <s v="Mon"/>
    <x v="3"/>
    <s v="Monsoon"/>
    <n v="1"/>
    <x v="1"/>
    <x v="1"/>
  </r>
  <r>
    <m/>
    <s v=""/>
    <x v="457"/>
    <x v="3"/>
    <s v=""/>
    <s v="CARNIPIL SYP 1                               "/>
    <s v="Aminoacid"/>
    <x v="2"/>
    <s v="SYP"/>
    <n v="2"/>
    <n v="390"/>
    <s v="WOCKHARDT LIMIT"/>
    <d v="2021-07-19T00:00:00"/>
    <s v="Mon"/>
    <x v="3"/>
    <s v="Monsoon"/>
    <n v="1"/>
    <x v="1"/>
    <x v="1"/>
  </r>
  <r>
    <m/>
    <s v=""/>
    <x v="457"/>
    <x v="3"/>
    <s v=""/>
    <s v="ZONEGRAN 100MG 10                            "/>
    <s v="anticonvulsant"/>
    <x v="10"/>
    <s v="TAB"/>
    <n v="50"/>
    <n v="218"/>
    <s v="WOCKHARDT LIMIT"/>
    <d v="2021-07-19T00:00:00"/>
    <s v="Mon"/>
    <x v="3"/>
    <s v="Monsoon"/>
    <n v="1"/>
    <x v="1"/>
    <x v="1"/>
  </r>
  <r>
    <s v="0000993     "/>
    <s v="NO DOC"/>
    <x v="84"/>
    <x v="86"/>
    <s v="XXXXXXXXXX"/>
    <s v="ZINCOVIT TABLETS 15'S                        "/>
    <s v="vitamin"/>
    <x v="2"/>
    <s v="TAB"/>
    <n v="150"/>
    <n v="105"/>
    <s v="APEX LABORATOTO"/>
    <d v="2021-07-19T00:00:00"/>
    <s v="Mon"/>
    <x v="3"/>
    <s v="Monsoon"/>
    <n v="1"/>
    <x v="1"/>
    <x v="1"/>
  </r>
  <r>
    <s v="0000996     "/>
    <s v="NO DOC"/>
    <x v="82"/>
    <x v="84"/>
    <s v="XXXXXXXXXX"/>
    <s v="TELEKAST L KID SYRUP 60ML                    "/>
    <s v="cough"/>
    <x v="11"/>
    <s v="BOT"/>
    <n v="1"/>
    <n v="114.65"/>
    <s v="LUPIN LTD      "/>
    <d v="2021-07-19T00:00:00"/>
    <s v="Mon"/>
    <x v="3"/>
    <s v="Monsoon"/>
    <n v="1"/>
    <x v="1"/>
    <x v="1"/>
  </r>
  <r>
    <s v="0000997     "/>
    <s v="NO DOC"/>
    <x v="268"/>
    <x v="270"/>
    <s v="XXXXXXXXXX"/>
    <s v="MISOPT EYE DROPS 5ML                         "/>
    <s v="eye drops"/>
    <x v="12"/>
    <s v="BOT"/>
    <n v="1"/>
    <n v="430"/>
    <s v="MICRO LABS LIMI"/>
    <d v="2021-07-19T00:00:00"/>
    <s v="Mon"/>
    <x v="3"/>
    <s v="Monsoon"/>
    <n v="1"/>
    <x v="1"/>
    <x v="1"/>
  </r>
  <r>
    <m/>
    <s v=""/>
    <x v="268"/>
    <x v="3"/>
    <s v=""/>
    <s v="HUMAN MIXTARD 40 IU 10ML                     "/>
    <s v="insulin"/>
    <x v="3"/>
    <s v="VIA"/>
    <n v="1"/>
    <n v="157.57"/>
    <s v="NOVO NORDISK   "/>
    <d v="2021-07-19T00:00:00"/>
    <s v="Mon"/>
    <x v="3"/>
    <s v="Monsoon"/>
    <n v="1"/>
    <x v="1"/>
    <x v="1"/>
  </r>
  <r>
    <m/>
    <s v=""/>
    <x v="268"/>
    <x v="3"/>
    <s v=""/>
    <s v="MIRAGO 50 MG 10                              "/>
    <s v="urinary infection"/>
    <x v="15"/>
    <s v="TAB"/>
    <n v="1"/>
    <n v="320"/>
    <s v="SUN PHARMA     "/>
    <d v="2021-07-19T00:00:00"/>
    <s v="Mon"/>
    <x v="3"/>
    <s v="Monsoon"/>
    <n v="1"/>
    <x v="1"/>
    <x v="1"/>
  </r>
  <r>
    <s v="0000998     "/>
    <s v="NO DOC"/>
    <x v="125"/>
    <x v="127"/>
    <s v="XXXXXXXXXX"/>
    <s v="NERVZ CAPSULES 10'S                          "/>
    <s v="vitamin"/>
    <x v="2"/>
    <s v="CAP"/>
    <n v="10"/>
    <n v="164"/>
    <s v="INTAS          "/>
    <d v="2021-07-19T00:00:00"/>
    <s v="Mon"/>
    <x v="3"/>
    <s v="Monsoon"/>
    <n v="1"/>
    <x v="1"/>
    <x v="1"/>
  </r>
  <r>
    <s v="0000999     "/>
    <s v="NO DOC"/>
    <x v="0"/>
    <x v="0"/>
    <s v="XXXXXXXXXX"/>
    <s v="EMESET SYRUP 30ML                            "/>
    <s v="vomiting"/>
    <x v="8"/>
    <s v="BOT"/>
    <n v="1"/>
    <n v="37.520000000000003"/>
    <s v="CIPLA          "/>
    <d v="2021-07-20T00:00:00"/>
    <s v="Tue"/>
    <x v="3"/>
    <s v="Monsoon"/>
    <n v="2"/>
    <x v="1"/>
    <x v="1"/>
  </r>
  <r>
    <m/>
    <s v=""/>
    <x v="0"/>
    <x v="3"/>
    <s v=""/>
    <s v="AUGMENTIN DUO 625MG TABLETS NE 10'S          "/>
    <s v="antibiotic"/>
    <x v="5"/>
    <s v="TAB"/>
    <n v="3"/>
    <n v="200.59"/>
    <s v="GLAXO SMITHKLIN"/>
    <d v="2021-07-20T00:00:00"/>
    <s v="Tue"/>
    <x v="3"/>
    <s v="Monsoon"/>
    <n v="2"/>
    <x v="1"/>
    <x v="1"/>
  </r>
  <r>
    <m/>
    <s v=""/>
    <x v="0"/>
    <x v="3"/>
    <s v=""/>
    <s v="ZERODOL-P TABLETS 10'S                       "/>
    <s v="analgesic"/>
    <x v="7"/>
    <s v="TAB"/>
    <n v="3"/>
    <n v="54.95"/>
    <s v="IPCA           "/>
    <d v="2021-07-20T00:00:00"/>
    <s v="Tue"/>
    <x v="3"/>
    <s v="Monsoon"/>
    <n v="2"/>
    <x v="1"/>
    <x v="1"/>
  </r>
  <r>
    <s v="0001002     "/>
    <s v="NAINAR MOHAMED                     "/>
    <x v="130"/>
    <x v="132"/>
    <s v="XXXXXXXXXX"/>
    <s v="HUMAN MIXTARD 40 IU 10ML                     "/>
    <s v="insulin"/>
    <x v="3"/>
    <s v="VIA"/>
    <n v="1"/>
    <n v="157.57"/>
    <s v="NOVO NORDISK   "/>
    <d v="2021-07-20T00:00:00"/>
    <s v="Tue"/>
    <x v="3"/>
    <s v="Monsoon"/>
    <n v="2"/>
    <x v="1"/>
    <x v="1"/>
  </r>
  <r>
    <s v="0001003     "/>
    <s v="NO DOC"/>
    <x v="0"/>
    <x v="0"/>
    <s v="XXXXXXXXXX"/>
    <s v="LIVOGEN CAPTABS NEW PACKING 15'S             "/>
    <s v="iron anaemic"/>
    <x v="2"/>
    <s v="TAB"/>
    <n v="15"/>
    <n v="69.209999999999994"/>
    <s v="MERCK          "/>
    <d v="2021-07-20T00:00:00"/>
    <s v="Tue"/>
    <x v="3"/>
    <s v="Monsoon"/>
    <n v="2"/>
    <x v="1"/>
    <x v="1"/>
  </r>
  <r>
    <m/>
    <s v=""/>
    <x v="0"/>
    <x v="3"/>
    <s v=""/>
    <s v="PINOM 20MG TABLETS 15'S                      "/>
    <s v="antihypertensive"/>
    <x v="0"/>
    <s v="TAB"/>
    <n v="15"/>
    <n v="177.65"/>
    <s v="LUPIN LTD      "/>
    <d v="2021-07-20T00:00:00"/>
    <s v="Tue"/>
    <x v="3"/>
    <s v="Monsoon"/>
    <n v="2"/>
    <x v="1"/>
    <x v="1"/>
  </r>
  <r>
    <m/>
    <s v=""/>
    <x v="0"/>
    <x v="3"/>
    <s v=""/>
    <s v="AMLONG 5MG TABLETS 15'S                      "/>
    <s v="hypertension"/>
    <x v="0"/>
    <s v="TAB"/>
    <n v="15"/>
    <n v="43.68"/>
    <s v="MICRO LABS LIMI"/>
    <d v="2021-07-20T00:00:00"/>
    <s v="Tue"/>
    <x v="3"/>
    <s v="Monsoon"/>
    <n v="2"/>
    <x v="1"/>
    <x v="1"/>
  </r>
  <r>
    <s v="0001004     "/>
    <s v="DR.SRIHARI                         "/>
    <x v="3"/>
    <x v="5"/>
    <s v="XXXXXXXXXX"/>
    <s v="LOSAR A TABLETS 15'S                         "/>
    <s v="cardiac"/>
    <x v="0"/>
    <s v="TAB"/>
    <n v="30"/>
    <n v="227.25"/>
    <s v="UNICHEM        "/>
    <d v="2021-07-21T00:00:00"/>
    <s v="Wed"/>
    <x v="3"/>
    <s v="Monsoon"/>
    <n v="3"/>
    <x v="1"/>
    <x v="1"/>
  </r>
  <r>
    <m/>
    <s v=""/>
    <x v="3"/>
    <x v="3"/>
    <s v=""/>
    <s v="GEMER FORTE 2MG TABLETS 10'S                 "/>
    <s v="diabetic"/>
    <x v="3"/>
    <s v="TAB"/>
    <n v="60"/>
    <n v="114"/>
    <s v="SUN PHARMA     "/>
    <d v="2021-07-21T00:00:00"/>
    <s v="Wed"/>
    <x v="3"/>
    <s v="Monsoon"/>
    <n v="3"/>
    <x v="1"/>
    <x v="1"/>
  </r>
  <r>
    <m/>
    <s v=""/>
    <x v="3"/>
    <x v="3"/>
    <s v=""/>
    <s v="ATORVA 10 15                                 "/>
    <s v="atherosclerosis"/>
    <x v="0"/>
    <s v="STR"/>
    <n v="30"/>
    <n v="91.89"/>
    <s v="ZYDUS ALIDAC   "/>
    <d v="2021-07-21T00:00:00"/>
    <s v="Wed"/>
    <x v="3"/>
    <s v="Monsoon"/>
    <n v="3"/>
    <x v="1"/>
    <x v="1"/>
  </r>
  <r>
    <m/>
    <s v=""/>
    <x v="3"/>
    <x v="3"/>
    <s v=""/>
    <s v="GLYXAMBI 25/5MG 10                           "/>
    <s v="diabetic"/>
    <x v="3"/>
    <s v="TAB"/>
    <n v="30"/>
    <n v="780"/>
    <s v="VASU HEALTHCARE"/>
    <d v="2021-07-21T00:00:00"/>
    <s v="Wed"/>
    <x v="3"/>
    <s v="Monsoon"/>
    <n v="3"/>
    <x v="1"/>
    <x v="1"/>
  </r>
  <r>
    <s v="0001005     "/>
    <s v="APPOLLO HOSP                       "/>
    <x v="24"/>
    <x v="26"/>
    <s v="XXXXXXXXXX"/>
    <s v="ROSUFIT 10MG TABLETS 15'S                    "/>
    <s v="psychiatric"/>
    <x v="1"/>
    <s v="TAB"/>
    <n v="15"/>
    <n v="151"/>
    <s v="AJANTA PHARMA  "/>
    <d v="2021-07-21T00:00:00"/>
    <s v="Wed"/>
    <x v="3"/>
    <s v="Monsoon"/>
    <n v="3"/>
    <x v="1"/>
    <x v="1"/>
  </r>
  <r>
    <m/>
    <s v=""/>
    <x v="24"/>
    <x v="3"/>
    <s v=""/>
    <s v="PIOZ 7.5MG TABLETS 10'S                      "/>
    <s v="diabetic"/>
    <x v="3"/>
    <s v="TAB"/>
    <n v="10"/>
    <n v="77.31"/>
    <s v="USV LTD.       "/>
    <d v="2021-07-21T00:00:00"/>
    <s v="Wed"/>
    <x v="3"/>
    <s v="Monsoon"/>
    <n v="3"/>
    <x v="1"/>
    <x v="1"/>
  </r>
  <r>
    <m/>
    <s v=""/>
    <x v="24"/>
    <x v="3"/>
    <s v=""/>
    <s v="GEMER-2MG TABLETS 10'S                       "/>
    <s v="diabetic"/>
    <x v="3"/>
    <s v="TAB"/>
    <n v="10"/>
    <n v="121"/>
    <s v="SUN PHARMA     "/>
    <d v="2021-07-21T00:00:00"/>
    <s v="Wed"/>
    <x v="3"/>
    <s v="Monsoon"/>
    <n v="3"/>
    <x v="1"/>
    <x v="1"/>
  </r>
  <r>
    <m/>
    <s v=""/>
    <x v="24"/>
    <x v="3"/>
    <s v=""/>
    <s v="METOSARTAN 25MG TABLETS 10'S                 "/>
    <s v="cardiac"/>
    <x v="0"/>
    <s v="TAB"/>
    <n v="5"/>
    <n v="155.5"/>
    <s v="SUN PHARMA     "/>
    <d v="2021-07-21T00:00:00"/>
    <s v="Wed"/>
    <x v="3"/>
    <s v="Monsoon"/>
    <n v="3"/>
    <x v="1"/>
    <x v="1"/>
  </r>
  <r>
    <s v="0001009     "/>
    <s v="DR.THIAGARAJAN                     "/>
    <x v="3"/>
    <x v="5"/>
    <s v="XXXXXXXXXX"/>
    <s v="GLYCOMET SR 500MG TABLET 20'S                "/>
    <s v="diabetic"/>
    <x v="3"/>
    <s v="TAB"/>
    <n v="20"/>
    <n v="43.01"/>
    <s v="USV LTD.       "/>
    <d v="2021-07-22T00:00:00"/>
    <s v="Thu"/>
    <x v="3"/>
    <s v="Monsoon"/>
    <n v="4"/>
    <x v="1"/>
    <x v="1"/>
  </r>
  <r>
    <m/>
    <s v=""/>
    <x v="3"/>
    <x v="3"/>
    <s v=""/>
    <s v="OLMEZEST 40MG TABLETS 10'S                   "/>
    <s v="antihypertensive"/>
    <x v="0"/>
    <s v="TAB"/>
    <n v="10"/>
    <n v="195"/>
    <s v="SUN PHARMA     "/>
    <d v="2021-07-22T00:00:00"/>
    <s v="Thu"/>
    <x v="3"/>
    <s v="Monsoon"/>
    <n v="4"/>
    <x v="1"/>
    <x v="1"/>
  </r>
  <r>
    <s v="0001010     "/>
    <s v="NO DOC"/>
    <x v="12"/>
    <x v="14"/>
    <s v="XXXXXXXXXX"/>
    <s v="DOMSTAL 10MG TABLETS 10'S                    "/>
    <s v="nausea"/>
    <x v="8"/>
    <s v="TAB"/>
    <n v="5"/>
    <n v="26.8"/>
    <s v="TORRENT        "/>
    <d v="2021-07-22T00:00:00"/>
    <s v="Thu"/>
    <x v="3"/>
    <s v="Monsoon"/>
    <n v="4"/>
    <x v="1"/>
    <x v="1"/>
  </r>
  <r>
    <s v="0001011     "/>
    <s v="NO DOC"/>
    <x v="89"/>
    <x v="91"/>
    <s v="XXXXXXXXXX"/>
    <s v="METGLI 2MG TABLETS 10'S                      "/>
    <s v="diabetic"/>
    <x v="3"/>
    <s v="TAB"/>
    <n v="10"/>
    <n v="109.3"/>
    <s v="ORDIAN         "/>
    <d v="2021-07-22T00:00:00"/>
    <s v="Thu"/>
    <x v="3"/>
    <s v="Monsoon"/>
    <n v="4"/>
    <x v="1"/>
    <x v="1"/>
  </r>
  <r>
    <m/>
    <s v=""/>
    <x v="89"/>
    <x v="3"/>
    <s v=""/>
    <s v="ALLEGRA M TABLETS 10'S                       "/>
    <s v="Anti allergic"/>
    <x v="6"/>
    <s v="TAB"/>
    <n v="10"/>
    <n v="219.54"/>
    <s v="SANOFI         "/>
    <d v="2021-07-22T00:00:00"/>
    <s v="Thu"/>
    <x v="3"/>
    <s v="Monsoon"/>
    <n v="4"/>
    <x v="1"/>
    <x v="1"/>
  </r>
  <r>
    <s v="0001012     "/>
    <s v="NO DOC"/>
    <x v="0"/>
    <x v="0"/>
    <s v="XXXXXXXXXX"/>
    <s v="DUPHALAC SYRUP 150ML                         "/>
    <s v="laxative"/>
    <x v="8"/>
    <s v="BOT"/>
    <n v="1"/>
    <n v="172.59"/>
    <s v="ABBOTT HEALTHCA"/>
    <d v="2021-07-22T00:00:00"/>
    <s v="Thu"/>
    <x v="3"/>
    <s v="Monsoon"/>
    <n v="4"/>
    <x v="1"/>
    <x v="1"/>
  </r>
  <r>
    <s v="0001013     "/>
    <s v="DR.VISALAKSHI                      "/>
    <x v="3"/>
    <x v="5"/>
    <s v="XXXXXXXXXX"/>
    <s v="ECOSPRIN 150MG TABLETS 14'S                  "/>
    <s v="anticoagulant"/>
    <x v="0"/>
    <s v="TAB"/>
    <n v="30"/>
    <n v="8.7899999999999991"/>
    <s v="USV LTD.       "/>
    <d v="2021-07-22T00:00:00"/>
    <s v="Thu"/>
    <x v="3"/>
    <s v="Monsoon"/>
    <n v="4"/>
    <x v="1"/>
    <x v="1"/>
  </r>
  <r>
    <m/>
    <s v=""/>
    <x v="3"/>
    <x v="3"/>
    <s v=""/>
    <s v="STORWIN 10MG TABLETS 10'S                    "/>
    <s v="cholesterol reducing agent"/>
    <x v="0"/>
    <s v="TAB"/>
    <n v="20"/>
    <n v="60"/>
    <s v="RANMARC LABS   "/>
    <d v="2021-07-22T00:00:00"/>
    <s v="Thu"/>
    <x v="3"/>
    <s v="Monsoon"/>
    <n v="4"/>
    <x v="1"/>
    <x v="1"/>
  </r>
  <r>
    <m/>
    <s v=""/>
    <x v="3"/>
    <x v="3"/>
    <s v=""/>
    <s v="STORWIN 10MG TABLETS 10'S                    "/>
    <s v="cholesterol reducing agent"/>
    <x v="0"/>
    <s v="TAB"/>
    <n v="10"/>
    <n v="60"/>
    <s v="RANMARC LABS   "/>
    <d v="2021-07-22T00:00:00"/>
    <s v="Thu"/>
    <x v="3"/>
    <s v="Monsoon"/>
    <n v="4"/>
    <x v="1"/>
    <x v="1"/>
  </r>
  <r>
    <m/>
    <s v=""/>
    <x v="3"/>
    <x v="3"/>
    <s v=""/>
    <s v="ISTAMET 50MG/500MG TABLETS NEW 15'S          "/>
    <s v="diabetic"/>
    <x v="3"/>
    <s v="STR"/>
    <n v="30"/>
    <n v="379.5"/>
    <s v="SUN PHARMA     "/>
    <d v="2021-07-22T00:00:00"/>
    <s v="Thu"/>
    <x v="3"/>
    <s v="Monsoon"/>
    <n v="4"/>
    <x v="1"/>
    <x v="1"/>
  </r>
  <r>
    <s v="0001014     "/>
    <s v="CITY HOSPITAL                      "/>
    <x v="47"/>
    <x v="49"/>
    <s v="XXXXXXXXXX"/>
    <s v="BECOSTAR TABLETS 15'S                        "/>
    <s v="multivitamin"/>
    <x v="2"/>
    <s v="TAB"/>
    <n v="15"/>
    <n v="92"/>
    <s v="LINUX LABS     "/>
    <d v="2021-07-22T00:00:00"/>
    <s v="Thu"/>
    <x v="3"/>
    <s v="Monsoon"/>
    <n v="4"/>
    <x v="1"/>
    <x v="1"/>
  </r>
  <r>
    <s v="0000929     "/>
    <s v="dr.venu gopal                      "/>
    <x v="42"/>
    <x v="44"/>
    <s v="XXXXXXXXXX"/>
    <s v="LIBRAX TABLETS 20'S                          "/>
    <s v="psychiatric"/>
    <x v="1"/>
    <s v="TAB"/>
    <n v="16"/>
    <n v="152.18"/>
    <s v="ABBOTT LABS IND"/>
    <d v="2021-07-23T00:00:00"/>
    <s v="Fri"/>
    <x v="3"/>
    <s v="Monsoon"/>
    <n v="5"/>
    <x v="1"/>
    <x v="1"/>
  </r>
  <r>
    <m/>
    <s v=""/>
    <x v="42"/>
    <x v="3"/>
    <s v=""/>
    <s v="GUDCEF 200MG TABLETS 10'S                    "/>
    <s v="antibiotic"/>
    <x v="5"/>
    <s v="TAB"/>
    <n v="10"/>
    <n v="145.19999999999999"/>
    <s v="LIFESTAR PHARMA"/>
    <d v="2021-07-23T00:00:00"/>
    <s v="Fri"/>
    <x v="3"/>
    <s v="Monsoon"/>
    <n v="5"/>
    <x v="1"/>
    <x v="1"/>
  </r>
  <r>
    <s v="0001016     "/>
    <s v="ANNAMALAISAMY                      "/>
    <x v="122"/>
    <x v="124"/>
    <s v="XXXXXXXXXX"/>
    <s v="NORFLOX 400MG TABLETS 10'S                   "/>
    <s v="antibiotic"/>
    <x v="5"/>
    <s v="TAB"/>
    <n v="10"/>
    <n v="64.52"/>
    <s v="CIPLA          "/>
    <d v="2021-07-23T00:00:00"/>
    <s v="Fri"/>
    <x v="3"/>
    <s v="Monsoon"/>
    <n v="5"/>
    <x v="1"/>
    <x v="1"/>
  </r>
  <r>
    <m/>
    <s v=""/>
    <x v="122"/>
    <x v="3"/>
    <s v=""/>
    <s v="GLYCIPHAGE 500MG TABLETS 20'S                "/>
    <s v="diabetic"/>
    <x v="3"/>
    <s v="TAB"/>
    <n v="30"/>
    <n v="33.4"/>
    <s v="FRANCO INDIAN P"/>
    <d v="2021-07-23T00:00:00"/>
    <s v="Fri"/>
    <x v="3"/>
    <s v="Monsoon"/>
    <n v="5"/>
    <x v="1"/>
    <x v="1"/>
  </r>
  <r>
    <m/>
    <s v=""/>
    <x v="122"/>
    <x v="3"/>
    <s v=""/>
    <s v="RENERVE PLUS CAPSULES 15'S                   "/>
    <s v="vitamin"/>
    <x v="2"/>
    <s v="CAP"/>
    <n v="15"/>
    <n v="277"/>
    <s v="GRANDIX        "/>
    <d v="2021-07-23T00:00:00"/>
    <s v="Fri"/>
    <x v="3"/>
    <s v="Monsoon"/>
    <n v="5"/>
    <x v="1"/>
    <x v="1"/>
  </r>
  <r>
    <m/>
    <s v=""/>
    <x v="122"/>
    <x v="3"/>
    <s v=""/>
    <s v="PAN 40MG TABLETS 15'S                        "/>
    <s v="peptic ulcer"/>
    <x v="8"/>
    <s v="TAB"/>
    <n v="30"/>
    <n v="149"/>
    <s v="ALKEM LABOURATO"/>
    <d v="2021-07-23T00:00:00"/>
    <s v="Fri"/>
    <x v="3"/>
    <s v="Monsoon"/>
    <n v="5"/>
    <x v="1"/>
    <x v="1"/>
  </r>
  <r>
    <m/>
    <s v=""/>
    <x v="122"/>
    <x v="3"/>
    <s v=""/>
    <s v="SALBAIR I TRANSCAPS 30'S                     "/>
    <s v="bronchodilator"/>
    <x v="11"/>
    <s v="CAP"/>
    <n v="90"/>
    <n v="112.35"/>
    <s v="LUPIN LTD      "/>
    <d v="2021-07-23T00:00:00"/>
    <s v="Fri"/>
    <x v="3"/>
    <s v="Monsoon"/>
    <n v="5"/>
    <x v="1"/>
    <x v="1"/>
  </r>
  <r>
    <m/>
    <s v=""/>
    <x v="122"/>
    <x v="3"/>
    <s v=""/>
    <s v="SORBITRATE 5MG TABLETS 50'S                  "/>
    <s v="cardiac"/>
    <x v="0"/>
    <s v="TAB"/>
    <n v="20"/>
    <n v="41.44"/>
    <s v="NICHOLAS PIRAMA"/>
    <d v="2021-07-23T00:00:00"/>
    <s v="Fri"/>
    <x v="3"/>
    <s v="Monsoon"/>
    <n v="5"/>
    <x v="1"/>
    <x v="1"/>
  </r>
  <r>
    <m/>
    <s v=""/>
    <x v="122"/>
    <x v="3"/>
    <s v=""/>
    <s v="CITRALKA LIQUID 100ML                        "/>
    <s v="diuretics"/>
    <x v="9"/>
    <s v="BOT"/>
    <n v="1"/>
    <n v="95.35"/>
    <s v="PFIZER LIMITED "/>
    <d v="2021-07-23T00:00:00"/>
    <s v="Fri"/>
    <x v="3"/>
    <s v="Monsoon"/>
    <n v="5"/>
    <x v="1"/>
    <x v="1"/>
  </r>
  <r>
    <m/>
    <s v=""/>
    <x v="122"/>
    <x v="3"/>
    <s v=""/>
    <s v="ECOSPRIN 150MG TABLETS 14'S                  "/>
    <s v="anticoagulant"/>
    <x v="0"/>
    <s v="TAB"/>
    <n v="30"/>
    <n v="8.7899999999999991"/>
    <s v="USV LTD.       "/>
    <d v="2021-07-23T00:00:00"/>
    <s v="Fri"/>
    <x v="3"/>
    <s v="Monsoon"/>
    <n v="5"/>
    <x v="1"/>
    <x v="1"/>
  </r>
  <r>
    <m/>
    <s v=""/>
    <x v="122"/>
    <x v="3"/>
    <s v=""/>
    <s v="TELMA 40MG NEW 30'S STRIP PACK 30'S          "/>
    <s v="antihypertensive"/>
    <x v="0"/>
    <s v="TAB"/>
    <n v="30"/>
    <n v="220.75"/>
    <s v="GLENMARK PHARMA"/>
    <d v="2021-07-23T00:00:00"/>
    <s v="Fri"/>
    <x v="3"/>
    <s v="Monsoon"/>
    <n v="5"/>
    <x v="1"/>
    <x v="1"/>
  </r>
  <r>
    <s v="0001017     "/>
    <s v="NO DOC"/>
    <x v="0"/>
    <x v="0"/>
    <s v="XXXXXXXXXX"/>
    <s v="ZERODOL-P TABLETS 10'S                       "/>
    <s v="analgesic"/>
    <x v="7"/>
    <s v="TAB"/>
    <n v="4"/>
    <n v="54.95"/>
    <s v="IPCA           "/>
    <d v="2021-07-23T00:00:00"/>
    <s v="Fri"/>
    <x v="3"/>
    <s v="Monsoon"/>
    <n v="5"/>
    <x v="1"/>
    <x v="1"/>
  </r>
  <r>
    <m/>
    <s v=""/>
    <x v="0"/>
    <x v="3"/>
    <s v=""/>
    <s v="NUROKIND OD TABLETS 20'S                     "/>
    <s v="vitamin"/>
    <x v="2"/>
    <s v="TAB"/>
    <n v="20"/>
    <n v="145.19999999999999"/>
    <s v="MANKIND PHARMA "/>
    <d v="2021-07-23T00:00:00"/>
    <s v="Fri"/>
    <x v="3"/>
    <s v="Monsoon"/>
    <n v="5"/>
    <x v="1"/>
    <x v="1"/>
  </r>
  <r>
    <m/>
    <s v=""/>
    <x v="0"/>
    <x v="3"/>
    <s v=""/>
    <s v="LINID TABLETS 10'S                           "/>
    <s v="antibiotic"/>
    <x v="5"/>
    <s v="TAB"/>
    <n v="4"/>
    <n v="370.88"/>
    <s v="ZYDUS CADILA   "/>
    <d v="2021-07-23T00:00:00"/>
    <s v="Fri"/>
    <x v="3"/>
    <s v="Monsoon"/>
    <n v="5"/>
    <x v="1"/>
    <x v="1"/>
  </r>
  <r>
    <s v="0001018     "/>
    <s v="NO DOC"/>
    <x v="0"/>
    <x v="0"/>
    <s v="XXXXXXXXXX"/>
    <s v="ORTHOHERB OIL 100ML                          "/>
    <s v="analgesic"/>
    <x v="7"/>
    <s v="BOT"/>
    <n v="1"/>
    <n v="110"/>
    <s v="PANKAJA KASTURI"/>
    <d v="2021-07-23T00:00:00"/>
    <s v="Fri"/>
    <x v="3"/>
    <s v="Monsoon"/>
    <n v="5"/>
    <x v="1"/>
    <x v="1"/>
  </r>
  <r>
    <s v="0001019     "/>
    <s v="DR.VENUGOPAL                       "/>
    <x v="441"/>
    <x v="443"/>
    <s v="XXXXXXXXXX"/>
    <s v="ANXIT 0.5MG TABLETS 15'S                     "/>
    <s v="anxiolytic"/>
    <x v="1"/>
    <s v="TAB"/>
    <n v="30"/>
    <n v="43.5"/>
    <s v="MICRO LABS LIMI"/>
    <d v="2021-07-23T00:00:00"/>
    <s v="Fri"/>
    <x v="3"/>
    <s v="Monsoon"/>
    <n v="5"/>
    <x v="1"/>
    <x v="1"/>
  </r>
  <r>
    <m/>
    <s v=""/>
    <x v="441"/>
    <x v="3"/>
    <s v=""/>
    <s v="RANITIN 150MG TABLETS 30'S                   "/>
    <s v="peptic ulcer"/>
    <x v="8"/>
    <s v="TAB"/>
    <n v="30"/>
    <n v="21.1"/>
    <s v="TORRENT        "/>
    <d v="2021-07-23T00:00:00"/>
    <s v="Fri"/>
    <x v="3"/>
    <s v="Monsoon"/>
    <n v="5"/>
    <x v="1"/>
    <x v="1"/>
  </r>
  <r>
    <m/>
    <s v=""/>
    <x v="441"/>
    <x v="3"/>
    <s v=""/>
    <s v="DICLOWIN PLUS TAB 1*10                       "/>
    <s v="analgesic"/>
    <x v="7"/>
    <s v="TAB"/>
    <n v="10"/>
    <n v="20"/>
    <s v="WINGS PHARMA   "/>
    <d v="2021-07-23T00:00:00"/>
    <s v="Fri"/>
    <x v="3"/>
    <s v="Monsoon"/>
    <n v="5"/>
    <x v="1"/>
    <x v="1"/>
  </r>
  <r>
    <m/>
    <s v=""/>
    <x v="441"/>
    <x v="3"/>
    <s v=""/>
    <s v="BECOZYME C FORTE TABLETS 15'S                "/>
    <s v="multivitamin"/>
    <x v="2"/>
    <s v="TAB"/>
    <n v="30"/>
    <n v="22.74"/>
    <s v="ABBOTT (FORMERL"/>
    <d v="2021-07-23T00:00:00"/>
    <s v="Fri"/>
    <x v="3"/>
    <s v="Monsoon"/>
    <n v="5"/>
    <x v="1"/>
    <x v="1"/>
  </r>
  <r>
    <s v="0001021     "/>
    <s v="MAHESH BABU                        "/>
    <x v="372"/>
    <x v="374"/>
    <s v="XXXXXXXXXX"/>
    <s v="MIXTARD 30HM PENFIL CATRIDGE                 "/>
    <s v="insulin"/>
    <x v="3"/>
    <s v="CAT"/>
    <n v="1"/>
    <n v="319"/>
    <s v="NOVO NORDISK   "/>
    <d v="2021-07-23T00:00:00"/>
    <s v="Fri"/>
    <x v="3"/>
    <s v="Monsoon"/>
    <n v="5"/>
    <x v="1"/>
    <x v="1"/>
  </r>
  <r>
    <s v="0001022     "/>
    <s v="NO DOC"/>
    <x v="0"/>
    <x v="0"/>
    <s v="XXXXXXXXXX"/>
    <s v="GLYCOMET 500MG TABLETS 10'S                  "/>
    <s v="diabetic"/>
    <x v="3"/>
    <s v="TAB"/>
    <n v="10"/>
    <n v="16.91"/>
    <s v="USV LTD.       "/>
    <d v="2021-07-23T00:00:00"/>
    <s v="Fri"/>
    <x v="3"/>
    <s v="Monsoon"/>
    <n v="5"/>
    <x v="1"/>
    <x v="1"/>
  </r>
  <r>
    <m/>
    <s v=""/>
    <x v="0"/>
    <x v="3"/>
    <s v=""/>
    <s v="TELMA 20MG NEW PACKING 30'S                  "/>
    <s v="antihypertensive"/>
    <x v="0"/>
    <s v="TAB"/>
    <n v="10"/>
    <n v="122.03"/>
    <s v="GLENMARK PHARMA"/>
    <d v="2021-07-23T00:00:00"/>
    <s v="Fri"/>
    <x v="3"/>
    <s v="Monsoon"/>
    <n v="5"/>
    <x v="1"/>
    <x v="1"/>
  </r>
  <r>
    <m/>
    <s v=""/>
    <x v="0"/>
    <x v="3"/>
    <s v=""/>
    <s v="AZTOR 20 15                                  "/>
    <s v="atherosclerosis"/>
    <x v="0"/>
    <s v="TAB"/>
    <n v="10"/>
    <n v="222.51"/>
    <s v="SUN PHARMA     "/>
    <d v="2021-07-23T00:00:00"/>
    <s v="Fri"/>
    <x v="3"/>
    <s v="Monsoon"/>
    <n v="5"/>
    <x v="1"/>
    <x v="1"/>
  </r>
  <r>
    <s v="0001023     "/>
    <s v="NO DOC"/>
    <x v="0"/>
    <x v="0"/>
    <s v="XXXXXXXXXX"/>
    <s v="MOX 500MG CAPSULES 15'S                      "/>
    <s v="antibiotic"/>
    <x v="5"/>
    <s v="CAP"/>
    <n v="10"/>
    <n v="108.16"/>
    <s v="REXCEL(RANBAXY)"/>
    <d v="2021-07-23T00:00:00"/>
    <s v="Fri"/>
    <x v="3"/>
    <s v="Monsoon"/>
    <n v="5"/>
    <x v="1"/>
    <x v="1"/>
  </r>
  <r>
    <s v="0001025     "/>
    <s v="APPOLLO                            "/>
    <x v="17"/>
    <x v="19"/>
    <s v="XXXXXXXXXX"/>
    <s v="EVION LC TABLETS 10'S                        "/>
    <s v="vitamin"/>
    <x v="2"/>
    <s v="TAB"/>
    <n v="10"/>
    <n v="47.13"/>
    <s v="MERCK          "/>
    <d v="2021-07-23T00:00:00"/>
    <s v="Fri"/>
    <x v="3"/>
    <s v="Monsoon"/>
    <n v="5"/>
    <x v="1"/>
    <x v="1"/>
  </r>
  <r>
    <m/>
    <s v=""/>
    <x v="17"/>
    <x v="3"/>
    <s v=""/>
    <s v="ISORDIL 5MG TABLETS 10'S                     "/>
    <s v="cardiac"/>
    <x v="0"/>
    <s v="TAB"/>
    <n v="20"/>
    <n v="8.4"/>
    <s v="IPCA LABORATORI"/>
    <d v="2021-07-23T00:00:00"/>
    <s v="Fri"/>
    <x v="3"/>
    <s v="Monsoon"/>
    <n v="5"/>
    <x v="1"/>
    <x v="1"/>
  </r>
  <r>
    <m/>
    <s v=""/>
    <x v="17"/>
    <x v="3"/>
    <s v=""/>
    <s v="STORAX 500MG TABLETS 10'S                    "/>
    <s v="diabetic"/>
    <x v="3"/>
    <s v="STR"/>
    <n v="1"/>
    <n v="688"/>
    <s v="INTAS PHARMACEU"/>
    <d v="2021-07-23T00:00:00"/>
    <s v="Fri"/>
    <x v="3"/>
    <s v="Monsoon"/>
    <n v="5"/>
    <x v="1"/>
    <x v="1"/>
  </r>
  <r>
    <m/>
    <s v=""/>
    <x v="17"/>
    <x v="3"/>
    <s v=""/>
    <s v="TIDE 20MG TABLETS 10'S                       "/>
    <s v="diuretics"/>
    <x v="9"/>
    <s v="TAB"/>
    <n v="10"/>
    <n v="90.1"/>
    <s v="TORRENT        "/>
    <d v="2021-07-23T00:00:00"/>
    <s v="Fri"/>
    <x v="3"/>
    <s v="Monsoon"/>
    <n v="5"/>
    <x v="1"/>
    <x v="1"/>
  </r>
  <r>
    <m/>
    <s v=""/>
    <x v="17"/>
    <x v="3"/>
    <s v=""/>
    <s v="RANTAC 150MG TABLETS(NEW PACK) 30'S          "/>
    <s v="peptic ulcer"/>
    <x v="8"/>
    <s v="TAB"/>
    <n v="20"/>
    <n v="24.64"/>
    <s v="UNIQUE         "/>
    <d v="2021-07-23T00:00:00"/>
    <s v="Fri"/>
    <x v="3"/>
    <s v="Monsoon"/>
    <n v="5"/>
    <x v="1"/>
    <x v="1"/>
  </r>
  <r>
    <m/>
    <s v=""/>
    <x v="17"/>
    <x v="3"/>
    <s v=""/>
    <s v="NICARDIA RETARD 10MG NEW PACKI 15'S          "/>
    <s v="cardiac"/>
    <x v="0"/>
    <s v="TAB"/>
    <n v="30"/>
    <n v="38.659999999999997"/>
    <s v="UNIQUE         "/>
    <d v="2021-07-23T00:00:00"/>
    <s v="Fri"/>
    <x v="3"/>
    <s v="Monsoon"/>
    <n v="5"/>
    <x v="1"/>
    <x v="1"/>
  </r>
  <r>
    <m/>
    <s v=""/>
    <x v="17"/>
    <x v="3"/>
    <s v=""/>
    <s v="ATORVA 10 15                                 "/>
    <s v="atherosclerosis"/>
    <x v="0"/>
    <s v="STR"/>
    <n v="10"/>
    <n v="91.89"/>
    <s v="ZYDUS ALIDAC   "/>
    <d v="2021-07-23T00:00:00"/>
    <s v="Fri"/>
    <x v="3"/>
    <s v="Monsoon"/>
    <n v="5"/>
    <x v="1"/>
    <x v="1"/>
  </r>
  <r>
    <s v="0000930     "/>
    <s v="NO DOC"/>
    <x v="142"/>
    <x v="144"/>
    <s v="XXXXXXXXXX"/>
    <s v="ESOZ 40MG TABLETS 15'S                       "/>
    <s v="peptic ulcer"/>
    <x v="8"/>
    <s v="TAB"/>
    <n v="30"/>
    <n v="167.5"/>
    <s v="GLENMARK       "/>
    <d v="2021-07-24T00:00:00"/>
    <s v="Sat"/>
    <x v="3"/>
    <s v="Monsoon"/>
    <n v="6"/>
    <x v="1"/>
    <x v="1"/>
  </r>
  <r>
    <m/>
    <s v=""/>
    <x v="142"/>
    <x v="3"/>
    <s v=""/>
    <s v="RABLET-D-CAPSULES 10'S                       "/>
    <s v="peptic ulcer"/>
    <x v="8"/>
    <s v="CAP"/>
    <n v="30"/>
    <n v="169.5"/>
    <s v="LUPIN LTD      "/>
    <d v="2021-07-24T00:00:00"/>
    <s v="Sat"/>
    <x v="3"/>
    <s v="Monsoon"/>
    <n v="6"/>
    <x v="1"/>
    <x v="1"/>
  </r>
  <r>
    <m/>
    <s v=""/>
    <x v="142"/>
    <x v="3"/>
    <s v=""/>
    <s v="DERIPHYLLIN RET 300MG TABLETS 30'S           "/>
    <s v="bronchodilator"/>
    <x v="11"/>
    <s v="TAB"/>
    <n v="30"/>
    <n v="42.75"/>
    <s v="ZYDUS HEALTHCAR"/>
    <d v="2021-07-24T00:00:00"/>
    <s v="Sat"/>
    <x v="3"/>
    <s v="Monsoon"/>
    <n v="6"/>
    <x v="1"/>
    <x v="1"/>
  </r>
  <r>
    <m/>
    <s v=""/>
    <x v="142"/>
    <x v="3"/>
    <s v=""/>
    <s v="DAZTOR 10MG TABLETS 10'S                     "/>
    <s v="atherosclerosis"/>
    <x v="0"/>
    <s v="TAB"/>
    <n v="60"/>
    <n v="154"/>
    <s v="SUN PHARMA     "/>
    <d v="2021-07-24T00:00:00"/>
    <s v="Sat"/>
    <x v="3"/>
    <s v="Monsoon"/>
    <n v="6"/>
    <x v="1"/>
    <x v="1"/>
  </r>
  <r>
    <m/>
    <s v=""/>
    <x v="142"/>
    <x v="3"/>
    <s v=""/>
    <s v="JALRA M50/500 MG 15                          "/>
    <s v="diabetic"/>
    <x v="3"/>
    <s v="POW"/>
    <n v="60"/>
    <n v="325"/>
    <s v="ABBOTT HEALTHCA"/>
    <d v="2021-07-24T00:00:00"/>
    <s v="Sat"/>
    <x v="3"/>
    <s v="Monsoon"/>
    <n v="6"/>
    <x v="1"/>
    <x v="1"/>
  </r>
  <r>
    <s v="0000947     "/>
    <s v="NO DOC"/>
    <x v="0"/>
    <x v="0"/>
    <s v="XXXXXXXXXX"/>
    <s v="AMODEP-AT TABLETS 14'S                       "/>
    <s v="hypertension"/>
    <x v="0"/>
    <s v="TAB"/>
    <n v="42"/>
    <n v="32.799999999999997"/>
    <s v="FDC            "/>
    <d v="2021-07-24T00:00:00"/>
    <s v="Sat"/>
    <x v="3"/>
    <s v="Monsoon"/>
    <n v="6"/>
    <x v="1"/>
    <x v="1"/>
  </r>
  <r>
    <m/>
    <s v=""/>
    <x v="0"/>
    <x v="3"/>
    <s v=""/>
    <s v="GLYNASE MF TABLETS 10'S                      "/>
    <s v="diabetic"/>
    <x v="3"/>
    <s v="TAB"/>
    <n v="60"/>
    <n v="16.850000000000001"/>
    <s v="USV LTD.       "/>
    <d v="2021-07-24T00:00:00"/>
    <s v="Sat"/>
    <x v="3"/>
    <s v="Monsoon"/>
    <n v="6"/>
    <x v="1"/>
    <x v="1"/>
  </r>
  <r>
    <s v="0000948     "/>
    <s v="NO DOC"/>
    <x v="142"/>
    <x v="144"/>
    <s v="XXXXXXXXXX"/>
    <s v="PIOMED 15MG TABLETS 10'S                     "/>
    <s v="diabetic"/>
    <x v="3"/>
    <s v="TAB"/>
    <n v="30"/>
    <n v="65.8"/>
    <s v="IPCA LABORATORI"/>
    <d v="2021-07-24T00:00:00"/>
    <s v="Sat"/>
    <x v="3"/>
    <s v="Monsoon"/>
    <n v="6"/>
    <x v="1"/>
    <x v="1"/>
  </r>
  <r>
    <m/>
    <s v=""/>
    <x v="142"/>
    <x v="3"/>
    <s v=""/>
    <s v="LOSAR 25MG TABLETS 15'S                      "/>
    <s v="antihypertensive"/>
    <x v="0"/>
    <s v="TAB"/>
    <n v="30"/>
    <n v="62.75"/>
    <s v="UNICHEM        "/>
    <d v="2021-07-24T00:00:00"/>
    <s v="Sat"/>
    <x v="3"/>
    <s v="Monsoon"/>
    <n v="6"/>
    <x v="1"/>
    <x v="1"/>
  </r>
  <r>
    <m/>
    <s v=""/>
    <x v="142"/>
    <x v="3"/>
    <s v=""/>
    <s v="STORWIN 10MG TABLETS 10'S                    "/>
    <s v="cholesterol reducing agent"/>
    <x v="0"/>
    <s v="TAB"/>
    <n v="30"/>
    <n v="60"/>
    <s v="RANMARC LABS   "/>
    <d v="2021-07-24T00:00:00"/>
    <s v="Sat"/>
    <x v="3"/>
    <s v="Monsoon"/>
    <n v="6"/>
    <x v="1"/>
    <x v="1"/>
  </r>
  <r>
    <m/>
    <s v=""/>
    <x v="142"/>
    <x v="3"/>
    <s v=""/>
    <s v="HUMAN MIXTARD 40 IU 10ML                     "/>
    <s v="insulin"/>
    <x v="3"/>
    <s v="VIA"/>
    <n v="1"/>
    <n v="157.57"/>
    <s v="NOVO NORDISK   "/>
    <d v="2021-07-24T00:00:00"/>
    <s v="Sat"/>
    <x v="3"/>
    <s v="Monsoon"/>
    <n v="6"/>
    <x v="1"/>
    <x v="1"/>
  </r>
  <r>
    <s v="0000949     "/>
    <s v="DR.DHANDAPANI                      "/>
    <x v="362"/>
    <x v="364"/>
    <s v="XXXXXXXXXX"/>
    <s v="ZOLFRESH 10MG TABLETS NEW PACK 15'S          "/>
    <s v="psychiatric"/>
    <x v="1"/>
    <s v="TAB"/>
    <n v="30"/>
    <n v="142.08000000000001"/>
    <s v="ABBOTT LABS IND"/>
    <d v="2021-07-24T00:00:00"/>
    <s v="Sat"/>
    <x v="3"/>
    <s v="Monsoon"/>
    <n v="6"/>
    <x v="1"/>
    <x v="1"/>
  </r>
  <r>
    <s v="0000950     "/>
    <s v="NO DOC"/>
    <x v="0"/>
    <x v="0"/>
    <s v="XXXXXXXXXX"/>
    <s v="A TO Z NS TABLETS 15'S                       "/>
    <s v="multivitamins"/>
    <x v="2"/>
    <s v="TAB"/>
    <n v="15"/>
    <n v="125"/>
    <s v="ALKEM LABOURATO"/>
    <d v="2021-07-24T00:00:00"/>
    <s v="Sat"/>
    <x v="3"/>
    <s v="Monsoon"/>
    <n v="6"/>
    <x v="1"/>
    <x v="1"/>
  </r>
  <r>
    <m/>
    <s v=""/>
    <x v="0"/>
    <x v="3"/>
    <s v=""/>
    <s v="CILOBID TABLETS 10'S                         "/>
    <s v="analgesic"/>
    <x v="7"/>
    <s v="TAB"/>
    <n v="10"/>
    <n v="140"/>
    <s v="THEIA PHARMA   "/>
    <d v="2021-07-24T00:00:00"/>
    <s v="Sat"/>
    <x v="3"/>
    <s v="Monsoon"/>
    <n v="6"/>
    <x v="1"/>
    <x v="1"/>
  </r>
  <r>
    <m/>
    <s v=""/>
    <x v="0"/>
    <x v="3"/>
    <s v=""/>
    <s v="VOLIBO 0.3MG TABLETS 10'S                    "/>
    <s v="diabetic"/>
    <x v="3"/>
    <s v="TAB"/>
    <n v="10"/>
    <n v="125"/>
    <s v="SUN PHARMA     "/>
    <d v="2021-07-24T00:00:00"/>
    <s v="Sat"/>
    <x v="3"/>
    <s v="Monsoon"/>
    <n v="6"/>
    <x v="1"/>
    <x v="1"/>
  </r>
  <r>
    <s v="0000951     "/>
    <s v="NO DOC"/>
    <x v="2"/>
    <x v="4"/>
    <s v="XXXXXXXXXX"/>
    <s v="ESOGA RD CAPSULES 10'S                       "/>
    <s v="peptic ulcer"/>
    <x v="8"/>
    <s v="CAP"/>
    <n v="20"/>
    <n v="150.63999999999999"/>
    <s v="ABBOTT LABS IND"/>
    <d v="2021-07-24T00:00:00"/>
    <s v="Sat"/>
    <x v="3"/>
    <s v="Monsoon"/>
    <n v="6"/>
    <x v="1"/>
    <x v="1"/>
  </r>
  <r>
    <m/>
    <s v=""/>
    <x v="2"/>
    <x v="3"/>
    <s v=""/>
    <s v="ESOGA RD CAPSULES 10'S                       "/>
    <s v="peptic ulcer"/>
    <x v="8"/>
    <s v="CAP"/>
    <n v="10"/>
    <n v="150.63999999999999"/>
    <s v="ABBOTT LABS IND"/>
    <d v="2021-07-24T00:00:00"/>
    <s v="Sat"/>
    <x v="3"/>
    <s v="Monsoon"/>
    <n v="6"/>
    <x v="1"/>
    <x v="1"/>
  </r>
  <r>
    <m/>
    <s v=""/>
    <x v="2"/>
    <x v="3"/>
    <s v=""/>
    <s v="OLMEZEST 20MG TABLETS 10'S                   "/>
    <s v="antihypertensive"/>
    <x v="0"/>
    <s v="TAB"/>
    <n v="30"/>
    <n v="113"/>
    <s v="SUN PHARMA     "/>
    <d v="2021-07-24T00:00:00"/>
    <s v="Sat"/>
    <x v="3"/>
    <s v="Monsoon"/>
    <n v="6"/>
    <x v="1"/>
    <x v="1"/>
  </r>
  <r>
    <m/>
    <s v=""/>
    <x v="2"/>
    <x v="3"/>
    <s v=""/>
    <s v="PROLOMET XL 25MG TABLETS 10'S                "/>
    <s v="cardiac"/>
    <x v="0"/>
    <s v="TAB"/>
    <n v="30"/>
    <n v="45"/>
    <s v="SUN PHARMA     "/>
    <d v="2021-07-24T00:00:00"/>
    <s v="Sat"/>
    <x v="3"/>
    <s v="Monsoon"/>
    <n v="6"/>
    <x v="1"/>
    <x v="1"/>
  </r>
  <r>
    <s v="0000952     "/>
    <s v="NO DOC"/>
    <x v="2"/>
    <x v="4"/>
    <s v="XXXXXXXXXX"/>
    <s v="NORFLOX 400MG TABLETS 10'S                   "/>
    <s v="antibiotic"/>
    <x v="5"/>
    <s v="TAB"/>
    <n v="10"/>
    <n v="64.52"/>
    <s v="CIPLA          "/>
    <d v="2021-07-24T00:00:00"/>
    <s v="Sat"/>
    <x v="3"/>
    <s v="Monsoon"/>
    <n v="6"/>
    <x v="1"/>
    <x v="1"/>
  </r>
  <r>
    <m/>
    <s v=""/>
    <x v="2"/>
    <x v="3"/>
    <s v=""/>
    <s v="NEERI TABLETS STRIP PACKING 30'S             "/>
    <s v="blood purifier"/>
    <x v="0"/>
    <s v="TAB"/>
    <n v="30"/>
    <n v="155"/>
    <s v="AIMIL          "/>
    <d v="2021-07-24T00:00:00"/>
    <s v="Sat"/>
    <x v="3"/>
    <s v="Monsoon"/>
    <n v="6"/>
    <x v="1"/>
    <x v="1"/>
  </r>
  <r>
    <m/>
    <s v=""/>
    <x v="2"/>
    <x v="3"/>
    <s v=""/>
    <s v="CITRALKA LIQUID 100ML                        "/>
    <s v="diuretics"/>
    <x v="9"/>
    <s v="BOT"/>
    <n v="1"/>
    <n v="95.35"/>
    <s v="PFIZER LIMITED "/>
    <d v="2021-07-24T00:00:00"/>
    <s v="Sat"/>
    <x v="3"/>
    <s v="Monsoon"/>
    <n v="6"/>
    <x v="1"/>
    <x v="1"/>
  </r>
  <r>
    <m/>
    <s v=""/>
    <x v="2"/>
    <x v="3"/>
    <s v=""/>
    <s v="DULCOFLEX TABLET(FORMELY DULCO 10'S          "/>
    <s v="laxative"/>
    <x v="8"/>
    <s v="TAB"/>
    <n v="30"/>
    <n v="11.19"/>
    <s v="BOEHRINGER INGE"/>
    <d v="2021-07-24T00:00:00"/>
    <s v="Sat"/>
    <x v="3"/>
    <s v="Monsoon"/>
    <n v="6"/>
    <x v="1"/>
    <x v="1"/>
  </r>
  <r>
    <s v="0000953     "/>
    <s v="MEENAKSHI MISSION HOSP             "/>
    <x v="2"/>
    <x v="4"/>
    <s v="XXXXXXXXXX"/>
    <s v="GLYCIPHAGE G 2MG TABLETS 10'S                "/>
    <s v="diabetic"/>
    <x v="3"/>
    <s v="TAB"/>
    <n v="30"/>
    <n v="92.9"/>
    <s v="FRANCO INDIAN P"/>
    <d v="2021-07-24T00:00:00"/>
    <s v="Sat"/>
    <x v="3"/>
    <s v="Monsoon"/>
    <n v="6"/>
    <x v="1"/>
    <x v="1"/>
  </r>
  <r>
    <s v="0000954     "/>
    <s v="NO DOC"/>
    <x v="458"/>
    <x v="460"/>
    <s v="XXXXXXXXXX"/>
    <s v="ANXIT 0.5MG TABLETS 15'S                     "/>
    <s v="anxiolytic"/>
    <x v="1"/>
    <s v="TAB"/>
    <n v="30"/>
    <n v="43.5"/>
    <s v="MICRO LABS LIMI"/>
    <d v="2021-07-24T00:00:00"/>
    <s v="Sat"/>
    <x v="3"/>
    <s v="Monsoon"/>
    <n v="6"/>
    <x v="1"/>
    <x v="1"/>
  </r>
  <r>
    <m/>
    <s v=""/>
    <x v="458"/>
    <x v="3"/>
    <s v=""/>
    <s v="BECOSULES CAPSULES 20'S                      "/>
    <s v="multivitamin"/>
    <x v="2"/>
    <s v="CAP"/>
    <n v="30"/>
    <n v="41.53"/>
    <s v="PFIZER LIMITED "/>
    <d v="2021-07-24T00:00:00"/>
    <s v="Sat"/>
    <x v="3"/>
    <s v="Monsoon"/>
    <n v="6"/>
    <x v="1"/>
    <x v="1"/>
  </r>
  <r>
    <m/>
    <s v=""/>
    <x v="458"/>
    <x v="3"/>
    <s v=""/>
    <s v="ATORDAY 40MG TABLETS 10'S                    "/>
    <s v="atherosclerosis"/>
    <x v="0"/>
    <s v="TAB"/>
    <n v="30"/>
    <n v="177"/>
    <s v="BEAT PHARMACEUT"/>
    <d v="2021-07-24T00:00:00"/>
    <s v="Sat"/>
    <x v="3"/>
    <s v="Monsoon"/>
    <n v="6"/>
    <x v="1"/>
    <x v="1"/>
  </r>
  <r>
    <m/>
    <s v=""/>
    <x v="458"/>
    <x v="3"/>
    <s v=""/>
    <s v="ACOGUT 15                                    "/>
    <s v="digestive"/>
    <x v="8"/>
    <s v="TAB"/>
    <n v="15"/>
    <n v="217.75"/>
    <s v="LUPIN (BLUE EYE"/>
    <d v="2021-07-24T00:00:00"/>
    <s v="Sat"/>
    <x v="3"/>
    <s v="Monsoon"/>
    <n v="6"/>
    <x v="1"/>
    <x v="1"/>
  </r>
  <r>
    <s v="0000955     "/>
    <s v="NO DOC"/>
    <x v="458"/>
    <x v="460"/>
    <s v="XXXXXXXXXX"/>
    <s v="TAZLOC BETA 50MG TABLETS 10'S                "/>
    <s v="antihypertensive"/>
    <x v="0"/>
    <s v="TAB"/>
    <n v="30"/>
    <n v="157.75"/>
    <s v="USV LTD.       "/>
    <d v="2021-07-24T00:00:00"/>
    <s v="Sat"/>
    <x v="3"/>
    <s v="Monsoon"/>
    <n v="6"/>
    <x v="1"/>
    <x v="1"/>
  </r>
  <r>
    <m/>
    <s v=""/>
    <x v="458"/>
    <x v="3"/>
    <s v=""/>
    <s v="SUPRADYN TABLETS 15'S                        "/>
    <s v="multivitamin"/>
    <x v="2"/>
    <s v="TAB"/>
    <n v="30"/>
    <n v="33.93"/>
    <s v="ABBOTT (FORMERL"/>
    <d v="2021-07-24T00:00:00"/>
    <s v="Sat"/>
    <x v="3"/>
    <s v="Monsoon"/>
    <n v="6"/>
    <x v="1"/>
    <x v="1"/>
  </r>
  <r>
    <m/>
    <s v=""/>
    <x v="458"/>
    <x v="3"/>
    <s v=""/>
    <s v="GLUCORED FORTE TABLETS 10'S                  "/>
    <s v="diabetic"/>
    <x v="3"/>
    <s v="TAB"/>
    <n v="45"/>
    <n v="51.4"/>
    <s v="SUN PHARMA     "/>
    <d v="2021-07-24T00:00:00"/>
    <s v="Sat"/>
    <x v="3"/>
    <s v="Monsoon"/>
    <n v="6"/>
    <x v="1"/>
    <x v="1"/>
  </r>
  <r>
    <m/>
    <s v=""/>
    <x v="458"/>
    <x v="3"/>
    <s v=""/>
    <s v="NITROSUN 10MG TABLETS 10'S                   "/>
    <s v="psychiatric"/>
    <x v="1"/>
    <s v="TAB"/>
    <n v="15"/>
    <n v="54.5"/>
    <s v="SUN PHARMA     "/>
    <d v="2021-07-24T00:00:00"/>
    <s v="Sat"/>
    <x v="3"/>
    <s v="Monsoon"/>
    <n v="6"/>
    <x v="1"/>
    <x v="1"/>
  </r>
  <r>
    <s v="0001026     "/>
    <s v="SHENBAGAM HOSP                     "/>
    <x v="56"/>
    <x v="58"/>
    <s v="XXXXXXXXXX"/>
    <s v="COGNIX PLUS TABLETS 15'S                     "/>
    <s v="psychiatric"/>
    <x v="1"/>
    <s v="TAB"/>
    <n v="10"/>
    <n v="345"/>
    <s v="GRANDIX        "/>
    <d v="2021-07-24T00:00:00"/>
    <s v="Sat"/>
    <x v="3"/>
    <s v="Monsoon"/>
    <n v="6"/>
    <x v="1"/>
    <x v="1"/>
  </r>
  <r>
    <m/>
    <s v=""/>
    <x v="56"/>
    <x v="3"/>
    <s v=""/>
    <s v="ECOSPRIN 75MG TABLETS 14'S                   "/>
    <s v="anticoagulant"/>
    <x v="0"/>
    <s v="TAB"/>
    <n v="14"/>
    <n v="4.8600000000000003"/>
    <s v="USV LTD.       "/>
    <d v="2021-07-24T00:00:00"/>
    <s v="Sat"/>
    <x v="3"/>
    <s v="Monsoon"/>
    <n v="6"/>
    <x v="1"/>
    <x v="1"/>
  </r>
  <r>
    <m/>
    <s v=""/>
    <x v="56"/>
    <x v="3"/>
    <s v=""/>
    <s v="MCN PLUS CAPSULES 10'S                       "/>
    <s v="multivitamin"/>
    <x v="2"/>
    <s v="CAP"/>
    <n v="10"/>
    <n v="125"/>
    <s v="SAMITHA PHARMA "/>
    <d v="2021-07-24T00:00:00"/>
    <s v="Sat"/>
    <x v="3"/>
    <s v="Monsoon"/>
    <n v="6"/>
    <x v="1"/>
    <x v="1"/>
  </r>
  <r>
    <m/>
    <s v=""/>
    <x v="56"/>
    <x v="3"/>
    <s v=""/>
    <s v="PROLOMET XL 25MG TABLETS 10'S                "/>
    <s v="cardiac"/>
    <x v="0"/>
    <s v="TAB"/>
    <n v="10"/>
    <n v="45"/>
    <s v="SUN PHARMA     "/>
    <d v="2021-07-24T00:00:00"/>
    <s v="Sat"/>
    <x v="3"/>
    <s v="Monsoon"/>
    <n v="6"/>
    <x v="1"/>
    <x v="1"/>
  </r>
  <r>
    <m/>
    <s v=""/>
    <x v="56"/>
    <x v="3"/>
    <s v=""/>
    <s v="AMIXIDE-H TABLETS 10'S                       "/>
    <s v="psychiatric"/>
    <x v="1"/>
    <s v="TAB"/>
    <n v="10"/>
    <n v="42.5"/>
    <s v="SUN PHARMA     "/>
    <d v="2021-07-24T00:00:00"/>
    <s v="Sat"/>
    <x v="3"/>
    <s v="Monsoon"/>
    <n v="6"/>
    <x v="1"/>
    <x v="1"/>
  </r>
  <r>
    <s v="0001027     "/>
    <s v="NO DOC"/>
    <x v="34"/>
    <x v="36"/>
    <s v="XXXXXXXXXX"/>
    <s v="TIMOBEST EYE DROPS 1                         "/>
    <s v="eye drops"/>
    <x v="12"/>
    <s v="DRO"/>
    <n v="2"/>
    <n v="56"/>
    <s v="ZUVENTUS       "/>
    <d v="2021-07-24T00:00:00"/>
    <s v="Sat"/>
    <x v="3"/>
    <s v="Monsoon"/>
    <n v="6"/>
    <x v="1"/>
    <x v="1"/>
  </r>
  <r>
    <s v="0001028     "/>
    <s v="ANNAMALAISAMY                      "/>
    <x v="20"/>
    <x v="22"/>
    <s v="XXXXXXXXXX"/>
    <s v="VELTAM F TABLETS NEW PACKING 15'S            "/>
    <s v="prostate hyperplacia"/>
    <x v="9"/>
    <s v="TAB"/>
    <n v="15"/>
    <n v="370"/>
    <s v="INTAS PHARMACEU"/>
    <d v="2021-07-24T00:00:00"/>
    <s v="Sat"/>
    <x v="3"/>
    <s v="Monsoon"/>
    <n v="6"/>
    <x v="1"/>
    <x v="1"/>
  </r>
  <r>
    <m/>
    <s v=""/>
    <x v="20"/>
    <x v="3"/>
    <s v=""/>
    <s v="TELMIKIND BETA 25MG TABLETS 10'S             "/>
    <s v="antihypertensive"/>
    <x v="0"/>
    <s v="TAB"/>
    <n v="15"/>
    <n v="97.35"/>
    <s v="MANKIND PHARMA "/>
    <d v="2021-07-24T00:00:00"/>
    <s v="Sat"/>
    <x v="3"/>
    <s v="Monsoon"/>
    <n v="6"/>
    <x v="1"/>
    <x v="1"/>
  </r>
  <r>
    <m/>
    <s v=""/>
    <x v="20"/>
    <x v="3"/>
    <s v=""/>
    <s v="ZINCOVIT TABLETS 15'S                        "/>
    <s v="vitamin"/>
    <x v="2"/>
    <s v="TAB"/>
    <n v="15"/>
    <n v="105"/>
    <s v="APEX LABORATOTO"/>
    <d v="2021-07-24T00:00:00"/>
    <s v="Sat"/>
    <x v="3"/>
    <s v="Monsoon"/>
    <n v="6"/>
    <x v="1"/>
    <x v="1"/>
  </r>
  <r>
    <m/>
    <s v=""/>
    <x v="20"/>
    <x v="3"/>
    <s v=""/>
    <s v="FLAVEDON MR TABLETS 10'S                     "/>
    <s v="anti inflammatory"/>
    <x v="7"/>
    <s v="TAB"/>
    <n v="15"/>
    <n v="130.9"/>
    <s v="SERDIA PHARMACE"/>
    <d v="2021-07-24T00:00:00"/>
    <s v="Sat"/>
    <x v="3"/>
    <s v="Monsoon"/>
    <n v="6"/>
    <x v="1"/>
    <x v="1"/>
  </r>
  <r>
    <m/>
    <s v=""/>
    <x v="20"/>
    <x v="3"/>
    <s v=""/>
    <s v="CLOPILET 75MG TABLETS NEW PACK 15'S          "/>
    <s v="anticoagulant"/>
    <x v="0"/>
    <s v="TAB"/>
    <n v="15"/>
    <n v="116.24"/>
    <s v="SUN PHARMA     "/>
    <d v="2021-07-24T00:00:00"/>
    <s v="Sat"/>
    <x v="3"/>
    <s v="Monsoon"/>
    <n v="6"/>
    <x v="1"/>
    <x v="1"/>
  </r>
  <r>
    <s v="0001029     "/>
    <s v="NO DOC"/>
    <x v="17"/>
    <x v="19"/>
    <s v="XXXXXXXXXX"/>
    <s v="STORAX 500MG TABLETS 10'S                    "/>
    <s v="diabetic"/>
    <x v="3"/>
    <s v="STR"/>
    <n v="10"/>
    <n v="631"/>
    <s v="INTAS PHARMACEU"/>
    <d v="2021-07-24T00:00:00"/>
    <s v="Sat"/>
    <x v="3"/>
    <s v="Monsoon"/>
    <n v="6"/>
    <x v="1"/>
    <x v="1"/>
  </r>
  <r>
    <m/>
    <s v=""/>
    <x v="17"/>
    <x v="3"/>
    <s v=""/>
    <s v="AZITHRAL 500MG TABLETS 5'S                   "/>
    <s v="antibiotic"/>
    <x v="5"/>
    <s v="TAB"/>
    <n v="4"/>
    <n v="118.88"/>
    <s v="ALEMBIC PHARMAC"/>
    <d v="2021-07-24T00:00:00"/>
    <s v="Sat"/>
    <x v="3"/>
    <s v="Monsoon"/>
    <n v="6"/>
    <x v="1"/>
    <x v="1"/>
  </r>
  <r>
    <s v="0001030     "/>
    <s v="DR.SAKTHIMOHAN                     "/>
    <x v="280"/>
    <x v="282"/>
    <s v="XXXXXXXXXX"/>
    <s v="TRIKA 0.5MG TABLETS 15'S                     "/>
    <s v="tranquilizer"/>
    <x v="1"/>
    <s v="TAB"/>
    <n v="15"/>
    <n v="50.35"/>
    <s v="UNICHEM        "/>
    <d v="2021-07-24T00:00:00"/>
    <s v="Sat"/>
    <x v="3"/>
    <s v="Monsoon"/>
    <n v="6"/>
    <x v="1"/>
    <x v="1"/>
  </r>
  <r>
    <s v="0001031     "/>
    <s v="NO DOC"/>
    <x v="0"/>
    <x v="0"/>
    <s v="XXXXXXXXXX"/>
    <s v="METOSARTAN 25MG TABLETS 10'S                 "/>
    <s v="cardiac"/>
    <x v="0"/>
    <s v="TAB"/>
    <n v="10"/>
    <n v="155.5"/>
    <s v="SUN PHARMA     "/>
    <d v="2021-07-24T00:00:00"/>
    <s v="Sat"/>
    <x v="3"/>
    <s v="Monsoon"/>
    <n v="6"/>
    <x v="1"/>
    <x v="1"/>
  </r>
  <r>
    <s v="0000956     "/>
    <s v="SHENBAGAM HOSPITAL                 "/>
    <x v="25"/>
    <x v="27"/>
    <s v="XXXXXXXXXX"/>
    <s v="SHELCAL 500MG TABLETS 15'S                   "/>
    <s v="calcium"/>
    <x v="2"/>
    <s v="TAB"/>
    <n v="180"/>
    <n v="108.7"/>
    <s v="ELDER          "/>
    <d v="2021-07-25T00:00:00"/>
    <s v="Sun"/>
    <x v="3"/>
    <s v="Monsoon"/>
    <n v="7"/>
    <x v="1"/>
    <x v="1"/>
  </r>
  <r>
    <m/>
    <s v=""/>
    <x v="25"/>
    <x v="3"/>
    <s v=""/>
    <s v="DIAMICRON MR 30MG TABLETES 10'S              "/>
    <s v="diabetic"/>
    <x v="3"/>
    <s v="TAB"/>
    <n v="90"/>
    <n v="84"/>
    <s v="SERDIA PHARMACE"/>
    <d v="2021-07-25T00:00:00"/>
    <s v="Sun"/>
    <x v="3"/>
    <s v="Monsoon"/>
    <n v="7"/>
    <x v="1"/>
    <x v="1"/>
  </r>
  <r>
    <m/>
    <s v=""/>
    <x v="25"/>
    <x v="3"/>
    <s v=""/>
    <s v="LOSAR 50MG TABLETS 15'S                      "/>
    <s v="antihypertensive"/>
    <x v="0"/>
    <s v="TAB"/>
    <n v="90"/>
    <n v="107.85"/>
    <s v="UNICHEM        "/>
    <d v="2021-07-25T00:00:00"/>
    <s v="Sun"/>
    <x v="3"/>
    <s v="Monsoon"/>
    <n v="7"/>
    <x v="1"/>
    <x v="1"/>
  </r>
  <r>
    <m/>
    <s v=""/>
    <x v="25"/>
    <x v="3"/>
    <s v=""/>
    <s v="STORVAS 10MG TABELTS NEW PACK 15'S           "/>
    <s v="cholesterol reducing agent"/>
    <x v="0"/>
    <s v="TAB"/>
    <n v="90"/>
    <n v="91.85"/>
    <s v="RANBAXY LABORAT"/>
    <d v="2021-07-25T00:00:00"/>
    <s v="Sun"/>
    <x v="3"/>
    <s v="Monsoon"/>
    <n v="7"/>
    <x v="1"/>
    <x v="1"/>
  </r>
  <r>
    <m/>
    <s v=""/>
    <x v="25"/>
    <x v="3"/>
    <s v=""/>
    <s v="ATARAX 25MG TABLETS 15'S                     "/>
    <s v="Anti allergic"/>
    <x v="6"/>
    <s v="TAB"/>
    <n v="15"/>
    <n v="70.75"/>
    <s v="UCB NOW KNOWN A"/>
    <d v="2021-07-25T00:00:00"/>
    <s v="Sun"/>
    <x v="3"/>
    <s v="Monsoon"/>
    <n v="7"/>
    <x v="1"/>
    <x v="1"/>
  </r>
  <r>
    <m/>
    <s v=""/>
    <x v="25"/>
    <x v="3"/>
    <s v=""/>
    <s v="CLOPILET 75MG TABLETS NEW PACK 15'S          "/>
    <s v="anticoagulant"/>
    <x v="0"/>
    <s v="TAB"/>
    <n v="90"/>
    <n v="116.86"/>
    <s v="SUN PHARMA     "/>
    <d v="2021-07-25T00:00:00"/>
    <s v="Sun"/>
    <x v="3"/>
    <s v="Monsoon"/>
    <n v="7"/>
    <x v="1"/>
    <x v="1"/>
  </r>
  <r>
    <s v="0000957     "/>
    <s v="PALANIAPPAN                        "/>
    <x v="102"/>
    <x v="104"/>
    <s v="XXXXXXXXXX"/>
    <s v="COBADEX CZS TABLETS 15'S                     "/>
    <s v="multivitamin"/>
    <x v="2"/>
    <s v="TAB"/>
    <n v="10"/>
    <n v="93.4"/>
    <s v="GLAXO SMITHKLIN"/>
    <d v="2021-07-25T00:00:00"/>
    <s v="Sun"/>
    <x v="3"/>
    <s v="Monsoon"/>
    <n v="7"/>
    <x v="1"/>
    <x v="1"/>
  </r>
  <r>
    <m/>
    <s v=""/>
    <x v="102"/>
    <x v="3"/>
    <s v=""/>
    <s v="ISORDIL 5MG TABLETS 10'S                     "/>
    <s v="cardiac"/>
    <x v="0"/>
    <s v="TAB"/>
    <n v="20"/>
    <n v="8.4"/>
    <s v="IPCA LABORATORI"/>
    <d v="2021-07-25T00:00:00"/>
    <s v="Sun"/>
    <x v="3"/>
    <s v="Monsoon"/>
    <n v="7"/>
    <x v="1"/>
    <x v="1"/>
  </r>
  <r>
    <m/>
    <s v=""/>
    <x v="102"/>
    <x v="3"/>
    <s v=""/>
    <s v="ECOSPRIN AV 75MG CAPSULES 15'S               "/>
    <s v="anticoagulant"/>
    <x v="0"/>
    <s v="CAP"/>
    <n v="10"/>
    <n v="50.15"/>
    <s v="USV LTD.       "/>
    <d v="2021-07-25T00:00:00"/>
    <s v="Sun"/>
    <x v="3"/>
    <s v="Monsoon"/>
    <n v="7"/>
    <x v="1"/>
    <x v="1"/>
  </r>
  <r>
    <m/>
    <s v=""/>
    <x v="102"/>
    <x v="3"/>
    <s v=""/>
    <s v="CYBLEX 60 XR TABLETS 15'S                    "/>
    <s v="diabetic"/>
    <x v="3"/>
    <s v="TAB"/>
    <n v="10"/>
    <n v="164.7"/>
    <s v="ERIS           "/>
    <d v="2021-07-25T00:00:00"/>
    <s v="Sun"/>
    <x v="3"/>
    <s v="Monsoon"/>
    <n v="7"/>
    <x v="1"/>
    <x v="1"/>
  </r>
  <r>
    <m/>
    <s v=""/>
    <x v="102"/>
    <x v="3"/>
    <s v=""/>
    <s v="VOLIBO 0.2MG TABLETS 10'S                    "/>
    <s v="diabetic"/>
    <x v="3"/>
    <s v="TAB"/>
    <n v="20"/>
    <n v="101"/>
    <s v="SUN PHARMA     "/>
    <d v="2021-07-25T00:00:00"/>
    <s v="Sun"/>
    <x v="3"/>
    <s v="Monsoon"/>
    <n v="7"/>
    <x v="1"/>
    <x v="1"/>
  </r>
  <r>
    <s v="0000958     "/>
    <s v="NO DOC"/>
    <x v="0"/>
    <x v="0"/>
    <s v="XXXXXXXXXX"/>
    <s v="LOSAR 50MG TABLETS 15'S                      "/>
    <s v="antihypertensive"/>
    <x v="0"/>
    <s v="TAB"/>
    <n v="15"/>
    <n v="107.85"/>
    <s v="UNICHEM        "/>
    <d v="2021-07-25T00:00:00"/>
    <s v="Sun"/>
    <x v="3"/>
    <s v="Monsoon"/>
    <n v="7"/>
    <x v="1"/>
    <x v="1"/>
  </r>
  <r>
    <s v="0001037     "/>
    <s v="GNANAM                             "/>
    <x v="268"/>
    <x v="270"/>
    <s v="XXXXXXXXXX"/>
    <s v="PAN 40MG TABLETS 15'S                        "/>
    <s v="peptic ulcer"/>
    <x v="8"/>
    <s v="TAB"/>
    <n v="15"/>
    <n v="149"/>
    <s v="ALKEM LABOURATO"/>
    <d v="2021-07-25T00:00:00"/>
    <s v="Sun"/>
    <x v="3"/>
    <s v="Monsoon"/>
    <n v="7"/>
    <x v="1"/>
    <x v="1"/>
  </r>
  <r>
    <m/>
    <s v=""/>
    <x v="268"/>
    <x v="3"/>
    <s v=""/>
    <s v="ALPRAX 0.5MG TABLETS 15'S                    "/>
    <s v="anxiolytic"/>
    <x v="1"/>
    <s v="TAB"/>
    <n v="15"/>
    <n v="55.6"/>
    <s v="TORRENT        "/>
    <d v="2021-07-25T00:00:00"/>
    <s v="Sun"/>
    <x v="3"/>
    <s v="Monsoon"/>
    <n v="7"/>
    <x v="1"/>
    <x v="1"/>
  </r>
  <r>
    <m/>
    <s v=""/>
    <x v="268"/>
    <x v="3"/>
    <s v=""/>
    <s v="IDOFNIB 150MG 10                             "/>
    <s v="analgesic"/>
    <x v="7"/>
    <s v="TAB"/>
    <n v="10"/>
    <n v="900"/>
    <s v="LUPIN (BLUE EYE"/>
    <d v="2021-07-25T00:00:00"/>
    <s v="Sun"/>
    <x v="3"/>
    <s v="Monsoon"/>
    <n v="7"/>
    <x v="1"/>
    <x v="1"/>
  </r>
  <r>
    <s v="0001038     "/>
    <s v="NO DOC"/>
    <x v="0"/>
    <x v="0"/>
    <s v="XXXXXXXXXX"/>
    <s v="RENERVE PLUS CAPSULES 15'S                   "/>
    <s v="vitamin"/>
    <x v="2"/>
    <s v="CAP"/>
    <n v="15"/>
    <n v="277"/>
    <s v="GRANDIX        "/>
    <d v="2021-07-25T00:00:00"/>
    <s v="Sun"/>
    <x v="3"/>
    <s v="Monsoon"/>
    <n v="7"/>
    <x v="1"/>
    <x v="1"/>
  </r>
  <r>
    <s v="0001039     "/>
    <s v="NO DOC"/>
    <x v="0"/>
    <x v="0"/>
    <s v="XXXXXXXXXX"/>
    <s v="NEPAFLAM OD EYE DROPS 1.7ML                  "/>
    <s v="eye drops"/>
    <x v="12"/>
    <s v="BOT"/>
    <n v="1"/>
    <n v="299"/>
    <s v="AJANTA PHARMA  "/>
    <d v="2021-07-25T00:00:00"/>
    <s v="Sun"/>
    <x v="3"/>
    <s v="Monsoon"/>
    <n v="7"/>
    <x v="1"/>
    <x v="1"/>
  </r>
  <r>
    <m/>
    <s v=""/>
    <x v="0"/>
    <x v="3"/>
    <s v=""/>
    <s v="RENERVE PLUS CAPSULES 15'S                   "/>
    <s v="vitamin"/>
    <x v="2"/>
    <s v="CAP"/>
    <n v="15"/>
    <n v="277"/>
    <s v="GRANDIX        "/>
    <d v="2021-07-25T00:00:00"/>
    <s v="Sun"/>
    <x v="3"/>
    <s v="Monsoon"/>
    <n v="7"/>
    <x v="1"/>
    <x v="1"/>
  </r>
  <r>
    <s v="0001041     "/>
    <s v="DR.VETTAL                          "/>
    <x v="285"/>
    <x v="287"/>
    <s v="XXXXXXXXXX"/>
    <s v="SHELCAL 500MG TABLETS 15'S                   "/>
    <s v="calcium"/>
    <x v="2"/>
    <s v="TAB"/>
    <n v="15"/>
    <n v="108.7"/>
    <s v="ELDER          "/>
    <d v="2021-07-25T00:00:00"/>
    <s v="Sun"/>
    <x v="3"/>
    <s v="Monsoon"/>
    <n v="7"/>
    <x v="1"/>
    <x v="1"/>
  </r>
  <r>
    <m/>
    <s v=""/>
    <x v="285"/>
    <x v="3"/>
    <s v=""/>
    <s v="VERTIN 8MG 15                                "/>
    <s v="vertigo"/>
    <x v="10"/>
    <s v="TAB"/>
    <n v="14"/>
    <n v="145.97"/>
    <s v="ABBOTT HEALTHCA"/>
    <d v="2021-07-25T00:00:00"/>
    <s v="Sun"/>
    <x v="3"/>
    <s v="Monsoon"/>
    <n v="7"/>
    <x v="1"/>
    <x v="1"/>
  </r>
  <r>
    <s v="0001042     "/>
    <s v="NO DOC"/>
    <x v="30"/>
    <x v="32"/>
    <s v="XXXXXXXXXX"/>
    <s v="NORTEN 20MG TABLETS 10'S                     "/>
    <s v="psychiatric"/>
    <x v="1"/>
    <s v="TAB"/>
    <n v="20"/>
    <n v="29.66"/>
    <s v="BARODA PHARMA  "/>
    <d v="2021-07-25T00:00:00"/>
    <s v="Sun"/>
    <x v="3"/>
    <s v="Monsoon"/>
    <n v="7"/>
    <x v="1"/>
    <x v="1"/>
  </r>
  <r>
    <m/>
    <s v=""/>
    <x v="30"/>
    <x v="3"/>
    <s v=""/>
    <s v="NEFROMEGA CAPSULES 10'S                      "/>
    <s v="fatty acid"/>
    <x v="0"/>
    <s v="CAP"/>
    <n v="20"/>
    <n v="130"/>
    <s v="AUXILIARE HEALT"/>
    <d v="2021-07-25T00:00:00"/>
    <s v="Sun"/>
    <x v="3"/>
    <s v="Monsoon"/>
    <n v="7"/>
    <x v="1"/>
    <x v="1"/>
  </r>
  <r>
    <s v="0001043     "/>
    <s v="NO DOC"/>
    <x v="0"/>
    <x v="0"/>
    <s v="XXXXXXXXXX"/>
    <s v="EMESET SYRUP 30ML                            "/>
    <s v="vomiting"/>
    <x v="8"/>
    <s v="BOT"/>
    <n v="1"/>
    <n v="37.520000000000003"/>
    <s v="CIPLA          "/>
    <d v="2021-07-25T00:00:00"/>
    <s v="Sun"/>
    <x v="3"/>
    <s v="Monsoon"/>
    <n v="7"/>
    <x v="1"/>
    <x v="1"/>
  </r>
  <r>
    <m/>
    <s v=""/>
    <x v="0"/>
    <x v="3"/>
    <s v=""/>
    <s v="ZERODOL-P TABLETS 10'S                       "/>
    <s v="analgesic"/>
    <x v="7"/>
    <s v="TAB"/>
    <n v="10"/>
    <n v="54.95"/>
    <s v="IPCA           "/>
    <d v="2021-07-25T00:00:00"/>
    <s v="Sun"/>
    <x v="3"/>
    <s v="Monsoon"/>
    <n v="7"/>
    <x v="1"/>
    <x v="1"/>
  </r>
  <r>
    <m/>
    <s v=""/>
    <x v="0"/>
    <x v="3"/>
    <s v=""/>
    <s v="ENTEROGERMINA LIQUID 5ML                     "/>
    <s v="antidiarrhoeal"/>
    <x v="8"/>
    <s v="PCS"/>
    <n v="2"/>
    <n v="54.44"/>
    <s v="SANOFI         "/>
    <d v="2021-07-25T00:00:00"/>
    <s v="Sun"/>
    <x v="3"/>
    <s v="Monsoon"/>
    <n v="7"/>
    <x v="1"/>
    <x v="1"/>
  </r>
  <r>
    <s v="0001044     "/>
    <s v="NO DOC"/>
    <x v="0"/>
    <x v="0"/>
    <s v="XXXXXXXXXX"/>
    <s v="LEON 250MG TABLETS 10'S                      "/>
    <s v="antibiotic"/>
    <x v="5"/>
    <s v="TAB"/>
    <n v="10"/>
    <n v="49.12"/>
    <s v="DR. REDDY'S    "/>
    <d v="2021-07-25T00:00:00"/>
    <s v="Sun"/>
    <x v="3"/>
    <s v="Monsoon"/>
    <n v="7"/>
    <x v="1"/>
    <x v="1"/>
  </r>
  <r>
    <m/>
    <s v=""/>
    <x v="0"/>
    <x v="3"/>
    <s v=""/>
    <s v="ALLEGRA M TABLETS 10'S                       "/>
    <s v="Anti allergic"/>
    <x v="6"/>
    <s v="TAB"/>
    <n v="5"/>
    <n v="219.54"/>
    <s v="SANOFI         "/>
    <d v="2021-07-25T00:00:00"/>
    <s v="Sun"/>
    <x v="3"/>
    <s v="Monsoon"/>
    <n v="7"/>
    <x v="1"/>
    <x v="1"/>
  </r>
  <r>
    <s v="0000971     "/>
    <s v="DR.VEERAMANI                       "/>
    <x v="425"/>
    <x v="427"/>
    <s v="XXXXXXXXXX"/>
    <s v="RAMCOR 2.5MG CAPSULES 10'S                   "/>
    <s v="cardiac"/>
    <x v="0"/>
    <s v="CAP"/>
    <n v="30"/>
    <n v="52.86"/>
    <s v="IPCA           "/>
    <d v="2021-07-26T00:00:00"/>
    <s v="Mon"/>
    <x v="3"/>
    <s v="Monsoon"/>
    <n v="1"/>
    <x v="1"/>
    <x v="1"/>
  </r>
  <r>
    <m/>
    <s v=""/>
    <x v="425"/>
    <x v="3"/>
    <s v=""/>
    <s v="GLIMESTAR 1MG TABLETS 10'S                   "/>
    <s v="diabetic"/>
    <x v="3"/>
    <s v="TAB"/>
    <n v="30"/>
    <n v="26.95"/>
    <s v="MANKIND PHARMA "/>
    <d v="2021-07-26T00:00:00"/>
    <s v="Mon"/>
    <x v="3"/>
    <s v="Monsoon"/>
    <n v="1"/>
    <x v="1"/>
    <x v="1"/>
  </r>
  <r>
    <m/>
    <s v=""/>
    <x v="425"/>
    <x v="3"/>
    <s v=""/>
    <s v="CARVIDON 20MG TABLETS 10'S                   "/>
    <s v="cardiac"/>
    <x v="0"/>
    <s v="TAB"/>
    <n v="60"/>
    <n v="80"/>
    <s v="MICRO LABS LIMI"/>
    <d v="2021-07-26T00:00:00"/>
    <s v="Mon"/>
    <x v="3"/>
    <s v="Monsoon"/>
    <n v="1"/>
    <x v="1"/>
    <x v="1"/>
  </r>
  <r>
    <m/>
    <s v=""/>
    <x v="425"/>
    <x v="3"/>
    <s v=""/>
    <s v="VALIUM 5MG TABLETS 10'S                      "/>
    <s v="psychiatric"/>
    <x v="1"/>
    <s v="TAB"/>
    <n v="30"/>
    <n v="15.91"/>
    <s v="ABBOTT (FORMERL"/>
    <d v="2021-07-26T00:00:00"/>
    <s v="Mon"/>
    <x v="3"/>
    <s v="Monsoon"/>
    <n v="1"/>
    <x v="1"/>
    <x v="1"/>
  </r>
  <r>
    <s v="0000972     "/>
    <s v="MOHAN MANICKA VASAGAM.MS           "/>
    <x v="343"/>
    <x v="345"/>
    <s v="XXXXXXXXXX"/>
    <s v="NEUROBION PLUS TABLETS 10'S                  "/>
    <s v="multivitamin"/>
    <x v="2"/>
    <s v="TAB"/>
    <n v="10"/>
    <n v="104.3"/>
    <s v="MERCK          "/>
    <d v="2021-07-26T00:00:00"/>
    <s v="Mon"/>
    <x v="3"/>
    <s v="Monsoon"/>
    <n v="1"/>
    <x v="1"/>
    <x v="1"/>
  </r>
  <r>
    <m/>
    <s v=""/>
    <x v="343"/>
    <x v="3"/>
    <s v=""/>
    <s v="VELTAM PLUS TABLETS 15'S                     "/>
    <s v="prostate hyperplacia"/>
    <x v="9"/>
    <s v="TAB"/>
    <n v="15"/>
    <n v="434"/>
    <s v="INTAS PHARMACEU"/>
    <d v="2021-07-26T00:00:00"/>
    <s v="Mon"/>
    <x v="3"/>
    <s v="Monsoon"/>
    <n v="1"/>
    <x v="1"/>
    <x v="1"/>
  </r>
  <r>
    <m/>
    <s v=""/>
    <x v="343"/>
    <x v="3"/>
    <s v=""/>
    <s v="FLEXIMAX TABLETS 10'S                        "/>
    <s v="analgesic"/>
    <x v="7"/>
    <s v="TAB"/>
    <n v="20"/>
    <n v="155"/>
    <s v="WYETH LEDERLE  "/>
    <d v="2021-07-26T00:00:00"/>
    <s v="Mon"/>
    <x v="3"/>
    <s v="Monsoon"/>
    <n v="1"/>
    <x v="1"/>
    <x v="1"/>
  </r>
  <r>
    <m/>
    <s v=""/>
    <x v="343"/>
    <x v="3"/>
    <s v=""/>
    <s v="RENERVE PLUS INJECTION 2ML                   "/>
    <s v="vitamin"/>
    <x v="2"/>
    <s v="AMP"/>
    <n v="5"/>
    <n v="122.85"/>
    <s v="STRIDES ARCOLAB"/>
    <d v="2021-07-26T00:00:00"/>
    <s v="Mon"/>
    <x v="3"/>
    <s v="Monsoon"/>
    <n v="1"/>
    <x v="1"/>
    <x v="1"/>
  </r>
  <r>
    <s v="0001045     "/>
    <s v="NO DOC"/>
    <x v="0"/>
    <x v="0"/>
    <s v="XXXXXXXXXX"/>
    <s v="GLYNASE TABLETS 10'S                         "/>
    <s v="diabetic"/>
    <x v="3"/>
    <s v="TAB"/>
    <n v="120"/>
    <n v="7.38"/>
    <s v="USV LTD.       "/>
    <d v="2021-07-26T00:00:00"/>
    <s v="Mon"/>
    <x v="3"/>
    <s v="Monsoon"/>
    <n v="1"/>
    <x v="1"/>
    <x v="1"/>
  </r>
  <r>
    <s v="0001046     "/>
    <s v="NO DOC"/>
    <x v="12"/>
    <x v="14"/>
    <s v="XXXXXXXXXX"/>
    <s v="DULCOFLEX TABLET(FORMELY DULCO 10'S          "/>
    <s v="laxative"/>
    <x v="8"/>
    <s v="TAB"/>
    <n v="10"/>
    <n v="11.19"/>
    <s v="BOEHRINGER INGE"/>
    <d v="2021-07-26T00:00:00"/>
    <s v="Mon"/>
    <x v="3"/>
    <s v="Monsoon"/>
    <n v="1"/>
    <x v="1"/>
    <x v="1"/>
  </r>
  <r>
    <s v="0001048     "/>
    <s v="MADURAI CITY HOSPI                 "/>
    <x v="1"/>
    <x v="2"/>
    <s v="XXXXXXXXXX"/>
    <s v="ULTRACET TABLETS NEW PACKING 15'S            "/>
    <s v="analgesic"/>
    <x v="7"/>
    <s v="TAB"/>
    <n v="14"/>
    <n v="219"/>
    <s v="JOHNSON &amp; JOHNS"/>
    <d v="2021-07-26T00:00:00"/>
    <s v="Mon"/>
    <x v="3"/>
    <s v="Monsoon"/>
    <n v="1"/>
    <x v="1"/>
    <x v="1"/>
  </r>
  <r>
    <m/>
    <s v=""/>
    <x v="1"/>
    <x v="3"/>
    <s v=""/>
    <s v="CIFRAN 500MG TABLETS 10'S                    "/>
    <s v="antibiotic"/>
    <x v="5"/>
    <s v="TAB"/>
    <n v="4"/>
    <n v="40.72"/>
    <s v="RANBAXY        "/>
    <d v="2021-07-26T00:00:00"/>
    <s v="Mon"/>
    <x v="3"/>
    <s v="Monsoon"/>
    <n v="1"/>
    <x v="1"/>
    <x v="1"/>
  </r>
  <r>
    <m/>
    <s v=""/>
    <x v="1"/>
    <x v="3"/>
    <s v=""/>
    <s v="CIFRAN 500MG TABLETS 10'S                    "/>
    <s v="antibiotic"/>
    <x v="5"/>
    <s v="TAB"/>
    <n v="10"/>
    <n v="40.93"/>
    <s v="RANBAXY        "/>
    <d v="2021-07-26T00:00:00"/>
    <s v="Mon"/>
    <x v="3"/>
    <s v="Monsoon"/>
    <n v="1"/>
    <x v="1"/>
    <x v="1"/>
  </r>
  <r>
    <m/>
    <s v=""/>
    <x v="1"/>
    <x v="3"/>
    <s v=""/>
    <s v="GEMER-2MG TABLETS 10'S                       "/>
    <s v="diabetic"/>
    <x v="3"/>
    <s v="TAB"/>
    <n v="10"/>
    <n v="121"/>
    <s v="SUN PHARMA     "/>
    <d v="2021-07-26T00:00:00"/>
    <s v="Mon"/>
    <x v="3"/>
    <s v="Monsoon"/>
    <n v="1"/>
    <x v="1"/>
    <x v="1"/>
  </r>
  <r>
    <m/>
    <s v=""/>
    <x v="1"/>
    <x v="3"/>
    <s v=""/>
    <s v="GEMER-1MG TABLETS 10'S                       "/>
    <s v="diabetic"/>
    <x v="3"/>
    <s v="TAB"/>
    <n v="20"/>
    <n v="84.8"/>
    <s v="SUN PHARMA     "/>
    <d v="2021-07-26T00:00:00"/>
    <s v="Mon"/>
    <x v="3"/>
    <s v="Monsoon"/>
    <n v="1"/>
    <x v="1"/>
    <x v="1"/>
  </r>
  <r>
    <s v="0001049     "/>
    <s v="NO DOC"/>
    <x v="5"/>
    <x v="7"/>
    <s v="XXXXXXXXXX"/>
    <s v="ZECUF SYRUP 100ML                            "/>
    <s v="cough"/>
    <x v="11"/>
    <s v="BOT"/>
    <n v="2"/>
    <n v="100.11"/>
    <s v="J.B. CHEMICALS "/>
    <d v="2021-07-26T00:00:00"/>
    <s v="Mon"/>
    <x v="3"/>
    <s v="Monsoon"/>
    <n v="1"/>
    <x v="1"/>
    <x v="1"/>
  </r>
  <r>
    <s v="0001050     "/>
    <s v="NO DOC"/>
    <x v="0"/>
    <x v="0"/>
    <s v="XXXXXXXXXX"/>
    <s v="ECOSPRIN 150MG TABLETS 14'S                  "/>
    <s v="anticoagulant"/>
    <x v="0"/>
    <s v="TAB"/>
    <n v="10"/>
    <n v="8.7899999999999991"/>
    <s v="USV LTD.       "/>
    <d v="2021-07-27T00:00:00"/>
    <s v="Tue"/>
    <x v="3"/>
    <s v="Monsoon"/>
    <n v="2"/>
    <x v="1"/>
    <x v="1"/>
  </r>
  <r>
    <m/>
    <s v=""/>
    <x v="0"/>
    <x v="3"/>
    <s v=""/>
    <s v="ECOSPRIN 150MG TABLETS 14'S                  "/>
    <s v="anticoagulant"/>
    <x v="0"/>
    <s v="TAB"/>
    <n v="4"/>
    <n v="8.7899999999999991"/>
    <s v="USV LTD.       "/>
    <d v="2021-07-27T00:00:00"/>
    <s v="Tue"/>
    <x v="3"/>
    <s v="Monsoon"/>
    <n v="2"/>
    <x v="1"/>
    <x v="1"/>
  </r>
  <r>
    <m/>
    <s v=""/>
    <x v="0"/>
    <x v="3"/>
    <s v=""/>
    <s v="LINID TABLETS 10'S                           "/>
    <s v="antibiotic"/>
    <x v="5"/>
    <s v="TAB"/>
    <n v="6"/>
    <n v="370.88"/>
    <s v="ZYDUS CADILA   "/>
    <d v="2021-07-27T00:00:00"/>
    <s v="Tue"/>
    <x v="3"/>
    <s v="Monsoon"/>
    <n v="2"/>
    <x v="1"/>
    <x v="1"/>
  </r>
  <r>
    <m/>
    <s v=""/>
    <x v="0"/>
    <x v="3"/>
    <s v=""/>
    <s v="CARDIVAS 3.125MG TABLETS 10'S                "/>
    <s v="cardiac"/>
    <x v="0"/>
    <s v="TAB"/>
    <n v="20"/>
    <n v="37"/>
    <s v="SUN PHARMA     "/>
    <d v="2021-07-27T00:00:00"/>
    <s v="Tue"/>
    <x v="3"/>
    <s v="Monsoon"/>
    <n v="2"/>
    <x v="1"/>
    <x v="1"/>
  </r>
  <r>
    <s v="0001051     "/>
    <s v="NO DOC"/>
    <x v="0"/>
    <x v="0"/>
    <s v="XXXXXXXXXX"/>
    <s v="ONDEM MD 4MG TABLETS 10'S                    "/>
    <s v="nausea"/>
    <x v="8"/>
    <s v="TAB"/>
    <n v="10"/>
    <n v="52.33"/>
    <s v="ALKEM (BERGEN H"/>
    <d v="2021-07-27T00:00:00"/>
    <s v="Tue"/>
    <x v="3"/>
    <s v="Monsoon"/>
    <n v="2"/>
    <x v="1"/>
    <x v="1"/>
  </r>
  <r>
    <s v="0001052     "/>
    <s v="NO DOC"/>
    <x v="91"/>
    <x v="93"/>
    <s v="XXXXXXXXXX"/>
    <s v="ENTACOM PLUS 150 10                          "/>
    <s v="psychiatric"/>
    <x v="1"/>
    <s v="TAB"/>
    <n v="20"/>
    <n v="120"/>
    <s v="INTAS          "/>
    <d v="2021-07-27T00:00:00"/>
    <s v="Tue"/>
    <x v="3"/>
    <s v="Monsoon"/>
    <n v="2"/>
    <x v="1"/>
    <x v="1"/>
  </r>
  <r>
    <m/>
    <s v=""/>
    <x v="91"/>
    <x v="3"/>
    <s v=""/>
    <s v="ENTACOM PLUS 150 10                          "/>
    <s v="psychiatric"/>
    <x v="1"/>
    <s v="TAB"/>
    <n v="10"/>
    <n v="120"/>
    <s v="INTAS          "/>
    <d v="2021-07-27T00:00:00"/>
    <s v="Tue"/>
    <x v="3"/>
    <s v="Monsoon"/>
    <n v="2"/>
    <x v="1"/>
    <x v="1"/>
  </r>
  <r>
    <s v="0001053     "/>
    <s v="NO DOC"/>
    <x v="0"/>
    <x v="0"/>
    <s v="XXXXXXXXXX"/>
    <s v="AMARYL M1 MG{20} 20                          "/>
    <s v="diabetic"/>
    <x v="3"/>
    <s v="TAB"/>
    <n v="20"/>
    <n v="220.78"/>
    <s v="ABBOTT HEALTHCA"/>
    <d v="2021-07-27T00:00:00"/>
    <s v="Tue"/>
    <x v="3"/>
    <s v="Monsoon"/>
    <n v="2"/>
    <x v="1"/>
    <x v="1"/>
  </r>
  <r>
    <s v="0000976     "/>
    <s v="NO DOC"/>
    <x v="36"/>
    <x v="38"/>
    <s v="XXXXXXXXXX"/>
    <s v="NEBICARD 5MG TABLETS 10'S                    "/>
    <s v="cardiac"/>
    <x v="0"/>
    <s v="TAB"/>
    <n v="30"/>
    <n v="146"/>
    <s v="TORRENT        "/>
    <d v="2021-07-28T00:00:00"/>
    <s v="Wed"/>
    <x v="3"/>
    <s v="Monsoon"/>
    <n v="3"/>
    <x v="1"/>
    <x v="1"/>
  </r>
  <r>
    <m/>
    <s v=""/>
    <x v="36"/>
    <x v="3"/>
    <s v=""/>
    <s v="ECOSPRIN AV 75/20MG CAPSULES 10'S            "/>
    <s v="anticoagulant"/>
    <x v="0"/>
    <s v="CAP"/>
    <n v="30"/>
    <n v="35.76"/>
    <s v="USV LTD.       "/>
    <d v="2021-07-28T00:00:00"/>
    <s v="Wed"/>
    <x v="3"/>
    <s v="Monsoon"/>
    <n v="3"/>
    <x v="1"/>
    <x v="1"/>
  </r>
  <r>
    <m/>
    <s v=""/>
    <x v="36"/>
    <x v="3"/>
    <s v=""/>
    <s v="METOSARTAN 25MG TABLETS 10'S                 "/>
    <s v="cardiac"/>
    <x v="0"/>
    <s v="TAB"/>
    <n v="20"/>
    <n v="155.5"/>
    <s v="SUN PHARMA     "/>
    <d v="2021-07-28T00:00:00"/>
    <s v="Wed"/>
    <x v="3"/>
    <s v="Monsoon"/>
    <n v="3"/>
    <x v="1"/>
    <x v="1"/>
  </r>
  <r>
    <s v="0000977     "/>
    <s v="NO DOC"/>
    <x v="82"/>
    <x v="84"/>
    <s v="XXXXXXXXXX"/>
    <s v="TELMICHEK CT TAB 10                          "/>
    <s v="antihypertensive"/>
    <x v="0"/>
    <s v="TAB"/>
    <n v="30"/>
    <n v="91.84"/>
    <s v="ERIS LIFESCIENC"/>
    <d v="2021-07-28T00:00:00"/>
    <s v="Wed"/>
    <x v="3"/>
    <s v="Monsoon"/>
    <n v="3"/>
    <x v="1"/>
    <x v="1"/>
  </r>
  <r>
    <s v="0000978     "/>
    <s v="APOLLO HOSPITAL                    "/>
    <x v="42"/>
    <x v="44"/>
    <s v="XXXXXXXXXX"/>
    <s v="ATORLIP 40MG TABLETS 10'S                    "/>
    <s v="atherosclerosis"/>
    <x v="0"/>
    <s v="TAB"/>
    <n v="10"/>
    <n v="215.43"/>
    <s v="CIPLA          "/>
    <d v="2021-07-28T00:00:00"/>
    <s v="Wed"/>
    <x v="3"/>
    <s v="Monsoon"/>
    <n v="3"/>
    <x v="1"/>
    <x v="1"/>
  </r>
  <r>
    <m/>
    <s v=""/>
    <x v="42"/>
    <x v="3"/>
    <s v=""/>
    <s v="PAN 40MG TABLETS 15'S                        "/>
    <s v="peptic ulcer"/>
    <x v="8"/>
    <s v="TAB"/>
    <n v="15"/>
    <n v="149"/>
    <s v="ALKEM LABOURATO"/>
    <d v="2021-07-28T00:00:00"/>
    <s v="Wed"/>
    <x v="3"/>
    <s v="Monsoon"/>
    <n v="3"/>
    <x v="1"/>
    <x v="1"/>
  </r>
  <r>
    <m/>
    <s v=""/>
    <x v="42"/>
    <x v="3"/>
    <s v=""/>
    <s v="PROLOMET XL 50MG TABLETS 10'S                "/>
    <s v="cardiac"/>
    <x v="0"/>
    <s v="TAB"/>
    <n v="10"/>
    <n v="64.7"/>
    <s v="SUN PHARMA     "/>
    <d v="2021-07-28T00:00:00"/>
    <s v="Wed"/>
    <x v="3"/>
    <s v="Monsoon"/>
    <n v="3"/>
    <x v="1"/>
    <x v="1"/>
  </r>
  <r>
    <m/>
    <s v=""/>
    <x v="42"/>
    <x v="3"/>
    <s v=""/>
    <s v="PROLOMET XL 25MG TABLETS 10'S                "/>
    <s v="cardiac"/>
    <x v="0"/>
    <s v="TAB"/>
    <n v="10"/>
    <n v="45.24"/>
    <s v="SUN PHARMA     "/>
    <d v="2021-07-28T00:00:00"/>
    <s v="Wed"/>
    <x v="3"/>
    <s v="Monsoon"/>
    <n v="3"/>
    <x v="1"/>
    <x v="1"/>
  </r>
  <r>
    <m/>
    <s v=""/>
    <x v="42"/>
    <x v="3"/>
    <s v=""/>
    <s v="RANOZEX TABLETS 10'S                         "/>
    <s v="peptic ulcer"/>
    <x v="8"/>
    <s v="TAB"/>
    <n v="10"/>
    <n v="140"/>
    <s v="SUN PHARMA     "/>
    <d v="2021-07-28T00:00:00"/>
    <s v="Wed"/>
    <x v="3"/>
    <s v="Monsoon"/>
    <n v="3"/>
    <x v="1"/>
    <x v="1"/>
  </r>
  <r>
    <m/>
    <s v=""/>
    <x v="42"/>
    <x v="3"/>
    <s v=""/>
    <s v="CLOPILET A 75MG CAPSULES 10'S                "/>
    <s v="anticoagulant"/>
    <x v="0"/>
    <s v="CAP"/>
    <n v="10"/>
    <n v="53.5"/>
    <s v="SUN PHARMA     "/>
    <d v="2021-07-28T00:00:00"/>
    <s v="Wed"/>
    <x v="3"/>
    <s v="Monsoon"/>
    <n v="3"/>
    <x v="1"/>
    <x v="1"/>
  </r>
  <r>
    <s v="0000979     "/>
    <s v="NO DOC"/>
    <x v="0"/>
    <x v="0"/>
    <s v="XXXXXXXXXX"/>
    <s v="TENORMIN 50MG TABLETS 14'S                   "/>
    <s v="antihypertensive"/>
    <x v="0"/>
    <s v="TAB"/>
    <n v="14"/>
    <n v="27.89"/>
    <s v="ABBOTT HEALTHCA"/>
    <d v="2021-07-28T00:00:00"/>
    <s v="Wed"/>
    <x v="3"/>
    <s v="Monsoon"/>
    <n v="3"/>
    <x v="1"/>
    <x v="1"/>
  </r>
  <r>
    <m/>
    <s v=""/>
    <x v="0"/>
    <x v="3"/>
    <s v=""/>
    <s v="MAXGALIN 50MG CAPSULES 10'S                  "/>
    <s v="analgesic"/>
    <x v="7"/>
    <s v="CAP"/>
    <n v="15"/>
    <n v="105"/>
    <s v="SUN PHARMA     "/>
    <d v="2021-07-28T00:00:00"/>
    <s v="Wed"/>
    <x v="3"/>
    <s v="Monsoon"/>
    <n v="3"/>
    <x v="1"/>
    <x v="1"/>
  </r>
  <r>
    <s v="0000980     "/>
    <s v="ANNAMALAISAMY                      "/>
    <x v="459"/>
    <x v="461"/>
    <s v="XXXXXXXXXX"/>
    <s v="AUGMENTIN DUO 625MG TABLETS NE 10'S          "/>
    <s v="antibiotic"/>
    <x v="5"/>
    <s v="TAB"/>
    <n v="2"/>
    <n v="200.59"/>
    <s v="GLAXO SMITHKLIN"/>
    <d v="2021-07-28T00:00:00"/>
    <s v="Wed"/>
    <x v="3"/>
    <s v="Monsoon"/>
    <n v="3"/>
    <x v="1"/>
    <x v="1"/>
  </r>
  <r>
    <s v="0000994     "/>
    <s v="NO DOC"/>
    <x v="125"/>
    <x v="127"/>
    <s v="XXXXXXXXXX"/>
    <s v="NERVZ CAPSULES 10'S                          "/>
    <s v="vitamin"/>
    <x v="2"/>
    <s v="CAP"/>
    <n v="30"/>
    <n v="164"/>
    <s v="INTAS          "/>
    <d v="2021-07-28T00:00:00"/>
    <s v="Wed"/>
    <x v="3"/>
    <s v="Monsoon"/>
    <n v="3"/>
    <x v="1"/>
    <x v="1"/>
  </r>
  <r>
    <m/>
    <s v=""/>
    <x v="125"/>
    <x v="3"/>
    <s v=""/>
    <s v="ZERODOL-P TABLETS 10'S                       "/>
    <s v="analgesic"/>
    <x v="7"/>
    <s v="TAB"/>
    <n v="4"/>
    <n v="54.95"/>
    <s v="IPCA           "/>
    <d v="2021-07-28T00:00:00"/>
    <s v="Wed"/>
    <x v="3"/>
    <s v="Monsoon"/>
    <n v="3"/>
    <x v="1"/>
    <x v="1"/>
  </r>
  <r>
    <m/>
    <s v=""/>
    <x v="125"/>
    <x v="3"/>
    <s v=""/>
    <s v="ZINCOVIT TABLETS 15'S                        "/>
    <s v="vitamin"/>
    <x v="2"/>
    <s v="TAB"/>
    <n v="30"/>
    <n v="105"/>
    <s v="APEX LABORATOTO"/>
    <d v="2021-07-28T00:00:00"/>
    <s v="Wed"/>
    <x v="3"/>
    <s v="Monsoon"/>
    <n v="3"/>
    <x v="1"/>
    <x v="1"/>
  </r>
  <r>
    <m/>
    <s v=""/>
    <x v="125"/>
    <x v="3"/>
    <s v=""/>
    <s v="ECOSPRIN 150MG TABLETS 14'S                  "/>
    <s v="anticoagulant"/>
    <x v="0"/>
    <s v="TAB"/>
    <n v="14"/>
    <n v="8.7899999999999991"/>
    <s v="USV LTD.       "/>
    <d v="2021-07-28T00:00:00"/>
    <s v="Wed"/>
    <x v="3"/>
    <s v="Monsoon"/>
    <n v="3"/>
    <x v="1"/>
    <x v="1"/>
  </r>
  <r>
    <m/>
    <s v=""/>
    <x v="125"/>
    <x v="3"/>
    <s v=""/>
    <s v="JANUVIA 100MG TABLETS 7'S                    "/>
    <s v="diabetic"/>
    <x v="3"/>
    <s v="TAB"/>
    <n v="35"/>
    <n v="315"/>
    <s v="MSD            "/>
    <d v="2021-07-28T00:00:00"/>
    <s v="Wed"/>
    <x v="3"/>
    <s v="Monsoon"/>
    <n v="3"/>
    <x v="1"/>
    <x v="1"/>
  </r>
  <r>
    <m/>
    <s v=""/>
    <x v="125"/>
    <x v="3"/>
    <s v=""/>
    <s v="GEMER-2MG TABLETS 10'S                       "/>
    <s v="diabetic"/>
    <x v="3"/>
    <s v="TAB"/>
    <n v="20"/>
    <n v="121"/>
    <s v="SUN PHARMA     "/>
    <d v="2021-07-28T00:00:00"/>
    <s v="Wed"/>
    <x v="3"/>
    <s v="Monsoon"/>
    <n v="3"/>
    <x v="1"/>
    <x v="1"/>
  </r>
  <r>
    <m/>
    <s v=""/>
    <x v="125"/>
    <x v="3"/>
    <s v=""/>
    <s v="GEMER-2MG TABLETS 10'S                       "/>
    <s v="diabetic"/>
    <x v="3"/>
    <s v="TAB"/>
    <n v="10"/>
    <n v="121"/>
    <s v="SUN PHARMA     "/>
    <d v="2021-07-28T00:00:00"/>
    <s v="Wed"/>
    <x v="3"/>
    <s v="Monsoon"/>
    <n v="3"/>
    <x v="1"/>
    <x v="1"/>
  </r>
  <r>
    <s v="0000995     "/>
    <s v="DR.NAINAR MOHAMED                  "/>
    <x v="108"/>
    <x v="110"/>
    <s v="XXXXXXXXXX"/>
    <s v="CHYMORAL FORTE TABLETS 20'S                  "/>
    <s v="anti inflammatory"/>
    <x v="7"/>
    <s v="TAB"/>
    <n v="7"/>
    <n v="385.9"/>
    <s v="ELDER          "/>
    <d v="2021-07-28T00:00:00"/>
    <s v="Wed"/>
    <x v="3"/>
    <s v="Monsoon"/>
    <n v="3"/>
    <x v="1"/>
    <x v="1"/>
  </r>
  <r>
    <m/>
    <s v=""/>
    <x v="108"/>
    <x v="3"/>
    <s v=""/>
    <s v="ZERODOL-P TABLETS 10'S                       "/>
    <s v="analgesic"/>
    <x v="7"/>
    <s v="TAB"/>
    <n v="7"/>
    <n v="54.95"/>
    <s v="IPCA           "/>
    <d v="2021-07-28T00:00:00"/>
    <s v="Wed"/>
    <x v="3"/>
    <s v="Monsoon"/>
    <n v="3"/>
    <x v="1"/>
    <x v="1"/>
  </r>
  <r>
    <m/>
    <s v=""/>
    <x v="108"/>
    <x v="3"/>
    <s v=""/>
    <s v="METROGYL 200MG TABLETS 15'S                  "/>
    <s v="antidiarrhoeal"/>
    <x v="8"/>
    <s v="TAB"/>
    <n v="10"/>
    <n v="11.63"/>
    <s v="J.B. CHEMICALS "/>
    <d v="2021-07-28T00:00:00"/>
    <s v="Wed"/>
    <x v="3"/>
    <s v="Monsoon"/>
    <n v="3"/>
    <x v="1"/>
    <x v="1"/>
  </r>
  <r>
    <s v="0001054     "/>
    <s v="MAHESH BABU                        "/>
    <x v="259"/>
    <x v="261"/>
    <s v="XXXXXXXXXX"/>
    <s v="NEBICARD 5MG TABLETS 10'S                    "/>
    <s v="cardiac"/>
    <x v="0"/>
    <s v="TAB"/>
    <n v="10"/>
    <n v="146"/>
    <s v="TORRENT        "/>
    <d v="2021-07-28T00:00:00"/>
    <s v="Wed"/>
    <x v="3"/>
    <s v="Monsoon"/>
    <n v="3"/>
    <x v="1"/>
    <x v="1"/>
  </r>
  <r>
    <s v="0001055     "/>
    <s v="NO DOC"/>
    <x v="460"/>
    <x v="462"/>
    <s v="XXXXXXXXXX"/>
    <s v="DULCOFLEX TABLET(FORMELY DULCO 10'S          "/>
    <s v="laxative"/>
    <x v="8"/>
    <s v="TAB"/>
    <n v="10"/>
    <n v="11.19"/>
    <s v="BOEHRINGER INGE"/>
    <d v="2021-07-28T00:00:00"/>
    <s v="Wed"/>
    <x v="3"/>
    <s v="Monsoon"/>
    <n v="3"/>
    <x v="1"/>
    <x v="1"/>
  </r>
  <r>
    <m/>
    <s v=""/>
    <x v="460"/>
    <x v="3"/>
    <s v=""/>
    <s v="GEMER-1MG TABLETS 10'S                       "/>
    <s v="diabetic"/>
    <x v="3"/>
    <s v="TAB"/>
    <n v="10"/>
    <n v="84.8"/>
    <s v="SUN PHARMA     "/>
    <d v="2021-07-28T00:00:00"/>
    <s v="Wed"/>
    <x v="3"/>
    <s v="Monsoon"/>
    <n v="3"/>
    <x v="1"/>
    <x v="1"/>
  </r>
  <r>
    <s v="0001057     "/>
    <s v="NO DOC"/>
    <x v="0"/>
    <x v="0"/>
    <s v="XXXXXXXXXX"/>
    <s v="ALMOX 500MG CAPSULES 10'S                    "/>
    <s v="antibiotic"/>
    <x v="5"/>
    <s v="CAP"/>
    <n v="4"/>
    <n v="72.09"/>
    <s v="ALKEM LABOURATO"/>
    <d v="2021-07-28T00:00:00"/>
    <s v="Wed"/>
    <x v="3"/>
    <s v="Monsoon"/>
    <n v="3"/>
    <x v="1"/>
    <x v="1"/>
  </r>
  <r>
    <s v="0001007     "/>
    <s v="NO DOC"/>
    <x v="461"/>
    <x v="463"/>
    <s v="XXXXXXXXXX"/>
    <s v="OFLOX 200MG TABLETS 10'S                     "/>
    <s v="antibiotic"/>
    <x v="5"/>
    <s v="TAB"/>
    <n v="10"/>
    <n v="80.52"/>
    <s v="CIPLA (PROTEC) "/>
    <d v="2021-07-29T00:00:00"/>
    <s v="Thu"/>
    <x v="3"/>
    <s v="Monsoon"/>
    <n v="4"/>
    <x v="1"/>
    <x v="1"/>
  </r>
  <r>
    <m/>
    <s v=""/>
    <x v="461"/>
    <x v="3"/>
    <s v=""/>
    <s v="TENEFIT 20MG TABLETS 15                      "/>
    <s v="antihypertensive"/>
    <x v="0"/>
    <s v="TAB"/>
    <n v="15"/>
    <n v="82.5"/>
    <s v="SYSTOPIC LABORA"/>
    <d v="2021-07-29T00:00:00"/>
    <s v="Thu"/>
    <x v="3"/>
    <s v="Monsoon"/>
    <n v="4"/>
    <x v="1"/>
    <x v="1"/>
  </r>
  <r>
    <s v="0001008     "/>
    <s v="NO DOC"/>
    <x v="138"/>
    <x v="140"/>
    <s v="XXXXXXXXXX"/>
    <s v="TELMIKIND-H TABLETS 10'S                     "/>
    <s v="antihypertensive"/>
    <x v="0"/>
    <s v="TAB"/>
    <n v="10"/>
    <n v="69.900000000000006"/>
    <s v="MANKIND PHARMA "/>
    <d v="2021-07-29T00:00:00"/>
    <s v="Thu"/>
    <x v="3"/>
    <s v="Monsoon"/>
    <n v="4"/>
    <x v="1"/>
    <x v="1"/>
  </r>
  <r>
    <m/>
    <s v=""/>
    <x v="138"/>
    <x v="3"/>
    <s v=""/>
    <s v="TELMIKIND-H TABLETS 10'S                     "/>
    <s v="antihypertensive"/>
    <x v="0"/>
    <s v="TAB"/>
    <n v="20"/>
    <n v="69.900000000000006"/>
    <s v="MANKIND PHARMA "/>
    <d v="2021-07-29T00:00:00"/>
    <s v="Thu"/>
    <x v="3"/>
    <s v="Monsoon"/>
    <n v="4"/>
    <x v="1"/>
    <x v="1"/>
  </r>
  <r>
    <m/>
    <s v=""/>
    <x v="138"/>
    <x v="3"/>
    <s v=""/>
    <s v="ENVAS 5MG TABLETS 15'S                       "/>
    <s v="cardiac"/>
    <x v="0"/>
    <s v="TAB"/>
    <n v="30"/>
    <n v="53.72"/>
    <s v="CADILA PHARMACE"/>
    <d v="2021-07-29T00:00:00"/>
    <s v="Thu"/>
    <x v="3"/>
    <s v="Monsoon"/>
    <n v="4"/>
    <x v="1"/>
    <x v="1"/>
  </r>
  <r>
    <s v="0001033     "/>
    <s v="NO DOC"/>
    <x v="0"/>
    <x v="0"/>
    <s v="XXXXXXXXXX"/>
    <s v="CEPODEM 200MG TABLETS 10'S                   "/>
    <s v="antibiotic"/>
    <x v="5"/>
    <s v="TAB"/>
    <n v="4"/>
    <n v="167"/>
    <s v="RANBAXY(STANCAR"/>
    <d v="2021-07-29T00:00:00"/>
    <s v="Thu"/>
    <x v="3"/>
    <s v="Monsoon"/>
    <n v="4"/>
    <x v="1"/>
    <x v="1"/>
  </r>
  <r>
    <m/>
    <s v=""/>
    <x v="0"/>
    <x v="3"/>
    <s v=""/>
    <s v="METROGYL 400MG TABLETS 15'S                  "/>
    <s v="antidiarrhoeal"/>
    <x v="8"/>
    <s v="TAB"/>
    <n v="4"/>
    <n v="21.39"/>
    <s v="UNICHEM        "/>
    <d v="2021-07-29T00:00:00"/>
    <s v="Thu"/>
    <x v="3"/>
    <s v="Monsoon"/>
    <n v="4"/>
    <x v="1"/>
    <x v="1"/>
  </r>
  <r>
    <m/>
    <s v=""/>
    <x v="0"/>
    <x v="3"/>
    <s v=""/>
    <s v="MONTEK LC TABLETS 10'S                       "/>
    <s v="Anti allergic"/>
    <x v="6"/>
    <s v="TAB"/>
    <n v="4"/>
    <n v="179.5"/>
    <s v="SUN PHARMA     "/>
    <d v="2021-07-29T00:00:00"/>
    <s v="Thu"/>
    <x v="3"/>
    <s v="Monsoon"/>
    <n v="4"/>
    <x v="1"/>
    <x v="1"/>
  </r>
  <r>
    <m/>
    <s v=""/>
    <x v="0"/>
    <x v="3"/>
    <s v=""/>
    <s v="CARDIVAS 3.125MG TABLETS 10'S                "/>
    <s v="cardiac"/>
    <x v="0"/>
    <s v="TAB"/>
    <n v="20"/>
    <n v="37"/>
    <s v="SUN PHARMA     "/>
    <d v="2021-07-29T00:00:00"/>
    <s v="Thu"/>
    <x v="3"/>
    <s v="Monsoon"/>
    <n v="4"/>
    <x v="1"/>
    <x v="1"/>
  </r>
  <r>
    <m/>
    <s v=""/>
    <x v="0"/>
    <x v="3"/>
    <s v=""/>
    <s v="PREDMET 4MG TABLETS 10'S                     "/>
    <s v="Anti allergic"/>
    <x v="6"/>
    <s v="TAB"/>
    <n v="10"/>
    <n v="51"/>
    <s v="SUN PHARMA     "/>
    <d v="2021-07-29T00:00:00"/>
    <s v="Thu"/>
    <x v="3"/>
    <s v="Monsoon"/>
    <n v="4"/>
    <x v="1"/>
    <x v="1"/>
  </r>
  <r>
    <s v="0001034     "/>
    <s v="MEENAKSHI MISS HOSP                "/>
    <x v="273"/>
    <x v="275"/>
    <s v="XXXXXXXXXX"/>
    <s v="GLYCOMET SR 500MG TABLET 20'S                "/>
    <s v="diabetic"/>
    <x v="3"/>
    <s v="TAB"/>
    <n v="20"/>
    <n v="43.01"/>
    <s v="USV LTD.       "/>
    <d v="2021-07-29T00:00:00"/>
    <s v="Thu"/>
    <x v="3"/>
    <s v="Monsoon"/>
    <n v="4"/>
    <x v="1"/>
    <x v="1"/>
  </r>
  <r>
    <m/>
    <s v=""/>
    <x v="273"/>
    <x v="3"/>
    <s v=""/>
    <s v="MIRAGO 50 MG 10                              "/>
    <s v="urinary infection"/>
    <x v="15"/>
    <s v="TAB"/>
    <n v="10"/>
    <n v="320"/>
    <s v="SUN PHARMA     "/>
    <d v="2021-07-29T00:00:00"/>
    <s v="Thu"/>
    <x v="3"/>
    <s v="Monsoon"/>
    <n v="4"/>
    <x v="1"/>
    <x v="1"/>
  </r>
  <r>
    <s v="0001036     "/>
    <s v="VELLAMAL HGOSP                     "/>
    <x v="71"/>
    <x v="73"/>
    <s v="XXXXXXXXXX"/>
    <s v="GLYNASE MF TABLETS 10'S                      "/>
    <s v="diabetic"/>
    <x v="3"/>
    <s v="TAB"/>
    <n v="60"/>
    <n v="16.850000000000001"/>
    <s v="USV LTD.       "/>
    <d v="2021-07-29T00:00:00"/>
    <s v="Thu"/>
    <x v="3"/>
    <s v="Monsoon"/>
    <n v="4"/>
    <x v="1"/>
    <x v="1"/>
  </r>
  <r>
    <m/>
    <s v=""/>
    <x v="71"/>
    <x v="3"/>
    <s v=""/>
    <s v="LINOTRIL-0.5MG TABLETS 10'S                  "/>
    <s v="psychiatric"/>
    <x v="1"/>
    <s v="TAB"/>
    <n v="30"/>
    <n v="34.5"/>
    <s v="LINUX LABS     "/>
    <d v="2021-07-29T00:00:00"/>
    <s v="Thu"/>
    <x v="3"/>
    <s v="Monsoon"/>
    <n v="4"/>
    <x v="1"/>
    <x v="1"/>
  </r>
  <r>
    <m/>
    <s v=""/>
    <x v="71"/>
    <x v="3"/>
    <s v=""/>
    <s v="OLEANZ 5MG TABLETS 10'S                      "/>
    <s v="psychiatric"/>
    <x v="1"/>
    <s v="TAB"/>
    <n v="30"/>
    <n v="47"/>
    <s v="SUN PHARMA     "/>
    <d v="2021-07-29T00:00:00"/>
    <s v="Thu"/>
    <x v="3"/>
    <s v="Monsoon"/>
    <n v="4"/>
    <x v="1"/>
    <x v="1"/>
  </r>
  <r>
    <s v="0001059     "/>
    <s v="NO DOC"/>
    <x v="436"/>
    <x v="438"/>
    <s v="XXXXXXXXXX"/>
    <s v="CREMAFFIN PLUS SYRUP 200ML                   "/>
    <s v="laxative"/>
    <x v="8"/>
    <s v="BOT"/>
    <n v="1"/>
    <n v="223.75"/>
    <s v="ABBOTT LABS IND"/>
    <d v="2021-07-29T00:00:00"/>
    <s v="Thu"/>
    <x v="3"/>
    <s v="Monsoon"/>
    <n v="4"/>
    <x v="1"/>
    <x v="1"/>
  </r>
  <r>
    <s v="0001060     "/>
    <s v="NO DOC"/>
    <x v="439"/>
    <x v="441"/>
    <s v="XXXXXXXXXX"/>
    <s v="TELMIKIND 40MG TABLETS 10'S                  "/>
    <s v="antihypertensive"/>
    <x v="0"/>
    <s v="TAB"/>
    <n v="30"/>
    <n v="34.67"/>
    <s v="MANKIND PHARMA "/>
    <d v="2021-07-29T00:00:00"/>
    <s v="Thu"/>
    <x v="3"/>
    <s v="Monsoon"/>
    <n v="4"/>
    <x v="1"/>
    <x v="1"/>
  </r>
  <r>
    <m/>
    <s v=""/>
    <x v="439"/>
    <x v="3"/>
    <s v=""/>
    <s v="AMLOKIND 5MG TABLETS 10'S                    "/>
    <s v="hypertension"/>
    <x v="0"/>
    <s v="TAB"/>
    <n v="30"/>
    <n v="13.27"/>
    <s v="MANKIND PHARMA "/>
    <d v="2021-07-29T00:00:00"/>
    <s v="Thu"/>
    <x v="3"/>
    <s v="Monsoon"/>
    <n v="4"/>
    <x v="1"/>
    <x v="1"/>
  </r>
  <r>
    <s v="0001061     "/>
    <s v="NO DOC"/>
    <x v="462"/>
    <x v="464"/>
    <s v="XXXXXXXXXX"/>
    <s v="METOLAR XR 25MG TABLETS NEW PA 15'S          "/>
    <s v="cardiac"/>
    <x v="0"/>
    <s v="TAB"/>
    <n v="30"/>
    <n v="67.53"/>
    <s v="CIPLA          "/>
    <d v="2021-07-29T00:00:00"/>
    <s v="Thu"/>
    <x v="3"/>
    <s v="Monsoon"/>
    <n v="4"/>
    <x v="1"/>
    <x v="1"/>
  </r>
  <r>
    <m/>
    <s v=""/>
    <x v="462"/>
    <x v="3"/>
    <s v=""/>
    <s v="EVION LC TABLETS 10'S                        "/>
    <s v="vitamin"/>
    <x v="2"/>
    <s v="TAB"/>
    <n v="30"/>
    <n v="47.13"/>
    <s v="MERCK          "/>
    <d v="2021-07-29T00:00:00"/>
    <s v="Thu"/>
    <x v="3"/>
    <s v="Monsoon"/>
    <n v="4"/>
    <x v="1"/>
    <x v="1"/>
  </r>
  <r>
    <m/>
    <s v=""/>
    <x v="462"/>
    <x v="3"/>
    <s v=""/>
    <s v="BECADEXAMIN CAPSULES 30'S                    "/>
    <s v="multivitamin"/>
    <x v="2"/>
    <s v="CAP"/>
    <n v="30"/>
    <n v="42.2"/>
    <s v="GLAXO SMITHKLIN"/>
    <d v="2021-07-29T00:00:00"/>
    <s v="Thu"/>
    <x v="3"/>
    <s v="Monsoon"/>
    <n v="4"/>
    <x v="1"/>
    <x v="1"/>
  </r>
  <r>
    <m/>
    <s v=""/>
    <x v="462"/>
    <x v="3"/>
    <s v=""/>
    <s v="OBIMET SR 500MG TABLETS NEW 15'S             "/>
    <s v="diabetic"/>
    <x v="3"/>
    <s v="TAB"/>
    <n v="15"/>
    <n v="31.84"/>
    <s v="ABBOTT HEALTHCA"/>
    <d v="2021-07-29T00:00:00"/>
    <s v="Thu"/>
    <x v="3"/>
    <s v="Monsoon"/>
    <n v="4"/>
    <x v="1"/>
    <x v="1"/>
  </r>
  <r>
    <m/>
    <s v=""/>
    <x v="462"/>
    <x v="3"/>
    <s v=""/>
    <s v="OSSOPAN 500MG TABLETS 15'S                   "/>
    <s v="vitamin"/>
    <x v="2"/>
    <s v="TAB"/>
    <n v="30"/>
    <n v="94.6"/>
    <s v="TTK HEALTHCARE "/>
    <d v="2021-07-29T00:00:00"/>
    <s v="Thu"/>
    <x v="3"/>
    <s v="Monsoon"/>
    <n v="4"/>
    <x v="1"/>
    <x v="1"/>
  </r>
  <r>
    <s v="0001064     "/>
    <s v="NO DOC"/>
    <x v="53"/>
    <x v="55"/>
    <s v="XXXXXXXXXX"/>
    <s v="EVION LC TABLETS 10'S                        "/>
    <s v="vitamin"/>
    <x v="2"/>
    <s v="TAB"/>
    <n v="20"/>
    <n v="47.13"/>
    <s v="MERCK          "/>
    <d v="2021-07-29T00:00:00"/>
    <s v="Thu"/>
    <x v="3"/>
    <s v="Monsoon"/>
    <n v="4"/>
    <x v="1"/>
    <x v="1"/>
  </r>
  <r>
    <m/>
    <s v=""/>
    <x v="53"/>
    <x v="3"/>
    <s v=""/>
    <s v="ZERODOL 100MG TABLETS 10'S                   "/>
    <s v="analgesic"/>
    <x v="7"/>
    <s v="TAB"/>
    <n v="6"/>
    <n v="46.8"/>
    <s v="IPCA LABORATORI"/>
    <d v="2021-07-29T00:00:00"/>
    <s v="Thu"/>
    <x v="3"/>
    <s v="Monsoon"/>
    <n v="4"/>
    <x v="1"/>
    <x v="1"/>
  </r>
  <r>
    <m/>
    <s v=""/>
    <x v="53"/>
    <x v="3"/>
    <s v=""/>
    <s v="NUROKIND PLUS CAPSULES 10'S                  "/>
    <s v="vitamin"/>
    <x v="2"/>
    <s v="CAP"/>
    <n v="20"/>
    <n v="99.9"/>
    <s v="MANKIND PHARMA "/>
    <d v="2021-07-29T00:00:00"/>
    <s v="Thu"/>
    <x v="3"/>
    <s v="Monsoon"/>
    <n v="4"/>
    <x v="1"/>
    <x v="1"/>
  </r>
  <r>
    <m/>
    <s v=""/>
    <x v="53"/>
    <x v="3"/>
    <s v=""/>
    <s v="STRESNIL 0.5MG TABLETS 10'S                  "/>
    <s v="psychiatric"/>
    <x v="1"/>
    <s v="TAB"/>
    <n v="30"/>
    <n v="30"/>
    <s v="ARISTO PHARMACE"/>
    <d v="2021-07-29T00:00:00"/>
    <s v="Thu"/>
    <x v="3"/>
    <s v="Monsoon"/>
    <n v="4"/>
    <x v="1"/>
    <x v="1"/>
  </r>
  <r>
    <m/>
    <s v=""/>
    <x v="53"/>
    <x v="3"/>
    <s v=""/>
    <s v="DOXY-1 LDR FORTE CAPSULES 10'S               "/>
    <s v="antibiotic"/>
    <x v="5"/>
    <s v="CAP"/>
    <n v="40"/>
    <n v="95.25"/>
    <s v="USV LTD.       "/>
    <d v="2021-07-29T00:00:00"/>
    <s v="Thu"/>
    <x v="3"/>
    <s v="Monsoon"/>
    <n v="4"/>
    <x v="1"/>
    <x v="1"/>
  </r>
  <r>
    <m/>
    <s v=""/>
    <x v="53"/>
    <x v="3"/>
    <s v=""/>
    <s v="GALVUS MET 50/500 15                         "/>
    <s v="diabetic"/>
    <x v="3"/>
    <s v="PCS"/>
    <n v="30"/>
    <n v="300"/>
    <s v="MSD            "/>
    <d v="2021-07-29T00:00:00"/>
    <s v="Thu"/>
    <x v="3"/>
    <s v="Monsoon"/>
    <n v="4"/>
    <x v="1"/>
    <x v="1"/>
  </r>
  <r>
    <m/>
    <s v=""/>
    <x v="53"/>
    <x v="3"/>
    <s v=""/>
    <s v="AMARYL M1 MG{20} 20                          "/>
    <s v="diabetic"/>
    <x v="3"/>
    <s v="TAB"/>
    <n v="60"/>
    <n v="220.78"/>
    <s v="ABBOTT HEALTHCA"/>
    <d v="2021-07-29T00:00:00"/>
    <s v="Thu"/>
    <x v="3"/>
    <s v="Monsoon"/>
    <n v="4"/>
    <x v="1"/>
    <x v="1"/>
  </r>
  <r>
    <s v="0001065     "/>
    <s v="NO DOC"/>
    <x v="155"/>
    <x v="157"/>
    <s v="XXXXXXXXXX"/>
    <s v="MIXTARD 30HM PENFIL CATRIDGE                 "/>
    <s v="insulin"/>
    <x v="3"/>
    <s v="CAT"/>
    <n v="2"/>
    <n v="319"/>
    <s v="NOVO NORDISK   "/>
    <d v="2021-07-29T00:00:00"/>
    <s v="Thu"/>
    <x v="3"/>
    <s v="Monsoon"/>
    <n v="4"/>
    <x v="1"/>
    <x v="1"/>
  </r>
  <r>
    <s v="0001066     "/>
    <s v="NO DOC"/>
    <x v="53"/>
    <x v="55"/>
    <s v="XXXXXXXXXX"/>
    <s v="NEUROBION FORTE INJECTION 2ML                "/>
    <s v="multivitamin"/>
    <x v="2"/>
    <s v="AMP"/>
    <n v="2"/>
    <n v="14.92"/>
    <s v="MERCK          "/>
    <d v="2021-07-29T00:00:00"/>
    <s v="Thu"/>
    <x v="3"/>
    <s v="Monsoon"/>
    <n v="4"/>
    <x v="1"/>
    <x v="1"/>
  </r>
  <r>
    <m/>
    <s v=""/>
    <x v="53"/>
    <x v="3"/>
    <s v=""/>
    <s v="PAN 40MG TABLETS 15'S                        "/>
    <s v="peptic ulcer"/>
    <x v="8"/>
    <s v="TAB"/>
    <n v="4"/>
    <n v="149"/>
    <s v="ALKEM LABOURATO"/>
    <d v="2021-07-29T00:00:00"/>
    <s v="Thu"/>
    <x v="3"/>
    <s v="Monsoon"/>
    <n v="4"/>
    <x v="1"/>
    <x v="1"/>
  </r>
  <r>
    <m/>
    <s v=""/>
    <x v="53"/>
    <x v="3"/>
    <s v=""/>
    <s v="CIFRAN 500MG TABLETS 10'S                    "/>
    <s v="antibiotic"/>
    <x v="5"/>
    <s v="TAB"/>
    <n v="4"/>
    <n v="40.72"/>
    <s v="RANBAXY        "/>
    <d v="2021-07-29T00:00:00"/>
    <s v="Thu"/>
    <x v="3"/>
    <s v="Monsoon"/>
    <n v="4"/>
    <x v="1"/>
    <x v="1"/>
  </r>
  <r>
    <m/>
    <s v=""/>
    <x v="53"/>
    <x v="3"/>
    <s v=""/>
    <s v="STRESNIL 0.5MG TABLETS 10'S                  "/>
    <s v="psychiatric"/>
    <x v="1"/>
    <s v="TAB"/>
    <n v="20"/>
    <n v="30"/>
    <s v="ARISTO PHARMACE"/>
    <d v="2021-07-29T00:00:00"/>
    <s v="Thu"/>
    <x v="3"/>
    <s v="Monsoon"/>
    <n v="4"/>
    <x v="1"/>
    <x v="1"/>
  </r>
  <r>
    <m/>
    <s v=""/>
    <x v="53"/>
    <x v="3"/>
    <s v=""/>
    <s v="DOXY-1 LDR FORTE CAPSULES 10'S               "/>
    <s v="antibiotic"/>
    <x v="5"/>
    <s v="CAP"/>
    <n v="10"/>
    <n v="95.25"/>
    <s v="USV LTD.       "/>
    <d v="2021-07-29T00:00:00"/>
    <s v="Thu"/>
    <x v="3"/>
    <s v="Monsoon"/>
    <n v="4"/>
    <x v="1"/>
    <x v="1"/>
  </r>
  <r>
    <m/>
    <s v=""/>
    <x v="53"/>
    <x v="3"/>
    <s v=""/>
    <s v="DISPOVAN SYRINGE 2ML 1                       "/>
    <s v="syringe"/>
    <x v="14"/>
    <s v="PCS"/>
    <n v="2"/>
    <n v="6"/>
    <s v="HMD            "/>
    <d v="2021-07-29T00:00:00"/>
    <s v="Thu"/>
    <x v="3"/>
    <s v="Monsoon"/>
    <n v="4"/>
    <x v="1"/>
    <x v="1"/>
  </r>
  <r>
    <m/>
    <s v=""/>
    <x v="53"/>
    <x v="3"/>
    <s v=""/>
    <s v="ATARAX 10MG TABLETS 15'S                     "/>
    <s v="Anti allergic"/>
    <x v="6"/>
    <s v="TAB"/>
    <n v="15"/>
    <n v="39.6"/>
    <s v="UCB NOW KNOWN A"/>
    <d v="2021-07-29T00:00:00"/>
    <s v="Thu"/>
    <x v="3"/>
    <s v="Monsoon"/>
    <n v="4"/>
    <x v="1"/>
    <x v="1"/>
  </r>
  <r>
    <s v="0001067     "/>
    <s v="DR.SAKTHI MOHAN                    "/>
    <x v="280"/>
    <x v="282"/>
    <s v="XXXXXXXXXX"/>
    <s v="HUMALOG MIX 25MG CARTRIDGE 1'S               "/>
    <s v="insulin"/>
    <x v="3"/>
    <s v="AMP"/>
    <n v="1"/>
    <n v="819"/>
    <s v="ELI LILLY      "/>
    <d v="2021-07-29T00:00:00"/>
    <s v="Thu"/>
    <x v="3"/>
    <s v="Monsoon"/>
    <n v="4"/>
    <x v="1"/>
    <x v="1"/>
  </r>
  <r>
    <m/>
    <s v=""/>
    <x v="280"/>
    <x v="3"/>
    <s v=""/>
    <s v="GLYCOMET-GP 2MG TABLETS 15'S                 "/>
    <s v="diabetic"/>
    <x v="3"/>
    <s v="TAB"/>
    <n v="15"/>
    <n v="155.5"/>
    <s v="USV LTD.       "/>
    <d v="2021-07-29T00:00:00"/>
    <s v="Thu"/>
    <x v="3"/>
    <s v="Monsoon"/>
    <n v="4"/>
    <x v="1"/>
    <x v="1"/>
  </r>
  <r>
    <m/>
    <s v=""/>
    <x v="280"/>
    <x v="3"/>
    <s v=""/>
    <s v="TELSITE 40 MG TABLET 15'S                    "/>
    <s v="antihypertensive"/>
    <x v="0"/>
    <s v="TAB"/>
    <n v="15"/>
    <n v="110.38"/>
    <s v="SANOFI         "/>
    <d v="2021-07-29T00:00:00"/>
    <s v="Thu"/>
    <x v="3"/>
    <s v="Monsoon"/>
    <n v="4"/>
    <x v="1"/>
    <x v="1"/>
  </r>
  <r>
    <m/>
    <s v=""/>
    <x v="280"/>
    <x v="3"/>
    <s v=""/>
    <s v="AZTOR 10MG TABLETS 15'S                      "/>
    <s v="atherosclerosis"/>
    <x v="0"/>
    <s v="TAB"/>
    <n v="15"/>
    <n v="92.34"/>
    <s v="SUN PHARMA     "/>
    <d v="2021-07-29T00:00:00"/>
    <s v="Thu"/>
    <x v="3"/>
    <s v="Monsoon"/>
    <n v="4"/>
    <x v="1"/>
    <x v="1"/>
  </r>
  <r>
    <s v="0001068     "/>
    <s v="DR.LAKSHMI GANESH                  "/>
    <x v="36"/>
    <x v="38"/>
    <s v="XXXXXXXXXX"/>
    <s v="METOLAR-XR-50MG CAPSULES 15'S                "/>
    <s v="cardiac"/>
    <x v="0"/>
    <s v="CAP"/>
    <n v="30"/>
    <n v="97.08"/>
    <s v="CIPLA          "/>
    <d v="2021-07-29T00:00:00"/>
    <s v="Thu"/>
    <x v="3"/>
    <s v="Monsoon"/>
    <n v="4"/>
    <x v="1"/>
    <x v="1"/>
  </r>
  <r>
    <m/>
    <s v=""/>
    <x v="36"/>
    <x v="3"/>
    <s v=""/>
    <s v="GEMITROL CAPSULES 15'S                       "/>
    <s v="calcium"/>
    <x v="2"/>
    <s v="CAP"/>
    <n v="30"/>
    <n v="279.8"/>
    <s v="TORRENT        "/>
    <d v="2021-07-29T00:00:00"/>
    <s v="Thu"/>
    <x v="3"/>
    <s v="Monsoon"/>
    <n v="4"/>
    <x v="1"/>
    <x v="1"/>
  </r>
  <r>
    <m/>
    <s v=""/>
    <x v="36"/>
    <x v="3"/>
    <s v=""/>
    <s v="ALPRAX 0.5MG TABLETS 15'S                    "/>
    <s v="anxiolytic"/>
    <x v="1"/>
    <s v="TAB"/>
    <n v="30"/>
    <n v="55.6"/>
    <s v="TORRENT        "/>
    <d v="2021-07-29T00:00:00"/>
    <s v="Thu"/>
    <x v="3"/>
    <s v="Monsoon"/>
    <n v="4"/>
    <x v="1"/>
    <x v="1"/>
  </r>
  <r>
    <m/>
    <s v=""/>
    <x v="36"/>
    <x v="3"/>
    <s v=""/>
    <s v="LOSAR 50MG TABLETS 15'S                      "/>
    <s v="antihypertensive"/>
    <x v="0"/>
    <s v="TAB"/>
    <n v="30"/>
    <n v="107.85"/>
    <s v="UNICHEM        "/>
    <d v="2021-07-29T00:00:00"/>
    <s v="Thu"/>
    <x v="3"/>
    <s v="Monsoon"/>
    <n v="4"/>
    <x v="1"/>
    <x v="1"/>
  </r>
  <r>
    <m/>
    <s v=""/>
    <x v="36"/>
    <x v="3"/>
    <s v=""/>
    <s v="ECOSPRIN 75MG TABLETS 14'S                   "/>
    <s v="anticoagulant"/>
    <x v="0"/>
    <s v="TAB"/>
    <n v="30"/>
    <n v="4.8600000000000003"/>
    <s v="USV LTD.       "/>
    <d v="2021-07-29T00:00:00"/>
    <s v="Thu"/>
    <x v="3"/>
    <s v="Monsoon"/>
    <n v="4"/>
    <x v="1"/>
    <x v="1"/>
  </r>
  <r>
    <m/>
    <s v=""/>
    <x v="36"/>
    <x v="3"/>
    <s v=""/>
    <s v="CARDACE 2.5MG TABLETS 15'S                   "/>
    <s v="cardiac"/>
    <x v="0"/>
    <s v="TAB"/>
    <n v="30"/>
    <n v="83.83"/>
    <s v="AVENTIS        "/>
    <d v="2021-07-29T00:00:00"/>
    <s v="Thu"/>
    <x v="3"/>
    <s v="Monsoon"/>
    <n v="4"/>
    <x v="1"/>
    <x v="1"/>
  </r>
  <r>
    <m/>
    <s v=""/>
    <x v="36"/>
    <x v="3"/>
    <s v=""/>
    <s v="RANITIN 150MG 40                             "/>
    <s v="peptic ulcer"/>
    <x v="8"/>
    <s v="TAB"/>
    <n v="40"/>
    <n v="28.15"/>
    <s v="TORRENT        "/>
    <d v="2021-07-29T00:00:00"/>
    <s v="Thu"/>
    <x v="3"/>
    <s v="Monsoon"/>
    <n v="4"/>
    <x v="1"/>
    <x v="1"/>
  </r>
  <r>
    <s v="0001069     "/>
    <s v="DR.MANIKANDAN                      "/>
    <x v="4"/>
    <x v="6"/>
    <s v="XXXXXXXXXX"/>
    <s v="ROSUVAS 5MG TABLETS NEW PACKIN 15'S          "/>
    <s v="cholesterol reducing agent"/>
    <x v="0"/>
    <s v="TAB"/>
    <n v="30"/>
    <n v="155"/>
    <s v="RANBAXY        "/>
    <d v="2021-07-29T00:00:00"/>
    <s v="Thu"/>
    <x v="3"/>
    <s v="Monsoon"/>
    <n v="4"/>
    <x v="1"/>
    <x v="1"/>
  </r>
  <r>
    <m/>
    <s v=""/>
    <x v="4"/>
    <x v="3"/>
    <s v=""/>
    <s v="ALPRAX 1MG TABLETS 15'S                      "/>
    <s v="anxiolytic"/>
    <x v="1"/>
    <s v="TAB"/>
    <n v="60"/>
    <n v="104.1"/>
    <s v="TORRENT        "/>
    <d v="2021-07-29T00:00:00"/>
    <s v="Thu"/>
    <x v="3"/>
    <s v="Monsoon"/>
    <n v="4"/>
    <x v="1"/>
    <x v="1"/>
  </r>
  <r>
    <m/>
    <s v=""/>
    <x v="4"/>
    <x v="3"/>
    <s v=""/>
    <s v="OLMEZEST CH 20MG TABLETS 10'S                "/>
    <s v="antihypertensive"/>
    <x v="0"/>
    <s v="TAB"/>
    <n v="30"/>
    <n v="149"/>
    <s v="SUN PHARMA     "/>
    <d v="2021-07-29T00:00:00"/>
    <s v="Thu"/>
    <x v="3"/>
    <s v="Monsoon"/>
    <n v="4"/>
    <x v="1"/>
    <x v="1"/>
  </r>
  <r>
    <s v="0001070     "/>
    <s v="NO DOC"/>
    <x v="0"/>
    <x v="0"/>
    <s v="XXXXXXXXXX"/>
    <s v="TELMA H TABLETS NEW PACKING 30'S             "/>
    <s v="antihypertensive"/>
    <x v="0"/>
    <s v="TAB"/>
    <n v="15"/>
    <n v="484"/>
    <s v="GLENMARK PHARMA"/>
    <d v="2021-07-30T00:00:00"/>
    <s v="Fri"/>
    <x v="3"/>
    <s v="Monsoon"/>
    <n v="5"/>
    <x v="1"/>
    <x v="1"/>
  </r>
  <r>
    <s v="0001071     "/>
    <s v="DR.JOTHYMURUGAN                    "/>
    <x v="3"/>
    <x v="5"/>
    <s v="XXXXXXXXXX"/>
    <s v="NOVAMOX 500MG CAPSULES NEW PAC 15'S          "/>
    <s v="antibiotic"/>
    <x v="5"/>
    <s v="CAP"/>
    <n v="10"/>
    <n v="108.17"/>
    <s v="CIPLA          "/>
    <d v="2021-07-30T00:00:00"/>
    <s v="Fri"/>
    <x v="3"/>
    <s v="Monsoon"/>
    <n v="5"/>
    <x v="1"/>
    <x v="1"/>
  </r>
  <r>
    <m/>
    <s v=""/>
    <x v="3"/>
    <x v="3"/>
    <s v=""/>
    <s v="CITRALKA LIQUID 100ML                        "/>
    <s v="diuretics"/>
    <x v="9"/>
    <s v="BOT"/>
    <n v="1"/>
    <n v="95.35"/>
    <s v="PFIZER LIMITED "/>
    <d v="2021-07-30T00:00:00"/>
    <s v="Fri"/>
    <x v="3"/>
    <s v="Monsoon"/>
    <n v="5"/>
    <x v="1"/>
    <x v="1"/>
  </r>
  <r>
    <m/>
    <s v=""/>
    <x v="3"/>
    <x v="3"/>
    <s v=""/>
    <s v="NORTEN 20MG TABLETS 10'S                     "/>
    <s v="psychiatric"/>
    <x v="1"/>
    <s v="TAB"/>
    <n v="20"/>
    <n v="29.66"/>
    <s v="BARODA PHARMA  "/>
    <d v="2021-07-30T00:00:00"/>
    <s v="Fri"/>
    <x v="3"/>
    <s v="Monsoon"/>
    <n v="5"/>
    <x v="1"/>
    <x v="1"/>
  </r>
  <r>
    <m/>
    <s v=""/>
    <x v="3"/>
    <x v="3"/>
    <s v=""/>
    <s v="ALLEGRA 120MG TABLETS 10'S                   "/>
    <s v="Anti allergic"/>
    <x v="6"/>
    <s v="TAB"/>
    <n v="3"/>
    <n v="184.97"/>
    <s v="AVENTIS        "/>
    <d v="2021-07-30T00:00:00"/>
    <s v="Fri"/>
    <x v="3"/>
    <s v="Monsoon"/>
    <n v="5"/>
    <x v="1"/>
    <x v="1"/>
  </r>
  <r>
    <s v="0001072     "/>
    <s v="NO DOC"/>
    <x v="26"/>
    <x v="28"/>
    <s v="XXXXXXXXXX"/>
    <s v="FOURTS B TABLETS 15'S                        "/>
    <s v="multivitamin"/>
    <x v="2"/>
    <s v="TAB"/>
    <n v="15"/>
    <n v="62"/>
    <s v="IPCA LABORATORI"/>
    <d v="2021-07-30T00:00:00"/>
    <s v="Fri"/>
    <x v="3"/>
    <s v="Monsoon"/>
    <n v="5"/>
    <x v="1"/>
    <x v="1"/>
  </r>
  <r>
    <m/>
    <s v=""/>
    <x v="26"/>
    <x v="3"/>
    <s v=""/>
    <s v="AVIGLEN FORTE 10                             "/>
    <s v="diabetic"/>
    <x v="3"/>
    <s v="TAB"/>
    <n v="20"/>
    <n v="44"/>
    <s v="AVINASH PHARMA "/>
    <d v="2021-07-30T00:00:00"/>
    <s v="Fri"/>
    <x v="3"/>
    <s v="Monsoon"/>
    <n v="5"/>
    <x v="1"/>
    <x v="1"/>
  </r>
  <r>
    <m/>
    <s v=""/>
    <x v="26"/>
    <x v="3"/>
    <s v=""/>
    <s v="ATCHOL ASP 15                                "/>
    <s v="vasodilator"/>
    <x v="0"/>
    <s v="CAP"/>
    <n v="15"/>
    <n v="41.3"/>
    <s v="ARISTO PHARMACE"/>
    <d v="2021-07-30T00:00:00"/>
    <s v="Fri"/>
    <x v="3"/>
    <s v="Monsoon"/>
    <n v="5"/>
    <x v="1"/>
    <x v="1"/>
  </r>
  <r>
    <s v="0001073     "/>
    <s v="SARAVANA KUMAR                     "/>
    <x v="55"/>
    <x v="57"/>
    <s v="XXXXXXXXXX"/>
    <s v="ACEMIZ-MR TABLETS 10'S                       "/>
    <s v="anti inflammatory"/>
    <x v="7"/>
    <s v="TAB"/>
    <n v="2"/>
    <n v="90.7"/>
    <s v="LUPIN LTD      "/>
    <d v="2021-07-30T00:00:00"/>
    <s v="Fri"/>
    <x v="3"/>
    <s v="Monsoon"/>
    <n v="5"/>
    <x v="1"/>
    <x v="1"/>
  </r>
  <r>
    <m/>
    <s v=""/>
    <x v="55"/>
    <x v="3"/>
    <s v=""/>
    <s v="CLONOTRIL 0.25MG TABLET 15'S                 "/>
    <s v="psychiatric"/>
    <x v="1"/>
    <s v="TAB"/>
    <n v="15"/>
    <n v="28"/>
    <s v="TORRENT        "/>
    <d v="2021-07-30T00:00:00"/>
    <s v="Fri"/>
    <x v="3"/>
    <s v="Monsoon"/>
    <n v="5"/>
    <x v="1"/>
    <x v="1"/>
  </r>
  <r>
    <s v="0001074     "/>
    <s v="DR.PRABHU                          "/>
    <x v="302"/>
    <x v="304"/>
    <s v="XXXXXXXXXX"/>
    <s v="LUPIRTIN P TABLETS 10'S                      "/>
    <s v="anti inflammatory"/>
    <x v="7"/>
    <s v="TAB"/>
    <n v="4"/>
    <n v="130.85"/>
    <s v="LUPIN LTD      "/>
    <d v="2021-07-30T00:00:00"/>
    <s v="Fri"/>
    <x v="3"/>
    <s v="Monsoon"/>
    <n v="5"/>
    <x v="1"/>
    <x v="1"/>
  </r>
  <r>
    <m/>
    <s v=""/>
    <x v="302"/>
    <x v="3"/>
    <s v=""/>
    <s v="NEUROBION FORTE TAB 30                       "/>
    <s v="multivitamin"/>
    <x v="2"/>
    <s v="TAB"/>
    <n v="16"/>
    <n v="31.61"/>
    <s v="MERCK          "/>
    <d v="2021-07-30T00:00:00"/>
    <s v="Fri"/>
    <x v="3"/>
    <s v="Monsoon"/>
    <n v="5"/>
    <x v="1"/>
    <x v="1"/>
  </r>
  <r>
    <s v="0001076     "/>
    <s v="NO DOC"/>
    <x v="121"/>
    <x v="123"/>
    <s v="XXXXXXXXXX"/>
    <s v="MODLIP ASG 75MG CAPSULES 10'S                "/>
    <s v="anticoagulant"/>
    <x v="0"/>
    <s v="CAP"/>
    <n v="30"/>
    <n v="37.450000000000003"/>
    <s v="TORRENT        "/>
    <d v="2021-07-30T00:00:00"/>
    <s v="Fri"/>
    <x v="3"/>
    <s v="Monsoon"/>
    <n v="5"/>
    <x v="1"/>
    <x v="1"/>
  </r>
  <r>
    <m/>
    <s v=""/>
    <x v="121"/>
    <x v="3"/>
    <s v=""/>
    <s v="TELTOR 40MG TABLETS 10'S                     "/>
    <s v="antihypertensive"/>
    <x v="0"/>
    <s v="TAB"/>
    <n v="30"/>
    <n v="61"/>
    <s v="TRIUMPH PHARMA "/>
    <d v="2021-07-30T00:00:00"/>
    <s v="Fri"/>
    <x v="3"/>
    <s v="Monsoon"/>
    <n v="5"/>
    <x v="1"/>
    <x v="1"/>
  </r>
  <r>
    <s v="0001078     "/>
    <s v="NO DOC"/>
    <x v="5"/>
    <x v="7"/>
    <s v="XXXXXXXXXX"/>
    <s v="ZINCOVIT TABLETS 15'S                        "/>
    <s v="vitamin"/>
    <x v="2"/>
    <s v="TAB"/>
    <n v="30"/>
    <n v="105"/>
    <s v="APEX LABORATOTO"/>
    <d v="2021-07-30T00:00:00"/>
    <s v="Fri"/>
    <x v="3"/>
    <s v="Monsoon"/>
    <n v="5"/>
    <x v="1"/>
    <x v="1"/>
  </r>
  <r>
    <m/>
    <s v=""/>
    <x v="5"/>
    <x v="3"/>
    <s v=""/>
    <s v="DYSLIPTIN 10MG TABLETS 10'S                  "/>
    <s v="atherosclerosis"/>
    <x v="0"/>
    <s v="TAB"/>
    <n v="30"/>
    <n v="57.68"/>
    <s v="EAST WEST PHARM"/>
    <d v="2021-07-30T00:00:00"/>
    <s v="Fri"/>
    <x v="3"/>
    <s v="Monsoon"/>
    <n v="5"/>
    <x v="1"/>
    <x v="1"/>
  </r>
  <r>
    <m/>
    <s v=""/>
    <x v="5"/>
    <x v="3"/>
    <s v=""/>
    <s v="ZECUF SYRUP 100ML                            "/>
    <s v="cough"/>
    <x v="11"/>
    <s v="BOT"/>
    <n v="1"/>
    <n v="100.11"/>
    <s v="J.B. CHEMICALS "/>
    <d v="2021-07-30T00:00:00"/>
    <s v="Fri"/>
    <x v="3"/>
    <s v="Monsoon"/>
    <n v="5"/>
    <x v="1"/>
    <x v="1"/>
  </r>
  <r>
    <m/>
    <s v=""/>
    <x v="5"/>
    <x v="3"/>
    <s v=""/>
    <s v="HUMAN MIXTARD 40 IU 10ML                     "/>
    <s v="insulin"/>
    <x v="3"/>
    <s v="VIA"/>
    <n v="2"/>
    <n v="157.57"/>
    <s v="NOVO NORDISK   "/>
    <d v="2021-07-30T00:00:00"/>
    <s v="Fri"/>
    <x v="3"/>
    <s v="Monsoon"/>
    <n v="5"/>
    <x v="1"/>
    <x v="1"/>
  </r>
  <r>
    <s v="0001079     "/>
    <s v="DR.MATHAVAN                        "/>
    <x v="100"/>
    <x v="102"/>
    <s v="XXXXXXXXXX"/>
    <s v="TELVO 20MG TABLETS 10'S                      "/>
    <s v="antihypertensive"/>
    <x v="0"/>
    <s v="TAB"/>
    <n v="30"/>
    <n v="40"/>
    <s v="BEAT PHARMACEUT"/>
    <d v="2021-07-30T00:00:00"/>
    <s v="Fri"/>
    <x v="3"/>
    <s v="Monsoon"/>
    <n v="5"/>
    <x v="1"/>
    <x v="1"/>
  </r>
  <r>
    <m/>
    <s v=""/>
    <x v="100"/>
    <x v="3"/>
    <s v=""/>
    <s v="PROLOMET XL 25MG TABLETS 10'S                "/>
    <s v="cardiac"/>
    <x v="0"/>
    <s v="TAB"/>
    <n v="30"/>
    <n v="45.24"/>
    <s v="SUN PHARMA     "/>
    <d v="2021-07-30T00:00:00"/>
    <s v="Fri"/>
    <x v="3"/>
    <s v="Monsoon"/>
    <n v="5"/>
    <x v="1"/>
    <x v="1"/>
  </r>
  <r>
    <s v="0001080     "/>
    <s v="NO DOC"/>
    <x v="0"/>
    <x v="0"/>
    <s v="XXXXXXXXXX"/>
    <s v="GLYCOMET 850MG SR TABLETS 10'S               "/>
    <s v="diabetic"/>
    <x v="3"/>
    <s v="TAB"/>
    <n v="30"/>
    <n v="38.700000000000003"/>
    <s v="USV LTD.       "/>
    <d v="2021-07-30T00:00:00"/>
    <s v="Fri"/>
    <x v="3"/>
    <s v="Monsoon"/>
    <n v="5"/>
    <x v="1"/>
    <x v="1"/>
  </r>
  <r>
    <s v="0001081     "/>
    <s v="NO DOC"/>
    <x v="0"/>
    <x v="0"/>
    <s v="XXXXXXXXXX"/>
    <s v="ALMOX 500MG CAPSULES 10'S                    "/>
    <s v="antibiotic"/>
    <x v="5"/>
    <s v="CAP"/>
    <n v="10"/>
    <n v="72.09"/>
    <s v="ALKEM LABOURATO"/>
    <d v="2021-07-30T00:00:00"/>
    <s v="Fri"/>
    <x v="3"/>
    <s v="Monsoon"/>
    <n v="5"/>
    <x v="1"/>
    <x v="1"/>
  </r>
  <r>
    <s v="0001082     "/>
    <s v="NO DOC"/>
    <x v="158"/>
    <x v="160"/>
    <s v="XXXXXXXXXX"/>
    <s v="TAXIM-O 200MG TABLETS 10'S                   "/>
    <s v="antibiotic"/>
    <x v="5"/>
    <s v="TAB"/>
    <n v="6"/>
    <n v="107.72"/>
    <s v="ALKEM LABOURATO"/>
    <d v="2021-07-30T00:00:00"/>
    <s v="Fri"/>
    <x v="3"/>
    <s v="Monsoon"/>
    <n v="5"/>
    <x v="1"/>
    <x v="1"/>
  </r>
  <r>
    <s v="0001083     "/>
    <s v="DR.JOTHIMURUGAN                    "/>
    <x v="3"/>
    <x v="5"/>
    <s v="XXXXXXXXXX"/>
    <s v="STAMLO 5MG TABLETS 30'S                      "/>
    <s v="antihypertensive"/>
    <x v="0"/>
    <s v="TAB"/>
    <n v="15"/>
    <n v="87.56"/>
    <s v="DR. REDDY'S    "/>
    <d v="2021-07-30T00:00:00"/>
    <s v="Fri"/>
    <x v="3"/>
    <s v="Monsoon"/>
    <n v="5"/>
    <x v="1"/>
    <x v="1"/>
  </r>
  <r>
    <m/>
    <s v=""/>
    <x v="3"/>
    <x v="3"/>
    <s v=""/>
    <s v="ANXIT 0.5MG TABLETS 15'S                     "/>
    <s v="anxiolytic"/>
    <x v="1"/>
    <s v="TAB"/>
    <n v="30"/>
    <n v="43.5"/>
    <s v="MICRO LABS LIMI"/>
    <d v="2021-07-30T00:00:00"/>
    <s v="Fri"/>
    <x v="3"/>
    <s v="Monsoon"/>
    <n v="5"/>
    <x v="1"/>
    <x v="1"/>
  </r>
  <r>
    <s v="0001084     "/>
    <s v="DR.GREETHAR BABU                   "/>
    <x v="130"/>
    <x v="132"/>
    <s v="XXXXXXXXXX"/>
    <s v="A TO Z NS TABLETS 15'S                       "/>
    <s v="multivitamins"/>
    <x v="2"/>
    <s v="TAB"/>
    <n v="15"/>
    <n v="125"/>
    <s v="ALKEM LABOURATO"/>
    <d v="2021-07-30T00:00:00"/>
    <s v="Fri"/>
    <x v="3"/>
    <s v="Monsoon"/>
    <n v="5"/>
    <x v="1"/>
    <x v="1"/>
  </r>
  <r>
    <m/>
    <s v=""/>
    <x v="130"/>
    <x v="3"/>
    <s v=""/>
    <s v="OLMEZEST 40MG TABLETS 10'S                   "/>
    <s v="antihypertensive"/>
    <x v="0"/>
    <s v="TAB"/>
    <n v="10"/>
    <n v="195"/>
    <s v="SUN PHARMA     "/>
    <d v="2021-07-30T00:00:00"/>
    <s v="Fri"/>
    <x v="3"/>
    <s v="Monsoon"/>
    <n v="5"/>
    <x v="1"/>
    <x v="1"/>
  </r>
  <r>
    <s v="0001085     "/>
    <s v="NO DOC"/>
    <x v="26"/>
    <x v="28"/>
    <s v="XXXXXXXXXX"/>
    <s v="PANTOCID DSR CAPSULES 15'S                   "/>
    <s v="peptic ulcer"/>
    <x v="8"/>
    <s v="CAP"/>
    <n v="15"/>
    <n v="205"/>
    <s v="SUN PHARMA     "/>
    <d v="2021-07-30T00:00:00"/>
    <s v="Fri"/>
    <x v="3"/>
    <s v="Monsoon"/>
    <n v="5"/>
    <x v="1"/>
    <x v="1"/>
  </r>
  <r>
    <m/>
    <s v=""/>
    <x v="26"/>
    <x v="3"/>
    <s v=""/>
    <s v="TELPRES 20 15                                "/>
    <s v="antihypertensive"/>
    <x v="0"/>
    <s v="STR"/>
    <n v="30"/>
    <n v="60.95"/>
    <s v="ABBOTT HEALTHCA"/>
    <d v="2021-07-30T00:00:00"/>
    <s v="Fri"/>
    <x v="3"/>
    <s v="Monsoon"/>
    <n v="5"/>
    <x v="1"/>
    <x v="1"/>
  </r>
  <r>
    <s v="0001086     "/>
    <s v="DR.VISLAKSHI                       "/>
    <x v="3"/>
    <x v="5"/>
    <s v="XXXXXXXXXX"/>
    <s v="ALLEGRA 120MG TABLETS 10'S                   "/>
    <s v="Anti allergic"/>
    <x v="6"/>
    <s v="TAB"/>
    <n v="10"/>
    <n v="184.97"/>
    <s v="AVENTIS        "/>
    <d v="2021-07-30T00:00:00"/>
    <s v="Fri"/>
    <x v="3"/>
    <s v="Monsoon"/>
    <n v="5"/>
    <x v="1"/>
    <x v="1"/>
  </r>
  <r>
    <s v="0001087     "/>
    <s v="DR.SHALAMA                         "/>
    <x v="463"/>
    <x v="465"/>
    <s v="XXXXXXXXXX"/>
    <s v="AFENAK PLUS TABLETS 10'S                     "/>
    <s v="anti inflammatory"/>
    <x v="7"/>
    <s v="TAB"/>
    <n v="6"/>
    <n v="71"/>
    <s v="RANBAXY        "/>
    <d v="2021-07-30T00:00:00"/>
    <s v="Fri"/>
    <x v="3"/>
    <s v="Monsoon"/>
    <n v="5"/>
    <x v="1"/>
    <x v="1"/>
  </r>
  <r>
    <m/>
    <s v=""/>
    <x v="463"/>
    <x v="3"/>
    <s v=""/>
    <s v="AZITHRAL 500MG TABLETS 5'S                   "/>
    <s v="antibiotic"/>
    <x v="5"/>
    <s v="TAB"/>
    <n v="3"/>
    <n v="118.88"/>
    <s v="ALEMBIC PHARMAC"/>
    <d v="2021-07-30T00:00:00"/>
    <s v="Fri"/>
    <x v="3"/>
    <s v="Monsoon"/>
    <n v="5"/>
    <x v="1"/>
    <x v="1"/>
  </r>
  <r>
    <m/>
    <s v=""/>
    <x v="463"/>
    <x v="3"/>
    <s v=""/>
    <s v="MONTEK LC TABLETS 10'S                       "/>
    <s v="Anti allergic"/>
    <x v="6"/>
    <s v="TAB"/>
    <n v="6"/>
    <n v="179.5"/>
    <s v="SUN PHARMA     "/>
    <d v="2021-07-30T00:00:00"/>
    <s v="Fri"/>
    <x v="3"/>
    <s v="Monsoon"/>
    <n v="5"/>
    <x v="1"/>
    <x v="1"/>
  </r>
  <r>
    <s v="0001088     "/>
    <s v="MEENAKSHI  MISS HOSP               "/>
    <x v="91"/>
    <x v="93"/>
    <s v="XXXXXXXXXX"/>
    <s v="CHYMORAL FORTE TABLETS 20'S                  "/>
    <s v="anti inflammatory"/>
    <x v="7"/>
    <s v="TAB"/>
    <n v="13"/>
    <n v="385.9"/>
    <s v="ELDER          "/>
    <d v="2021-07-30T00:00:00"/>
    <s v="Fri"/>
    <x v="3"/>
    <s v="Monsoon"/>
    <n v="5"/>
    <x v="1"/>
    <x v="1"/>
  </r>
  <r>
    <m/>
    <s v=""/>
    <x v="91"/>
    <x v="3"/>
    <s v=""/>
    <s v="CLAVIX 75MG TABLETS 15'S                     "/>
    <s v="anticoagulant"/>
    <x v="0"/>
    <s v="TAB"/>
    <n v="30"/>
    <n v="113.93"/>
    <s v="INTAS          "/>
    <d v="2021-07-30T00:00:00"/>
    <s v="Fri"/>
    <x v="3"/>
    <s v="Monsoon"/>
    <n v="5"/>
    <x v="1"/>
    <x v="1"/>
  </r>
  <r>
    <m/>
    <s v=""/>
    <x v="91"/>
    <x v="3"/>
    <s v=""/>
    <s v="ZINCOVIT TABLETS 15'S                        "/>
    <s v="vitamin"/>
    <x v="2"/>
    <s v="TAB"/>
    <n v="15"/>
    <n v="105"/>
    <s v="APEX LABORATOTO"/>
    <d v="2021-07-30T00:00:00"/>
    <s v="Fri"/>
    <x v="3"/>
    <s v="Monsoon"/>
    <n v="5"/>
    <x v="1"/>
    <x v="1"/>
  </r>
  <r>
    <m/>
    <s v=""/>
    <x v="91"/>
    <x v="3"/>
    <s v=""/>
    <s v="TELMA 40MG NEW 30'S STRIP PACK 30'S          "/>
    <s v="antihypertensive"/>
    <x v="0"/>
    <s v="TAB"/>
    <n v="30"/>
    <n v="220.75"/>
    <s v="GLENMARK PHARMA"/>
    <d v="2021-07-30T00:00:00"/>
    <s v="Fri"/>
    <x v="3"/>
    <s v="Monsoon"/>
    <n v="5"/>
    <x v="1"/>
    <x v="1"/>
  </r>
  <r>
    <m/>
    <s v=""/>
    <x v="91"/>
    <x v="3"/>
    <s v=""/>
    <s v="MONTEK LC TABLETS 10'S                       "/>
    <s v="Anti allergic"/>
    <x v="6"/>
    <s v="TAB"/>
    <n v="5"/>
    <n v="179.5"/>
    <s v="SUN PHARMA     "/>
    <d v="2021-07-30T00:00:00"/>
    <s v="Fri"/>
    <x v="3"/>
    <s v="Monsoon"/>
    <n v="5"/>
    <x v="1"/>
    <x v="1"/>
  </r>
  <r>
    <m/>
    <s v=""/>
    <x v="91"/>
    <x v="3"/>
    <s v=""/>
    <s v="AZTOR 10MG TABLETS 15'S                      "/>
    <s v="atherosclerosis"/>
    <x v="0"/>
    <s v="TAB"/>
    <n v="30"/>
    <n v="92.34"/>
    <s v="SUN PHARMA     "/>
    <d v="2021-07-30T00:00:00"/>
    <s v="Fri"/>
    <x v="3"/>
    <s v="Monsoon"/>
    <n v="5"/>
    <x v="1"/>
    <x v="1"/>
  </r>
  <r>
    <s v="0001089     "/>
    <s v="DR.SHENBAGAM HOSP                  "/>
    <x v="210"/>
    <x v="212"/>
    <s v="XXXXXXXXXX"/>
    <s v="PAN-D CAPSULES 15'S                          "/>
    <s v="peptic ulcer"/>
    <x v="8"/>
    <s v="CAP"/>
    <n v="30"/>
    <n v="190"/>
    <s v="ALKEM LABOURATO"/>
    <d v="2021-07-31T00:00:00"/>
    <s v="Sat"/>
    <x v="3"/>
    <s v="Monsoon"/>
    <n v="6"/>
    <x v="1"/>
    <x v="1"/>
  </r>
  <r>
    <m/>
    <s v=""/>
    <x v="210"/>
    <x v="3"/>
    <s v=""/>
    <s v="A TO Z NS TABLETS 15'S                       "/>
    <s v="multivitamins"/>
    <x v="2"/>
    <s v="TAB"/>
    <n v="30"/>
    <n v="125"/>
    <s v="ALKEM LABOURATO"/>
    <d v="2021-07-31T00:00:00"/>
    <s v="Sat"/>
    <x v="3"/>
    <s v="Monsoon"/>
    <n v="6"/>
    <x v="1"/>
    <x v="1"/>
  </r>
  <r>
    <m/>
    <s v=""/>
    <x v="210"/>
    <x v="3"/>
    <s v=""/>
    <s v="ATIVAN 2MG TABLETS NEW PACK 30 30'S          "/>
    <s v="psychiatric"/>
    <x v="1"/>
    <s v="TAB"/>
    <n v="30"/>
    <n v="82.55"/>
    <s v="PFIZER LIMITED "/>
    <d v="2021-07-31T00:00:00"/>
    <s v="Sat"/>
    <x v="3"/>
    <s v="Monsoon"/>
    <n v="6"/>
    <x v="1"/>
    <x v="1"/>
  </r>
  <r>
    <m/>
    <s v=""/>
    <x v="210"/>
    <x v="3"/>
    <s v=""/>
    <s v="FLOTRAL D KIT 10'S                           "/>
    <s v="prostate hyperplacia"/>
    <x v="9"/>
    <s v="STR"/>
    <n v="10"/>
    <n v="287"/>
    <s v="RANBAXY        "/>
    <d v="2021-07-31T00:00:00"/>
    <s v="Sat"/>
    <x v="3"/>
    <s v="Monsoon"/>
    <n v="6"/>
    <x v="1"/>
    <x v="1"/>
  </r>
  <r>
    <m/>
    <s v=""/>
    <x v="210"/>
    <x v="3"/>
    <s v=""/>
    <s v="FLOTRAL D KIT 10'S                           "/>
    <s v="prostate hyperplacia"/>
    <x v="9"/>
    <s v="STR"/>
    <n v="20"/>
    <n v="287"/>
    <s v="RANBAXY        "/>
    <d v="2021-07-31T00:00:00"/>
    <s v="Sat"/>
    <x v="3"/>
    <s v="Monsoon"/>
    <n v="6"/>
    <x v="1"/>
    <x v="1"/>
  </r>
  <r>
    <m/>
    <s v=""/>
    <x v="210"/>
    <x v="3"/>
    <s v=""/>
    <s v="PPG 0.3MG TABLETS NEW PACKING 30'S           "/>
    <s v="diabetic"/>
    <x v="3"/>
    <s v="TAB"/>
    <n v="30"/>
    <n v="272.94"/>
    <s v="ABBOTT HEALTHCA"/>
    <d v="2021-07-31T00:00:00"/>
    <s v="Sat"/>
    <x v="3"/>
    <s v="Monsoon"/>
    <n v="6"/>
    <x v="1"/>
    <x v="1"/>
  </r>
  <r>
    <m/>
    <s v=""/>
    <x v="210"/>
    <x v="3"/>
    <s v=""/>
    <s v="GLYCOMET SR 500MG TABLET 20'S                "/>
    <s v="diabetic"/>
    <x v="3"/>
    <s v="TAB"/>
    <n v="30"/>
    <n v="43.01"/>
    <s v="USV LTD.       "/>
    <d v="2021-07-31T00:00:00"/>
    <s v="Sat"/>
    <x v="3"/>
    <s v="Monsoon"/>
    <n v="6"/>
    <x v="1"/>
    <x v="1"/>
  </r>
  <r>
    <m/>
    <s v=""/>
    <x v="210"/>
    <x v="3"/>
    <s v=""/>
    <s v="NERVUP FORTE CAPSULES 10'S                   "/>
    <s v="vitamin"/>
    <x v="2"/>
    <s v="CAP"/>
    <n v="30"/>
    <n v="147.86000000000001"/>
    <s v="NICHOLAS       "/>
    <d v="2021-07-31T00:00:00"/>
    <s v="Sat"/>
    <x v="3"/>
    <s v="Monsoon"/>
    <n v="6"/>
    <x v="1"/>
    <x v="1"/>
  </r>
  <r>
    <m/>
    <s v=""/>
    <x v="210"/>
    <x v="3"/>
    <s v=""/>
    <s v="MONOTRATE 10MG TABLETS 10'S                  "/>
    <s v="cardiac"/>
    <x v="0"/>
    <s v="TAB"/>
    <n v="20"/>
    <n v="21.98"/>
    <s v="SUN PHARMA     "/>
    <d v="2021-07-31T00:00:00"/>
    <s v="Sat"/>
    <x v="3"/>
    <s v="Monsoon"/>
    <n v="6"/>
    <x v="1"/>
    <x v="1"/>
  </r>
  <r>
    <m/>
    <s v=""/>
    <x v="210"/>
    <x v="3"/>
    <s v=""/>
    <s v="CARDIVAS 6.25MG TABLETS 10'S                 "/>
    <s v="cardiac"/>
    <x v="0"/>
    <s v="TAB"/>
    <n v="60"/>
    <n v="64"/>
    <s v="SUN PHARMA     "/>
    <d v="2021-07-31T00:00:00"/>
    <s v="Sat"/>
    <x v="3"/>
    <s v="Monsoon"/>
    <n v="6"/>
    <x v="1"/>
    <x v="1"/>
  </r>
  <r>
    <m/>
    <s v=""/>
    <x v="210"/>
    <x v="3"/>
    <s v=""/>
    <s v="ADMENTA 5MG TABLETSS 10'S                    "/>
    <s v="Alzhemier Disease"/>
    <x v="10"/>
    <s v="TAB"/>
    <n v="20"/>
    <n v="108"/>
    <s v="SUN PHARMA     "/>
    <d v="2021-07-31T00:00:00"/>
    <s v="Sat"/>
    <x v="3"/>
    <s v="Monsoon"/>
    <n v="6"/>
    <x v="1"/>
    <x v="1"/>
  </r>
  <r>
    <m/>
    <s v=""/>
    <x v="210"/>
    <x v="3"/>
    <s v=""/>
    <s v="ADMENTA 5MG TABLETSS 10'S                    "/>
    <s v="Alzhemier Disease"/>
    <x v="10"/>
    <s v="TAB"/>
    <n v="40"/>
    <n v="108"/>
    <s v="SUN PHARMA     "/>
    <d v="2021-07-31T00:00:00"/>
    <s v="Sat"/>
    <x v="3"/>
    <s v="Monsoon"/>
    <n v="6"/>
    <x v="1"/>
    <x v="1"/>
  </r>
  <r>
    <m/>
    <s v=""/>
    <x v="210"/>
    <x v="3"/>
    <s v=""/>
    <s v="CLOPILET 75MG TABLETS NEW PACK 15'S          "/>
    <s v="anticoagulant"/>
    <x v="0"/>
    <s v="TAB"/>
    <n v="30"/>
    <n v="116.86"/>
    <s v="SUN PHARMA     "/>
    <d v="2021-07-31T00:00:00"/>
    <s v="Sat"/>
    <x v="3"/>
    <s v="Monsoon"/>
    <n v="6"/>
    <x v="1"/>
    <x v="1"/>
  </r>
  <r>
    <m/>
    <s v=""/>
    <x v="210"/>
    <x v="3"/>
    <s v=""/>
    <s v="ATORITIC 10MG 10                             "/>
    <s v="atherosclerosis"/>
    <x v="0"/>
    <s v="TAB"/>
    <n v="30"/>
    <n v="61.25"/>
    <s v="WOCKHARDT LIMIT"/>
    <d v="2021-07-31T00:00:00"/>
    <s v="Sat"/>
    <x v="3"/>
    <s v="Monsoon"/>
    <n v="6"/>
    <x v="1"/>
    <x v="1"/>
  </r>
  <r>
    <s v="0001090     "/>
    <s v="DR.ANJU                            "/>
    <x v="3"/>
    <x v="5"/>
    <s v="XXXXXXXXXX"/>
    <s v="LEVIPIL 250MG TABLETS 10'S                   "/>
    <s v="anticonvulsant"/>
    <x v="10"/>
    <s v="TAB"/>
    <n v="30"/>
    <n v="65.260000000000005"/>
    <s v="SUN PHARMA     "/>
    <d v="2021-07-31T00:00:00"/>
    <s v="Sat"/>
    <x v="3"/>
    <s v="Monsoon"/>
    <n v="6"/>
    <x v="1"/>
    <x v="1"/>
  </r>
  <r>
    <m/>
    <s v=""/>
    <x v="3"/>
    <x v="3"/>
    <s v=""/>
    <s v="DABIGO-150MG 10                              "/>
    <s v="anticoagulant"/>
    <x v="0"/>
    <s v="TAB"/>
    <n v="60"/>
    <n v="145"/>
    <s v="SUN PHARMA     "/>
    <d v="2021-07-31T00:00:00"/>
    <s v="Sat"/>
    <x v="3"/>
    <s v="Monsoon"/>
    <n v="6"/>
    <x v="1"/>
    <x v="1"/>
  </r>
  <r>
    <s v="0001091     "/>
    <s v="DR.VENUGOPAL                       "/>
    <x v="345"/>
    <x v="347"/>
    <s v="XXXXXXXXXX"/>
    <s v="AMLONG A TABLETS 15'S                        "/>
    <s v="hypertension"/>
    <x v="0"/>
    <s v="TAB"/>
    <n v="30"/>
    <n v="133"/>
    <s v="MICRO LABS LIMI"/>
    <d v="2021-07-31T00:00:00"/>
    <s v="Sat"/>
    <x v="3"/>
    <s v="Monsoon"/>
    <n v="6"/>
    <x v="1"/>
    <x v="1"/>
  </r>
  <r>
    <m/>
    <s v=""/>
    <x v="345"/>
    <x v="3"/>
    <s v=""/>
    <s v="ATIVAN 2MG TABLETS NEW PACK 30 30'S          "/>
    <s v="psychiatric"/>
    <x v="1"/>
    <s v="TAB"/>
    <n v="30"/>
    <n v="82.55"/>
    <s v="PFIZER LIMITED "/>
    <d v="2021-07-31T00:00:00"/>
    <s v="Sat"/>
    <x v="3"/>
    <s v="Monsoon"/>
    <n v="6"/>
    <x v="1"/>
    <x v="1"/>
  </r>
  <r>
    <s v="0001092     "/>
    <s v="DR.MURUGAN D.L.O                   "/>
    <x v="464"/>
    <x v="466"/>
    <s v="XXXXXXXXXX"/>
    <s v="SINAREST TABLETS 15                          "/>
    <s v="Anti allergic"/>
    <x v="6"/>
    <s v="TAB"/>
    <n v="4"/>
    <n v="55.73"/>
    <s v="CENTAUR PHARMAC"/>
    <d v="2021-07-31T00:00:00"/>
    <s v="Sat"/>
    <x v="3"/>
    <s v="Monsoon"/>
    <n v="6"/>
    <x v="1"/>
    <x v="1"/>
  </r>
  <r>
    <m/>
    <s v=""/>
    <x v="464"/>
    <x v="3"/>
    <s v=""/>
    <s v="HIPRES 25MG TABLETS 14'S                     "/>
    <s v="cardiac"/>
    <x v="0"/>
    <s v="TAB"/>
    <n v="28"/>
    <n v="29.5"/>
    <s v="CIPLA          "/>
    <d v="2021-07-31T00:00:00"/>
    <s v="Sat"/>
    <x v="3"/>
    <s v="Monsoon"/>
    <n v="6"/>
    <x v="1"/>
    <x v="1"/>
  </r>
  <r>
    <m/>
    <s v=""/>
    <x v="464"/>
    <x v="3"/>
    <s v=""/>
    <s v="EVION LC TABLETS 10'S                        "/>
    <s v="vitamin"/>
    <x v="2"/>
    <s v="TAB"/>
    <n v="29"/>
    <n v="47.13"/>
    <s v="MERCK          "/>
    <d v="2021-07-31T00:00:00"/>
    <s v="Sat"/>
    <x v="3"/>
    <s v="Monsoon"/>
    <n v="6"/>
    <x v="1"/>
    <x v="1"/>
  </r>
  <r>
    <m/>
    <s v=""/>
    <x v="464"/>
    <x v="3"/>
    <s v=""/>
    <s v="ZINCOFER TABLETS 10'S                        "/>
    <s v="iron anaemic"/>
    <x v="2"/>
    <s v="TAB"/>
    <n v="20"/>
    <n v="38.450000000000003"/>
    <s v="APEX LABORATOTO"/>
    <d v="2021-07-31T00:00:00"/>
    <s v="Sat"/>
    <x v="3"/>
    <s v="Monsoon"/>
    <n v="6"/>
    <x v="1"/>
    <x v="1"/>
  </r>
  <r>
    <s v="0001093     "/>
    <s v="DR.GIRITHAR BABU                   "/>
    <x v="130"/>
    <x v="132"/>
    <s v="XXXXXXXXXX"/>
    <s v="AUGMENTIN DUO 625MG TABLETS NE 10'S          "/>
    <s v="antibiotic"/>
    <x v="5"/>
    <s v="TAB"/>
    <n v="4"/>
    <n v="201.71"/>
    <s v="GLAXO SMITHKLIN"/>
    <d v="2021-07-31T00:00:00"/>
    <s v="Sat"/>
    <x v="3"/>
    <s v="Monsoon"/>
    <n v="6"/>
    <x v="1"/>
    <x v="1"/>
  </r>
  <r>
    <m/>
    <s v=""/>
    <x v="130"/>
    <x v="3"/>
    <s v=""/>
    <s v="GLYCOMET SR 500MG TABLET 20'S                "/>
    <s v="diabetic"/>
    <x v="3"/>
    <s v="TAB"/>
    <n v="20"/>
    <n v="43.01"/>
    <s v="USV LTD.       "/>
    <d v="2021-07-31T00:00:00"/>
    <s v="Sat"/>
    <x v="3"/>
    <s v="Monsoon"/>
    <n v="6"/>
    <x v="1"/>
    <x v="1"/>
  </r>
  <r>
    <m/>
    <s v=""/>
    <x v="130"/>
    <x v="3"/>
    <s v=""/>
    <s v="MOX 500MG CAPSULES 15'S                      "/>
    <s v="antibiotic"/>
    <x v="5"/>
    <s v="CAP"/>
    <n v="6"/>
    <n v="108.16"/>
    <s v="REXCEL(RANBAXY)"/>
    <d v="2021-07-31T00:00:00"/>
    <s v="Sat"/>
    <x v="3"/>
    <s v="Monsoon"/>
    <n v="6"/>
    <x v="1"/>
    <x v="1"/>
  </r>
  <r>
    <s v="0001094     "/>
    <s v="NO DOC"/>
    <x v="0"/>
    <x v="0"/>
    <s v="XXXXXXXXXX"/>
    <s v="AMLONG 5MG TABLETS 15'S                      "/>
    <s v="hypertension"/>
    <x v="0"/>
    <s v="TAB"/>
    <n v="30"/>
    <n v="43.68"/>
    <s v="MICRO LABS LIMI"/>
    <d v="2021-07-31T00:00:00"/>
    <s v="Sat"/>
    <x v="3"/>
    <s v="Monsoon"/>
    <n v="6"/>
    <x v="1"/>
    <x v="1"/>
  </r>
  <r>
    <m/>
    <s v=""/>
    <x v="0"/>
    <x v="3"/>
    <s v=""/>
    <s v="GEMER 0.5MG TABLETS 10'S                     "/>
    <s v="diabetic"/>
    <x v="3"/>
    <s v="TAB"/>
    <n v="10"/>
    <n v="32.5"/>
    <s v="SUN PHARMA     "/>
    <d v="2021-07-31T00:00:00"/>
    <s v="Sat"/>
    <x v="3"/>
    <s v="Monsoon"/>
    <n v="6"/>
    <x v="1"/>
    <x v="1"/>
  </r>
  <r>
    <s v="0001096     "/>
    <s v="VIKRAM HOSP                        "/>
    <x v="40"/>
    <x v="42"/>
    <s v="XXXXXXXXXX"/>
    <s v="GLYCIPHAGE 500MG TABLETS 20'S                "/>
    <s v="diabetic"/>
    <x v="3"/>
    <s v="TAB"/>
    <n v="15"/>
    <n v="33.4"/>
    <s v="FRANCO INDIAN P"/>
    <d v="2021-08-01T00:00:00"/>
    <s v="Sun"/>
    <x v="4"/>
    <s v="Monsoon"/>
    <n v="7"/>
    <x v="1"/>
    <x v="1"/>
  </r>
  <r>
    <m/>
    <s v=""/>
    <x v="40"/>
    <x v="3"/>
    <s v=""/>
    <s v="ZINCOVIT TABLETS 15'S                        "/>
    <s v="vitamin"/>
    <x v="2"/>
    <s v="TAB"/>
    <n v="15"/>
    <n v="105"/>
    <s v="APEX LABORATOTO"/>
    <d v="2021-08-01T00:00:00"/>
    <s v="Sun"/>
    <x v="4"/>
    <s v="Monsoon"/>
    <n v="7"/>
    <x v="1"/>
    <x v="1"/>
  </r>
  <r>
    <m/>
    <s v=""/>
    <x v="40"/>
    <x v="3"/>
    <s v=""/>
    <s v="GLYCOMET GP 1MG TABLETS 15'S                 "/>
    <s v="diabetic"/>
    <x v="3"/>
    <s v="TAB"/>
    <n v="15"/>
    <n v="106"/>
    <s v="USV LTD.       "/>
    <d v="2021-08-01T00:00:00"/>
    <s v="Sun"/>
    <x v="4"/>
    <s v="Monsoon"/>
    <n v="7"/>
    <x v="1"/>
    <x v="1"/>
  </r>
  <r>
    <m/>
    <s v=""/>
    <x v="40"/>
    <x v="3"/>
    <s v=""/>
    <s v="TENEFIT 20MG TABLETS 15                      "/>
    <s v="antihypertensive"/>
    <x v="0"/>
    <s v="TAB"/>
    <n v="15"/>
    <n v="82.5"/>
    <s v="SYSTOPIC LABORA"/>
    <d v="2021-08-01T00:00:00"/>
    <s v="Sun"/>
    <x v="4"/>
    <s v="Monsoon"/>
    <n v="7"/>
    <x v="1"/>
    <x v="1"/>
  </r>
  <r>
    <m/>
    <s v=""/>
    <x v="40"/>
    <x v="3"/>
    <s v=""/>
    <s v="ADGRIL A TABLETS 10'S                        "/>
    <s v="cardiovascular"/>
    <x v="0"/>
    <s v="TAB"/>
    <n v="15"/>
    <n v="31"/>
    <s v="ARETAEUS PHARMA"/>
    <d v="2021-08-01T00:00:00"/>
    <s v="Sun"/>
    <x v="4"/>
    <s v="Monsoon"/>
    <n v="7"/>
    <x v="1"/>
    <x v="1"/>
  </r>
  <r>
    <s v="0001097     "/>
    <s v="MEENAKSHI MISS HOSP                "/>
    <x v="273"/>
    <x v="275"/>
    <s v="XXXXXXXXXX"/>
    <s v="CLOPILET 75MG TABLETS NEW PACK 15'S          "/>
    <s v="anticoagulant"/>
    <x v="0"/>
    <s v="TAB"/>
    <n v="15"/>
    <n v="116.86"/>
    <s v="SUN PHARMA     "/>
    <d v="2021-08-01T00:00:00"/>
    <s v="Sun"/>
    <x v="4"/>
    <s v="Monsoon"/>
    <n v="7"/>
    <x v="1"/>
    <x v="1"/>
  </r>
  <r>
    <m/>
    <s v=""/>
    <x v="273"/>
    <x v="3"/>
    <s v=""/>
    <s v="HUMAN MIXTARD 40 IU 10ML                     "/>
    <s v="insulin"/>
    <x v="3"/>
    <s v="VIA"/>
    <n v="1"/>
    <n v="157.57"/>
    <s v="NOVO NORDISK   "/>
    <d v="2021-08-01T00:00:00"/>
    <s v="Sun"/>
    <x v="4"/>
    <s v="Monsoon"/>
    <n v="7"/>
    <x v="1"/>
    <x v="1"/>
  </r>
  <r>
    <m/>
    <s v=""/>
    <x v="273"/>
    <x v="3"/>
    <s v=""/>
    <s v="IDOFNIB 150MG 10                             "/>
    <s v="analgesic"/>
    <x v="7"/>
    <s v="TAB"/>
    <n v="10"/>
    <n v="900"/>
    <s v="LUPIN (BLUE EYE"/>
    <d v="2021-08-01T00:00:00"/>
    <s v="Sun"/>
    <x v="4"/>
    <s v="Monsoon"/>
    <n v="7"/>
    <x v="1"/>
    <x v="1"/>
  </r>
  <r>
    <s v="0001098     "/>
    <s v="NO DOC"/>
    <x v="12"/>
    <x v="14"/>
    <s v="XXXXXXXXXX"/>
    <s v="TELMA 20MG TABLETS 15'S                      "/>
    <s v="antihypertensive"/>
    <x v="0"/>
    <s v="TAB"/>
    <n v="30"/>
    <n v="61.01"/>
    <s v="GLENMARK       "/>
    <d v="2021-08-01T00:00:00"/>
    <s v="Sun"/>
    <x v="4"/>
    <s v="Monsoon"/>
    <n v="7"/>
    <x v="1"/>
    <x v="1"/>
  </r>
  <r>
    <m/>
    <s v=""/>
    <x v="12"/>
    <x v="3"/>
    <s v=""/>
    <s v="ZINCOVIT TABLETS 15'S                        "/>
    <s v="vitamin"/>
    <x v="2"/>
    <s v="TAB"/>
    <n v="15"/>
    <n v="105"/>
    <s v="APEX LABORATOTO"/>
    <d v="2021-08-01T00:00:00"/>
    <s v="Sun"/>
    <x v="4"/>
    <s v="Monsoon"/>
    <n v="7"/>
    <x v="1"/>
    <x v="1"/>
  </r>
  <r>
    <m/>
    <s v=""/>
    <x v="12"/>
    <x v="3"/>
    <s v=""/>
    <s v="AZITHRAL 500MG TABLETS 5'S                   "/>
    <s v="antibiotic"/>
    <x v="5"/>
    <s v="TAB"/>
    <n v="10"/>
    <n v="119.5"/>
    <s v="ALEMBIC PHARMAC"/>
    <d v="2021-08-01T00:00:00"/>
    <s v="Sun"/>
    <x v="4"/>
    <s v="Monsoon"/>
    <n v="7"/>
    <x v="1"/>
    <x v="1"/>
  </r>
  <r>
    <m/>
    <s v=""/>
    <x v="12"/>
    <x v="3"/>
    <s v=""/>
    <s v="TELMA 20MG NEW PACKING 30'S                  "/>
    <s v="antihypertensive"/>
    <x v="0"/>
    <s v="TAB"/>
    <n v="20"/>
    <n v="122.03"/>
    <s v="GLENMARK PHARMA"/>
    <d v="2021-08-01T00:00:00"/>
    <s v="Sun"/>
    <x v="4"/>
    <s v="Monsoon"/>
    <n v="7"/>
    <x v="1"/>
    <x v="1"/>
  </r>
  <r>
    <m/>
    <s v=""/>
    <x v="12"/>
    <x v="3"/>
    <s v=""/>
    <s v="ELTROXIN 100 120                             "/>
    <s v="thyroid"/>
    <x v="9"/>
    <s v="TAB"/>
    <n v="120"/>
    <n v="159.44999999999999"/>
    <s v="GLAXO SMITHKLIN"/>
    <d v="2021-08-01T00:00:00"/>
    <s v="Sun"/>
    <x v="4"/>
    <s v="Monsoon"/>
    <n v="7"/>
    <x v="1"/>
    <x v="1"/>
  </r>
  <r>
    <s v="0001099     "/>
    <s v="NO DOC"/>
    <x v="171"/>
    <x v="173"/>
    <s v="XXXXXXXXXX"/>
    <s v="DUPHALAC SYRUP 150ML                         "/>
    <s v="laxative"/>
    <x v="8"/>
    <s v="BOT"/>
    <n v="1"/>
    <n v="172.59"/>
    <s v="ABBOTT HEALTHCA"/>
    <d v="2021-08-01T00:00:00"/>
    <s v="Sun"/>
    <x v="4"/>
    <s v="Monsoon"/>
    <n v="7"/>
    <x v="1"/>
    <x v="1"/>
  </r>
  <r>
    <s v="0001101     "/>
    <s v="NO DOC"/>
    <x v="0"/>
    <x v="0"/>
    <s v="XXXXXXXXXX"/>
    <s v="STAMLO 5MG TABLETS 30'S                      "/>
    <s v="antihypertensive"/>
    <x v="0"/>
    <s v="TAB"/>
    <n v="30"/>
    <n v="87.1"/>
    <s v="DR. REDDY'S    "/>
    <d v="2021-08-01T00:00:00"/>
    <s v="Sun"/>
    <x v="4"/>
    <s v="Monsoon"/>
    <n v="7"/>
    <x v="1"/>
    <x v="1"/>
  </r>
  <r>
    <m/>
    <s v=""/>
    <x v="0"/>
    <x v="3"/>
    <s v=""/>
    <s v="GLYCOMET SR 500MG TABLET 20'S                "/>
    <s v="diabetic"/>
    <x v="3"/>
    <s v="TAB"/>
    <n v="20"/>
    <n v="43.01"/>
    <s v="USV LTD.       "/>
    <d v="2021-08-01T00:00:00"/>
    <s v="Sun"/>
    <x v="4"/>
    <s v="Monsoon"/>
    <n v="7"/>
    <x v="1"/>
    <x v="1"/>
  </r>
  <r>
    <m/>
    <s v=""/>
    <x v="0"/>
    <x v="3"/>
    <s v=""/>
    <s v="SUPRADYN TABLETS 15'S                        "/>
    <s v="multivitamin"/>
    <x v="2"/>
    <s v="TAB"/>
    <n v="30"/>
    <n v="33.93"/>
    <s v="ABBOTT (FORMERL"/>
    <d v="2021-08-01T00:00:00"/>
    <s v="Sun"/>
    <x v="4"/>
    <s v="Monsoon"/>
    <n v="7"/>
    <x v="1"/>
    <x v="1"/>
  </r>
  <r>
    <s v="0001102     "/>
    <s v="DR.PALANIAPPAN                     "/>
    <x v="82"/>
    <x v="84"/>
    <s v="XXXXXXXXXX"/>
    <s v="GLEMONT-F TABLETS 10'S                       "/>
    <s v="Anti allergic"/>
    <x v="6"/>
    <s v="TAB"/>
    <n v="30"/>
    <n v="184.5"/>
    <s v="GLENMARK       "/>
    <d v="2021-08-01T00:00:00"/>
    <s v="Sun"/>
    <x v="4"/>
    <s v="Monsoon"/>
    <n v="7"/>
    <x v="1"/>
    <x v="1"/>
  </r>
  <r>
    <m/>
    <s v=""/>
    <x v="82"/>
    <x v="3"/>
    <s v=""/>
    <s v="CEPODEM 200MG TABLETS 10'S                   "/>
    <s v="antibiotic"/>
    <x v="5"/>
    <s v="TAB"/>
    <n v="4"/>
    <n v="167"/>
    <s v="RANBAXY(STANCAR"/>
    <d v="2021-08-01T00:00:00"/>
    <s v="Sun"/>
    <x v="4"/>
    <s v="Monsoon"/>
    <n v="7"/>
    <x v="1"/>
    <x v="1"/>
  </r>
  <r>
    <m/>
    <s v=""/>
    <x v="82"/>
    <x v="3"/>
    <s v=""/>
    <s v="CEPODEM 200MG TABLETS 10'S                   "/>
    <s v="antibiotic"/>
    <x v="5"/>
    <s v="TAB"/>
    <n v="10"/>
    <n v="167"/>
    <s v="RANBAXY(STANCAR"/>
    <d v="2021-08-01T00:00:00"/>
    <s v="Sun"/>
    <x v="4"/>
    <s v="Monsoon"/>
    <n v="7"/>
    <x v="1"/>
    <x v="1"/>
  </r>
  <r>
    <m/>
    <s v=""/>
    <x v="82"/>
    <x v="3"/>
    <s v=""/>
    <s v="AZITHRAL 500MG TABLETS 5'S                   "/>
    <s v="antibiotic"/>
    <x v="5"/>
    <s v="TAB"/>
    <n v="7"/>
    <n v="119.5"/>
    <s v="ALEMBIC PHARMAC"/>
    <d v="2021-08-01T00:00:00"/>
    <s v="Sun"/>
    <x v="4"/>
    <s v="Monsoon"/>
    <n v="7"/>
    <x v="1"/>
    <x v="1"/>
  </r>
  <r>
    <m/>
    <s v=""/>
    <x v="82"/>
    <x v="3"/>
    <s v=""/>
    <s v="PANTOCID DSR CAPSULES 15'S                   "/>
    <s v="peptic ulcer"/>
    <x v="8"/>
    <s v="CAP"/>
    <n v="7"/>
    <n v="205"/>
    <s v="SUN PHARMA     "/>
    <d v="2021-08-01T00:00:00"/>
    <s v="Sun"/>
    <x v="4"/>
    <s v="Monsoon"/>
    <n v="7"/>
    <x v="1"/>
    <x v="1"/>
  </r>
  <r>
    <s v="0001103     "/>
    <s v="DR.SETHURAMAN                      "/>
    <x v="465"/>
    <x v="467"/>
    <s v="XXXXXXXXXX"/>
    <s v="CALPOL TABLETS NEW PACKING 15'S              "/>
    <s v="antipyretic"/>
    <x v="7"/>
    <s v="TAB"/>
    <n v="15"/>
    <n v="14.96"/>
    <s v="GLAXO SMITHKLIN"/>
    <d v="2021-08-01T00:00:00"/>
    <s v="Sun"/>
    <x v="4"/>
    <s v="Monsoon"/>
    <n v="7"/>
    <x v="1"/>
    <x v="1"/>
  </r>
  <r>
    <m/>
    <s v=""/>
    <x v="465"/>
    <x v="3"/>
    <s v=""/>
    <s v="CLOXIDE PLUS TABLETS 10'S                    "/>
    <s v="psychiatric"/>
    <x v="1"/>
    <s v="TAB"/>
    <n v="10"/>
    <n v="38.5"/>
    <s v="LA PHARMA      "/>
    <d v="2021-08-01T00:00:00"/>
    <s v="Sun"/>
    <x v="4"/>
    <s v="Monsoon"/>
    <n v="7"/>
    <x v="1"/>
    <x v="1"/>
  </r>
  <r>
    <s v="0001105     "/>
    <s v="DR.VISALAKSHI                      "/>
    <x v="3"/>
    <x v="5"/>
    <s v="XXXXXXXXXX"/>
    <s v="PAN 40MG TABLETS 15'S                        "/>
    <s v="peptic ulcer"/>
    <x v="8"/>
    <s v="TAB"/>
    <n v="5"/>
    <n v="149"/>
    <s v="ALKEM LABOURATO"/>
    <d v="2021-08-01T00:00:00"/>
    <s v="Sun"/>
    <x v="4"/>
    <s v="Monsoon"/>
    <n v="7"/>
    <x v="1"/>
    <x v="1"/>
  </r>
  <r>
    <s v="0001106     "/>
    <s v="DR.DHINAKARAN                      "/>
    <x v="22"/>
    <x v="24"/>
    <s v="XXXXXXXXXX"/>
    <s v="GLIMY 2MG TABLETS 14'S                       "/>
    <s v="diabetic"/>
    <x v="3"/>
    <s v="TAB"/>
    <n v="28"/>
    <n v="88.7"/>
    <s v="DR. REDDY'S    "/>
    <d v="2021-08-01T00:00:00"/>
    <s v="Sun"/>
    <x v="4"/>
    <s v="Monsoon"/>
    <n v="7"/>
    <x v="1"/>
    <x v="1"/>
  </r>
  <r>
    <m/>
    <s v=""/>
    <x v="22"/>
    <x v="3"/>
    <s v=""/>
    <s v="ZINCOVIT TABLETS 15'S                        "/>
    <s v="vitamin"/>
    <x v="2"/>
    <s v="TAB"/>
    <n v="30"/>
    <n v="105"/>
    <s v="APEX LABORATOTO"/>
    <d v="2021-08-01T00:00:00"/>
    <s v="Sun"/>
    <x v="4"/>
    <s v="Monsoon"/>
    <n v="7"/>
    <x v="1"/>
    <x v="1"/>
  </r>
  <r>
    <m/>
    <s v=""/>
    <x v="22"/>
    <x v="3"/>
    <s v=""/>
    <s v="TIDE 5MG TABLETS 10'S                        "/>
    <s v="diuretics"/>
    <x v="9"/>
    <s v="TAB"/>
    <n v="30"/>
    <n v="33.4"/>
    <s v="TORRENT        "/>
    <d v="2021-08-01T00:00:00"/>
    <s v="Sun"/>
    <x v="4"/>
    <s v="Monsoon"/>
    <n v="7"/>
    <x v="1"/>
    <x v="1"/>
  </r>
  <r>
    <m/>
    <s v=""/>
    <x v="22"/>
    <x v="3"/>
    <s v=""/>
    <s v="GLYCOMET 500MG TABLETS 10'S                  "/>
    <s v="diabetic"/>
    <x v="3"/>
    <s v="TAB"/>
    <n v="60"/>
    <n v="16.91"/>
    <s v="USV LTD.       "/>
    <d v="2021-08-01T00:00:00"/>
    <s v="Sun"/>
    <x v="4"/>
    <s v="Monsoon"/>
    <n v="7"/>
    <x v="1"/>
    <x v="1"/>
  </r>
  <r>
    <m/>
    <s v=""/>
    <x v="22"/>
    <x v="3"/>
    <s v=""/>
    <s v="ZOLFRESH 5MG TABLETS 15'S                    "/>
    <s v="psychiatric"/>
    <x v="1"/>
    <s v="TAB"/>
    <n v="30"/>
    <n v="90.47"/>
    <s v="ABBOTT LABS IND"/>
    <d v="2021-08-01T00:00:00"/>
    <s v="Sun"/>
    <x v="4"/>
    <s v="Monsoon"/>
    <n v="7"/>
    <x v="1"/>
    <x v="1"/>
  </r>
  <r>
    <m/>
    <s v=""/>
    <x v="22"/>
    <x v="3"/>
    <s v=""/>
    <s v="GABANTIP AT 100MG TABLETS 10'S               "/>
    <s v="analgesic"/>
    <x v="7"/>
    <s v="TAB"/>
    <n v="20"/>
    <n v="96"/>
    <s v="SUN PHARMA     "/>
    <d v="2021-08-01T00:00:00"/>
    <s v="Sun"/>
    <x v="4"/>
    <s v="Monsoon"/>
    <n v="7"/>
    <x v="1"/>
    <x v="1"/>
  </r>
  <r>
    <m/>
    <s v=""/>
    <x v="22"/>
    <x v="3"/>
    <s v=""/>
    <s v="RALIZ D CAP 10                               "/>
    <s v="peptic ulcer"/>
    <x v="8"/>
    <s v="CAP"/>
    <n v="30"/>
    <n v="125"/>
    <s v="LIA LIFE SCIENC"/>
    <d v="2021-08-01T00:00:00"/>
    <s v="Sun"/>
    <x v="4"/>
    <s v="Monsoon"/>
    <n v="7"/>
    <x v="1"/>
    <x v="1"/>
  </r>
  <r>
    <s v="0001108     "/>
    <s v="NO DOC"/>
    <x v="28"/>
    <x v="30"/>
    <s v="XXXXXXXXXX"/>
    <s v="AMLIP 5MG TABLETS 10'S                       "/>
    <s v="hypertension"/>
    <x v="0"/>
    <s v="TAB"/>
    <n v="30"/>
    <n v="29.09"/>
    <s v="CIPLA          "/>
    <d v="2021-08-02T00:00:00"/>
    <s v="Mon"/>
    <x v="4"/>
    <s v="Monsoon"/>
    <n v="1"/>
    <x v="1"/>
    <x v="1"/>
  </r>
  <r>
    <m/>
    <s v=""/>
    <x v="28"/>
    <x v="3"/>
    <s v=""/>
    <s v="ATORFIT 10MG TABLETS NEW PACK 15'S           "/>
    <s v="atherosclerosis"/>
    <x v="0"/>
    <s v="TAB"/>
    <n v="30"/>
    <n v="78.45"/>
    <s v="AJANTA PHARMA  "/>
    <d v="2021-08-02T00:00:00"/>
    <s v="Mon"/>
    <x v="4"/>
    <s v="Monsoon"/>
    <n v="1"/>
    <x v="1"/>
    <x v="1"/>
  </r>
  <r>
    <m/>
    <s v=""/>
    <x v="28"/>
    <x v="3"/>
    <s v=""/>
    <s v="ELTROXIN 50MCG TABLETS 100'S                 "/>
    <s v="thyroid"/>
    <x v="9"/>
    <s v="TAB"/>
    <n v="100"/>
    <n v="95.76"/>
    <s v="GLAXO SMITHKLIN"/>
    <d v="2021-08-02T00:00:00"/>
    <s v="Mon"/>
    <x v="4"/>
    <s v="Monsoon"/>
    <n v="1"/>
    <x v="1"/>
    <x v="1"/>
  </r>
  <r>
    <m/>
    <s v=""/>
    <x v="28"/>
    <x v="3"/>
    <s v=""/>
    <s v="ZINCOVIT TABLETS 15'S                        "/>
    <s v="vitamin"/>
    <x v="2"/>
    <s v="TAB"/>
    <n v="15"/>
    <n v="105"/>
    <s v="APEX LABORATOTO"/>
    <d v="2021-08-02T00:00:00"/>
    <s v="Mon"/>
    <x v="4"/>
    <s v="Monsoon"/>
    <n v="1"/>
    <x v="1"/>
    <x v="1"/>
  </r>
  <r>
    <m/>
    <s v=""/>
    <x v="28"/>
    <x v="3"/>
    <s v=""/>
    <s v="GEMER-1MG TABLETS 10'S                       "/>
    <s v="diabetic"/>
    <x v="3"/>
    <s v="TAB"/>
    <n v="30"/>
    <n v="84.8"/>
    <s v="SUN PHARMA     "/>
    <d v="2021-08-02T00:00:00"/>
    <s v="Mon"/>
    <x v="4"/>
    <s v="Monsoon"/>
    <n v="1"/>
    <x v="1"/>
    <x v="1"/>
  </r>
  <r>
    <s v="0001109     "/>
    <s v="NO DOC"/>
    <x v="0"/>
    <x v="0"/>
    <s v="XXXXXXXXXX"/>
    <s v="ATORVA 10 15                                 "/>
    <s v="atherosclerosis"/>
    <x v="0"/>
    <s v="STR"/>
    <n v="15"/>
    <n v="92.38"/>
    <s v="ZYDUS ALIDAC   "/>
    <d v="2021-08-02T00:00:00"/>
    <s v="Mon"/>
    <x v="4"/>
    <s v="Monsoon"/>
    <n v="1"/>
    <x v="1"/>
    <x v="1"/>
  </r>
  <r>
    <s v="0001110     "/>
    <s v="NO DOC"/>
    <x v="0"/>
    <x v="0"/>
    <s v="XXXXXXXXXX"/>
    <s v="TELMIKIND-H TABLETS 10'S                     "/>
    <s v="antihypertensive"/>
    <x v="0"/>
    <s v="TAB"/>
    <n v="10"/>
    <n v="69.900000000000006"/>
    <s v="MANKIND PHARMA "/>
    <d v="2021-08-02T00:00:00"/>
    <s v="Mon"/>
    <x v="4"/>
    <s v="Monsoon"/>
    <n v="1"/>
    <x v="1"/>
    <x v="1"/>
  </r>
  <r>
    <m/>
    <s v=""/>
    <x v="0"/>
    <x v="3"/>
    <s v=""/>
    <s v="NICARDIA RETARD 10MG NEW PACKI 15'S          "/>
    <s v="cardiac"/>
    <x v="0"/>
    <s v="TAB"/>
    <n v="15"/>
    <n v="38.659999999999997"/>
    <s v="UNIQUE         "/>
    <d v="2021-08-02T00:00:00"/>
    <s v="Mon"/>
    <x v="4"/>
    <s v="Monsoon"/>
    <n v="1"/>
    <x v="1"/>
    <x v="1"/>
  </r>
  <r>
    <m/>
    <s v=""/>
    <x v="0"/>
    <x v="3"/>
    <s v=""/>
    <s v="TELMA 40MG NEW 30'S STRIP PACK 30'S          "/>
    <s v="antihypertensive"/>
    <x v="0"/>
    <s v="TAB"/>
    <n v="10"/>
    <n v="220.75"/>
    <s v="GLENMARK PHARMA"/>
    <d v="2021-08-02T00:00:00"/>
    <s v="Mon"/>
    <x v="4"/>
    <s v="Monsoon"/>
    <n v="1"/>
    <x v="1"/>
    <x v="1"/>
  </r>
  <r>
    <s v="0001111     "/>
    <s v="NO DOC"/>
    <x v="0"/>
    <x v="0"/>
    <s v="XXXXXXXXXX"/>
    <s v="BRUFEN 400MG TABLETS 15'S                    "/>
    <s v="analgesic"/>
    <x v="7"/>
    <s v="TAB"/>
    <n v="15"/>
    <n v="11.59"/>
    <s v="ABBOTT HEALTHCA"/>
    <d v="2021-08-02T00:00:00"/>
    <s v="Mon"/>
    <x v="4"/>
    <s v="Monsoon"/>
    <n v="1"/>
    <x v="1"/>
    <x v="1"/>
  </r>
  <r>
    <m/>
    <s v=""/>
    <x v="0"/>
    <x v="3"/>
    <s v=""/>
    <s v="REJOINT TABLETS 10'S                         "/>
    <s v="multivitamin"/>
    <x v="2"/>
    <s v="TAB"/>
    <n v="10"/>
    <n v="275"/>
    <s v="ABBOTT (FORMERL"/>
    <d v="2021-08-02T00:00:00"/>
    <s v="Mon"/>
    <x v="4"/>
    <s v="Monsoon"/>
    <n v="1"/>
    <x v="1"/>
    <x v="1"/>
  </r>
  <r>
    <s v="0001112     "/>
    <s v="NO DOC"/>
    <x v="7"/>
    <x v="9"/>
    <s v="XXXXXXXXXX"/>
    <s v="NEBISTAR 5MG TABLETS 15'S                    "/>
    <s v="cardiac"/>
    <x v="0"/>
    <s v="TAB"/>
    <n v="15"/>
    <n v="202.4"/>
    <s v="LUPIN LTD      "/>
    <d v="2021-08-02T00:00:00"/>
    <s v="Mon"/>
    <x v="4"/>
    <s v="Monsoon"/>
    <n v="1"/>
    <x v="1"/>
    <x v="1"/>
  </r>
  <r>
    <m/>
    <s v=""/>
    <x v="7"/>
    <x v="3"/>
    <s v=""/>
    <s v="CLOZAM 10MG TABLETS 10'S                     "/>
    <s v="psychiatric"/>
    <x v="1"/>
    <s v="TAB"/>
    <n v="15"/>
    <n v="100.77"/>
    <s v="ABBOTT HEALTHCA"/>
    <d v="2021-08-02T00:00:00"/>
    <s v="Mon"/>
    <x v="4"/>
    <s v="Monsoon"/>
    <n v="1"/>
    <x v="1"/>
    <x v="1"/>
  </r>
  <r>
    <m/>
    <s v=""/>
    <x v="7"/>
    <x v="3"/>
    <s v=""/>
    <s v="VALANCE OD 500 15                            "/>
    <s v="anticonvulsant"/>
    <x v="10"/>
    <s v="STR"/>
    <n v="30"/>
    <n v="253.25"/>
    <s v="ABBOTT (FORMELY"/>
    <d v="2021-08-02T00:00:00"/>
    <s v="Mon"/>
    <x v="4"/>
    <s v="Monsoon"/>
    <n v="1"/>
    <x v="1"/>
    <x v="1"/>
  </r>
  <r>
    <s v="0001113     "/>
    <s v="DR.SUGADEV                         "/>
    <x v="343"/>
    <x v="345"/>
    <s v="XXXXXXXXXX"/>
    <s v="QUTIPIN 50MG TABLETS 10'S                    "/>
    <s v="psychiatric"/>
    <x v="1"/>
    <s v="TAB"/>
    <n v="20"/>
    <n v="76"/>
    <s v="SUN PHARMA     "/>
    <d v="2021-08-02T00:00:00"/>
    <s v="Mon"/>
    <x v="4"/>
    <s v="Monsoon"/>
    <n v="1"/>
    <x v="1"/>
    <x v="1"/>
  </r>
  <r>
    <m/>
    <s v=""/>
    <x v="343"/>
    <x v="3"/>
    <s v=""/>
    <s v="FRISIUM 10 MG 15                             "/>
    <s v="anticonvulsant"/>
    <x v="10"/>
    <s v="TAB"/>
    <n v="15"/>
    <n v="152.12"/>
    <s v="Q-CHECK PHARMAC"/>
    <d v="2021-08-02T00:00:00"/>
    <s v="Mon"/>
    <x v="4"/>
    <s v="Monsoon"/>
    <n v="1"/>
    <x v="1"/>
    <x v="1"/>
  </r>
  <r>
    <s v="0001114     "/>
    <s v="DR.RAVINDRAN                       "/>
    <x v="343"/>
    <x v="345"/>
    <s v="XXXXXXXXXX"/>
    <s v="NEUROBION PLUS TABLETS 10'S                  "/>
    <s v="multivitamin"/>
    <x v="2"/>
    <s v="TAB"/>
    <n v="10"/>
    <n v="104.3"/>
    <s v="MERCK          "/>
    <d v="2021-08-02T00:00:00"/>
    <s v="Mon"/>
    <x v="4"/>
    <s v="Monsoon"/>
    <n v="1"/>
    <x v="1"/>
    <x v="1"/>
  </r>
  <r>
    <m/>
    <s v=""/>
    <x v="343"/>
    <x v="3"/>
    <s v=""/>
    <s v="VELTAM PLUS TABLETS 15'S                     "/>
    <s v="prostate hyperplacia"/>
    <x v="9"/>
    <s v="TAB"/>
    <n v="15"/>
    <n v="434"/>
    <s v="INTAS PHARMACEU"/>
    <d v="2021-08-02T00:00:00"/>
    <s v="Mon"/>
    <x v="4"/>
    <s v="Monsoon"/>
    <n v="1"/>
    <x v="1"/>
    <x v="1"/>
  </r>
  <r>
    <m/>
    <s v=""/>
    <x v="343"/>
    <x v="3"/>
    <s v=""/>
    <s v="CITRALKA LIQUID 100ML                        "/>
    <s v="diuretics"/>
    <x v="9"/>
    <s v="BOT"/>
    <n v="1"/>
    <n v="95.35"/>
    <s v="PFIZER LIMITED "/>
    <d v="2021-08-02T00:00:00"/>
    <s v="Mon"/>
    <x v="4"/>
    <s v="Monsoon"/>
    <n v="1"/>
    <x v="1"/>
    <x v="1"/>
  </r>
  <r>
    <m/>
    <s v=""/>
    <x v="343"/>
    <x v="3"/>
    <s v=""/>
    <s v="FLEXIMAX TABLETS 10'S                        "/>
    <s v="analgesic"/>
    <x v="7"/>
    <s v="TAB"/>
    <n v="20"/>
    <n v="155"/>
    <s v="WYETH LEDERLE  "/>
    <d v="2021-08-02T00:00:00"/>
    <s v="Mon"/>
    <x v="4"/>
    <s v="Monsoon"/>
    <n v="1"/>
    <x v="1"/>
    <x v="1"/>
  </r>
  <r>
    <s v="0001115     "/>
    <s v="DR.JOSEPH MANOHAR                  "/>
    <x v="3"/>
    <x v="5"/>
    <s v="XXXXXXXXXX"/>
    <s v="PAN 40MG TABLETS 15'S                        "/>
    <s v="peptic ulcer"/>
    <x v="8"/>
    <s v="TAB"/>
    <n v="2"/>
    <n v="149"/>
    <s v="ALKEM LABOURATO"/>
    <d v="2021-08-02T00:00:00"/>
    <s v="Mon"/>
    <x v="4"/>
    <s v="Monsoon"/>
    <n v="1"/>
    <x v="1"/>
    <x v="1"/>
  </r>
  <r>
    <s v="0001116     "/>
    <s v="NO DOC"/>
    <x v="64"/>
    <x v="66"/>
    <s v="XXXXXXXXXX"/>
    <s v="GLYCOMET-GP 2MG TABLETS 15'S                 "/>
    <s v="diabetic"/>
    <x v="3"/>
    <s v="TAB"/>
    <n v="45"/>
    <n v="155.5"/>
    <s v="USV LTD.       "/>
    <d v="2021-08-02T00:00:00"/>
    <s v="Mon"/>
    <x v="4"/>
    <s v="Monsoon"/>
    <n v="1"/>
    <x v="1"/>
    <x v="1"/>
  </r>
  <r>
    <s v="0001118     "/>
    <s v="NO DOC"/>
    <x v="0"/>
    <x v="0"/>
    <s v="XXXXXXXXXX"/>
    <s v="TAZLOC AM TABLETS 10'S                       "/>
    <s v="antihypertensive"/>
    <x v="0"/>
    <s v="TAB"/>
    <n v="10"/>
    <n v="128.69"/>
    <s v="USV LTD.       "/>
    <d v="2021-08-02T00:00:00"/>
    <s v="Mon"/>
    <x v="4"/>
    <s v="Monsoon"/>
    <n v="1"/>
    <x v="1"/>
    <x v="1"/>
  </r>
  <r>
    <s v="0001119     "/>
    <s v="AR HOSPITAL                        "/>
    <x v="7"/>
    <x v="9"/>
    <s v="XXXXXXXXXX"/>
    <s v="CLOMACH-100  100MG 10                        "/>
    <s v="psychiatric"/>
    <x v="1"/>
    <s v="TAB"/>
    <n v="30"/>
    <n v="74.819999999999993"/>
    <s v="MANAS PHARMA   "/>
    <d v="2021-08-02T00:00:00"/>
    <s v="Mon"/>
    <x v="4"/>
    <s v="Monsoon"/>
    <n v="1"/>
    <x v="1"/>
    <x v="1"/>
  </r>
  <r>
    <m/>
    <s v=""/>
    <x v="7"/>
    <x v="3"/>
    <s v=""/>
    <s v="BETACAP TR 20MG CAPSULES 10'S                "/>
    <s v="cardiac"/>
    <x v="0"/>
    <s v="TAB"/>
    <n v="30"/>
    <n v="25.5"/>
    <s v="SUN PHARMA LABO"/>
    <d v="2021-08-02T00:00:00"/>
    <s v="Mon"/>
    <x v="4"/>
    <s v="Monsoon"/>
    <n v="1"/>
    <x v="1"/>
    <x v="1"/>
  </r>
  <r>
    <m/>
    <s v=""/>
    <x v="7"/>
    <x v="3"/>
    <s v=""/>
    <s v="NEULORA 1MG TABLETS 10'S                     "/>
    <s v="psychiatric"/>
    <x v="1"/>
    <s v="TAB"/>
    <n v="30"/>
    <n v="23"/>
    <s v="LINUX LABS     "/>
    <d v="2021-08-02T00:00:00"/>
    <s v="Mon"/>
    <x v="4"/>
    <s v="Monsoon"/>
    <n v="1"/>
    <x v="1"/>
    <x v="1"/>
  </r>
  <r>
    <m/>
    <s v=""/>
    <x v="7"/>
    <x v="3"/>
    <s v=""/>
    <s v="DICORATE-ER 500MG TABLETS 10'S               "/>
    <s v="psychiatric"/>
    <x v="1"/>
    <s v="TAB"/>
    <n v="30"/>
    <n v="152"/>
    <s v="SUN PHARMA     "/>
    <d v="2021-08-02T00:00:00"/>
    <s v="Mon"/>
    <x v="4"/>
    <s v="Monsoon"/>
    <n v="1"/>
    <x v="1"/>
    <x v="1"/>
  </r>
  <r>
    <m/>
    <s v=""/>
    <x v="7"/>
    <x v="3"/>
    <s v=""/>
    <s v="LEVIPIL 500MG TABLETS 10'S                   "/>
    <s v="anticonvulsant"/>
    <x v="10"/>
    <s v="TAB"/>
    <n v="60"/>
    <n v="132.69999999999999"/>
    <s v="SUN PHARMA     "/>
    <d v="2021-08-02T00:00:00"/>
    <s v="Mon"/>
    <x v="4"/>
    <s v="Monsoon"/>
    <n v="1"/>
    <x v="1"/>
    <x v="1"/>
  </r>
  <r>
    <m/>
    <s v=""/>
    <x v="7"/>
    <x v="3"/>
    <s v=""/>
    <s v="LITHIC SR 400 TAB 10                         "/>
    <s v="psychiatric"/>
    <x v="1"/>
    <s v="TAB"/>
    <n v="60"/>
    <n v="47.5"/>
    <s v="INTAS          "/>
    <d v="2021-08-02T00:00:00"/>
    <s v="Mon"/>
    <x v="4"/>
    <s v="Monsoon"/>
    <n v="1"/>
    <x v="1"/>
    <x v="1"/>
  </r>
  <r>
    <m/>
    <s v=""/>
    <x v="7"/>
    <x v="3"/>
    <s v=""/>
    <s v="SOBRIUM 5MG 10                               "/>
    <s v="psychiatric"/>
    <x v="1"/>
    <s v="TAB"/>
    <n v="30"/>
    <n v="57.55"/>
    <s v="ERIS           "/>
    <d v="2021-08-02T00:00:00"/>
    <s v="Mon"/>
    <x v="4"/>
    <s v="Monsoon"/>
    <n v="1"/>
    <x v="1"/>
    <x v="1"/>
  </r>
  <r>
    <s v="0001121     "/>
    <s v="NO DOC"/>
    <x v="0"/>
    <x v="0"/>
    <s v="XXXXXXXXXX"/>
    <s v="ZIFI 200MG TABLETS 10'S                      "/>
    <s v="antibiotic"/>
    <x v="5"/>
    <s v="TAB"/>
    <n v="7"/>
    <n v="107.1"/>
    <s v="FDC            "/>
    <d v="2021-08-03T00:00:00"/>
    <s v="Tue"/>
    <x v="4"/>
    <s v="Monsoon"/>
    <n v="2"/>
    <x v="1"/>
    <x v="1"/>
  </r>
  <r>
    <m/>
    <s v=""/>
    <x v="0"/>
    <x v="3"/>
    <s v=""/>
    <s v="ZIFI 200MG TABLETS 10'S                      "/>
    <s v="antibiotic"/>
    <x v="5"/>
    <s v="TAB"/>
    <n v="5"/>
    <n v="107.6"/>
    <s v="FDC            "/>
    <d v="2021-08-03T00:00:00"/>
    <s v="Tue"/>
    <x v="4"/>
    <s v="Monsoon"/>
    <n v="2"/>
    <x v="1"/>
    <x v="1"/>
  </r>
  <r>
    <m/>
    <s v=""/>
    <x v="0"/>
    <x v="3"/>
    <s v=""/>
    <s v="ALLEGRA 120MG TABLETS 10'S                   "/>
    <s v="Anti allergic"/>
    <x v="6"/>
    <s v="TAB"/>
    <n v="6"/>
    <n v="184.97"/>
    <s v="AVENTIS        "/>
    <d v="2021-08-03T00:00:00"/>
    <s v="Tue"/>
    <x v="4"/>
    <s v="Monsoon"/>
    <n v="2"/>
    <x v="1"/>
    <x v="1"/>
  </r>
  <r>
    <m/>
    <s v=""/>
    <x v="0"/>
    <x v="3"/>
    <s v=""/>
    <s v="LONAZEP MD 0.5MG TABLETS 10'S                "/>
    <s v="psychiatric"/>
    <x v="1"/>
    <s v="TAB"/>
    <n v="10"/>
    <n v="34.82"/>
    <s v="SUN PHARMA     "/>
    <d v="2021-08-03T00:00:00"/>
    <s v="Tue"/>
    <x v="4"/>
    <s v="Monsoon"/>
    <n v="2"/>
    <x v="1"/>
    <x v="1"/>
  </r>
  <r>
    <s v="0001123     "/>
    <s v="NO DOC"/>
    <x v="0"/>
    <x v="0"/>
    <s v="XXXXXXXXXX"/>
    <s v="AUGMENTIN DUO 625MG TABLETS NE 10'S          "/>
    <s v="antibiotic"/>
    <x v="5"/>
    <s v="TAB"/>
    <n v="6"/>
    <n v="201.71"/>
    <s v="GLAXO SMITHKLIN"/>
    <d v="2021-08-04T00:00:00"/>
    <s v="Wed"/>
    <x v="4"/>
    <s v="Monsoon"/>
    <n v="3"/>
    <x v="1"/>
    <x v="1"/>
  </r>
  <r>
    <m/>
    <s v=""/>
    <x v="0"/>
    <x v="3"/>
    <s v=""/>
    <s v="PAN 40MG TABLETS 15'S                        "/>
    <s v="peptic ulcer"/>
    <x v="8"/>
    <s v="TAB"/>
    <n v="6"/>
    <n v="149"/>
    <s v="ALKEM LABOURATO"/>
    <d v="2021-08-04T00:00:00"/>
    <s v="Wed"/>
    <x v="4"/>
    <s v="Monsoon"/>
    <n v="3"/>
    <x v="1"/>
    <x v="1"/>
  </r>
  <r>
    <m/>
    <s v=""/>
    <x v="0"/>
    <x v="3"/>
    <s v=""/>
    <s v="DOLO 650MG TABLETS 15'S                      "/>
    <s v="antipyretic"/>
    <x v="7"/>
    <s v="TAB"/>
    <n v="10"/>
    <n v="30.91"/>
    <s v="MICRO LABS LIMI"/>
    <d v="2021-08-04T00:00:00"/>
    <s v="Wed"/>
    <x v="4"/>
    <s v="Monsoon"/>
    <n v="3"/>
    <x v="1"/>
    <x v="1"/>
  </r>
  <r>
    <s v="0001124     "/>
    <s v="NO DOC"/>
    <x v="0"/>
    <x v="0"/>
    <s v="XXXXXXXXXX"/>
    <s v="GLYCIPHAGE 500MG TABLETS 20'S                "/>
    <s v="diabetic"/>
    <x v="3"/>
    <s v="TAB"/>
    <n v="60"/>
    <n v="33.549999999999997"/>
    <s v="FRANCO INDIAN P"/>
    <d v="2021-08-04T00:00:00"/>
    <s v="Wed"/>
    <x v="4"/>
    <s v="Monsoon"/>
    <n v="3"/>
    <x v="1"/>
    <x v="1"/>
  </r>
  <r>
    <m/>
    <s v=""/>
    <x v="0"/>
    <x v="3"/>
    <s v=""/>
    <s v="ATIVAN 1MG TABLETS NEW PACKING 30'S          "/>
    <s v="psychiatric"/>
    <x v="1"/>
    <s v="TAB"/>
    <n v="15"/>
    <n v="68"/>
    <s v="WYETH LEDERLE  "/>
    <d v="2021-08-04T00:00:00"/>
    <s v="Wed"/>
    <x v="4"/>
    <s v="Monsoon"/>
    <n v="3"/>
    <x v="1"/>
    <x v="1"/>
  </r>
  <r>
    <m/>
    <s v=""/>
    <x v="0"/>
    <x v="3"/>
    <s v=""/>
    <s v="NEUROBION FORTE TAB 30                       "/>
    <s v="multivitamin"/>
    <x v="2"/>
    <s v="TAB"/>
    <n v="30"/>
    <n v="31.61"/>
    <s v="MERCK          "/>
    <d v="2021-08-04T00:00:00"/>
    <s v="Wed"/>
    <x v="4"/>
    <s v="Monsoon"/>
    <n v="3"/>
    <x v="1"/>
    <x v="1"/>
  </r>
  <r>
    <s v="0001125     "/>
    <s v="DR.SEKAR                           "/>
    <x v="3"/>
    <x v="5"/>
    <s v="XXXXXXXXXX"/>
    <s v="TELSAR 40MG TABLETS 15'S                     "/>
    <s v="antihypertensive"/>
    <x v="0"/>
    <s v="TAB"/>
    <n v="30"/>
    <n v="110.25"/>
    <s v="UNICHEM        "/>
    <d v="2021-08-04T00:00:00"/>
    <s v="Wed"/>
    <x v="4"/>
    <s v="Monsoon"/>
    <n v="3"/>
    <x v="1"/>
    <x v="1"/>
  </r>
  <r>
    <s v="0001127     "/>
    <s v="A.SHANMUGAM                        "/>
    <x v="128"/>
    <x v="130"/>
    <s v="XXXXXXXXXX"/>
    <s v="GLYCOMET-GP 2MG TABLETS 15'S                 "/>
    <s v="diabetic"/>
    <x v="3"/>
    <s v="TAB"/>
    <n v="15"/>
    <n v="155.5"/>
    <s v="USV LTD.       "/>
    <d v="2021-08-04T00:00:00"/>
    <s v="Wed"/>
    <x v="4"/>
    <s v="Monsoon"/>
    <n v="3"/>
    <x v="1"/>
    <x v="1"/>
  </r>
  <r>
    <m/>
    <s v=""/>
    <x v="128"/>
    <x v="3"/>
    <s v=""/>
    <s v="TAZLOC 40MG TABLETS 10'S                     "/>
    <s v="antihypertensive"/>
    <x v="0"/>
    <s v="TAB"/>
    <n v="10"/>
    <n v="73.58"/>
    <s v="USV LTD.       "/>
    <d v="2021-08-04T00:00:00"/>
    <s v="Wed"/>
    <x v="4"/>
    <s v="Monsoon"/>
    <n v="3"/>
    <x v="1"/>
    <x v="1"/>
  </r>
  <r>
    <m/>
    <s v=""/>
    <x v="128"/>
    <x v="3"/>
    <s v=""/>
    <s v="THYRONORM 150MCG TABLETS 100'S               "/>
    <s v="thyroid"/>
    <x v="9"/>
    <s v="TAB"/>
    <n v="100"/>
    <n v="206.34"/>
    <s v="ABBOTT LABS IND"/>
    <d v="2021-08-04T00:00:00"/>
    <s v="Wed"/>
    <x v="4"/>
    <s v="Monsoon"/>
    <n v="3"/>
    <x v="1"/>
    <x v="1"/>
  </r>
  <r>
    <m/>
    <s v=""/>
    <x v="128"/>
    <x v="3"/>
    <s v=""/>
    <s v="AZTOR 10MG TABLETS 15'S                      "/>
    <s v="atherosclerosis"/>
    <x v="0"/>
    <s v="TAB"/>
    <n v="15"/>
    <n v="92.34"/>
    <s v="SUN PHARMA     "/>
    <d v="2021-08-04T00:00:00"/>
    <s v="Wed"/>
    <x v="4"/>
    <s v="Monsoon"/>
    <n v="3"/>
    <x v="1"/>
    <x v="1"/>
  </r>
  <r>
    <m/>
    <s v=""/>
    <x v="128"/>
    <x v="3"/>
    <s v=""/>
    <s v="ISTAMET 50MG/500MG TABLETS NEW 15'S          "/>
    <s v="diabetic"/>
    <x v="3"/>
    <s v="STR"/>
    <n v="15"/>
    <n v="379.5"/>
    <s v="SUN PHARMA     "/>
    <d v="2021-08-04T00:00:00"/>
    <s v="Wed"/>
    <x v="4"/>
    <s v="Monsoon"/>
    <n v="3"/>
    <x v="1"/>
    <x v="1"/>
  </r>
  <r>
    <s v="0001128     "/>
    <s v="DR.SETHU RAMAN                     "/>
    <x v="72"/>
    <x v="74"/>
    <s v="XXXXXXXXXX"/>
    <s v="CALPOL TABLETS NEW PACKING 15'S              "/>
    <s v="antipyretic"/>
    <x v="7"/>
    <s v="TAB"/>
    <n v="10"/>
    <n v="14.96"/>
    <s v="GLAXO SMITHKLIN"/>
    <d v="2021-08-04T00:00:00"/>
    <s v="Wed"/>
    <x v="4"/>
    <s v="Monsoon"/>
    <n v="3"/>
    <x v="1"/>
    <x v="1"/>
  </r>
  <r>
    <m/>
    <s v=""/>
    <x v="72"/>
    <x v="3"/>
    <s v=""/>
    <s v="LOPARET TABLETS 10'S                         "/>
    <s v="antidiarrhoeal"/>
    <x v="8"/>
    <s v="TAB"/>
    <n v="20"/>
    <n v="22"/>
    <s v="RETORT PHARMACE"/>
    <d v="2021-08-04T00:00:00"/>
    <s v="Wed"/>
    <x v="4"/>
    <s v="Monsoon"/>
    <n v="3"/>
    <x v="1"/>
    <x v="1"/>
  </r>
  <r>
    <m/>
    <s v=""/>
    <x v="72"/>
    <x v="3"/>
    <s v=""/>
    <s v="GLIMIMARK MP2 15                             "/>
    <s v="diabetic"/>
    <x v="3"/>
    <s v="TAB"/>
    <n v="30"/>
    <n v="112.5"/>
    <s v="SUNMARKER      "/>
    <d v="2021-08-04T00:00:00"/>
    <s v="Wed"/>
    <x v="4"/>
    <s v="Monsoon"/>
    <n v="3"/>
    <x v="1"/>
    <x v="1"/>
  </r>
  <r>
    <s v="0001129     "/>
    <s v="DR.GREETHAR BABU                   "/>
    <x v="130"/>
    <x v="132"/>
    <s v="XXXXXXXXXX"/>
    <s v="HUMAN MIXTARD 40 IU 10ML                     "/>
    <s v="insulin"/>
    <x v="3"/>
    <s v="VIA"/>
    <n v="1"/>
    <n v="157.57"/>
    <s v="NOVO NORDISK   "/>
    <d v="2021-08-04T00:00:00"/>
    <s v="Wed"/>
    <x v="4"/>
    <s v="Monsoon"/>
    <n v="3"/>
    <x v="1"/>
    <x v="1"/>
  </r>
  <r>
    <s v="0001130     "/>
    <s v="DR.GOPINATH                        "/>
    <x v="133"/>
    <x v="135"/>
    <s v="XXXXXXXXXX"/>
    <s v="GLIMESTAR PM 2MG TABLETS 10'S                "/>
    <s v="diabetic"/>
    <x v="3"/>
    <s v="TAB"/>
    <n v="30"/>
    <n v="109.89"/>
    <s v="MANKIND(DISCOVE"/>
    <d v="2021-08-04T00:00:00"/>
    <s v="Wed"/>
    <x v="4"/>
    <s v="Monsoon"/>
    <n v="3"/>
    <x v="1"/>
    <x v="1"/>
  </r>
  <r>
    <s v="0001131     "/>
    <s v="APOLLO HOSPITAL                    "/>
    <x v="24"/>
    <x v="26"/>
    <s v="XXXXXXXXXX"/>
    <s v="GEMER-2MG TABLETS 10'S                       "/>
    <s v="diabetic"/>
    <x v="3"/>
    <s v="TAB"/>
    <n v="10"/>
    <n v="121"/>
    <s v="SUN PHARMA     "/>
    <d v="2021-08-04T00:00:00"/>
    <s v="Wed"/>
    <x v="4"/>
    <s v="Monsoon"/>
    <n v="3"/>
    <x v="1"/>
    <x v="1"/>
  </r>
  <r>
    <m/>
    <s v=""/>
    <x v="24"/>
    <x v="3"/>
    <s v=""/>
    <s v="METOSARTAN 25MG TABLETS 10'S                 "/>
    <s v="cardiac"/>
    <x v="0"/>
    <s v="TAB"/>
    <n v="10"/>
    <n v="155.5"/>
    <s v="SUN PHARMA     "/>
    <d v="2021-08-04T00:00:00"/>
    <s v="Wed"/>
    <x v="4"/>
    <s v="Monsoon"/>
    <n v="3"/>
    <x v="1"/>
    <x v="1"/>
  </r>
  <r>
    <s v="0001132     "/>
    <s v="NO DOC"/>
    <x v="466"/>
    <x v="468"/>
    <s v="XXXXXXXXXX"/>
    <s v="LIPVAS 10MG TAB (ATORVAST) 10S               "/>
    <s v="cholesterol reducing agent"/>
    <x v="0"/>
    <s v="TAB"/>
    <n v="10"/>
    <n v="61.24"/>
    <s v="CIPLA          "/>
    <d v="2021-08-05T00:00:00"/>
    <s v="Thu"/>
    <x v="4"/>
    <s v="Monsoon"/>
    <n v="4"/>
    <x v="1"/>
    <x v="1"/>
  </r>
  <r>
    <m/>
    <s v=""/>
    <x v="466"/>
    <x v="3"/>
    <s v=""/>
    <s v="OKAMET 500MG TABLETS 20'S                    "/>
    <s v="diabetic"/>
    <x v="3"/>
    <s v="TAB"/>
    <n v="10"/>
    <n v="22.12"/>
    <s v="CIPLA          "/>
    <d v="2021-08-05T00:00:00"/>
    <s v="Thu"/>
    <x v="4"/>
    <s v="Monsoon"/>
    <n v="4"/>
    <x v="1"/>
    <x v="1"/>
  </r>
  <r>
    <m/>
    <s v=""/>
    <x v="466"/>
    <x v="3"/>
    <s v=""/>
    <s v="GLIMESTAR 2MG TABLETS 10'S                   "/>
    <s v="diabetic"/>
    <x v="3"/>
    <s v="TAB"/>
    <n v="10"/>
    <n v="33.409999999999997"/>
    <s v="MANKIND PHARMA "/>
    <d v="2021-08-05T00:00:00"/>
    <s v="Thu"/>
    <x v="4"/>
    <s v="Monsoon"/>
    <n v="4"/>
    <x v="1"/>
    <x v="1"/>
  </r>
  <r>
    <m/>
    <s v=""/>
    <x v="466"/>
    <x v="3"/>
    <s v=""/>
    <s v="ALPRAX 0.5MG TABLETS 15'S                    "/>
    <s v="anxiolytic"/>
    <x v="1"/>
    <s v="TAB"/>
    <n v="15"/>
    <n v="55.6"/>
    <s v="TORRENT        "/>
    <d v="2021-08-05T00:00:00"/>
    <s v="Thu"/>
    <x v="4"/>
    <s v="Monsoon"/>
    <n v="4"/>
    <x v="1"/>
    <x v="1"/>
  </r>
  <r>
    <m/>
    <s v=""/>
    <x v="466"/>
    <x v="3"/>
    <s v=""/>
    <s v="ENVAS 2.5MG TABLETS 15'S                     "/>
    <s v="cardiac"/>
    <x v="0"/>
    <s v="TAB"/>
    <n v="15"/>
    <n v="32.479999999999997"/>
    <s v="CADILA PHARMACE"/>
    <d v="2021-08-05T00:00:00"/>
    <s v="Thu"/>
    <x v="4"/>
    <s v="Monsoon"/>
    <n v="4"/>
    <x v="1"/>
    <x v="1"/>
  </r>
  <r>
    <m/>
    <s v=""/>
    <x v="466"/>
    <x v="3"/>
    <s v=""/>
    <s v="NEUROBION FORTE TAB 30                       "/>
    <s v="multivitamin"/>
    <x v="2"/>
    <s v="TAB"/>
    <n v="30"/>
    <n v="31.61"/>
    <s v="MERCK          "/>
    <d v="2021-08-05T00:00:00"/>
    <s v="Thu"/>
    <x v="4"/>
    <s v="Monsoon"/>
    <n v="4"/>
    <x v="1"/>
    <x v="1"/>
  </r>
  <r>
    <s v="0001133     "/>
    <s v="DR.THIAGARAJAN                     "/>
    <x v="3"/>
    <x v="5"/>
    <s v="XXXXXXXXXX"/>
    <s v="PAN 40MG TABLETS 15'S                        "/>
    <s v="peptic ulcer"/>
    <x v="8"/>
    <s v="TAB"/>
    <n v="15"/>
    <n v="138"/>
    <s v="ALKEM LABOURATO"/>
    <d v="2021-08-05T00:00:00"/>
    <s v="Thu"/>
    <x v="4"/>
    <s v="Monsoon"/>
    <n v="4"/>
    <x v="1"/>
    <x v="1"/>
  </r>
  <r>
    <m/>
    <s v=""/>
    <x v="3"/>
    <x v="3"/>
    <s v=""/>
    <s v="BECOZYME C FORTE TABLETS 15'S                "/>
    <s v="multivitamin"/>
    <x v="2"/>
    <s v="TAB"/>
    <n v="15"/>
    <n v="22.74"/>
    <s v="ABBOTT (FORMERL"/>
    <d v="2021-08-05T00:00:00"/>
    <s v="Thu"/>
    <x v="4"/>
    <s v="Monsoon"/>
    <n v="4"/>
    <x v="1"/>
    <x v="1"/>
  </r>
  <r>
    <s v="0001134     "/>
    <s v="DR.NAINAR MOHAMMED                 "/>
    <x v="108"/>
    <x v="110"/>
    <s v="XXXXXXXXXX"/>
    <s v="CHYMORAL FORTE TABLETS 20'S                  "/>
    <s v="anti inflammatory"/>
    <x v="7"/>
    <s v="TAB"/>
    <n v="6"/>
    <n v="385.9"/>
    <s v="ELDER          "/>
    <d v="2021-08-05T00:00:00"/>
    <s v="Thu"/>
    <x v="4"/>
    <s v="Monsoon"/>
    <n v="4"/>
    <x v="1"/>
    <x v="1"/>
  </r>
  <r>
    <m/>
    <s v=""/>
    <x v="108"/>
    <x v="3"/>
    <s v=""/>
    <s v="ZERODOL-P TABLETS 10'S                       "/>
    <s v="analgesic"/>
    <x v="7"/>
    <s v="TAB"/>
    <n v="6"/>
    <n v="54.95"/>
    <s v="IPCA           "/>
    <d v="2021-08-05T00:00:00"/>
    <s v="Thu"/>
    <x v="4"/>
    <s v="Monsoon"/>
    <n v="4"/>
    <x v="1"/>
    <x v="1"/>
  </r>
  <r>
    <m/>
    <s v=""/>
    <x v="108"/>
    <x v="3"/>
    <s v=""/>
    <s v="METROGYL 200MG TABLETS 15'S                  "/>
    <s v="antidiarrhoeal"/>
    <x v="8"/>
    <s v="TAB"/>
    <n v="9"/>
    <n v="11.63"/>
    <s v="J.B. CHEMICALS "/>
    <d v="2021-08-05T00:00:00"/>
    <s v="Thu"/>
    <x v="4"/>
    <s v="Monsoon"/>
    <n v="4"/>
    <x v="1"/>
    <x v="1"/>
  </r>
  <r>
    <s v="0001135     "/>
    <s v="NO DOC"/>
    <x v="467"/>
    <x v="469"/>
    <s v="XXXXXXXXXX"/>
    <s v="RENITAB 150MG 20                             "/>
    <s v="peptic ulcer"/>
    <x v="8"/>
    <s v="TAB"/>
    <n v="4"/>
    <n v="13.75"/>
    <s v="MICRO LABS LIMI"/>
    <d v="2021-08-05T00:00:00"/>
    <s v="Thu"/>
    <x v="4"/>
    <s v="Monsoon"/>
    <n v="4"/>
    <x v="1"/>
    <x v="1"/>
  </r>
  <r>
    <m/>
    <s v=""/>
    <x v="467"/>
    <x v="3"/>
    <s v=""/>
    <s v="AFENAK PLUS TABLETS 10'S                     "/>
    <s v="anti inflammatory"/>
    <x v="7"/>
    <s v="TAB"/>
    <n v="4"/>
    <n v="77.849999999999994"/>
    <s v="RANBAXY        "/>
    <d v="2021-08-05T00:00:00"/>
    <s v="Thu"/>
    <x v="4"/>
    <s v="Monsoon"/>
    <n v="4"/>
    <x v="1"/>
    <x v="1"/>
  </r>
  <r>
    <m/>
    <s v=""/>
    <x v="467"/>
    <x v="3"/>
    <s v=""/>
    <s v="FESTIVE D EYE DROPS 10ML                     "/>
    <s v="eye drops"/>
    <x v="12"/>
    <s v="BOT"/>
    <n v="1"/>
    <n v="47.85"/>
    <s v="LABORATE PHARMA"/>
    <d v="2021-08-05T00:00:00"/>
    <s v="Thu"/>
    <x v="4"/>
    <s v="Monsoon"/>
    <n v="4"/>
    <x v="1"/>
    <x v="1"/>
  </r>
  <r>
    <s v="0001136     "/>
    <s v="DR.DHINAKARAN                      "/>
    <x v="17"/>
    <x v="19"/>
    <s v="XXXXXXXXXX"/>
    <s v="EVION LC TABLETS 10'S                        "/>
    <s v="vitamin"/>
    <x v="2"/>
    <s v="TAB"/>
    <n v="10"/>
    <n v="47.13"/>
    <s v="MERCK          "/>
    <d v="2021-08-05T00:00:00"/>
    <s v="Thu"/>
    <x v="4"/>
    <s v="Monsoon"/>
    <n v="4"/>
    <x v="1"/>
    <x v="1"/>
  </r>
  <r>
    <m/>
    <s v=""/>
    <x v="17"/>
    <x v="3"/>
    <s v=""/>
    <s v="NEUROBION FORTE INJECTION 2ML                "/>
    <s v="multivitamin"/>
    <x v="2"/>
    <s v="AMP"/>
    <n v="1"/>
    <n v="14.92"/>
    <s v="MERCK          "/>
    <d v="2021-08-05T00:00:00"/>
    <s v="Thu"/>
    <x v="4"/>
    <s v="Monsoon"/>
    <n v="4"/>
    <x v="1"/>
    <x v="1"/>
  </r>
  <r>
    <m/>
    <s v=""/>
    <x v="17"/>
    <x v="3"/>
    <s v=""/>
    <s v="ISORDIL 5MG TABLETS 10'S                     "/>
    <s v="cardiac"/>
    <x v="0"/>
    <s v="TAB"/>
    <n v="20"/>
    <n v="8.4"/>
    <s v="IPCA LABORATORI"/>
    <d v="2021-08-05T00:00:00"/>
    <s v="Thu"/>
    <x v="4"/>
    <s v="Monsoon"/>
    <n v="4"/>
    <x v="1"/>
    <x v="1"/>
  </r>
  <r>
    <m/>
    <s v=""/>
    <x v="17"/>
    <x v="3"/>
    <s v=""/>
    <s v="DONEP M TABLETS 15'S                         "/>
    <s v="psychiatric"/>
    <x v="1"/>
    <s v="TAB"/>
    <n v="30"/>
    <n v="290"/>
    <s v="ALKEM (BERGEN H"/>
    <d v="2021-08-05T00:00:00"/>
    <s v="Thu"/>
    <x v="4"/>
    <s v="Monsoon"/>
    <n v="4"/>
    <x v="1"/>
    <x v="1"/>
  </r>
  <r>
    <m/>
    <s v=""/>
    <x v="17"/>
    <x v="3"/>
    <s v=""/>
    <s v="TIDE 20MG TABLETS 10'S                       "/>
    <s v="diuretics"/>
    <x v="9"/>
    <s v="TAB"/>
    <n v="10"/>
    <n v="99.05"/>
    <s v="TORRENT        "/>
    <d v="2021-08-05T00:00:00"/>
    <s v="Thu"/>
    <x v="4"/>
    <s v="Monsoon"/>
    <n v="4"/>
    <x v="1"/>
    <x v="1"/>
  </r>
  <r>
    <m/>
    <s v=""/>
    <x v="17"/>
    <x v="3"/>
    <s v=""/>
    <s v="RANTAC 150MG TABLETS(NEW PACK) 30'S          "/>
    <s v="peptic ulcer"/>
    <x v="8"/>
    <s v="TAB"/>
    <n v="20"/>
    <n v="24.64"/>
    <s v="UNIQUE         "/>
    <d v="2021-08-05T00:00:00"/>
    <s v="Thu"/>
    <x v="4"/>
    <s v="Monsoon"/>
    <n v="4"/>
    <x v="1"/>
    <x v="1"/>
  </r>
  <r>
    <m/>
    <s v=""/>
    <x v="17"/>
    <x v="3"/>
    <s v=""/>
    <s v="NICARDIA RETARD 10MG NEW PACKI 15'S          "/>
    <s v="cardiac"/>
    <x v="0"/>
    <s v="TAB"/>
    <n v="30"/>
    <n v="38.659999999999997"/>
    <s v="UNIQUE         "/>
    <d v="2021-08-05T00:00:00"/>
    <s v="Thu"/>
    <x v="4"/>
    <s v="Monsoon"/>
    <n v="4"/>
    <x v="1"/>
    <x v="1"/>
  </r>
  <r>
    <m/>
    <s v=""/>
    <x v="17"/>
    <x v="3"/>
    <s v=""/>
    <s v="ATOSTA 10MG TABLETS 10'S                     "/>
    <s v="atherosclerosis"/>
    <x v="0"/>
    <s v="TAB"/>
    <n v="10"/>
    <n v="60.5"/>
    <s v="CAD            "/>
    <d v="2021-08-05T00:00:00"/>
    <s v="Thu"/>
    <x v="4"/>
    <s v="Monsoon"/>
    <n v="4"/>
    <x v="1"/>
    <x v="1"/>
  </r>
  <r>
    <m/>
    <s v=""/>
    <x v="17"/>
    <x v="3"/>
    <s v=""/>
    <s v="DISPOVAN SYRINGE 2ML 1                       "/>
    <s v="syringe"/>
    <x v="14"/>
    <s v="PCS"/>
    <n v="1"/>
    <n v="6"/>
    <s v="HMD            "/>
    <d v="2021-08-05T00:00:00"/>
    <s v="Thu"/>
    <x v="4"/>
    <s v="Monsoon"/>
    <n v="4"/>
    <x v="1"/>
    <x v="1"/>
  </r>
  <r>
    <m/>
    <s v=""/>
    <x v="17"/>
    <x v="3"/>
    <s v=""/>
    <s v="STORAX 500 10                                "/>
    <s v="diabetic"/>
    <x v="3"/>
    <s v="TAB"/>
    <n v="20"/>
    <n v="631"/>
    <s v="INTAS          "/>
    <d v="2021-08-05T00:00:00"/>
    <s v="Thu"/>
    <x v="4"/>
    <s v="Monsoon"/>
    <n v="4"/>
    <x v="1"/>
    <x v="1"/>
  </r>
  <r>
    <s v="0001137     "/>
    <s v="DR.VIKRAM                          "/>
    <x v="468"/>
    <x v="470"/>
    <s v="XXXXXXXXXX"/>
    <s v="FOURTS B TABLETS 15'S                        "/>
    <s v="multivitamin"/>
    <x v="2"/>
    <s v="TAB"/>
    <n v="30"/>
    <n v="62"/>
    <s v="IPCA LABORATORI"/>
    <d v="2021-08-05T00:00:00"/>
    <s v="Thu"/>
    <x v="4"/>
    <s v="Monsoon"/>
    <n v="4"/>
    <x v="1"/>
    <x v="1"/>
  </r>
  <r>
    <s v="0001138     "/>
    <s v="NO DOC"/>
    <x v="0"/>
    <x v="0"/>
    <s v="XXXXXXXXXX"/>
    <s v="NOVAMOX 250MG CAPSULES 15'S                  "/>
    <s v="antibiotic"/>
    <x v="5"/>
    <s v="CAP"/>
    <n v="15"/>
    <n v="36.92"/>
    <s v="CIPLA          "/>
    <d v="2021-08-05T00:00:00"/>
    <s v="Thu"/>
    <x v="4"/>
    <s v="Monsoon"/>
    <n v="4"/>
    <x v="1"/>
    <x v="1"/>
  </r>
  <r>
    <m/>
    <s v=""/>
    <x v="0"/>
    <x v="3"/>
    <s v=""/>
    <s v="CETZINE TABLETS 15                           "/>
    <s v="Anti allergic"/>
    <x v="6"/>
    <s v="TAB"/>
    <n v="5"/>
    <n v="27.55"/>
    <s v="GLAXO SMITHKLIN"/>
    <d v="2021-08-05T00:00:00"/>
    <s v="Thu"/>
    <x v="4"/>
    <s v="Monsoon"/>
    <n v="4"/>
    <x v="1"/>
    <x v="1"/>
  </r>
  <r>
    <m/>
    <s v=""/>
    <x v="0"/>
    <x v="3"/>
    <s v=""/>
    <s v="TELMA 40MG NEW 30'S STRIP PACK 30'S          "/>
    <s v="antihypertensive"/>
    <x v="0"/>
    <s v="TAB"/>
    <n v="10"/>
    <n v="220.75"/>
    <s v="GLENMARK PHARMA"/>
    <d v="2021-08-05T00:00:00"/>
    <s v="Thu"/>
    <x v="4"/>
    <s v="Monsoon"/>
    <n v="4"/>
    <x v="1"/>
    <x v="1"/>
  </r>
  <r>
    <s v="0001139     "/>
    <s v="NO DOC"/>
    <x v="56"/>
    <x v="58"/>
    <s v="XXXXXXXXXX"/>
    <s v="TELSARTAN H TABLETS 14'S                     "/>
    <s v="antihypertensive"/>
    <x v="0"/>
    <s v="TAB"/>
    <n v="14"/>
    <n v="242"/>
    <s v="DR. REDDY'S    "/>
    <d v="2021-08-05T00:00:00"/>
    <s v="Thu"/>
    <x v="4"/>
    <s v="Monsoon"/>
    <n v="4"/>
    <x v="1"/>
    <x v="1"/>
  </r>
  <r>
    <m/>
    <s v=""/>
    <x v="56"/>
    <x v="3"/>
    <s v=""/>
    <s v="METACIN 500MG TABLETS 15'S                   "/>
    <s v="antipyretic"/>
    <x v="7"/>
    <s v="TAB"/>
    <n v="15"/>
    <n v="15.29"/>
    <s v="THEMIS         "/>
    <d v="2021-08-05T00:00:00"/>
    <s v="Thu"/>
    <x v="4"/>
    <s v="Monsoon"/>
    <n v="4"/>
    <x v="1"/>
    <x v="1"/>
  </r>
  <r>
    <m/>
    <s v=""/>
    <x v="56"/>
    <x v="3"/>
    <s v=""/>
    <s v="UNIENZYME TABLETS 15'S                       "/>
    <s v="enzyme"/>
    <x v="8"/>
    <s v="TAB"/>
    <n v="30"/>
    <n v="58.45"/>
    <s v="UNICHEM        "/>
    <d v="2021-08-05T00:00:00"/>
    <s v="Thu"/>
    <x v="4"/>
    <s v="Monsoon"/>
    <n v="4"/>
    <x v="1"/>
    <x v="1"/>
  </r>
  <r>
    <m/>
    <s v=""/>
    <x v="56"/>
    <x v="3"/>
    <s v=""/>
    <s v="BECOZYME C FORTE TABLETS 15'S                "/>
    <s v="multivitamin"/>
    <x v="2"/>
    <s v="TAB"/>
    <n v="30"/>
    <n v="22.74"/>
    <s v="ABBOTT (FORMERL"/>
    <d v="2021-08-05T00:00:00"/>
    <s v="Thu"/>
    <x v="4"/>
    <s v="Monsoon"/>
    <n v="4"/>
    <x v="1"/>
    <x v="1"/>
  </r>
  <r>
    <s v="0001140     "/>
    <s v="NO DOC"/>
    <x v="108"/>
    <x v="110"/>
    <s v="XXXXXXXXXX"/>
    <s v="METACIN 500MG TABLETS 15'S                   "/>
    <s v="antipyretic"/>
    <x v="7"/>
    <s v="TAB"/>
    <n v="15"/>
    <n v="15.29"/>
    <s v="THEMIS         "/>
    <d v="2021-08-05T00:00:00"/>
    <s v="Thu"/>
    <x v="4"/>
    <s v="Monsoon"/>
    <n v="4"/>
    <x v="1"/>
    <x v="1"/>
  </r>
  <r>
    <m/>
    <s v=""/>
    <x v="108"/>
    <x v="3"/>
    <s v=""/>
    <s v="MONTEK LC TABLETS 10'S                       "/>
    <s v="Anti allergic"/>
    <x v="6"/>
    <s v="TAB"/>
    <n v="10"/>
    <n v="179.5"/>
    <s v="SUN PHARMA     "/>
    <d v="2021-08-05T00:00:00"/>
    <s v="Thu"/>
    <x v="4"/>
    <s v="Monsoon"/>
    <n v="4"/>
    <x v="1"/>
    <x v="1"/>
  </r>
  <r>
    <s v="0001141     "/>
    <s v="NO DOC"/>
    <x v="0"/>
    <x v="0"/>
    <s v="XXXXXXXXXX"/>
    <s v="ZENTEL SUSPENSION 10ML                       "/>
    <s v="anthelmentics"/>
    <x v="8"/>
    <s v="BOT"/>
    <n v="2"/>
    <n v="17.79"/>
    <s v="GLAXO SMITHKLIN"/>
    <d v="2021-08-05T00:00:00"/>
    <s v="Thu"/>
    <x v="4"/>
    <s v="Monsoon"/>
    <n v="4"/>
    <x v="1"/>
    <x v="1"/>
  </r>
  <r>
    <s v="0001142     "/>
    <s v="NO DOC"/>
    <x v="122"/>
    <x v="124"/>
    <s v="XXXXXXXXXX"/>
    <s v="NORFLOX 400MG TABLETS 10'S                   "/>
    <s v="antibiotic"/>
    <x v="5"/>
    <s v="TAB"/>
    <n v="10"/>
    <n v="64.52"/>
    <s v="CIPLA          "/>
    <d v="2021-08-05T00:00:00"/>
    <s v="Thu"/>
    <x v="4"/>
    <s v="Monsoon"/>
    <n v="4"/>
    <x v="1"/>
    <x v="1"/>
  </r>
  <r>
    <m/>
    <s v=""/>
    <x v="122"/>
    <x v="3"/>
    <s v=""/>
    <s v="CITRALKA LIQUID 100ML                        "/>
    <s v="diuretics"/>
    <x v="9"/>
    <s v="BOT"/>
    <n v="1"/>
    <n v="95.35"/>
    <s v="PFIZER LIMITED "/>
    <d v="2021-08-05T00:00:00"/>
    <s v="Thu"/>
    <x v="4"/>
    <s v="Monsoon"/>
    <n v="4"/>
    <x v="1"/>
    <x v="1"/>
  </r>
  <r>
    <m/>
    <s v=""/>
    <x v="122"/>
    <x v="3"/>
    <s v=""/>
    <s v="ACILOC 150MG TABLETS 30'S                    "/>
    <s v="peptic ulcer"/>
    <x v="8"/>
    <s v="TAB"/>
    <n v="10"/>
    <n v="23.86"/>
    <s v="CADILA PHARMACE"/>
    <d v="2021-08-05T00:00:00"/>
    <s v="Thu"/>
    <x v="4"/>
    <s v="Monsoon"/>
    <n v="4"/>
    <x v="1"/>
    <x v="1"/>
  </r>
  <r>
    <s v="0001143     "/>
    <s v="NO DOC"/>
    <x v="40"/>
    <x v="42"/>
    <s v="XXXXXXXXXX"/>
    <s v="OSTEBON PLUS TABLETS 20'S                    "/>
    <s v="calcium"/>
    <x v="2"/>
    <s v="TAB"/>
    <n v="20"/>
    <n v="79"/>
    <s v="OTSIRA GENETICA"/>
    <d v="2021-08-05T00:00:00"/>
    <s v="Thu"/>
    <x v="4"/>
    <s v="Monsoon"/>
    <n v="4"/>
    <x v="1"/>
    <x v="1"/>
  </r>
  <r>
    <m/>
    <s v=""/>
    <x v="40"/>
    <x v="3"/>
    <s v=""/>
    <s v="BECADEXAMIN CAPSULES 30'S                    "/>
    <s v="multivitamin"/>
    <x v="2"/>
    <s v="CAP"/>
    <n v="30"/>
    <n v="42.2"/>
    <s v="GLAXO SMITHKLIN"/>
    <d v="2021-08-05T00:00:00"/>
    <s v="Thu"/>
    <x v="4"/>
    <s v="Monsoon"/>
    <n v="4"/>
    <x v="1"/>
    <x v="1"/>
  </r>
  <r>
    <s v="0001144     "/>
    <s v="NO DOC"/>
    <x v="0"/>
    <x v="0"/>
    <s v="XXXXXXXXXX"/>
    <s v="SUCRAFIL SUSPENSION 1                        "/>
    <s v="peptic ulcer"/>
    <x v="8"/>
    <s v="BOT"/>
    <n v="1"/>
    <n v="151.5"/>
    <s v="FOURRTS        "/>
    <d v="2021-08-05T00:00:00"/>
    <s v="Thu"/>
    <x v="4"/>
    <s v="Monsoon"/>
    <n v="4"/>
    <x v="1"/>
    <x v="1"/>
  </r>
  <r>
    <s v="0001146     "/>
    <s v="DR.JOSEPH MANOHAR                  "/>
    <x v="3"/>
    <x v="5"/>
    <s v="XXXXXXXXXX"/>
    <s v="AUGMENTIN DUO 625MG TABLETS NE 10'S          "/>
    <s v="antibiotic"/>
    <x v="5"/>
    <s v="TAB"/>
    <n v="6"/>
    <n v="200.59"/>
    <s v="GLAXO SMITHKLIN"/>
    <d v="2021-08-05T00:00:00"/>
    <s v="Thu"/>
    <x v="4"/>
    <s v="Monsoon"/>
    <n v="4"/>
    <x v="1"/>
    <x v="1"/>
  </r>
  <r>
    <s v="0001147     "/>
    <s v="NO DOC"/>
    <x v="0"/>
    <x v="0"/>
    <s v="XXXXXXXXXX"/>
    <s v="COMBIFLAM TABLETS 20                         "/>
    <s v="analgesic"/>
    <x v="7"/>
    <s v="TAB"/>
    <n v="20"/>
    <n v="38.07"/>
    <s v="AVENTIS        "/>
    <d v="2021-08-05T00:00:00"/>
    <s v="Thu"/>
    <x v="4"/>
    <s v="Monsoon"/>
    <n v="4"/>
    <x v="1"/>
    <x v="1"/>
  </r>
  <r>
    <s v="0001148     "/>
    <s v="NO DOC"/>
    <x v="0"/>
    <x v="0"/>
    <s v="XXXXXXXXXX"/>
    <s v="LIVOGEN CAPTABS NEW PACKING 15'S             "/>
    <s v="iron anaemic"/>
    <x v="2"/>
    <s v="TAB"/>
    <n v="30"/>
    <n v="69.209999999999994"/>
    <s v="MERCK          "/>
    <d v="2021-08-06T00:00:00"/>
    <s v="Fri"/>
    <x v="4"/>
    <s v="Monsoon"/>
    <n v="5"/>
    <x v="1"/>
    <x v="1"/>
  </r>
  <r>
    <m/>
    <s v=""/>
    <x v="0"/>
    <x v="3"/>
    <s v=""/>
    <s v="AMLONG 5MG TABLETS 15'S                      "/>
    <s v="hypertension"/>
    <x v="0"/>
    <s v="TAB"/>
    <n v="30"/>
    <n v="43.84"/>
    <s v="MICRO LABS LIMI"/>
    <d v="2021-08-06T00:00:00"/>
    <s v="Fri"/>
    <x v="4"/>
    <s v="Monsoon"/>
    <n v="5"/>
    <x v="1"/>
    <x v="1"/>
  </r>
  <r>
    <s v="0001149     "/>
    <s v="ARUNJUNAI HOSPITAL                 "/>
    <x v="431"/>
    <x v="433"/>
    <s v="XXXXXXXXXX"/>
    <s v="ATORFIT 5MG TABLETS 15'S                     "/>
    <s v="atherosclerosis"/>
    <x v="0"/>
    <s v="TAB"/>
    <n v="15"/>
    <n v="41"/>
    <s v="AJANTA PHARMA  "/>
    <d v="2021-08-06T00:00:00"/>
    <s v="Fri"/>
    <x v="4"/>
    <s v="Monsoon"/>
    <n v="5"/>
    <x v="1"/>
    <x v="1"/>
  </r>
  <r>
    <m/>
    <s v=""/>
    <x v="431"/>
    <x v="3"/>
    <s v=""/>
    <s v="DIET GOLD TABLETS 15'S                       "/>
    <s v="multivitamin"/>
    <x v="2"/>
    <s v="TAB"/>
    <n v="15"/>
    <n v="150"/>
    <s v="WALLACE PHARMAC"/>
    <d v="2021-08-06T00:00:00"/>
    <s v="Fri"/>
    <x v="4"/>
    <s v="Monsoon"/>
    <n v="5"/>
    <x v="1"/>
    <x v="1"/>
  </r>
  <r>
    <m/>
    <s v=""/>
    <x v="431"/>
    <x v="3"/>
    <s v=""/>
    <s v="RABEKIND 20 15                               "/>
    <s v="peptic ulcer"/>
    <x v="8"/>
    <s v="TAB"/>
    <n v="15"/>
    <n v="59.89"/>
    <s v="MANKIND PHARMA "/>
    <d v="2021-08-06T00:00:00"/>
    <s v="Fri"/>
    <x v="4"/>
    <s v="Monsoon"/>
    <n v="5"/>
    <x v="1"/>
    <x v="1"/>
  </r>
  <r>
    <m/>
    <s v=""/>
    <x v="431"/>
    <x v="3"/>
    <s v=""/>
    <s v="REMOZEN M 500 10                             "/>
    <s v="diabetic"/>
    <x v="3"/>
    <s v="TAB"/>
    <n v="60"/>
    <n v="151"/>
    <s v="GLENMARK PHARMA"/>
    <d v="2021-08-06T00:00:00"/>
    <s v="Fri"/>
    <x v="4"/>
    <s v="Monsoon"/>
    <n v="5"/>
    <x v="1"/>
    <x v="1"/>
  </r>
  <r>
    <m/>
    <s v=""/>
    <x v="431"/>
    <x v="3"/>
    <s v=""/>
    <s v="SA RAPID 0.5 10                              "/>
    <s v="psychiatric"/>
    <x v="1"/>
    <s v="TAB"/>
    <n v="40"/>
    <n v="59.5"/>
    <s v="MEDLEY PHARMACE"/>
    <d v="2021-08-06T00:00:00"/>
    <s v="Fri"/>
    <x v="4"/>
    <s v="Monsoon"/>
    <n v="5"/>
    <x v="1"/>
    <x v="1"/>
  </r>
  <r>
    <s v="0001150     "/>
    <s v="NO DOC"/>
    <x v="296"/>
    <x v="298"/>
    <s v="XXXXXXXXXX"/>
    <s v="LOSAR H TABLETS NEW PACKING 15'S             "/>
    <s v="antihypertensive"/>
    <x v="0"/>
    <s v="TAB"/>
    <n v="15"/>
    <n v="191.25"/>
    <s v="UNICHEM        "/>
    <d v="2021-08-06T00:00:00"/>
    <s v="Fri"/>
    <x v="4"/>
    <s v="Monsoon"/>
    <n v="5"/>
    <x v="1"/>
    <x v="1"/>
  </r>
  <r>
    <m/>
    <s v=""/>
    <x v="296"/>
    <x v="3"/>
    <s v=""/>
    <s v="ECOSPRIN 150MG TABLETS 14'S                  "/>
    <s v="anticoagulant"/>
    <x v="0"/>
    <s v="TAB"/>
    <n v="28"/>
    <n v="8.7899999999999991"/>
    <s v="USV LTD.       "/>
    <d v="2021-08-06T00:00:00"/>
    <s v="Fri"/>
    <x v="4"/>
    <s v="Monsoon"/>
    <n v="5"/>
    <x v="1"/>
    <x v="1"/>
  </r>
  <r>
    <s v="0001151     "/>
    <s v="NO DOC"/>
    <x v="122"/>
    <x v="124"/>
    <s v="XXXXXXXXXX"/>
    <s v="CITRALKA LIQUID 100ML                        "/>
    <s v="diuretics"/>
    <x v="9"/>
    <s v="BOT"/>
    <n v="1"/>
    <n v="95.35"/>
    <s v="PFIZER LIMITED "/>
    <d v="2021-08-06T00:00:00"/>
    <s v="Fri"/>
    <x v="4"/>
    <s v="Monsoon"/>
    <n v="5"/>
    <x v="1"/>
    <x v="1"/>
  </r>
  <r>
    <s v="0001152     "/>
    <s v="NO DOC"/>
    <x v="0"/>
    <x v="0"/>
    <s v="XXXXXXXXXX"/>
    <s v="DOXOLIN TABLETS NEW PACKING 30'S             "/>
    <s v="bronchodilator"/>
    <x v="11"/>
    <s v="TAB"/>
    <n v="30"/>
    <n v="95.35"/>
    <s v="GERMAN REMEDIES"/>
    <d v="2021-08-06T00:00:00"/>
    <s v="Fri"/>
    <x v="4"/>
    <s v="Monsoon"/>
    <n v="5"/>
    <x v="1"/>
    <x v="1"/>
  </r>
  <r>
    <s v="0001153     "/>
    <s v="MEENAKSHI MISS HOSP                "/>
    <x v="273"/>
    <x v="275"/>
    <s v="XXXXXXXXXX"/>
    <s v="PAN 40MG TABLETS 15'S                        "/>
    <s v="peptic ulcer"/>
    <x v="8"/>
    <s v="TAB"/>
    <n v="15"/>
    <n v="138"/>
    <s v="ALKEM LABOURATO"/>
    <d v="2021-08-06T00:00:00"/>
    <s v="Fri"/>
    <x v="4"/>
    <s v="Monsoon"/>
    <n v="5"/>
    <x v="1"/>
    <x v="1"/>
  </r>
  <r>
    <m/>
    <s v=""/>
    <x v="273"/>
    <x v="3"/>
    <s v=""/>
    <s v="ALPRAX 0.5MG TABLETS 15'S                    "/>
    <s v="anxiolytic"/>
    <x v="1"/>
    <s v="TAB"/>
    <n v="15"/>
    <n v="55.6"/>
    <s v="TORRENT        "/>
    <d v="2021-08-06T00:00:00"/>
    <s v="Fri"/>
    <x v="4"/>
    <s v="Monsoon"/>
    <n v="5"/>
    <x v="1"/>
    <x v="1"/>
  </r>
  <r>
    <m/>
    <s v=""/>
    <x v="273"/>
    <x v="3"/>
    <s v=""/>
    <s v="HUMAN MIXTARD 40 IU 10ML                     "/>
    <s v="insulin"/>
    <x v="3"/>
    <s v="VIA"/>
    <n v="1"/>
    <n v="157.57"/>
    <s v="NOVO NORDISK   "/>
    <d v="2021-08-06T00:00:00"/>
    <s v="Fri"/>
    <x v="4"/>
    <s v="Monsoon"/>
    <n v="5"/>
    <x v="1"/>
    <x v="1"/>
  </r>
  <r>
    <m/>
    <s v=""/>
    <x v="273"/>
    <x v="3"/>
    <s v=""/>
    <s v="IDOFNIB 150MG 10                             "/>
    <s v="analgesic"/>
    <x v="7"/>
    <s v="TAB"/>
    <n v="10"/>
    <n v="900"/>
    <s v="LUPIN (BLUE EYE"/>
    <d v="2021-08-06T00:00:00"/>
    <s v="Fri"/>
    <x v="4"/>
    <s v="Monsoon"/>
    <n v="5"/>
    <x v="1"/>
    <x v="1"/>
  </r>
  <r>
    <s v="0001155     "/>
    <s v="NO DOC"/>
    <x v="469"/>
    <x v="471"/>
    <s v="XXXXXXXXXX"/>
    <s v="GTN SORBITRATE CR 2.6 TABLETS 30'S           "/>
    <s v="cardiac"/>
    <x v="0"/>
    <s v="TAB"/>
    <n v="30"/>
    <n v="207.86"/>
    <s v="ABBOTT LABS IND"/>
    <d v="2021-08-06T00:00:00"/>
    <s v="Fri"/>
    <x v="4"/>
    <s v="Monsoon"/>
    <n v="5"/>
    <x v="1"/>
    <x v="1"/>
  </r>
  <r>
    <m/>
    <s v=""/>
    <x v="469"/>
    <x v="3"/>
    <s v=""/>
    <s v="SELOKEN XL 50MG TABLETS 30'S                 "/>
    <s v="cardiac"/>
    <x v="0"/>
    <s v="TAB"/>
    <n v="30"/>
    <n v="185.1"/>
    <s v="ASTRA ZENECA PH"/>
    <d v="2021-08-06T00:00:00"/>
    <s v="Fri"/>
    <x v="4"/>
    <s v="Monsoon"/>
    <n v="5"/>
    <x v="1"/>
    <x v="1"/>
  </r>
  <r>
    <s v="0001156     "/>
    <s v="NO DOC"/>
    <x v="0"/>
    <x v="0"/>
    <s v="XXXXXXXXXX"/>
    <s v="RENERVE PLUS CAPSULES 15'S                   "/>
    <s v="vitamin"/>
    <x v="2"/>
    <s v="CAP"/>
    <n v="15"/>
    <n v="277"/>
    <s v="GRANDIX        "/>
    <d v="2021-08-06T00:00:00"/>
    <s v="Fri"/>
    <x v="4"/>
    <s v="Monsoon"/>
    <n v="5"/>
    <x v="1"/>
    <x v="1"/>
  </r>
  <r>
    <m/>
    <s v=""/>
    <x v="0"/>
    <x v="3"/>
    <s v=""/>
    <s v="PIOZ 7.5MG TABLETS 10'S                      "/>
    <s v="diabetic"/>
    <x v="3"/>
    <s v="TAB"/>
    <n v="10"/>
    <n v="77.31"/>
    <s v="USV LTD.       "/>
    <d v="2021-08-06T00:00:00"/>
    <s v="Fri"/>
    <x v="4"/>
    <s v="Monsoon"/>
    <n v="5"/>
    <x v="1"/>
    <x v="1"/>
  </r>
  <r>
    <s v="0001157     "/>
    <s v="APOLLO HOSPITAL                    "/>
    <x v="158"/>
    <x v="160"/>
    <s v="XXXXXXXXXX"/>
    <s v="ATORFIT 10MG TABLETS NEW PACK 15'S           "/>
    <s v="atherosclerosis"/>
    <x v="0"/>
    <s v="TAB"/>
    <n v="30"/>
    <n v="78.87"/>
    <s v="AJANTA PHARMA  "/>
    <d v="2021-08-06T00:00:00"/>
    <s v="Fri"/>
    <x v="4"/>
    <s v="Monsoon"/>
    <n v="5"/>
    <x v="1"/>
    <x v="1"/>
  </r>
  <r>
    <m/>
    <s v=""/>
    <x v="158"/>
    <x v="3"/>
    <s v=""/>
    <s v="ALPRAX 0.25MG TABLETS 15'S                   "/>
    <s v="anxiolytic"/>
    <x v="1"/>
    <s v="TAB"/>
    <n v="30"/>
    <n v="26.4"/>
    <s v="TORRENT        "/>
    <d v="2021-08-06T00:00:00"/>
    <s v="Fri"/>
    <x v="4"/>
    <s v="Monsoon"/>
    <n v="5"/>
    <x v="1"/>
    <x v="1"/>
  </r>
  <r>
    <m/>
    <s v=""/>
    <x v="158"/>
    <x v="3"/>
    <s v=""/>
    <s v="GLYNASE TABLETS 10'S                         "/>
    <s v="diabetic"/>
    <x v="3"/>
    <s v="TAB"/>
    <n v="60"/>
    <n v="7.38"/>
    <s v="USV LTD.       "/>
    <d v="2021-08-06T00:00:00"/>
    <s v="Fri"/>
    <x v="4"/>
    <s v="Monsoon"/>
    <n v="5"/>
    <x v="1"/>
    <x v="1"/>
  </r>
  <r>
    <s v="0001158     "/>
    <s v="CITY HOSPITAL                      "/>
    <x v="47"/>
    <x v="49"/>
    <s v="XXXXXXXXXX"/>
    <s v="TELMA H TABLETS NEW PACKING 30'S             "/>
    <s v="antihypertensive"/>
    <x v="0"/>
    <s v="TAB"/>
    <n v="15"/>
    <n v="484"/>
    <s v="GLENMARK PHARMA"/>
    <d v="2021-08-06T00:00:00"/>
    <s v="Fri"/>
    <x v="4"/>
    <s v="Monsoon"/>
    <n v="5"/>
    <x v="1"/>
    <x v="1"/>
  </r>
  <r>
    <m/>
    <s v=""/>
    <x v="47"/>
    <x v="3"/>
    <s v=""/>
    <s v="BECOSTAR TABLETS 15'S                        "/>
    <s v="multivitamin"/>
    <x v="2"/>
    <s v="TAB"/>
    <n v="15"/>
    <n v="92"/>
    <s v="LINUX LABS     "/>
    <d v="2021-08-06T00:00:00"/>
    <s v="Fri"/>
    <x v="4"/>
    <s v="Monsoon"/>
    <n v="5"/>
    <x v="1"/>
    <x v="1"/>
  </r>
  <r>
    <m/>
    <s v=""/>
    <x v="47"/>
    <x v="3"/>
    <s v=""/>
    <s v="PROLOMET XL 50MG TABLETS 10'S                "/>
    <s v="cardiac"/>
    <x v="0"/>
    <s v="TAB"/>
    <n v="10"/>
    <n v="64.36"/>
    <s v="SUN PHARMA     "/>
    <d v="2021-08-06T00:00:00"/>
    <s v="Fri"/>
    <x v="4"/>
    <s v="Monsoon"/>
    <n v="5"/>
    <x v="1"/>
    <x v="1"/>
  </r>
  <r>
    <s v="0001159     "/>
    <s v="DR.GREETHAR BABU                   "/>
    <x v="130"/>
    <x v="132"/>
    <s v="XXXXXXXXXX"/>
    <s v="ZERODOL-P TABLETS 10'S                       "/>
    <s v="analgesic"/>
    <x v="7"/>
    <s v="TAB"/>
    <n v="6"/>
    <n v="54.95"/>
    <s v="IPCA           "/>
    <d v="2021-08-06T00:00:00"/>
    <s v="Fri"/>
    <x v="4"/>
    <s v="Monsoon"/>
    <n v="5"/>
    <x v="1"/>
    <x v="1"/>
  </r>
  <r>
    <m/>
    <s v=""/>
    <x v="130"/>
    <x v="3"/>
    <s v=""/>
    <s v="PAN-D CAPSULES 15'S                          "/>
    <s v="peptic ulcer"/>
    <x v="8"/>
    <s v="CAP"/>
    <n v="6"/>
    <n v="190"/>
    <s v="ALKEM LABOURATO"/>
    <d v="2021-08-06T00:00:00"/>
    <s v="Fri"/>
    <x v="4"/>
    <s v="Monsoon"/>
    <n v="5"/>
    <x v="1"/>
    <x v="1"/>
  </r>
  <r>
    <m/>
    <s v=""/>
    <x v="130"/>
    <x v="3"/>
    <s v=""/>
    <s v="A TO Z NS TABLETS 15'S                       "/>
    <s v="multivitamins"/>
    <x v="2"/>
    <s v="TAB"/>
    <n v="3"/>
    <n v="105"/>
    <s v="ALKEM LABOURATO"/>
    <d v="2021-08-06T00:00:00"/>
    <s v="Fri"/>
    <x v="4"/>
    <s v="Monsoon"/>
    <n v="5"/>
    <x v="1"/>
    <x v="1"/>
  </r>
  <r>
    <s v="0001160     "/>
    <s v="NO DOC"/>
    <x v="0"/>
    <x v="0"/>
    <s v="XXXXXXXXXX"/>
    <s v="CALCIGARD 10MG RETARD TABLETS 10'S           "/>
    <s v="cardiac"/>
    <x v="0"/>
    <s v="TAB"/>
    <n v="10"/>
    <n v="16.649999999999999"/>
    <s v="TORRENT        "/>
    <d v="2021-08-06T00:00:00"/>
    <s v="Fri"/>
    <x v="4"/>
    <s v="Monsoon"/>
    <n v="5"/>
    <x v="1"/>
    <x v="1"/>
  </r>
  <r>
    <m/>
    <s v=""/>
    <x v="0"/>
    <x v="3"/>
    <s v=""/>
    <s v="TELMA H TABLETS NEW PACKING 30'S             "/>
    <s v="antihypertensive"/>
    <x v="0"/>
    <s v="TAB"/>
    <n v="30"/>
    <n v="484"/>
    <s v="GLENMARK PHARMA"/>
    <d v="2021-08-06T00:00:00"/>
    <s v="Fri"/>
    <x v="4"/>
    <s v="Monsoon"/>
    <n v="5"/>
    <x v="1"/>
    <x v="1"/>
  </r>
  <r>
    <s v="0001161     "/>
    <s v="DR.GOPINATH                        "/>
    <x v="470"/>
    <x v="472"/>
    <s v="XXXXXXXXXX"/>
    <s v="RENITAB 150MG 20                             "/>
    <s v="peptic ulcer"/>
    <x v="8"/>
    <s v="TAB"/>
    <n v="20"/>
    <n v="13.75"/>
    <s v="MICRO LABS LIMI"/>
    <d v="2021-08-07T00:00:00"/>
    <s v="Sat"/>
    <x v="4"/>
    <s v="Monsoon"/>
    <n v="6"/>
    <x v="1"/>
    <x v="1"/>
  </r>
  <r>
    <m/>
    <s v=""/>
    <x v="470"/>
    <x v="3"/>
    <s v=""/>
    <s v="DIAMICRON MR 30MG TABLETES 10'S              "/>
    <s v="diabetic"/>
    <x v="3"/>
    <s v="TAB"/>
    <n v="20"/>
    <n v="84"/>
    <s v="SERDIA PHARMACE"/>
    <d v="2021-08-07T00:00:00"/>
    <s v="Sat"/>
    <x v="4"/>
    <s v="Monsoon"/>
    <n v="6"/>
    <x v="1"/>
    <x v="1"/>
  </r>
  <r>
    <s v="0001162     "/>
    <s v="SHENBAGAM HOSP                     "/>
    <x v="471"/>
    <x v="473"/>
    <s v="XXXXXXXXXX"/>
    <s v="PANTOCID 40MG TABLETS 15'S                   "/>
    <s v="peptic ulcer"/>
    <x v="8"/>
    <s v="TAB"/>
    <n v="15"/>
    <n v="159"/>
    <s v="SUN PHARMA LABO"/>
    <d v="2021-08-07T00:00:00"/>
    <s v="Sat"/>
    <x v="4"/>
    <s v="Monsoon"/>
    <n v="6"/>
    <x v="1"/>
    <x v="1"/>
  </r>
  <r>
    <m/>
    <s v=""/>
    <x v="471"/>
    <x v="3"/>
    <s v=""/>
    <s v="PROLOMET XL 25MG TABLETS 10'S                "/>
    <s v="cardiac"/>
    <x v="0"/>
    <s v="TAB"/>
    <n v="10"/>
    <n v="45"/>
    <s v="SUN PHARMA     "/>
    <d v="2021-08-07T00:00:00"/>
    <s v="Sat"/>
    <x v="4"/>
    <s v="Monsoon"/>
    <n v="6"/>
    <x v="1"/>
    <x v="1"/>
  </r>
  <r>
    <m/>
    <s v=""/>
    <x v="471"/>
    <x v="3"/>
    <s v=""/>
    <s v="MAXGALIN 50MG CAPSULES 10'S                  "/>
    <s v="analgesic"/>
    <x v="7"/>
    <s v="CAP"/>
    <n v="15"/>
    <n v="105"/>
    <s v="SUN PHARMA     "/>
    <d v="2021-08-07T00:00:00"/>
    <s v="Sat"/>
    <x v="4"/>
    <s v="Monsoon"/>
    <n v="6"/>
    <x v="1"/>
    <x v="1"/>
  </r>
  <r>
    <s v="0001163     "/>
    <s v="SHENBAGAM HOSP                     "/>
    <x v="472"/>
    <x v="474"/>
    <s v="XXXXXXXXXX"/>
    <s v="TONACT 5MG TABLETS 15'S                      "/>
    <s v="cholesterol reducing agent"/>
    <x v="0"/>
    <s v="TAB"/>
    <n v="30"/>
    <n v="104.5"/>
    <s v="LUPIN LTD      "/>
    <d v="2021-08-07T00:00:00"/>
    <s v="Sat"/>
    <x v="4"/>
    <s v="Monsoon"/>
    <n v="6"/>
    <x v="1"/>
    <x v="1"/>
  </r>
  <r>
    <m/>
    <s v=""/>
    <x v="472"/>
    <x v="3"/>
    <s v=""/>
    <s v="CALCIGARD 10MG RETARD TABLETS 10'S           "/>
    <s v="cardiac"/>
    <x v="0"/>
    <s v="TAB"/>
    <n v="30"/>
    <n v="16.649999999999999"/>
    <s v="TORRENT        "/>
    <d v="2021-08-07T00:00:00"/>
    <s v="Sat"/>
    <x v="4"/>
    <s v="Monsoon"/>
    <n v="6"/>
    <x v="1"/>
    <x v="1"/>
  </r>
  <r>
    <m/>
    <s v=""/>
    <x v="472"/>
    <x v="3"/>
    <s v=""/>
    <s v="MAXGALIN 50MG CAPSULES 10'S                  "/>
    <s v="analgesic"/>
    <x v="7"/>
    <s v="CAP"/>
    <n v="20"/>
    <n v="105"/>
    <s v="SUN PHARMA     "/>
    <d v="2021-08-07T00:00:00"/>
    <s v="Sat"/>
    <x v="4"/>
    <s v="Monsoon"/>
    <n v="6"/>
    <x v="1"/>
    <x v="1"/>
  </r>
  <r>
    <s v="0001164     "/>
    <s v="NO DOC"/>
    <x v="0"/>
    <x v="0"/>
    <s v="XXXXXXXXXX"/>
    <s v="ASCORIL LS EXPECTORANT 100ML                 "/>
    <s v="cough"/>
    <x v="11"/>
    <s v="BOT"/>
    <n v="1"/>
    <n v="108"/>
    <s v="GLENMARK       "/>
    <d v="2021-08-07T00:00:00"/>
    <s v="Sat"/>
    <x v="4"/>
    <s v="Monsoon"/>
    <n v="6"/>
    <x v="1"/>
    <x v="1"/>
  </r>
  <r>
    <m/>
    <s v=""/>
    <x v="0"/>
    <x v="3"/>
    <s v=""/>
    <s v="CARDIVAS 3.125MG TABLETS 10'S                "/>
    <s v="cardiac"/>
    <x v="0"/>
    <s v="TAB"/>
    <n v="20"/>
    <n v="40"/>
    <s v="SUN PHARMA     "/>
    <d v="2021-08-07T00:00:00"/>
    <s v="Sat"/>
    <x v="4"/>
    <s v="Monsoon"/>
    <n v="6"/>
    <x v="1"/>
    <x v="1"/>
  </r>
  <r>
    <m/>
    <s v=""/>
    <x v="0"/>
    <x v="3"/>
    <s v=""/>
    <s v="HUMAN MIXTARD 40 IU 10ML                     "/>
    <s v="insulin"/>
    <x v="3"/>
    <s v="VIA"/>
    <n v="1"/>
    <n v="157.57"/>
    <s v="NOVO NORDISK   "/>
    <d v="2021-08-07T00:00:00"/>
    <s v="Sat"/>
    <x v="4"/>
    <s v="Monsoon"/>
    <n v="6"/>
    <x v="1"/>
    <x v="1"/>
  </r>
  <r>
    <s v="0001165     "/>
    <s v="NO DOC"/>
    <x v="0"/>
    <x v="0"/>
    <s v="XXXXXXXXXX"/>
    <s v="CHYMORAL FORTE TABLETS 20'S                  "/>
    <s v="anti inflammatory"/>
    <x v="7"/>
    <s v="TAB"/>
    <n v="4"/>
    <n v="385.9"/>
    <s v="ELDER          "/>
    <d v="2021-08-07T00:00:00"/>
    <s v="Sat"/>
    <x v="4"/>
    <s v="Monsoon"/>
    <n v="6"/>
    <x v="1"/>
    <x v="1"/>
  </r>
  <r>
    <m/>
    <s v=""/>
    <x v="0"/>
    <x v="3"/>
    <s v=""/>
    <s v="PAN 40MG TABLETS 15'S                        "/>
    <s v="peptic ulcer"/>
    <x v="8"/>
    <s v="TAB"/>
    <n v="4"/>
    <n v="149"/>
    <s v="ALKEM LABOURATO"/>
    <d v="2021-08-07T00:00:00"/>
    <s v="Sat"/>
    <x v="4"/>
    <s v="Monsoon"/>
    <n v="6"/>
    <x v="1"/>
    <x v="1"/>
  </r>
  <r>
    <m/>
    <s v=""/>
    <x v="0"/>
    <x v="3"/>
    <s v=""/>
    <s v="AZITHRAL 500MG TABLETS 5'S                   "/>
    <s v="antibiotic"/>
    <x v="5"/>
    <s v="TAB"/>
    <n v="4"/>
    <n v="119.5"/>
    <s v="ALEMBIC PHARMAC"/>
    <d v="2021-08-07T00:00:00"/>
    <s v="Sat"/>
    <x v="4"/>
    <s v="Monsoon"/>
    <n v="6"/>
    <x v="1"/>
    <x v="1"/>
  </r>
  <r>
    <m/>
    <s v=""/>
    <x v="0"/>
    <x v="3"/>
    <s v=""/>
    <s v="COMBIFLAM TABLETS 20                         "/>
    <s v="analgesic"/>
    <x v="7"/>
    <s v="TAB"/>
    <n v="4"/>
    <n v="38.07"/>
    <s v="AVENTIS        "/>
    <d v="2021-08-07T00:00:00"/>
    <s v="Sat"/>
    <x v="4"/>
    <s v="Monsoon"/>
    <n v="6"/>
    <x v="1"/>
    <x v="1"/>
  </r>
  <r>
    <s v="0001166     "/>
    <s v="ANNAMALAISAMY                      "/>
    <x v="126"/>
    <x v="128"/>
    <s v="XXXXXXXXXX"/>
    <s v="SOVE 10MG TABLETS 10'S                       "/>
    <s v="psychiatric"/>
    <x v="1"/>
    <s v="TAB"/>
    <n v="60"/>
    <n v="94.3"/>
    <s v="IPCA           "/>
    <d v="2021-08-07T00:00:00"/>
    <s v="Sat"/>
    <x v="4"/>
    <s v="Monsoon"/>
    <n v="6"/>
    <x v="1"/>
    <x v="1"/>
  </r>
  <r>
    <m/>
    <s v=""/>
    <x v="126"/>
    <x v="3"/>
    <s v=""/>
    <s v="GLYCOMET 500MG TABLETS 10'S                  "/>
    <s v="diabetic"/>
    <x v="3"/>
    <s v="TAB"/>
    <n v="120"/>
    <n v="16.91"/>
    <s v="USV LTD.       "/>
    <d v="2021-08-07T00:00:00"/>
    <s v="Sat"/>
    <x v="4"/>
    <s v="Monsoon"/>
    <n v="6"/>
    <x v="1"/>
    <x v="1"/>
  </r>
  <r>
    <m/>
    <s v=""/>
    <x v="126"/>
    <x v="3"/>
    <s v=""/>
    <s v="ADGRIL A TABLETS 10'S                        "/>
    <s v="cardiovascular"/>
    <x v="0"/>
    <s v="TAB"/>
    <n v="60"/>
    <n v="31"/>
    <s v="ARETAEUS PHARMA"/>
    <d v="2021-08-07T00:00:00"/>
    <s v="Sat"/>
    <x v="4"/>
    <s v="Monsoon"/>
    <n v="6"/>
    <x v="1"/>
    <x v="1"/>
  </r>
  <r>
    <m/>
    <s v=""/>
    <x v="126"/>
    <x v="3"/>
    <s v=""/>
    <s v="ADMENTA 5MG TABLETSS 10'S                    "/>
    <s v="Alzhemier Disease"/>
    <x v="10"/>
    <s v="TAB"/>
    <n v="60"/>
    <n v="108"/>
    <s v="SUN PHARMA     "/>
    <d v="2021-08-07T00:00:00"/>
    <s v="Sat"/>
    <x v="4"/>
    <s v="Monsoon"/>
    <n v="6"/>
    <x v="1"/>
    <x v="1"/>
  </r>
  <r>
    <s v="0001167     "/>
    <s v="NO DOC"/>
    <x v="0"/>
    <x v="0"/>
    <s v="XXXXXXXXXX"/>
    <s v="PINOM 20MG TABLETS 15'S                      "/>
    <s v="antihypertensive"/>
    <x v="0"/>
    <s v="TAB"/>
    <n v="15"/>
    <n v="161.6"/>
    <s v="LUPIN LTD      "/>
    <d v="2021-08-07T00:00:00"/>
    <s v="Sat"/>
    <x v="4"/>
    <s v="Monsoon"/>
    <n v="6"/>
    <x v="1"/>
    <x v="1"/>
  </r>
  <r>
    <s v="0001169     "/>
    <s v="NO DOC"/>
    <x v="2"/>
    <x v="4"/>
    <s v="XXXXXXXXXX"/>
    <s v="LEON 250MG TABLETS 10'S                      "/>
    <s v="antibiotic"/>
    <x v="5"/>
    <s v="TAB"/>
    <n v="10"/>
    <n v="48.86"/>
    <s v="DR. REDDY'S    "/>
    <d v="2021-08-07T00:00:00"/>
    <s v="Sat"/>
    <x v="4"/>
    <s v="Monsoon"/>
    <n v="6"/>
    <x v="1"/>
    <x v="1"/>
  </r>
  <r>
    <m/>
    <s v=""/>
    <x v="2"/>
    <x v="3"/>
    <s v=""/>
    <s v="LEON 250MG TABLETS 10'S                      "/>
    <s v="antibiotic"/>
    <x v="5"/>
    <s v="TAB"/>
    <n v="10"/>
    <n v="48.12"/>
    <s v="DR. REDDY'S    "/>
    <d v="2021-08-07T00:00:00"/>
    <s v="Sat"/>
    <x v="4"/>
    <s v="Monsoon"/>
    <n v="6"/>
    <x v="1"/>
    <x v="1"/>
  </r>
  <r>
    <m/>
    <s v=""/>
    <x v="2"/>
    <x v="3"/>
    <s v=""/>
    <s v="AMBROLITE SYRUP 100ML                        "/>
    <s v="cough"/>
    <x v="11"/>
    <s v="BOT"/>
    <n v="1"/>
    <n v="75"/>
    <s v="TABLETS (INDIA)"/>
    <d v="2021-08-07T00:00:00"/>
    <s v="Sat"/>
    <x v="4"/>
    <s v="Monsoon"/>
    <n v="6"/>
    <x v="1"/>
    <x v="1"/>
  </r>
  <r>
    <m/>
    <s v=""/>
    <x v="2"/>
    <x v="3"/>
    <s v=""/>
    <s v="ALLEGRA 120MG TABLETS 10'S                   "/>
    <s v="Anti allergic"/>
    <x v="6"/>
    <s v="TAB"/>
    <n v="10"/>
    <n v="184.97"/>
    <s v="AVENTIS        "/>
    <d v="2021-08-07T00:00:00"/>
    <s v="Sat"/>
    <x v="4"/>
    <s v="Monsoon"/>
    <n v="6"/>
    <x v="1"/>
    <x v="1"/>
  </r>
  <r>
    <s v="0001170     "/>
    <s v="NO DOC"/>
    <x v="0"/>
    <x v="0"/>
    <s v="XXXXXXXXXX"/>
    <s v="GALVUS MET 50/1000 15                        "/>
    <s v="diabetic"/>
    <x v="3"/>
    <s v="TAB"/>
    <n v="15"/>
    <n v="318"/>
    <s v="MSD            "/>
    <d v="2021-08-07T00:00:00"/>
    <s v="Sat"/>
    <x v="4"/>
    <s v="Monsoon"/>
    <n v="6"/>
    <x v="1"/>
    <x v="1"/>
  </r>
  <r>
    <s v="0001171     "/>
    <s v="NO DOC"/>
    <x v="394"/>
    <x v="396"/>
    <s v="XXXXXXXXXX"/>
    <s v="ATCHOL 10MG TABLETS 10'S                     "/>
    <s v="vasodilator"/>
    <x v="0"/>
    <s v="TAB"/>
    <n v="18"/>
    <n v="24.71"/>
    <s v="ARISTO PHARMACE"/>
    <d v="2021-08-07T00:00:00"/>
    <s v="Sat"/>
    <x v="4"/>
    <s v="Monsoon"/>
    <n v="6"/>
    <x v="1"/>
    <x v="1"/>
  </r>
  <r>
    <m/>
    <s v=""/>
    <x v="394"/>
    <x v="3"/>
    <s v=""/>
    <s v="ROSEDAY 5MG TABLETS 10'S                     "/>
    <s v="psychiatric"/>
    <x v="1"/>
    <s v="TAB"/>
    <n v="10"/>
    <n v="62.5"/>
    <s v="USV LTD.       "/>
    <d v="2021-08-07T00:00:00"/>
    <s v="Sat"/>
    <x v="4"/>
    <s v="Monsoon"/>
    <n v="6"/>
    <x v="1"/>
    <x v="1"/>
  </r>
  <r>
    <m/>
    <s v=""/>
    <x v="394"/>
    <x v="3"/>
    <s v=""/>
    <s v="ROSEDAY 5MG TABLETS 10'S                     "/>
    <s v="psychiatric"/>
    <x v="1"/>
    <s v="TAB"/>
    <n v="10"/>
    <n v="62.5"/>
    <s v="USV LTD.       "/>
    <d v="2021-08-07T00:00:00"/>
    <s v="Sat"/>
    <x v="4"/>
    <s v="Monsoon"/>
    <n v="6"/>
    <x v="1"/>
    <x v="1"/>
  </r>
  <r>
    <m/>
    <s v=""/>
    <x v="394"/>
    <x v="3"/>
    <s v=""/>
    <s v="GLYCOMET SR 500MG TABLET 20'S                "/>
    <s v="diabetic"/>
    <x v="3"/>
    <s v="TAB"/>
    <n v="20"/>
    <n v="43.01"/>
    <s v="USV LTD.       "/>
    <d v="2021-08-07T00:00:00"/>
    <s v="Sat"/>
    <x v="4"/>
    <s v="Monsoon"/>
    <n v="6"/>
    <x v="1"/>
    <x v="1"/>
  </r>
  <r>
    <s v="0001172     "/>
    <s v="APOLLO HOSP                        "/>
    <x v="42"/>
    <x v="44"/>
    <s v="XXXXXXXXXX"/>
    <s v="ATORLIP 40MG TABLETS 10'S                    "/>
    <s v="atherosclerosis"/>
    <x v="0"/>
    <s v="TAB"/>
    <n v="10"/>
    <n v="215.43"/>
    <s v="CIPLA          "/>
    <d v="2021-08-08T00:00:00"/>
    <s v="Sun"/>
    <x v="4"/>
    <s v="Monsoon"/>
    <n v="7"/>
    <x v="1"/>
    <x v="1"/>
  </r>
  <r>
    <m/>
    <s v=""/>
    <x v="42"/>
    <x v="3"/>
    <s v=""/>
    <s v="PROLOMET XL 50MG TABLETS 10'S                "/>
    <s v="cardiac"/>
    <x v="0"/>
    <s v="TAB"/>
    <n v="10"/>
    <n v="64.7"/>
    <s v="SUN PHARMA     "/>
    <d v="2021-08-08T00:00:00"/>
    <s v="Sun"/>
    <x v="4"/>
    <s v="Monsoon"/>
    <n v="7"/>
    <x v="1"/>
    <x v="1"/>
  </r>
  <r>
    <m/>
    <s v=""/>
    <x v="42"/>
    <x v="3"/>
    <s v=""/>
    <s v="PROLOMET XL 25MG TABLETS 10'S                "/>
    <s v="cardiac"/>
    <x v="0"/>
    <s v="TAB"/>
    <n v="10"/>
    <n v="45.24"/>
    <s v="SUN PHARMA     "/>
    <d v="2021-08-08T00:00:00"/>
    <s v="Sun"/>
    <x v="4"/>
    <s v="Monsoon"/>
    <n v="7"/>
    <x v="1"/>
    <x v="1"/>
  </r>
  <r>
    <m/>
    <s v=""/>
    <x v="42"/>
    <x v="3"/>
    <s v=""/>
    <s v="RANOZEX TABLETS 10'S                         "/>
    <s v="peptic ulcer"/>
    <x v="8"/>
    <s v="TAB"/>
    <n v="10"/>
    <n v="140"/>
    <s v="SUN PHARMA     "/>
    <d v="2021-08-08T00:00:00"/>
    <s v="Sun"/>
    <x v="4"/>
    <s v="Monsoon"/>
    <n v="7"/>
    <x v="1"/>
    <x v="1"/>
  </r>
  <r>
    <m/>
    <s v=""/>
    <x v="42"/>
    <x v="3"/>
    <s v=""/>
    <s v="CLOPILET A 75MG CAPSULES 10'S                "/>
    <s v="anticoagulant"/>
    <x v="0"/>
    <s v="CAP"/>
    <n v="10"/>
    <n v="53.5"/>
    <s v="SUN PHARMA     "/>
    <d v="2021-08-08T00:00:00"/>
    <s v="Sun"/>
    <x v="4"/>
    <s v="Monsoon"/>
    <n v="7"/>
    <x v="1"/>
    <x v="1"/>
  </r>
  <r>
    <s v="0001174     "/>
    <s v="DR.SRI HARI                        "/>
    <x v="3"/>
    <x v="5"/>
    <s v="XXXXXXXXXX"/>
    <s v="EVION LC TABLETS 10'S                        "/>
    <s v="vitamin"/>
    <x v="2"/>
    <s v="TAB"/>
    <n v="20"/>
    <n v="47.13"/>
    <s v="MERCK          "/>
    <d v="2021-08-08T00:00:00"/>
    <s v="Sun"/>
    <x v="4"/>
    <s v="Monsoon"/>
    <n v="7"/>
    <x v="1"/>
    <x v="1"/>
  </r>
  <r>
    <m/>
    <s v=""/>
    <x v="3"/>
    <x v="3"/>
    <s v=""/>
    <s v="EVION 400MG CAPSULES 10'S                    "/>
    <s v="vitamin"/>
    <x v="2"/>
    <s v="CAP"/>
    <n v="10"/>
    <n v="32.700000000000003"/>
    <s v="MERCK          "/>
    <d v="2021-08-08T00:00:00"/>
    <s v="Sun"/>
    <x v="4"/>
    <s v="Monsoon"/>
    <n v="7"/>
    <x v="1"/>
    <x v="1"/>
  </r>
  <r>
    <m/>
    <s v=""/>
    <x v="3"/>
    <x v="3"/>
    <s v=""/>
    <s v="DOLO 650MG TABLETS 15'S                      "/>
    <s v="antipyretic"/>
    <x v="7"/>
    <s v="TAB"/>
    <n v="15"/>
    <n v="30.91"/>
    <s v="MICRO LABS LIMI"/>
    <d v="2021-08-08T00:00:00"/>
    <s v="Sun"/>
    <x v="4"/>
    <s v="Monsoon"/>
    <n v="7"/>
    <x v="1"/>
    <x v="1"/>
  </r>
  <r>
    <m/>
    <s v=""/>
    <x v="3"/>
    <x v="3"/>
    <s v=""/>
    <s v="AZITHRAL 500MG TABLETS 5'S                   "/>
    <s v="antibiotic"/>
    <x v="5"/>
    <s v="TAB"/>
    <n v="3"/>
    <n v="119.5"/>
    <s v="ALEMBIC PHARMAC"/>
    <d v="2021-08-08T00:00:00"/>
    <s v="Sun"/>
    <x v="4"/>
    <s v="Monsoon"/>
    <n v="7"/>
    <x v="1"/>
    <x v="1"/>
  </r>
  <r>
    <m/>
    <s v=""/>
    <x v="3"/>
    <x v="3"/>
    <s v=""/>
    <s v="FRISIUM 5MG TABLETS 15'S                     "/>
    <s v="anticonvulsant"/>
    <x v="10"/>
    <s v="TAB"/>
    <n v="60"/>
    <n v="86.48"/>
    <s v="AVENTIS        "/>
    <d v="2021-08-08T00:00:00"/>
    <s v="Sun"/>
    <x v="4"/>
    <s v="Monsoon"/>
    <n v="7"/>
    <x v="1"/>
    <x v="1"/>
  </r>
  <r>
    <m/>
    <s v=""/>
    <x v="3"/>
    <x v="3"/>
    <s v=""/>
    <s v="FRISIUM 5MG TABLETS 15'S                     "/>
    <s v="anticonvulsant"/>
    <x v="10"/>
    <s v="TAB"/>
    <n v="30"/>
    <n v="86.02"/>
    <s v="AVENTIS        "/>
    <d v="2021-08-08T00:00:00"/>
    <s v="Sun"/>
    <x v="4"/>
    <s v="Monsoon"/>
    <n v="7"/>
    <x v="1"/>
    <x v="1"/>
  </r>
  <r>
    <m/>
    <s v=""/>
    <x v="3"/>
    <x v="3"/>
    <s v=""/>
    <s v="LEVIPIL 250MG TABLETS 10'S                   "/>
    <s v="anticonvulsant"/>
    <x v="10"/>
    <s v="TAB"/>
    <n v="60"/>
    <n v="65.260000000000005"/>
    <s v="SUN PHARMA     "/>
    <d v="2021-08-08T00:00:00"/>
    <s v="Sun"/>
    <x v="4"/>
    <s v="Monsoon"/>
    <n v="7"/>
    <x v="1"/>
    <x v="1"/>
  </r>
  <r>
    <m/>
    <s v=""/>
    <x v="3"/>
    <x v="3"/>
    <s v=""/>
    <s v="LEVIPILL 1GM TABLETS 10'S                    "/>
    <s v="anticonvulsant"/>
    <x v="10"/>
    <s v="TAB"/>
    <n v="60"/>
    <n v="299"/>
    <s v="SUN PHARMA     "/>
    <d v="2021-08-08T00:00:00"/>
    <s v="Sun"/>
    <x v="4"/>
    <s v="Monsoon"/>
    <n v="7"/>
    <x v="1"/>
    <x v="1"/>
  </r>
  <r>
    <s v="0001175     "/>
    <s v="NO DOC"/>
    <x v="473"/>
    <x v="475"/>
    <s v="XXXXXXXXXX"/>
    <s v="CREMAFFIN PLUS SYRUP 200ML                   "/>
    <s v="laxative"/>
    <x v="8"/>
    <s v="BOT"/>
    <n v="1"/>
    <n v="223.75"/>
    <s v="ABBOTT LABS IND"/>
    <d v="2021-08-08T00:00:00"/>
    <s v="Sun"/>
    <x v="4"/>
    <s v="Monsoon"/>
    <n v="7"/>
    <x v="1"/>
    <x v="1"/>
  </r>
  <r>
    <s v="0001176     "/>
    <s v="DR.MOHAN                           "/>
    <x v="431"/>
    <x v="433"/>
    <s v="XXXXXXXXXX"/>
    <s v="AZITHRAL 500MG TABLETS 5'S                   "/>
    <s v="antibiotic"/>
    <x v="5"/>
    <s v="TAB"/>
    <n v="3"/>
    <n v="119.5"/>
    <s v="ALEMBIC PHARMAC"/>
    <d v="2021-08-08T00:00:00"/>
    <s v="Sun"/>
    <x v="4"/>
    <s v="Monsoon"/>
    <n v="7"/>
    <x v="1"/>
    <x v="1"/>
  </r>
  <r>
    <s v="0001177     "/>
    <s v="APPOLLO HOSP                       "/>
    <x v="30"/>
    <x v="32"/>
    <s v="XXXXXXXXXX"/>
    <s v="LOSANORM 25MG H TABLETS 10'S                 "/>
    <s v="antihypertensive"/>
    <x v="0"/>
    <s v="TAB"/>
    <n v="20"/>
    <n v="52"/>
    <s v="IPCA LABORATORI"/>
    <d v="2021-08-08T00:00:00"/>
    <s v="Sun"/>
    <x v="4"/>
    <s v="Monsoon"/>
    <n v="7"/>
    <x v="1"/>
    <x v="1"/>
  </r>
  <r>
    <m/>
    <s v=""/>
    <x v="30"/>
    <x v="3"/>
    <s v=""/>
    <s v="NORTEN 20MG TABLETS 10'S                     "/>
    <s v="psychiatric"/>
    <x v="1"/>
    <s v="TAB"/>
    <n v="20"/>
    <n v="29.66"/>
    <s v="BARODA PHARMA  "/>
    <d v="2021-08-08T00:00:00"/>
    <s v="Sun"/>
    <x v="4"/>
    <s v="Monsoon"/>
    <n v="7"/>
    <x v="1"/>
    <x v="1"/>
  </r>
  <r>
    <m/>
    <s v=""/>
    <x v="30"/>
    <x v="3"/>
    <s v=""/>
    <s v="NEFROMEGA CAPSULES 10'S                      "/>
    <s v="fatty acid"/>
    <x v="0"/>
    <s v="CAP"/>
    <n v="20"/>
    <n v="130"/>
    <s v="AUXILIARE HEALT"/>
    <d v="2021-08-08T00:00:00"/>
    <s v="Sun"/>
    <x v="4"/>
    <s v="Monsoon"/>
    <n v="7"/>
    <x v="1"/>
    <x v="1"/>
  </r>
  <r>
    <m/>
    <s v=""/>
    <x v="30"/>
    <x v="3"/>
    <s v=""/>
    <s v="LOPRES 0.5% EYE DROPS 5ML                    "/>
    <s v="eye drops"/>
    <x v="12"/>
    <s v="BOT"/>
    <n v="1"/>
    <n v="66.92"/>
    <s v="MICRO VISION   "/>
    <d v="2021-08-08T00:00:00"/>
    <s v="Sun"/>
    <x v="4"/>
    <s v="Monsoon"/>
    <n v="7"/>
    <x v="1"/>
    <x v="1"/>
  </r>
  <r>
    <s v="0001178     "/>
    <s v="NO DOC"/>
    <x v="0"/>
    <x v="0"/>
    <s v="XXXXXXXXXX"/>
    <s v="TELMA 40MG NEW 30'S STRIP PACK 30'S          "/>
    <s v="antihypertensive"/>
    <x v="0"/>
    <s v="TAB"/>
    <n v="10"/>
    <n v="220.75"/>
    <s v="GLENMARK PHARMA"/>
    <d v="2021-08-08T00:00:00"/>
    <s v="Sun"/>
    <x v="4"/>
    <s v="Monsoon"/>
    <n v="7"/>
    <x v="1"/>
    <x v="1"/>
  </r>
  <r>
    <s v="0001179     "/>
    <s v="NO DOC"/>
    <x v="10"/>
    <x v="12"/>
    <s v="XXXXXXXXXX"/>
    <s v="VOLINI GEL 30GRAM                            "/>
    <s v="analgesic"/>
    <x v="7"/>
    <s v="TUB"/>
    <n v="1"/>
    <n v="120"/>
    <s v="CROSSLANDS     "/>
    <d v="2021-08-08T00:00:00"/>
    <s v="Sun"/>
    <x v="4"/>
    <s v="Monsoon"/>
    <n v="7"/>
    <x v="1"/>
    <x v="1"/>
  </r>
  <r>
    <s v="0001180     "/>
    <s v="DR.JAYACHANDRAN                    "/>
    <x v="474"/>
    <x v="476"/>
    <s v="XXXXXXXXXX"/>
    <s v="AUGMENTIN DUO 625MG TABLETS NE 10'S          "/>
    <s v="antibiotic"/>
    <x v="5"/>
    <s v="TAB"/>
    <n v="4"/>
    <n v="200.59"/>
    <s v="GLAXO SMITHKLIN"/>
    <d v="2021-08-08T00:00:00"/>
    <s v="Sun"/>
    <x v="4"/>
    <s v="Monsoon"/>
    <n v="7"/>
    <x v="1"/>
    <x v="1"/>
  </r>
  <r>
    <m/>
    <s v=""/>
    <x v="474"/>
    <x v="3"/>
    <s v=""/>
    <s v="PAN 40MG TABLETS 15'S                        "/>
    <s v="peptic ulcer"/>
    <x v="8"/>
    <s v="TAB"/>
    <n v="6"/>
    <n v="149"/>
    <s v="ALKEM LABOURATO"/>
    <d v="2021-08-08T00:00:00"/>
    <s v="Sun"/>
    <x v="4"/>
    <s v="Monsoon"/>
    <n v="7"/>
    <x v="1"/>
    <x v="1"/>
  </r>
  <r>
    <s v="0001182     "/>
    <s v="DR.MOHAN                           "/>
    <x v="382"/>
    <x v="384"/>
    <s v="XXXXXXXXXX"/>
    <s v="RENITAB 150MG 20                             "/>
    <s v="peptic ulcer"/>
    <x v="8"/>
    <s v="TAB"/>
    <n v="6"/>
    <n v="13.75"/>
    <s v="MICRO LABS LIMI"/>
    <d v="2021-08-09T00:00:00"/>
    <s v="Mon"/>
    <x v="4"/>
    <s v="Monsoon"/>
    <n v="1"/>
    <x v="1"/>
    <x v="1"/>
  </r>
  <r>
    <m/>
    <s v=""/>
    <x v="382"/>
    <x v="3"/>
    <s v=""/>
    <s v="DOLO 650MG TABLETS 15'S                      "/>
    <s v="antipyretic"/>
    <x v="7"/>
    <s v="TAB"/>
    <n v="6"/>
    <n v="30.91"/>
    <s v="MICRO LABS LIMI"/>
    <d v="2021-08-09T00:00:00"/>
    <s v="Mon"/>
    <x v="4"/>
    <s v="Monsoon"/>
    <n v="1"/>
    <x v="1"/>
    <x v="1"/>
  </r>
  <r>
    <m/>
    <s v=""/>
    <x v="382"/>
    <x v="3"/>
    <s v=""/>
    <s v="ERYTHROCIN 250MG TABLETS 10'S                "/>
    <s v="antibiotic"/>
    <x v="5"/>
    <s v="TAB"/>
    <n v="6"/>
    <n v="45.57"/>
    <s v="PFIZER LIMITED "/>
    <d v="2021-08-09T00:00:00"/>
    <s v="Mon"/>
    <x v="4"/>
    <s v="Monsoon"/>
    <n v="1"/>
    <x v="1"/>
    <x v="1"/>
  </r>
  <r>
    <s v="0001183     "/>
    <s v="NO DOC"/>
    <x v="475"/>
    <x v="477"/>
    <s v="XXXXXXXXXX"/>
    <s v="GLYCIPHAGE 500MG TABLETS 20'S                "/>
    <s v="diabetic"/>
    <x v="3"/>
    <s v="TAB"/>
    <n v="20"/>
    <n v="33.549999999999997"/>
    <s v="FRANCO INDIAN P"/>
    <d v="2021-08-09T00:00:00"/>
    <s v="Mon"/>
    <x v="4"/>
    <s v="Monsoon"/>
    <n v="1"/>
    <x v="1"/>
    <x v="1"/>
  </r>
  <r>
    <m/>
    <s v=""/>
    <x v="475"/>
    <x v="3"/>
    <s v=""/>
    <s v="ALMOX 500MG CAPSULES 10'S                    "/>
    <s v="antibiotic"/>
    <x v="5"/>
    <s v="CAP"/>
    <n v="10"/>
    <n v="72.09"/>
    <s v="ALKEM LABOURATO"/>
    <d v="2021-08-09T00:00:00"/>
    <s v="Mon"/>
    <x v="4"/>
    <s v="Monsoon"/>
    <n v="1"/>
    <x v="1"/>
    <x v="1"/>
  </r>
  <r>
    <m/>
    <s v=""/>
    <x v="475"/>
    <x v="3"/>
    <s v=""/>
    <s v="GP 0.5MG TABLETS 10'S                        "/>
    <s v="diabetic"/>
    <x v="3"/>
    <s v="TAB"/>
    <n v="20"/>
    <n v="55"/>
    <s v="USV LTD.       "/>
    <d v="2021-08-09T00:00:00"/>
    <s v="Mon"/>
    <x v="4"/>
    <s v="Monsoon"/>
    <n v="1"/>
    <x v="1"/>
    <x v="1"/>
  </r>
  <r>
    <s v="0001184     "/>
    <s v="MEENAKSHI MISS HOSP                "/>
    <x v="383"/>
    <x v="385"/>
    <s v="XXXXXXXXXX"/>
    <s v="MIRAGO 50 MG 10                              "/>
    <s v="urinary infection"/>
    <x v="15"/>
    <s v="TAB"/>
    <n v="10"/>
    <n v="320"/>
    <s v="SUN PHARMA     "/>
    <d v="2021-08-09T00:00:00"/>
    <s v="Mon"/>
    <x v="4"/>
    <s v="Monsoon"/>
    <n v="1"/>
    <x v="1"/>
    <x v="1"/>
  </r>
  <r>
    <s v="0001185     "/>
    <s v="DR.GOPINATH                        "/>
    <x v="476"/>
    <x v="478"/>
    <s v="XXXXXXXXXX"/>
    <s v="METOCARD XL 25MG TABLETS 10'S                "/>
    <s v="cardiac"/>
    <x v="0"/>
    <s v="TAB"/>
    <n v="20"/>
    <n v="43.5"/>
    <s v="TORRENT        "/>
    <d v="2021-08-09T00:00:00"/>
    <s v="Mon"/>
    <x v="4"/>
    <s v="Monsoon"/>
    <n v="1"/>
    <x v="1"/>
    <x v="1"/>
  </r>
  <r>
    <s v="0001186     "/>
    <s v="NO DOC"/>
    <x v="0"/>
    <x v="0"/>
    <s v="XXXXXXXXXX"/>
    <s v="ESAM-AT TABLETS 10'S                         "/>
    <s v="cardiac"/>
    <x v="0"/>
    <s v="TAB"/>
    <n v="30"/>
    <n v="103.35"/>
    <s v="TORRENT        "/>
    <d v="2021-08-09T00:00:00"/>
    <s v="Mon"/>
    <x v="4"/>
    <s v="Monsoon"/>
    <n v="1"/>
    <x v="1"/>
    <x v="1"/>
  </r>
  <r>
    <m/>
    <s v=""/>
    <x v="0"/>
    <x v="3"/>
    <s v=""/>
    <s v="LOPRIN-75MG TABLETS 14'S                     "/>
    <s v="anticoagulant"/>
    <x v="0"/>
    <s v="TAB"/>
    <n v="28"/>
    <n v="4.7300000000000004"/>
    <s v="UNICHEM        "/>
    <d v="2021-08-09T00:00:00"/>
    <s v="Mon"/>
    <x v="4"/>
    <s v="Monsoon"/>
    <n v="1"/>
    <x v="1"/>
    <x v="1"/>
  </r>
  <r>
    <m/>
    <s v=""/>
    <x v="0"/>
    <x v="3"/>
    <s v=""/>
    <s v="BECOZYME C FORTE TABLETS 15'S                "/>
    <s v="multivitamin"/>
    <x v="2"/>
    <s v="TAB"/>
    <n v="30"/>
    <n v="22.74"/>
    <s v="ABBOTT (FORMERL"/>
    <d v="2021-08-09T00:00:00"/>
    <s v="Mon"/>
    <x v="4"/>
    <s v="Monsoon"/>
    <n v="1"/>
    <x v="1"/>
    <x v="1"/>
  </r>
  <r>
    <m/>
    <s v=""/>
    <x v="0"/>
    <x v="3"/>
    <s v=""/>
    <s v="TELO 40MG TABLETS 10'S                       "/>
    <s v="antihypertensive"/>
    <x v="0"/>
    <s v="TAB"/>
    <n v="30"/>
    <n v="73.5"/>
    <s v="LIA LIFE SCIENC"/>
    <d v="2021-08-09T00:00:00"/>
    <s v="Mon"/>
    <x v="4"/>
    <s v="Monsoon"/>
    <n v="1"/>
    <x v="1"/>
    <x v="1"/>
  </r>
  <r>
    <s v="0001187     "/>
    <s v="NO DOC"/>
    <x v="477"/>
    <x v="479"/>
    <s v="XXXXXXXXXX"/>
    <s v="AMLIP 5MG TABLETS 10'S                       "/>
    <s v="hypertension"/>
    <x v="0"/>
    <s v="TAB"/>
    <n v="10"/>
    <n v="29.09"/>
    <s v="CIPLA          "/>
    <d v="2021-08-09T00:00:00"/>
    <s v="Mon"/>
    <x v="4"/>
    <s v="Monsoon"/>
    <n v="1"/>
    <x v="1"/>
    <x v="1"/>
  </r>
  <r>
    <m/>
    <s v=""/>
    <x v="477"/>
    <x v="3"/>
    <s v=""/>
    <s v="OKAMET 500MG TABLETS 20'S                    "/>
    <s v="diabetic"/>
    <x v="3"/>
    <s v="TAB"/>
    <n v="10"/>
    <n v="22.12"/>
    <s v="CIPLA          "/>
    <d v="2021-08-09T00:00:00"/>
    <s v="Mon"/>
    <x v="4"/>
    <s v="Monsoon"/>
    <n v="1"/>
    <x v="1"/>
    <x v="1"/>
  </r>
  <r>
    <m/>
    <s v=""/>
    <x v="477"/>
    <x v="3"/>
    <s v=""/>
    <s v="NEUROBION FORTE TAB 30                       "/>
    <s v="multivitamin"/>
    <x v="2"/>
    <s v="TAB"/>
    <n v="10"/>
    <n v="31.61"/>
    <s v="MERCK          "/>
    <d v="2021-08-09T00:00:00"/>
    <s v="Mon"/>
    <x v="4"/>
    <s v="Monsoon"/>
    <n v="1"/>
    <x v="1"/>
    <x v="1"/>
  </r>
  <r>
    <s v="0001189     "/>
    <s v="NO DOC"/>
    <x v="84"/>
    <x v="86"/>
    <s v="XXXXXXXXXX"/>
    <s v="SOMPRAZ-40MG TABLETS 15'S                    "/>
    <s v="peptic ulcer"/>
    <x v="8"/>
    <s v="TAB"/>
    <n v="9"/>
    <n v="127"/>
    <s v="SUN PHARMA     "/>
    <d v="2021-08-09T00:00:00"/>
    <s v="Mon"/>
    <x v="4"/>
    <s v="Monsoon"/>
    <n v="1"/>
    <x v="1"/>
    <x v="1"/>
  </r>
  <r>
    <s v="0001190     "/>
    <s v="NO DOC"/>
    <x v="362"/>
    <x v="364"/>
    <s v="XXXXXXXXXX"/>
    <s v="CYCLOPAM TABLETS 10'S                        "/>
    <s v="antispasmodic"/>
    <x v="8"/>
    <s v="TAB"/>
    <n v="5"/>
    <n v="48.7"/>
    <s v="INDOCO REMEDIES"/>
    <d v="2021-08-09T00:00:00"/>
    <s v="Mon"/>
    <x v="4"/>
    <s v="Monsoon"/>
    <n v="1"/>
    <x v="1"/>
    <x v="1"/>
  </r>
  <r>
    <s v="0001191     "/>
    <s v="NO DOC"/>
    <x v="82"/>
    <x v="84"/>
    <s v="XXXXXXXXXX"/>
    <s v="RENERVE PLUS CAPSULES 15'S                   "/>
    <s v="vitamin"/>
    <x v="2"/>
    <s v="CAP"/>
    <n v="15"/>
    <n v="277"/>
    <s v="GRANDIX        "/>
    <d v="2021-08-10T00:00:00"/>
    <s v="Tue"/>
    <x v="4"/>
    <s v="Monsoon"/>
    <n v="2"/>
    <x v="1"/>
    <x v="1"/>
  </r>
  <r>
    <s v="0001192     "/>
    <s v="NO DOC"/>
    <x v="0"/>
    <x v="0"/>
    <s v="XXXXXXXXXX"/>
    <s v="TELMIKIND-H TABLETS 10'S                     "/>
    <s v="antihypertensive"/>
    <x v="0"/>
    <s v="TAB"/>
    <n v="10"/>
    <n v="69.900000000000006"/>
    <s v="MANKIND PHARMA "/>
    <d v="2021-08-10T00:00:00"/>
    <s v="Tue"/>
    <x v="4"/>
    <s v="Monsoon"/>
    <n v="2"/>
    <x v="1"/>
    <x v="1"/>
  </r>
  <r>
    <m/>
    <s v=""/>
    <x v="0"/>
    <x v="3"/>
    <s v=""/>
    <s v="NICARDIA RETARD 10MG NEW PACKI 15'S          "/>
    <s v="cardiac"/>
    <x v="0"/>
    <s v="TAB"/>
    <n v="15"/>
    <n v="38.659999999999997"/>
    <s v="UNIQUE         "/>
    <d v="2021-08-10T00:00:00"/>
    <s v="Tue"/>
    <x v="4"/>
    <s v="Monsoon"/>
    <n v="2"/>
    <x v="1"/>
    <x v="1"/>
  </r>
  <r>
    <m/>
    <s v=""/>
    <x v="0"/>
    <x v="3"/>
    <s v=""/>
    <s v="TELMA 40MG NEW 30'S STRIP PACK 30'S          "/>
    <s v="antihypertensive"/>
    <x v="0"/>
    <s v="TAB"/>
    <n v="10"/>
    <n v="220.75"/>
    <s v="GLENMARK PHARMA"/>
    <d v="2021-08-10T00:00:00"/>
    <s v="Tue"/>
    <x v="4"/>
    <s v="Monsoon"/>
    <n v="2"/>
    <x v="1"/>
    <x v="1"/>
  </r>
  <r>
    <s v="0001193     "/>
    <s v="NO DOC"/>
    <x v="0"/>
    <x v="0"/>
    <s v="XXXXXXXXXX"/>
    <s v="ENSURE VANILLA 400GRAM                       "/>
    <s v="energy drinks"/>
    <x v="2"/>
    <s v="TIN"/>
    <n v="1"/>
    <n v="550"/>
    <s v="ABBOTT LABS IND"/>
    <d v="2021-08-10T00:00:00"/>
    <s v="Tue"/>
    <x v="4"/>
    <s v="Monsoon"/>
    <n v="2"/>
    <x v="1"/>
    <x v="1"/>
  </r>
  <r>
    <s v="0001194     "/>
    <s v="NO DOC"/>
    <x v="56"/>
    <x v="58"/>
    <s v="XXXXXXXXXX"/>
    <s v="DIGENE GEL MINT FLAVOUR 200ML                "/>
    <s v="peptic ulcer"/>
    <x v="8"/>
    <s v="BOT"/>
    <n v="1"/>
    <n v="126.5"/>
    <s v="ABBOTT LABS IND"/>
    <d v="2021-08-10T00:00:00"/>
    <s v="Tue"/>
    <x v="4"/>
    <s v="Monsoon"/>
    <n v="2"/>
    <x v="1"/>
    <x v="1"/>
  </r>
  <r>
    <s v="0001195     "/>
    <s v="DR.SHANMUGAM                       "/>
    <x v="128"/>
    <x v="130"/>
    <s v="XXXXXXXXXX"/>
    <s v="GLYCOMET-GP 2MG TABLETS 15'S                 "/>
    <s v="diabetic"/>
    <x v="3"/>
    <s v="TAB"/>
    <n v="60"/>
    <n v="155.5"/>
    <s v="USV LTD.       "/>
    <d v="2021-08-10T00:00:00"/>
    <s v="Tue"/>
    <x v="4"/>
    <s v="Monsoon"/>
    <n v="2"/>
    <x v="1"/>
    <x v="1"/>
  </r>
  <r>
    <m/>
    <s v=""/>
    <x v="128"/>
    <x v="3"/>
    <s v=""/>
    <s v="TAZLOC 40MG TABLETS 10'S                     "/>
    <s v="antihypertensive"/>
    <x v="0"/>
    <s v="TAB"/>
    <n v="30"/>
    <n v="73.58"/>
    <s v="USV LTD.       "/>
    <d v="2021-08-10T00:00:00"/>
    <s v="Tue"/>
    <x v="4"/>
    <s v="Monsoon"/>
    <n v="2"/>
    <x v="1"/>
    <x v="1"/>
  </r>
  <r>
    <m/>
    <s v=""/>
    <x v="128"/>
    <x v="3"/>
    <s v=""/>
    <s v="AZTOR 10MG TABLETS 15'S                      "/>
    <s v="atherosclerosis"/>
    <x v="0"/>
    <s v="TAB"/>
    <n v="30"/>
    <n v="92.34"/>
    <s v="SUN PHARMA     "/>
    <d v="2021-08-10T00:00:00"/>
    <s v="Tue"/>
    <x v="4"/>
    <s v="Monsoon"/>
    <n v="2"/>
    <x v="1"/>
    <x v="1"/>
  </r>
  <r>
    <m/>
    <s v=""/>
    <x v="128"/>
    <x v="3"/>
    <s v=""/>
    <s v="ISTAMET 50MG/500MG TABLETS NEW 15'S          "/>
    <s v="diabetic"/>
    <x v="3"/>
    <s v="STR"/>
    <n v="60"/>
    <n v="379.5"/>
    <s v="SUN PHARMA     "/>
    <d v="2021-08-10T00:00:00"/>
    <s v="Tue"/>
    <x v="4"/>
    <s v="Monsoon"/>
    <n v="2"/>
    <x v="1"/>
    <x v="1"/>
  </r>
  <r>
    <s v="0001196     "/>
    <s v="NO DOC"/>
    <x v="0"/>
    <x v="0"/>
    <s v="XXXXXXXXXX"/>
    <s v="LOSAR 50MG TABLETS 15'S                      "/>
    <s v="antihypertensive"/>
    <x v="0"/>
    <s v="TAB"/>
    <n v="15"/>
    <n v="107.85"/>
    <s v="UNICHEM        "/>
    <d v="2021-08-10T00:00:00"/>
    <s v="Tue"/>
    <x v="4"/>
    <s v="Monsoon"/>
    <n v="2"/>
    <x v="1"/>
    <x v="1"/>
  </r>
  <r>
    <m/>
    <s v=""/>
    <x v="0"/>
    <x v="3"/>
    <s v=""/>
    <s v="RENERVE CAPSULES 15'S                        "/>
    <s v="vitamin"/>
    <x v="2"/>
    <s v="CAP"/>
    <n v="15"/>
    <n v="198.44"/>
    <s v="STRIDES ARCOLAB"/>
    <d v="2021-08-10T00:00:00"/>
    <s v="Tue"/>
    <x v="4"/>
    <s v="Monsoon"/>
    <n v="2"/>
    <x v="1"/>
    <x v="1"/>
  </r>
  <r>
    <s v="0001197     "/>
    <s v="NO DOC"/>
    <x v="112"/>
    <x v="114"/>
    <s v="XXXXXXXXXX"/>
    <s v="CLOPILET 75MG TABLETS NEW PACK 15'S          "/>
    <s v="anticoagulant"/>
    <x v="0"/>
    <s v="TAB"/>
    <n v="30"/>
    <n v="116.86"/>
    <s v="SUN PHARMA     "/>
    <d v="2021-08-10T00:00:00"/>
    <s v="Tue"/>
    <x v="4"/>
    <s v="Monsoon"/>
    <n v="2"/>
    <x v="1"/>
    <x v="1"/>
  </r>
  <r>
    <s v="0001198     "/>
    <s v="NO DOC"/>
    <x v="0"/>
    <x v="0"/>
    <s v="XXXXXXXXXX"/>
    <s v="ORTHOHERB OIL 100ML                          "/>
    <s v="analgesic"/>
    <x v="7"/>
    <s v="BOT"/>
    <n v="1"/>
    <n v="110"/>
    <s v="PANKAJA KASTURI"/>
    <d v="2021-08-10T00:00:00"/>
    <s v="Tue"/>
    <x v="4"/>
    <s v="Monsoon"/>
    <n v="2"/>
    <x v="1"/>
    <x v="1"/>
  </r>
  <r>
    <s v="0001199     "/>
    <s v="NO DOC"/>
    <x v="0"/>
    <x v="0"/>
    <s v="XXXXXXXXXX"/>
    <s v="CROCIN DS SUSPENSION 60ML                    "/>
    <s v="antipyretic"/>
    <x v="7"/>
    <s v="BOT"/>
    <n v="1"/>
    <n v="51.56"/>
    <s v="GLAXO SMITHKLIN"/>
    <d v="2021-08-10T00:00:00"/>
    <s v="Tue"/>
    <x v="4"/>
    <s v="Monsoon"/>
    <n v="2"/>
    <x v="1"/>
    <x v="1"/>
  </r>
  <r>
    <m/>
    <s v=""/>
    <x v="0"/>
    <x v="3"/>
    <s v=""/>
    <s v="KARVOL PLUS CAPSULES 10'S                    "/>
    <s v="cough"/>
    <x v="11"/>
    <s v="CAP"/>
    <n v="4"/>
    <n v="76.2"/>
    <s v="INDOCO REMEDIES"/>
    <d v="2021-08-10T00:00:00"/>
    <s v="Tue"/>
    <x v="4"/>
    <s v="Monsoon"/>
    <n v="2"/>
    <x v="1"/>
    <x v="1"/>
  </r>
  <r>
    <m/>
    <s v=""/>
    <x v="0"/>
    <x v="3"/>
    <s v=""/>
    <s v="TAXIM-O DT-100MG TABLETS 10'S                "/>
    <s v="antibiotic"/>
    <x v="5"/>
    <s v="TAB"/>
    <n v="10"/>
    <n v="75"/>
    <s v="ALKEM LABOURATO"/>
    <d v="2021-08-10T00:00:00"/>
    <s v="Tue"/>
    <x v="4"/>
    <s v="Monsoon"/>
    <n v="2"/>
    <x v="1"/>
    <x v="1"/>
  </r>
  <r>
    <m/>
    <s v=""/>
    <x v="0"/>
    <x v="3"/>
    <s v=""/>
    <s v="MONTEK LC KID TABLETS 10'S                   "/>
    <s v="Anti allergic"/>
    <x v="6"/>
    <s v="TAB"/>
    <n v="4"/>
    <n v="107"/>
    <s v="SUN PHARMA     "/>
    <d v="2021-08-10T00:00:00"/>
    <s v="Tue"/>
    <x v="4"/>
    <s v="Monsoon"/>
    <n v="2"/>
    <x v="1"/>
    <x v="1"/>
  </r>
  <r>
    <m/>
    <s v=""/>
    <x v="0"/>
    <x v="3"/>
    <s v=""/>
    <s v="MONTEK LC KID SYP 1'S                        "/>
    <s v="Anti allergic"/>
    <x v="6"/>
    <s v="PCS"/>
    <n v="1"/>
    <n v="108"/>
    <s v="SUN PHARMA     "/>
    <d v="2021-08-10T00:00:00"/>
    <s v="Tue"/>
    <x v="4"/>
    <s v="Monsoon"/>
    <n v="2"/>
    <x v="1"/>
    <x v="1"/>
  </r>
  <r>
    <s v="0001201     "/>
    <s v="DR.DHANDAPANI                      "/>
    <x v="362"/>
    <x v="364"/>
    <s v="XXXXXXXXXX"/>
    <s v="BRAKKE TABLETS 10'S                          "/>
    <s v="antibiotic"/>
    <x v="5"/>
    <s v="TAB"/>
    <n v="6"/>
    <n v="137.15"/>
    <s v="FRANCO INDIAN P"/>
    <d v="2021-08-10T00:00:00"/>
    <s v="Tue"/>
    <x v="4"/>
    <s v="Monsoon"/>
    <n v="2"/>
    <x v="1"/>
    <x v="1"/>
  </r>
  <r>
    <m/>
    <s v=""/>
    <x v="362"/>
    <x v="3"/>
    <s v=""/>
    <s v="LIBRAX TABLETS 20'S                          "/>
    <s v="psychiatric"/>
    <x v="1"/>
    <s v="TAB"/>
    <n v="6"/>
    <n v="152.18"/>
    <s v="ABBOTT LABS IND"/>
    <d v="2021-08-10T00:00:00"/>
    <s v="Tue"/>
    <x v="4"/>
    <s v="Monsoon"/>
    <n v="2"/>
    <x v="1"/>
    <x v="1"/>
  </r>
  <r>
    <s v="0001202     "/>
    <s v="NO DOC"/>
    <x v="0"/>
    <x v="0"/>
    <s v="XXXXXXXXXX"/>
    <s v="NUROKIND OD TABLETS 20'S                     "/>
    <s v="vitamin"/>
    <x v="2"/>
    <s v="TAB"/>
    <n v="20"/>
    <n v="145.19999999999999"/>
    <s v="MANKIND PHARMA "/>
    <d v="2021-08-10T00:00:00"/>
    <s v="Tue"/>
    <x v="4"/>
    <s v="Monsoon"/>
    <n v="2"/>
    <x v="1"/>
    <x v="1"/>
  </r>
  <r>
    <m/>
    <s v=""/>
    <x v="0"/>
    <x v="3"/>
    <s v=""/>
    <s v="ECOSPRIN 150MG TABLETS 14'S                  "/>
    <s v="anticoagulant"/>
    <x v="0"/>
    <s v="TAB"/>
    <n v="14"/>
    <n v="8.7899999999999991"/>
    <s v="USV LTD.       "/>
    <d v="2021-08-10T00:00:00"/>
    <s v="Tue"/>
    <x v="4"/>
    <s v="Monsoon"/>
    <n v="2"/>
    <x v="1"/>
    <x v="1"/>
  </r>
  <r>
    <m/>
    <s v=""/>
    <x v="0"/>
    <x v="3"/>
    <s v=""/>
    <s v="LINID TABLETS 10'S                           "/>
    <s v="antibiotic"/>
    <x v="5"/>
    <s v="TAB"/>
    <n v="4"/>
    <n v="370.88"/>
    <s v="ZYDUS CADILA   "/>
    <d v="2021-08-10T00:00:00"/>
    <s v="Tue"/>
    <x v="4"/>
    <s v="Monsoon"/>
    <n v="2"/>
    <x v="1"/>
    <x v="1"/>
  </r>
  <r>
    <m/>
    <s v=""/>
    <x v="0"/>
    <x v="3"/>
    <s v=""/>
    <s v="CARDIVAS 3.125MG TABLETS 10'S                "/>
    <s v="cardiac"/>
    <x v="0"/>
    <s v="TAB"/>
    <n v="10"/>
    <n v="40"/>
    <s v="SUN PHARMA     "/>
    <d v="2021-08-10T00:00:00"/>
    <s v="Tue"/>
    <x v="4"/>
    <s v="Monsoon"/>
    <n v="2"/>
    <x v="1"/>
    <x v="1"/>
  </r>
  <r>
    <s v="0001203     "/>
    <s v="NO DOC"/>
    <x v="0"/>
    <x v="0"/>
    <s v="XXXXXXXXXX"/>
    <s v="GEMER-1MG TABLETS 10'S                       "/>
    <s v="diabetic"/>
    <x v="3"/>
    <s v="TAB"/>
    <n v="10"/>
    <n v="84.8"/>
    <s v="SUN PHARMA     "/>
    <d v="2021-08-10T00:00:00"/>
    <s v="Tue"/>
    <x v="4"/>
    <s v="Monsoon"/>
    <n v="2"/>
    <x v="1"/>
    <x v="1"/>
  </r>
  <r>
    <s v="0001204     "/>
    <s v="APOLLO HOSPITAL                    "/>
    <x v="24"/>
    <x v="26"/>
    <s v="XXXXXXXXXX"/>
    <s v="ROSUFIT 10MG TABLETS 15'S                    "/>
    <s v="psychiatric"/>
    <x v="1"/>
    <s v="TAB"/>
    <n v="30"/>
    <n v="151"/>
    <s v="AJANTA PHARMA  "/>
    <d v="2021-08-10T00:00:00"/>
    <s v="Tue"/>
    <x v="4"/>
    <s v="Monsoon"/>
    <n v="2"/>
    <x v="1"/>
    <x v="1"/>
  </r>
  <r>
    <m/>
    <s v=""/>
    <x v="24"/>
    <x v="3"/>
    <s v=""/>
    <s v="NUROKIND D3 TABLETS 10'S                     "/>
    <s v="vitamin"/>
    <x v="2"/>
    <s v="TAB"/>
    <n v="30"/>
    <n v="141.71"/>
    <s v="MANKIND PHARMA "/>
    <d v="2021-08-10T00:00:00"/>
    <s v="Tue"/>
    <x v="4"/>
    <s v="Monsoon"/>
    <n v="2"/>
    <x v="1"/>
    <x v="1"/>
  </r>
  <r>
    <m/>
    <s v=""/>
    <x v="24"/>
    <x v="3"/>
    <s v=""/>
    <s v="PIOZ 7.5MG TABLETS 10'S                      "/>
    <s v="diabetic"/>
    <x v="3"/>
    <s v="TAB"/>
    <n v="30"/>
    <n v="77.31"/>
    <s v="USV LTD.       "/>
    <d v="2021-08-10T00:00:00"/>
    <s v="Tue"/>
    <x v="4"/>
    <s v="Monsoon"/>
    <n v="2"/>
    <x v="1"/>
    <x v="1"/>
  </r>
  <r>
    <m/>
    <s v=""/>
    <x v="24"/>
    <x v="3"/>
    <s v=""/>
    <s v="GEMER-2MG TABLETS 10'S                       "/>
    <s v="diabetic"/>
    <x v="3"/>
    <s v="TAB"/>
    <n v="60"/>
    <n v="121"/>
    <s v="SUN PHARMA     "/>
    <d v="2021-08-10T00:00:00"/>
    <s v="Tue"/>
    <x v="4"/>
    <s v="Monsoon"/>
    <n v="2"/>
    <x v="1"/>
    <x v="1"/>
  </r>
  <r>
    <m/>
    <s v=""/>
    <x v="24"/>
    <x v="3"/>
    <s v=""/>
    <s v="METOSARTAN 25MG TABLETS 10'S                 "/>
    <s v="cardiac"/>
    <x v="0"/>
    <s v="TAB"/>
    <n v="30"/>
    <n v="155.5"/>
    <s v="SUN PHARMA     "/>
    <d v="2021-08-10T00:00:00"/>
    <s v="Tue"/>
    <x v="4"/>
    <s v="Monsoon"/>
    <n v="2"/>
    <x v="1"/>
    <x v="1"/>
  </r>
  <r>
    <s v="0001205     "/>
    <s v="APOLLO HOSPITAL                    "/>
    <x v="24"/>
    <x v="26"/>
    <s v="XXXXXXXXXX"/>
    <s v="GLIMESTAR 2MG TABLETS 10'S                   "/>
    <s v="diabetic"/>
    <x v="3"/>
    <s v="TAB"/>
    <n v="30"/>
    <n v="33.409999999999997"/>
    <s v="MANKIND PHARMA "/>
    <d v="2021-08-10T00:00:00"/>
    <s v="Tue"/>
    <x v="4"/>
    <s v="Monsoon"/>
    <n v="2"/>
    <x v="1"/>
    <x v="1"/>
  </r>
  <r>
    <m/>
    <s v=""/>
    <x v="24"/>
    <x v="3"/>
    <s v=""/>
    <s v="ATEN 25MG TABLETS 14'S                       "/>
    <s v="hypertension"/>
    <x v="0"/>
    <s v="TAB"/>
    <n v="28"/>
    <n v="27.9"/>
    <s v="CADILA PHARMACE"/>
    <d v="2021-08-10T00:00:00"/>
    <s v="Tue"/>
    <x v="4"/>
    <s v="Monsoon"/>
    <n v="2"/>
    <x v="1"/>
    <x v="1"/>
  </r>
  <r>
    <m/>
    <s v=""/>
    <x v="24"/>
    <x v="3"/>
    <s v=""/>
    <s v="ATEN 25MG TABLETS 14'S                       "/>
    <s v="hypertension"/>
    <x v="0"/>
    <s v="TAB"/>
    <n v="2"/>
    <n v="27.9"/>
    <s v="CADILA PHARMACE"/>
    <d v="2021-08-10T00:00:00"/>
    <s v="Tue"/>
    <x v="4"/>
    <s v="Monsoon"/>
    <n v="2"/>
    <x v="1"/>
    <x v="1"/>
  </r>
  <r>
    <s v="0001208     "/>
    <s v="ANNAMALAISAMY                      "/>
    <x v="26"/>
    <x v="28"/>
    <s v="XXXXXXXXXX"/>
    <s v="PANTOCID DSR CAPSULES 15'S                   "/>
    <s v="peptic ulcer"/>
    <x v="8"/>
    <s v="CAP"/>
    <n v="15"/>
    <n v="205"/>
    <s v="SUN PHARMA     "/>
    <d v="2021-08-10T00:00:00"/>
    <s v="Tue"/>
    <x v="4"/>
    <s v="Monsoon"/>
    <n v="2"/>
    <x v="1"/>
    <x v="1"/>
  </r>
  <r>
    <m/>
    <s v=""/>
    <x v="26"/>
    <x v="3"/>
    <s v=""/>
    <s v="TELPRES 20 15                                "/>
    <s v="antihypertensive"/>
    <x v="0"/>
    <s v="STR"/>
    <n v="30"/>
    <n v="60.95"/>
    <s v="ABBOTT HEALTHCA"/>
    <d v="2021-08-10T00:00:00"/>
    <s v="Tue"/>
    <x v="4"/>
    <s v="Monsoon"/>
    <n v="2"/>
    <x v="1"/>
    <x v="1"/>
  </r>
  <r>
    <m/>
    <s v=""/>
    <x v="26"/>
    <x v="3"/>
    <s v=""/>
    <s v="TELPRES 20 15                                "/>
    <s v="antihypertensive"/>
    <x v="0"/>
    <s v="STR"/>
    <n v="15"/>
    <n v="60.95"/>
    <s v="ABBOTT HEALTHCA"/>
    <d v="2021-08-10T00:00:00"/>
    <s v="Tue"/>
    <x v="4"/>
    <s v="Monsoon"/>
    <n v="2"/>
    <x v="1"/>
    <x v="1"/>
  </r>
  <r>
    <s v="0001209     "/>
    <s v="NO DOC"/>
    <x v="0"/>
    <x v="0"/>
    <s v="XXXXXXXXXX"/>
    <s v="VOMIKIND MD 4MG TABLETS 10'S                 "/>
    <s v="nausea"/>
    <x v="8"/>
    <s v="TAB"/>
    <n v="4"/>
    <n v="40.44"/>
    <s v="MANKIND PHARMA "/>
    <d v="2021-08-10T00:00:00"/>
    <s v="Tue"/>
    <x v="4"/>
    <s v="Monsoon"/>
    <n v="2"/>
    <x v="1"/>
    <x v="1"/>
  </r>
  <r>
    <s v="0001210     "/>
    <s v="DR.VISALAKSHI                      "/>
    <x v="3"/>
    <x v="5"/>
    <s v="XXXXXXXXXX"/>
    <s v="CHYMORAL FORTE TABLETS 20'S                  "/>
    <s v="anti inflammatory"/>
    <x v="7"/>
    <s v="TAB"/>
    <n v="6"/>
    <n v="385.9"/>
    <s v="ELDER          "/>
    <d v="2021-08-11T00:00:00"/>
    <s v="Wed"/>
    <x v="4"/>
    <s v="Monsoon"/>
    <n v="3"/>
    <x v="1"/>
    <x v="1"/>
  </r>
  <r>
    <m/>
    <s v=""/>
    <x v="3"/>
    <x v="3"/>
    <s v=""/>
    <s v="CALPOL TABLETS NEW PACKING 15'S              "/>
    <s v="antipyretic"/>
    <x v="7"/>
    <s v="TAB"/>
    <n v="15"/>
    <n v="14.96"/>
    <s v="GLAXO SMITHKLIN"/>
    <d v="2021-08-11T00:00:00"/>
    <s v="Wed"/>
    <x v="4"/>
    <s v="Monsoon"/>
    <n v="3"/>
    <x v="1"/>
    <x v="1"/>
  </r>
  <r>
    <m/>
    <s v=""/>
    <x v="3"/>
    <x v="3"/>
    <s v=""/>
    <s v="ZINCOVIT TABLETS 15'S                        "/>
    <s v="vitamin"/>
    <x v="2"/>
    <s v="TAB"/>
    <n v="30"/>
    <n v="105"/>
    <s v="APEX LABORATOTO"/>
    <d v="2021-08-11T00:00:00"/>
    <s v="Wed"/>
    <x v="4"/>
    <s v="Monsoon"/>
    <n v="3"/>
    <x v="1"/>
    <x v="1"/>
  </r>
  <r>
    <m/>
    <s v=""/>
    <x v="3"/>
    <x v="3"/>
    <s v=""/>
    <s v="GEMER-2MG TABLETS 10'S                       "/>
    <s v="diabetic"/>
    <x v="3"/>
    <s v="TAB"/>
    <n v="15"/>
    <n v="121"/>
    <s v="SUN PHARMA     "/>
    <d v="2021-08-11T00:00:00"/>
    <s v="Wed"/>
    <x v="4"/>
    <s v="Monsoon"/>
    <n v="3"/>
    <x v="1"/>
    <x v="1"/>
  </r>
  <r>
    <m/>
    <s v=""/>
    <x v="3"/>
    <x v="3"/>
    <s v=""/>
    <s v="RABEKIND 20 15                               "/>
    <s v="peptic ulcer"/>
    <x v="8"/>
    <s v="TAB"/>
    <n v="6"/>
    <n v="59.89"/>
    <s v="MANKIND PHARMA "/>
    <d v="2021-08-11T00:00:00"/>
    <s v="Wed"/>
    <x v="4"/>
    <s v="Monsoon"/>
    <n v="3"/>
    <x v="1"/>
    <x v="1"/>
  </r>
  <r>
    <s v="0001211     "/>
    <s v="NO DOC"/>
    <x v="0"/>
    <x v="0"/>
    <s v="XXXXXXXXXX"/>
    <s v="AUGMENTIN DUO 625MG TABLETS NE 10'S          "/>
    <s v="antibiotic"/>
    <x v="5"/>
    <s v="TAB"/>
    <n v="4"/>
    <n v="201.71"/>
    <s v="GLAXO SMITHKLIN"/>
    <d v="2021-08-11T00:00:00"/>
    <s v="Wed"/>
    <x v="4"/>
    <s v="Monsoon"/>
    <n v="3"/>
    <x v="1"/>
    <x v="1"/>
  </r>
  <r>
    <m/>
    <s v=""/>
    <x v="0"/>
    <x v="3"/>
    <s v=""/>
    <s v="HIFENAC P TABLETS 15'S                       "/>
    <s v="anti inflammatory"/>
    <x v="7"/>
    <s v="TAB"/>
    <n v="4"/>
    <n v="76"/>
    <s v="INTAS PHARMACEU"/>
    <d v="2021-08-11T00:00:00"/>
    <s v="Wed"/>
    <x v="4"/>
    <s v="Monsoon"/>
    <n v="3"/>
    <x v="1"/>
    <x v="1"/>
  </r>
  <r>
    <s v="0001212     "/>
    <s v="MEENAKSHI MISS HOSP                "/>
    <x v="273"/>
    <x v="275"/>
    <s v="XXXXXXXXXX"/>
    <s v="IDOFNIB 150MG 10                             "/>
    <s v="analgesic"/>
    <x v="7"/>
    <s v="TAB"/>
    <n v="10"/>
    <n v="900"/>
    <s v="LUPIN (BLUE EYE"/>
    <d v="2021-08-11T00:00:00"/>
    <s v="Wed"/>
    <x v="4"/>
    <s v="Monsoon"/>
    <n v="3"/>
    <x v="1"/>
    <x v="1"/>
  </r>
  <r>
    <s v="0001214     "/>
    <s v="NO DOC"/>
    <x v="10"/>
    <x v="12"/>
    <s v="XXXXXXXXXX"/>
    <s v="POWERGESIC PLUS GEL 30GRAM                   "/>
    <s v="analgesic"/>
    <x v="7"/>
    <s v="TUB"/>
    <n v="1"/>
    <n v="122.25"/>
    <s v="JENBURKT       "/>
    <d v="2021-08-11T00:00:00"/>
    <s v="Wed"/>
    <x v="4"/>
    <s v="Monsoon"/>
    <n v="3"/>
    <x v="1"/>
    <x v="1"/>
  </r>
  <r>
    <s v="0001215     "/>
    <s v="NO DOC"/>
    <x v="0"/>
    <x v="0"/>
    <s v="XXXXXXXXXX"/>
    <s v="ZERODOL-P TABLETS 10'S                       "/>
    <s v="analgesic"/>
    <x v="7"/>
    <s v="TAB"/>
    <n v="8"/>
    <n v="54.95"/>
    <s v="IPCA           "/>
    <d v="2021-08-11T00:00:00"/>
    <s v="Wed"/>
    <x v="4"/>
    <s v="Monsoon"/>
    <n v="3"/>
    <x v="1"/>
    <x v="1"/>
  </r>
  <r>
    <s v="0001216     "/>
    <s v="NO DOC"/>
    <x v="0"/>
    <x v="0"/>
    <s v="XXXXXXXXXX"/>
    <s v="OKAMET 500MG TABLETS 20'S                    "/>
    <s v="diabetic"/>
    <x v="3"/>
    <s v="TAB"/>
    <n v="80"/>
    <n v="22.12"/>
    <s v="CIPLA          "/>
    <d v="2021-08-11T00:00:00"/>
    <s v="Wed"/>
    <x v="4"/>
    <s v="Monsoon"/>
    <n v="3"/>
    <x v="1"/>
    <x v="1"/>
  </r>
  <r>
    <m/>
    <s v=""/>
    <x v="0"/>
    <x v="3"/>
    <s v=""/>
    <s v="ZINCOVIT TABLETS 15'S                        "/>
    <s v="vitamin"/>
    <x v="2"/>
    <s v="TAB"/>
    <n v="24"/>
    <n v="105"/>
    <s v="APEX LABORATOTO"/>
    <d v="2021-08-11T00:00:00"/>
    <s v="Wed"/>
    <x v="4"/>
    <s v="Monsoon"/>
    <n v="3"/>
    <x v="1"/>
    <x v="1"/>
  </r>
  <r>
    <s v="0001218     "/>
    <s v="NO DOC"/>
    <x v="0"/>
    <x v="0"/>
    <s v="XXXXXXXXXX"/>
    <s v="AZITHRAL 500MG TABLETS 5'S                   "/>
    <s v="antibiotic"/>
    <x v="5"/>
    <s v="TAB"/>
    <n v="6"/>
    <n v="119.5"/>
    <s v="ALEMBIC PHARMAC"/>
    <d v="2021-08-11T00:00:00"/>
    <s v="Wed"/>
    <x v="4"/>
    <s v="Monsoon"/>
    <n v="3"/>
    <x v="1"/>
    <x v="1"/>
  </r>
  <r>
    <s v="0001219     "/>
    <s v="NO DOC"/>
    <x v="42"/>
    <x v="44"/>
    <s v="XXXXXXXXXX"/>
    <s v="TENORMIN 50MG TABLETS 14'S                   "/>
    <s v="antihypertensive"/>
    <x v="0"/>
    <s v="TAB"/>
    <n v="14"/>
    <n v="27.89"/>
    <s v="ABBOTT HEALTHCA"/>
    <d v="2021-08-11T00:00:00"/>
    <s v="Wed"/>
    <x v="4"/>
    <s v="Monsoon"/>
    <n v="3"/>
    <x v="1"/>
    <x v="1"/>
  </r>
  <r>
    <m/>
    <s v=""/>
    <x v="42"/>
    <x v="3"/>
    <s v=""/>
    <s v="MAXGALIN 50MG CAPSULES 10'S                  "/>
    <s v="analgesic"/>
    <x v="7"/>
    <s v="CAP"/>
    <n v="15"/>
    <n v="105"/>
    <s v="SUN PHARMA     "/>
    <d v="2021-08-11T00:00:00"/>
    <s v="Wed"/>
    <x v="4"/>
    <s v="Monsoon"/>
    <n v="3"/>
    <x v="1"/>
    <x v="1"/>
  </r>
  <r>
    <s v="0001220     "/>
    <s v="NO DOC"/>
    <x v="42"/>
    <x v="44"/>
    <s v="XXXXXXXXXX"/>
    <s v="PAN 40MG TABLETS 15'S                        "/>
    <s v="peptic ulcer"/>
    <x v="8"/>
    <s v="TAB"/>
    <n v="15"/>
    <n v="138"/>
    <s v="ALKEM LABOURATO"/>
    <d v="2021-08-11T00:00:00"/>
    <s v="Wed"/>
    <x v="4"/>
    <s v="Monsoon"/>
    <n v="3"/>
    <x v="1"/>
    <x v="1"/>
  </r>
  <r>
    <m/>
    <s v=""/>
    <x v="42"/>
    <x v="3"/>
    <s v=""/>
    <s v="RANOZEX TABLETS 10'S                         "/>
    <s v="peptic ulcer"/>
    <x v="8"/>
    <s v="TAB"/>
    <n v="10"/>
    <n v="140"/>
    <s v="SUN PHARMA     "/>
    <d v="2021-08-11T00:00:00"/>
    <s v="Wed"/>
    <x v="4"/>
    <s v="Monsoon"/>
    <n v="3"/>
    <x v="1"/>
    <x v="1"/>
  </r>
  <r>
    <s v="0001221     "/>
    <s v="NO DOC"/>
    <x v="336"/>
    <x v="338"/>
    <s v="XXXXXXXXXX"/>
    <s v="AZTOR 10MG TABLETS 15'S                      "/>
    <s v="atherosclerosis"/>
    <x v="0"/>
    <s v="TAB"/>
    <n v="15"/>
    <n v="92.34"/>
    <s v="SUN PHARMA     "/>
    <d v="2021-08-11T00:00:00"/>
    <s v="Wed"/>
    <x v="4"/>
    <s v="Monsoon"/>
    <n v="3"/>
    <x v="1"/>
    <x v="1"/>
  </r>
  <r>
    <m/>
    <s v=""/>
    <x v="336"/>
    <x v="3"/>
    <s v=""/>
    <s v="AZTOR 10MG TABLETS 15'S                      "/>
    <s v="atherosclerosis"/>
    <x v="0"/>
    <s v="TAB"/>
    <n v="15"/>
    <n v="92.34"/>
    <s v="SUN PHARMA     "/>
    <d v="2021-08-11T00:00:00"/>
    <s v="Wed"/>
    <x v="4"/>
    <s v="Monsoon"/>
    <n v="3"/>
    <x v="1"/>
    <x v="1"/>
  </r>
  <r>
    <s v="0001224     "/>
    <s v="DR.GOPINATH                        "/>
    <x v="280"/>
    <x v="282"/>
    <s v="XXXXXXXXXX"/>
    <s v="TRIKA 0.5MG TABLETS 15'S                     "/>
    <s v="tranquilizer"/>
    <x v="1"/>
    <s v="TAB"/>
    <n v="15"/>
    <n v="50.35"/>
    <s v="UNICHEM        "/>
    <d v="2021-08-11T00:00:00"/>
    <s v="Wed"/>
    <x v="4"/>
    <s v="Monsoon"/>
    <n v="3"/>
    <x v="1"/>
    <x v="1"/>
  </r>
  <r>
    <m/>
    <s v=""/>
    <x v="280"/>
    <x v="3"/>
    <s v=""/>
    <s v="GLYCOMET GP 1MG TABLETS 15'S                 "/>
    <s v="diabetic"/>
    <x v="3"/>
    <s v="TAB"/>
    <n v="15"/>
    <n v="106"/>
    <s v="USV LTD.       "/>
    <d v="2021-08-11T00:00:00"/>
    <s v="Wed"/>
    <x v="4"/>
    <s v="Monsoon"/>
    <n v="3"/>
    <x v="1"/>
    <x v="1"/>
  </r>
  <r>
    <m/>
    <s v=""/>
    <x v="280"/>
    <x v="3"/>
    <s v=""/>
    <s v="TELSITE 40 MG TABLET 15'S                    "/>
    <s v="antihypertensive"/>
    <x v="0"/>
    <s v="TAB"/>
    <n v="15"/>
    <n v="110.38"/>
    <s v="SANOFI         "/>
    <d v="2021-08-11T00:00:00"/>
    <s v="Wed"/>
    <x v="4"/>
    <s v="Monsoon"/>
    <n v="3"/>
    <x v="1"/>
    <x v="1"/>
  </r>
  <r>
    <m/>
    <s v=""/>
    <x v="280"/>
    <x v="3"/>
    <s v=""/>
    <s v="AZTOR 10MG TABLETS 15'S                      "/>
    <s v="atherosclerosis"/>
    <x v="0"/>
    <s v="TAB"/>
    <n v="15"/>
    <n v="92.34"/>
    <s v="SUN PHARMA     "/>
    <d v="2021-08-11T00:00:00"/>
    <s v="Wed"/>
    <x v="4"/>
    <s v="Monsoon"/>
    <n v="3"/>
    <x v="1"/>
    <x v="1"/>
  </r>
  <r>
    <s v="0001225     "/>
    <s v="NO DOC"/>
    <x v="20"/>
    <x v="22"/>
    <s v="XXXXXXXXXX"/>
    <s v="TELMIKIND BETA 25MG TABLETS 10'S             "/>
    <s v="antihypertensive"/>
    <x v="0"/>
    <s v="TAB"/>
    <n v="15"/>
    <n v="97.35"/>
    <s v="MANKIND PHARMA "/>
    <d v="2021-08-11T00:00:00"/>
    <s v="Wed"/>
    <x v="4"/>
    <s v="Monsoon"/>
    <n v="3"/>
    <x v="1"/>
    <x v="1"/>
  </r>
  <r>
    <m/>
    <s v=""/>
    <x v="20"/>
    <x v="3"/>
    <s v=""/>
    <s v="FLAVEDON MR TABLETS 10'S                     "/>
    <s v="anti inflammatory"/>
    <x v="7"/>
    <s v="TAB"/>
    <n v="15"/>
    <n v="130.9"/>
    <s v="SERDIA PHARMACE"/>
    <d v="2021-08-11T00:00:00"/>
    <s v="Wed"/>
    <x v="4"/>
    <s v="Monsoon"/>
    <n v="3"/>
    <x v="1"/>
    <x v="1"/>
  </r>
  <r>
    <m/>
    <s v=""/>
    <x v="20"/>
    <x v="3"/>
    <s v=""/>
    <s v="CLOPILET 75MG TABLETS NEW PACK 15'S          "/>
    <s v="anticoagulant"/>
    <x v="0"/>
    <s v="TAB"/>
    <n v="15"/>
    <n v="116.86"/>
    <s v="SUN PHARMA     "/>
    <d v="2021-08-11T00:00:00"/>
    <s v="Wed"/>
    <x v="4"/>
    <s v="Monsoon"/>
    <n v="3"/>
    <x v="1"/>
    <x v="1"/>
  </r>
  <r>
    <s v="0001226     "/>
    <s v="NO DOC"/>
    <x v="253"/>
    <x v="255"/>
    <s v="XXXXXXXXXX"/>
    <s v="DUPHALAC SYRUP 150ML                         "/>
    <s v="laxative"/>
    <x v="8"/>
    <s v="BOT"/>
    <n v="1"/>
    <n v="172.59"/>
    <s v="ABBOTT HEALTHCA"/>
    <d v="2021-08-11T00:00:00"/>
    <s v="Wed"/>
    <x v="4"/>
    <s v="Monsoon"/>
    <n v="3"/>
    <x v="1"/>
    <x v="1"/>
  </r>
  <r>
    <s v="0001227     "/>
    <s v="NO DOC"/>
    <x v="0"/>
    <x v="0"/>
    <s v="XXXXXXXXXX"/>
    <s v="LINID TABLETS 10'S                           "/>
    <s v="antibiotic"/>
    <x v="5"/>
    <s v="TAB"/>
    <n v="10"/>
    <n v="370.88"/>
    <s v="ZYDUS CADILA   "/>
    <d v="2021-08-11T00:00:00"/>
    <s v="Wed"/>
    <x v="4"/>
    <s v="Monsoon"/>
    <n v="3"/>
    <x v="1"/>
    <x v="1"/>
  </r>
  <r>
    <s v="0001228     "/>
    <s v="PALANIAPPAN                        "/>
    <x v="102"/>
    <x v="104"/>
    <s v="XXXXXXXXXX"/>
    <s v="COBADEX CZS TABLETS 15'S                     "/>
    <s v="multivitamin"/>
    <x v="2"/>
    <s v="TAB"/>
    <n v="10"/>
    <n v="93.4"/>
    <s v="GLAXO SMITHKLIN"/>
    <d v="2021-08-11T00:00:00"/>
    <s v="Wed"/>
    <x v="4"/>
    <s v="Monsoon"/>
    <n v="3"/>
    <x v="1"/>
    <x v="1"/>
  </r>
  <r>
    <m/>
    <s v=""/>
    <x v="102"/>
    <x v="3"/>
    <s v=""/>
    <s v="ISORDIL 5MG TABLETS 10'S                     "/>
    <s v="cardiac"/>
    <x v="0"/>
    <s v="TAB"/>
    <n v="20"/>
    <n v="8.4"/>
    <s v="IPCA LABORATORI"/>
    <d v="2021-08-11T00:00:00"/>
    <s v="Wed"/>
    <x v="4"/>
    <s v="Monsoon"/>
    <n v="3"/>
    <x v="1"/>
    <x v="1"/>
  </r>
  <r>
    <m/>
    <s v=""/>
    <x v="102"/>
    <x v="3"/>
    <s v=""/>
    <s v="ECOSPRIN AV 75MG CAPSULES 15'S               "/>
    <s v="anticoagulant"/>
    <x v="0"/>
    <s v="CAP"/>
    <n v="10"/>
    <n v="50.15"/>
    <s v="USV LTD.       "/>
    <d v="2021-08-11T00:00:00"/>
    <s v="Wed"/>
    <x v="4"/>
    <s v="Monsoon"/>
    <n v="3"/>
    <x v="1"/>
    <x v="1"/>
  </r>
  <r>
    <m/>
    <s v=""/>
    <x v="102"/>
    <x v="3"/>
    <s v=""/>
    <s v="CYBLEX 60 XR TABLETS 15'S                    "/>
    <s v="diabetic"/>
    <x v="3"/>
    <s v="TAB"/>
    <n v="10"/>
    <n v="164.7"/>
    <s v="ERIS           "/>
    <d v="2021-08-11T00:00:00"/>
    <s v="Wed"/>
    <x v="4"/>
    <s v="Monsoon"/>
    <n v="3"/>
    <x v="1"/>
    <x v="1"/>
  </r>
  <r>
    <m/>
    <s v=""/>
    <x v="102"/>
    <x v="3"/>
    <s v=""/>
    <s v="VOLIBO 0.2MG TABLETS 10'S                    "/>
    <s v="diabetic"/>
    <x v="3"/>
    <s v="TAB"/>
    <n v="20"/>
    <n v="101"/>
    <s v="SUN PHARMA     "/>
    <d v="2021-08-11T00:00:00"/>
    <s v="Wed"/>
    <x v="4"/>
    <s v="Monsoon"/>
    <n v="3"/>
    <x v="1"/>
    <x v="1"/>
  </r>
  <r>
    <s v="0001229     "/>
    <s v="NO DOC"/>
    <x v="0"/>
    <x v="0"/>
    <s v="XXXXXXXXXX"/>
    <s v="HIFENAC P TABLETS 15'S                       "/>
    <s v="anti inflammatory"/>
    <x v="7"/>
    <s v="TAB"/>
    <n v="2"/>
    <n v="76"/>
    <s v="INTAS PHARMACEU"/>
    <d v="2021-08-11T00:00:00"/>
    <s v="Wed"/>
    <x v="4"/>
    <s v="Monsoon"/>
    <n v="3"/>
    <x v="1"/>
    <x v="1"/>
  </r>
  <r>
    <m/>
    <s v=""/>
    <x v="0"/>
    <x v="3"/>
    <s v=""/>
    <s v="HIFENAC P TABLETS 15'S                       "/>
    <s v="anti inflammatory"/>
    <x v="7"/>
    <s v="TAB"/>
    <n v="2"/>
    <n v="83"/>
    <s v="INTAS PHARMACEU"/>
    <d v="2021-08-11T00:00:00"/>
    <s v="Wed"/>
    <x v="4"/>
    <s v="Monsoon"/>
    <n v="3"/>
    <x v="1"/>
    <x v="1"/>
  </r>
  <r>
    <s v="0001230     "/>
    <s v="NO DOC"/>
    <x v="0"/>
    <x v="0"/>
    <s v="XXXXXXXXXX"/>
    <s v="BIMINOX-LF CAPSULES 10'S                     "/>
    <s v="antibiotic"/>
    <x v="5"/>
    <s v="CAP"/>
    <n v="10"/>
    <n v="93.15"/>
    <s v="MEDICAMEN BIOTE"/>
    <d v="2021-08-11T00:00:00"/>
    <s v="Wed"/>
    <x v="4"/>
    <s v="Monsoon"/>
    <n v="3"/>
    <x v="1"/>
    <x v="1"/>
  </r>
  <r>
    <m/>
    <s v=""/>
    <x v="0"/>
    <x v="3"/>
    <s v=""/>
    <s v="BIMINOX-LF CAPSULES 10'S                     "/>
    <s v="antibiotic"/>
    <x v="5"/>
    <s v="CAP"/>
    <n v="30"/>
    <n v="102"/>
    <s v="MEDICAMEN BIOTE"/>
    <d v="2021-08-11T00:00:00"/>
    <s v="Wed"/>
    <x v="4"/>
    <s v="Monsoon"/>
    <n v="3"/>
    <x v="1"/>
    <x v="1"/>
  </r>
  <r>
    <s v="0001231     "/>
    <s v="DR.RAJESH PRABU                    "/>
    <x v="478"/>
    <x v="480"/>
    <s v="XXXXXXXXXX"/>
    <s v="HAPPI D 15                                   "/>
    <s v="peptic ulcer"/>
    <x v="8"/>
    <s v="TAB"/>
    <n v="30"/>
    <n v="259.8"/>
    <s v="GERMAN REMEDIES"/>
    <d v="2021-08-12T00:00:00"/>
    <s v="Thu"/>
    <x v="4"/>
    <s v="Monsoon"/>
    <n v="4"/>
    <x v="1"/>
    <x v="1"/>
  </r>
  <r>
    <m/>
    <s v=""/>
    <x v="478"/>
    <x v="3"/>
    <s v=""/>
    <s v="ELDICET 50 10                                "/>
    <s v="analgesic"/>
    <x v="7"/>
    <s v="TAB"/>
    <n v="10"/>
    <n v="283.81"/>
    <s v="ABBOTT HEALTHCA"/>
    <d v="2021-08-12T00:00:00"/>
    <s v="Thu"/>
    <x v="4"/>
    <s v="Monsoon"/>
    <n v="4"/>
    <x v="1"/>
    <x v="1"/>
  </r>
  <r>
    <s v="0001234     "/>
    <s v="NO DOC"/>
    <x v="0"/>
    <x v="0"/>
    <s v="XXXXXXXXXX"/>
    <s v="GLYCOMET 850MG SR TABLETS 10'S               "/>
    <s v="diabetic"/>
    <x v="3"/>
    <s v="TAB"/>
    <n v="30"/>
    <n v="38.700000000000003"/>
    <s v="USV LTD.       "/>
    <d v="2021-08-12T00:00:00"/>
    <s v="Thu"/>
    <x v="4"/>
    <s v="Monsoon"/>
    <n v="4"/>
    <x v="1"/>
    <x v="1"/>
  </r>
  <r>
    <s v="0001235     "/>
    <s v="APOLLO HOSPITAL                    "/>
    <x v="15"/>
    <x v="17"/>
    <s v="XXXXXXXXXX"/>
    <s v="DULCOFLEX TABLET(FORMELY DULCO 10'S          "/>
    <s v="laxative"/>
    <x v="8"/>
    <s v="TAB"/>
    <n v="30"/>
    <n v="11.19"/>
    <s v="BOEHRINGER INGE"/>
    <d v="2021-08-12T00:00:00"/>
    <s v="Thu"/>
    <x v="4"/>
    <s v="Monsoon"/>
    <n v="4"/>
    <x v="1"/>
    <x v="1"/>
  </r>
  <r>
    <s v="0001236     "/>
    <s v="NO DOC"/>
    <x v="17"/>
    <x v="19"/>
    <s v="XXXXXXXXXX"/>
    <s v="RENERVE PLUS INJECTION 2ML                   "/>
    <s v="vitamin"/>
    <x v="2"/>
    <s v="AMP"/>
    <n v="2"/>
    <n v="122.85"/>
    <s v="STRIDES ARCOLAB"/>
    <d v="2021-08-12T00:00:00"/>
    <s v="Thu"/>
    <x v="4"/>
    <s v="Monsoon"/>
    <n v="4"/>
    <x v="1"/>
    <x v="1"/>
  </r>
  <r>
    <m/>
    <s v=""/>
    <x v="17"/>
    <x v="3"/>
    <s v=""/>
    <s v="LOPRES 0.5% EYE DROPS 5ML                    "/>
    <s v="eye drops"/>
    <x v="12"/>
    <s v="BOT"/>
    <n v="2"/>
    <n v="66.92"/>
    <s v="MICRO VISION   "/>
    <d v="2021-08-12T00:00:00"/>
    <s v="Thu"/>
    <x v="4"/>
    <s v="Monsoon"/>
    <n v="4"/>
    <x v="1"/>
    <x v="1"/>
  </r>
  <r>
    <s v="0001239     "/>
    <s v="NO DOC"/>
    <x v="248"/>
    <x v="250"/>
    <s v="XXXXXXXXXX"/>
    <s v="CRESAR 40MG TABLETS 15'S                     "/>
    <s v="antihypertensive"/>
    <x v="0"/>
    <s v="TAB"/>
    <n v="30"/>
    <n v="110.37"/>
    <s v="CIPLA          "/>
    <d v="2021-08-12T00:00:00"/>
    <s v="Thu"/>
    <x v="4"/>
    <s v="Monsoon"/>
    <n v="4"/>
    <x v="1"/>
    <x v="1"/>
  </r>
  <r>
    <m/>
    <s v=""/>
    <x v="248"/>
    <x v="3"/>
    <s v=""/>
    <s v="ATORVA 10 15                                 "/>
    <s v="atherosclerosis"/>
    <x v="0"/>
    <s v="STR"/>
    <n v="60"/>
    <n v="92.38"/>
    <s v="ZYDUS ALIDAC   "/>
    <d v="2021-08-12T00:00:00"/>
    <s v="Thu"/>
    <x v="4"/>
    <s v="Monsoon"/>
    <n v="4"/>
    <x v="1"/>
    <x v="1"/>
  </r>
  <r>
    <s v="0001240     "/>
    <s v="NO DOC"/>
    <x v="0"/>
    <x v="0"/>
    <s v="XXXXXXXXXX"/>
    <s v="AZITHRAL 500MG TABLETS 5'S                   "/>
    <s v="antibiotic"/>
    <x v="5"/>
    <s v="TAB"/>
    <n v="6"/>
    <n v="119.5"/>
    <s v="ALEMBIC PHARMAC"/>
    <d v="2021-08-12T00:00:00"/>
    <s v="Thu"/>
    <x v="4"/>
    <s v="Monsoon"/>
    <n v="4"/>
    <x v="1"/>
    <x v="1"/>
  </r>
  <r>
    <m/>
    <s v=""/>
    <x v="0"/>
    <x v="3"/>
    <s v=""/>
    <s v="MONTEK LC TABLETS 10'S                       "/>
    <s v="Anti allergic"/>
    <x v="6"/>
    <s v="TAB"/>
    <n v="10"/>
    <n v="179.5"/>
    <s v="SUN PHARMA     "/>
    <d v="2021-08-12T00:00:00"/>
    <s v="Thu"/>
    <x v="4"/>
    <s v="Monsoon"/>
    <n v="4"/>
    <x v="1"/>
    <x v="1"/>
  </r>
  <r>
    <s v="0001241     "/>
    <s v="DR.MANIKANDAN                      "/>
    <x v="4"/>
    <x v="6"/>
    <s v="XXXXXXXXXX"/>
    <s v="ALPRAX 0.5MG TABLETS 15'S                    "/>
    <s v="anxiolytic"/>
    <x v="1"/>
    <s v="TAB"/>
    <n v="15"/>
    <n v="55.6"/>
    <s v="TORRENT        "/>
    <d v="2021-08-12T00:00:00"/>
    <s v="Thu"/>
    <x v="4"/>
    <s v="Monsoon"/>
    <n v="4"/>
    <x v="1"/>
    <x v="1"/>
  </r>
  <r>
    <m/>
    <s v=""/>
    <x v="4"/>
    <x v="3"/>
    <s v=""/>
    <s v="OLMEZEST CH 20MG TABLETS 10'S                "/>
    <s v="antihypertensive"/>
    <x v="0"/>
    <s v="TAB"/>
    <n v="10"/>
    <n v="149"/>
    <s v="SUN PHARMA     "/>
    <d v="2021-08-12T00:00:00"/>
    <s v="Thu"/>
    <x v="4"/>
    <s v="Monsoon"/>
    <n v="4"/>
    <x v="1"/>
    <x v="1"/>
  </r>
  <r>
    <s v="0001242     "/>
    <s v="DR.PUSHPA RAJ                      "/>
    <x v="40"/>
    <x v="42"/>
    <s v="XXXXXXXXXX"/>
    <s v="OSTEBON PLUS TABLETS 20'S                    "/>
    <s v="calcium"/>
    <x v="2"/>
    <s v="TAB"/>
    <n v="20"/>
    <n v="85"/>
    <s v="OTSIRA GENETICA"/>
    <d v="2021-08-12T00:00:00"/>
    <s v="Thu"/>
    <x v="4"/>
    <s v="Monsoon"/>
    <n v="4"/>
    <x v="1"/>
    <x v="1"/>
  </r>
  <r>
    <s v="0001243     "/>
    <s v="NO DOC"/>
    <x v="0"/>
    <x v="0"/>
    <s v="XXXXXXXXXX"/>
    <s v="ATORLIP 5MG TABLETS 10'S                     "/>
    <s v="atherosclerosis"/>
    <x v="0"/>
    <s v="TAB"/>
    <n v="60"/>
    <n v="68.8"/>
    <s v="CIPLA          "/>
    <d v="2021-08-12T00:00:00"/>
    <s v="Thu"/>
    <x v="4"/>
    <s v="Monsoon"/>
    <n v="4"/>
    <x v="1"/>
    <x v="1"/>
  </r>
  <r>
    <m/>
    <s v=""/>
    <x v="0"/>
    <x v="3"/>
    <s v=""/>
    <s v="GLYCOMET 250MG TABLETS 10'S                  "/>
    <s v="diabetic"/>
    <x v="3"/>
    <s v="TAB"/>
    <n v="100"/>
    <n v="13"/>
    <s v="USV LTD.       "/>
    <d v="2021-08-12T00:00:00"/>
    <s v="Thu"/>
    <x v="4"/>
    <s v="Monsoon"/>
    <n v="4"/>
    <x v="1"/>
    <x v="1"/>
  </r>
  <r>
    <m/>
    <s v=""/>
    <x v="0"/>
    <x v="3"/>
    <s v=""/>
    <s v="GLYCOMET 250MG TABLETS 10'S                  "/>
    <s v="diabetic"/>
    <x v="3"/>
    <s v="TAB"/>
    <n v="20"/>
    <n v="13"/>
    <s v="USV LTD.       "/>
    <d v="2021-08-12T00:00:00"/>
    <s v="Thu"/>
    <x v="4"/>
    <s v="Monsoon"/>
    <n v="4"/>
    <x v="1"/>
    <x v="1"/>
  </r>
  <r>
    <m/>
    <s v=""/>
    <x v="0"/>
    <x v="3"/>
    <s v=""/>
    <s v="ROSYS 5MG 10'S                               "/>
    <s v="atherosclerosis"/>
    <x v="0"/>
    <s v="STR"/>
    <n v="60"/>
    <n v="35"/>
    <s v="SYSTOPIC LABORA"/>
    <d v="2021-08-12T00:00:00"/>
    <s v="Thu"/>
    <x v="4"/>
    <s v="Monsoon"/>
    <n v="4"/>
    <x v="1"/>
    <x v="1"/>
  </r>
  <r>
    <s v="0001244     "/>
    <s v="NO DOC"/>
    <x v="0"/>
    <x v="0"/>
    <s v="XXXXXXXXXX"/>
    <s v="GLYCOMET 500MG TABLETS 10'S                  "/>
    <s v="diabetic"/>
    <x v="3"/>
    <s v="TAB"/>
    <n v="30"/>
    <n v="16.8"/>
    <s v="USV LTD.       "/>
    <d v="2021-08-12T00:00:00"/>
    <s v="Thu"/>
    <x v="4"/>
    <s v="Monsoon"/>
    <n v="4"/>
    <x v="1"/>
    <x v="1"/>
  </r>
  <r>
    <m/>
    <s v=""/>
    <x v="0"/>
    <x v="3"/>
    <s v=""/>
    <s v="REPACE 25MG TABLETS 10'S                     "/>
    <s v="antihypertensive"/>
    <x v="0"/>
    <s v="TAB"/>
    <n v="20"/>
    <n v="41.5"/>
    <s v="SUN PHARMA     "/>
    <d v="2021-08-12T00:00:00"/>
    <s v="Thu"/>
    <x v="4"/>
    <s v="Monsoon"/>
    <n v="4"/>
    <x v="1"/>
    <x v="1"/>
  </r>
  <r>
    <s v="0001246     "/>
    <s v="NO DOC"/>
    <x v="378"/>
    <x v="380"/>
    <s v="XXXXXXXXXX"/>
    <s v="EVION 400MG CAPSULES 10'S                    "/>
    <s v="vitamin"/>
    <x v="2"/>
    <s v="CAP"/>
    <n v="10"/>
    <n v="32.700000000000003"/>
    <s v="MERCK          "/>
    <d v="2021-08-12T00:00:00"/>
    <s v="Thu"/>
    <x v="4"/>
    <s v="Monsoon"/>
    <n v="4"/>
    <x v="1"/>
    <x v="1"/>
  </r>
  <r>
    <m/>
    <s v=""/>
    <x v="378"/>
    <x v="3"/>
    <s v=""/>
    <s v="VOLINI SPRAY 60GRAM                          "/>
    <s v="analgesic"/>
    <x v="7"/>
    <s v="PCS"/>
    <n v="1"/>
    <n v="190"/>
    <s v="RANBAXY        "/>
    <d v="2021-08-12T00:00:00"/>
    <s v="Thu"/>
    <x v="4"/>
    <s v="Monsoon"/>
    <n v="4"/>
    <x v="1"/>
    <x v="1"/>
  </r>
  <r>
    <s v="0001247     "/>
    <s v="DR.THIAGARAJAN                     "/>
    <x v="3"/>
    <x v="5"/>
    <s v="XXXXXXXXXX"/>
    <s v="P-250MG SUSPENSION 60ML                      "/>
    <s v="antipyretic"/>
    <x v="7"/>
    <s v="BOT"/>
    <n v="1"/>
    <n v="40.32"/>
    <s v="APEX LABORATOTO"/>
    <d v="2021-08-13T00:00:00"/>
    <s v="Fri"/>
    <x v="4"/>
    <s v="Monsoon"/>
    <n v="5"/>
    <x v="1"/>
    <x v="1"/>
  </r>
  <r>
    <s v="0001248     "/>
    <s v="NO DOC"/>
    <x v="0"/>
    <x v="0"/>
    <s v="XXXXXXXXXX"/>
    <s v="DOLO 650MG TABLETS 15'S                      "/>
    <s v="antipyretic"/>
    <x v="7"/>
    <s v="TAB"/>
    <n v="15"/>
    <n v="30.91"/>
    <s v="MICRO LABS LIMI"/>
    <d v="2021-08-13T00:00:00"/>
    <s v="Fri"/>
    <x v="4"/>
    <s v="Monsoon"/>
    <n v="5"/>
    <x v="1"/>
    <x v="1"/>
  </r>
  <r>
    <m/>
    <s v=""/>
    <x v="0"/>
    <x v="3"/>
    <s v=""/>
    <s v="AZITHRAL 500MG TABLETS 5'S                   "/>
    <s v="antibiotic"/>
    <x v="5"/>
    <s v="TAB"/>
    <n v="6"/>
    <n v="119.5"/>
    <s v="ALEMBIC PHARMAC"/>
    <d v="2021-08-13T00:00:00"/>
    <s v="Fri"/>
    <x v="4"/>
    <s v="Monsoon"/>
    <n v="5"/>
    <x v="1"/>
    <x v="1"/>
  </r>
  <r>
    <m/>
    <s v=""/>
    <x v="0"/>
    <x v="3"/>
    <s v=""/>
    <s v="MONTEK LC TABLETS 10'S                       "/>
    <s v="Anti allergic"/>
    <x v="6"/>
    <s v="TAB"/>
    <n v="10"/>
    <n v="179.5"/>
    <s v="SUN PHARMA     "/>
    <d v="2021-08-13T00:00:00"/>
    <s v="Fri"/>
    <x v="4"/>
    <s v="Monsoon"/>
    <n v="5"/>
    <x v="1"/>
    <x v="1"/>
  </r>
  <r>
    <s v="0001249     "/>
    <s v="DR.THIAGARAJAN                     "/>
    <x v="3"/>
    <x v="5"/>
    <s v="XXXXXXXXXX"/>
    <s v="EVION 400MG CAPSULES 10'S                    "/>
    <s v="vitamin"/>
    <x v="2"/>
    <s v="CAP"/>
    <n v="4"/>
    <n v="32.700000000000003"/>
    <s v="MERCK          "/>
    <d v="2021-08-13T00:00:00"/>
    <s v="Fri"/>
    <x v="4"/>
    <s v="Monsoon"/>
    <n v="5"/>
    <x v="1"/>
    <x v="1"/>
  </r>
  <r>
    <m/>
    <s v=""/>
    <x v="3"/>
    <x v="3"/>
    <s v=""/>
    <s v="GLYCOMET SR 500MG TABLET 20'S                "/>
    <s v="diabetic"/>
    <x v="3"/>
    <s v="TAB"/>
    <n v="20"/>
    <n v="43.01"/>
    <s v="USV LTD.       "/>
    <d v="2021-08-13T00:00:00"/>
    <s v="Fri"/>
    <x v="4"/>
    <s v="Monsoon"/>
    <n v="5"/>
    <x v="1"/>
    <x v="1"/>
  </r>
  <r>
    <s v="0001251     "/>
    <s v="NO DOC"/>
    <x v="0"/>
    <x v="0"/>
    <s v="XXXXXXXXXX"/>
    <s v="AMLIP 5MG TABLETS 10'S                       "/>
    <s v="hypertension"/>
    <x v="0"/>
    <s v="TAB"/>
    <n v="20"/>
    <n v="29.09"/>
    <s v="CIPLA          "/>
    <d v="2021-08-13T00:00:00"/>
    <s v="Fri"/>
    <x v="4"/>
    <s v="Monsoon"/>
    <n v="5"/>
    <x v="1"/>
    <x v="1"/>
  </r>
  <r>
    <m/>
    <s v=""/>
    <x v="0"/>
    <x v="3"/>
    <s v=""/>
    <s v="OKAMET 500MG TABLETS 20'S                    "/>
    <s v="diabetic"/>
    <x v="3"/>
    <s v="TAB"/>
    <n v="20"/>
    <n v="22.12"/>
    <s v="CIPLA          "/>
    <d v="2021-08-13T00:00:00"/>
    <s v="Fri"/>
    <x v="4"/>
    <s v="Monsoon"/>
    <n v="5"/>
    <x v="1"/>
    <x v="1"/>
  </r>
  <r>
    <s v="0001252     "/>
    <s v="NO DOC"/>
    <x v="3"/>
    <x v="5"/>
    <s v="XXXXXXXXXX"/>
    <s v="BECOZYME C FORTE TABLETS 15'S                "/>
    <s v="multivitamin"/>
    <x v="2"/>
    <s v="TAB"/>
    <n v="15"/>
    <n v="22.74"/>
    <s v="ABBOTT (FORMERL"/>
    <d v="2021-08-13T00:00:00"/>
    <s v="Fri"/>
    <x v="4"/>
    <s v="Monsoon"/>
    <n v="5"/>
    <x v="1"/>
    <x v="1"/>
  </r>
  <r>
    <s v="0001253     "/>
    <s v="MEENAKSHI SUNDARAM                 "/>
    <x v="12"/>
    <x v="14"/>
    <s v="XXXXXXXXXX"/>
    <s v="LINID TABLETS 10'S                           "/>
    <s v="antibiotic"/>
    <x v="5"/>
    <s v="TAB"/>
    <n v="5"/>
    <n v="370.88"/>
    <s v="ZYDUS CADILA   "/>
    <d v="2021-08-13T00:00:00"/>
    <s v="Fri"/>
    <x v="4"/>
    <s v="Monsoon"/>
    <n v="5"/>
    <x v="1"/>
    <x v="1"/>
  </r>
  <r>
    <s v="0001254     "/>
    <s v="NO DOC"/>
    <x v="0"/>
    <x v="0"/>
    <s v="XXXXXXXXXX"/>
    <s v="ATORVA 10 15                                 "/>
    <s v="atherosclerosis"/>
    <x v="0"/>
    <s v="STR"/>
    <n v="15"/>
    <n v="92.38"/>
    <s v="ZYDUS ALIDAC   "/>
    <d v="2021-08-14T00:00:00"/>
    <s v="Sat"/>
    <x v="4"/>
    <s v="Monsoon"/>
    <n v="6"/>
    <x v="1"/>
    <x v="1"/>
  </r>
  <r>
    <s v="0001255     "/>
    <s v="DR.RADHAKRISHNAN                   "/>
    <x v="194"/>
    <x v="196"/>
    <s v="XXXXXXXXXX"/>
    <s v="FLAGYL 200MG TABLETS 15'S                    "/>
    <s v="antidiarrhoeal"/>
    <x v="8"/>
    <s v="TAB"/>
    <n v="6"/>
    <n v="11.59"/>
    <s v="M&amp;B (NICHOLAS) "/>
    <d v="2021-08-14T00:00:00"/>
    <s v="Sat"/>
    <x v="4"/>
    <s v="Monsoon"/>
    <n v="6"/>
    <x v="1"/>
    <x v="1"/>
  </r>
  <r>
    <m/>
    <s v=""/>
    <x v="194"/>
    <x v="3"/>
    <s v=""/>
    <s v="CLAVAM 625MG TABLETS 10'S                    "/>
    <s v="antibiotic"/>
    <x v="5"/>
    <s v="TAB"/>
    <n v="6"/>
    <n v="200.55"/>
    <s v="ALKEM LABOURATO"/>
    <d v="2021-08-14T00:00:00"/>
    <s v="Sat"/>
    <x v="4"/>
    <s v="Monsoon"/>
    <n v="6"/>
    <x v="1"/>
    <x v="1"/>
  </r>
  <r>
    <m/>
    <s v=""/>
    <x v="194"/>
    <x v="3"/>
    <s v=""/>
    <s v="AFENAK PLUS TABLETS 10'S                     "/>
    <s v="anti inflammatory"/>
    <x v="7"/>
    <s v="TAB"/>
    <n v="6"/>
    <n v="77.849999999999994"/>
    <s v="RANBAXY        "/>
    <d v="2021-08-14T00:00:00"/>
    <s v="Sat"/>
    <x v="4"/>
    <s v="Monsoon"/>
    <n v="6"/>
    <x v="1"/>
    <x v="1"/>
  </r>
  <r>
    <m/>
    <s v=""/>
    <x v="194"/>
    <x v="3"/>
    <s v=""/>
    <s v="SOMPRAZ-40MG TABLETS 15'S                    "/>
    <s v="peptic ulcer"/>
    <x v="8"/>
    <s v="TAB"/>
    <n v="4"/>
    <n v="127"/>
    <s v="SUN PHARMA     "/>
    <d v="2021-08-14T00:00:00"/>
    <s v="Sat"/>
    <x v="4"/>
    <s v="Monsoon"/>
    <n v="6"/>
    <x v="1"/>
    <x v="1"/>
  </r>
  <r>
    <s v="0001256     "/>
    <s v="NO DOC"/>
    <x v="0"/>
    <x v="0"/>
    <s v="XXXXXXXXXX"/>
    <s v="GLYCOMET GP 1MG TABLETS 15'S                 "/>
    <s v="diabetic"/>
    <x v="3"/>
    <s v="TAB"/>
    <n v="15"/>
    <n v="106"/>
    <s v="USV LTD.       "/>
    <d v="2021-08-14T00:00:00"/>
    <s v="Sat"/>
    <x v="4"/>
    <s v="Monsoon"/>
    <n v="6"/>
    <x v="1"/>
    <x v="1"/>
  </r>
  <r>
    <m/>
    <s v=""/>
    <x v="0"/>
    <x v="3"/>
    <s v=""/>
    <s v="GLYCOMET-GP 2MG TABLETS 15'S                 "/>
    <s v="diabetic"/>
    <x v="3"/>
    <s v="TAB"/>
    <n v="15"/>
    <n v="155.5"/>
    <s v="USV LTD.       "/>
    <d v="2021-08-14T00:00:00"/>
    <s v="Sat"/>
    <x v="4"/>
    <s v="Monsoon"/>
    <n v="6"/>
    <x v="1"/>
    <x v="1"/>
  </r>
  <r>
    <s v="0001257     "/>
    <s v="DR.MURUGAN                         "/>
    <x v="30"/>
    <x v="32"/>
    <s v="XXXXXXXXXX"/>
    <s v="POWERGESIC PLUS GEL 30GRAM                   "/>
    <s v="analgesic"/>
    <x v="7"/>
    <s v="TUB"/>
    <n v="1"/>
    <n v="122.25"/>
    <s v="JENBURKT       "/>
    <d v="2021-08-14T00:00:00"/>
    <s v="Sat"/>
    <x v="4"/>
    <s v="Monsoon"/>
    <n v="6"/>
    <x v="1"/>
    <x v="1"/>
  </r>
  <r>
    <m/>
    <s v=""/>
    <x v="30"/>
    <x v="3"/>
    <s v=""/>
    <s v="LIBROMED TABLETS 10'S                        "/>
    <s v="psychiatric"/>
    <x v="1"/>
    <s v="TAB"/>
    <n v="30"/>
    <n v="28"/>
    <s v="MEDSTREAM      "/>
    <d v="2021-08-14T00:00:00"/>
    <s v="Sat"/>
    <x v="4"/>
    <s v="Monsoon"/>
    <n v="6"/>
    <x v="1"/>
    <x v="1"/>
  </r>
  <r>
    <s v="0001258     "/>
    <s v="NO DOC"/>
    <x v="0"/>
    <x v="0"/>
    <s v="XXXXXXXXXX"/>
    <s v="CALPOL TABLETS NEW PACKING 15'S              "/>
    <s v="antipyretic"/>
    <x v="7"/>
    <s v="TAB"/>
    <n v="10"/>
    <n v="14.96"/>
    <s v="GLAXO SMITHKLIN"/>
    <d v="2021-08-14T00:00:00"/>
    <s v="Sat"/>
    <x v="4"/>
    <s v="Monsoon"/>
    <n v="6"/>
    <x v="1"/>
    <x v="1"/>
  </r>
  <r>
    <s v="0001259     "/>
    <s v="NO DOC"/>
    <x v="0"/>
    <x v="0"/>
    <s v="XXXXXXXXXX"/>
    <s v="FLAGYL 400MG TABLETS 15'S                    "/>
    <s v="antidiarrhoeal"/>
    <x v="8"/>
    <s v="TAB"/>
    <n v="15"/>
    <n v="21.33"/>
    <s v="M&amp;B (NICHOLAS) "/>
    <d v="2021-08-14T00:00:00"/>
    <s v="Sat"/>
    <x v="4"/>
    <s v="Monsoon"/>
    <n v="6"/>
    <x v="1"/>
    <x v="1"/>
  </r>
  <r>
    <m/>
    <s v=""/>
    <x v="0"/>
    <x v="3"/>
    <s v=""/>
    <s v="FLAGYL 400MG TABLETS 15'S                    "/>
    <s v="antidiarrhoeal"/>
    <x v="8"/>
    <s v="TAB"/>
    <n v="3"/>
    <n v="21"/>
    <s v="M&amp;B (NICHOLAS) "/>
    <d v="2021-08-14T00:00:00"/>
    <s v="Sat"/>
    <x v="4"/>
    <s v="Monsoon"/>
    <n v="6"/>
    <x v="1"/>
    <x v="1"/>
  </r>
  <r>
    <m/>
    <s v=""/>
    <x v="0"/>
    <x v="3"/>
    <s v=""/>
    <s v="ZERODOL SP TABLETS 10'S                      "/>
    <s v="analgesic"/>
    <x v="7"/>
    <s v="TAB"/>
    <n v="6"/>
    <n v="97.85"/>
    <s v="IPCA LABORATORI"/>
    <d v="2021-08-14T00:00:00"/>
    <s v="Sat"/>
    <x v="4"/>
    <s v="Monsoon"/>
    <n v="6"/>
    <x v="1"/>
    <x v="1"/>
  </r>
  <r>
    <m/>
    <s v=""/>
    <x v="0"/>
    <x v="3"/>
    <s v=""/>
    <s v="TAXIM-O 200MG TABLETS 10'S                   "/>
    <s v="antibiotic"/>
    <x v="5"/>
    <s v="TAB"/>
    <n v="12"/>
    <n v="107.72"/>
    <s v="ALKEM LABOURATO"/>
    <d v="2021-08-14T00:00:00"/>
    <s v="Sat"/>
    <x v="4"/>
    <s v="Monsoon"/>
    <n v="6"/>
    <x v="1"/>
    <x v="1"/>
  </r>
  <r>
    <m/>
    <s v=""/>
    <x v="0"/>
    <x v="3"/>
    <s v=""/>
    <s v="PAN-D CAPSULES 15'S                          "/>
    <s v="peptic ulcer"/>
    <x v="8"/>
    <s v="CAP"/>
    <n v="12"/>
    <n v="190"/>
    <s v="ALKEM LABOURATO"/>
    <d v="2021-08-14T00:00:00"/>
    <s v="Sat"/>
    <x v="4"/>
    <s v="Monsoon"/>
    <n v="6"/>
    <x v="1"/>
    <x v="1"/>
  </r>
  <r>
    <s v="0001261     "/>
    <s v="NO DOC"/>
    <x v="76"/>
    <x v="78"/>
    <s v="XXXXXXXXXX"/>
    <s v="NEOPEPTINE DROPS 15ML                        "/>
    <s v="enzyme"/>
    <x v="8"/>
    <s v="BOT"/>
    <n v="1"/>
    <n v="96"/>
    <s v="RAPTAKOS       "/>
    <d v="2021-08-14T00:00:00"/>
    <s v="Sat"/>
    <x v="4"/>
    <s v="Monsoon"/>
    <n v="6"/>
    <x v="1"/>
    <x v="1"/>
  </r>
  <r>
    <m/>
    <s v=""/>
    <x v="76"/>
    <x v="3"/>
    <s v=""/>
    <s v="FOLVITE TABLETS 45'S                         "/>
    <s v="vitamin"/>
    <x v="2"/>
    <s v="TAB"/>
    <n v="20"/>
    <n v="68.78"/>
    <s v="WYETH LEDERLE  "/>
    <d v="2021-08-14T00:00:00"/>
    <s v="Sat"/>
    <x v="4"/>
    <s v="Monsoon"/>
    <n v="6"/>
    <x v="1"/>
    <x v="1"/>
  </r>
  <r>
    <s v="0001262     "/>
    <s v="DR.NEETHYARASU                     "/>
    <x v="294"/>
    <x v="296"/>
    <s v="XXXXXXXXXX"/>
    <s v="ZINCOVIT TABLETS 15'S                        "/>
    <s v="vitamin"/>
    <x v="2"/>
    <s v="TAB"/>
    <n v="30"/>
    <n v="105"/>
    <s v="APEX LABORATOTO"/>
    <d v="2021-08-14T00:00:00"/>
    <s v="Sat"/>
    <x v="4"/>
    <s v="Monsoon"/>
    <n v="6"/>
    <x v="1"/>
    <x v="1"/>
  </r>
  <r>
    <m/>
    <s v=""/>
    <x v="294"/>
    <x v="3"/>
    <s v=""/>
    <s v="LOBAZAM 5MG TABLETS 10'S                     "/>
    <s v="psychiatric"/>
    <x v="1"/>
    <s v="TAB"/>
    <n v="30"/>
    <n v="57.34"/>
    <s v="SUN PHARMA     "/>
    <d v="2021-08-14T00:00:00"/>
    <s v="Sat"/>
    <x v="4"/>
    <s v="Monsoon"/>
    <n v="6"/>
    <x v="1"/>
    <x v="1"/>
  </r>
  <r>
    <m/>
    <s v=""/>
    <x v="294"/>
    <x v="3"/>
    <s v=""/>
    <s v="NEUROBION FORTE TAB 30                       "/>
    <s v="multivitamin"/>
    <x v="2"/>
    <s v="TAB"/>
    <n v="30"/>
    <n v="31.61"/>
    <s v="MERCK          "/>
    <d v="2021-08-14T00:00:00"/>
    <s v="Sat"/>
    <x v="4"/>
    <s v="Monsoon"/>
    <n v="6"/>
    <x v="1"/>
    <x v="1"/>
  </r>
  <r>
    <m/>
    <s v=""/>
    <x v="294"/>
    <x v="3"/>
    <s v=""/>
    <s v="CARNIPIL SYP 1                               "/>
    <s v="Aminoacid"/>
    <x v="2"/>
    <s v="SYP"/>
    <n v="1"/>
    <n v="390"/>
    <s v="WOCKHARDT LIMIT"/>
    <d v="2021-08-14T00:00:00"/>
    <s v="Sat"/>
    <x v="4"/>
    <s v="Monsoon"/>
    <n v="6"/>
    <x v="1"/>
    <x v="1"/>
  </r>
  <r>
    <m/>
    <s v=""/>
    <x v="294"/>
    <x v="3"/>
    <s v=""/>
    <s v="ZONEGRAN 100MG 10                            "/>
    <s v="anticonvulsant"/>
    <x v="10"/>
    <s v="TAB"/>
    <n v="40"/>
    <n v="218"/>
    <s v="WOCKHARDT LIMIT"/>
    <d v="2021-08-14T00:00:00"/>
    <s v="Sat"/>
    <x v="4"/>
    <s v="Monsoon"/>
    <n v="6"/>
    <x v="1"/>
    <x v="1"/>
  </r>
  <r>
    <s v="0001263     "/>
    <s v="NO DOC"/>
    <x v="28"/>
    <x v="30"/>
    <s v="XXXXXXXXXX"/>
    <s v="CONCOR 5MG TABLETS 10'S                      "/>
    <s v="cardiac"/>
    <x v="0"/>
    <s v="TAB"/>
    <n v="30"/>
    <n v="96.32"/>
    <s v="MERCK          "/>
    <d v="2021-08-14T00:00:00"/>
    <s v="Sat"/>
    <x v="4"/>
    <s v="Monsoon"/>
    <n v="6"/>
    <x v="1"/>
    <x v="1"/>
  </r>
  <r>
    <m/>
    <s v=""/>
    <x v="28"/>
    <x v="3"/>
    <s v=""/>
    <s v="ISORDIL 5MG TABLETS 10'S                     "/>
    <s v="cardiac"/>
    <x v="0"/>
    <s v="TAB"/>
    <n v="90"/>
    <n v="8.4"/>
    <s v="IPCA LABORATORI"/>
    <d v="2021-08-14T00:00:00"/>
    <s v="Sat"/>
    <x v="4"/>
    <s v="Monsoon"/>
    <n v="6"/>
    <x v="1"/>
    <x v="1"/>
  </r>
  <r>
    <m/>
    <s v=""/>
    <x v="28"/>
    <x v="3"/>
    <s v=""/>
    <s v="LOSANORM 50MG TABLETS 10'S                   "/>
    <s v="antihypertensive"/>
    <x v="0"/>
    <s v="TAB"/>
    <n v="30"/>
    <n v="57.65"/>
    <s v="IPCA           "/>
    <d v="2021-08-14T00:00:00"/>
    <s v="Sat"/>
    <x v="4"/>
    <s v="Monsoon"/>
    <n v="6"/>
    <x v="1"/>
    <x v="1"/>
  </r>
  <r>
    <m/>
    <s v=""/>
    <x v="28"/>
    <x v="3"/>
    <s v=""/>
    <s v="ORVAS 10MG TABLETS 14                        "/>
    <s v="cholesterol reducing agent"/>
    <x v="0"/>
    <s v="TAB"/>
    <n v="28"/>
    <n v="19.25"/>
    <s v="SYSTOPIC       "/>
    <d v="2021-08-14T00:00:00"/>
    <s v="Sat"/>
    <x v="4"/>
    <s v="Monsoon"/>
    <n v="6"/>
    <x v="1"/>
    <x v="1"/>
  </r>
  <r>
    <m/>
    <s v=""/>
    <x v="28"/>
    <x v="3"/>
    <s v=""/>
    <s v="DEPLATT 75MG TABLETS 15'S                    "/>
    <s v="anticoagulant"/>
    <x v="0"/>
    <s v="TAP"/>
    <n v="30"/>
    <n v="86.5"/>
    <s v="TORRENT        "/>
    <d v="2021-08-14T00:00:00"/>
    <s v="Sat"/>
    <x v="4"/>
    <s v="Monsoon"/>
    <n v="6"/>
    <x v="1"/>
    <x v="1"/>
  </r>
  <r>
    <s v="0001264     "/>
    <s v="PRABU                              "/>
    <x v="416"/>
    <x v="418"/>
    <s v="XXXXXXXXXX"/>
    <s v="GEMER-1MG TABLETS 10'S                       "/>
    <s v="diabetic"/>
    <x v="3"/>
    <s v="TAB"/>
    <n v="25"/>
    <n v="84.8"/>
    <s v="SUN PHARMA     "/>
    <d v="2021-08-14T00:00:00"/>
    <s v="Sat"/>
    <x v="4"/>
    <s v="Monsoon"/>
    <n v="6"/>
    <x v="1"/>
    <x v="1"/>
  </r>
  <r>
    <s v="0001265     "/>
    <s v="DR.VISALAKSHI                      "/>
    <x v="3"/>
    <x v="5"/>
    <s v="XXXXXXXXXX"/>
    <s v="ECOSPRIN 150MG TABLETS 14'S                  "/>
    <s v="anticoagulant"/>
    <x v="0"/>
    <s v="TAB"/>
    <n v="15"/>
    <n v="8.7899999999999991"/>
    <s v="USV LTD.       "/>
    <d v="2021-08-14T00:00:00"/>
    <s v="Sat"/>
    <x v="4"/>
    <s v="Monsoon"/>
    <n v="6"/>
    <x v="1"/>
    <x v="1"/>
  </r>
  <r>
    <m/>
    <s v=""/>
    <x v="3"/>
    <x v="3"/>
    <s v=""/>
    <s v="THYRONORM 125MCG TABLETS 120                 "/>
    <s v="thyroid"/>
    <x v="9"/>
    <s v="TAB"/>
    <n v="120"/>
    <n v="204.9"/>
    <s v="ABBOTT LABS IND"/>
    <d v="2021-08-14T00:00:00"/>
    <s v="Sat"/>
    <x v="4"/>
    <s v="Monsoon"/>
    <n v="6"/>
    <x v="1"/>
    <x v="1"/>
  </r>
  <r>
    <m/>
    <s v=""/>
    <x v="3"/>
    <x v="3"/>
    <s v=""/>
    <s v="STORWIN 10MG TABLETS 10'S                    "/>
    <s v="cholesterol reducing agent"/>
    <x v="0"/>
    <s v="TAB"/>
    <n v="15"/>
    <n v="60"/>
    <s v="RANMARC LABS   "/>
    <d v="2021-08-14T00:00:00"/>
    <s v="Sat"/>
    <x v="4"/>
    <s v="Monsoon"/>
    <n v="6"/>
    <x v="1"/>
    <x v="1"/>
  </r>
  <r>
    <m/>
    <s v=""/>
    <x v="3"/>
    <x v="3"/>
    <s v=""/>
    <s v="ISTAMET 50MG/500MG TABLETS NEW 15'S          "/>
    <s v="diabetic"/>
    <x v="3"/>
    <s v="STR"/>
    <n v="15"/>
    <n v="379.5"/>
    <s v="SUN PHARMA     "/>
    <d v="2021-08-14T00:00:00"/>
    <s v="Sat"/>
    <x v="4"/>
    <s v="Monsoon"/>
    <n v="6"/>
    <x v="1"/>
    <x v="1"/>
  </r>
  <r>
    <m/>
    <s v=""/>
    <x v="3"/>
    <x v="3"/>
    <s v=""/>
    <s v="ISTAMET 50MG/500MG TABLETS NEW 15'S          "/>
    <s v="diabetic"/>
    <x v="3"/>
    <s v="STR"/>
    <n v="15"/>
    <n v="379.5"/>
    <s v="SUN PHARMA     "/>
    <d v="2021-08-14T00:00:00"/>
    <s v="Sat"/>
    <x v="4"/>
    <s v="Monsoon"/>
    <n v="6"/>
    <x v="1"/>
    <x v="1"/>
  </r>
  <r>
    <s v="0001266     "/>
    <s v="NO DOC"/>
    <x v="479"/>
    <x v="481"/>
    <s v="XXXXXXXXXX"/>
    <s v="ALMOX 500MG CAPSULES 10'S                    "/>
    <s v="antibiotic"/>
    <x v="5"/>
    <s v="CAP"/>
    <n v="10"/>
    <n v="72.09"/>
    <s v="ALKEM LABOURATO"/>
    <d v="2021-08-14T00:00:00"/>
    <s v="Sat"/>
    <x v="4"/>
    <s v="Monsoon"/>
    <n v="6"/>
    <x v="1"/>
    <x v="1"/>
  </r>
  <r>
    <m/>
    <s v=""/>
    <x v="479"/>
    <x v="3"/>
    <s v=""/>
    <s v="ALMOX 250MG CAP 10'S                         "/>
    <s v="antibiotic"/>
    <x v="5"/>
    <s v="STR"/>
    <n v="10"/>
    <n v="24.72"/>
    <s v="ALKEM LABOURATO"/>
    <d v="2021-08-14T00:00:00"/>
    <s v="Sat"/>
    <x v="4"/>
    <s v="Monsoon"/>
    <n v="6"/>
    <x v="1"/>
    <x v="1"/>
  </r>
  <r>
    <m/>
    <s v=""/>
    <x v="479"/>
    <x v="3"/>
    <s v=""/>
    <s v="OMEE CAPSULES 20'S                           "/>
    <s v="peptic ulcer"/>
    <x v="8"/>
    <s v="CAP"/>
    <n v="20"/>
    <n v="55.57"/>
    <s v="ALKEM LABOURATO"/>
    <d v="2021-08-14T00:00:00"/>
    <s v="Sat"/>
    <x v="4"/>
    <s v="Monsoon"/>
    <n v="6"/>
    <x v="1"/>
    <x v="1"/>
  </r>
  <r>
    <s v="0001267     "/>
    <s v="NO DOC"/>
    <x v="56"/>
    <x v="58"/>
    <s v="XXXXXXXXXX"/>
    <s v="TELSARTAN H TABLETS 14'S                     "/>
    <s v="antihypertensive"/>
    <x v="0"/>
    <s v="TAB"/>
    <n v="14"/>
    <n v="242"/>
    <s v="DR. REDDY'S    "/>
    <d v="2021-08-15T00:00:00"/>
    <s v="Sun"/>
    <x v="4"/>
    <s v="Monsoon"/>
    <n v="7"/>
    <x v="1"/>
    <x v="1"/>
  </r>
  <r>
    <s v="0001268     "/>
    <s v="AROMA HOSPITAL                     "/>
    <x v="306"/>
    <x v="308"/>
    <s v="XXXXXXXXXX"/>
    <s v="ULTRACET TABLETS NEW PACKING 15'S            "/>
    <s v="analgesic"/>
    <x v="7"/>
    <s v="TAB"/>
    <n v="5"/>
    <n v="219"/>
    <s v="JOHNSON &amp; JOHNS"/>
    <d v="2021-08-15T00:00:00"/>
    <s v="Sun"/>
    <x v="4"/>
    <s v="Monsoon"/>
    <n v="7"/>
    <x v="1"/>
    <x v="1"/>
  </r>
  <r>
    <m/>
    <s v=""/>
    <x v="306"/>
    <x v="3"/>
    <s v=""/>
    <s v="AFENAK PLUS TABLETS 10'S                     "/>
    <s v="anti inflammatory"/>
    <x v="7"/>
    <s v="TAB"/>
    <n v="5"/>
    <n v="77.849999999999994"/>
    <s v="RANBAXY        "/>
    <d v="2021-08-15T00:00:00"/>
    <s v="Sun"/>
    <x v="4"/>
    <s v="Monsoon"/>
    <n v="7"/>
    <x v="1"/>
    <x v="1"/>
  </r>
  <r>
    <m/>
    <s v=""/>
    <x v="306"/>
    <x v="3"/>
    <s v=""/>
    <s v="MYOSPAZ TABLETS 10'S                         "/>
    <s v="analgesic"/>
    <x v="7"/>
    <s v="TAB"/>
    <n v="5"/>
    <n v="124.5"/>
    <s v="WIN MEDICARE LT"/>
    <d v="2021-08-15T00:00:00"/>
    <s v="Sun"/>
    <x v="4"/>
    <s v="Monsoon"/>
    <n v="7"/>
    <x v="1"/>
    <x v="1"/>
  </r>
  <r>
    <m/>
    <s v=""/>
    <x v="306"/>
    <x v="3"/>
    <s v=""/>
    <s v="SOMPRAZ-40MG TABLETS 15'S                    "/>
    <s v="peptic ulcer"/>
    <x v="8"/>
    <s v="TAB"/>
    <n v="10"/>
    <n v="127"/>
    <s v="SUN PHARMA     "/>
    <d v="2021-08-15T00:00:00"/>
    <s v="Sun"/>
    <x v="4"/>
    <s v="Monsoon"/>
    <n v="7"/>
    <x v="1"/>
    <x v="1"/>
  </r>
  <r>
    <s v="0001269     "/>
    <s v="ARUNJUNAI CARE                     "/>
    <x v="273"/>
    <x v="275"/>
    <s v="XXXXXXXXXX"/>
    <s v="ATORFIT 10MG TABLETS NEW PACK 15'S           "/>
    <s v="atherosclerosis"/>
    <x v="0"/>
    <s v="TAB"/>
    <n v="15"/>
    <n v="78.87"/>
    <s v="AJANTA PHARMA  "/>
    <d v="2021-08-15T00:00:00"/>
    <s v="Sun"/>
    <x v="4"/>
    <s v="Monsoon"/>
    <n v="7"/>
    <x v="1"/>
    <x v="1"/>
  </r>
  <r>
    <m/>
    <s v=""/>
    <x v="273"/>
    <x v="3"/>
    <s v=""/>
    <s v="CLOPILET 75MG TABLETS NEW PACK 15'S          "/>
    <s v="anticoagulant"/>
    <x v="0"/>
    <s v="TAB"/>
    <n v="15"/>
    <n v="116.86"/>
    <s v="SUN PHARMA     "/>
    <d v="2021-08-15T00:00:00"/>
    <s v="Sun"/>
    <x v="4"/>
    <s v="Monsoon"/>
    <n v="7"/>
    <x v="1"/>
    <x v="1"/>
  </r>
  <r>
    <m/>
    <s v=""/>
    <x v="273"/>
    <x v="3"/>
    <s v=""/>
    <s v="HUMAN MIXTARD 40 IU 10ML                     "/>
    <s v="insulin"/>
    <x v="3"/>
    <s v="VIA"/>
    <n v="1"/>
    <n v="157.57"/>
    <s v="NOVO NORDISK   "/>
    <d v="2021-08-15T00:00:00"/>
    <s v="Sun"/>
    <x v="4"/>
    <s v="Monsoon"/>
    <n v="7"/>
    <x v="1"/>
    <x v="1"/>
  </r>
  <r>
    <m/>
    <s v=""/>
    <x v="273"/>
    <x v="3"/>
    <s v=""/>
    <s v="CILAMET XL 10/50 20                          "/>
    <s v="cardiac"/>
    <x v="0"/>
    <s v="TAB"/>
    <n v="20"/>
    <n v="257"/>
    <s v="AJANTA PHARMA  "/>
    <d v="2021-08-15T00:00:00"/>
    <s v="Sun"/>
    <x v="4"/>
    <s v="Monsoon"/>
    <n v="7"/>
    <x v="1"/>
    <x v="1"/>
  </r>
  <r>
    <s v="0001270     "/>
    <s v="NO DOC"/>
    <x v="0"/>
    <x v="0"/>
    <s v="XXXXXXXXXX"/>
    <s v="NORFLOX TZ TABLETS 10'S                      "/>
    <s v="antibiotic"/>
    <x v="5"/>
    <s v="TAB"/>
    <n v="10"/>
    <n v="88.83"/>
    <s v="CIPLA          "/>
    <d v="2021-08-15T00:00:00"/>
    <s v="Sun"/>
    <x v="4"/>
    <s v="Monsoon"/>
    <n v="7"/>
    <x v="1"/>
    <x v="1"/>
  </r>
  <r>
    <m/>
    <s v=""/>
    <x v="0"/>
    <x v="3"/>
    <s v=""/>
    <s v="PAN-D CAPSULES 15'S                          "/>
    <s v="peptic ulcer"/>
    <x v="8"/>
    <s v="CAP"/>
    <n v="10"/>
    <n v="190"/>
    <s v="ALKEM LABOURATO"/>
    <d v="2021-08-15T00:00:00"/>
    <s v="Sun"/>
    <x v="4"/>
    <s v="Monsoon"/>
    <n v="7"/>
    <x v="1"/>
    <x v="1"/>
  </r>
  <r>
    <s v="0001271     "/>
    <s v="NO DOC"/>
    <x v="0"/>
    <x v="0"/>
    <s v="XXXXXXXXXX"/>
    <s v="NEBICARD-H TABLETS 15'S                      "/>
    <s v="cardiac"/>
    <x v="0"/>
    <s v="TAB"/>
    <n v="15"/>
    <n v="219.05"/>
    <s v="TORRENT PHARMA "/>
    <d v="2021-08-15T00:00:00"/>
    <s v="Sun"/>
    <x v="4"/>
    <s v="Monsoon"/>
    <n v="7"/>
    <x v="1"/>
    <x v="1"/>
  </r>
  <r>
    <m/>
    <s v=""/>
    <x v="0"/>
    <x v="3"/>
    <s v=""/>
    <s v="NEBICARD 2.5MG TABLET(NEWPACK 15'S           "/>
    <s v="cardiac"/>
    <x v="0"/>
    <s v="TAB"/>
    <n v="15"/>
    <n v="136.75"/>
    <s v="TORRENT PHARMA "/>
    <d v="2021-08-15T00:00:00"/>
    <s v="Sun"/>
    <x v="4"/>
    <s v="Monsoon"/>
    <n v="7"/>
    <x v="1"/>
    <x v="1"/>
  </r>
  <r>
    <s v="0001274     "/>
    <s v="NO DOC"/>
    <x v="34"/>
    <x v="36"/>
    <s v="XXXXXXXXXX"/>
    <s v="NICARDIA RETARD 20MG NEW PACKI 15'S          "/>
    <s v="cardiac"/>
    <x v="0"/>
    <s v="TAB"/>
    <n v="15"/>
    <n v="53.01"/>
    <s v="UNIQUE         "/>
    <d v="2021-08-15T00:00:00"/>
    <s v="Sun"/>
    <x v="4"/>
    <s v="Monsoon"/>
    <n v="7"/>
    <x v="1"/>
    <x v="1"/>
  </r>
  <r>
    <m/>
    <s v=""/>
    <x v="34"/>
    <x v="3"/>
    <s v=""/>
    <s v="VALPARIN 200MG TABLETS 10'S                  "/>
    <s v="anticonvulsant"/>
    <x v="10"/>
    <s v="TAB"/>
    <n v="10"/>
    <n v="34.58"/>
    <s v="SANOFI         "/>
    <d v="2021-08-15T00:00:00"/>
    <s v="Sun"/>
    <x v="4"/>
    <s v="Monsoon"/>
    <n v="7"/>
    <x v="1"/>
    <x v="1"/>
  </r>
  <r>
    <s v="0001275     "/>
    <s v="MEENAKSHISUNDARAM                  "/>
    <x v="12"/>
    <x v="14"/>
    <s v="XXXXXXXXXX"/>
    <s v="THRIZE TABLETS 10'S                          "/>
    <s v="analgesic"/>
    <x v="7"/>
    <s v="TAB"/>
    <n v="10"/>
    <n v="235"/>
    <s v="PHARMED LIMITED"/>
    <d v="2021-08-15T00:00:00"/>
    <s v="Sun"/>
    <x v="4"/>
    <s v="Monsoon"/>
    <n v="7"/>
    <x v="1"/>
    <x v="1"/>
  </r>
  <r>
    <s v="0001276     "/>
    <s v="NO DOC"/>
    <x v="0"/>
    <x v="0"/>
    <s v="XXXXXXXXXX"/>
    <s v="LIVOGEN CAPTABS NEW PACKING 15'S             "/>
    <s v="iron anaemic"/>
    <x v="2"/>
    <s v="TAB"/>
    <n v="30"/>
    <n v="69.209999999999994"/>
    <s v="MERCK          "/>
    <d v="2021-08-16T00:00:00"/>
    <s v="Mon"/>
    <x v="4"/>
    <s v="Monsoon"/>
    <n v="1"/>
    <x v="1"/>
    <x v="1"/>
  </r>
  <r>
    <m/>
    <s v=""/>
    <x v="0"/>
    <x v="3"/>
    <s v=""/>
    <s v="SHELCAL 500MG TABLETS 15'S                   "/>
    <s v="calcium"/>
    <x v="2"/>
    <s v="TAB"/>
    <n v="15"/>
    <n v="108.7"/>
    <s v="ELDER          "/>
    <d v="2021-08-16T00:00:00"/>
    <s v="Mon"/>
    <x v="4"/>
    <s v="Monsoon"/>
    <n v="1"/>
    <x v="1"/>
    <x v="1"/>
  </r>
  <r>
    <s v="0001277     "/>
    <s v="NO DOC"/>
    <x v="53"/>
    <x v="55"/>
    <s v="XXXXXXXXXX"/>
    <s v="NEUROBION FORTE INJECTION 2ML                "/>
    <s v="multivitamin"/>
    <x v="2"/>
    <s v="AMP"/>
    <n v="1"/>
    <n v="14.92"/>
    <s v="MERCK          "/>
    <d v="2021-08-16T00:00:00"/>
    <s v="Mon"/>
    <x v="4"/>
    <s v="Monsoon"/>
    <n v="1"/>
    <x v="1"/>
    <x v="1"/>
  </r>
  <r>
    <m/>
    <s v=""/>
    <x v="53"/>
    <x v="3"/>
    <s v=""/>
    <s v="BETNOVATE OIN 20GRAM                         "/>
    <s v="antifungal"/>
    <x v="4"/>
    <s v="TUB"/>
    <n v="2"/>
    <n v="18.79"/>
    <s v="GLAXO SMITHKLIN"/>
    <d v="2021-08-16T00:00:00"/>
    <s v="Mon"/>
    <x v="4"/>
    <s v="Monsoon"/>
    <n v="1"/>
    <x v="1"/>
    <x v="1"/>
  </r>
  <r>
    <m/>
    <s v=""/>
    <x v="53"/>
    <x v="3"/>
    <s v=""/>
    <s v="DISPOVAN SYRINGE 2ML 1                       "/>
    <s v="syringe"/>
    <x v="14"/>
    <s v="PCS"/>
    <n v="1"/>
    <n v="6"/>
    <s v="HMD            "/>
    <d v="2021-08-16T00:00:00"/>
    <s v="Mon"/>
    <x v="4"/>
    <s v="Monsoon"/>
    <n v="1"/>
    <x v="1"/>
    <x v="1"/>
  </r>
  <r>
    <m/>
    <s v=""/>
    <x v="53"/>
    <x v="3"/>
    <s v=""/>
    <s v="ATARAX 10MG TABLETS 15'S                     "/>
    <s v="Anti allergic"/>
    <x v="6"/>
    <s v="TAB"/>
    <n v="20"/>
    <n v="43.56"/>
    <s v="UCB NOW KNOWN A"/>
    <d v="2021-08-16T00:00:00"/>
    <s v="Mon"/>
    <x v="4"/>
    <s v="Monsoon"/>
    <n v="1"/>
    <x v="1"/>
    <x v="1"/>
  </r>
  <r>
    <s v="0001278     "/>
    <s v="NO DOC"/>
    <x v="53"/>
    <x v="55"/>
    <s v="XXXXXXXXXX"/>
    <s v="MIXTARD 30HM PENFIL CATRIDGE                 "/>
    <s v="insulin"/>
    <x v="3"/>
    <s v="CAT"/>
    <n v="1"/>
    <n v="319"/>
    <s v="NOVO NORDISK   "/>
    <d v="2021-08-16T00:00:00"/>
    <s v="Mon"/>
    <x v="4"/>
    <s v="Monsoon"/>
    <n v="1"/>
    <x v="1"/>
    <x v="1"/>
  </r>
  <r>
    <s v="0001279     "/>
    <s v="AROMA HOSPITAL                     "/>
    <x v="382"/>
    <x v="384"/>
    <s v="XXXXXXXXXX"/>
    <s v="RENITAB 150MG 20                             "/>
    <s v="peptic ulcer"/>
    <x v="8"/>
    <s v="TAB"/>
    <n v="10"/>
    <n v="13.75"/>
    <s v="MICRO LABS LIMI"/>
    <d v="2021-08-16T00:00:00"/>
    <s v="Mon"/>
    <x v="4"/>
    <s v="Monsoon"/>
    <n v="1"/>
    <x v="1"/>
    <x v="1"/>
  </r>
  <r>
    <m/>
    <s v=""/>
    <x v="382"/>
    <x v="3"/>
    <s v=""/>
    <s v="ERYTHROCIN 250MG TABLETS 10'S                "/>
    <s v="antibiotic"/>
    <x v="5"/>
    <s v="TAB"/>
    <n v="10"/>
    <n v="45.57"/>
    <s v="PFIZER LIMITED "/>
    <d v="2021-08-16T00:00:00"/>
    <s v="Mon"/>
    <x v="4"/>
    <s v="Monsoon"/>
    <n v="1"/>
    <x v="1"/>
    <x v="1"/>
  </r>
  <r>
    <m/>
    <s v=""/>
    <x v="382"/>
    <x v="3"/>
    <s v=""/>
    <s v="PROLOMET XL 12.5MG TABLETS 10'S              "/>
    <s v="cardiac"/>
    <x v="0"/>
    <s v="TAB"/>
    <n v="10"/>
    <n v="41"/>
    <s v="SUN PHARMA     "/>
    <d v="2021-08-16T00:00:00"/>
    <s v="Mon"/>
    <x v="4"/>
    <s v="Monsoon"/>
    <n v="1"/>
    <x v="1"/>
    <x v="1"/>
  </r>
  <r>
    <s v="0001280     "/>
    <s v="NO DOC"/>
    <x v="188"/>
    <x v="190"/>
    <s v="XXXXXXXXXX"/>
    <s v="MONTICOPE TABLETS 10'S                       "/>
    <s v="Anti allergic"/>
    <x v="6"/>
    <s v="TAB"/>
    <n v="30"/>
    <n v="99.9"/>
    <s v="MANKIND PHARMA "/>
    <d v="2021-08-16T00:00:00"/>
    <s v="Mon"/>
    <x v="4"/>
    <s v="Monsoon"/>
    <n v="1"/>
    <x v="1"/>
    <x v="1"/>
  </r>
  <r>
    <m/>
    <s v=""/>
    <x v="188"/>
    <x v="3"/>
    <s v=""/>
    <s v="AB PHYLLINE CAPSULES 10'S                    "/>
    <s v="bronchodilator"/>
    <x v="11"/>
    <s v="CAP"/>
    <n v="10"/>
    <n v="135"/>
    <s v="SUN PHARMA SIKK"/>
    <d v="2021-08-16T00:00:00"/>
    <s v="Mon"/>
    <x v="4"/>
    <s v="Monsoon"/>
    <n v="1"/>
    <x v="1"/>
    <x v="1"/>
  </r>
  <r>
    <m/>
    <s v=""/>
    <x v="188"/>
    <x v="3"/>
    <s v=""/>
    <s v="AB PHYLLINE CAPSULES 10'S                    "/>
    <s v="bronchodilator"/>
    <x v="11"/>
    <s v="CAP"/>
    <n v="10"/>
    <n v="135"/>
    <s v="SUN PHARMA SIKK"/>
    <d v="2021-08-16T00:00:00"/>
    <s v="Mon"/>
    <x v="4"/>
    <s v="Monsoon"/>
    <n v="1"/>
    <x v="1"/>
    <x v="1"/>
  </r>
  <r>
    <m/>
    <s v=""/>
    <x v="188"/>
    <x v="3"/>
    <s v=""/>
    <s v="AB PHYLLINE CAPSULES 10'S                    "/>
    <s v="bronchodilator"/>
    <x v="11"/>
    <s v="CAP"/>
    <n v="10"/>
    <n v="135"/>
    <s v="SUN PHARMA SIKK"/>
    <d v="2021-08-16T00:00:00"/>
    <s v="Mon"/>
    <x v="4"/>
    <s v="Monsoon"/>
    <n v="1"/>
    <x v="1"/>
    <x v="1"/>
  </r>
  <r>
    <s v="0001281     "/>
    <s v="NO DOC"/>
    <x v="130"/>
    <x v="132"/>
    <s v="XXXXXXXXXX"/>
    <s v="A TO Z NS TABLETS 15'S                       "/>
    <s v="multivitamins"/>
    <x v="2"/>
    <s v="TAB"/>
    <n v="15"/>
    <n v="125"/>
    <s v="ALKEM LABOURATO"/>
    <d v="2021-08-16T00:00:00"/>
    <s v="Mon"/>
    <x v="4"/>
    <s v="Monsoon"/>
    <n v="1"/>
    <x v="1"/>
    <x v="1"/>
  </r>
  <r>
    <s v="0001282     "/>
    <s v="APOLLO HOSPITAL                    "/>
    <x v="42"/>
    <x v="44"/>
    <s v="XXXXXXXXXX"/>
    <s v="ATORLIP 40MG TABLETS 10'S                    "/>
    <s v="atherosclerosis"/>
    <x v="0"/>
    <s v="TAB"/>
    <n v="10"/>
    <n v="215.43"/>
    <s v="CIPLA          "/>
    <d v="2021-08-16T00:00:00"/>
    <s v="Mon"/>
    <x v="4"/>
    <s v="Monsoon"/>
    <n v="1"/>
    <x v="1"/>
    <x v="1"/>
  </r>
  <r>
    <m/>
    <s v=""/>
    <x v="42"/>
    <x v="3"/>
    <s v=""/>
    <s v="PAN 40MG TABLETS 15'S                        "/>
    <s v="peptic ulcer"/>
    <x v="8"/>
    <s v="TAB"/>
    <n v="15"/>
    <n v="138"/>
    <s v="ALKEM LABOURATO"/>
    <d v="2021-08-16T00:00:00"/>
    <s v="Mon"/>
    <x v="4"/>
    <s v="Monsoon"/>
    <n v="1"/>
    <x v="1"/>
    <x v="1"/>
  </r>
  <r>
    <m/>
    <s v=""/>
    <x v="42"/>
    <x v="3"/>
    <s v=""/>
    <s v="PROLOMET XL 50MG TABLETS 10'S                "/>
    <s v="cardiac"/>
    <x v="0"/>
    <s v="TAB"/>
    <n v="10"/>
    <n v="64.36"/>
    <s v="SUN PHARMA     "/>
    <d v="2021-08-16T00:00:00"/>
    <s v="Mon"/>
    <x v="4"/>
    <s v="Monsoon"/>
    <n v="1"/>
    <x v="1"/>
    <x v="1"/>
  </r>
  <r>
    <m/>
    <s v=""/>
    <x v="42"/>
    <x v="3"/>
    <s v=""/>
    <s v="PROLOMET XL 25MG TABLETS 10'S                "/>
    <s v="cardiac"/>
    <x v="0"/>
    <s v="TAB"/>
    <n v="10"/>
    <n v="45.24"/>
    <s v="SUN PHARMA     "/>
    <d v="2021-08-16T00:00:00"/>
    <s v="Mon"/>
    <x v="4"/>
    <s v="Monsoon"/>
    <n v="1"/>
    <x v="1"/>
    <x v="1"/>
  </r>
  <r>
    <m/>
    <s v=""/>
    <x v="42"/>
    <x v="3"/>
    <s v=""/>
    <s v="MONTEK LC TABLETS 10'S                       "/>
    <s v="Anti allergic"/>
    <x v="6"/>
    <s v="TAB"/>
    <n v="10"/>
    <n v="179.5"/>
    <s v="SUN PHARMA     "/>
    <d v="2021-08-16T00:00:00"/>
    <s v="Mon"/>
    <x v="4"/>
    <s v="Monsoon"/>
    <n v="1"/>
    <x v="1"/>
    <x v="1"/>
  </r>
  <r>
    <m/>
    <s v=""/>
    <x v="42"/>
    <x v="3"/>
    <s v=""/>
    <s v="RANOZEX TABLETS 10'S                         "/>
    <s v="peptic ulcer"/>
    <x v="8"/>
    <s v="TAB"/>
    <n v="10"/>
    <n v="140"/>
    <s v="SUN PHARMA     "/>
    <d v="2021-08-16T00:00:00"/>
    <s v="Mon"/>
    <x v="4"/>
    <s v="Monsoon"/>
    <n v="1"/>
    <x v="1"/>
    <x v="1"/>
  </r>
  <r>
    <m/>
    <s v=""/>
    <x v="42"/>
    <x v="3"/>
    <s v=""/>
    <s v="CLOPILET A 75MG CAPSULES 10'S                "/>
    <s v="anticoagulant"/>
    <x v="0"/>
    <s v="CAP"/>
    <n v="10"/>
    <n v="53.5"/>
    <s v="SUN PHARMA     "/>
    <d v="2021-08-16T00:00:00"/>
    <s v="Mon"/>
    <x v="4"/>
    <s v="Monsoon"/>
    <n v="1"/>
    <x v="1"/>
    <x v="1"/>
  </r>
  <r>
    <s v="0001285     "/>
    <s v="NO DOC"/>
    <x v="0"/>
    <x v="0"/>
    <s v="XXXXXXXXXX"/>
    <s v="SUCRAFIL SUSPENSION 1                        "/>
    <s v="peptic ulcer"/>
    <x v="8"/>
    <s v="BOT"/>
    <n v="1"/>
    <n v="151.5"/>
    <s v="FOURRTS        "/>
    <d v="2021-08-16T00:00:00"/>
    <s v="Mon"/>
    <x v="4"/>
    <s v="Monsoon"/>
    <n v="1"/>
    <x v="1"/>
    <x v="1"/>
  </r>
  <r>
    <m/>
    <s v=""/>
    <x v="0"/>
    <x v="3"/>
    <s v=""/>
    <s v="PAN 40MG TABLETS 15'S                        "/>
    <s v="peptic ulcer"/>
    <x v="8"/>
    <s v="TAB"/>
    <n v="15"/>
    <n v="138"/>
    <s v="ALKEM LABOURATO"/>
    <d v="2021-08-16T00:00:00"/>
    <s v="Mon"/>
    <x v="4"/>
    <s v="Monsoon"/>
    <n v="1"/>
    <x v="1"/>
    <x v="1"/>
  </r>
  <r>
    <s v="0001286     "/>
    <s v="DR.MATHAVAN                        "/>
    <x v="431"/>
    <x v="433"/>
    <s v="XXXXXXXXXX"/>
    <s v="GEMER-1MG TABLETS 10'S                       "/>
    <s v="diabetic"/>
    <x v="3"/>
    <s v="TAB"/>
    <n v="10"/>
    <n v="84.8"/>
    <s v="SUN PHARMA     "/>
    <d v="2021-08-16T00:00:00"/>
    <s v="Mon"/>
    <x v="4"/>
    <s v="Monsoon"/>
    <n v="1"/>
    <x v="1"/>
    <x v="1"/>
  </r>
  <r>
    <m/>
    <s v=""/>
    <x v="431"/>
    <x v="3"/>
    <s v=""/>
    <s v="AXCER 60 14                                  "/>
    <s v="anticoagulant"/>
    <x v="0"/>
    <s v="TAB"/>
    <n v="14"/>
    <n v="392"/>
    <s v="ASTRA ZENECA   "/>
    <d v="2021-08-16T00:00:00"/>
    <s v="Mon"/>
    <x v="4"/>
    <s v="Monsoon"/>
    <n v="1"/>
    <x v="1"/>
    <x v="1"/>
  </r>
  <r>
    <s v="0001287     "/>
    <s v="NO DOC"/>
    <x v="0"/>
    <x v="0"/>
    <s v="XXXXXXXXXX"/>
    <s v="AMARYL M1 MG{20} 20                          "/>
    <s v="diabetic"/>
    <x v="3"/>
    <s v="TAB"/>
    <n v="20"/>
    <n v="220.78"/>
    <s v="ABBOTT HEALTHCA"/>
    <d v="2021-08-16T00:00:00"/>
    <s v="Mon"/>
    <x v="4"/>
    <s v="Monsoon"/>
    <n v="1"/>
    <x v="1"/>
    <x v="1"/>
  </r>
  <r>
    <s v="0001288     "/>
    <s v="NO DOC"/>
    <x v="7"/>
    <x v="9"/>
    <s v="XXXXXXXXXX"/>
    <s v="NEBISTAR 5MG TABLETS 15'S                    "/>
    <s v="cardiac"/>
    <x v="0"/>
    <s v="TAB"/>
    <n v="15"/>
    <n v="202.4"/>
    <s v="LUPIN LTD      "/>
    <d v="2021-08-16T00:00:00"/>
    <s v="Mon"/>
    <x v="4"/>
    <s v="Monsoon"/>
    <n v="1"/>
    <x v="1"/>
    <x v="1"/>
  </r>
  <r>
    <m/>
    <s v=""/>
    <x v="7"/>
    <x v="3"/>
    <s v=""/>
    <s v="CLOZAM 10MG TABLETS 10'S                     "/>
    <s v="psychiatric"/>
    <x v="1"/>
    <s v="TAB"/>
    <n v="5"/>
    <n v="100.77"/>
    <s v="ABBOTT HEALTHCA"/>
    <d v="2021-08-16T00:00:00"/>
    <s v="Mon"/>
    <x v="4"/>
    <s v="Monsoon"/>
    <n v="1"/>
    <x v="1"/>
    <x v="1"/>
  </r>
  <r>
    <m/>
    <s v=""/>
    <x v="7"/>
    <x v="3"/>
    <s v=""/>
    <s v="CLOZAM 10MG TABLETS 10'S                     "/>
    <s v="psychiatric"/>
    <x v="1"/>
    <s v="TAB"/>
    <n v="10"/>
    <n v="100.77"/>
    <s v="ABBOTT HEALTHCA"/>
    <d v="2021-08-16T00:00:00"/>
    <s v="Mon"/>
    <x v="4"/>
    <s v="Monsoon"/>
    <n v="1"/>
    <x v="1"/>
    <x v="1"/>
  </r>
  <r>
    <m/>
    <s v=""/>
    <x v="7"/>
    <x v="3"/>
    <s v=""/>
    <s v="VALANCE OD 500 15                            "/>
    <s v="anticonvulsant"/>
    <x v="10"/>
    <s v="STR"/>
    <n v="30"/>
    <n v="253.25"/>
    <s v="ABBOTT (FORMELY"/>
    <d v="2021-08-16T00:00:00"/>
    <s v="Mon"/>
    <x v="4"/>
    <s v="Monsoon"/>
    <n v="1"/>
    <x v="1"/>
    <x v="1"/>
  </r>
  <r>
    <s v="0001289     "/>
    <s v="NO DOC"/>
    <x v="480"/>
    <x v="482"/>
    <s v="XXXXXXXXXX"/>
    <s v="CREMAFFIN PLUS SYRUP 200ML                   "/>
    <s v="laxative"/>
    <x v="8"/>
    <s v="BOT"/>
    <n v="1"/>
    <n v="246.12"/>
    <s v="ABBOTT LABS IND"/>
    <d v="2021-08-17T00:00:00"/>
    <s v="Tue"/>
    <x v="4"/>
    <s v="Monsoon"/>
    <n v="2"/>
    <x v="1"/>
    <x v="1"/>
  </r>
  <r>
    <m/>
    <s v=""/>
    <x v="480"/>
    <x v="3"/>
    <s v=""/>
    <s v="TELMA 40MG NEW 30'S STRIP PACK 30'S          "/>
    <s v="antihypertensive"/>
    <x v="0"/>
    <s v="TAB"/>
    <n v="30"/>
    <n v="220.75"/>
    <s v="GLENMARK PHARMA"/>
    <d v="2021-08-17T00:00:00"/>
    <s v="Tue"/>
    <x v="4"/>
    <s v="Monsoon"/>
    <n v="2"/>
    <x v="1"/>
    <x v="1"/>
  </r>
  <r>
    <s v="0001290     "/>
    <s v="DR.MOHAN                           "/>
    <x v="460"/>
    <x v="462"/>
    <s v="XXXXXXXXXX"/>
    <s v="AFENAK PLUS TABLETS 10'S                     "/>
    <s v="anti inflammatory"/>
    <x v="7"/>
    <s v="TAB"/>
    <n v="2"/>
    <n v="77.849999999999994"/>
    <s v="RANBAXY        "/>
    <d v="2021-08-17T00:00:00"/>
    <s v="Tue"/>
    <x v="4"/>
    <s v="Monsoon"/>
    <n v="2"/>
    <x v="1"/>
    <x v="1"/>
  </r>
  <r>
    <m/>
    <s v=""/>
    <x v="460"/>
    <x v="3"/>
    <s v=""/>
    <s v="DULCOFLEX TABLET(FORMELY DULCO 10'S          "/>
    <s v="laxative"/>
    <x v="8"/>
    <s v="TAB"/>
    <n v="10"/>
    <n v="11.19"/>
    <s v="BOEHRINGER INGE"/>
    <d v="2021-08-17T00:00:00"/>
    <s v="Tue"/>
    <x v="4"/>
    <s v="Monsoon"/>
    <n v="2"/>
    <x v="1"/>
    <x v="1"/>
  </r>
  <r>
    <s v="0001291     "/>
    <s v="SHILPA SHREE                       "/>
    <x v="3"/>
    <x v="5"/>
    <s v="XXXXXXXXXX"/>
    <s v="NORFLOX TZ TABLETS 10'S                      "/>
    <s v="antibiotic"/>
    <x v="5"/>
    <s v="TAB"/>
    <n v="10"/>
    <n v="88.83"/>
    <s v="CIPLA          "/>
    <d v="2021-08-17T00:00:00"/>
    <s v="Tue"/>
    <x v="4"/>
    <s v="Monsoon"/>
    <n v="2"/>
    <x v="1"/>
    <x v="1"/>
  </r>
  <r>
    <m/>
    <s v=""/>
    <x v="3"/>
    <x v="3"/>
    <s v=""/>
    <s v="ALMOX 500MG CAPSULES 10'S                    "/>
    <s v="antibiotic"/>
    <x v="5"/>
    <s v="CAP"/>
    <n v="10"/>
    <n v="72.09"/>
    <s v="ALKEM LABOURATO"/>
    <d v="2021-08-17T00:00:00"/>
    <s v="Tue"/>
    <x v="4"/>
    <s v="Monsoon"/>
    <n v="2"/>
    <x v="1"/>
    <x v="1"/>
  </r>
  <r>
    <m/>
    <s v=""/>
    <x v="3"/>
    <x v="3"/>
    <s v=""/>
    <s v="PAN-D CAPSULES 15'S                          "/>
    <s v="peptic ulcer"/>
    <x v="8"/>
    <s v="CAP"/>
    <n v="15"/>
    <n v="190"/>
    <s v="ALKEM LABOURATO"/>
    <d v="2021-08-17T00:00:00"/>
    <s v="Tue"/>
    <x v="4"/>
    <s v="Monsoon"/>
    <n v="2"/>
    <x v="1"/>
    <x v="1"/>
  </r>
  <r>
    <m/>
    <s v=""/>
    <x v="3"/>
    <x v="3"/>
    <s v=""/>
    <s v="ELDOPER CAPSULES 10'S                        "/>
    <s v="antidiarrhoeal"/>
    <x v="8"/>
    <s v="CAP"/>
    <n v="4"/>
    <n v="37.54"/>
    <s v="MICRO LABS LIMI"/>
    <d v="2021-08-17T00:00:00"/>
    <s v="Tue"/>
    <x v="4"/>
    <s v="Monsoon"/>
    <n v="2"/>
    <x v="1"/>
    <x v="1"/>
  </r>
  <r>
    <m/>
    <s v=""/>
    <x v="3"/>
    <x v="3"/>
    <s v=""/>
    <s v="DOLO 650MG TABLETS 15'S                      "/>
    <s v="antipyretic"/>
    <x v="7"/>
    <s v="TAB"/>
    <n v="30"/>
    <n v="30.74"/>
    <s v="MICRO LABS LIMI"/>
    <d v="2021-08-17T00:00:00"/>
    <s v="Tue"/>
    <x v="4"/>
    <s v="Monsoon"/>
    <n v="2"/>
    <x v="1"/>
    <x v="1"/>
  </r>
  <r>
    <s v="0001292     "/>
    <s v="DR.VISALAKSHI                      "/>
    <x v="3"/>
    <x v="5"/>
    <s v="XXXXXXXXXX"/>
    <s v="DOLO 650MG TABLETS 15'S                      "/>
    <s v="antipyretic"/>
    <x v="7"/>
    <s v="TAB"/>
    <n v="15"/>
    <n v="30.74"/>
    <s v="MICRO LABS LIMI"/>
    <d v="2021-08-17T00:00:00"/>
    <s v="Tue"/>
    <x v="4"/>
    <s v="Monsoon"/>
    <n v="2"/>
    <x v="1"/>
    <x v="1"/>
  </r>
  <r>
    <m/>
    <s v=""/>
    <x v="3"/>
    <x v="3"/>
    <s v=""/>
    <s v="DISPOVAN SYRINGE 2ML 1                       "/>
    <s v="syringe"/>
    <x v="14"/>
    <s v="PCS"/>
    <n v="1"/>
    <n v="6"/>
    <s v="HMD            "/>
    <d v="2021-08-17T00:00:00"/>
    <s v="Tue"/>
    <x v="4"/>
    <s v="Monsoon"/>
    <n v="2"/>
    <x v="1"/>
    <x v="1"/>
  </r>
  <r>
    <m/>
    <s v=""/>
    <x v="3"/>
    <x v="3"/>
    <s v=""/>
    <s v="RABEKIND 20 15                               "/>
    <s v="peptic ulcer"/>
    <x v="8"/>
    <s v="TAB"/>
    <n v="10"/>
    <n v="59.89"/>
    <s v="MANKIND PHARMA "/>
    <d v="2021-08-17T00:00:00"/>
    <s v="Tue"/>
    <x v="4"/>
    <s v="Monsoon"/>
    <n v="2"/>
    <x v="1"/>
    <x v="1"/>
  </r>
  <r>
    <s v="0001293     "/>
    <s v="DR.SRIDHAR                         "/>
    <x v="481"/>
    <x v="483"/>
    <s v="XXXXXXXXXX"/>
    <s v="ROSUVAS 10MG TABLETS NEW PACKI 15'S          "/>
    <s v="cholesterol reducing agent"/>
    <x v="0"/>
    <s v="TAB"/>
    <n v="30"/>
    <n v="266"/>
    <s v="RANBAXY        "/>
    <d v="2021-08-17T00:00:00"/>
    <s v="Tue"/>
    <x v="4"/>
    <s v="Monsoon"/>
    <n v="2"/>
    <x v="1"/>
    <x v="1"/>
  </r>
  <r>
    <m/>
    <s v=""/>
    <x v="481"/>
    <x v="3"/>
    <s v=""/>
    <s v="ATIVAN 1MG TABLETS NEW PACKING 30'S          "/>
    <s v="psychiatric"/>
    <x v="1"/>
    <s v="TAB"/>
    <n v="30"/>
    <n v="68"/>
    <s v="WYETH LEDERLE  "/>
    <d v="2021-08-17T00:00:00"/>
    <s v="Tue"/>
    <x v="4"/>
    <s v="Monsoon"/>
    <n v="2"/>
    <x v="1"/>
    <x v="1"/>
  </r>
  <r>
    <m/>
    <s v=""/>
    <x v="481"/>
    <x v="3"/>
    <s v=""/>
    <s v="OSSOPAN 500MG TABLETS 15'S                   "/>
    <s v="vitamin"/>
    <x v="2"/>
    <s v="TAB"/>
    <n v="15"/>
    <n v="94.6"/>
    <s v="TTK HEALTHCARE "/>
    <d v="2021-08-17T00:00:00"/>
    <s v="Tue"/>
    <x v="4"/>
    <s v="Monsoon"/>
    <n v="2"/>
    <x v="1"/>
    <x v="1"/>
  </r>
  <r>
    <s v="0001294     "/>
    <s v="NO DOC"/>
    <x v="20"/>
    <x v="22"/>
    <s v="XXXXXXXXXX"/>
    <s v="URIMAX 0.4MG CAPSULES 20'S                   "/>
    <s v="prostate hyperplacia"/>
    <x v="9"/>
    <s v="CAP"/>
    <n v="10"/>
    <n v="293.7"/>
    <s v="CIPLA          "/>
    <d v="2021-08-17T00:00:00"/>
    <s v="Tue"/>
    <x v="4"/>
    <s v="Monsoon"/>
    <n v="2"/>
    <x v="1"/>
    <x v="1"/>
  </r>
  <r>
    <m/>
    <s v=""/>
    <x v="20"/>
    <x v="3"/>
    <s v=""/>
    <s v="TELMIKIND BETA 25MG TABLETS 10'S             "/>
    <s v="antihypertensive"/>
    <x v="0"/>
    <s v="TAB"/>
    <n v="10"/>
    <n v="97.35"/>
    <s v="MANKIND PHARMA "/>
    <d v="2021-08-17T00:00:00"/>
    <s v="Tue"/>
    <x v="4"/>
    <s v="Monsoon"/>
    <n v="2"/>
    <x v="1"/>
    <x v="1"/>
  </r>
  <r>
    <s v="0001295     "/>
    <s v="NO DOC"/>
    <x v="482"/>
    <x v="484"/>
    <s v="XXXXXXXXXX"/>
    <s v="MISOPT EYE DROPS 5ML                         "/>
    <s v="eye drops"/>
    <x v="12"/>
    <s v="BOT"/>
    <n v="1"/>
    <n v="430"/>
    <s v="MICRO LABS LIMI"/>
    <d v="2021-08-17T00:00:00"/>
    <s v="Tue"/>
    <x v="4"/>
    <s v="Monsoon"/>
    <n v="2"/>
    <x v="1"/>
    <x v="1"/>
  </r>
  <r>
    <m/>
    <s v=""/>
    <x v="482"/>
    <x v="3"/>
    <s v=""/>
    <s v="METAPRO 25MG TABLETS 10'S                    "/>
    <s v="cardiac"/>
    <x v="0"/>
    <s v="TAB"/>
    <n v="15"/>
    <n v="25.16"/>
    <s v="MICRO LABS LIMI"/>
    <d v="2021-08-17T00:00:00"/>
    <s v="Tue"/>
    <x v="4"/>
    <s v="Monsoon"/>
    <n v="2"/>
    <x v="1"/>
    <x v="1"/>
  </r>
  <r>
    <m/>
    <s v=""/>
    <x v="482"/>
    <x v="3"/>
    <s v=""/>
    <s v="ZEEBEE 400MG TABLETS 1'S                     "/>
    <s v="anthelmentics"/>
    <x v="8"/>
    <s v="TAB"/>
    <n v="1"/>
    <n v="8.4499999999999993"/>
    <s v="RANBAXY        "/>
    <d v="2021-08-17T00:00:00"/>
    <s v="Tue"/>
    <x v="4"/>
    <s v="Monsoon"/>
    <n v="2"/>
    <x v="1"/>
    <x v="1"/>
  </r>
  <r>
    <m/>
    <s v=""/>
    <x v="482"/>
    <x v="3"/>
    <s v=""/>
    <s v="URSOCOL 300 MG 15                            "/>
    <s v="prostate hyperplacia"/>
    <x v="9"/>
    <s v="TAB"/>
    <n v="30"/>
    <n v="476"/>
    <s v="SUN PHARMA     "/>
    <d v="2021-08-17T00:00:00"/>
    <s v="Tue"/>
    <x v="4"/>
    <s v="Monsoon"/>
    <n v="2"/>
    <x v="1"/>
    <x v="1"/>
  </r>
  <r>
    <m/>
    <s v=""/>
    <x v="482"/>
    <x v="3"/>
    <s v=""/>
    <s v="URSOCOL 300 MG 15                            "/>
    <s v="prostate hyperplacia"/>
    <x v="9"/>
    <s v="TAB"/>
    <n v="30"/>
    <n v="476"/>
    <s v="SUN PHARMA     "/>
    <d v="2021-08-17T00:00:00"/>
    <s v="Tue"/>
    <x v="4"/>
    <s v="Monsoon"/>
    <n v="2"/>
    <x v="1"/>
    <x v="1"/>
  </r>
  <r>
    <s v="0001298     "/>
    <s v="NO DOC"/>
    <x v="296"/>
    <x v="298"/>
    <s v="XXXXXXXXXX"/>
    <s v="LOSAR H TABLETS NEW PACKING 15'S             "/>
    <s v="antihypertensive"/>
    <x v="0"/>
    <s v="TAB"/>
    <n v="30"/>
    <n v="191.25"/>
    <s v="UNICHEM        "/>
    <d v="2021-08-18T00:00:00"/>
    <s v="Wed"/>
    <x v="4"/>
    <s v="Monsoon"/>
    <n v="3"/>
    <x v="1"/>
    <x v="1"/>
  </r>
  <r>
    <s v="0001300     "/>
    <s v="NO DOC"/>
    <x v="36"/>
    <x v="38"/>
    <s v="XXXXXXXXXX"/>
    <s v="SOMPRAZ D40MG CAPSULES 15'S                  "/>
    <s v="peptic ulcer"/>
    <x v="8"/>
    <s v="CAP"/>
    <n v="15"/>
    <n v="200"/>
    <s v="SUN PHARMA     "/>
    <d v="2021-08-18T00:00:00"/>
    <s v="Wed"/>
    <x v="4"/>
    <s v="Monsoon"/>
    <n v="3"/>
    <x v="1"/>
    <x v="1"/>
  </r>
  <r>
    <s v="0001301     "/>
    <s v="NO DOC"/>
    <x v="423"/>
    <x v="425"/>
    <s v="XXXXXXXXXX"/>
    <s v="GLYCOMET-GP 2MG TABLETS 15'S                 "/>
    <s v="diabetic"/>
    <x v="3"/>
    <s v="TAB"/>
    <n v="30"/>
    <n v="155.5"/>
    <s v="USV LTD.       "/>
    <d v="2021-08-18T00:00:00"/>
    <s v="Wed"/>
    <x v="4"/>
    <s v="Monsoon"/>
    <n v="3"/>
    <x v="1"/>
    <x v="1"/>
  </r>
  <r>
    <s v="0001302     "/>
    <s v="DR.SUDHIR                          "/>
    <x v="64"/>
    <x v="66"/>
    <s v="XXXXXXXXXX"/>
    <s v="GLYCOMET SR 500MG TABLET 20'S                "/>
    <s v="diabetic"/>
    <x v="3"/>
    <s v="TAB"/>
    <n v="10"/>
    <n v="43.01"/>
    <s v="USV LTD.       "/>
    <d v="2021-08-18T00:00:00"/>
    <s v="Wed"/>
    <x v="4"/>
    <s v="Monsoon"/>
    <n v="3"/>
    <x v="1"/>
    <x v="1"/>
  </r>
  <r>
    <s v="0001303     "/>
    <s v="NO DOC"/>
    <x v="0"/>
    <x v="0"/>
    <s v="XXXXXXXXXX"/>
    <s v="CARDIVAS 3.125MG TABLETS 10'S                "/>
    <s v="cardiac"/>
    <x v="0"/>
    <s v="TAB"/>
    <n v="20"/>
    <n v="40"/>
    <s v="SUN PHARMA     "/>
    <d v="2021-08-18T00:00:00"/>
    <s v="Wed"/>
    <x v="4"/>
    <s v="Monsoon"/>
    <n v="3"/>
    <x v="1"/>
    <x v="1"/>
  </r>
  <r>
    <s v="0001304     "/>
    <s v="DR.GREETHAR BABU                   "/>
    <x v="130"/>
    <x v="132"/>
    <s v="XXXXXXXXXX"/>
    <s v="OLMEZEST 40MG TABLETS 10'S                   "/>
    <s v="antihypertensive"/>
    <x v="0"/>
    <s v="TAB"/>
    <n v="10"/>
    <n v="195"/>
    <s v="SUN PHARMA     "/>
    <d v="2021-08-18T00:00:00"/>
    <s v="Wed"/>
    <x v="4"/>
    <s v="Monsoon"/>
    <n v="3"/>
    <x v="1"/>
    <x v="1"/>
  </r>
  <r>
    <s v="0001305     "/>
    <s v="DR.MAHESH BABU                     "/>
    <x v="9"/>
    <x v="11"/>
    <s v="XXXXXXXXXX"/>
    <s v="AMLONG 2.5MG TABLETS (NEW PACK 15'S          "/>
    <s v="hypertension"/>
    <x v="0"/>
    <s v="TAB"/>
    <n v="15"/>
    <n v="27.72"/>
    <s v="MICRO LABS LIMI"/>
    <d v="2021-08-18T00:00:00"/>
    <s v="Wed"/>
    <x v="4"/>
    <s v="Monsoon"/>
    <n v="3"/>
    <x v="1"/>
    <x v="1"/>
  </r>
  <r>
    <m/>
    <s v=""/>
    <x v="9"/>
    <x v="3"/>
    <s v=""/>
    <s v="AMLONG 5MG TABLETS 15'S                      "/>
    <s v="hypertension"/>
    <x v="0"/>
    <s v="TAB"/>
    <n v="15"/>
    <n v="43.84"/>
    <s v="MICRO LABS LIMI"/>
    <d v="2021-08-18T00:00:00"/>
    <s v="Wed"/>
    <x v="4"/>
    <s v="Monsoon"/>
    <n v="3"/>
    <x v="1"/>
    <x v="1"/>
  </r>
  <r>
    <m/>
    <s v=""/>
    <x v="9"/>
    <x v="3"/>
    <s v=""/>
    <s v="NEBICARD 5MG TABLETS 10'S                    "/>
    <s v="cardiac"/>
    <x v="0"/>
    <s v="TAB"/>
    <n v="10"/>
    <n v="146"/>
    <s v="TORRENT        "/>
    <d v="2021-08-18T00:00:00"/>
    <s v="Wed"/>
    <x v="4"/>
    <s v="Monsoon"/>
    <n v="3"/>
    <x v="1"/>
    <x v="1"/>
  </r>
  <r>
    <s v="0001306     "/>
    <s v="NO DOC"/>
    <x v="399"/>
    <x v="401"/>
    <s v="XXXXXXXXXX"/>
    <s v="OSTEOFIT C PLUS CAPSULES 10'S                "/>
    <s v="calcium"/>
    <x v="2"/>
    <s v="CAP"/>
    <n v="10"/>
    <n v="187.25"/>
    <s v="ALEMBIC PHARMAC"/>
    <d v="2021-08-18T00:00:00"/>
    <s v="Wed"/>
    <x v="4"/>
    <s v="Monsoon"/>
    <n v="3"/>
    <x v="1"/>
    <x v="1"/>
  </r>
  <r>
    <m/>
    <s v=""/>
    <x v="399"/>
    <x v="3"/>
    <s v=""/>
    <s v="ONE RAB TABLETS 10'S                         "/>
    <s v="peptic ulcer"/>
    <x v="8"/>
    <s v="TAB"/>
    <n v="30"/>
    <n v="55"/>
    <s v="EINS PHARMACEUT"/>
    <d v="2021-08-18T00:00:00"/>
    <s v="Wed"/>
    <x v="4"/>
    <s v="Monsoon"/>
    <n v="3"/>
    <x v="1"/>
    <x v="1"/>
  </r>
  <r>
    <s v="0001307     "/>
    <s v="NO DOC"/>
    <x v="399"/>
    <x v="401"/>
    <s v="XXXXXXXXXX"/>
    <s v="T MINIC SYRUP 60ML                           "/>
    <s v="cough"/>
    <x v="11"/>
    <s v="BOT"/>
    <n v="1"/>
    <n v="90.75"/>
    <s v="NOVARTIS/CIBA  "/>
    <d v="2021-08-18T00:00:00"/>
    <s v="Wed"/>
    <x v="4"/>
    <s v="Monsoon"/>
    <n v="3"/>
    <x v="1"/>
    <x v="1"/>
  </r>
  <r>
    <s v="0001309     "/>
    <s v="DR.RADHAKRIHSNAN                   "/>
    <x v="194"/>
    <x v="196"/>
    <s v="XXXXXXXXXX"/>
    <s v="ZOXAN EYE OINTMENT 5GRAM                     "/>
    <s v="eye drops"/>
    <x v="12"/>
    <s v="TUB"/>
    <n v="1"/>
    <n v="12.46"/>
    <s v="FDC            "/>
    <d v="2021-08-19T00:00:00"/>
    <s v="Thu"/>
    <x v="4"/>
    <s v="Monsoon"/>
    <n v="4"/>
    <x v="1"/>
    <x v="1"/>
  </r>
  <r>
    <m/>
    <s v=""/>
    <x v="194"/>
    <x v="3"/>
    <s v=""/>
    <s v="FLAGYL 200MG TABLETS 15'S                    "/>
    <s v="antidiarrhoeal"/>
    <x v="8"/>
    <s v="TAB"/>
    <n v="6"/>
    <n v="11.59"/>
    <s v="M&amp;B (NICHOLAS) "/>
    <d v="2021-08-19T00:00:00"/>
    <s v="Thu"/>
    <x v="4"/>
    <s v="Monsoon"/>
    <n v="4"/>
    <x v="1"/>
    <x v="1"/>
  </r>
  <r>
    <m/>
    <s v=""/>
    <x v="194"/>
    <x v="3"/>
    <s v=""/>
    <s v="CIFRAN 500MG TABLETS 10'S                    "/>
    <s v="antibiotic"/>
    <x v="5"/>
    <s v="TAB"/>
    <n v="6"/>
    <n v="40.72"/>
    <s v="RANBAXY        "/>
    <d v="2021-08-19T00:00:00"/>
    <s v="Thu"/>
    <x v="4"/>
    <s v="Monsoon"/>
    <n v="4"/>
    <x v="1"/>
    <x v="1"/>
  </r>
  <r>
    <m/>
    <s v=""/>
    <x v="194"/>
    <x v="3"/>
    <s v=""/>
    <s v="AFENAK PLUS TABLETS 10'S                     "/>
    <s v="anti inflammatory"/>
    <x v="7"/>
    <s v="TAB"/>
    <n v="6"/>
    <n v="77.849999999999994"/>
    <s v="RANBAXY        "/>
    <d v="2021-08-19T00:00:00"/>
    <s v="Thu"/>
    <x v="4"/>
    <s v="Monsoon"/>
    <n v="4"/>
    <x v="1"/>
    <x v="1"/>
  </r>
  <r>
    <s v="0001311     "/>
    <s v="DR.NEETHI ARASU                    "/>
    <x v="55"/>
    <x v="57"/>
    <s v="XXXXXXXXXX"/>
    <s v="CLONOTRIL 0.5MG TABLETS 15'S                 "/>
    <s v="psychiatric"/>
    <x v="1"/>
    <s v="TAB"/>
    <n v="30"/>
    <n v="51.9"/>
    <s v="TORRENT        "/>
    <d v="2021-08-19T00:00:00"/>
    <s v="Thu"/>
    <x v="4"/>
    <s v="Monsoon"/>
    <n v="4"/>
    <x v="1"/>
    <x v="1"/>
  </r>
  <r>
    <s v="0001312     "/>
    <s v="NO DOC"/>
    <x v="0"/>
    <x v="0"/>
    <s v="XXXXXXXXXX"/>
    <s v="AMLONG 5MG TABLETS 15'S                      "/>
    <s v="hypertension"/>
    <x v="0"/>
    <s v="TAB"/>
    <n v="15"/>
    <n v="43.84"/>
    <s v="MICRO LABS LIMI"/>
    <d v="2021-08-20T00:00:00"/>
    <s v="Fri"/>
    <x v="4"/>
    <s v="Monsoon"/>
    <n v="5"/>
    <x v="1"/>
    <x v="1"/>
  </r>
  <r>
    <m/>
    <s v=""/>
    <x v="0"/>
    <x v="3"/>
    <s v=""/>
    <s v="GEMER 0.5MG TABLETS 10'S                     "/>
    <s v="diabetic"/>
    <x v="3"/>
    <s v="TAB"/>
    <n v="30"/>
    <n v="32.5"/>
    <s v="SUN PHARMA     "/>
    <d v="2021-08-20T00:00:00"/>
    <s v="Fri"/>
    <x v="4"/>
    <s v="Monsoon"/>
    <n v="5"/>
    <x v="1"/>
    <x v="1"/>
  </r>
  <r>
    <s v="0001313     "/>
    <s v="NO DOC"/>
    <x v="362"/>
    <x v="364"/>
    <s v="XXXXXXXXXX"/>
    <s v="HAPPI D 15                                   "/>
    <s v="peptic ulcer"/>
    <x v="8"/>
    <s v="TAB"/>
    <n v="15"/>
    <n v="259.8"/>
    <s v="GERMAN REMEDIES"/>
    <d v="2021-08-20T00:00:00"/>
    <s v="Fri"/>
    <x v="4"/>
    <s v="Monsoon"/>
    <n v="5"/>
    <x v="1"/>
    <x v="1"/>
  </r>
  <r>
    <s v="0001314     "/>
    <s v="DR.GREETHAR BABU                   "/>
    <x v="130"/>
    <x v="132"/>
    <s v="XXXXXXXXXX"/>
    <s v="HUMAN MIXTARD 40 IU 10ML                     "/>
    <s v="insulin"/>
    <x v="3"/>
    <s v="VIA"/>
    <n v="1"/>
    <n v="157.57"/>
    <s v="NOVO NORDISK   "/>
    <d v="2021-08-20T00:00:00"/>
    <s v="Fri"/>
    <x v="4"/>
    <s v="Monsoon"/>
    <n v="5"/>
    <x v="1"/>
    <x v="1"/>
  </r>
  <r>
    <s v="0001315     "/>
    <s v="PALANIAPPAN                        "/>
    <x v="146"/>
    <x v="148"/>
    <s v="XXXXXXXXXX"/>
    <s v="THEO ASTHALIN TABLETS 30'S                   "/>
    <s v="bronchodilator"/>
    <x v="11"/>
    <s v="TAB"/>
    <n v="60"/>
    <n v="14.27"/>
    <s v="CIPLA          "/>
    <d v="2021-08-20T00:00:00"/>
    <s v="Fri"/>
    <x v="4"/>
    <s v="Monsoon"/>
    <n v="5"/>
    <x v="1"/>
    <x v="1"/>
  </r>
  <r>
    <m/>
    <s v=""/>
    <x v="146"/>
    <x v="3"/>
    <s v=""/>
    <s v="FORMOFLO 100MG TRANSCAPS 30'S                "/>
    <s v="bronchodilator"/>
    <x v="11"/>
    <s v="JAR"/>
    <n v="1"/>
    <n v="230.15"/>
    <s v="LUPIN LTD      "/>
    <d v="2021-08-20T00:00:00"/>
    <s v="Fri"/>
    <x v="4"/>
    <s v="Monsoon"/>
    <n v="5"/>
    <x v="1"/>
    <x v="1"/>
  </r>
  <r>
    <m/>
    <s v=""/>
    <x v="146"/>
    <x v="3"/>
    <s v=""/>
    <s v="DOLO 650MG TABLETS 15'S                      "/>
    <s v="antipyretic"/>
    <x v="7"/>
    <s v="TAB"/>
    <n v="15"/>
    <n v="30.74"/>
    <s v="MICRO LABS LIMI"/>
    <d v="2021-08-20T00:00:00"/>
    <s v="Fri"/>
    <x v="4"/>
    <s v="Monsoon"/>
    <n v="5"/>
    <x v="1"/>
    <x v="1"/>
  </r>
  <r>
    <s v="0001317     "/>
    <s v="NO DOC"/>
    <x v="0"/>
    <x v="0"/>
    <s v="XXXXXXXXXX"/>
    <s v="LOSAR 50MG TABLETS 15'S                      "/>
    <s v="antihypertensive"/>
    <x v="0"/>
    <s v="TAB"/>
    <n v="15"/>
    <n v="107.85"/>
    <s v="UNICHEM        "/>
    <d v="2021-08-20T00:00:00"/>
    <s v="Fri"/>
    <x v="4"/>
    <s v="Monsoon"/>
    <n v="5"/>
    <x v="1"/>
    <x v="1"/>
  </r>
  <r>
    <m/>
    <s v=""/>
    <x v="0"/>
    <x v="3"/>
    <s v=""/>
    <s v="GLYCOMET SR 500MG TABLET 20'S                "/>
    <s v="diabetic"/>
    <x v="3"/>
    <s v="TAB"/>
    <n v="40"/>
    <n v="42.78"/>
    <s v="USV LTD.       "/>
    <d v="2021-08-20T00:00:00"/>
    <s v="Fri"/>
    <x v="4"/>
    <s v="Monsoon"/>
    <n v="5"/>
    <x v="1"/>
    <x v="1"/>
  </r>
  <r>
    <m/>
    <s v=""/>
    <x v="0"/>
    <x v="3"/>
    <s v=""/>
    <s v="RENERVE CAPSULES 15'S                        "/>
    <s v="vitamin"/>
    <x v="2"/>
    <s v="CAP"/>
    <n v="15"/>
    <n v="198.44"/>
    <s v="STRIDES ARCOLAB"/>
    <d v="2021-08-20T00:00:00"/>
    <s v="Fri"/>
    <x v="4"/>
    <s v="Monsoon"/>
    <n v="5"/>
    <x v="1"/>
    <x v="1"/>
  </r>
  <r>
    <s v="0001318     "/>
    <s v="NO DOC"/>
    <x v="0"/>
    <x v="0"/>
    <s v="XXXXXXXXXX"/>
    <s v="AMLIP 5MG TABLETS 10'S                       "/>
    <s v="hypertension"/>
    <x v="0"/>
    <s v="TAB"/>
    <n v="10"/>
    <n v="29.09"/>
    <s v="CIPLA          "/>
    <d v="2021-08-20T00:00:00"/>
    <s v="Fri"/>
    <x v="4"/>
    <s v="Monsoon"/>
    <n v="5"/>
    <x v="1"/>
    <x v="1"/>
  </r>
  <r>
    <m/>
    <s v=""/>
    <x v="0"/>
    <x v="3"/>
    <s v=""/>
    <s v="EVION 400MG CAPSULES 10'S                    "/>
    <s v="vitamin"/>
    <x v="2"/>
    <s v="CAP"/>
    <n v="10"/>
    <n v="32.700000000000003"/>
    <s v="MERCK          "/>
    <d v="2021-08-20T00:00:00"/>
    <s v="Fri"/>
    <x v="4"/>
    <s v="Monsoon"/>
    <n v="5"/>
    <x v="1"/>
    <x v="1"/>
  </r>
  <r>
    <s v="0001319     "/>
    <s v="NO DOC"/>
    <x v="5"/>
    <x v="7"/>
    <s v="XXXXXXXXXX"/>
    <s v="THYRONORM 25MCG TABLETS 120'S                "/>
    <s v="thyroid"/>
    <x v="9"/>
    <s v="TAB"/>
    <n v="120"/>
    <n v="174.72"/>
    <s v="ABBOTT LABS IND"/>
    <d v="2021-08-20T00:00:00"/>
    <s v="Fri"/>
    <x v="4"/>
    <s v="Monsoon"/>
    <n v="5"/>
    <x v="1"/>
    <x v="1"/>
  </r>
  <r>
    <s v="0001320     "/>
    <s v="DR.NAINAR MOHAMED                  "/>
    <x v="108"/>
    <x v="110"/>
    <s v="XXXXXXXXXX"/>
    <s v="REPACE H TABLETS 10'S                        "/>
    <s v="antihypertensive"/>
    <x v="0"/>
    <s v="TAB"/>
    <n v="50"/>
    <n v="131"/>
    <s v="SUN PHARMA     "/>
    <d v="2021-08-20T00:00:00"/>
    <s v="Fri"/>
    <x v="4"/>
    <s v="Monsoon"/>
    <n v="5"/>
    <x v="1"/>
    <x v="1"/>
  </r>
  <r>
    <m/>
    <s v=""/>
    <x v="108"/>
    <x v="3"/>
    <s v=""/>
    <s v="CLOPILET A 150MG CAPSULES 10'S               "/>
    <s v="anticoagulant"/>
    <x v="0"/>
    <s v="CAP"/>
    <n v="50"/>
    <n v="54.5"/>
    <s v="SUN PHARMA     "/>
    <d v="2021-08-20T00:00:00"/>
    <s v="Fri"/>
    <x v="4"/>
    <s v="Monsoon"/>
    <n v="5"/>
    <x v="1"/>
    <x v="1"/>
  </r>
  <r>
    <s v="0001321     "/>
    <s v="NO DOC"/>
    <x v="0"/>
    <x v="0"/>
    <s v="XXXXXXXXXX"/>
    <s v="GLUCOBAY 25MG TABLETS 10'S                   "/>
    <s v="diabetic"/>
    <x v="3"/>
    <s v="TAB"/>
    <n v="10"/>
    <n v="83.5"/>
    <s v="BAYER          "/>
    <d v="2021-08-20T00:00:00"/>
    <s v="Fri"/>
    <x v="4"/>
    <s v="Monsoon"/>
    <n v="5"/>
    <x v="1"/>
    <x v="1"/>
  </r>
  <r>
    <s v="0001322     "/>
    <s v="NO DOC"/>
    <x v="0"/>
    <x v="0"/>
    <s v="XXXXXXXXXX"/>
    <s v="SELOKEN XL 50MG TABLETS 30'S                 "/>
    <s v="cardiac"/>
    <x v="0"/>
    <s v="TAB"/>
    <n v="30"/>
    <n v="185.1"/>
    <s v="ASTRA ZENECA PH"/>
    <d v="2021-08-21T00:00:00"/>
    <s v="Sat"/>
    <x v="4"/>
    <s v="Monsoon"/>
    <n v="6"/>
    <x v="1"/>
    <x v="1"/>
  </r>
  <r>
    <m/>
    <s v=""/>
    <x v="0"/>
    <x v="3"/>
    <s v=""/>
    <s v="AZTOR 20 15                                  "/>
    <s v="atherosclerosis"/>
    <x v="0"/>
    <s v="TAB"/>
    <n v="15"/>
    <n v="223.7"/>
    <s v="SUN PHARMA     "/>
    <d v="2021-08-21T00:00:00"/>
    <s v="Sat"/>
    <x v="4"/>
    <s v="Monsoon"/>
    <n v="6"/>
    <x v="1"/>
    <x v="1"/>
  </r>
  <r>
    <s v="0001323     "/>
    <s v="NO DOC"/>
    <x v="0"/>
    <x v="0"/>
    <s v="XXXXXXXXXX"/>
    <s v="RENITAB 150MG 20                             "/>
    <s v="peptic ulcer"/>
    <x v="8"/>
    <s v="TAB"/>
    <n v="15"/>
    <n v="13.75"/>
    <s v="MICRO LABS LIMI"/>
    <d v="2021-08-21T00:00:00"/>
    <s v="Sat"/>
    <x v="4"/>
    <s v="Monsoon"/>
    <n v="6"/>
    <x v="1"/>
    <x v="1"/>
  </r>
  <r>
    <m/>
    <s v=""/>
    <x v="0"/>
    <x v="3"/>
    <s v=""/>
    <s v="BECOSULES CAPSULES 20'S                      "/>
    <s v="multivitamin"/>
    <x v="2"/>
    <s v="CAP"/>
    <n v="15"/>
    <n v="41.53"/>
    <s v="PFIZER LIMITED "/>
    <d v="2021-08-21T00:00:00"/>
    <s v="Sat"/>
    <x v="4"/>
    <s v="Monsoon"/>
    <n v="6"/>
    <x v="1"/>
    <x v="1"/>
  </r>
  <r>
    <m/>
    <s v=""/>
    <x v="0"/>
    <x v="3"/>
    <s v=""/>
    <s v="AFENAK PLUS TABLETS 10'S                     "/>
    <s v="anti inflammatory"/>
    <x v="7"/>
    <s v="TAB"/>
    <n v="13"/>
    <n v="71"/>
    <s v="RANBAXY        "/>
    <d v="2021-08-21T00:00:00"/>
    <s v="Sat"/>
    <x v="4"/>
    <s v="Monsoon"/>
    <n v="6"/>
    <x v="1"/>
    <x v="1"/>
  </r>
  <r>
    <m/>
    <s v=""/>
    <x v="0"/>
    <x v="3"/>
    <s v=""/>
    <s v="WYSOLONE 5MG TABLETS 15'S                    "/>
    <s v="Anti allergic"/>
    <x v="6"/>
    <s v="TAB"/>
    <n v="15"/>
    <n v="11.43"/>
    <s v="WYETH LEDERLE  "/>
    <d v="2021-08-21T00:00:00"/>
    <s v="Sat"/>
    <x v="4"/>
    <s v="Monsoon"/>
    <n v="6"/>
    <x v="1"/>
    <x v="1"/>
  </r>
  <r>
    <m/>
    <s v=""/>
    <x v="0"/>
    <x v="3"/>
    <s v=""/>
    <s v="ACILOC 150MG TABLETS 30'S                    "/>
    <s v="peptic ulcer"/>
    <x v="8"/>
    <s v="TAB"/>
    <n v="15"/>
    <n v="23.86"/>
    <s v="CADILA PHARMACE"/>
    <d v="2021-08-21T00:00:00"/>
    <s v="Sat"/>
    <x v="4"/>
    <s v="Monsoon"/>
    <n v="6"/>
    <x v="1"/>
    <x v="1"/>
  </r>
  <r>
    <s v="0001326     "/>
    <s v="MANIVANNAN                         "/>
    <x v="483"/>
    <x v="485"/>
    <s v="XXXXXXXXXX"/>
    <s v="FOURTS B TABLETS 15'S                        "/>
    <s v="multivitamin"/>
    <x v="2"/>
    <s v="TAB"/>
    <n v="25"/>
    <n v="62"/>
    <s v="IPCA LABORATORI"/>
    <d v="2021-08-21T00:00:00"/>
    <s v="Sat"/>
    <x v="4"/>
    <s v="Monsoon"/>
    <n v="6"/>
    <x v="1"/>
    <x v="1"/>
  </r>
  <r>
    <s v="0001327     "/>
    <s v="NO DOC"/>
    <x v="484"/>
    <x v="486"/>
    <s v="XXXXXXXXXX"/>
    <s v="ANXIT 0.5MG TABLETS 15'S                     "/>
    <s v="anxiolytic"/>
    <x v="1"/>
    <s v="TAB"/>
    <n v="30"/>
    <n v="43.5"/>
    <s v="MICRO LABS LIMI"/>
    <d v="2021-08-21T00:00:00"/>
    <s v="Sat"/>
    <x v="4"/>
    <s v="Monsoon"/>
    <n v="6"/>
    <x v="1"/>
    <x v="1"/>
  </r>
  <r>
    <m/>
    <s v=""/>
    <x v="484"/>
    <x v="3"/>
    <s v=""/>
    <s v="BECOSULES CAPSULES 20'S                      "/>
    <s v="multivitamin"/>
    <x v="2"/>
    <s v="CAP"/>
    <n v="30"/>
    <n v="41.53"/>
    <s v="PFIZER LIMITED "/>
    <d v="2021-08-21T00:00:00"/>
    <s v="Sat"/>
    <x v="4"/>
    <s v="Monsoon"/>
    <n v="6"/>
    <x v="1"/>
    <x v="1"/>
  </r>
  <r>
    <m/>
    <s v=""/>
    <x v="484"/>
    <x v="3"/>
    <s v=""/>
    <s v="ATORDAY 40MG TABLETS 10'S                    "/>
    <s v="atherosclerosis"/>
    <x v="0"/>
    <s v="TAB"/>
    <n v="30"/>
    <n v="177"/>
    <s v="BEAT PHARMACEUT"/>
    <d v="2021-08-21T00:00:00"/>
    <s v="Sat"/>
    <x v="4"/>
    <s v="Monsoon"/>
    <n v="6"/>
    <x v="1"/>
    <x v="1"/>
  </r>
  <r>
    <s v="0001328     "/>
    <s v="NO DOC"/>
    <x v="484"/>
    <x v="486"/>
    <s v="XXXXXXXXXX"/>
    <s v="TAZLOC BETA 50MG TABLETS 10'S                "/>
    <s v="antihypertensive"/>
    <x v="0"/>
    <s v="TAB"/>
    <n v="30"/>
    <n v="157.75"/>
    <s v="USV LTD.       "/>
    <d v="2021-08-21T00:00:00"/>
    <s v="Sat"/>
    <x v="4"/>
    <s v="Monsoon"/>
    <n v="6"/>
    <x v="1"/>
    <x v="1"/>
  </r>
  <r>
    <m/>
    <s v=""/>
    <x v="484"/>
    <x v="3"/>
    <s v=""/>
    <s v="SUPRADYN TABLETS 15'S                        "/>
    <s v="multivitamin"/>
    <x v="2"/>
    <s v="TAB"/>
    <n v="30"/>
    <n v="50"/>
    <s v="ABBOTT (FORMERL"/>
    <d v="2021-08-21T00:00:00"/>
    <s v="Sat"/>
    <x v="4"/>
    <s v="Monsoon"/>
    <n v="6"/>
    <x v="1"/>
    <x v="1"/>
  </r>
  <r>
    <m/>
    <s v=""/>
    <x v="484"/>
    <x v="3"/>
    <s v=""/>
    <s v="NITROSUN 10MG TABLETS 10'S                   "/>
    <s v="psychiatric"/>
    <x v="1"/>
    <s v="TAB"/>
    <n v="10"/>
    <n v="54.5"/>
    <s v="SUN PHARMA     "/>
    <d v="2021-08-21T00:00:00"/>
    <s v="Sat"/>
    <x v="4"/>
    <s v="Monsoon"/>
    <n v="6"/>
    <x v="1"/>
    <x v="1"/>
  </r>
  <r>
    <m/>
    <s v=""/>
    <x v="484"/>
    <x v="3"/>
    <s v=""/>
    <s v="NITROSUN 10MG TABLETS 10'S                   "/>
    <s v="psychiatric"/>
    <x v="1"/>
    <s v="TAB"/>
    <n v="10"/>
    <n v="54.5"/>
    <s v="SUN PHARMA     "/>
    <d v="2021-08-21T00:00:00"/>
    <s v="Sat"/>
    <x v="4"/>
    <s v="Monsoon"/>
    <n v="6"/>
    <x v="1"/>
    <x v="1"/>
  </r>
  <r>
    <s v="0001329     "/>
    <s v="DR.MAHESH BABU                     "/>
    <x v="9"/>
    <x v="11"/>
    <s v="XXXXXXXXXX"/>
    <s v="DEPLATT 75MG TABLETS 15'S                    "/>
    <s v="anticoagulant"/>
    <x v="0"/>
    <s v="TAP"/>
    <n v="15"/>
    <n v="86.5"/>
    <s v="TORRENT        "/>
    <d v="2021-08-21T00:00:00"/>
    <s v="Sat"/>
    <x v="4"/>
    <s v="Monsoon"/>
    <n v="6"/>
    <x v="1"/>
    <x v="1"/>
  </r>
  <r>
    <m/>
    <s v=""/>
    <x v="9"/>
    <x v="3"/>
    <s v=""/>
    <s v="MIXTARD 30HM PENFIL CATRIDGE                 "/>
    <s v="insulin"/>
    <x v="3"/>
    <s v="CAT"/>
    <n v="1"/>
    <n v="319"/>
    <s v="NOVO NORDISK   "/>
    <d v="2021-08-21T00:00:00"/>
    <s v="Sat"/>
    <x v="4"/>
    <s v="Monsoon"/>
    <n v="6"/>
    <x v="1"/>
    <x v="1"/>
  </r>
  <r>
    <s v="0001331     "/>
    <s v="NO DOC"/>
    <x v="0"/>
    <x v="0"/>
    <s v="XXXXXXXXXX"/>
    <s v="SELOKEN XL 50MG TABLETS 30'S                 "/>
    <s v="cardiac"/>
    <x v="0"/>
    <s v="TAB"/>
    <n v="30"/>
    <n v="184.2"/>
    <s v="ASTRA ZENECA PH"/>
    <d v="2021-08-21T00:00:00"/>
    <s v="Sat"/>
    <x v="4"/>
    <s v="Monsoon"/>
    <n v="6"/>
    <x v="1"/>
    <x v="1"/>
  </r>
  <r>
    <s v="0001332     "/>
    <s v="NO DOC"/>
    <x v="138"/>
    <x v="140"/>
    <s v="XXXXXXXXXX"/>
    <s v="ASCORIL LS EXPECTORANT 100ML                 "/>
    <s v="cough"/>
    <x v="11"/>
    <s v="BOT"/>
    <n v="1"/>
    <n v="108"/>
    <s v="GLENMARK       "/>
    <d v="2021-08-21T00:00:00"/>
    <s v="Sat"/>
    <x v="4"/>
    <s v="Monsoon"/>
    <n v="6"/>
    <x v="1"/>
    <x v="1"/>
  </r>
  <r>
    <m/>
    <s v=""/>
    <x v="138"/>
    <x v="3"/>
    <s v=""/>
    <s v="TELMIKIND-H TABLETS 10'S                     "/>
    <s v="antihypertensive"/>
    <x v="0"/>
    <s v="TAB"/>
    <n v="30"/>
    <n v="69.900000000000006"/>
    <s v="MANKIND PHARMA "/>
    <d v="2021-08-21T00:00:00"/>
    <s v="Sat"/>
    <x v="4"/>
    <s v="Monsoon"/>
    <n v="6"/>
    <x v="1"/>
    <x v="1"/>
  </r>
  <r>
    <m/>
    <s v=""/>
    <x v="138"/>
    <x v="3"/>
    <s v=""/>
    <s v="ENVAS 5MG TABLETS 15'S                       "/>
    <s v="cardiac"/>
    <x v="0"/>
    <s v="TAB"/>
    <n v="30"/>
    <n v="53.72"/>
    <s v="CADILA PHARMACE"/>
    <d v="2021-08-21T00:00:00"/>
    <s v="Sat"/>
    <x v="4"/>
    <s v="Monsoon"/>
    <n v="6"/>
    <x v="1"/>
    <x v="1"/>
  </r>
  <r>
    <s v="0001333     "/>
    <s v="NO DOC"/>
    <x v="0"/>
    <x v="0"/>
    <s v="XXXXXXXXXX"/>
    <s v="TELMIKIND-H TABLETS 10'S                     "/>
    <s v="antihypertensive"/>
    <x v="0"/>
    <s v="TAB"/>
    <n v="10"/>
    <n v="69.900000000000006"/>
    <s v="MANKIND PHARMA "/>
    <d v="2021-08-22T00:00:00"/>
    <s v="Sun"/>
    <x v="4"/>
    <s v="Monsoon"/>
    <n v="7"/>
    <x v="1"/>
    <x v="1"/>
  </r>
  <r>
    <m/>
    <s v=""/>
    <x v="0"/>
    <x v="3"/>
    <s v=""/>
    <s v="TELMA 40MG NEW 30'S STRIP PACK 30'S          "/>
    <s v="antihypertensive"/>
    <x v="0"/>
    <s v="TAB"/>
    <n v="20"/>
    <n v="220.75"/>
    <s v="GLENMARK PHARMA"/>
    <d v="2021-08-22T00:00:00"/>
    <s v="Sun"/>
    <x v="4"/>
    <s v="Monsoon"/>
    <n v="7"/>
    <x v="1"/>
    <x v="1"/>
  </r>
  <r>
    <s v="0001334     "/>
    <s v="NO DOC"/>
    <x v="0"/>
    <x v="0"/>
    <s v="XXXXXXXXXX"/>
    <s v="CLOPILET 75MG TABLETS NEW PACK 15'S          "/>
    <s v="anticoagulant"/>
    <x v="0"/>
    <s v="TAB"/>
    <n v="15"/>
    <n v="116.86"/>
    <s v="SUN PHARMA     "/>
    <d v="2021-08-22T00:00:00"/>
    <s v="Sun"/>
    <x v="4"/>
    <s v="Monsoon"/>
    <n v="7"/>
    <x v="1"/>
    <x v="1"/>
  </r>
  <r>
    <s v="0001335     "/>
    <s v="NO DOC"/>
    <x v="0"/>
    <x v="0"/>
    <s v="XXXXXXXXXX"/>
    <s v="ZINCOVIT TABLETS 15'S                        "/>
    <s v="vitamin"/>
    <x v="2"/>
    <s v="TAB"/>
    <n v="15"/>
    <n v="105"/>
    <s v="APEX LABORATOTO"/>
    <d v="2021-08-22T00:00:00"/>
    <s v="Sun"/>
    <x v="4"/>
    <s v="Monsoon"/>
    <n v="7"/>
    <x v="1"/>
    <x v="1"/>
  </r>
  <r>
    <s v="0001336     "/>
    <s v="NO DOC"/>
    <x v="0"/>
    <x v="0"/>
    <s v="XXXXXXXXXX"/>
    <s v="ATCHOL 10MG TABLETS 10'S                     "/>
    <s v="vasodilator"/>
    <x v="0"/>
    <s v="TAB"/>
    <n v="10"/>
    <n v="24.71"/>
    <s v="ARISTO PHARMACE"/>
    <d v="2021-08-22T00:00:00"/>
    <s v="Sun"/>
    <x v="4"/>
    <s v="Monsoon"/>
    <n v="7"/>
    <x v="1"/>
    <x v="1"/>
  </r>
  <r>
    <m/>
    <s v=""/>
    <x v="0"/>
    <x v="3"/>
    <s v=""/>
    <s v="ROSEDAY 5MG TABLETS 10'S                     "/>
    <s v="psychiatric"/>
    <x v="1"/>
    <s v="TAB"/>
    <n v="10"/>
    <n v="62.5"/>
    <s v="USV LTD.       "/>
    <d v="2021-08-22T00:00:00"/>
    <s v="Sun"/>
    <x v="4"/>
    <s v="Monsoon"/>
    <n v="7"/>
    <x v="1"/>
    <x v="1"/>
  </r>
  <r>
    <m/>
    <s v=""/>
    <x v="0"/>
    <x v="3"/>
    <s v=""/>
    <s v="GLYCOMET SR 500MG TABLET 20'S                "/>
    <s v="diabetic"/>
    <x v="3"/>
    <s v="TAB"/>
    <n v="20"/>
    <n v="43.01"/>
    <s v="USV LTD.       "/>
    <d v="2021-08-22T00:00:00"/>
    <s v="Sun"/>
    <x v="4"/>
    <s v="Monsoon"/>
    <n v="7"/>
    <x v="1"/>
    <x v="1"/>
  </r>
  <r>
    <s v="0001337     "/>
    <s v="NO DOC"/>
    <x v="0"/>
    <x v="0"/>
    <s v="XXXXXXXXXX"/>
    <s v="CALPOL TABLETS NEW PACKING 15'S              "/>
    <s v="antipyretic"/>
    <x v="7"/>
    <s v="TAB"/>
    <n v="5"/>
    <n v="14.96"/>
    <s v="GLAXO SMITHKLIN"/>
    <d v="2021-08-22T00:00:00"/>
    <s v="Sun"/>
    <x v="4"/>
    <s v="Monsoon"/>
    <n v="7"/>
    <x v="1"/>
    <x v="1"/>
  </r>
  <r>
    <m/>
    <s v=""/>
    <x v="0"/>
    <x v="3"/>
    <s v=""/>
    <s v="ALMOX 250MG CAP 10'S                         "/>
    <s v="antibiotic"/>
    <x v="5"/>
    <s v="STR"/>
    <n v="5"/>
    <n v="24.72"/>
    <s v="ALKEM LABOURATO"/>
    <d v="2021-08-22T00:00:00"/>
    <s v="Sun"/>
    <x v="4"/>
    <s v="Monsoon"/>
    <n v="7"/>
    <x v="1"/>
    <x v="1"/>
  </r>
  <r>
    <m/>
    <s v=""/>
    <x v="0"/>
    <x v="3"/>
    <s v=""/>
    <s v="CIFRAN 500MG TABLETS 10'S                    "/>
    <s v="antibiotic"/>
    <x v="5"/>
    <s v="TAB"/>
    <n v="4"/>
    <n v="40.72"/>
    <s v="RANBAXY        "/>
    <d v="2021-08-22T00:00:00"/>
    <s v="Sun"/>
    <x v="4"/>
    <s v="Monsoon"/>
    <n v="7"/>
    <x v="1"/>
    <x v="1"/>
  </r>
  <r>
    <s v="0001339     "/>
    <s v="DR.SUDHIR                          "/>
    <x v="273"/>
    <x v="275"/>
    <s v="XXXXXXXXXX"/>
    <s v="PAN 40MG TABLETS 15'S                        "/>
    <s v="peptic ulcer"/>
    <x v="8"/>
    <s v="TAB"/>
    <n v="15"/>
    <n v="149"/>
    <s v="ALKEM LABOURATO"/>
    <d v="2021-08-22T00:00:00"/>
    <s v="Sun"/>
    <x v="4"/>
    <s v="Monsoon"/>
    <n v="7"/>
    <x v="1"/>
    <x v="1"/>
  </r>
  <r>
    <m/>
    <s v=""/>
    <x v="273"/>
    <x v="3"/>
    <s v=""/>
    <s v="MISOPT EYE DROPS 5ML                         "/>
    <s v="eye drops"/>
    <x v="12"/>
    <s v="BOT"/>
    <n v="1"/>
    <n v="430"/>
    <s v="MICRO LABS LIMI"/>
    <d v="2021-08-22T00:00:00"/>
    <s v="Sun"/>
    <x v="4"/>
    <s v="Monsoon"/>
    <n v="7"/>
    <x v="1"/>
    <x v="1"/>
  </r>
  <r>
    <m/>
    <s v=""/>
    <x v="273"/>
    <x v="3"/>
    <s v=""/>
    <s v="ALPRAX 0.5MG TABLETS 15'S                    "/>
    <s v="anxiolytic"/>
    <x v="1"/>
    <s v="TAB"/>
    <n v="15"/>
    <n v="55.6"/>
    <s v="TORRENT        "/>
    <d v="2021-08-22T00:00:00"/>
    <s v="Sun"/>
    <x v="4"/>
    <s v="Monsoon"/>
    <n v="7"/>
    <x v="1"/>
    <x v="1"/>
  </r>
  <r>
    <m/>
    <s v=""/>
    <x v="273"/>
    <x v="3"/>
    <s v=""/>
    <s v="GLYNASE MF TABLETS 10'S                      "/>
    <s v="diabetic"/>
    <x v="3"/>
    <s v="TAB"/>
    <n v="10"/>
    <n v="16.850000000000001"/>
    <s v="USV LTD.       "/>
    <d v="2021-08-22T00:00:00"/>
    <s v="Sun"/>
    <x v="4"/>
    <s v="Monsoon"/>
    <n v="7"/>
    <x v="1"/>
    <x v="1"/>
  </r>
  <r>
    <s v="0001340     "/>
    <s v="NO DOC"/>
    <x v="142"/>
    <x v="144"/>
    <s v="XXXXXXXXXX"/>
    <s v="ESOZ 40MG TABLETS 15'S                       "/>
    <s v="peptic ulcer"/>
    <x v="8"/>
    <s v="TAB"/>
    <n v="30"/>
    <n v="167.5"/>
    <s v="GLENMARK       "/>
    <d v="2021-08-22T00:00:00"/>
    <s v="Sun"/>
    <x v="4"/>
    <s v="Monsoon"/>
    <n v="7"/>
    <x v="1"/>
    <x v="1"/>
  </r>
  <r>
    <m/>
    <s v=""/>
    <x v="142"/>
    <x v="3"/>
    <s v=""/>
    <s v="RABLET-D-CAPSULES 10'S                       "/>
    <s v="peptic ulcer"/>
    <x v="8"/>
    <s v="CAP"/>
    <n v="30"/>
    <n v="169.5"/>
    <s v="LUPIN LTD      "/>
    <d v="2021-08-22T00:00:00"/>
    <s v="Sun"/>
    <x v="4"/>
    <s v="Monsoon"/>
    <n v="7"/>
    <x v="1"/>
    <x v="1"/>
  </r>
  <r>
    <m/>
    <s v=""/>
    <x v="142"/>
    <x v="3"/>
    <s v=""/>
    <s v="DERIPHYLLIN RET 300MG TABLETS 30'S           "/>
    <s v="bronchodilator"/>
    <x v="11"/>
    <s v="TAB"/>
    <n v="30"/>
    <n v="42.75"/>
    <s v="ZYDUS HEALTHCAR"/>
    <d v="2021-08-22T00:00:00"/>
    <s v="Sun"/>
    <x v="4"/>
    <s v="Monsoon"/>
    <n v="7"/>
    <x v="1"/>
    <x v="1"/>
  </r>
  <r>
    <m/>
    <s v=""/>
    <x v="142"/>
    <x v="3"/>
    <s v=""/>
    <s v="DAZTOR 10MG TABLETS 10'S                     "/>
    <s v="atherosclerosis"/>
    <x v="0"/>
    <s v="TAB"/>
    <n v="60"/>
    <n v="154"/>
    <s v="SUN PHARMA     "/>
    <d v="2021-08-22T00:00:00"/>
    <s v="Sun"/>
    <x v="4"/>
    <s v="Monsoon"/>
    <n v="7"/>
    <x v="1"/>
    <x v="1"/>
  </r>
  <r>
    <m/>
    <s v=""/>
    <x v="142"/>
    <x v="3"/>
    <s v=""/>
    <s v="NEUROBION FORTE TAB 30                       "/>
    <s v="multivitamin"/>
    <x v="2"/>
    <s v="TAB"/>
    <n v="5"/>
    <n v="31.61"/>
    <s v="MERCK          "/>
    <d v="2021-08-22T00:00:00"/>
    <s v="Sun"/>
    <x v="4"/>
    <s v="Monsoon"/>
    <n v="7"/>
    <x v="1"/>
    <x v="1"/>
  </r>
  <r>
    <m/>
    <s v=""/>
    <x v="142"/>
    <x v="3"/>
    <s v=""/>
    <s v="JALRA M50/500 MG 15                          "/>
    <s v="diabetic"/>
    <x v="3"/>
    <s v="POW"/>
    <n v="60"/>
    <n v="325"/>
    <s v="ABBOTT HEALTHCA"/>
    <d v="2021-08-22T00:00:00"/>
    <s v="Sun"/>
    <x v="4"/>
    <s v="Monsoon"/>
    <n v="7"/>
    <x v="1"/>
    <x v="1"/>
  </r>
  <r>
    <s v="0001341     "/>
    <s v="NO DOC"/>
    <x v="0"/>
    <x v="0"/>
    <s v="XXXXXXXXXX"/>
    <s v="ECOSPRIN 150MG TABLETS 14'S                  "/>
    <s v="anticoagulant"/>
    <x v="0"/>
    <s v="TAB"/>
    <n v="14"/>
    <n v="8.7899999999999991"/>
    <s v="USV LTD.       "/>
    <d v="2021-08-22T00:00:00"/>
    <s v="Sun"/>
    <x v="4"/>
    <s v="Monsoon"/>
    <n v="7"/>
    <x v="1"/>
    <x v="1"/>
  </r>
  <r>
    <s v="0001342     "/>
    <s v="DR.MATHAVAN                        "/>
    <x v="64"/>
    <x v="66"/>
    <s v="XXXXXXXXXX"/>
    <s v="ECOSPRIN 75MG TABLETS 14'S                   "/>
    <s v="anticoagulant"/>
    <x v="0"/>
    <s v="TAB"/>
    <n v="14"/>
    <n v="4.8600000000000003"/>
    <s v="USV LTD.       "/>
    <d v="2021-08-22T00:00:00"/>
    <s v="Sun"/>
    <x v="4"/>
    <s v="Monsoon"/>
    <n v="7"/>
    <x v="1"/>
    <x v="1"/>
  </r>
  <r>
    <m/>
    <s v=""/>
    <x v="64"/>
    <x v="3"/>
    <s v=""/>
    <s v="GLYCOMET SR 500MG TABLET 20'S                "/>
    <s v="diabetic"/>
    <x v="3"/>
    <s v="TAB"/>
    <n v="20"/>
    <n v="43.01"/>
    <s v="USV LTD.       "/>
    <d v="2021-08-22T00:00:00"/>
    <s v="Sun"/>
    <x v="4"/>
    <s v="Monsoon"/>
    <n v="7"/>
    <x v="1"/>
    <x v="1"/>
  </r>
  <r>
    <m/>
    <s v=""/>
    <x v="64"/>
    <x v="3"/>
    <s v=""/>
    <s v="GEMER-1MG TABLETS 10'S                       "/>
    <s v="diabetic"/>
    <x v="3"/>
    <s v="TAB"/>
    <n v="10"/>
    <n v="84.8"/>
    <s v="SUN PHARMA     "/>
    <d v="2021-08-22T00:00:00"/>
    <s v="Sun"/>
    <x v="4"/>
    <s v="Monsoon"/>
    <n v="7"/>
    <x v="1"/>
    <x v="1"/>
  </r>
  <r>
    <m/>
    <s v=""/>
    <x v="64"/>
    <x v="3"/>
    <s v=""/>
    <s v="AXCER 60 14                                  "/>
    <s v="anticoagulant"/>
    <x v="0"/>
    <s v="TAB"/>
    <n v="14"/>
    <n v="392"/>
    <s v="ASTRA ZENECA   "/>
    <d v="2021-08-22T00:00:00"/>
    <s v="Sun"/>
    <x v="4"/>
    <s v="Monsoon"/>
    <n v="7"/>
    <x v="1"/>
    <x v="1"/>
  </r>
  <r>
    <m/>
    <s v=""/>
    <x v="64"/>
    <x v="3"/>
    <s v=""/>
    <s v="DYTOR 5 15                                   "/>
    <s v="diuretics"/>
    <x v="9"/>
    <s v="TAB"/>
    <n v="15"/>
    <n v="53.9"/>
    <s v="CIPLA          "/>
    <d v="2021-08-22T00:00:00"/>
    <s v="Sun"/>
    <x v="4"/>
    <s v="Monsoon"/>
    <n v="7"/>
    <x v="1"/>
    <x v="1"/>
  </r>
  <r>
    <m/>
    <s v=""/>
    <x v="64"/>
    <x v="3"/>
    <s v=""/>
    <s v="EPLEHEF 10                                   "/>
    <s v="anticonvulsant"/>
    <x v="10"/>
    <s v="TAB"/>
    <n v="10"/>
    <n v="186"/>
    <s v="MSN LOBORATORIE"/>
    <d v="2021-08-22T00:00:00"/>
    <s v="Sun"/>
    <x v="4"/>
    <s v="Monsoon"/>
    <n v="7"/>
    <x v="1"/>
    <x v="1"/>
  </r>
  <r>
    <s v="0001344     "/>
    <s v="SUBBURAMAKRISHNAN                  "/>
    <x v="425"/>
    <x v="427"/>
    <s v="XXXXXXXXXX"/>
    <s v="PROLOMET XL 25MG TABLETS 10'S                "/>
    <s v="cardiac"/>
    <x v="0"/>
    <s v="TAB"/>
    <n v="30"/>
    <n v="45.24"/>
    <s v="SUN PHARMA     "/>
    <d v="2021-08-22T00:00:00"/>
    <s v="Sun"/>
    <x v="4"/>
    <s v="Monsoon"/>
    <n v="7"/>
    <x v="1"/>
    <x v="1"/>
  </r>
  <r>
    <m/>
    <s v=""/>
    <x v="425"/>
    <x v="3"/>
    <s v=""/>
    <s v="MONOTRATE 20MG TABLETS 10'S                  "/>
    <s v="cardiac"/>
    <x v="0"/>
    <s v="TAB"/>
    <n v="60"/>
    <n v="36.81"/>
    <s v="SUN PHARMA     "/>
    <d v="2021-08-22T00:00:00"/>
    <s v="Sun"/>
    <x v="4"/>
    <s v="Monsoon"/>
    <n v="7"/>
    <x v="1"/>
    <x v="1"/>
  </r>
  <r>
    <m/>
    <s v=""/>
    <x v="425"/>
    <x v="3"/>
    <s v=""/>
    <s v="GLADOR 1 15                                  "/>
    <s v="diabetic"/>
    <x v="3"/>
    <s v="TAB"/>
    <n v="30"/>
    <n v="59.27"/>
    <s v="LUPIN (BLUE EYE"/>
    <d v="2021-08-22T00:00:00"/>
    <s v="Sun"/>
    <x v="4"/>
    <s v="Monsoon"/>
    <n v="7"/>
    <x v="1"/>
    <x v="1"/>
  </r>
  <r>
    <s v="0001345     "/>
    <s v="DR.SUGADEV                         "/>
    <x v="485"/>
    <x v="487"/>
    <s v="XXXXXXXXXX"/>
    <s v="QUTIPIN 50MG TABLETS 10'S                    "/>
    <s v="psychiatric"/>
    <x v="1"/>
    <s v="TAB"/>
    <n v="30"/>
    <n v="76"/>
    <s v="SUN PHARMA     "/>
    <d v="2021-08-22T00:00:00"/>
    <s v="Sun"/>
    <x v="4"/>
    <s v="Monsoon"/>
    <n v="7"/>
    <x v="1"/>
    <x v="1"/>
  </r>
  <r>
    <s v="0001346     "/>
    <s v="DR.RAVINDRAN                       "/>
    <x v="343"/>
    <x v="345"/>
    <s v="XXXXXXXXXX"/>
    <s v="FRISIUM 10 MG 15                             "/>
    <s v="anticonvulsant"/>
    <x v="10"/>
    <s v="TAB"/>
    <n v="30"/>
    <n v="152.12"/>
    <s v="Q-CHECK PHARMAC"/>
    <d v="2021-08-22T00:00:00"/>
    <s v="Sun"/>
    <x v="4"/>
    <s v="Monsoon"/>
    <n v="7"/>
    <x v="1"/>
    <x v="1"/>
  </r>
  <r>
    <s v="0001348     "/>
    <s v="VIKRAM HOSPITAL                    "/>
    <x v="40"/>
    <x v="42"/>
    <s v="XXXXXXXXXX"/>
    <s v="GLYCIPHAGE 500MG TABLETS 20'S                "/>
    <s v="diabetic"/>
    <x v="3"/>
    <s v="TAB"/>
    <n v="15"/>
    <n v="33.4"/>
    <s v="FRANCO INDIAN P"/>
    <d v="2021-08-23T00:00:00"/>
    <s v="Mon"/>
    <x v="4"/>
    <s v="Monsoon"/>
    <n v="1"/>
    <x v="1"/>
    <x v="1"/>
  </r>
  <r>
    <m/>
    <s v=""/>
    <x v="40"/>
    <x v="3"/>
    <s v=""/>
    <s v="ZINCOVIT TABLETS 15'S                        "/>
    <s v="vitamin"/>
    <x v="2"/>
    <s v="TAB"/>
    <n v="15"/>
    <n v="105"/>
    <s v="APEX LABORATOTO"/>
    <d v="2021-08-23T00:00:00"/>
    <s v="Mon"/>
    <x v="4"/>
    <s v="Monsoon"/>
    <n v="1"/>
    <x v="1"/>
    <x v="1"/>
  </r>
  <r>
    <m/>
    <s v=""/>
    <x v="40"/>
    <x v="3"/>
    <s v=""/>
    <s v="GLYCOMET GP 1MG TABLETS 15'S                 "/>
    <s v="diabetic"/>
    <x v="3"/>
    <s v="TAB"/>
    <n v="15"/>
    <n v="106"/>
    <s v="USV LTD.       "/>
    <d v="2021-08-23T00:00:00"/>
    <s v="Mon"/>
    <x v="4"/>
    <s v="Monsoon"/>
    <n v="1"/>
    <x v="1"/>
    <x v="1"/>
  </r>
  <r>
    <m/>
    <s v=""/>
    <x v="40"/>
    <x v="3"/>
    <s v=""/>
    <s v="TENEFIT 20MG TABLETS 15                      "/>
    <s v="antihypertensive"/>
    <x v="0"/>
    <s v="TAB"/>
    <n v="15"/>
    <n v="82.5"/>
    <s v="SYSTOPIC LABORA"/>
    <d v="2021-08-23T00:00:00"/>
    <s v="Mon"/>
    <x v="4"/>
    <s v="Monsoon"/>
    <n v="1"/>
    <x v="1"/>
    <x v="1"/>
  </r>
  <r>
    <m/>
    <s v=""/>
    <x v="40"/>
    <x v="3"/>
    <s v=""/>
    <s v="ADGRIL A TABLETS 10'S                        "/>
    <s v="cardiovascular"/>
    <x v="0"/>
    <s v="TAB"/>
    <n v="5"/>
    <n v="31"/>
    <s v="ARETAEUS PHARMA"/>
    <d v="2021-08-23T00:00:00"/>
    <s v="Mon"/>
    <x v="4"/>
    <s v="Monsoon"/>
    <n v="1"/>
    <x v="1"/>
    <x v="1"/>
  </r>
  <r>
    <m/>
    <s v=""/>
    <x v="40"/>
    <x v="3"/>
    <s v=""/>
    <s v="ADGRIL A TABLETS 10'S                        "/>
    <s v="cardiovascular"/>
    <x v="0"/>
    <s v="TAB"/>
    <n v="10"/>
    <n v="31"/>
    <s v="ARETAEUS PHARMA"/>
    <d v="2021-08-23T00:00:00"/>
    <s v="Mon"/>
    <x v="4"/>
    <s v="Monsoon"/>
    <n v="1"/>
    <x v="1"/>
    <x v="1"/>
  </r>
  <r>
    <s v="0001349     "/>
    <s v="DR.SRI HARI                        "/>
    <x v="3"/>
    <x v="5"/>
    <s v="XXXXXXXXXX"/>
    <s v="FRISIUM 5MG TABLETS 15'S                     "/>
    <s v="anticonvulsant"/>
    <x v="10"/>
    <s v="TAB"/>
    <n v="90"/>
    <n v="86.02"/>
    <s v="AVENTIS        "/>
    <d v="2021-08-23T00:00:00"/>
    <s v="Mon"/>
    <x v="4"/>
    <s v="Monsoon"/>
    <n v="1"/>
    <x v="1"/>
    <x v="1"/>
  </r>
  <r>
    <m/>
    <s v=""/>
    <x v="3"/>
    <x v="3"/>
    <s v=""/>
    <s v="LEVIPIL 250MG TABLETS 10'S                   "/>
    <s v="anticonvulsant"/>
    <x v="10"/>
    <s v="TAB"/>
    <n v="60"/>
    <n v="65.260000000000005"/>
    <s v="SUN PHARMA     "/>
    <d v="2021-08-23T00:00:00"/>
    <s v="Mon"/>
    <x v="4"/>
    <s v="Monsoon"/>
    <n v="1"/>
    <x v="1"/>
    <x v="1"/>
  </r>
  <r>
    <m/>
    <s v=""/>
    <x v="3"/>
    <x v="3"/>
    <s v=""/>
    <s v="LEVIPILL 1GM TABLETS 10'S                    "/>
    <s v="anticonvulsant"/>
    <x v="10"/>
    <s v="TAB"/>
    <n v="30"/>
    <n v="299"/>
    <s v="SUN PHARMA     "/>
    <d v="2021-08-23T00:00:00"/>
    <s v="Mon"/>
    <x v="4"/>
    <s v="Monsoon"/>
    <n v="1"/>
    <x v="1"/>
    <x v="1"/>
  </r>
  <r>
    <m/>
    <s v=""/>
    <x v="3"/>
    <x v="3"/>
    <s v=""/>
    <s v="LEVIPILL 1GM TABLETS 10'S                    "/>
    <s v="anticonvulsant"/>
    <x v="10"/>
    <s v="TAB"/>
    <n v="30"/>
    <n v="299"/>
    <s v="SUN PHARMA     "/>
    <d v="2021-08-23T00:00:00"/>
    <s v="Mon"/>
    <x v="4"/>
    <s v="Monsoon"/>
    <n v="1"/>
    <x v="1"/>
    <x v="1"/>
  </r>
  <r>
    <s v="0001350     "/>
    <s v="NO DOC"/>
    <x v="36"/>
    <x v="38"/>
    <s v="XXXXXXXXXX"/>
    <s v="NEBICARD 5MG TABLETS 10'S                    "/>
    <s v="cardiac"/>
    <x v="0"/>
    <s v="TAB"/>
    <n v="30"/>
    <n v="146"/>
    <s v="TORRENT        "/>
    <d v="2021-08-23T00:00:00"/>
    <s v="Mon"/>
    <x v="4"/>
    <s v="Monsoon"/>
    <n v="1"/>
    <x v="1"/>
    <x v="1"/>
  </r>
  <r>
    <m/>
    <s v=""/>
    <x v="36"/>
    <x v="3"/>
    <s v=""/>
    <s v="ECOSPRIN AV 75/20MG CAPSULES 10'S            "/>
    <s v="anticoagulant"/>
    <x v="0"/>
    <s v="CAP"/>
    <n v="30"/>
    <n v="35.76"/>
    <s v="USV LTD.       "/>
    <d v="2021-08-23T00:00:00"/>
    <s v="Mon"/>
    <x v="4"/>
    <s v="Monsoon"/>
    <n v="1"/>
    <x v="1"/>
    <x v="1"/>
  </r>
  <r>
    <m/>
    <s v=""/>
    <x v="36"/>
    <x v="3"/>
    <s v=""/>
    <s v="METOSARTAN 25MG TABLETS 10'S                 "/>
    <s v="cardiac"/>
    <x v="0"/>
    <s v="TAB"/>
    <n v="30"/>
    <n v="155.5"/>
    <s v="SUN PHARMA     "/>
    <d v="2021-08-23T00:00:00"/>
    <s v="Mon"/>
    <x v="4"/>
    <s v="Monsoon"/>
    <n v="1"/>
    <x v="1"/>
    <x v="1"/>
  </r>
  <r>
    <s v="0001352     "/>
    <s v="NO DOC"/>
    <x v="0"/>
    <x v="0"/>
    <s v="XXXXXXXXXX"/>
    <s v="STYPTOVIT E TABLETS 10'S                     "/>
    <s v="haemostatic"/>
    <x v="17"/>
    <s v="TAB"/>
    <n v="10"/>
    <n v="61"/>
    <s v="DR. REDDY'S    "/>
    <d v="2021-08-23T00:00:00"/>
    <s v="Mon"/>
    <x v="4"/>
    <s v="Monsoon"/>
    <n v="1"/>
    <x v="1"/>
    <x v="1"/>
  </r>
  <r>
    <m/>
    <s v=""/>
    <x v="0"/>
    <x v="3"/>
    <s v=""/>
    <s v="POWERGESIC PLUS GEL 30GRAM                   "/>
    <s v="analgesic"/>
    <x v="7"/>
    <s v="TUB"/>
    <n v="1"/>
    <n v="122.25"/>
    <s v="JENBURKT       "/>
    <d v="2021-08-23T00:00:00"/>
    <s v="Mon"/>
    <x v="4"/>
    <s v="Monsoon"/>
    <n v="1"/>
    <x v="1"/>
    <x v="1"/>
  </r>
  <r>
    <m/>
    <s v=""/>
    <x v="0"/>
    <x v="3"/>
    <s v=""/>
    <s v="CEPODEM 200MG TABLETS 10'S                   "/>
    <s v="antibiotic"/>
    <x v="5"/>
    <s v="TAB"/>
    <n v="5"/>
    <n v="167"/>
    <s v="RANBAXY(STANCAR"/>
    <d v="2021-08-23T00:00:00"/>
    <s v="Mon"/>
    <x v="4"/>
    <s v="Monsoon"/>
    <n v="1"/>
    <x v="1"/>
    <x v="1"/>
  </r>
  <r>
    <s v="0001354     "/>
    <s v="NO DOC"/>
    <x v="0"/>
    <x v="0"/>
    <s v="XXXXXXXXXX"/>
    <s v="ELTROXIN 100MCG TABLETS 100                  "/>
    <s v="thyroid"/>
    <x v="9"/>
    <s v="TAB"/>
    <n v="100"/>
    <n v="159.44999999999999"/>
    <s v="GLAXO SMITHKLIN"/>
    <d v="2021-08-23T00:00:00"/>
    <s v="Mon"/>
    <x v="4"/>
    <s v="Monsoon"/>
    <n v="1"/>
    <x v="1"/>
    <x v="1"/>
  </r>
  <r>
    <s v="0001355     "/>
    <s v="NO DOC"/>
    <x v="56"/>
    <x v="58"/>
    <s v="XXXXXXXXXX"/>
    <s v="TELSARTAN H TABLETS 14'S                     "/>
    <s v="antihypertensive"/>
    <x v="0"/>
    <s v="TAB"/>
    <n v="14"/>
    <n v="242"/>
    <s v="DR. REDDY'S    "/>
    <d v="2021-08-23T00:00:00"/>
    <s v="Mon"/>
    <x v="4"/>
    <s v="Monsoon"/>
    <n v="1"/>
    <x v="1"/>
    <x v="1"/>
  </r>
  <r>
    <m/>
    <s v=""/>
    <x v="56"/>
    <x v="3"/>
    <s v=""/>
    <s v="UNIENZYME TABLETS 15'S                       "/>
    <s v="enzyme"/>
    <x v="8"/>
    <s v="TAB"/>
    <n v="15"/>
    <n v="64.25"/>
    <s v="UNICHEM        "/>
    <d v="2021-08-23T00:00:00"/>
    <s v="Mon"/>
    <x v="4"/>
    <s v="Monsoon"/>
    <n v="1"/>
    <x v="1"/>
    <x v="1"/>
  </r>
  <r>
    <m/>
    <s v=""/>
    <x v="56"/>
    <x v="3"/>
    <s v=""/>
    <s v="ECOSPRIN 75MG TABLETS 14'S                   "/>
    <s v="anticoagulant"/>
    <x v="0"/>
    <s v="TAB"/>
    <n v="14"/>
    <n v="4.8600000000000003"/>
    <s v="USV LTD.       "/>
    <d v="2021-08-23T00:00:00"/>
    <s v="Mon"/>
    <x v="4"/>
    <s v="Monsoon"/>
    <n v="1"/>
    <x v="1"/>
    <x v="1"/>
  </r>
  <r>
    <m/>
    <s v=""/>
    <x v="56"/>
    <x v="3"/>
    <s v=""/>
    <s v="DIGENE GEL MINT FLAVOUR 200ML                "/>
    <s v="peptic ulcer"/>
    <x v="8"/>
    <s v="BOT"/>
    <n v="1"/>
    <n v="126.5"/>
    <s v="ABBOTT LABS IND"/>
    <d v="2021-08-23T00:00:00"/>
    <s v="Mon"/>
    <x v="4"/>
    <s v="Monsoon"/>
    <n v="1"/>
    <x v="1"/>
    <x v="1"/>
  </r>
  <r>
    <m/>
    <s v=""/>
    <x v="56"/>
    <x v="3"/>
    <s v=""/>
    <s v="BECOZYME C FORTE TABLETS 15'S                "/>
    <s v="multivitamin"/>
    <x v="2"/>
    <s v="TAB"/>
    <n v="15"/>
    <n v="22.74"/>
    <s v="ABBOTT (FORMERL"/>
    <d v="2021-08-23T00:00:00"/>
    <s v="Mon"/>
    <x v="4"/>
    <s v="Monsoon"/>
    <n v="1"/>
    <x v="1"/>
    <x v="1"/>
  </r>
  <r>
    <m/>
    <s v=""/>
    <x v="56"/>
    <x v="3"/>
    <s v=""/>
    <s v="PROLOMET XL 12.5MG TABLETS 10'S              "/>
    <s v="cardiac"/>
    <x v="0"/>
    <s v="TAB"/>
    <n v="10"/>
    <n v="41"/>
    <s v="SUN PHARMA     "/>
    <d v="2021-08-23T00:00:00"/>
    <s v="Mon"/>
    <x v="4"/>
    <s v="Monsoon"/>
    <n v="1"/>
    <x v="1"/>
    <x v="1"/>
  </r>
  <r>
    <m/>
    <s v=""/>
    <x v="56"/>
    <x v="3"/>
    <s v=""/>
    <s v="AMIXIDE-H TABLETS 10'S                       "/>
    <s v="psychiatric"/>
    <x v="1"/>
    <s v="TAB"/>
    <n v="10"/>
    <n v="42.5"/>
    <s v="SUN PHARMA     "/>
    <d v="2021-08-23T00:00:00"/>
    <s v="Mon"/>
    <x v="4"/>
    <s v="Monsoon"/>
    <n v="1"/>
    <x v="1"/>
    <x v="1"/>
  </r>
  <r>
    <s v="0001356     "/>
    <s v="DR.RAJAMANI                        "/>
    <x v="486"/>
    <x v="488"/>
    <s v="XXXXXXXXXX"/>
    <s v="SCORPIO TAB 10                               "/>
    <s v="psychiatric"/>
    <x v="1"/>
    <s v="TAB"/>
    <n v="10"/>
    <n v="88"/>
    <s v="ICARUS HEALTHCA"/>
    <d v="2021-08-23T00:00:00"/>
    <s v="Mon"/>
    <x v="4"/>
    <s v="Monsoon"/>
    <n v="1"/>
    <x v="1"/>
    <x v="1"/>
  </r>
  <r>
    <s v="0001357     "/>
    <s v="NO DOC"/>
    <x v="2"/>
    <x v="4"/>
    <s v="XXXXXXXXXX"/>
    <s v="NEERI TABLETS STRIP PACKING 30'S             "/>
    <s v="blood purifier"/>
    <x v="0"/>
    <s v="TAB"/>
    <n v="30"/>
    <n v="155"/>
    <s v="AIMIL          "/>
    <d v="2021-08-23T00:00:00"/>
    <s v="Mon"/>
    <x v="4"/>
    <s v="Monsoon"/>
    <n v="1"/>
    <x v="1"/>
    <x v="1"/>
  </r>
  <r>
    <m/>
    <s v=""/>
    <x v="2"/>
    <x v="3"/>
    <s v=""/>
    <s v="ESOGA RD CAPSULES 10'S                       "/>
    <s v="peptic ulcer"/>
    <x v="8"/>
    <s v="CAP"/>
    <n v="30"/>
    <n v="165.7"/>
    <s v="ABBOTT LABS IND"/>
    <d v="2021-08-23T00:00:00"/>
    <s v="Mon"/>
    <x v="4"/>
    <s v="Monsoon"/>
    <n v="1"/>
    <x v="1"/>
    <x v="1"/>
  </r>
  <r>
    <m/>
    <s v=""/>
    <x v="2"/>
    <x v="3"/>
    <s v=""/>
    <s v="DULCOFLEX TABLET(FORMELY DULCO 10'S          "/>
    <s v="laxative"/>
    <x v="8"/>
    <s v="TAB"/>
    <n v="30"/>
    <n v="11.19"/>
    <s v="BOEHRINGER INGE"/>
    <d v="2021-08-23T00:00:00"/>
    <s v="Mon"/>
    <x v="4"/>
    <s v="Monsoon"/>
    <n v="1"/>
    <x v="1"/>
    <x v="1"/>
  </r>
  <r>
    <m/>
    <s v=""/>
    <x v="2"/>
    <x v="3"/>
    <s v=""/>
    <s v="OLMEZEST 20MG TABLETS 10'S                   "/>
    <s v="antihypertensive"/>
    <x v="0"/>
    <s v="TAB"/>
    <n v="30"/>
    <n v="113"/>
    <s v="SUN PHARMA     "/>
    <d v="2021-08-23T00:00:00"/>
    <s v="Mon"/>
    <x v="4"/>
    <s v="Monsoon"/>
    <n v="1"/>
    <x v="1"/>
    <x v="1"/>
  </r>
  <r>
    <m/>
    <s v=""/>
    <x v="2"/>
    <x v="3"/>
    <s v=""/>
    <s v="PROLOMET XL 25MG TABLETS 10'S                "/>
    <s v="cardiac"/>
    <x v="0"/>
    <s v="TAB"/>
    <n v="30"/>
    <n v="45.24"/>
    <s v="SUN PHARMA     "/>
    <d v="2021-08-23T00:00:00"/>
    <s v="Mon"/>
    <x v="4"/>
    <s v="Monsoon"/>
    <n v="1"/>
    <x v="1"/>
    <x v="1"/>
  </r>
  <r>
    <m/>
    <s v=""/>
    <x v="2"/>
    <x v="3"/>
    <s v=""/>
    <s v="NEUROBION FORTE TAB 30                       "/>
    <s v="multivitamin"/>
    <x v="2"/>
    <s v="TAB"/>
    <n v="30"/>
    <n v="31.61"/>
    <s v="MERCK          "/>
    <d v="2021-08-23T00:00:00"/>
    <s v="Mon"/>
    <x v="4"/>
    <s v="Monsoon"/>
    <n v="1"/>
    <x v="1"/>
    <x v="1"/>
  </r>
  <r>
    <s v="0001358     "/>
    <s v="NO DOC"/>
    <x v="20"/>
    <x v="22"/>
    <s v="XXXXXXXXXX"/>
    <s v="URIMAX 0.4MG CAPSULES 20'S                   "/>
    <s v="prostate hyperplacia"/>
    <x v="9"/>
    <s v="CAP"/>
    <n v="10"/>
    <n v="293.7"/>
    <s v="CIPLA          "/>
    <d v="2021-08-23T00:00:00"/>
    <s v="Mon"/>
    <x v="4"/>
    <s v="Monsoon"/>
    <n v="1"/>
    <x v="1"/>
    <x v="1"/>
  </r>
  <r>
    <m/>
    <s v=""/>
    <x v="20"/>
    <x v="3"/>
    <s v=""/>
    <s v="TELMIKIND BETA 25MG TABLETS 10'S             "/>
    <s v="antihypertensive"/>
    <x v="0"/>
    <s v="TAB"/>
    <n v="5"/>
    <n v="97.35"/>
    <s v="MANKIND PHARMA "/>
    <d v="2021-08-23T00:00:00"/>
    <s v="Mon"/>
    <x v="4"/>
    <s v="Monsoon"/>
    <n v="1"/>
    <x v="1"/>
    <x v="1"/>
  </r>
  <r>
    <m/>
    <s v=""/>
    <x v="20"/>
    <x v="3"/>
    <s v=""/>
    <s v="ZINCOVIT TABLETS 15'S                        "/>
    <s v="vitamin"/>
    <x v="2"/>
    <s v="TAB"/>
    <n v="15"/>
    <n v="105"/>
    <s v="APEX LABORATOTO"/>
    <d v="2021-08-23T00:00:00"/>
    <s v="Mon"/>
    <x v="4"/>
    <s v="Monsoon"/>
    <n v="1"/>
    <x v="1"/>
    <x v="1"/>
  </r>
  <r>
    <m/>
    <s v=""/>
    <x v="20"/>
    <x v="3"/>
    <s v=""/>
    <s v="FLAVEDON MR TABLETS 10'S                     "/>
    <s v="anti inflammatory"/>
    <x v="7"/>
    <s v="TAB"/>
    <n v="15"/>
    <n v="130.9"/>
    <s v="SERDIA PHARMACE"/>
    <d v="2021-08-23T00:00:00"/>
    <s v="Mon"/>
    <x v="4"/>
    <s v="Monsoon"/>
    <n v="1"/>
    <x v="1"/>
    <x v="1"/>
  </r>
  <r>
    <m/>
    <s v=""/>
    <x v="20"/>
    <x v="3"/>
    <s v=""/>
    <s v="CLOPILET 75MG TABLETS NEW PACK 15'S          "/>
    <s v="anticoagulant"/>
    <x v="0"/>
    <s v="TAB"/>
    <n v="15"/>
    <n v="116.86"/>
    <s v="SUN PHARMA     "/>
    <d v="2021-08-23T00:00:00"/>
    <s v="Mon"/>
    <x v="4"/>
    <s v="Monsoon"/>
    <n v="1"/>
    <x v="1"/>
    <x v="1"/>
  </r>
  <r>
    <s v="0001359     "/>
    <s v="NO DOC"/>
    <x v="42"/>
    <x v="44"/>
    <s v="XXXXXXXXXX"/>
    <s v="ATORLIP 40MG TABLETS 10'S                    "/>
    <s v="atherosclerosis"/>
    <x v="0"/>
    <s v="TAB"/>
    <n v="10"/>
    <n v="216.58"/>
    <s v="CIPLA          "/>
    <d v="2021-08-23T00:00:00"/>
    <s v="Mon"/>
    <x v="4"/>
    <s v="Monsoon"/>
    <n v="1"/>
    <x v="1"/>
    <x v="1"/>
  </r>
  <r>
    <m/>
    <s v=""/>
    <x v="42"/>
    <x v="3"/>
    <s v=""/>
    <s v="PAN 40MG TABLETS 15'S                        "/>
    <s v="peptic ulcer"/>
    <x v="8"/>
    <s v="TAB"/>
    <n v="20"/>
    <n v="138"/>
    <s v="ALKEM LABOURATO"/>
    <d v="2021-08-23T00:00:00"/>
    <s v="Mon"/>
    <x v="4"/>
    <s v="Monsoon"/>
    <n v="1"/>
    <x v="1"/>
    <x v="1"/>
  </r>
  <r>
    <m/>
    <s v=""/>
    <x v="42"/>
    <x v="3"/>
    <s v=""/>
    <s v="PROLOMET XL 25MG TABLETS 10'S                "/>
    <s v="cardiac"/>
    <x v="0"/>
    <s v="TAB"/>
    <n v="20"/>
    <n v="45.24"/>
    <s v="SUN PHARMA     "/>
    <d v="2021-08-23T00:00:00"/>
    <s v="Mon"/>
    <x v="4"/>
    <s v="Monsoon"/>
    <n v="1"/>
    <x v="1"/>
    <x v="1"/>
  </r>
  <r>
    <m/>
    <s v=""/>
    <x v="42"/>
    <x v="3"/>
    <s v=""/>
    <s v="CLOPILET A 75MG CAPSULES 10'S                "/>
    <s v="anticoagulant"/>
    <x v="0"/>
    <s v="CAP"/>
    <n v="10"/>
    <n v="53.5"/>
    <s v="SUN PHARMA     "/>
    <d v="2021-08-23T00:00:00"/>
    <s v="Mon"/>
    <x v="4"/>
    <s v="Monsoon"/>
    <n v="1"/>
    <x v="1"/>
    <x v="1"/>
  </r>
  <r>
    <s v="0001360     "/>
    <s v="DR.VINOTH KANNAN                   "/>
    <x v="72"/>
    <x v="74"/>
    <s v="XXXXXXXXXX"/>
    <s v="FOURTS B TABLETS 15'S                        "/>
    <s v="multivitamin"/>
    <x v="2"/>
    <s v="TAB"/>
    <n v="30"/>
    <n v="62"/>
    <s v="IPCA LABORATORI"/>
    <d v="2021-08-23T00:00:00"/>
    <s v="Mon"/>
    <x v="4"/>
    <s v="Monsoon"/>
    <n v="1"/>
    <x v="1"/>
    <x v="1"/>
  </r>
  <r>
    <m/>
    <s v=""/>
    <x v="72"/>
    <x v="3"/>
    <s v=""/>
    <s v="AMLOKIND AT TABLETS 10'S                     "/>
    <s v="hypertension"/>
    <x v="0"/>
    <s v="TAB"/>
    <n v="10"/>
    <n v="27.1"/>
    <s v="MANKIND PHARMA "/>
    <d v="2021-08-23T00:00:00"/>
    <s v="Mon"/>
    <x v="4"/>
    <s v="Monsoon"/>
    <n v="1"/>
    <x v="1"/>
    <x v="1"/>
  </r>
  <r>
    <m/>
    <s v=""/>
    <x v="72"/>
    <x v="3"/>
    <s v=""/>
    <s v="ALPRAX 0.5MG TABLETS 15'S                    "/>
    <s v="anxiolytic"/>
    <x v="1"/>
    <s v="TAB"/>
    <n v="10"/>
    <n v="55.6"/>
    <s v="TORRENT        "/>
    <d v="2021-08-23T00:00:00"/>
    <s v="Mon"/>
    <x v="4"/>
    <s v="Monsoon"/>
    <n v="1"/>
    <x v="1"/>
    <x v="1"/>
  </r>
  <r>
    <s v="0001361     "/>
    <s v="NO DOC"/>
    <x v="0"/>
    <x v="0"/>
    <s v="XXXXXXXXXX"/>
    <s v="PAN 40MG TABLETS 15'S                        "/>
    <s v="peptic ulcer"/>
    <x v="8"/>
    <s v="TAB"/>
    <n v="15"/>
    <n v="149"/>
    <s v="ALKEM LABOURATO"/>
    <d v="2021-08-24T00:00:00"/>
    <s v="Tue"/>
    <x v="4"/>
    <s v="Monsoon"/>
    <n v="2"/>
    <x v="1"/>
    <x v="1"/>
  </r>
  <r>
    <m/>
    <s v=""/>
    <x v="0"/>
    <x v="3"/>
    <s v=""/>
    <s v="ALLEGRA 120MG TABLETS 10'S                   "/>
    <s v="Anti allergic"/>
    <x v="6"/>
    <s v="TAB"/>
    <n v="10"/>
    <n v="184.97"/>
    <s v="AVENTIS        "/>
    <d v="2021-08-24T00:00:00"/>
    <s v="Tue"/>
    <x v="4"/>
    <s v="Monsoon"/>
    <n v="2"/>
    <x v="1"/>
    <x v="1"/>
  </r>
  <r>
    <s v="0001362     "/>
    <s v="DR.VISLAKSHI                       "/>
    <x v="3"/>
    <x v="5"/>
    <s v="XXXXXXXXXX"/>
    <s v="ISTAMET 50MG/500MG TABLETS NEW 15'S          "/>
    <s v="diabetic"/>
    <x v="3"/>
    <s v="STR"/>
    <n v="30"/>
    <n v="379.5"/>
    <s v="SUN PHARMA     "/>
    <d v="2021-08-24T00:00:00"/>
    <s v="Tue"/>
    <x v="4"/>
    <s v="Monsoon"/>
    <n v="2"/>
    <x v="1"/>
    <x v="1"/>
  </r>
  <r>
    <s v="0001363     "/>
    <s v="NO DOC"/>
    <x v="34"/>
    <x v="36"/>
    <s v="XXXXXXXXXX"/>
    <s v="DIBIZIDE-M TABLETS 10'S                      "/>
    <s v="diabetic"/>
    <x v="3"/>
    <s v="TAB"/>
    <n v="60"/>
    <n v="14.5"/>
    <s v="MICRO LABS LIMI"/>
    <d v="2021-08-24T00:00:00"/>
    <s v="Tue"/>
    <x v="4"/>
    <s v="Monsoon"/>
    <n v="2"/>
    <x v="1"/>
    <x v="1"/>
  </r>
  <r>
    <m/>
    <s v=""/>
    <x v="34"/>
    <x v="3"/>
    <s v=""/>
    <s v="NICARDIA RETARD 20MG NEW PACKI 15'S          "/>
    <s v="cardiac"/>
    <x v="0"/>
    <s v="TAB"/>
    <n v="30"/>
    <n v="53.01"/>
    <s v="UNIQUE         "/>
    <d v="2021-08-24T00:00:00"/>
    <s v="Tue"/>
    <x v="4"/>
    <s v="Monsoon"/>
    <n v="2"/>
    <x v="1"/>
    <x v="1"/>
  </r>
  <r>
    <m/>
    <s v=""/>
    <x v="34"/>
    <x v="3"/>
    <s v=""/>
    <s v="VALPARIN 200MG TABLETS 10'S                  "/>
    <s v="anticonvulsant"/>
    <x v="10"/>
    <s v="TAB"/>
    <n v="30"/>
    <n v="34.58"/>
    <s v="SANOFI         "/>
    <d v="2021-08-24T00:00:00"/>
    <s v="Tue"/>
    <x v="4"/>
    <s v="Monsoon"/>
    <n v="2"/>
    <x v="1"/>
    <x v="1"/>
  </r>
  <r>
    <m/>
    <s v=""/>
    <x v="34"/>
    <x v="3"/>
    <s v=""/>
    <s v="AMIXIDE-H TABLETS 10'S                       "/>
    <s v="psychiatric"/>
    <x v="1"/>
    <s v="TAB"/>
    <n v="30"/>
    <n v="42.5"/>
    <s v="SUN PHARMA     "/>
    <d v="2021-08-24T00:00:00"/>
    <s v="Tue"/>
    <x v="4"/>
    <s v="Monsoon"/>
    <n v="2"/>
    <x v="1"/>
    <x v="1"/>
  </r>
  <r>
    <m/>
    <s v=""/>
    <x v="34"/>
    <x v="3"/>
    <s v=""/>
    <s v="ZEPTOL CR 200MG TABLETS 10'S                 "/>
    <s v="anticonvulsant"/>
    <x v="10"/>
    <s v="TAB"/>
    <n v="30"/>
    <n v="17.399999999999999"/>
    <s v="SUN PHARMA     "/>
    <d v="2021-08-24T00:00:00"/>
    <s v="Tue"/>
    <x v="4"/>
    <s v="Monsoon"/>
    <n v="2"/>
    <x v="1"/>
    <x v="1"/>
  </r>
  <r>
    <m/>
    <s v=""/>
    <x v="34"/>
    <x v="3"/>
    <s v=""/>
    <s v="NEUROBION FORTE TAB 30                       "/>
    <s v="multivitamin"/>
    <x v="2"/>
    <s v="TAB"/>
    <n v="30"/>
    <n v="31.61"/>
    <s v="MERCK          "/>
    <d v="2021-08-24T00:00:00"/>
    <s v="Tue"/>
    <x v="4"/>
    <s v="Monsoon"/>
    <n v="2"/>
    <x v="1"/>
    <x v="1"/>
  </r>
  <r>
    <m/>
    <s v=""/>
    <x v="34"/>
    <x v="3"/>
    <s v=""/>
    <s v="TIMOBEST EYE DROPS 1                         "/>
    <s v="eye drops"/>
    <x v="12"/>
    <s v="DRO"/>
    <n v="2"/>
    <n v="56"/>
    <s v="ZUVENTUS       "/>
    <d v="2021-08-24T00:00:00"/>
    <s v="Tue"/>
    <x v="4"/>
    <s v="Monsoon"/>
    <n v="2"/>
    <x v="1"/>
    <x v="1"/>
  </r>
  <r>
    <s v="0001364     "/>
    <s v="NO DOC"/>
    <x v="0"/>
    <x v="0"/>
    <s v="XXXXXXXXXX"/>
    <s v="MODLIP ASG 75MG CAPSULES 10'S                "/>
    <s v="anticoagulant"/>
    <x v="0"/>
    <s v="CAP"/>
    <n v="30"/>
    <n v="37.450000000000003"/>
    <s v="TORRENT        "/>
    <d v="2021-08-24T00:00:00"/>
    <s v="Tue"/>
    <x v="4"/>
    <s v="Monsoon"/>
    <n v="2"/>
    <x v="1"/>
    <x v="1"/>
  </r>
  <r>
    <m/>
    <s v=""/>
    <x v="0"/>
    <x v="3"/>
    <s v=""/>
    <s v="TELTOR 40MG TABLETS 10'S                     "/>
    <s v="antihypertensive"/>
    <x v="0"/>
    <s v="TAB"/>
    <n v="30"/>
    <n v="61"/>
    <s v="TRIUMPH PHARMA "/>
    <d v="2021-08-24T00:00:00"/>
    <s v="Tue"/>
    <x v="4"/>
    <s v="Monsoon"/>
    <n v="2"/>
    <x v="1"/>
    <x v="1"/>
  </r>
  <r>
    <s v="0001365     "/>
    <s v="DR.GREETHAR BABU                   "/>
    <x v="130"/>
    <x v="132"/>
    <s v="XXXXXXXXXX"/>
    <s v="GLYCOMET SR 500MG TABLET 20'S                "/>
    <s v="diabetic"/>
    <x v="3"/>
    <s v="TAB"/>
    <n v="20"/>
    <n v="43.01"/>
    <s v="USV LTD.       "/>
    <d v="2021-08-24T00:00:00"/>
    <s v="Tue"/>
    <x v="4"/>
    <s v="Monsoon"/>
    <n v="2"/>
    <x v="1"/>
    <x v="1"/>
  </r>
  <r>
    <m/>
    <s v=""/>
    <x v="130"/>
    <x v="3"/>
    <s v=""/>
    <s v="OLMEZEST 40MG TABLETS 10'S                   "/>
    <s v="antihypertensive"/>
    <x v="0"/>
    <s v="TAB"/>
    <n v="10"/>
    <n v="195"/>
    <s v="SUN PHARMA     "/>
    <d v="2021-08-24T00:00:00"/>
    <s v="Tue"/>
    <x v="4"/>
    <s v="Monsoon"/>
    <n v="2"/>
    <x v="1"/>
    <x v="1"/>
  </r>
  <r>
    <s v="0001548     "/>
    <s v="NO DOC"/>
    <x v="142"/>
    <x v="144"/>
    <s v="XXXXXXXXXX"/>
    <s v="PIOMED 15MG TABLETS 10'S                     "/>
    <s v="diabetic"/>
    <x v="3"/>
    <s v="TAB"/>
    <n v="20"/>
    <n v="65.8"/>
    <s v="IPCA LABORATORI"/>
    <d v="2021-08-24T00:00:00"/>
    <s v="Tue"/>
    <x v="4"/>
    <s v="Monsoon"/>
    <n v="2"/>
    <x v="1"/>
    <x v="1"/>
  </r>
  <r>
    <m/>
    <s v=""/>
    <x v="142"/>
    <x v="3"/>
    <s v=""/>
    <s v="LOSAR 25MG TABLETS 15'S                      "/>
    <s v="antihypertensive"/>
    <x v="0"/>
    <s v="TAB"/>
    <n v="15"/>
    <n v="62.75"/>
    <s v="UNICHEM        "/>
    <d v="2021-08-24T00:00:00"/>
    <s v="Tue"/>
    <x v="4"/>
    <s v="Monsoon"/>
    <n v="2"/>
    <x v="1"/>
    <x v="1"/>
  </r>
  <r>
    <m/>
    <s v=""/>
    <x v="142"/>
    <x v="3"/>
    <s v=""/>
    <s v="ULTRAWIN CAPSULES 15'S                       "/>
    <s v="multivitamin"/>
    <x v="2"/>
    <s v="TAB"/>
    <n v="15"/>
    <n v="150"/>
    <s v="RANBAXY LABORAT"/>
    <d v="2021-08-24T00:00:00"/>
    <s v="Tue"/>
    <x v="4"/>
    <s v="Monsoon"/>
    <n v="2"/>
    <x v="1"/>
    <x v="1"/>
  </r>
  <r>
    <m/>
    <s v=""/>
    <x v="142"/>
    <x v="3"/>
    <s v=""/>
    <s v="STORWIN 10MG TABLETS 10'S                    "/>
    <s v="cholesterol reducing agent"/>
    <x v="0"/>
    <s v="TAB"/>
    <n v="30"/>
    <n v="60"/>
    <s v="RANMARC LABS   "/>
    <d v="2021-08-24T00:00:00"/>
    <s v="Tue"/>
    <x v="4"/>
    <s v="Monsoon"/>
    <n v="2"/>
    <x v="1"/>
    <x v="1"/>
  </r>
  <r>
    <m/>
    <s v=""/>
    <x v="142"/>
    <x v="3"/>
    <s v=""/>
    <s v="HUMAN MIXTARD 40 IU 10ML                     "/>
    <s v="insulin"/>
    <x v="3"/>
    <s v="VIA"/>
    <n v="1"/>
    <n v="158.41999999999999"/>
    <s v="NOVO NORDISK   "/>
    <d v="2021-08-24T00:00:00"/>
    <s v="Tue"/>
    <x v="4"/>
    <s v="Monsoon"/>
    <n v="2"/>
    <x v="1"/>
    <x v="1"/>
  </r>
  <r>
    <s v="0001549     "/>
    <s v="NO DOC"/>
    <x v="26"/>
    <x v="28"/>
    <s v="XXXXXXXXXX"/>
    <s v="FOURTS B TABLETS 15'S                        "/>
    <s v="multivitamin"/>
    <x v="2"/>
    <s v="TAB"/>
    <n v="15"/>
    <n v="62"/>
    <s v="IPCA LABORATORI"/>
    <d v="2021-08-24T00:00:00"/>
    <s v="Tue"/>
    <x v="4"/>
    <s v="Monsoon"/>
    <n v="2"/>
    <x v="1"/>
    <x v="1"/>
  </r>
  <r>
    <m/>
    <s v=""/>
    <x v="26"/>
    <x v="3"/>
    <s v=""/>
    <s v="AVIGLEN FORTE 10                             "/>
    <s v="diabetic"/>
    <x v="3"/>
    <s v="TAB"/>
    <n v="20"/>
    <n v="44"/>
    <s v="AVINASH PHARMA "/>
    <d v="2021-08-24T00:00:00"/>
    <s v="Tue"/>
    <x v="4"/>
    <s v="Monsoon"/>
    <n v="2"/>
    <x v="1"/>
    <x v="1"/>
  </r>
  <r>
    <m/>
    <s v=""/>
    <x v="26"/>
    <x v="3"/>
    <s v=""/>
    <s v="ATCHOL ASP 15                                "/>
    <s v="vasodilator"/>
    <x v="0"/>
    <s v="CAP"/>
    <n v="15"/>
    <n v="41.3"/>
    <s v="ARISTO PHARMACE"/>
    <d v="2021-08-24T00:00:00"/>
    <s v="Tue"/>
    <x v="4"/>
    <s v="Monsoon"/>
    <n v="2"/>
    <x v="1"/>
    <x v="1"/>
  </r>
  <r>
    <s v="0001366     "/>
    <s v="DR.ASIRVATHAM                      "/>
    <x v="441"/>
    <x v="443"/>
    <s v="XXXXXXXXXX"/>
    <s v="ANXIT 0.5MG TABLETS 15'S                     "/>
    <s v="anxiolytic"/>
    <x v="1"/>
    <s v="TAB"/>
    <n v="30"/>
    <n v="43.5"/>
    <s v="MICRO LABS LIMI"/>
    <d v="2021-08-25T00:00:00"/>
    <s v="Wed"/>
    <x v="4"/>
    <s v="Monsoon"/>
    <n v="3"/>
    <x v="1"/>
    <x v="1"/>
  </r>
  <r>
    <m/>
    <s v=""/>
    <x v="441"/>
    <x v="3"/>
    <s v=""/>
    <s v="BECOZYME C FORTE TABLETS 15'S                "/>
    <s v="multivitamin"/>
    <x v="2"/>
    <s v="TAB"/>
    <n v="30"/>
    <n v="22.74"/>
    <s v="ABBOTT (FORMERL"/>
    <d v="2021-08-25T00:00:00"/>
    <s v="Wed"/>
    <x v="4"/>
    <s v="Monsoon"/>
    <n v="3"/>
    <x v="1"/>
    <x v="1"/>
  </r>
  <r>
    <m/>
    <s v=""/>
    <x v="441"/>
    <x v="3"/>
    <s v=""/>
    <s v="RANITIN 150MG 40                             "/>
    <s v="peptic ulcer"/>
    <x v="8"/>
    <s v="TAB"/>
    <n v="20"/>
    <n v="28.15"/>
    <s v="TORRENT        "/>
    <d v="2021-08-25T00:00:00"/>
    <s v="Wed"/>
    <x v="4"/>
    <s v="Monsoon"/>
    <n v="3"/>
    <x v="1"/>
    <x v="1"/>
  </r>
  <r>
    <s v="0001367     "/>
    <s v="NO DOC"/>
    <x v="0"/>
    <x v="0"/>
    <s v="XXXXXXXXXX"/>
    <s v="ENTERO QUINOL TABLETS 20'S                   "/>
    <s v="antidiarrhoeal"/>
    <x v="8"/>
    <s v="TAB"/>
    <n v="4"/>
    <n v="44.4"/>
    <s v="EAST INDIA PHAR"/>
    <d v="2021-08-25T00:00:00"/>
    <s v="Wed"/>
    <x v="4"/>
    <s v="Monsoon"/>
    <n v="3"/>
    <x v="1"/>
    <x v="1"/>
  </r>
  <r>
    <m/>
    <s v=""/>
    <x v="0"/>
    <x v="3"/>
    <s v=""/>
    <s v="ENTEROGERMINA LIQUID 5ML                     "/>
    <s v="antidiarrhoeal"/>
    <x v="8"/>
    <s v="PCS"/>
    <n v="2"/>
    <n v="54.44"/>
    <s v="SANOFI         "/>
    <d v="2021-08-25T00:00:00"/>
    <s v="Wed"/>
    <x v="4"/>
    <s v="Monsoon"/>
    <n v="3"/>
    <x v="1"/>
    <x v="1"/>
  </r>
  <r>
    <s v="0001368     "/>
    <s v="NO DOC"/>
    <x v="412"/>
    <x v="414"/>
    <s v="XXXXXXXXXX"/>
    <s v="NOVASTAT 10MG TABLETS NEW PACK 15'S          "/>
    <s v="psychiatric"/>
    <x v="1"/>
    <s v="TAB"/>
    <n v="30"/>
    <n v="253.8"/>
    <s v="LUPIN LTD      "/>
    <d v="2021-08-25T00:00:00"/>
    <s v="Wed"/>
    <x v="4"/>
    <s v="Monsoon"/>
    <n v="3"/>
    <x v="1"/>
    <x v="1"/>
  </r>
  <r>
    <m/>
    <s v=""/>
    <x v="412"/>
    <x v="3"/>
    <s v=""/>
    <s v="CLOPILET 75MG TABLETS NEW PACK 15'S          "/>
    <s v="anticoagulant"/>
    <x v="0"/>
    <s v="TAB"/>
    <n v="30"/>
    <n v="116.86"/>
    <s v="SUN PHARMA     "/>
    <d v="2021-08-25T00:00:00"/>
    <s v="Wed"/>
    <x v="4"/>
    <s v="Monsoon"/>
    <n v="3"/>
    <x v="1"/>
    <x v="1"/>
  </r>
  <r>
    <s v="0001369     "/>
    <s v="NO DOC"/>
    <x v="339"/>
    <x v="341"/>
    <s v="XXXXXXXXXX"/>
    <s v="AMODEP-AT TABLETS 14'S                       "/>
    <s v="hypertension"/>
    <x v="0"/>
    <s v="TAB"/>
    <n v="14"/>
    <n v="32.799999999999997"/>
    <s v="FDC            "/>
    <d v="2021-08-25T00:00:00"/>
    <s v="Wed"/>
    <x v="4"/>
    <s v="Monsoon"/>
    <n v="3"/>
    <x v="1"/>
    <x v="1"/>
  </r>
  <r>
    <m/>
    <s v=""/>
    <x v="339"/>
    <x v="3"/>
    <s v=""/>
    <s v="GLYCIPHAGE 500MG TABLETS 20'S                "/>
    <s v="diabetic"/>
    <x v="3"/>
    <s v="TAB"/>
    <n v="20"/>
    <n v="33.549999999999997"/>
    <s v="FRANCO INDIAN P"/>
    <d v="2021-08-25T00:00:00"/>
    <s v="Wed"/>
    <x v="4"/>
    <s v="Monsoon"/>
    <n v="3"/>
    <x v="1"/>
    <x v="1"/>
  </r>
  <r>
    <m/>
    <s v=""/>
    <x v="339"/>
    <x v="3"/>
    <s v=""/>
    <s v="BETNOVATE-GM CREAM 20GRAM                    "/>
    <s v="antifungal"/>
    <x v="4"/>
    <s v="TUB"/>
    <n v="1"/>
    <n v="34.049999999999997"/>
    <s v="GLAXO SMITHKLIN"/>
    <d v="2021-08-25T00:00:00"/>
    <s v="Wed"/>
    <x v="4"/>
    <s v="Monsoon"/>
    <n v="3"/>
    <x v="1"/>
    <x v="1"/>
  </r>
  <r>
    <m/>
    <s v=""/>
    <x v="339"/>
    <x v="3"/>
    <s v=""/>
    <s v="CALPOL TABLETS NEW PACKING 15'S              "/>
    <s v="antipyretic"/>
    <x v="7"/>
    <s v="TAB"/>
    <n v="15"/>
    <n v="14.96"/>
    <s v="GLAXO SMITHKLIN"/>
    <d v="2021-08-25T00:00:00"/>
    <s v="Wed"/>
    <x v="4"/>
    <s v="Monsoon"/>
    <n v="3"/>
    <x v="1"/>
    <x v="1"/>
  </r>
  <r>
    <m/>
    <s v=""/>
    <x v="339"/>
    <x v="3"/>
    <s v=""/>
    <s v="ALMOX 500MG CAPSULES 10'S                    "/>
    <s v="antibiotic"/>
    <x v="5"/>
    <s v="CAP"/>
    <n v="10"/>
    <n v="72.09"/>
    <s v="ALKEM LABOURATO"/>
    <d v="2021-08-25T00:00:00"/>
    <s v="Wed"/>
    <x v="4"/>
    <s v="Monsoon"/>
    <n v="3"/>
    <x v="1"/>
    <x v="1"/>
  </r>
  <r>
    <m/>
    <s v=""/>
    <x v="339"/>
    <x v="3"/>
    <s v=""/>
    <s v="ELDOPER CAPSULES 10'S                        "/>
    <s v="antidiarrhoeal"/>
    <x v="8"/>
    <s v="CAP"/>
    <n v="10"/>
    <n v="37.54"/>
    <s v="MICRO LABS LIMI"/>
    <d v="2021-08-25T00:00:00"/>
    <s v="Wed"/>
    <x v="4"/>
    <s v="Monsoon"/>
    <n v="3"/>
    <x v="1"/>
    <x v="1"/>
  </r>
  <r>
    <m/>
    <s v=""/>
    <x v="339"/>
    <x v="3"/>
    <s v=""/>
    <s v="GP 0.5MG TABLETS 10'S                        "/>
    <s v="diabetic"/>
    <x v="3"/>
    <s v="TAB"/>
    <n v="20"/>
    <n v="55"/>
    <s v="USV LTD.       "/>
    <d v="2021-08-25T00:00:00"/>
    <s v="Wed"/>
    <x v="4"/>
    <s v="Monsoon"/>
    <n v="3"/>
    <x v="1"/>
    <x v="1"/>
  </r>
  <r>
    <s v="0001370     "/>
    <s v="VIKRAM HOSPITAL                    "/>
    <x v="71"/>
    <x v="73"/>
    <s v="XXXXXXXXXX"/>
    <s v="GLYNASE MF TABLETS 10'S                      "/>
    <s v="diabetic"/>
    <x v="3"/>
    <s v="TAB"/>
    <n v="40"/>
    <n v="16.850000000000001"/>
    <s v="USV LTD.       "/>
    <d v="2021-08-25T00:00:00"/>
    <s v="Wed"/>
    <x v="4"/>
    <s v="Monsoon"/>
    <n v="3"/>
    <x v="1"/>
    <x v="1"/>
  </r>
  <r>
    <m/>
    <s v=""/>
    <x v="71"/>
    <x v="3"/>
    <s v=""/>
    <s v="GLYNASE MF TABLETS 10'S                      "/>
    <s v="diabetic"/>
    <x v="3"/>
    <s v="TAB"/>
    <n v="20"/>
    <n v="18.52"/>
    <s v="USV LTD.       "/>
    <d v="2021-08-25T00:00:00"/>
    <s v="Wed"/>
    <x v="4"/>
    <s v="Monsoon"/>
    <n v="3"/>
    <x v="1"/>
    <x v="1"/>
  </r>
  <r>
    <m/>
    <s v=""/>
    <x v="71"/>
    <x v="3"/>
    <s v=""/>
    <s v="LINOTRIL-0.5MG TABLETS 10'S                  "/>
    <s v="psychiatric"/>
    <x v="1"/>
    <s v="TAB"/>
    <n v="30"/>
    <n v="34.53"/>
    <s v="LINUX LABS     "/>
    <d v="2021-08-25T00:00:00"/>
    <s v="Wed"/>
    <x v="4"/>
    <s v="Monsoon"/>
    <n v="3"/>
    <x v="1"/>
    <x v="1"/>
  </r>
  <r>
    <m/>
    <s v=""/>
    <x v="71"/>
    <x v="3"/>
    <s v=""/>
    <s v="OLEANZ 5MG TABLETS 10'S                      "/>
    <s v="psychiatric"/>
    <x v="1"/>
    <s v="TAB"/>
    <n v="30"/>
    <n v="47"/>
    <s v="SUN PHARMA     "/>
    <d v="2021-08-25T00:00:00"/>
    <s v="Wed"/>
    <x v="4"/>
    <s v="Monsoon"/>
    <n v="3"/>
    <x v="1"/>
    <x v="1"/>
  </r>
  <r>
    <s v="0001372     "/>
    <s v="DR.GOPINATH                        "/>
    <x v="133"/>
    <x v="135"/>
    <s v="XXXXXXXXXX"/>
    <s v="GLIMESTAR PM 2MG TABLETS 10'S                "/>
    <s v="diabetic"/>
    <x v="3"/>
    <s v="TAB"/>
    <n v="60"/>
    <n v="109.89"/>
    <s v="MANKIND(DISCOVE"/>
    <d v="2021-08-25T00:00:00"/>
    <s v="Wed"/>
    <x v="4"/>
    <s v="Monsoon"/>
    <n v="3"/>
    <x v="1"/>
    <x v="1"/>
  </r>
  <r>
    <s v="0001373     "/>
    <s v="DR.ANJU                            "/>
    <x v="3"/>
    <x v="5"/>
    <s v="XXXXXXXXXX"/>
    <s v="LEVIPIL 250MG TABLETS 10'S                   "/>
    <s v="anticonvulsant"/>
    <x v="10"/>
    <s v="TAB"/>
    <n v="30"/>
    <n v="65.260000000000005"/>
    <s v="SUN PHARMA     "/>
    <d v="2021-08-25T00:00:00"/>
    <s v="Wed"/>
    <x v="4"/>
    <s v="Monsoon"/>
    <n v="3"/>
    <x v="1"/>
    <x v="1"/>
  </r>
  <r>
    <m/>
    <s v=""/>
    <x v="3"/>
    <x v="3"/>
    <s v=""/>
    <s v="DABIGO-150MG 10                              "/>
    <s v="anticoagulant"/>
    <x v="0"/>
    <s v="TAB"/>
    <n v="60"/>
    <n v="145"/>
    <s v="SUN PHARMA     "/>
    <d v="2021-08-25T00:00:00"/>
    <s v="Wed"/>
    <x v="4"/>
    <s v="Monsoon"/>
    <n v="3"/>
    <x v="1"/>
    <x v="1"/>
  </r>
  <r>
    <s v="0001375     "/>
    <s v="JJ HOSPITAL                        "/>
    <x v="487"/>
    <x v="489"/>
    <s v="XXXXXXXXXX"/>
    <s v="ANGIPLAT 2.5MG TABLETS 25'S                  "/>
    <s v="hypertension"/>
    <x v="0"/>
    <s v="TAB"/>
    <n v="50"/>
    <n v="153"/>
    <s v="MICRO LABS LIMI"/>
    <d v="2021-08-26T00:00:00"/>
    <s v="Thu"/>
    <x v="4"/>
    <s v="Monsoon"/>
    <n v="4"/>
    <x v="1"/>
    <x v="1"/>
  </r>
  <r>
    <s v="0001376     "/>
    <s v="JJ HOSPITAL                        "/>
    <x v="51"/>
    <x v="53"/>
    <s v="XXXXXXXXXX"/>
    <s v="EPTOIN 100MG TABLETS 120'S                   "/>
    <s v="anticonvulsant"/>
    <x v="10"/>
    <s v="TAB"/>
    <n v="120"/>
    <n v="209.13"/>
    <s v="ABBOTT LABS IND"/>
    <d v="2021-08-26T00:00:00"/>
    <s v="Thu"/>
    <x v="4"/>
    <s v="Monsoon"/>
    <n v="4"/>
    <x v="1"/>
    <x v="1"/>
  </r>
  <r>
    <m/>
    <s v=""/>
    <x v="51"/>
    <x v="3"/>
    <s v=""/>
    <s v="VALIUM 5MG TABLETS 10'S                      "/>
    <s v="psychiatric"/>
    <x v="1"/>
    <s v="TAB"/>
    <n v="20"/>
    <n v="15.91"/>
    <s v="ABBOTT (FORMERL"/>
    <d v="2021-08-26T00:00:00"/>
    <s v="Thu"/>
    <x v="4"/>
    <s v="Monsoon"/>
    <n v="4"/>
    <x v="1"/>
    <x v="1"/>
  </r>
  <r>
    <s v="0001377     "/>
    <s v="NO DOC"/>
    <x v="64"/>
    <x v="66"/>
    <s v="XXXXXXXXXX"/>
    <s v="GLYNASE MF TABLETS 10'S                      "/>
    <s v="diabetic"/>
    <x v="3"/>
    <s v="TAB"/>
    <n v="10"/>
    <n v="18.52"/>
    <s v="USV LTD.       "/>
    <d v="2021-08-26T00:00:00"/>
    <s v="Thu"/>
    <x v="4"/>
    <s v="Monsoon"/>
    <n v="4"/>
    <x v="1"/>
    <x v="1"/>
  </r>
  <r>
    <m/>
    <s v=""/>
    <x v="64"/>
    <x v="3"/>
    <s v=""/>
    <s v="CLOPILET 75MG TABLETS NEW PACK 15'S          "/>
    <s v="anticoagulant"/>
    <x v="0"/>
    <s v="TAB"/>
    <n v="15"/>
    <n v="116.86"/>
    <s v="SUN PHARMA     "/>
    <d v="2021-08-26T00:00:00"/>
    <s v="Thu"/>
    <x v="4"/>
    <s v="Monsoon"/>
    <n v="4"/>
    <x v="1"/>
    <x v="1"/>
  </r>
  <r>
    <s v="0001378     "/>
    <s v="DR.PRABHU                          "/>
    <x v="416"/>
    <x v="418"/>
    <s v="XXXXXXXXXX"/>
    <s v="GEMER-1MG TABLETS 10'S                       "/>
    <s v="diabetic"/>
    <x v="3"/>
    <s v="TAB"/>
    <n v="30"/>
    <n v="84.8"/>
    <s v="SUN PHARMA     "/>
    <d v="2021-08-26T00:00:00"/>
    <s v="Thu"/>
    <x v="4"/>
    <s v="Monsoon"/>
    <n v="4"/>
    <x v="1"/>
    <x v="1"/>
  </r>
  <r>
    <s v="0001379     "/>
    <s v="DR.LAKSHMI GANESH                  "/>
    <x v="36"/>
    <x v="38"/>
    <s v="XXXXXXXXXX"/>
    <s v="METOLAR-XR-50MG CAPSULES 15'S                "/>
    <s v="cardiac"/>
    <x v="0"/>
    <s v="CAP"/>
    <n v="30"/>
    <n v="97.08"/>
    <s v="CIPLA          "/>
    <d v="2021-08-26T00:00:00"/>
    <s v="Thu"/>
    <x v="4"/>
    <s v="Monsoon"/>
    <n v="4"/>
    <x v="1"/>
    <x v="1"/>
  </r>
  <r>
    <m/>
    <s v=""/>
    <x v="36"/>
    <x v="3"/>
    <s v=""/>
    <s v="GEMITROL CAPSULES 15'S                       "/>
    <s v="calcium"/>
    <x v="2"/>
    <s v="CAP"/>
    <n v="30"/>
    <n v="279.8"/>
    <s v="TORRENT        "/>
    <d v="2021-08-26T00:00:00"/>
    <s v="Thu"/>
    <x v="4"/>
    <s v="Monsoon"/>
    <n v="4"/>
    <x v="1"/>
    <x v="1"/>
  </r>
  <r>
    <m/>
    <s v=""/>
    <x v="36"/>
    <x v="3"/>
    <s v=""/>
    <s v="ALPRAX 0.5MG TABLETS 15'S                    "/>
    <s v="anxiolytic"/>
    <x v="1"/>
    <s v="TAB"/>
    <n v="30"/>
    <n v="55.6"/>
    <s v="TORRENT        "/>
    <d v="2021-08-26T00:00:00"/>
    <s v="Thu"/>
    <x v="4"/>
    <s v="Monsoon"/>
    <n v="4"/>
    <x v="1"/>
    <x v="1"/>
  </r>
  <r>
    <m/>
    <s v=""/>
    <x v="36"/>
    <x v="3"/>
    <s v=""/>
    <s v="LOSAR 50MG TABLETS 15'S                      "/>
    <s v="antihypertensive"/>
    <x v="0"/>
    <s v="TAB"/>
    <n v="30"/>
    <n v="107.85"/>
    <s v="UNICHEM        "/>
    <d v="2021-08-26T00:00:00"/>
    <s v="Thu"/>
    <x v="4"/>
    <s v="Monsoon"/>
    <n v="4"/>
    <x v="1"/>
    <x v="1"/>
  </r>
  <r>
    <m/>
    <s v=""/>
    <x v="36"/>
    <x v="3"/>
    <s v=""/>
    <s v="ECOSPRIN 75MG TABLETS 14'S                   "/>
    <s v="anticoagulant"/>
    <x v="0"/>
    <s v="TAB"/>
    <n v="28"/>
    <n v="4.8600000000000003"/>
    <s v="USV LTD.       "/>
    <d v="2021-08-26T00:00:00"/>
    <s v="Thu"/>
    <x v="4"/>
    <s v="Monsoon"/>
    <n v="4"/>
    <x v="1"/>
    <x v="1"/>
  </r>
  <r>
    <m/>
    <s v=""/>
    <x v="36"/>
    <x v="3"/>
    <s v=""/>
    <s v="CARDACE 2.5MG TABLETS 15'S                   "/>
    <s v="cardiac"/>
    <x v="0"/>
    <s v="TAB"/>
    <n v="30"/>
    <n v="83.78"/>
    <s v="AVENTIS        "/>
    <d v="2021-08-26T00:00:00"/>
    <s v="Thu"/>
    <x v="4"/>
    <s v="Monsoon"/>
    <n v="4"/>
    <x v="1"/>
    <x v="1"/>
  </r>
  <r>
    <m/>
    <s v=""/>
    <x v="36"/>
    <x v="3"/>
    <s v=""/>
    <s v="VOLINI GEL 10GRAM                            "/>
    <s v="analgesic"/>
    <x v="7"/>
    <s v="TUB"/>
    <n v="1"/>
    <n v="34"/>
    <s v="SUN PHARMA     "/>
    <d v="2021-08-26T00:00:00"/>
    <s v="Thu"/>
    <x v="4"/>
    <s v="Monsoon"/>
    <n v="4"/>
    <x v="1"/>
    <x v="1"/>
  </r>
  <r>
    <m/>
    <s v=""/>
    <x v="36"/>
    <x v="3"/>
    <s v=""/>
    <s v="RANITIN 150MG 40                             "/>
    <s v="peptic ulcer"/>
    <x v="8"/>
    <s v="TAB"/>
    <n v="30"/>
    <n v="28.15"/>
    <s v="TORRENT        "/>
    <d v="2021-08-26T00:00:00"/>
    <s v="Thu"/>
    <x v="4"/>
    <s v="Monsoon"/>
    <n v="4"/>
    <x v="1"/>
    <x v="1"/>
  </r>
  <r>
    <s v="0001380     "/>
    <s v="DR.JOSEPH MANOHAR                  "/>
    <x v="3"/>
    <x v="5"/>
    <s v="XXXXXXXXXX"/>
    <s v="VALIUM 5MG TABLETS 10'S                      "/>
    <s v="psychiatric"/>
    <x v="1"/>
    <s v="TAB"/>
    <n v="30"/>
    <n v="15.91"/>
    <s v="ABBOTT (FORMERL"/>
    <d v="2021-08-26T00:00:00"/>
    <s v="Thu"/>
    <x v="4"/>
    <s v="Monsoon"/>
    <n v="4"/>
    <x v="1"/>
    <x v="1"/>
  </r>
  <r>
    <s v="0001381     "/>
    <s v="NO DOC"/>
    <x v="0"/>
    <x v="0"/>
    <s v="XXXXXXXXXX"/>
    <s v="RANTAC 150MG TABLETS(NEW PACK) 30'S          "/>
    <s v="peptic ulcer"/>
    <x v="8"/>
    <s v="TAB"/>
    <n v="10"/>
    <n v="24.64"/>
    <s v="UNIQUE         "/>
    <d v="2021-08-26T00:00:00"/>
    <s v="Thu"/>
    <x v="4"/>
    <s v="Monsoon"/>
    <n v="4"/>
    <x v="1"/>
    <x v="1"/>
  </r>
  <r>
    <s v="0001382     "/>
    <s v="NO DOC"/>
    <x v="42"/>
    <x v="44"/>
    <s v="XXXXXXXXXX"/>
    <s v="TENORMIN 50MG TABLETS 14'S                   "/>
    <s v="antihypertensive"/>
    <x v="0"/>
    <s v="TAB"/>
    <n v="14"/>
    <n v="27.89"/>
    <s v="ABBOTT HEALTHCA"/>
    <d v="2021-08-26T00:00:00"/>
    <s v="Thu"/>
    <x v="4"/>
    <s v="Monsoon"/>
    <n v="4"/>
    <x v="1"/>
    <x v="1"/>
  </r>
  <r>
    <m/>
    <s v=""/>
    <x v="42"/>
    <x v="3"/>
    <s v=""/>
    <s v="MAXGALIN 50MG CAPSULES 10'S                  "/>
    <s v="analgesic"/>
    <x v="7"/>
    <s v="CAP"/>
    <n v="15"/>
    <n v="105"/>
    <s v="SUN PHARMA     "/>
    <d v="2021-08-26T00:00:00"/>
    <s v="Thu"/>
    <x v="4"/>
    <s v="Monsoon"/>
    <n v="4"/>
    <x v="1"/>
    <x v="1"/>
  </r>
  <r>
    <s v="0001383     "/>
    <s v="NO DOC"/>
    <x v="0"/>
    <x v="0"/>
    <s v="XXXXXXXXXX"/>
    <s v="TELMA H TABLETS NEW PACKING 30'S             "/>
    <s v="antihypertensive"/>
    <x v="0"/>
    <s v="TAB"/>
    <n v="15"/>
    <n v="484"/>
    <s v="GLENMARK PHARMA"/>
    <d v="2021-08-27T00:00:00"/>
    <s v="Fri"/>
    <x v="4"/>
    <s v="Monsoon"/>
    <n v="5"/>
    <x v="1"/>
    <x v="1"/>
  </r>
  <r>
    <s v="0001384     "/>
    <s v="NO DOC"/>
    <x v="102"/>
    <x v="104"/>
    <s v="XXXXXXXXXX"/>
    <s v="COBADEX CZS TABLETS 15'S                     "/>
    <s v="multivitamin"/>
    <x v="2"/>
    <s v="TAB"/>
    <n v="10"/>
    <n v="93.4"/>
    <s v="GLAXO SMITHKLIN"/>
    <d v="2021-08-27T00:00:00"/>
    <s v="Fri"/>
    <x v="4"/>
    <s v="Monsoon"/>
    <n v="5"/>
    <x v="1"/>
    <x v="1"/>
  </r>
  <r>
    <m/>
    <s v=""/>
    <x v="102"/>
    <x v="3"/>
    <s v=""/>
    <s v="ISORDIL 5MG TABLETS 10'S                     "/>
    <s v="cardiac"/>
    <x v="0"/>
    <s v="TAB"/>
    <n v="20"/>
    <n v="8.4"/>
    <s v="IPCA LABORATORI"/>
    <d v="2021-08-27T00:00:00"/>
    <s v="Fri"/>
    <x v="4"/>
    <s v="Monsoon"/>
    <n v="5"/>
    <x v="1"/>
    <x v="1"/>
  </r>
  <r>
    <m/>
    <s v=""/>
    <x v="102"/>
    <x v="3"/>
    <s v=""/>
    <s v="ECOSPRIN AV 75MG CAPSULES 15'S               "/>
    <s v="anticoagulant"/>
    <x v="0"/>
    <s v="CAP"/>
    <n v="10"/>
    <n v="50.15"/>
    <s v="USV LTD.       "/>
    <d v="2021-08-27T00:00:00"/>
    <s v="Fri"/>
    <x v="4"/>
    <s v="Monsoon"/>
    <n v="5"/>
    <x v="1"/>
    <x v="1"/>
  </r>
  <r>
    <m/>
    <s v=""/>
    <x v="102"/>
    <x v="3"/>
    <s v=""/>
    <s v="CYBLEX 60 XR TABLETS 15'S                    "/>
    <s v="diabetic"/>
    <x v="3"/>
    <s v="TAB"/>
    <n v="10"/>
    <n v="164.7"/>
    <s v="ERIS           "/>
    <d v="2021-08-27T00:00:00"/>
    <s v="Fri"/>
    <x v="4"/>
    <s v="Monsoon"/>
    <n v="5"/>
    <x v="1"/>
    <x v="1"/>
  </r>
  <r>
    <m/>
    <s v=""/>
    <x v="102"/>
    <x v="3"/>
    <s v=""/>
    <s v="VOLIBO 0.2MG TABLETS 10'S                    "/>
    <s v="diabetic"/>
    <x v="3"/>
    <s v="TAB"/>
    <n v="20"/>
    <n v="101"/>
    <s v="SUN PHARMA     "/>
    <d v="2021-08-27T00:00:00"/>
    <s v="Fri"/>
    <x v="4"/>
    <s v="Monsoon"/>
    <n v="5"/>
    <x v="1"/>
    <x v="1"/>
  </r>
  <r>
    <s v="0001386     "/>
    <s v="NO DOC"/>
    <x v="64"/>
    <x v="66"/>
    <s v="XXXXXXXXXX"/>
    <s v="GEMER-1MG TABLETS 10'S                       "/>
    <s v="diabetic"/>
    <x v="3"/>
    <s v="TAB"/>
    <n v="10"/>
    <n v="84.8"/>
    <s v="SUN PHARMA     "/>
    <d v="2021-08-27T00:00:00"/>
    <s v="Fri"/>
    <x v="4"/>
    <s v="Monsoon"/>
    <n v="5"/>
    <x v="1"/>
    <x v="1"/>
  </r>
  <r>
    <s v="0001387     "/>
    <s v="NO DOC"/>
    <x v="5"/>
    <x v="7"/>
    <s v="XXXXXXXXXX"/>
    <s v="THYRONORM 50MCG TABLETS 120S                 "/>
    <s v="thyroid"/>
    <x v="9"/>
    <s v="TAB"/>
    <n v="120"/>
    <n v="132.03"/>
    <s v="ABBOTT (FORMERL"/>
    <d v="2021-08-27T00:00:00"/>
    <s v="Fri"/>
    <x v="4"/>
    <s v="Monsoon"/>
    <n v="5"/>
    <x v="1"/>
    <x v="1"/>
  </r>
  <r>
    <m/>
    <s v=""/>
    <x v="5"/>
    <x v="3"/>
    <s v=""/>
    <s v="HUMAN MIXTARD 40 IU 10ML                     "/>
    <s v="insulin"/>
    <x v="3"/>
    <s v="VIA"/>
    <n v="1"/>
    <n v="158.41999999999999"/>
    <s v="NOVO NORDISK   "/>
    <d v="2021-08-27T00:00:00"/>
    <s v="Fri"/>
    <x v="4"/>
    <s v="Monsoon"/>
    <n v="5"/>
    <x v="1"/>
    <x v="1"/>
  </r>
  <r>
    <s v="0001388     "/>
    <s v="NO DOC"/>
    <x v="0"/>
    <x v="0"/>
    <s v="XXXXXXXXXX"/>
    <s v="CARDIVAS 3.125MG TABLETS 10'S                "/>
    <s v="cardiac"/>
    <x v="0"/>
    <s v="TAB"/>
    <n v="20"/>
    <n v="40"/>
    <s v="SUN PHARMA     "/>
    <d v="2021-08-27T00:00:00"/>
    <s v="Fri"/>
    <x v="4"/>
    <s v="Monsoon"/>
    <n v="5"/>
    <x v="1"/>
    <x v="1"/>
  </r>
  <r>
    <m/>
    <s v=""/>
    <x v="0"/>
    <x v="3"/>
    <s v=""/>
    <s v="HUMAN MIXTARD 40 IU 10ML                     "/>
    <s v="insulin"/>
    <x v="3"/>
    <s v="VIA"/>
    <n v="1"/>
    <n v="158.41999999999999"/>
    <s v="NOVO NORDISK   "/>
    <d v="2021-08-27T00:00:00"/>
    <s v="Fri"/>
    <x v="4"/>
    <s v="Monsoon"/>
    <n v="5"/>
    <x v="1"/>
    <x v="1"/>
  </r>
  <r>
    <s v="0001389     "/>
    <s v="MANIKANDAN                         "/>
    <x v="4"/>
    <x v="6"/>
    <s v="XXXXXXXXXX"/>
    <s v="ROSUVAS 5MG TABLETS NEW PACKIN 15'S          "/>
    <s v="cholesterol reducing agent"/>
    <x v="0"/>
    <s v="TAB"/>
    <n v="30"/>
    <n v="155"/>
    <s v="RANBAXY        "/>
    <d v="2021-08-27T00:00:00"/>
    <s v="Fri"/>
    <x v="4"/>
    <s v="Monsoon"/>
    <n v="5"/>
    <x v="1"/>
    <x v="1"/>
  </r>
  <r>
    <m/>
    <s v=""/>
    <x v="4"/>
    <x v="3"/>
    <s v=""/>
    <s v="ESKUF SYRUP 100ML                            "/>
    <s v="cough"/>
    <x v="11"/>
    <s v="BOT"/>
    <n v="1"/>
    <n v="149"/>
    <s v="LABORATE PHARMA"/>
    <d v="2021-08-27T00:00:00"/>
    <s v="Fri"/>
    <x v="4"/>
    <s v="Monsoon"/>
    <n v="5"/>
    <x v="1"/>
    <x v="1"/>
  </r>
  <r>
    <m/>
    <s v=""/>
    <x v="4"/>
    <x v="3"/>
    <s v=""/>
    <s v="OLMEZEST CH 20MG TABLETS 10'S                "/>
    <s v="antihypertensive"/>
    <x v="0"/>
    <s v="TAB"/>
    <n v="30"/>
    <n v="149"/>
    <s v="SUN PHARMA     "/>
    <d v="2021-08-27T00:00:00"/>
    <s v="Fri"/>
    <x v="4"/>
    <s v="Monsoon"/>
    <n v="5"/>
    <x v="1"/>
    <x v="1"/>
  </r>
  <r>
    <s v="0001391     "/>
    <s v="NO DOC"/>
    <x v="30"/>
    <x v="32"/>
    <s v="XXXXXXXXXX"/>
    <s v="LOSANORM 25MG H TABLETS 10'S                 "/>
    <s v="antihypertensive"/>
    <x v="0"/>
    <s v="TAB"/>
    <n v="20"/>
    <n v="52"/>
    <s v="IPCA LABORATORI"/>
    <d v="2021-08-28T00:00:00"/>
    <s v="Sat"/>
    <x v="4"/>
    <s v="Monsoon"/>
    <n v="6"/>
    <x v="1"/>
    <x v="1"/>
  </r>
  <r>
    <m/>
    <s v=""/>
    <x v="30"/>
    <x v="3"/>
    <s v=""/>
    <s v="LOBATE-GM CREAM 15GRAM                       "/>
    <s v="dermatitis"/>
    <x v="4"/>
    <s v="TUB"/>
    <n v="1"/>
    <n v="86.55"/>
    <s v="ABBOTT HEALTHCA"/>
    <d v="2021-08-28T00:00:00"/>
    <s v="Sat"/>
    <x v="4"/>
    <s v="Monsoon"/>
    <n v="6"/>
    <x v="1"/>
    <x v="1"/>
  </r>
  <r>
    <m/>
    <s v=""/>
    <x v="30"/>
    <x v="3"/>
    <s v=""/>
    <s v="NORTEN 20MG TABLETS 10'S                     "/>
    <s v="psychiatric"/>
    <x v="1"/>
    <s v="TAB"/>
    <n v="30"/>
    <n v="29.66"/>
    <s v="BARODA PHARMA  "/>
    <d v="2021-08-28T00:00:00"/>
    <s v="Sat"/>
    <x v="4"/>
    <s v="Monsoon"/>
    <n v="6"/>
    <x v="1"/>
    <x v="1"/>
  </r>
  <r>
    <m/>
    <s v=""/>
    <x v="30"/>
    <x v="3"/>
    <s v=""/>
    <s v="NEFROMEGA CAPSULES 10'S                      "/>
    <s v="fatty acid"/>
    <x v="0"/>
    <s v="CAP"/>
    <n v="20"/>
    <n v="140"/>
    <s v="AUXILIARE HEALT"/>
    <d v="2021-08-28T00:00:00"/>
    <s v="Sat"/>
    <x v="4"/>
    <s v="Monsoon"/>
    <n v="6"/>
    <x v="1"/>
    <x v="1"/>
  </r>
  <r>
    <s v="0001393     "/>
    <s v="NO DOC"/>
    <x v="0"/>
    <x v="0"/>
    <s v="XXXXXXXXXX"/>
    <s v="PAN 40MG TABLETS 15'S                        "/>
    <s v="peptic ulcer"/>
    <x v="8"/>
    <s v="TAB"/>
    <n v="4"/>
    <n v="149"/>
    <s v="ALKEM LABOURATO"/>
    <d v="2021-08-29T00:00:00"/>
    <s v="Sun"/>
    <x v="4"/>
    <s v="Monsoon"/>
    <n v="7"/>
    <x v="1"/>
    <x v="1"/>
  </r>
  <r>
    <s v="0001394     "/>
    <s v="NO DOC"/>
    <x v="84"/>
    <x v="86"/>
    <s v="XXXXXXXXXX"/>
    <s v="CALPOL TABLETS NEW PACKING 15'S              "/>
    <s v="antipyretic"/>
    <x v="7"/>
    <s v="TAB"/>
    <n v="15"/>
    <n v="14.96"/>
    <s v="GLAXO SMITHKLIN"/>
    <d v="2021-08-29T00:00:00"/>
    <s v="Sun"/>
    <x v="4"/>
    <s v="Monsoon"/>
    <n v="7"/>
    <x v="1"/>
    <x v="1"/>
  </r>
  <r>
    <s v="0001396     "/>
    <s v="SHENBAGAM HOSPITAL                 "/>
    <x v="210"/>
    <x v="212"/>
    <s v="XXXXXXXXXX"/>
    <s v="PAN-D CAPSULES 15'S                          "/>
    <s v="peptic ulcer"/>
    <x v="8"/>
    <s v="CAP"/>
    <n v="30"/>
    <n v="190"/>
    <s v="ALKEM LABOURATO"/>
    <d v="2021-08-29T00:00:00"/>
    <s v="Sun"/>
    <x v="4"/>
    <s v="Monsoon"/>
    <n v="7"/>
    <x v="1"/>
    <x v="1"/>
  </r>
  <r>
    <m/>
    <s v=""/>
    <x v="210"/>
    <x v="3"/>
    <s v=""/>
    <s v="A TO Z NS TABLETS 15'S                       "/>
    <s v="multivitamins"/>
    <x v="2"/>
    <s v="TAB"/>
    <n v="30"/>
    <n v="125"/>
    <s v="ALKEM LABOURATO"/>
    <d v="2021-08-29T00:00:00"/>
    <s v="Sun"/>
    <x v="4"/>
    <s v="Monsoon"/>
    <n v="7"/>
    <x v="1"/>
    <x v="1"/>
  </r>
  <r>
    <m/>
    <s v=""/>
    <x v="210"/>
    <x v="3"/>
    <s v=""/>
    <s v="ATIVAN 2MG TABLETS NEW PACK 30 30'S          "/>
    <s v="psychiatric"/>
    <x v="1"/>
    <s v="TAB"/>
    <n v="30"/>
    <n v="82.55"/>
    <s v="PFIZER LIMITED "/>
    <d v="2021-08-29T00:00:00"/>
    <s v="Sun"/>
    <x v="4"/>
    <s v="Monsoon"/>
    <n v="7"/>
    <x v="1"/>
    <x v="1"/>
  </r>
  <r>
    <m/>
    <s v=""/>
    <x v="210"/>
    <x v="3"/>
    <s v=""/>
    <s v="FLOTRAL D KIT 10'S                           "/>
    <s v="prostate hyperplacia"/>
    <x v="9"/>
    <s v="STR"/>
    <n v="30"/>
    <n v="287"/>
    <s v="RANBAXY        "/>
    <d v="2021-08-29T00:00:00"/>
    <s v="Sun"/>
    <x v="4"/>
    <s v="Monsoon"/>
    <n v="7"/>
    <x v="1"/>
    <x v="1"/>
  </r>
  <r>
    <m/>
    <s v=""/>
    <x v="210"/>
    <x v="3"/>
    <s v=""/>
    <s v="GLYCOMET SR 500MG TABLET 20'S                "/>
    <s v="diabetic"/>
    <x v="3"/>
    <s v="TAB"/>
    <n v="30"/>
    <n v="43.01"/>
    <s v="USV LTD.       "/>
    <d v="2021-08-29T00:00:00"/>
    <s v="Sun"/>
    <x v="4"/>
    <s v="Monsoon"/>
    <n v="7"/>
    <x v="1"/>
    <x v="1"/>
  </r>
  <r>
    <m/>
    <s v=""/>
    <x v="210"/>
    <x v="3"/>
    <s v=""/>
    <s v="NERVUP FORTE CAPSULES 10'S                   "/>
    <s v="vitamin"/>
    <x v="2"/>
    <s v="CAP"/>
    <n v="30"/>
    <n v="147.86000000000001"/>
    <s v="NICHOLAS       "/>
    <d v="2021-08-29T00:00:00"/>
    <s v="Sun"/>
    <x v="4"/>
    <s v="Monsoon"/>
    <n v="7"/>
    <x v="1"/>
    <x v="1"/>
  </r>
  <r>
    <m/>
    <s v=""/>
    <x v="210"/>
    <x v="3"/>
    <s v=""/>
    <s v="MONOTRATE 10MG TABLETS 10'S                  "/>
    <s v="cardiac"/>
    <x v="0"/>
    <s v="TAB"/>
    <n v="20"/>
    <n v="21.87"/>
    <s v="SUN PHARMA     "/>
    <d v="2021-08-29T00:00:00"/>
    <s v="Sun"/>
    <x v="4"/>
    <s v="Monsoon"/>
    <n v="7"/>
    <x v="1"/>
    <x v="1"/>
  </r>
  <r>
    <m/>
    <s v=""/>
    <x v="210"/>
    <x v="3"/>
    <s v=""/>
    <s v="CARDIVAS 6.25MG TABLETS 10'S                 "/>
    <s v="cardiac"/>
    <x v="0"/>
    <s v="TAB"/>
    <n v="60"/>
    <n v="64"/>
    <s v="SUN PHARMA     "/>
    <d v="2021-08-29T00:00:00"/>
    <s v="Sun"/>
    <x v="4"/>
    <s v="Monsoon"/>
    <n v="7"/>
    <x v="1"/>
    <x v="1"/>
  </r>
  <r>
    <m/>
    <s v=""/>
    <x v="210"/>
    <x v="3"/>
    <s v=""/>
    <s v="ADMENTA 5MG TABLETSS 10'S                    "/>
    <s v="Alzhemier Disease"/>
    <x v="10"/>
    <s v="TAB"/>
    <n v="60"/>
    <n v="108"/>
    <s v="SUN PHARMA     "/>
    <d v="2021-08-29T00:00:00"/>
    <s v="Sun"/>
    <x v="4"/>
    <s v="Monsoon"/>
    <n v="7"/>
    <x v="1"/>
    <x v="1"/>
  </r>
  <r>
    <m/>
    <s v=""/>
    <x v="210"/>
    <x v="3"/>
    <s v=""/>
    <s v="CLOPILET 75MG TABLETS NEW PACK 15'S          "/>
    <s v="anticoagulant"/>
    <x v="0"/>
    <s v="TAB"/>
    <n v="30"/>
    <n v="116.86"/>
    <s v="SUN PHARMA     "/>
    <d v="2021-08-29T00:00:00"/>
    <s v="Sun"/>
    <x v="4"/>
    <s v="Monsoon"/>
    <n v="7"/>
    <x v="1"/>
    <x v="1"/>
  </r>
  <r>
    <m/>
    <s v=""/>
    <x v="210"/>
    <x v="3"/>
    <s v=""/>
    <s v="ATORITIC 10MG 10                             "/>
    <s v="atherosclerosis"/>
    <x v="0"/>
    <s v="TAB"/>
    <n v="30"/>
    <n v="61.58"/>
    <s v="WOCKHARDT LIMIT"/>
    <d v="2021-08-29T00:00:00"/>
    <s v="Sun"/>
    <x v="4"/>
    <s v="Monsoon"/>
    <n v="7"/>
    <x v="1"/>
    <x v="1"/>
  </r>
  <r>
    <s v="0001400     "/>
    <s v="NO DOC"/>
    <x v="0"/>
    <x v="0"/>
    <s v="XXXXXXXXXX"/>
    <s v="ATORFIT 10MG TABLETS NEW PACK 15'S           "/>
    <s v="atherosclerosis"/>
    <x v="0"/>
    <s v="TAB"/>
    <n v="15"/>
    <n v="78.87"/>
    <s v="AJANTA PHARMA  "/>
    <d v="2021-08-29T00:00:00"/>
    <s v="Sun"/>
    <x v="4"/>
    <s v="Monsoon"/>
    <n v="7"/>
    <x v="1"/>
    <x v="1"/>
  </r>
  <r>
    <m/>
    <s v=""/>
    <x v="0"/>
    <x v="3"/>
    <s v=""/>
    <s v="ATORFIT 10MG TABLETS NEW PACK 15'S           "/>
    <s v="atherosclerosis"/>
    <x v="0"/>
    <s v="TAB"/>
    <n v="15"/>
    <n v="78.45"/>
    <s v="AJANTA PHARMA  "/>
    <d v="2021-08-29T00:00:00"/>
    <s v="Sun"/>
    <x v="4"/>
    <s v="Monsoon"/>
    <n v="7"/>
    <x v="1"/>
    <x v="1"/>
  </r>
  <r>
    <m/>
    <s v=""/>
    <x v="0"/>
    <x v="3"/>
    <s v=""/>
    <s v="ALPRAX 0.25MG TABLETS 15'S                   "/>
    <s v="anxiolytic"/>
    <x v="1"/>
    <s v="TAB"/>
    <n v="30"/>
    <n v="26.4"/>
    <s v="TORRENT        "/>
    <d v="2021-08-29T00:00:00"/>
    <s v="Sun"/>
    <x v="4"/>
    <s v="Monsoon"/>
    <n v="7"/>
    <x v="1"/>
    <x v="1"/>
  </r>
  <r>
    <m/>
    <s v=""/>
    <x v="0"/>
    <x v="3"/>
    <s v=""/>
    <s v="GLYNASE TABLETS 10'S                         "/>
    <s v="diabetic"/>
    <x v="3"/>
    <s v="TAB"/>
    <n v="60"/>
    <n v="7.38"/>
    <s v="USV LTD.       "/>
    <d v="2021-08-29T00:00:00"/>
    <s v="Sun"/>
    <x v="4"/>
    <s v="Monsoon"/>
    <n v="7"/>
    <x v="1"/>
    <x v="1"/>
  </r>
  <r>
    <s v="0001401     "/>
    <s v="NO DOC"/>
    <x v="82"/>
    <x v="84"/>
    <s v="XXXXXXXXXX"/>
    <s v="GLEMONT-F TABLETS 10'S                       "/>
    <s v="Anti allergic"/>
    <x v="6"/>
    <s v="TAB"/>
    <n v="30"/>
    <n v="184.5"/>
    <s v="GLENMARK       "/>
    <d v="2021-08-29T00:00:00"/>
    <s v="Sun"/>
    <x v="4"/>
    <s v="Monsoon"/>
    <n v="7"/>
    <x v="1"/>
    <x v="1"/>
  </r>
  <r>
    <m/>
    <s v=""/>
    <x v="82"/>
    <x v="3"/>
    <s v=""/>
    <s v="TELMICHEK CT TAB 10                          "/>
    <s v="antihypertensive"/>
    <x v="0"/>
    <s v="TAB"/>
    <n v="30"/>
    <n v="91.84"/>
    <s v="ERIS LIFESCIENC"/>
    <d v="2021-08-29T00:00:00"/>
    <s v="Sun"/>
    <x v="4"/>
    <s v="Monsoon"/>
    <n v="7"/>
    <x v="1"/>
    <x v="1"/>
  </r>
  <r>
    <s v="0001403     "/>
    <s v="NO DOC"/>
    <x v="0"/>
    <x v="0"/>
    <s v="XXXXXXXXXX"/>
    <s v="ROSUVAS 10MG TABLETS NEW PACKI 15'S          "/>
    <s v="cholesterol reducing agent"/>
    <x v="0"/>
    <s v="TAB"/>
    <n v="10"/>
    <n v="266"/>
    <s v="RANBAXY        "/>
    <d v="2021-08-29T00:00:00"/>
    <s v="Sun"/>
    <x v="4"/>
    <s v="Monsoon"/>
    <n v="7"/>
    <x v="1"/>
    <x v="1"/>
  </r>
  <r>
    <m/>
    <s v=""/>
    <x v="0"/>
    <x v="3"/>
    <s v=""/>
    <s v="TELMA 40MG NEW 30'S STRIP PACK 30'S          "/>
    <s v="antihypertensive"/>
    <x v="0"/>
    <s v="TAB"/>
    <n v="10"/>
    <n v="220.75"/>
    <s v="GLENMARK PHARMA"/>
    <d v="2021-08-29T00:00:00"/>
    <s v="Sun"/>
    <x v="4"/>
    <s v="Monsoon"/>
    <n v="7"/>
    <x v="1"/>
    <x v="1"/>
  </r>
  <r>
    <s v="0001404     "/>
    <s v="NO DOC"/>
    <x v="0"/>
    <x v="0"/>
    <s v="XXXXXXXXXX"/>
    <s v="NIFTAS 100MG TABLETS 10'S                    "/>
    <s v="antibiotic"/>
    <x v="5"/>
    <s v="TAB"/>
    <n v="10"/>
    <n v="134"/>
    <s v="INTAS          "/>
    <d v="2021-08-29T00:00:00"/>
    <s v="Sun"/>
    <x v="4"/>
    <s v="Monsoon"/>
    <n v="7"/>
    <x v="1"/>
    <x v="1"/>
  </r>
  <r>
    <s v="0001405     "/>
    <s v="NO DOC"/>
    <x v="53"/>
    <x v="55"/>
    <s v="XXXXXXXXXX"/>
    <s v="EVION LC TABLETS 10'S                        "/>
    <s v="vitamin"/>
    <x v="2"/>
    <s v="TAB"/>
    <n v="30"/>
    <n v="47.13"/>
    <s v="MERCK          "/>
    <d v="2021-08-29T00:00:00"/>
    <s v="Sun"/>
    <x v="4"/>
    <s v="Monsoon"/>
    <n v="7"/>
    <x v="1"/>
    <x v="1"/>
  </r>
  <r>
    <m/>
    <s v=""/>
    <x v="53"/>
    <x v="3"/>
    <s v=""/>
    <s v="NUROKIND PLUS CAPSULES 10'S                  "/>
    <s v="vitamin"/>
    <x v="2"/>
    <s v="CAP"/>
    <n v="20"/>
    <n v="99.9"/>
    <s v="MANKIND PHARMA "/>
    <d v="2021-08-29T00:00:00"/>
    <s v="Sun"/>
    <x v="4"/>
    <s v="Monsoon"/>
    <n v="7"/>
    <x v="1"/>
    <x v="1"/>
  </r>
  <r>
    <m/>
    <s v=""/>
    <x v="53"/>
    <x v="3"/>
    <s v=""/>
    <s v="STRESNIL 0.5MG TABLETS 10'S                  "/>
    <s v="psychiatric"/>
    <x v="1"/>
    <s v="TAB"/>
    <n v="30"/>
    <n v="30"/>
    <s v="ARISTO PHARMACE"/>
    <d v="2021-08-29T00:00:00"/>
    <s v="Sun"/>
    <x v="4"/>
    <s v="Monsoon"/>
    <n v="7"/>
    <x v="1"/>
    <x v="1"/>
  </r>
  <r>
    <m/>
    <s v=""/>
    <x v="53"/>
    <x v="3"/>
    <s v=""/>
    <s v="STRESNIL 0.5MG TABLETS 10'S                  "/>
    <s v="psychiatric"/>
    <x v="1"/>
    <s v="TAB"/>
    <n v="15"/>
    <n v="30"/>
    <s v="ARISTO PHARMACE"/>
    <d v="2021-08-29T00:00:00"/>
    <s v="Sun"/>
    <x v="4"/>
    <s v="Monsoon"/>
    <n v="7"/>
    <x v="1"/>
    <x v="1"/>
  </r>
  <r>
    <m/>
    <s v=""/>
    <x v="53"/>
    <x v="3"/>
    <s v=""/>
    <s v="DOXY-1 LDR FORTE CAPSULES 10'S               "/>
    <s v="antibiotic"/>
    <x v="5"/>
    <s v="CAP"/>
    <n v="20"/>
    <n v="95.25"/>
    <s v="USV LTD.       "/>
    <d v="2021-08-29T00:00:00"/>
    <s v="Sun"/>
    <x v="4"/>
    <s v="Monsoon"/>
    <n v="7"/>
    <x v="1"/>
    <x v="1"/>
  </r>
  <r>
    <m/>
    <s v=""/>
    <x v="53"/>
    <x v="3"/>
    <s v=""/>
    <s v="ATARAX 10MG TABLETS 15'S                     "/>
    <s v="Anti allergic"/>
    <x v="6"/>
    <s v="TAB"/>
    <n v="15"/>
    <n v="39.6"/>
    <s v="UCB NOW KNOWN A"/>
    <d v="2021-08-29T00:00:00"/>
    <s v="Sun"/>
    <x v="4"/>
    <s v="Monsoon"/>
    <n v="7"/>
    <x v="1"/>
    <x v="1"/>
  </r>
  <r>
    <m/>
    <s v=""/>
    <x v="53"/>
    <x v="3"/>
    <s v=""/>
    <s v="NEUROBION FORTE TAB 30                       "/>
    <s v="multivitamin"/>
    <x v="2"/>
    <s v="TAB"/>
    <n v="20"/>
    <n v="31.61"/>
    <s v="MERCK          "/>
    <d v="2021-08-29T00:00:00"/>
    <s v="Sun"/>
    <x v="4"/>
    <s v="Monsoon"/>
    <n v="7"/>
    <x v="1"/>
    <x v="1"/>
  </r>
  <r>
    <m/>
    <s v=""/>
    <x v="53"/>
    <x v="3"/>
    <s v=""/>
    <s v="GALVUS MET 50/500 15                         "/>
    <s v="diabetic"/>
    <x v="3"/>
    <s v="PCS"/>
    <n v="30"/>
    <n v="300"/>
    <s v="MSD            "/>
    <d v="2021-08-29T00:00:00"/>
    <s v="Sun"/>
    <x v="4"/>
    <s v="Monsoon"/>
    <n v="7"/>
    <x v="1"/>
    <x v="1"/>
  </r>
  <r>
    <m/>
    <s v=""/>
    <x v="53"/>
    <x v="3"/>
    <s v=""/>
    <s v="AMARYL M1 MG{20} 20                          "/>
    <s v="diabetic"/>
    <x v="3"/>
    <s v="TAB"/>
    <n v="60"/>
    <n v="220.78"/>
    <s v="ABBOTT HEALTHCA"/>
    <d v="2021-08-29T00:00:00"/>
    <s v="Sun"/>
    <x v="4"/>
    <s v="Monsoon"/>
    <n v="7"/>
    <x v="1"/>
    <x v="1"/>
  </r>
  <r>
    <s v="0001406     "/>
    <s v="NO DOC"/>
    <x v="53"/>
    <x v="55"/>
    <s v="XXXXXXXXXX"/>
    <s v="ZINCOVIT TABLETS 15'S                        "/>
    <s v="vitamin"/>
    <x v="2"/>
    <s v="TAB"/>
    <n v="15"/>
    <n v="105"/>
    <s v="APEX LABORATOTO"/>
    <d v="2021-08-29T00:00:00"/>
    <s v="Sun"/>
    <x v="4"/>
    <s v="Monsoon"/>
    <n v="7"/>
    <x v="1"/>
    <x v="1"/>
  </r>
  <r>
    <m/>
    <s v=""/>
    <x v="53"/>
    <x v="3"/>
    <s v=""/>
    <s v="MIXTARD 30HM PENFIL CATRIDGE                 "/>
    <s v="insulin"/>
    <x v="3"/>
    <s v="CAT"/>
    <n v="2"/>
    <n v="319"/>
    <s v="NOVO NORDISK   "/>
    <d v="2021-08-29T00:00:00"/>
    <s v="Sun"/>
    <x v="4"/>
    <s v="Monsoon"/>
    <n v="7"/>
    <x v="1"/>
    <x v="1"/>
  </r>
  <r>
    <s v="0001408     "/>
    <s v="JOSEPH MANOHAR                     "/>
    <x v="3"/>
    <x v="5"/>
    <s v="XXXXXXXXXX"/>
    <s v="LIPIROSE 5MG TABLETS 10'S                    "/>
    <s v="cholesterol reducing agent"/>
    <x v="0"/>
    <s v="TAB"/>
    <n v="30"/>
    <n v="53.13"/>
    <s v="MANKIND PHARMA "/>
    <d v="2021-08-29T00:00:00"/>
    <s v="Sun"/>
    <x v="4"/>
    <s v="Monsoon"/>
    <n v="7"/>
    <x v="1"/>
    <x v="1"/>
  </r>
  <r>
    <s v="0001410     "/>
    <s v="DR.MARGARET MANOHAR                "/>
    <x v="3"/>
    <x v="5"/>
    <s v="XXXXXXXXXX"/>
    <s v="LIPIROSE 10MG TABLETS 10'S                   "/>
    <s v="cholesterol reducing agent"/>
    <x v="0"/>
    <s v="TAB"/>
    <n v="20"/>
    <n v="92.92"/>
    <s v="MANKIND PHARMA "/>
    <d v="2021-08-29T00:00:00"/>
    <s v="Sun"/>
    <x v="4"/>
    <s v="Monsoon"/>
    <n v="7"/>
    <x v="1"/>
    <x v="1"/>
  </r>
  <r>
    <s v="0001411     "/>
    <s v="NO DOC"/>
    <x v="7"/>
    <x v="9"/>
    <s v="XXXXXXXXXX"/>
    <s v="CLOMACH-100  100MG 10                        "/>
    <s v="psychiatric"/>
    <x v="1"/>
    <s v="TAB"/>
    <n v="30"/>
    <n v="74.819999999999993"/>
    <s v="MANAS PHARMA   "/>
    <d v="2021-08-29T00:00:00"/>
    <s v="Sun"/>
    <x v="4"/>
    <s v="Monsoon"/>
    <n v="7"/>
    <x v="1"/>
    <x v="1"/>
  </r>
  <r>
    <m/>
    <s v=""/>
    <x v="7"/>
    <x v="3"/>
    <s v=""/>
    <s v="BETACAP TR 20MG CAPSULES 10'S                "/>
    <s v="cardiac"/>
    <x v="0"/>
    <s v="TAB"/>
    <n v="30"/>
    <n v="25.5"/>
    <s v="SUN PHARMA LABO"/>
    <d v="2021-08-29T00:00:00"/>
    <s v="Sun"/>
    <x v="4"/>
    <s v="Monsoon"/>
    <n v="7"/>
    <x v="1"/>
    <x v="1"/>
  </r>
  <r>
    <m/>
    <s v=""/>
    <x v="7"/>
    <x v="3"/>
    <s v=""/>
    <s v="NEULORA 1MG TABLETS 10'S                     "/>
    <s v="psychiatric"/>
    <x v="1"/>
    <s v="TAB"/>
    <n v="30"/>
    <n v="23.1"/>
    <s v="LINUX LABS     "/>
    <d v="2021-08-29T00:00:00"/>
    <s v="Sun"/>
    <x v="4"/>
    <s v="Monsoon"/>
    <n v="7"/>
    <x v="1"/>
    <x v="1"/>
  </r>
  <r>
    <m/>
    <s v=""/>
    <x v="7"/>
    <x v="3"/>
    <s v=""/>
    <s v="DICORATE-ER 500MG TABLETS 10'S               "/>
    <s v="psychiatric"/>
    <x v="1"/>
    <s v="TAB"/>
    <n v="30"/>
    <n v="152"/>
    <s v="SUN PHARMA     "/>
    <d v="2021-08-29T00:00:00"/>
    <s v="Sun"/>
    <x v="4"/>
    <s v="Monsoon"/>
    <n v="7"/>
    <x v="1"/>
    <x v="1"/>
  </r>
  <r>
    <m/>
    <s v=""/>
    <x v="7"/>
    <x v="3"/>
    <s v=""/>
    <s v="LEVIPIL 500MG TABLETS 10'S                   "/>
    <s v="anticonvulsant"/>
    <x v="10"/>
    <s v="TAB"/>
    <n v="60"/>
    <n v="132.69999999999999"/>
    <s v="SUN PHARMA     "/>
    <d v="2021-08-29T00:00:00"/>
    <s v="Sun"/>
    <x v="4"/>
    <s v="Monsoon"/>
    <n v="7"/>
    <x v="1"/>
    <x v="1"/>
  </r>
  <r>
    <m/>
    <s v=""/>
    <x v="7"/>
    <x v="3"/>
    <s v=""/>
    <s v="LITHIC SR 400 TAB 10                         "/>
    <s v="psychiatric"/>
    <x v="1"/>
    <s v="TAB"/>
    <n v="40"/>
    <n v="52"/>
    <s v="INTAS          "/>
    <d v="2021-08-29T00:00:00"/>
    <s v="Sun"/>
    <x v="4"/>
    <s v="Monsoon"/>
    <n v="7"/>
    <x v="1"/>
    <x v="1"/>
  </r>
  <r>
    <m/>
    <s v=""/>
    <x v="7"/>
    <x v="3"/>
    <s v=""/>
    <s v="LITHIC SR 400 TAB 10                         "/>
    <s v="psychiatric"/>
    <x v="1"/>
    <s v="TAB"/>
    <n v="20"/>
    <n v="47.5"/>
    <s v="INTAS          "/>
    <d v="2021-08-29T00:00:00"/>
    <s v="Sun"/>
    <x v="4"/>
    <s v="Monsoon"/>
    <n v="7"/>
    <x v="1"/>
    <x v="1"/>
  </r>
  <r>
    <m/>
    <s v=""/>
    <x v="7"/>
    <x v="3"/>
    <s v=""/>
    <s v="SOBRIUM 5MG 10                               "/>
    <s v="psychiatric"/>
    <x v="1"/>
    <s v="TAB"/>
    <n v="30"/>
    <n v="57.55"/>
    <s v="ERIS           "/>
    <d v="2021-08-29T00:00:00"/>
    <s v="Sun"/>
    <x v="4"/>
    <s v="Monsoon"/>
    <n v="7"/>
    <x v="1"/>
    <x v="1"/>
  </r>
  <r>
    <s v="0001412     "/>
    <s v="NO DOC"/>
    <x v="1"/>
    <x v="2"/>
    <s v="XXXXXXXXXX"/>
    <s v="DOLO 650MG TABLETS 15'S                      "/>
    <s v="antipyretic"/>
    <x v="7"/>
    <s v="TAB"/>
    <n v="10"/>
    <n v="30.91"/>
    <s v="MICRO LABS LIMI"/>
    <d v="2021-08-30T00:00:00"/>
    <s v="Mon"/>
    <x v="4"/>
    <s v="Monsoon"/>
    <n v="1"/>
    <x v="1"/>
    <x v="1"/>
  </r>
  <r>
    <m/>
    <s v=""/>
    <x v="1"/>
    <x v="3"/>
    <s v=""/>
    <s v="CIFRAN 500MG TABLETS 10'S                    "/>
    <s v="antibiotic"/>
    <x v="5"/>
    <s v="TAB"/>
    <n v="10"/>
    <n v="40.93"/>
    <s v="RANBAXY        "/>
    <d v="2021-08-30T00:00:00"/>
    <s v="Mon"/>
    <x v="4"/>
    <s v="Monsoon"/>
    <n v="1"/>
    <x v="1"/>
    <x v="1"/>
  </r>
  <r>
    <m/>
    <s v=""/>
    <x v="1"/>
    <x v="3"/>
    <s v=""/>
    <s v="FOLVITE TABLETS 45'S                         "/>
    <s v="vitamin"/>
    <x v="2"/>
    <s v="TAB"/>
    <n v="15"/>
    <n v="68.78"/>
    <s v="WYETH LEDERLE  "/>
    <d v="2021-08-30T00:00:00"/>
    <s v="Mon"/>
    <x v="4"/>
    <s v="Monsoon"/>
    <n v="1"/>
    <x v="1"/>
    <x v="1"/>
  </r>
  <r>
    <s v="0001413     "/>
    <s v="DR.PRABHU                          "/>
    <x v="93"/>
    <x v="95"/>
    <s v="XXXXXXXXXX"/>
    <s v="SHELCAL 500MG TABLETS 15'S                   "/>
    <s v="calcium"/>
    <x v="2"/>
    <s v="TAB"/>
    <n v="30"/>
    <n v="108.7"/>
    <s v="ELDER          "/>
    <d v="2021-08-30T00:00:00"/>
    <s v="Mon"/>
    <x v="4"/>
    <s v="Monsoon"/>
    <n v="1"/>
    <x v="1"/>
    <x v="1"/>
  </r>
  <r>
    <m/>
    <s v=""/>
    <x v="93"/>
    <x v="3"/>
    <s v=""/>
    <s v="ATCHOL 10MG TABLETS 10'S                     "/>
    <s v="vasodilator"/>
    <x v="0"/>
    <s v="TAB"/>
    <n v="10"/>
    <n v="24.71"/>
    <s v="ARISTO PHARMACE"/>
    <d v="2021-08-30T00:00:00"/>
    <s v="Mon"/>
    <x v="4"/>
    <s v="Monsoon"/>
    <n v="1"/>
    <x v="1"/>
    <x v="1"/>
  </r>
  <r>
    <m/>
    <s v=""/>
    <x v="93"/>
    <x v="3"/>
    <s v=""/>
    <s v="CLOPILET A 75MG CAPSULES 10'S                "/>
    <s v="anticoagulant"/>
    <x v="0"/>
    <s v="CAP"/>
    <n v="20"/>
    <n v="53.5"/>
    <s v="SUN PHARMA     "/>
    <d v="2021-08-30T00:00:00"/>
    <s v="Mon"/>
    <x v="4"/>
    <s v="Monsoon"/>
    <n v="1"/>
    <x v="1"/>
    <x v="1"/>
  </r>
  <r>
    <m/>
    <s v=""/>
    <x v="93"/>
    <x v="3"/>
    <s v=""/>
    <s v="VERTIN 8MG 15                                "/>
    <s v="vertigo"/>
    <x v="10"/>
    <s v="TAB"/>
    <n v="15"/>
    <n v="145.97"/>
    <s v="ABBOTT HEALTHCA"/>
    <d v="2021-08-30T00:00:00"/>
    <s v="Mon"/>
    <x v="4"/>
    <s v="Monsoon"/>
    <n v="1"/>
    <x v="1"/>
    <x v="1"/>
  </r>
  <r>
    <m/>
    <s v=""/>
    <x v="93"/>
    <x v="3"/>
    <s v=""/>
    <s v="VERTIN 8MG 15                                "/>
    <s v="vertigo"/>
    <x v="10"/>
    <s v="TAB"/>
    <n v="15"/>
    <n v="145.97"/>
    <s v="ABBOTT HEALTHCA"/>
    <d v="2021-08-30T00:00:00"/>
    <s v="Mon"/>
    <x v="4"/>
    <s v="Monsoon"/>
    <n v="1"/>
    <x v="1"/>
    <x v="1"/>
  </r>
  <r>
    <s v="0001414     "/>
    <s v="NO DOC"/>
    <x v="488"/>
    <x v="490"/>
    <s v="XXXXXXXXXX"/>
    <s v="ASTHALIN INHALER 200MD                       "/>
    <s v="bronchodilator"/>
    <x v="11"/>
    <s v="PCS"/>
    <n v="1"/>
    <n v="142.51"/>
    <s v="CIPLA          "/>
    <d v="2021-08-30T00:00:00"/>
    <s v="Mon"/>
    <x v="4"/>
    <s v="Monsoon"/>
    <n v="1"/>
    <x v="1"/>
    <x v="1"/>
  </r>
  <r>
    <s v="0001415     "/>
    <s v="NO DOC"/>
    <x v="0"/>
    <x v="0"/>
    <s v="XXXXXXXXXX"/>
    <s v="ATORVA 10 15                                 "/>
    <s v="atherosclerosis"/>
    <x v="0"/>
    <s v="STR"/>
    <n v="15"/>
    <n v="91.89"/>
    <s v="ZYDUS ALIDAC   "/>
    <d v="2021-08-30T00:00:00"/>
    <s v="Mon"/>
    <x v="4"/>
    <s v="Monsoon"/>
    <n v="1"/>
    <x v="1"/>
    <x v="1"/>
  </r>
  <r>
    <s v="0001416     "/>
    <s v="DR.MATHAVAN                        "/>
    <x v="64"/>
    <x v="66"/>
    <s v="XXXXXXXXXX"/>
    <s v="EVION 400MG CAPSULES 10'S                    "/>
    <s v="vitamin"/>
    <x v="2"/>
    <s v="CAP"/>
    <n v="10"/>
    <n v="32.700000000000003"/>
    <s v="MERCK          "/>
    <d v="2021-08-30T00:00:00"/>
    <s v="Mon"/>
    <x v="4"/>
    <s v="Monsoon"/>
    <n v="1"/>
    <x v="1"/>
    <x v="1"/>
  </r>
  <r>
    <m/>
    <s v=""/>
    <x v="64"/>
    <x v="3"/>
    <s v=""/>
    <s v="AXCER 60 14                                  "/>
    <s v="anticoagulant"/>
    <x v="0"/>
    <s v="TAB"/>
    <n v="14"/>
    <n v="392"/>
    <s v="ASTRA ZENECA   "/>
    <d v="2021-08-30T00:00:00"/>
    <s v="Mon"/>
    <x v="4"/>
    <s v="Monsoon"/>
    <n v="1"/>
    <x v="1"/>
    <x v="1"/>
  </r>
  <r>
    <s v="0001418     "/>
    <s v="NO DOC"/>
    <x v="387"/>
    <x v="389"/>
    <s v="XXXXXXXXXX"/>
    <s v="EVION LC TABLETS 10'S                        "/>
    <s v="vitamin"/>
    <x v="2"/>
    <s v="TAB"/>
    <n v="30"/>
    <n v="47.13"/>
    <s v="MERCK          "/>
    <d v="2021-08-30T00:00:00"/>
    <s v="Mon"/>
    <x v="4"/>
    <s v="Monsoon"/>
    <n v="1"/>
    <x v="1"/>
    <x v="1"/>
  </r>
  <r>
    <m/>
    <s v=""/>
    <x v="387"/>
    <x v="3"/>
    <s v=""/>
    <s v="BECADEXAMIN CAPSULES 30'S                    "/>
    <s v="multivitamin"/>
    <x v="2"/>
    <s v="CAP"/>
    <n v="30"/>
    <n v="42.2"/>
    <s v="GLAXO SMITHKLIN"/>
    <d v="2021-08-30T00:00:00"/>
    <s v="Mon"/>
    <x v="4"/>
    <s v="Monsoon"/>
    <n v="1"/>
    <x v="1"/>
    <x v="1"/>
  </r>
  <r>
    <m/>
    <s v=""/>
    <x v="387"/>
    <x v="3"/>
    <s v=""/>
    <s v="OBIMET SR 500MG TABLETS NEW 15'S             "/>
    <s v="diabetic"/>
    <x v="3"/>
    <s v="TAB"/>
    <n v="15"/>
    <n v="32.01"/>
    <s v="ABBOTT HEALTHCA"/>
    <d v="2021-08-30T00:00:00"/>
    <s v="Mon"/>
    <x v="4"/>
    <s v="Monsoon"/>
    <n v="1"/>
    <x v="1"/>
    <x v="1"/>
  </r>
  <r>
    <m/>
    <s v=""/>
    <x v="387"/>
    <x v="3"/>
    <s v=""/>
    <s v="OSSOPAN 500MG TABLETS 15'S                   "/>
    <s v="vitamin"/>
    <x v="2"/>
    <s v="TAB"/>
    <n v="30"/>
    <n v="94.6"/>
    <s v="TTK HEALTHCARE "/>
    <d v="2021-08-30T00:00:00"/>
    <s v="Mon"/>
    <x v="4"/>
    <s v="Monsoon"/>
    <n v="1"/>
    <x v="1"/>
    <x v="1"/>
  </r>
  <r>
    <s v="0001419     "/>
    <s v="NO DOC"/>
    <x v="412"/>
    <x v="414"/>
    <s v="XXXXXXXXXX"/>
    <s v="TELMIKIND 40MG TABLETS 10'S                  "/>
    <s v="antihypertensive"/>
    <x v="0"/>
    <s v="TAB"/>
    <n v="30"/>
    <n v="34.67"/>
    <s v="MANKIND PHARMA "/>
    <d v="2021-08-30T00:00:00"/>
    <s v="Mon"/>
    <x v="4"/>
    <s v="Monsoon"/>
    <n v="1"/>
    <x v="1"/>
    <x v="1"/>
  </r>
  <r>
    <m/>
    <s v=""/>
    <x v="412"/>
    <x v="3"/>
    <s v=""/>
    <s v="URSOCOL 300 MG 15                            "/>
    <s v="prostate hyperplacia"/>
    <x v="9"/>
    <s v="TAB"/>
    <n v="30"/>
    <n v="476"/>
    <s v="SUN PHARMA     "/>
    <d v="2021-08-30T00:00:00"/>
    <s v="Mon"/>
    <x v="4"/>
    <s v="Monsoon"/>
    <n v="1"/>
    <x v="1"/>
    <x v="1"/>
  </r>
  <r>
    <m/>
    <s v=""/>
    <x v="412"/>
    <x v="3"/>
    <s v=""/>
    <s v="AMLOKIND 5MG 15                              "/>
    <s v="hypertension"/>
    <x v="0"/>
    <s v="TAB"/>
    <n v="30"/>
    <n v="19.899999999999999"/>
    <s v="MANKIND PHARMA "/>
    <d v="2021-08-30T00:00:00"/>
    <s v="Mon"/>
    <x v="4"/>
    <s v="Monsoon"/>
    <n v="1"/>
    <x v="1"/>
    <x v="1"/>
  </r>
  <r>
    <s v="0001423     "/>
    <s v="NO DOC"/>
    <x v="0"/>
    <x v="0"/>
    <s v="XXXXXXXXXX"/>
    <s v="GLYCOMET SR 500MG TABLET 20'S                "/>
    <s v="diabetic"/>
    <x v="3"/>
    <s v="TAB"/>
    <n v="20"/>
    <n v="43.01"/>
    <s v="USV LTD.       "/>
    <d v="2021-08-30T00:00:00"/>
    <s v="Mon"/>
    <x v="4"/>
    <s v="Monsoon"/>
    <n v="1"/>
    <x v="1"/>
    <x v="1"/>
  </r>
  <r>
    <m/>
    <s v=""/>
    <x v="0"/>
    <x v="3"/>
    <s v=""/>
    <s v="AZTOR 20 15                                  "/>
    <s v="atherosclerosis"/>
    <x v="0"/>
    <s v="TAB"/>
    <n v="15"/>
    <n v="223.7"/>
    <s v="SUN PHARMA     "/>
    <d v="2021-08-30T00:00:00"/>
    <s v="Mon"/>
    <x v="4"/>
    <s v="Monsoon"/>
    <n v="1"/>
    <x v="1"/>
    <x v="1"/>
  </r>
  <r>
    <s v="0001425     "/>
    <s v="NO DOC"/>
    <x v="0"/>
    <x v="0"/>
    <s v="XXXXXXXXXX"/>
    <s v="GEMER-1MG TABLETS 10'S                       "/>
    <s v="diabetic"/>
    <x v="3"/>
    <s v="TAB"/>
    <n v="20"/>
    <n v="84.8"/>
    <s v="SUN PHARMA     "/>
    <d v="2021-08-31T00:00:00"/>
    <s v="Tue"/>
    <x v="4"/>
    <s v="Monsoon"/>
    <n v="2"/>
    <x v="1"/>
    <x v="1"/>
  </r>
  <r>
    <s v="0001426     "/>
    <s v="NO DOC"/>
    <x v="0"/>
    <x v="0"/>
    <s v="XXXXXXXXXX"/>
    <s v="DOLO 650MG TABLETS 15'S                      "/>
    <s v="antipyretic"/>
    <x v="7"/>
    <s v="TAB"/>
    <n v="15"/>
    <n v="30.91"/>
    <s v="MICRO LABS LIMI"/>
    <d v="2021-08-31T00:00:00"/>
    <s v="Tue"/>
    <x v="4"/>
    <s v="Monsoon"/>
    <n v="2"/>
    <x v="1"/>
    <x v="1"/>
  </r>
  <r>
    <m/>
    <s v=""/>
    <x v="0"/>
    <x v="3"/>
    <s v=""/>
    <s v="BECOSULES CAPSULES 20'S                      "/>
    <s v="multivitamin"/>
    <x v="2"/>
    <s v="CAP"/>
    <n v="40"/>
    <n v="41.53"/>
    <s v="PFIZER LIMITED "/>
    <d v="2021-08-31T00:00:00"/>
    <s v="Tue"/>
    <x v="4"/>
    <s v="Monsoon"/>
    <n v="2"/>
    <x v="1"/>
    <x v="1"/>
  </r>
  <r>
    <m/>
    <s v=""/>
    <x v="0"/>
    <x v="3"/>
    <s v=""/>
    <s v="ZECUF SYRUP 100ML                            "/>
    <s v="cough"/>
    <x v="11"/>
    <s v="BOT"/>
    <n v="1"/>
    <n v="100.11"/>
    <s v="J.B. CHEMICALS "/>
    <d v="2021-08-31T00:00:00"/>
    <s v="Tue"/>
    <x v="4"/>
    <s v="Monsoon"/>
    <n v="2"/>
    <x v="1"/>
    <x v="1"/>
  </r>
  <r>
    <s v="0001427     "/>
    <s v="NO DOC"/>
    <x v="45"/>
    <x v="47"/>
    <s v="XXXXXXXXXX"/>
    <s v="TRIVOLIB FORTE 2MG TABLETS 10'S              "/>
    <s v="diabetic"/>
    <x v="3"/>
    <s v="TAB"/>
    <n v="30"/>
    <n v="144"/>
    <s v="SUN PHARMA     "/>
    <d v="2021-08-31T00:00:00"/>
    <s v="Tue"/>
    <x v="4"/>
    <s v="Monsoon"/>
    <n v="2"/>
    <x v="1"/>
    <x v="1"/>
  </r>
  <r>
    <s v="0001428     "/>
    <s v="DR.GREETHAR BABU                   "/>
    <x v="130"/>
    <x v="132"/>
    <s v="XXXXXXXXXX"/>
    <s v="A TO Z NS TABLETS 15'S                       "/>
    <s v="multivitamins"/>
    <x v="2"/>
    <s v="TAB"/>
    <n v="15"/>
    <n v="125"/>
    <s v="ALKEM LABOURATO"/>
    <d v="2021-08-31T00:00:00"/>
    <s v="Tue"/>
    <x v="4"/>
    <s v="Monsoon"/>
    <n v="2"/>
    <x v="1"/>
    <x v="1"/>
  </r>
  <r>
    <s v="0001430     "/>
    <s v="NO DOC"/>
    <x v="0"/>
    <x v="0"/>
    <s v="XXXXXXXXXX"/>
    <s v="CLAVAM 375MG TABLETS 10'S                    "/>
    <s v="antibiotic"/>
    <x v="5"/>
    <s v="TAB"/>
    <n v="4"/>
    <n v="190"/>
    <s v="ALKEM LABOURATO"/>
    <d v="2021-08-31T00:00:00"/>
    <s v="Tue"/>
    <x v="4"/>
    <s v="Monsoon"/>
    <n v="2"/>
    <x v="1"/>
    <x v="1"/>
  </r>
  <r>
    <s v="0001431     "/>
    <s v="ANJU                               "/>
    <x v="3"/>
    <x v="5"/>
    <s v="XXXXXXXXXX"/>
    <s v="CIFRAN 500MG TABLETS 10'S                    "/>
    <s v="antibiotic"/>
    <x v="5"/>
    <s v="TAB"/>
    <n v="10"/>
    <n v="40.93"/>
    <s v="RANBAXY        "/>
    <d v="2021-08-31T00:00:00"/>
    <s v="Tue"/>
    <x v="4"/>
    <s v="Monsoon"/>
    <n v="2"/>
    <x v="1"/>
    <x v="1"/>
  </r>
  <r>
    <m/>
    <s v=""/>
    <x v="3"/>
    <x v="3"/>
    <s v=""/>
    <s v="RANTAC 150MG TABLETS(NEW PACK) 30'S          "/>
    <s v="peptic ulcer"/>
    <x v="8"/>
    <s v="TAB"/>
    <n v="10"/>
    <n v="24.64"/>
    <s v="UNIQUE         "/>
    <d v="2021-08-31T00:00:00"/>
    <s v="Tue"/>
    <x v="4"/>
    <s v="Monsoon"/>
    <n v="2"/>
    <x v="1"/>
    <x v="1"/>
  </r>
  <r>
    <m/>
    <s v=""/>
    <x v="3"/>
    <x v="3"/>
    <s v=""/>
    <s v="BECOZYME C FORTE TABLETS 15'S                "/>
    <s v="multivitamin"/>
    <x v="2"/>
    <s v="TAB"/>
    <n v="5"/>
    <n v="20.68"/>
    <s v="ABBOTT (FORMERL"/>
    <d v="2021-08-31T00:00:00"/>
    <s v="Tue"/>
    <x v="4"/>
    <s v="Monsoon"/>
    <n v="2"/>
    <x v="1"/>
    <x v="1"/>
  </r>
  <r>
    <m/>
    <s v=""/>
    <x v="3"/>
    <x v="3"/>
    <s v=""/>
    <s v="BECOZYME C FORTE TABLETS 15'S                "/>
    <s v="multivitamin"/>
    <x v="2"/>
    <s v="TAB"/>
    <n v="15"/>
    <n v="22.74"/>
    <s v="ABBOTT (FORMERL"/>
    <d v="2021-08-31T00:00:00"/>
    <s v="Tue"/>
    <x v="4"/>
    <s v="Monsoon"/>
    <n v="2"/>
    <x v="1"/>
    <x v="1"/>
  </r>
  <r>
    <s v="0001432     "/>
    <s v="DR.MAHESH BABU                     "/>
    <x v="9"/>
    <x v="11"/>
    <s v="XXXXXXXXXX"/>
    <s v="GLUCORED FORTE TABLETS 10'S                  "/>
    <s v="diabetic"/>
    <x v="3"/>
    <s v="TAB"/>
    <n v="10"/>
    <n v="51.4"/>
    <s v="SUN PHARMA     "/>
    <d v="2021-08-31T00:00:00"/>
    <s v="Tue"/>
    <x v="4"/>
    <s v="Monsoon"/>
    <n v="2"/>
    <x v="1"/>
    <x v="1"/>
  </r>
  <r>
    <m/>
    <s v=""/>
    <x v="9"/>
    <x v="3"/>
    <s v=""/>
    <s v="MIXTARD 30HM PENFIL CATRIDGE                 "/>
    <s v="insulin"/>
    <x v="3"/>
    <s v="CAT"/>
    <n v="1"/>
    <n v="319"/>
    <s v="NOVO NORDISK   "/>
    <d v="2021-08-31T00:00:00"/>
    <s v="Tue"/>
    <x v="4"/>
    <s v="Monsoon"/>
    <n v="2"/>
    <x v="1"/>
    <x v="1"/>
  </r>
  <r>
    <s v="0001433     "/>
    <s v="NO DOC"/>
    <x v="0"/>
    <x v="0"/>
    <s v="XXXXXXXXXX"/>
    <s v="LIVOGEN CAPTABS NEW PACKING 15'S             "/>
    <s v="iron anaemic"/>
    <x v="2"/>
    <s v="TAB"/>
    <n v="30"/>
    <n v="69.209999999999994"/>
    <s v="MERCK          "/>
    <d v="2021-08-31T00:00:00"/>
    <s v="Tue"/>
    <x v="4"/>
    <s v="Monsoon"/>
    <n v="2"/>
    <x v="1"/>
    <x v="1"/>
  </r>
  <r>
    <m/>
    <s v=""/>
    <x v="0"/>
    <x v="3"/>
    <s v=""/>
    <s v="AMLONG 5MG TABLETS 15'S                      "/>
    <s v="hypertension"/>
    <x v="0"/>
    <s v="TAB"/>
    <n v="30"/>
    <n v="43.84"/>
    <s v="MICRO LABS LIMI"/>
    <d v="2021-08-31T00:00:00"/>
    <s v="Tue"/>
    <x v="4"/>
    <s v="Monsoon"/>
    <n v="2"/>
    <x v="1"/>
    <x v="1"/>
  </r>
  <r>
    <s v="0001434     "/>
    <s v="NO DOC"/>
    <x v="64"/>
    <x v="66"/>
    <s v="XXXXXXXXXX"/>
    <s v="GLYNASE MF TABLETS 10'S                      "/>
    <s v="diabetic"/>
    <x v="3"/>
    <s v="TAB"/>
    <n v="10"/>
    <n v="18.52"/>
    <s v="USV LTD.       "/>
    <d v="2021-08-31T00:00:00"/>
    <s v="Tue"/>
    <x v="4"/>
    <s v="Monsoon"/>
    <n v="2"/>
    <x v="1"/>
    <x v="1"/>
  </r>
  <r>
    <s v="0001435     "/>
    <s v="NO DOC"/>
    <x v="0"/>
    <x v="0"/>
    <s v="XXXXXXXXXX"/>
    <s v="NEUROBION FORTE INJECTION 2ML                "/>
    <s v="multivitamin"/>
    <x v="2"/>
    <s v="AMP"/>
    <n v="2"/>
    <n v="14.92"/>
    <s v="MERCK          "/>
    <d v="2021-08-31T00:00:00"/>
    <s v="Tue"/>
    <x v="4"/>
    <s v="Monsoon"/>
    <n v="2"/>
    <x v="1"/>
    <x v="1"/>
  </r>
  <r>
    <m/>
    <s v=""/>
    <x v="0"/>
    <x v="3"/>
    <s v=""/>
    <s v="ALMOX 250MG CAP 10'S                         "/>
    <s v="antibiotic"/>
    <x v="5"/>
    <s v="STR"/>
    <n v="10"/>
    <n v="24.72"/>
    <s v="ALKEM LABOURATO"/>
    <d v="2021-08-31T00:00:00"/>
    <s v="Tue"/>
    <x v="4"/>
    <s v="Monsoon"/>
    <n v="2"/>
    <x v="1"/>
    <x v="1"/>
  </r>
  <r>
    <m/>
    <s v=""/>
    <x v="0"/>
    <x v="3"/>
    <s v=""/>
    <s v="DISPOVAN SYRINGE 2ML 1                       "/>
    <s v="syringe"/>
    <x v="14"/>
    <s v="PCS"/>
    <n v="2"/>
    <n v="6"/>
    <s v="HMD            "/>
    <d v="2021-08-31T00:00:00"/>
    <s v="Tue"/>
    <x v="4"/>
    <s v="Monsoon"/>
    <n v="2"/>
    <x v="1"/>
    <x v="1"/>
  </r>
  <r>
    <s v="0001436     "/>
    <s v="NO DOC"/>
    <x v="0"/>
    <x v="0"/>
    <s v="XXXXXXXXXX"/>
    <s v="BASITON FORTE WITH BIOTIN 15'S               "/>
    <s v="multivitamin"/>
    <x v="2"/>
    <s v="TAB"/>
    <n v="20"/>
    <n v="45"/>
    <s v="ABBOTT (FORMELY"/>
    <d v="2021-08-31T00:00:00"/>
    <s v="Tue"/>
    <x v="4"/>
    <s v="Monsoon"/>
    <n v="2"/>
    <x v="1"/>
    <x v="1"/>
  </r>
  <r>
    <m/>
    <s v=""/>
    <x v="0"/>
    <x v="3"/>
    <s v=""/>
    <s v="EKVIT PLUS 15                                "/>
    <s v="antibiotic"/>
    <x v="5"/>
    <s v="TAB"/>
    <n v="20"/>
    <n v="110"/>
    <s v="WOCKHARDT LIMIT"/>
    <d v="2021-08-31T00:00:00"/>
    <s v="Tue"/>
    <x v="4"/>
    <s v="Monsoon"/>
    <n v="2"/>
    <x v="1"/>
    <x v="1"/>
  </r>
  <r>
    <s v="0001437     "/>
    <s v="CITY HOSPITAL                      "/>
    <x v="47"/>
    <x v="49"/>
    <s v="XXXXXXXXXX"/>
    <s v="CONCOR COR 2.5MG TABLETS 10'S                "/>
    <s v="cardiac"/>
    <x v="0"/>
    <s v="TAB"/>
    <n v="10"/>
    <n v="70.989999999999995"/>
    <s v="MERCK          "/>
    <d v="2021-08-31T00:00:00"/>
    <s v="Tue"/>
    <x v="4"/>
    <s v="Monsoon"/>
    <n v="2"/>
    <x v="1"/>
    <x v="1"/>
  </r>
  <r>
    <m/>
    <s v=""/>
    <x v="47"/>
    <x v="3"/>
    <s v=""/>
    <s v="CONCOR COR 2.5MG TABLETS 10'S                "/>
    <s v="cardiac"/>
    <x v="0"/>
    <s v="TAB"/>
    <n v="10"/>
    <n v="70.989999999999995"/>
    <s v="MERCK          "/>
    <d v="2021-08-31T00:00:00"/>
    <s v="Tue"/>
    <x v="4"/>
    <s v="Monsoon"/>
    <n v="2"/>
    <x v="1"/>
    <x v="1"/>
  </r>
  <r>
    <m/>
    <s v=""/>
    <x v="47"/>
    <x v="3"/>
    <s v=""/>
    <s v="NFLOX TZ TABLETS 10'S                        "/>
    <s v="antibiotic"/>
    <x v="5"/>
    <s v="TAB"/>
    <n v="2"/>
    <n v="109.8"/>
    <s v="NEW LIFE PHARMA"/>
    <d v="2021-08-31T00:00:00"/>
    <s v="Tue"/>
    <x v="4"/>
    <s v="Monsoon"/>
    <n v="2"/>
    <x v="1"/>
    <x v="1"/>
  </r>
  <r>
    <m/>
    <s v=""/>
    <x v="47"/>
    <x v="3"/>
    <s v=""/>
    <s v="TELMA H TABLETS NEW PACKING 30'S             "/>
    <s v="antihypertensive"/>
    <x v="0"/>
    <s v="TAB"/>
    <n v="30"/>
    <n v="484"/>
    <s v="GLENMARK PHARMA"/>
    <d v="2021-08-31T00:00:00"/>
    <s v="Tue"/>
    <x v="4"/>
    <s v="Monsoon"/>
    <n v="2"/>
    <x v="1"/>
    <x v="1"/>
  </r>
  <r>
    <m/>
    <s v=""/>
    <x v="47"/>
    <x v="3"/>
    <s v=""/>
    <s v="BECOSTAR TABLETS 15'S                        "/>
    <s v="multivitamin"/>
    <x v="2"/>
    <s v="TAB"/>
    <n v="15"/>
    <n v="101.01"/>
    <s v="LINUX LABS     "/>
    <d v="2021-08-31T00:00:00"/>
    <s v="Tue"/>
    <x v="4"/>
    <s v="Monsoon"/>
    <n v="2"/>
    <x v="1"/>
    <x v="1"/>
  </r>
  <r>
    <m/>
    <s v=""/>
    <x v="47"/>
    <x v="3"/>
    <s v=""/>
    <s v="GLIMESTAR M 1MG TABLETS 10'S                 "/>
    <s v="diabetic"/>
    <x v="3"/>
    <s v="TAB"/>
    <n v="10"/>
    <n v="65.819999999999993"/>
    <s v="MANKIND(DISCOVE"/>
    <d v="2021-08-31T00:00:00"/>
    <s v="Tue"/>
    <x v="4"/>
    <s v="Monsoon"/>
    <n v="2"/>
    <x v="1"/>
    <x v="1"/>
  </r>
  <r>
    <m/>
    <s v=""/>
    <x v="47"/>
    <x v="3"/>
    <s v=""/>
    <s v="GLIMESTAR M 1MG TABLETS 10'S                 "/>
    <s v="diabetic"/>
    <x v="3"/>
    <s v="TAB"/>
    <n v="10"/>
    <n v="65.819999999999993"/>
    <s v="MANKIND(DISCOVE"/>
    <d v="2021-08-31T00:00:00"/>
    <s v="Tue"/>
    <x v="4"/>
    <s v="Monsoon"/>
    <n v="2"/>
    <x v="1"/>
    <x v="1"/>
  </r>
  <r>
    <m/>
    <s v=""/>
    <x v="47"/>
    <x v="3"/>
    <s v=""/>
    <s v="PROLOMET XL 50MG TABLETS 10'S                "/>
    <s v="cardiac"/>
    <x v="0"/>
    <s v="TAB"/>
    <n v="30"/>
    <n v="64.7"/>
    <s v="SUN PHARMA     "/>
    <d v="2021-08-31T00:00:00"/>
    <s v="Tue"/>
    <x v="4"/>
    <s v="Monsoon"/>
    <n v="2"/>
    <x v="1"/>
    <x v="1"/>
  </r>
  <r>
    <s v="0001552     "/>
    <s v="NO DOC"/>
    <x v="0"/>
    <x v="0"/>
    <s v="XXXXXXXXXX"/>
    <s v="EMESET 2MG INJECTION 2ML                     "/>
    <s v="vomiting"/>
    <x v="8"/>
    <s v="AMP"/>
    <n v="2"/>
    <n v="13.12"/>
    <s v="CIPLA          "/>
    <d v="2021-08-31T00:00:00"/>
    <s v="Tue"/>
    <x v="4"/>
    <s v="Monsoon"/>
    <n v="2"/>
    <x v="1"/>
    <x v="1"/>
  </r>
  <r>
    <s v="0001438     "/>
    <s v="NO DOC"/>
    <x v="0"/>
    <x v="0"/>
    <s v="XXXXXXXXXX"/>
    <s v="AUGMENTIN DUO DRY SYRUP 30ML                 "/>
    <s v="antibiotic"/>
    <x v="5"/>
    <s v="BOT"/>
    <n v="6"/>
    <n v="60.82"/>
    <s v="GLAXO SMITHKLIN"/>
    <d v="2021-09-01T00:00:00"/>
    <s v="Wed"/>
    <x v="5"/>
    <s v="Monsoon"/>
    <n v="3"/>
    <x v="1"/>
    <x v="1"/>
  </r>
  <r>
    <m/>
    <s v=""/>
    <x v="0"/>
    <x v="3"/>
    <s v=""/>
    <s v="DOLO 650MG TABLETS 15'S                      "/>
    <s v="antipyretic"/>
    <x v="7"/>
    <s v="TAB"/>
    <n v="30"/>
    <n v="30.91"/>
    <s v="MICRO LABS LIMI"/>
    <d v="2021-09-01T00:00:00"/>
    <s v="Wed"/>
    <x v="5"/>
    <s v="Monsoon"/>
    <n v="3"/>
    <x v="1"/>
    <x v="1"/>
  </r>
  <r>
    <s v="0001439     "/>
    <s v="NO DOC"/>
    <x v="26"/>
    <x v="28"/>
    <s v="XXXXXXXXXX"/>
    <s v="PANTOCID DSR CAPSULES 15'S                   "/>
    <s v="peptic ulcer"/>
    <x v="8"/>
    <s v="CAP"/>
    <n v="15"/>
    <n v="205"/>
    <s v="SUN PHARMA     "/>
    <d v="2021-09-01T00:00:00"/>
    <s v="Wed"/>
    <x v="5"/>
    <s v="Monsoon"/>
    <n v="3"/>
    <x v="1"/>
    <x v="1"/>
  </r>
  <r>
    <m/>
    <s v=""/>
    <x v="26"/>
    <x v="3"/>
    <s v=""/>
    <s v="TELPRES 20 15                                "/>
    <s v="antihypertensive"/>
    <x v="0"/>
    <s v="STR"/>
    <n v="30"/>
    <n v="60.95"/>
    <s v="ABBOTT HEALTHCA"/>
    <d v="2021-09-01T00:00:00"/>
    <s v="Wed"/>
    <x v="5"/>
    <s v="Monsoon"/>
    <n v="3"/>
    <x v="1"/>
    <x v="1"/>
  </r>
  <r>
    <s v="0001440     "/>
    <s v="NO DOC"/>
    <x v="473"/>
    <x v="475"/>
    <s v="XXXXXXXXXX"/>
    <s v="ROSUVAS 5MG TABLETS NEW PACKIN 15'S          "/>
    <s v="cholesterol reducing agent"/>
    <x v="0"/>
    <s v="TAB"/>
    <n v="30"/>
    <n v="155"/>
    <s v="RANBAXY        "/>
    <d v="2021-09-01T00:00:00"/>
    <s v="Wed"/>
    <x v="5"/>
    <s v="Monsoon"/>
    <n v="3"/>
    <x v="1"/>
    <x v="1"/>
  </r>
  <r>
    <m/>
    <s v=""/>
    <x v="473"/>
    <x v="3"/>
    <s v=""/>
    <s v="CREMAFFIN PLUS SYRUP 200ML                   "/>
    <s v="laxative"/>
    <x v="8"/>
    <s v="BOT"/>
    <n v="1"/>
    <n v="246.12"/>
    <s v="ABBOTT LABS IND"/>
    <d v="2021-09-01T00:00:00"/>
    <s v="Wed"/>
    <x v="5"/>
    <s v="Monsoon"/>
    <n v="3"/>
    <x v="1"/>
    <x v="1"/>
  </r>
  <r>
    <s v="0001441     "/>
    <s v="DR.PRAHALADKUMAR                   "/>
    <x v="489"/>
    <x v="491"/>
    <s v="XXXXXXXXXX"/>
    <s v="RABLET 20MG TABLETS 15'S                     "/>
    <s v="peptic ulcer"/>
    <x v="8"/>
    <s v="TAB"/>
    <n v="9"/>
    <n v="151"/>
    <s v="LUPIN LTD      "/>
    <d v="2021-09-01T00:00:00"/>
    <s v="Wed"/>
    <x v="5"/>
    <s v="Monsoon"/>
    <n v="3"/>
    <x v="1"/>
    <x v="1"/>
  </r>
  <r>
    <m/>
    <s v=""/>
    <x v="489"/>
    <x v="3"/>
    <s v=""/>
    <s v="RABLET 20MG TABLETS 15'S                     "/>
    <s v="peptic ulcer"/>
    <x v="8"/>
    <s v="TAB"/>
    <n v="1"/>
    <n v="157"/>
    <s v="LUPIN LTD      "/>
    <d v="2021-09-01T00:00:00"/>
    <s v="Wed"/>
    <x v="5"/>
    <s v="Monsoon"/>
    <n v="3"/>
    <x v="1"/>
    <x v="1"/>
  </r>
  <r>
    <m/>
    <s v=""/>
    <x v="489"/>
    <x v="3"/>
    <s v=""/>
    <s v="USEN-DR TABLETS 10'S                         "/>
    <s v="prostate hyperplacia"/>
    <x v="9"/>
    <s v="TAB"/>
    <n v="10"/>
    <n v="171"/>
    <s v="MNW LIFE SCIENC"/>
    <d v="2021-09-01T00:00:00"/>
    <s v="Wed"/>
    <x v="5"/>
    <s v="Monsoon"/>
    <n v="3"/>
    <x v="1"/>
    <x v="1"/>
  </r>
  <r>
    <s v="0001443     "/>
    <s v="NO DOC"/>
    <x v="0"/>
    <x v="0"/>
    <s v="XXXXXXXXXX"/>
    <s v="MAXIFLO 250MG ROTACAPS 30'S                  "/>
    <s v="bronchodilator"/>
    <x v="11"/>
    <s v="JAR"/>
    <n v="1"/>
    <n v="374.15"/>
    <s v="CIPLA          "/>
    <d v="2021-09-01T00:00:00"/>
    <s v="Wed"/>
    <x v="5"/>
    <s v="Monsoon"/>
    <n v="3"/>
    <x v="1"/>
    <x v="1"/>
  </r>
  <r>
    <m/>
    <s v=""/>
    <x v="0"/>
    <x v="3"/>
    <s v=""/>
    <s v="NUROKIND OD TABLETS 20'S                     "/>
    <s v="vitamin"/>
    <x v="2"/>
    <s v="TAB"/>
    <n v="20"/>
    <n v="145.19999999999999"/>
    <s v="MANKIND PHARMA "/>
    <d v="2021-09-01T00:00:00"/>
    <s v="Wed"/>
    <x v="5"/>
    <s v="Monsoon"/>
    <n v="3"/>
    <x v="1"/>
    <x v="1"/>
  </r>
  <r>
    <s v="0001444     "/>
    <s v="NO DOC"/>
    <x v="0"/>
    <x v="0"/>
    <s v="XXXXXXXXXX"/>
    <s v="NAN PRO 2 REFIL 400GRAM                      "/>
    <s v="insulin"/>
    <x v="3"/>
    <s v="PCS"/>
    <n v="1"/>
    <n v="640"/>
    <s v="NESTLE         "/>
    <d v="2021-09-01T00:00:00"/>
    <s v="Wed"/>
    <x v="5"/>
    <s v="Monsoon"/>
    <n v="3"/>
    <x v="1"/>
    <x v="1"/>
  </r>
  <r>
    <s v="0001445     "/>
    <s v="NO DOC"/>
    <x v="22"/>
    <x v="24"/>
    <s v="XXXXXXXXXX"/>
    <s v="GLIMY 2MG TABLETS 14'S                       "/>
    <s v="diabetic"/>
    <x v="3"/>
    <s v="TAB"/>
    <n v="14"/>
    <n v="89.17"/>
    <s v="DR. REDDY'S    "/>
    <d v="2021-09-01T00:00:00"/>
    <s v="Wed"/>
    <x v="5"/>
    <s v="Monsoon"/>
    <n v="3"/>
    <x v="1"/>
    <x v="1"/>
  </r>
  <r>
    <m/>
    <s v=""/>
    <x v="22"/>
    <x v="3"/>
    <s v=""/>
    <s v="ZINCOVIT TABLETS 15'S                        "/>
    <s v="vitamin"/>
    <x v="2"/>
    <s v="TAB"/>
    <n v="15"/>
    <n v="105"/>
    <s v="APEX LABORATOTO"/>
    <d v="2021-09-01T00:00:00"/>
    <s v="Wed"/>
    <x v="5"/>
    <s v="Monsoon"/>
    <n v="3"/>
    <x v="1"/>
    <x v="1"/>
  </r>
  <r>
    <s v="0001553     "/>
    <s v="MADHAVAN                           "/>
    <x v="100"/>
    <x v="102"/>
    <s v="XXXXXXXXXX"/>
    <s v="TELVO 20MG TABLETS 10'S                      "/>
    <s v="antihypertensive"/>
    <x v="0"/>
    <s v="TAB"/>
    <n v="30"/>
    <n v="40"/>
    <s v="BEAT PHARMACEUT"/>
    <d v="2021-09-01T00:00:00"/>
    <s v="Wed"/>
    <x v="5"/>
    <s v="Monsoon"/>
    <n v="3"/>
    <x v="1"/>
    <x v="1"/>
  </r>
  <r>
    <m/>
    <s v=""/>
    <x v="100"/>
    <x v="3"/>
    <s v=""/>
    <s v="PROLOMET XL 25MG TABLETS 10'S                "/>
    <s v="cardiac"/>
    <x v="0"/>
    <s v="TAB"/>
    <n v="10"/>
    <n v="45.24"/>
    <s v="SUN PHARMA     "/>
    <d v="2021-09-01T00:00:00"/>
    <s v="Wed"/>
    <x v="5"/>
    <s v="Monsoon"/>
    <n v="3"/>
    <x v="1"/>
    <x v="1"/>
  </r>
  <r>
    <m/>
    <s v=""/>
    <x v="100"/>
    <x v="3"/>
    <s v=""/>
    <s v="PROLOMET XL 25MG TABLETS 10'S                "/>
    <s v="cardiac"/>
    <x v="0"/>
    <s v="TAB"/>
    <n v="20"/>
    <n v="45.24"/>
    <s v="SUN PHARMA     "/>
    <d v="2021-09-01T00:00:00"/>
    <s v="Wed"/>
    <x v="5"/>
    <s v="Monsoon"/>
    <n v="3"/>
    <x v="1"/>
    <x v="1"/>
  </r>
  <r>
    <s v="0001446     "/>
    <s v="NO DOC"/>
    <x v="0"/>
    <x v="0"/>
    <s v="XXXXXXXXXX"/>
    <s v="S-RD CAP 10                                  "/>
    <s v="psychiatric"/>
    <x v="1"/>
    <s v="TAB"/>
    <n v="40"/>
    <n v="43.5"/>
    <s v="ERIS LIFESCIENC"/>
    <d v="2021-09-02T00:00:00"/>
    <s v="Thu"/>
    <x v="5"/>
    <s v="Monsoon"/>
    <n v="4"/>
    <x v="1"/>
    <x v="1"/>
  </r>
  <r>
    <s v="0001447     "/>
    <s v="NO DOC"/>
    <x v="42"/>
    <x v="44"/>
    <s v="XXXXXXXXXX"/>
    <s v="ATORLIP 40MG TABLETS 10'S                    "/>
    <s v="atherosclerosis"/>
    <x v="0"/>
    <s v="TAB"/>
    <n v="10"/>
    <n v="216.58"/>
    <s v="CIPLA          "/>
    <d v="2021-09-02T00:00:00"/>
    <s v="Thu"/>
    <x v="5"/>
    <s v="Monsoon"/>
    <n v="4"/>
    <x v="1"/>
    <x v="1"/>
  </r>
  <r>
    <m/>
    <s v=""/>
    <x v="42"/>
    <x v="3"/>
    <s v=""/>
    <s v="PAN 40MG TABLETS 15'S                        "/>
    <s v="peptic ulcer"/>
    <x v="8"/>
    <s v="TAB"/>
    <n v="16"/>
    <n v="149"/>
    <s v="ALKEM LABOURATO"/>
    <d v="2021-09-02T00:00:00"/>
    <s v="Thu"/>
    <x v="5"/>
    <s v="Monsoon"/>
    <n v="4"/>
    <x v="1"/>
    <x v="1"/>
  </r>
  <r>
    <m/>
    <s v=""/>
    <x v="42"/>
    <x v="3"/>
    <s v=""/>
    <s v="PAN 40MG TABLETS 15'S                        "/>
    <s v="peptic ulcer"/>
    <x v="8"/>
    <s v="TAB"/>
    <n v="4"/>
    <n v="138"/>
    <s v="ALKEM LABOURATO"/>
    <d v="2021-09-02T00:00:00"/>
    <s v="Thu"/>
    <x v="5"/>
    <s v="Monsoon"/>
    <n v="4"/>
    <x v="1"/>
    <x v="1"/>
  </r>
  <r>
    <m/>
    <s v=""/>
    <x v="42"/>
    <x v="3"/>
    <s v=""/>
    <s v="PROLOMET XL 25MG TABLETS 10'S                "/>
    <s v="cardiac"/>
    <x v="0"/>
    <s v="TAB"/>
    <n v="20"/>
    <n v="45.24"/>
    <s v="SUN PHARMA     "/>
    <d v="2021-09-02T00:00:00"/>
    <s v="Thu"/>
    <x v="5"/>
    <s v="Monsoon"/>
    <n v="4"/>
    <x v="1"/>
    <x v="1"/>
  </r>
  <r>
    <m/>
    <s v=""/>
    <x v="42"/>
    <x v="3"/>
    <s v=""/>
    <s v="CLOPILET A 75MG CAPSULES 10'S                "/>
    <s v="anticoagulant"/>
    <x v="0"/>
    <s v="CAP"/>
    <n v="10"/>
    <n v="53.5"/>
    <s v="SUN PHARMA     "/>
    <d v="2021-09-02T00:00:00"/>
    <s v="Thu"/>
    <x v="5"/>
    <s v="Monsoon"/>
    <n v="4"/>
    <x v="1"/>
    <x v="1"/>
  </r>
  <r>
    <s v="0001448     "/>
    <s v="DR.MATHAVAN                        "/>
    <x v="64"/>
    <x v="66"/>
    <s v="XXXXXXXXXX"/>
    <s v="GEMER-1MG TABLETS 10'S                       "/>
    <s v="diabetic"/>
    <x v="3"/>
    <s v="TAB"/>
    <n v="10"/>
    <n v="84.8"/>
    <s v="SUN PHARMA     "/>
    <d v="2021-09-02T00:00:00"/>
    <s v="Thu"/>
    <x v="5"/>
    <s v="Monsoon"/>
    <n v="4"/>
    <x v="1"/>
    <x v="1"/>
  </r>
  <r>
    <m/>
    <s v=""/>
    <x v="64"/>
    <x v="3"/>
    <s v=""/>
    <s v="AXCER 60 14                                  "/>
    <s v="anticoagulant"/>
    <x v="0"/>
    <s v="TAB"/>
    <n v="14"/>
    <n v="392"/>
    <s v="ASTRA ZENECA   "/>
    <d v="2021-09-02T00:00:00"/>
    <s v="Thu"/>
    <x v="5"/>
    <s v="Monsoon"/>
    <n v="4"/>
    <x v="1"/>
    <x v="1"/>
  </r>
  <r>
    <m/>
    <s v=""/>
    <x v="64"/>
    <x v="3"/>
    <s v=""/>
    <s v="DYTOR 5 15                                   "/>
    <s v="diuretics"/>
    <x v="9"/>
    <s v="TAB"/>
    <n v="15"/>
    <n v="53.9"/>
    <s v="CIPLA          "/>
    <d v="2021-09-02T00:00:00"/>
    <s v="Thu"/>
    <x v="5"/>
    <s v="Monsoon"/>
    <n v="4"/>
    <x v="1"/>
    <x v="1"/>
  </r>
  <r>
    <m/>
    <s v=""/>
    <x v="64"/>
    <x v="3"/>
    <s v=""/>
    <s v="EPLEHEF 10                                   "/>
    <s v="anticonvulsant"/>
    <x v="10"/>
    <s v="TAB"/>
    <n v="10"/>
    <n v="186"/>
    <s v="MSN LOBORATORIE"/>
    <d v="2021-09-02T00:00:00"/>
    <s v="Thu"/>
    <x v="5"/>
    <s v="Monsoon"/>
    <n v="4"/>
    <x v="1"/>
    <x v="1"/>
  </r>
  <r>
    <s v="0001449     "/>
    <s v="NO DOC"/>
    <x v="125"/>
    <x v="127"/>
    <s v="XXXXXXXXXX"/>
    <s v="PAN 40MG TABLETS 15'S                        "/>
    <s v="peptic ulcer"/>
    <x v="8"/>
    <s v="TAB"/>
    <n v="14"/>
    <n v="149"/>
    <s v="ALKEM LABOURATO"/>
    <d v="2021-09-02T00:00:00"/>
    <s v="Thu"/>
    <x v="5"/>
    <s v="Monsoon"/>
    <n v="4"/>
    <x v="1"/>
    <x v="1"/>
  </r>
  <r>
    <m/>
    <s v=""/>
    <x v="125"/>
    <x v="3"/>
    <s v=""/>
    <s v="JANUVIA 100MG TABLETS 7'S                    "/>
    <s v="diabetic"/>
    <x v="3"/>
    <s v="TAB"/>
    <n v="7"/>
    <n v="315"/>
    <s v="MSD            "/>
    <d v="2021-09-02T00:00:00"/>
    <s v="Thu"/>
    <x v="5"/>
    <s v="Monsoon"/>
    <n v="4"/>
    <x v="1"/>
    <x v="1"/>
  </r>
  <r>
    <s v="0001450     "/>
    <s v="NO DOC"/>
    <x v="7"/>
    <x v="9"/>
    <s v="XXXXXXXXXX"/>
    <s v="NEBISTAR 5MG TABLETS 15'S                    "/>
    <s v="cardiac"/>
    <x v="0"/>
    <s v="TAB"/>
    <n v="15"/>
    <n v="202.4"/>
    <s v="LUPIN LTD      "/>
    <d v="2021-09-02T00:00:00"/>
    <s v="Thu"/>
    <x v="5"/>
    <s v="Monsoon"/>
    <n v="4"/>
    <x v="1"/>
    <x v="1"/>
  </r>
  <r>
    <m/>
    <s v=""/>
    <x v="7"/>
    <x v="3"/>
    <s v=""/>
    <s v="CLOZAM 10MG TABLETS 10'S                     "/>
    <s v="psychiatric"/>
    <x v="1"/>
    <s v="TAB"/>
    <n v="15"/>
    <n v="100.77"/>
    <s v="ABBOTT HEALTHCA"/>
    <d v="2021-09-02T00:00:00"/>
    <s v="Thu"/>
    <x v="5"/>
    <s v="Monsoon"/>
    <n v="4"/>
    <x v="1"/>
    <x v="1"/>
  </r>
  <r>
    <m/>
    <s v=""/>
    <x v="7"/>
    <x v="3"/>
    <s v=""/>
    <s v="VALANCE OD 500 15                            "/>
    <s v="anticonvulsant"/>
    <x v="10"/>
    <s v="STR"/>
    <n v="30"/>
    <n v="253.25"/>
    <s v="ABBOTT (FORMELY"/>
    <d v="2021-09-02T00:00:00"/>
    <s v="Thu"/>
    <x v="5"/>
    <s v="Monsoon"/>
    <n v="4"/>
    <x v="1"/>
    <x v="1"/>
  </r>
  <r>
    <s v="0001451     "/>
    <s v="NO DOC"/>
    <x v="0"/>
    <x v="0"/>
    <s v="XXXXXXXXXX"/>
    <s v="URSOCOL 300 MG 15                            "/>
    <s v="prostate hyperplacia"/>
    <x v="9"/>
    <s v="TAB"/>
    <n v="15"/>
    <n v="476"/>
    <s v="SUN PHARMA     "/>
    <d v="2021-09-02T00:00:00"/>
    <s v="Thu"/>
    <x v="5"/>
    <s v="Monsoon"/>
    <n v="4"/>
    <x v="1"/>
    <x v="1"/>
  </r>
  <r>
    <s v="0001453     "/>
    <s v="NO DOC"/>
    <x v="0"/>
    <x v="0"/>
    <s v="XXXXXXXXXX"/>
    <s v="BECOSULES CAPSULES 20'S                      "/>
    <s v="multivitamin"/>
    <x v="2"/>
    <s v="CAP"/>
    <n v="15"/>
    <n v="41.53"/>
    <s v="PFIZER LIMITED "/>
    <d v="2021-09-03T00:00:00"/>
    <s v="Fri"/>
    <x v="5"/>
    <s v="Monsoon"/>
    <n v="5"/>
    <x v="1"/>
    <x v="1"/>
  </r>
  <r>
    <s v="0001455     "/>
    <s v="NO DOC"/>
    <x v="28"/>
    <x v="30"/>
    <s v="XXXXXXXXXX"/>
    <s v="AMLIP 5MG TABLETS 10'S                       "/>
    <s v="hypertension"/>
    <x v="0"/>
    <s v="TAB"/>
    <n v="30"/>
    <n v="29.09"/>
    <s v="CIPLA          "/>
    <d v="2021-09-03T00:00:00"/>
    <s v="Fri"/>
    <x v="5"/>
    <s v="Monsoon"/>
    <n v="5"/>
    <x v="1"/>
    <x v="1"/>
  </r>
  <r>
    <m/>
    <s v=""/>
    <x v="28"/>
    <x v="3"/>
    <s v=""/>
    <s v="ATORFIT 10MG TABLETS NEW PACK 15'S           "/>
    <s v="atherosclerosis"/>
    <x v="0"/>
    <s v="TAB"/>
    <n v="30"/>
    <n v="78.45"/>
    <s v="AJANTA PHARMA  "/>
    <d v="2021-09-03T00:00:00"/>
    <s v="Fri"/>
    <x v="5"/>
    <s v="Monsoon"/>
    <n v="5"/>
    <x v="1"/>
    <x v="1"/>
  </r>
  <r>
    <m/>
    <s v=""/>
    <x v="28"/>
    <x v="3"/>
    <s v=""/>
    <s v="GEMER-1MG TABLETS 10'S                       "/>
    <s v="diabetic"/>
    <x v="3"/>
    <s v="TAB"/>
    <n v="30"/>
    <n v="84.8"/>
    <s v="SUN PHARMA     "/>
    <d v="2021-09-03T00:00:00"/>
    <s v="Fri"/>
    <x v="5"/>
    <s v="Monsoon"/>
    <n v="5"/>
    <x v="1"/>
    <x v="1"/>
  </r>
  <r>
    <s v="0001456     "/>
    <s v="DR.VISALAKSHI                      "/>
    <x v="3"/>
    <x v="5"/>
    <s v="XXXXXXXXXX"/>
    <s v="ECOSPRIN 150MG TABLETS 14'S                  "/>
    <s v="anticoagulant"/>
    <x v="0"/>
    <s v="TAB"/>
    <n v="30"/>
    <n v="8.7899999999999991"/>
    <s v="USV LTD.       "/>
    <d v="2021-09-03T00:00:00"/>
    <s v="Fri"/>
    <x v="5"/>
    <s v="Monsoon"/>
    <n v="5"/>
    <x v="1"/>
    <x v="1"/>
  </r>
  <r>
    <m/>
    <s v=""/>
    <x v="3"/>
    <x v="3"/>
    <s v=""/>
    <s v="STORWIN 10MG TABLETS 10'S                    "/>
    <s v="cholesterol reducing agent"/>
    <x v="0"/>
    <s v="TAB"/>
    <n v="30"/>
    <n v="60"/>
    <s v="RANMARC LABS   "/>
    <d v="2021-09-03T00:00:00"/>
    <s v="Fri"/>
    <x v="5"/>
    <s v="Monsoon"/>
    <n v="5"/>
    <x v="1"/>
    <x v="1"/>
  </r>
  <r>
    <m/>
    <s v=""/>
    <x v="3"/>
    <x v="3"/>
    <s v=""/>
    <s v="ISTAMET 50MG/500MG TABLETS NEW 15'S          "/>
    <s v="diabetic"/>
    <x v="3"/>
    <s v="STR"/>
    <n v="15"/>
    <n v="379.5"/>
    <s v="SUN PHARMA     "/>
    <d v="2021-09-03T00:00:00"/>
    <s v="Fri"/>
    <x v="5"/>
    <s v="Monsoon"/>
    <n v="5"/>
    <x v="1"/>
    <x v="1"/>
  </r>
  <r>
    <m/>
    <s v=""/>
    <x v="3"/>
    <x v="3"/>
    <s v=""/>
    <s v="ISTAMET 50MG/500MG TABLETS NEW 15'S          "/>
    <s v="diabetic"/>
    <x v="3"/>
    <s v="STR"/>
    <n v="15"/>
    <n v="379.5"/>
    <s v="SUN PHARMA     "/>
    <d v="2021-09-03T00:00:00"/>
    <s v="Fri"/>
    <x v="5"/>
    <s v="Monsoon"/>
    <n v="5"/>
    <x v="1"/>
    <x v="1"/>
  </r>
  <r>
    <s v="0001457     "/>
    <s v="DR.THIAGARAJAN                     "/>
    <x v="3"/>
    <x v="5"/>
    <s v="XXXXXXXXXX"/>
    <s v="PAN 40MG TABLETS 15'S                        "/>
    <s v="peptic ulcer"/>
    <x v="8"/>
    <s v="TAB"/>
    <n v="15"/>
    <n v="149"/>
    <s v="ALKEM LABOURATO"/>
    <d v="2021-09-04T00:00:00"/>
    <s v="Sat"/>
    <x v="5"/>
    <s v="Monsoon"/>
    <n v="6"/>
    <x v="1"/>
    <x v="1"/>
  </r>
  <r>
    <m/>
    <s v=""/>
    <x v="3"/>
    <x v="3"/>
    <s v=""/>
    <s v="GLYCOMET SR 500MG TABLET 20'S                "/>
    <s v="diabetic"/>
    <x v="3"/>
    <s v="TAB"/>
    <n v="30"/>
    <n v="43.01"/>
    <s v="USV LTD.       "/>
    <d v="2021-09-04T00:00:00"/>
    <s v="Sat"/>
    <x v="5"/>
    <s v="Monsoon"/>
    <n v="6"/>
    <x v="1"/>
    <x v="1"/>
  </r>
  <r>
    <m/>
    <s v=""/>
    <x v="3"/>
    <x v="3"/>
    <s v=""/>
    <s v="OLMEZEST 40MG TABLETS 10'S                   "/>
    <s v="antihypertensive"/>
    <x v="0"/>
    <s v="TAB"/>
    <n v="10"/>
    <n v="195"/>
    <s v="SUN PHARMA     "/>
    <d v="2021-09-04T00:00:00"/>
    <s v="Sat"/>
    <x v="5"/>
    <s v="Monsoon"/>
    <n v="6"/>
    <x v="1"/>
    <x v="1"/>
  </r>
  <r>
    <s v="0001458     "/>
    <s v="NO DOC"/>
    <x v="0"/>
    <x v="0"/>
    <s v="XXXXXXXXXX"/>
    <s v="URIMAX 0.4MG CAPSULES 20'S                   "/>
    <s v="prostate hyperplacia"/>
    <x v="9"/>
    <s v="CAP"/>
    <n v="15"/>
    <n v="293.7"/>
    <s v="CIPLA          "/>
    <d v="2021-09-04T00:00:00"/>
    <s v="Sat"/>
    <x v="5"/>
    <s v="Monsoon"/>
    <n v="6"/>
    <x v="1"/>
    <x v="1"/>
  </r>
  <r>
    <s v="0001459     "/>
    <s v="DR.GREETHAR BABU                   "/>
    <x v="130"/>
    <x v="132"/>
    <s v="XXXXXXXXXX"/>
    <s v="OMEZ 20MG CAPSULES 20'S                      "/>
    <s v="peptic ulcer"/>
    <x v="8"/>
    <s v="CAP"/>
    <n v="4"/>
    <n v="55.52"/>
    <s v="DR. REDDY'S    "/>
    <d v="2021-09-04T00:00:00"/>
    <s v="Sat"/>
    <x v="5"/>
    <s v="Monsoon"/>
    <n v="6"/>
    <x v="1"/>
    <x v="1"/>
  </r>
  <r>
    <m/>
    <s v=""/>
    <x v="130"/>
    <x v="3"/>
    <s v=""/>
    <s v="GLYCOMET SR 500MG TABLET 20'S                "/>
    <s v="diabetic"/>
    <x v="3"/>
    <s v="TAB"/>
    <n v="20"/>
    <n v="43.01"/>
    <s v="USV LTD.       "/>
    <d v="2021-09-04T00:00:00"/>
    <s v="Sat"/>
    <x v="5"/>
    <s v="Monsoon"/>
    <n v="6"/>
    <x v="1"/>
    <x v="1"/>
  </r>
  <r>
    <m/>
    <s v=""/>
    <x v="130"/>
    <x v="3"/>
    <s v=""/>
    <s v="ERYTHROCIN 500MG TABLETS 10'S                "/>
    <s v="antibiotic"/>
    <x v="5"/>
    <s v="TAB"/>
    <n v="4"/>
    <n v="80.7"/>
    <s v="ABBOTT LABS IND"/>
    <d v="2021-09-04T00:00:00"/>
    <s v="Sat"/>
    <x v="5"/>
    <s v="Monsoon"/>
    <n v="6"/>
    <x v="1"/>
    <x v="1"/>
  </r>
  <r>
    <s v="0001460     "/>
    <s v="DR.NEETHI ARASU                    "/>
    <x v="73"/>
    <x v="75"/>
    <s v="XXXXXXXXXX"/>
    <s v="LOBAZAM 5MG TABLETS 10'S                     "/>
    <s v="psychiatric"/>
    <x v="1"/>
    <s v="TAB"/>
    <n v="40"/>
    <n v="57.34"/>
    <s v="SUN PHARMA     "/>
    <d v="2021-09-04T00:00:00"/>
    <s v="Sat"/>
    <x v="5"/>
    <s v="Monsoon"/>
    <n v="6"/>
    <x v="1"/>
    <x v="1"/>
  </r>
  <r>
    <m/>
    <s v=""/>
    <x v="73"/>
    <x v="3"/>
    <s v=""/>
    <s v="NEUROBION FORTE TAB 30                       "/>
    <s v="multivitamin"/>
    <x v="2"/>
    <s v="TAB"/>
    <n v="30"/>
    <n v="31.61"/>
    <s v="MERCK          "/>
    <d v="2021-09-04T00:00:00"/>
    <s v="Sat"/>
    <x v="5"/>
    <s v="Monsoon"/>
    <n v="6"/>
    <x v="1"/>
    <x v="1"/>
  </r>
  <r>
    <m/>
    <s v=""/>
    <x v="73"/>
    <x v="3"/>
    <s v=""/>
    <s v="CARNIPIL SYP 1                               "/>
    <s v="Aminoacid"/>
    <x v="2"/>
    <s v="SYP"/>
    <n v="1"/>
    <n v="390"/>
    <s v="WOCKHARDT LIMIT"/>
    <d v="2021-09-04T00:00:00"/>
    <s v="Sat"/>
    <x v="5"/>
    <s v="Monsoon"/>
    <n v="6"/>
    <x v="1"/>
    <x v="1"/>
  </r>
  <r>
    <m/>
    <s v=""/>
    <x v="73"/>
    <x v="3"/>
    <s v=""/>
    <s v="ZONEGRAN 100MG 10                            "/>
    <s v="anticonvulsant"/>
    <x v="10"/>
    <s v="TAB"/>
    <n v="50"/>
    <n v="218"/>
    <s v="WOCKHARDT LIMIT"/>
    <d v="2021-09-04T00:00:00"/>
    <s v="Sat"/>
    <x v="5"/>
    <s v="Monsoon"/>
    <n v="6"/>
    <x v="1"/>
    <x v="1"/>
  </r>
  <r>
    <s v="0001461     "/>
    <s v="NO DOC"/>
    <x v="0"/>
    <x v="0"/>
    <s v="XXXXXXXXXX"/>
    <s v="GLYCOMET 850MG SR TABLETS 10'S               "/>
    <s v="diabetic"/>
    <x v="3"/>
    <s v="TAB"/>
    <n v="30"/>
    <n v="38.700000000000003"/>
    <s v="USV LTD.       "/>
    <d v="2021-09-04T00:00:00"/>
    <s v="Sat"/>
    <x v="5"/>
    <s v="Monsoon"/>
    <n v="6"/>
    <x v="1"/>
    <x v="1"/>
  </r>
  <r>
    <s v="0001462     "/>
    <s v="NO DOC"/>
    <x v="57"/>
    <x v="59"/>
    <s v="XXXXXXXXXX"/>
    <s v="ROZAVEL 5MG TABLETS 10'S                     "/>
    <s v="cholesterol reducing agent"/>
    <x v="0"/>
    <s v="TAB"/>
    <n v="30"/>
    <n v="99"/>
    <s v="SUN PHARMA     "/>
    <d v="2021-09-04T00:00:00"/>
    <s v="Sat"/>
    <x v="5"/>
    <s v="Monsoon"/>
    <n v="6"/>
    <x v="1"/>
    <x v="1"/>
  </r>
  <r>
    <s v="0001464     "/>
    <s v="NO DOC"/>
    <x v="490"/>
    <x v="492"/>
    <s v="XXXXXXXXXX"/>
    <s v="CERELAC STAGE 1 WHEAT APPLE 300GRAM          "/>
    <s v="health drinks"/>
    <x v="2"/>
    <s v="PCS"/>
    <n v="2"/>
    <n v="205"/>
    <s v="GENERAL        "/>
    <d v="2021-09-04T00:00:00"/>
    <s v="Sat"/>
    <x v="5"/>
    <s v="Monsoon"/>
    <n v="6"/>
    <x v="1"/>
    <x v="1"/>
  </r>
  <r>
    <s v="0001465     "/>
    <s v="NO DOC"/>
    <x v="490"/>
    <x v="492"/>
    <s v="XXXXXXXXXX"/>
    <s v="DUPHALAC SYRUP 150ML                         "/>
    <s v="laxative"/>
    <x v="8"/>
    <s v="BOT"/>
    <n v="1"/>
    <n v="172.59"/>
    <s v="ABBOTT HEALTHCA"/>
    <d v="2021-09-04T00:00:00"/>
    <s v="Sat"/>
    <x v="5"/>
    <s v="Monsoon"/>
    <n v="6"/>
    <x v="1"/>
    <x v="1"/>
  </r>
  <r>
    <m/>
    <s v=""/>
    <x v="490"/>
    <x v="3"/>
    <s v=""/>
    <s v="GAVISCON SYRUP 150ML                         "/>
    <s v="peptic ulcer"/>
    <x v="8"/>
    <s v="BOT"/>
    <n v="1"/>
    <n v="147.6"/>
    <s v="RECKITT BENCKIS"/>
    <d v="2021-09-04T00:00:00"/>
    <s v="Sat"/>
    <x v="5"/>
    <s v="Monsoon"/>
    <n v="6"/>
    <x v="1"/>
    <x v="1"/>
  </r>
  <r>
    <s v="0001466     "/>
    <s v="NO DOC"/>
    <x v="491"/>
    <x v="493"/>
    <s v="XXXXXXXXXX"/>
    <s v="THEO ASTHALIN TABLETS 30'S                   "/>
    <s v="bronchodilator"/>
    <x v="11"/>
    <s v="TAB"/>
    <n v="30"/>
    <n v="14.27"/>
    <s v="CIPLA          "/>
    <d v="2021-09-05T00:00:00"/>
    <s v="Sun"/>
    <x v="5"/>
    <s v="Monsoon"/>
    <n v="7"/>
    <x v="1"/>
    <x v="1"/>
  </r>
  <r>
    <m/>
    <s v=""/>
    <x v="491"/>
    <x v="3"/>
    <s v=""/>
    <s v="FORMOFLO 100MG TRANSCAPS 30'S                "/>
    <s v="bronchodilator"/>
    <x v="11"/>
    <s v="JAR"/>
    <n v="1"/>
    <n v="230.15"/>
    <s v="LUPIN LTD      "/>
    <d v="2021-09-05T00:00:00"/>
    <s v="Sun"/>
    <x v="5"/>
    <s v="Monsoon"/>
    <n v="7"/>
    <x v="1"/>
    <x v="1"/>
  </r>
  <r>
    <m/>
    <s v=""/>
    <x v="491"/>
    <x v="3"/>
    <s v=""/>
    <s v="NEUROBION FORTE TAB 30                       "/>
    <s v="multivitamin"/>
    <x v="2"/>
    <s v="TAB"/>
    <n v="60"/>
    <n v="31.61"/>
    <s v="MERCK          "/>
    <d v="2021-09-05T00:00:00"/>
    <s v="Sun"/>
    <x v="5"/>
    <s v="Monsoon"/>
    <n v="7"/>
    <x v="1"/>
    <x v="1"/>
  </r>
  <r>
    <s v="0001467     "/>
    <s v="NO DOC"/>
    <x v="0"/>
    <x v="0"/>
    <s v="XXXXXXXXXX"/>
    <s v="ESAM-AT TABLETS 10'S                         "/>
    <s v="cardiac"/>
    <x v="0"/>
    <s v="TAB"/>
    <n v="30"/>
    <n v="103.35"/>
    <s v="TORRENT        "/>
    <d v="2021-09-05T00:00:00"/>
    <s v="Sun"/>
    <x v="5"/>
    <s v="Monsoon"/>
    <n v="7"/>
    <x v="1"/>
    <x v="1"/>
  </r>
  <r>
    <m/>
    <s v=""/>
    <x v="0"/>
    <x v="3"/>
    <s v=""/>
    <s v="LOPRIN-75MG TABLETS 14'S                     "/>
    <s v="anticoagulant"/>
    <x v="0"/>
    <s v="TAB"/>
    <n v="28"/>
    <n v="4.7300000000000004"/>
    <s v="UNICHEM        "/>
    <d v="2021-09-05T00:00:00"/>
    <s v="Sun"/>
    <x v="5"/>
    <s v="Monsoon"/>
    <n v="7"/>
    <x v="1"/>
    <x v="1"/>
  </r>
  <r>
    <m/>
    <s v=""/>
    <x v="0"/>
    <x v="3"/>
    <s v=""/>
    <s v="BECOZYME C FORTE TABLETS 15'S                "/>
    <s v="multivitamin"/>
    <x v="2"/>
    <s v="TAB"/>
    <n v="30"/>
    <n v="22.74"/>
    <s v="ABBOTT (FORMERL"/>
    <d v="2021-09-05T00:00:00"/>
    <s v="Sun"/>
    <x v="5"/>
    <s v="Monsoon"/>
    <n v="7"/>
    <x v="1"/>
    <x v="1"/>
  </r>
  <r>
    <m/>
    <s v=""/>
    <x v="0"/>
    <x v="3"/>
    <s v=""/>
    <s v="TELO 40MG TABLETS 10'S                       "/>
    <s v="antihypertensive"/>
    <x v="0"/>
    <s v="TAB"/>
    <n v="30"/>
    <n v="73.5"/>
    <s v="LIA LIFE SCIENC"/>
    <d v="2021-09-05T00:00:00"/>
    <s v="Sun"/>
    <x v="5"/>
    <s v="Monsoon"/>
    <n v="7"/>
    <x v="1"/>
    <x v="1"/>
  </r>
  <r>
    <s v="0001468     "/>
    <s v="NO DOC"/>
    <x v="30"/>
    <x v="32"/>
    <s v="XXXXXXXXXX"/>
    <s v="LOSANORM 25MG H TABLETS 10'S                 "/>
    <s v="antihypertensive"/>
    <x v="0"/>
    <s v="TAB"/>
    <n v="30"/>
    <n v="52"/>
    <s v="IPCA LABORATORI"/>
    <d v="2021-09-05T00:00:00"/>
    <s v="Sun"/>
    <x v="5"/>
    <s v="Monsoon"/>
    <n v="7"/>
    <x v="1"/>
    <x v="1"/>
  </r>
  <r>
    <m/>
    <s v=""/>
    <x v="30"/>
    <x v="3"/>
    <s v=""/>
    <s v="LOSANORM 25MG H TABLETS 10'S                 "/>
    <s v="antihypertensive"/>
    <x v="0"/>
    <s v="TAB"/>
    <n v="10"/>
    <n v="52"/>
    <s v="IPCA LABORATORI"/>
    <d v="2021-09-05T00:00:00"/>
    <s v="Sun"/>
    <x v="5"/>
    <s v="Monsoon"/>
    <n v="7"/>
    <x v="1"/>
    <x v="1"/>
  </r>
  <r>
    <m/>
    <s v=""/>
    <x v="30"/>
    <x v="3"/>
    <s v=""/>
    <s v="NORTEN 20MG TABLETS 10'S                     "/>
    <s v="psychiatric"/>
    <x v="1"/>
    <s v="TAB"/>
    <n v="20"/>
    <n v="29.66"/>
    <s v="BARODA PHARMA  "/>
    <d v="2021-09-05T00:00:00"/>
    <s v="Sun"/>
    <x v="5"/>
    <s v="Monsoon"/>
    <n v="7"/>
    <x v="1"/>
    <x v="1"/>
  </r>
  <r>
    <s v="0001469     "/>
    <s v="DR.THIAGARAJAN                     "/>
    <x v="3"/>
    <x v="5"/>
    <s v="XXXXXXXXXX"/>
    <s v="RANTAC SYRUP 100ML                           "/>
    <s v="peptic ulcer"/>
    <x v="8"/>
    <s v="BOT"/>
    <n v="1"/>
    <n v="80.64"/>
    <s v="JHAWAR CHEMICAL"/>
    <d v="2021-09-05T00:00:00"/>
    <s v="Sun"/>
    <x v="5"/>
    <s v="Monsoon"/>
    <n v="7"/>
    <x v="1"/>
    <x v="1"/>
  </r>
  <r>
    <s v="0001470     "/>
    <s v="NO DOC"/>
    <x v="64"/>
    <x v="66"/>
    <s v="XXXXXXXXXX"/>
    <s v="ATORFIT 5MG TABLETS 15'S                     "/>
    <s v="atherosclerosis"/>
    <x v="0"/>
    <s v="TAB"/>
    <n v="15"/>
    <n v="41"/>
    <s v="AJANTA PHARMA  "/>
    <d v="2021-09-05T00:00:00"/>
    <s v="Sun"/>
    <x v="5"/>
    <s v="Monsoon"/>
    <n v="7"/>
    <x v="1"/>
    <x v="1"/>
  </r>
  <r>
    <m/>
    <s v=""/>
    <x v="64"/>
    <x v="3"/>
    <s v=""/>
    <s v="PAN 40MG TABLETS 15'S                        "/>
    <s v="peptic ulcer"/>
    <x v="8"/>
    <s v="TAB"/>
    <n v="15"/>
    <n v="149"/>
    <s v="ALKEM LABOURATO"/>
    <d v="2021-09-05T00:00:00"/>
    <s v="Sun"/>
    <x v="5"/>
    <s v="Monsoon"/>
    <n v="7"/>
    <x v="1"/>
    <x v="1"/>
  </r>
  <r>
    <s v="0001471     "/>
    <s v="NO DOC"/>
    <x v="0"/>
    <x v="0"/>
    <s v="XXXXXXXXXX"/>
    <s v="RABICHAMP 10                                 "/>
    <s v="peptic ulcer"/>
    <x v="8"/>
    <s v="PCS"/>
    <n v="50"/>
    <n v="49"/>
    <s v="ABBOTT (FORMELY"/>
    <d v="2021-09-05T00:00:00"/>
    <s v="Sun"/>
    <x v="5"/>
    <s v="Monsoon"/>
    <n v="7"/>
    <x v="1"/>
    <x v="1"/>
  </r>
  <r>
    <s v="0001472     "/>
    <s v="NO DOC"/>
    <x v="128"/>
    <x v="130"/>
    <s v="XXXXXXXXXX"/>
    <s v="GLYCOMET-GP 2MG TABLETS 15'S                 "/>
    <s v="diabetic"/>
    <x v="3"/>
    <s v="TAB"/>
    <n v="60"/>
    <n v="155.5"/>
    <s v="USV LTD.       "/>
    <d v="2021-09-05T00:00:00"/>
    <s v="Sun"/>
    <x v="5"/>
    <s v="Monsoon"/>
    <n v="7"/>
    <x v="1"/>
    <x v="1"/>
  </r>
  <r>
    <m/>
    <s v=""/>
    <x v="128"/>
    <x v="3"/>
    <s v=""/>
    <s v="TAZLOC 40MG TABLETS 10'S                     "/>
    <s v="antihypertensive"/>
    <x v="0"/>
    <s v="TAB"/>
    <n v="30"/>
    <n v="73.58"/>
    <s v="USV LTD.       "/>
    <d v="2021-09-05T00:00:00"/>
    <s v="Sun"/>
    <x v="5"/>
    <s v="Monsoon"/>
    <n v="7"/>
    <x v="1"/>
    <x v="1"/>
  </r>
  <r>
    <m/>
    <s v=""/>
    <x v="128"/>
    <x v="3"/>
    <s v=""/>
    <s v="AZTOR 10MG TABLETS 15'S                      "/>
    <s v="atherosclerosis"/>
    <x v="0"/>
    <s v="TAB"/>
    <n v="30"/>
    <n v="92.34"/>
    <s v="SUN PHARMA     "/>
    <d v="2021-09-05T00:00:00"/>
    <s v="Sun"/>
    <x v="5"/>
    <s v="Monsoon"/>
    <n v="7"/>
    <x v="1"/>
    <x v="1"/>
  </r>
  <r>
    <m/>
    <s v=""/>
    <x v="128"/>
    <x v="3"/>
    <s v=""/>
    <s v="ISTAMET 50MG/500MG TABLETS NEW 15'S          "/>
    <s v="diabetic"/>
    <x v="3"/>
    <s v="STR"/>
    <n v="60"/>
    <n v="379.5"/>
    <s v="SUN PHARMA     "/>
    <d v="2021-09-05T00:00:00"/>
    <s v="Sun"/>
    <x v="5"/>
    <s v="Monsoon"/>
    <n v="7"/>
    <x v="1"/>
    <x v="1"/>
  </r>
  <r>
    <s v="0001474     "/>
    <s v="NO DOC"/>
    <x v="0"/>
    <x v="0"/>
    <s v="XXXXXXXXXX"/>
    <s v="PINOM 20MG TABLETS 15'S                      "/>
    <s v="antihypertensive"/>
    <x v="0"/>
    <s v="TAB"/>
    <n v="15"/>
    <n v="177.65"/>
    <s v="LUPIN LTD      "/>
    <d v="2021-09-05T00:00:00"/>
    <s v="Sun"/>
    <x v="5"/>
    <s v="Monsoon"/>
    <n v="7"/>
    <x v="1"/>
    <x v="1"/>
  </r>
  <r>
    <m/>
    <s v=""/>
    <x v="0"/>
    <x v="3"/>
    <s v=""/>
    <s v="RANTAC 150MG TABLETS(NEW PACK) 30'S          "/>
    <s v="peptic ulcer"/>
    <x v="8"/>
    <s v="TAB"/>
    <n v="5"/>
    <n v="24.64"/>
    <s v="UNIQUE         "/>
    <d v="2021-09-05T00:00:00"/>
    <s v="Sun"/>
    <x v="5"/>
    <s v="Monsoon"/>
    <n v="7"/>
    <x v="1"/>
    <x v="1"/>
  </r>
  <r>
    <s v="0001475     "/>
    <s v="DR.JOTHIMURUGAN                    "/>
    <x v="3"/>
    <x v="5"/>
    <s v="XXXXXXXXXX"/>
    <s v="NOVAMOX 500MG CAPSULES NEW PAC 15'S          "/>
    <s v="antibiotic"/>
    <x v="5"/>
    <s v="CAP"/>
    <n v="6"/>
    <n v="108.17"/>
    <s v="CIPLA          "/>
    <d v="2021-09-05T00:00:00"/>
    <s v="Sun"/>
    <x v="5"/>
    <s v="Monsoon"/>
    <n v="7"/>
    <x v="1"/>
    <x v="1"/>
  </r>
  <r>
    <m/>
    <s v=""/>
    <x v="3"/>
    <x v="3"/>
    <s v=""/>
    <s v="STAMLO 5MG TABLETS 30'S                      "/>
    <s v="antihypertensive"/>
    <x v="0"/>
    <s v="TAB"/>
    <n v="60"/>
    <n v="87.56"/>
    <s v="DR. REDDY'S    "/>
    <d v="2021-09-05T00:00:00"/>
    <s v="Sun"/>
    <x v="5"/>
    <s v="Monsoon"/>
    <n v="7"/>
    <x v="1"/>
    <x v="1"/>
  </r>
  <r>
    <m/>
    <s v=""/>
    <x v="3"/>
    <x v="3"/>
    <s v=""/>
    <s v="ANXIT 0.5MG TABLETS 15'S                     "/>
    <s v="anxiolytic"/>
    <x v="1"/>
    <s v="TAB"/>
    <n v="75"/>
    <n v="43.5"/>
    <s v="MICRO LABS LIMI"/>
    <d v="2021-09-05T00:00:00"/>
    <s v="Sun"/>
    <x v="5"/>
    <s v="Monsoon"/>
    <n v="7"/>
    <x v="1"/>
    <x v="1"/>
  </r>
  <r>
    <m/>
    <s v=""/>
    <x v="3"/>
    <x v="3"/>
    <s v=""/>
    <s v="CITRALKA LIQUID 100ML                        "/>
    <s v="diuretics"/>
    <x v="9"/>
    <s v="BOT"/>
    <n v="1"/>
    <n v="95.35"/>
    <s v="PFIZER LIMITED "/>
    <d v="2021-09-05T00:00:00"/>
    <s v="Sun"/>
    <x v="5"/>
    <s v="Monsoon"/>
    <n v="7"/>
    <x v="1"/>
    <x v="1"/>
  </r>
  <r>
    <m/>
    <s v=""/>
    <x v="3"/>
    <x v="3"/>
    <s v=""/>
    <s v="NORTEN 20MG TABLETS 10'S                     "/>
    <s v="psychiatric"/>
    <x v="1"/>
    <s v="TAB"/>
    <n v="30"/>
    <n v="29.66"/>
    <s v="BARODA PHARMA  "/>
    <d v="2021-09-05T00:00:00"/>
    <s v="Sun"/>
    <x v="5"/>
    <s v="Monsoon"/>
    <n v="7"/>
    <x v="1"/>
    <x v="1"/>
  </r>
  <r>
    <m/>
    <s v=""/>
    <x v="3"/>
    <x v="3"/>
    <s v=""/>
    <s v="ROSUFIT CV 10 15                             "/>
    <s v="cardiac"/>
    <x v="0"/>
    <s v="TAB"/>
    <n v="30"/>
    <n v="334"/>
    <s v="AJANTA PHARMA  "/>
    <d v="2021-09-05T00:00:00"/>
    <s v="Sun"/>
    <x v="5"/>
    <s v="Monsoon"/>
    <n v="7"/>
    <x v="1"/>
    <x v="1"/>
  </r>
  <r>
    <s v="0001476     "/>
    <s v="NO DOC"/>
    <x v="492"/>
    <x v="494"/>
    <s v="XXXXXXXXXX"/>
    <s v="CREMAFFIN PLUS SYRUP 200ML                   "/>
    <s v="laxative"/>
    <x v="8"/>
    <s v="BOT"/>
    <n v="1"/>
    <n v="246.12"/>
    <s v="ABBOTT LABS IND"/>
    <d v="2021-09-05T00:00:00"/>
    <s v="Sun"/>
    <x v="5"/>
    <s v="Monsoon"/>
    <n v="7"/>
    <x v="1"/>
    <x v="1"/>
  </r>
  <r>
    <s v="0001477     "/>
    <s v="NO DOC"/>
    <x v="0"/>
    <x v="0"/>
    <s v="XXXXXXXXXX"/>
    <s v="HIFENAC P TABLETS 15'S                       "/>
    <s v="anti inflammatory"/>
    <x v="7"/>
    <s v="TAB"/>
    <n v="10"/>
    <n v="83"/>
    <s v="INTAS PHARMACEU"/>
    <d v="2021-09-05T00:00:00"/>
    <s v="Sun"/>
    <x v="5"/>
    <s v="Monsoon"/>
    <n v="7"/>
    <x v="1"/>
    <x v="1"/>
  </r>
  <r>
    <m/>
    <s v=""/>
    <x v="0"/>
    <x v="3"/>
    <s v=""/>
    <s v="PANTOCID 40MG TABLETS 15'S                   "/>
    <s v="peptic ulcer"/>
    <x v="8"/>
    <s v="TAB"/>
    <n v="10"/>
    <n v="159"/>
    <s v="SUN PHARMA LABO"/>
    <d v="2021-09-05T00:00:00"/>
    <s v="Sun"/>
    <x v="5"/>
    <s v="Monsoon"/>
    <n v="7"/>
    <x v="1"/>
    <x v="1"/>
  </r>
  <r>
    <s v="0001478     "/>
    <s v="DR.GREETHAR BABU                   "/>
    <x v="130"/>
    <x v="132"/>
    <s v="XXXXXXXXXX"/>
    <s v="OLMEZEST 40MG TABLETS 10'S                   "/>
    <s v="antihypertensive"/>
    <x v="0"/>
    <s v="TAB"/>
    <n v="10"/>
    <n v="195"/>
    <s v="SUN PHARMA     "/>
    <d v="2021-09-05T00:00:00"/>
    <s v="Sun"/>
    <x v="5"/>
    <s v="Monsoon"/>
    <n v="7"/>
    <x v="1"/>
    <x v="1"/>
  </r>
  <r>
    <m/>
    <s v=""/>
    <x v="130"/>
    <x v="3"/>
    <s v=""/>
    <s v="HUMAN MIXTARD 40 IU 10ML                     "/>
    <s v="insulin"/>
    <x v="3"/>
    <s v="VIA"/>
    <n v="1"/>
    <n v="158.41999999999999"/>
    <s v="NOVO NORDISK   "/>
    <d v="2021-09-05T00:00:00"/>
    <s v="Sun"/>
    <x v="5"/>
    <s v="Monsoon"/>
    <n v="7"/>
    <x v="1"/>
    <x v="1"/>
  </r>
  <r>
    <s v="0001479     "/>
    <s v="NO DOC"/>
    <x v="145"/>
    <x v="147"/>
    <s v="XXXXXXXXXX"/>
    <s v="HUMAN MIXTARD 40 IU 10ML                     "/>
    <s v="insulin"/>
    <x v="3"/>
    <s v="VIA"/>
    <n v="1"/>
    <n v="157.57"/>
    <s v="NOVO NORDISK   "/>
    <d v="2021-09-06T00:00:00"/>
    <s v="Mon"/>
    <x v="5"/>
    <s v="Monsoon"/>
    <n v="1"/>
    <x v="1"/>
    <x v="1"/>
  </r>
  <r>
    <s v="0001480     "/>
    <s v="NO DOC"/>
    <x v="0"/>
    <x v="0"/>
    <s v="XXXXXXXXXX"/>
    <s v="LINID TABLETS 10'S                           "/>
    <s v="antibiotic"/>
    <x v="5"/>
    <s v="TAB"/>
    <n v="5"/>
    <n v="370.88"/>
    <s v="ZYDUS CADILA   "/>
    <d v="2021-09-06T00:00:00"/>
    <s v="Mon"/>
    <x v="5"/>
    <s v="Monsoon"/>
    <n v="1"/>
    <x v="1"/>
    <x v="1"/>
  </r>
  <r>
    <m/>
    <s v=""/>
    <x v="0"/>
    <x v="3"/>
    <s v=""/>
    <s v="CARDIVAS 3.125MG TABLETS 10'S                "/>
    <s v="cardiac"/>
    <x v="0"/>
    <s v="TAB"/>
    <n v="20"/>
    <n v="40"/>
    <s v="SUN PHARMA     "/>
    <d v="2021-09-06T00:00:00"/>
    <s v="Mon"/>
    <x v="5"/>
    <s v="Monsoon"/>
    <n v="1"/>
    <x v="1"/>
    <x v="1"/>
  </r>
  <r>
    <m/>
    <s v=""/>
    <x v="0"/>
    <x v="3"/>
    <s v=""/>
    <s v="HUMAN MIXTARD 40 IU 10ML                     "/>
    <s v="insulin"/>
    <x v="3"/>
    <s v="VIA"/>
    <n v="1"/>
    <n v="157.57"/>
    <s v="NOVO NORDISK   "/>
    <d v="2021-09-06T00:00:00"/>
    <s v="Mon"/>
    <x v="5"/>
    <s v="Monsoon"/>
    <n v="1"/>
    <x v="1"/>
    <x v="1"/>
  </r>
  <r>
    <s v="0001481     "/>
    <s v="NO DOC"/>
    <x v="0"/>
    <x v="0"/>
    <s v="XXXXXXXXXX"/>
    <s v="FOLVITE TABLETS 45'S                         "/>
    <s v="vitamin"/>
    <x v="2"/>
    <s v="TAB"/>
    <n v="20"/>
    <n v="68.78"/>
    <s v="WYETH LEDERLE  "/>
    <d v="2021-09-06T00:00:00"/>
    <s v="Mon"/>
    <x v="5"/>
    <s v="Monsoon"/>
    <n v="1"/>
    <x v="1"/>
    <x v="1"/>
  </r>
  <r>
    <m/>
    <s v=""/>
    <x v="0"/>
    <x v="3"/>
    <s v=""/>
    <s v="RENERVE PLUS INJECTION 2ML                   "/>
    <s v="vitamin"/>
    <x v="2"/>
    <s v="AMP"/>
    <n v="1"/>
    <n v="122.85"/>
    <s v="STRIDES ARCOLAB"/>
    <d v="2021-09-06T00:00:00"/>
    <s v="Mon"/>
    <x v="5"/>
    <s v="Monsoon"/>
    <n v="1"/>
    <x v="1"/>
    <x v="1"/>
  </r>
  <r>
    <s v="0001482     "/>
    <s v="DR.VIKASH                          "/>
    <x v="394"/>
    <x v="396"/>
    <s v="XXXXXXXXXX"/>
    <s v="SINAREST TABLETS 15                          "/>
    <s v="Anti allergic"/>
    <x v="6"/>
    <s v="TAB"/>
    <n v="10"/>
    <n v="55.73"/>
    <s v="CENTAUR PHARMAC"/>
    <d v="2021-09-06T00:00:00"/>
    <s v="Mon"/>
    <x v="5"/>
    <s v="Monsoon"/>
    <n v="1"/>
    <x v="1"/>
    <x v="1"/>
  </r>
  <r>
    <m/>
    <s v=""/>
    <x v="394"/>
    <x v="3"/>
    <s v=""/>
    <s v="AUGMENTIN DUO 625MG TABLETS NE 10'S          "/>
    <s v="antibiotic"/>
    <x v="5"/>
    <s v="TAB"/>
    <n v="6"/>
    <n v="201.71"/>
    <s v="GLAXO SMITHKLIN"/>
    <d v="2021-09-06T00:00:00"/>
    <s v="Mon"/>
    <x v="5"/>
    <s v="Monsoon"/>
    <n v="1"/>
    <x v="1"/>
    <x v="1"/>
  </r>
  <r>
    <m/>
    <s v=""/>
    <x v="394"/>
    <x v="3"/>
    <s v=""/>
    <s v="ENZOFLAM TABLETS 10'S                        "/>
    <s v="analgesic"/>
    <x v="7"/>
    <s v="TAB"/>
    <n v="6"/>
    <n v="132"/>
    <s v="ALKEM LABOURATO"/>
    <d v="2021-09-06T00:00:00"/>
    <s v="Mon"/>
    <x v="5"/>
    <s v="Monsoon"/>
    <n v="1"/>
    <x v="1"/>
    <x v="1"/>
  </r>
  <r>
    <m/>
    <s v=""/>
    <x v="394"/>
    <x v="3"/>
    <s v=""/>
    <s v="PAN 40MG TABLETS 15'S                        "/>
    <s v="peptic ulcer"/>
    <x v="8"/>
    <s v="TAB"/>
    <n v="6"/>
    <n v="149"/>
    <s v="ALKEM LABOURATO"/>
    <d v="2021-09-06T00:00:00"/>
    <s v="Mon"/>
    <x v="5"/>
    <s v="Monsoon"/>
    <n v="1"/>
    <x v="1"/>
    <x v="1"/>
  </r>
  <r>
    <m/>
    <s v=""/>
    <x v="394"/>
    <x v="3"/>
    <s v=""/>
    <s v="DOLO 650MG TABLETS 15'S                      "/>
    <s v="antipyretic"/>
    <x v="7"/>
    <s v="TAB"/>
    <n v="30"/>
    <n v="30.91"/>
    <s v="MICRO LABS LIMI"/>
    <d v="2021-09-06T00:00:00"/>
    <s v="Mon"/>
    <x v="5"/>
    <s v="Monsoon"/>
    <n v="1"/>
    <x v="1"/>
    <x v="1"/>
  </r>
  <r>
    <m/>
    <s v=""/>
    <x v="394"/>
    <x v="3"/>
    <s v=""/>
    <s v="METROGYL 400MG TABLETS 15'S                  "/>
    <s v="antidiarrhoeal"/>
    <x v="8"/>
    <s v="TAB"/>
    <n v="6"/>
    <n v="21.39"/>
    <s v="UNICHEM        "/>
    <d v="2021-09-06T00:00:00"/>
    <s v="Mon"/>
    <x v="5"/>
    <s v="Monsoon"/>
    <n v="1"/>
    <x v="1"/>
    <x v="1"/>
  </r>
  <r>
    <s v="0001483     "/>
    <s v="NO DOC"/>
    <x v="145"/>
    <x v="147"/>
    <s v="XXXXXXXXXX"/>
    <s v="SUGAR FREE GOLD TABLETS 300'S                "/>
    <s v="diabetic"/>
    <x v="3"/>
    <s v="PCS"/>
    <n v="1"/>
    <n v="185"/>
    <s v="ZYDUS WELLNESS "/>
    <d v="2021-09-06T00:00:00"/>
    <s v="Mon"/>
    <x v="5"/>
    <s v="Monsoon"/>
    <n v="1"/>
    <x v="1"/>
    <x v="1"/>
  </r>
  <r>
    <s v="0001484     "/>
    <s v="NO DOC"/>
    <x v="0"/>
    <x v="0"/>
    <s v="XXXXXXXXXX"/>
    <s v="OKACET L TABLETS 10'S                        "/>
    <s v="Anti allergic"/>
    <x v="6"/>
    <s v="TAB"/>
    <n v="2"/>
    <n v="57"/>
    <s v="CIPLA          "/>
    <d v="2021-09-06T00:00:00"/>
    <s v="Mon"/>
    <x v="5"/>
    <s v="Monsoon"/>
    <n v="1"/>
    <x v="1"/>
    <x v="1"/>
  </r>
  <r>
    <s v="0001485     "/>
    <s v="MEENAKSHI MISS HOSP                "/>
    <x v="231"/>
    <x v="233"/>
    <s v="XXXXXXXXXX"/>
    <s v="METROGYL 400MG TABLETS 15'S                  "/>
    <s v="antidiarrhoeal"/>
    <x v="8"/>
    <s v="TAB"/>
    <n v="14"/>
    <n v="21.39"/>
    <s v="UNICHEM        "/>
    <d v="2021-09-06T00:00:00"/>
    <s v="Mon"/>
    <x v="5"/>
    <s v="Monsoon"/>
    <n v="1"/>
    <x v="1"/>
    <x v="1"/>
  </r>
  <r>
    <m/>
    <s v=""/>
    <x v="231"/>
    <x v="3"/>
    <s v=""/>
    <s v="RANTAC 150MG TABLETS(NEW PACK) 30'S          "/>
    <s v="peptic ulcer"/>
    <x v="8"/>
    <s v="TAB"/>
    <n v="14"/>
    <n v="24.64"/>
    <s v="UNIQUE         "/>
    <d v="2021-09-06T00:00:00"/>
    <s v="Mon"/>
    <x v="5"/>
    <s v="Monsoon"/>
    <n v="1"/>
    <x v="1"/>
    <x v="1"/>
  </r>
  <r>
    <s v="0001486     "/>
    <s v="DR.DHANDAPANI                      "/>
    <x v="362"/>
    <x v="364"/>
    <s v="XXXXXXXXXX"/>
    <s v="DILNIP 5MG TABLETS 10'S                      "/>
    <s v="psychiatric"/>
    <x v="1"/>
    <s v="TAB"/>
    <n v="30"/>
    <n v="66.400000000000006"/>
    <s v="LUPIN LTD      "/>
    <d v="2021-09-06T00:00:00"/>
    <s v="Mon"/>
    <x v="5"/>
    <s v="Monsoon"/>
    <n v="1"/>
    <x v="1"/>
    <x v="1"/>
  </r>
  <r>
    <m/>
    <s v=""/>
    <x v="362"/>
    <x v="3"/>
    <s v=""/>
    <s v="ALPRAX 0.5MG TABLETS 15'S                    "/>
    <s v="anxiolytic"/>
    <x v="1"/>
    <s v="TAB"/>
    <n v="30"/>
    <n v="55.6"/>
    <s v="TORRENT        "/>
    <d v="2021-09-06T00:00:00"/>
    <s v="Mon"/>
    <x v="5"/>
    <s v="Monsoon"/>
    <n v="1"/>
    <x v="1"/>
    <x v="1"/>
  </r>
  <r>
    <m/>
    <s v=""/>
    <x v="362"/>
    <x v="3"/>
    <s v=""/>
    <s v="METZOK 12.5MG TABLETS 10'S                   "/>
    <s v="cardiac"/>
    <x v="0"/>
    <s v="TAB"/>
    <n v="30"/>
    <n v="32.299999999999997"/>
    <s v="USV LTD.       "/>
    <d v="2021-09-06T00:00:00"/>
    <s v="Mon"/>
    <x v="5"/>
    <s v="Monsoon"/>
    <n v="1"/>
    <x v="1"/>
    <x v="1"/>
  </r>
  <r>
    <s v="0001488     "/>
    <s v="NO DOC"/>
    <x v="125"/>
    <x v="127"/>
    <s v="XXXXXXXXXX"/>
    <s v="NERVZ CAPSULES 10'S                          "/>
    <s v="vitamin"/>
    <x v="2"/>
    <s v="CAP"/>
    <n v="20"/>
    <n v="164"/>
    <s v="INTAS          "/>
    <d v="2021-09-06T00:00:00"/>
    <s v="Mon"/>
    <x v="5"/>
    <s v="Monsoon"/>
    <n v="1"/>
    <x v="1"/>
    <x v="1"/>
  </r>
  <r>
    <m/>
    <s v=""/>
    <x v="125"/>
    <x v="3"/>
    <s v=""/>
    <s v="JANUVIA 100MG TABLETS 7'S                    "/>
    <s v="diabetic"/>
    <x v="3"/>
    <s v="TAB"/>
    <n v="21"/>
    <n v="315"/>
    <s v="MSD            "/>
    <d v="2021-09-06T00:00:00"/>
    <s v="Mon"/>
    <x v="5"/>
    <s v="Monsoon"/>
    <n v="1"/>
    <x v="1"/>
    <x v="1"/>
  </r>
  <r>
    <s v="0001489     "/>
    <s v="NO DOC"/>
    <x v="20"/>
    <x v="22"/>
    <s v="XXXXXXXXXX"/>
    <s v="URIMAX 0.4MG CAPSULES 20'S                   "/>
    <s v="prostate hyperplacia"/>
    <x v="9"/>
    <s v="CAP"/>
    <n v="15"/>
    <n v="293.7"/>
    <s v="CIPLA          "/>
    <d v="2021-09-06T00:00:00"/>
    <s v="Mon"/>
    <x v="5"/>
    <s v="Monsoon"/>
    <n v="1"/>
    <x v="1"/>
    <x v="1"/>
  </r>
  <r>
    <m/>
    <s v=""/>
    <x v="20"/>
    <x v="3"/>
    <s v=""/>
    <s v="TELMIKIND BETA 25MG TABLETS 10'S             "/>
    <s v="antihypertensive"/>
    <x v="0"/>
    <s v="TAB"/>
    <n v="15"/>
    <n v="97.35"/>
    <s v="MANKIND PHARMA "/>
    <d v="2021-09-06T00:00:00"/>
    <s v="Mon"/>
    <x v="5"/>
    <s v="Monsoon"/>
    <n v="1"/>
    <x v="1"/>
    <x v="1"/>
  </r>
  <r>
    <m/>
    <s v=""/>
    <x v="20"/>
    <x v="3"/>
    <s v=""/>
    <s v="ZINCOVIT TABLETS 15'S                        "/>
    <s v="vitamin"/>
    <x v="2"/>
    <s v="TAB"/>
    <n v="15"/>
    <n v="105"/>
    <s v="APEX LABORATOTO"/>
    <d v="2021-09-06T00:00:00"/>
    <s v="Mon"/>
    <x v="5"/>
    <s v="Monsoon"/>
    <n v="1"/>
    <x v="1"/>
    <x v="1"/>
  </r>
  <r>
    <m/>
    <s v=""/>
    <x v="20"/>
    <x v="3"/>
    <s v=""/>
    <s v="FLAVEDON MR TABLETS 10'S                     "/>
    <s v="anti inflammatory"/>
    <x v="7"/>
    <s v="TAB"/>
    <n v="15"/>
    <n v="130.9"/>
    <s v="SERDIA PHARMACE"/>
    <d v="2021-09-06T00:00:00"/>
    <s v="Mon"/>
    <x v="5"/>
    <s v="Monsoon"/>
    <n v="1"/>
    <x v="1"/>
    <x v="1"/>
  </r>
  <r>
    <m/>
    <s v=""/>
    <x v="20"/>
    <x v="3"/>
    <s v=""/>
    <s v="CLOPILET 75MG TABLETS NEW PACK 15'S          "/>
    <s v="anticoagulant"/>
    <x v="0"/>
    <s v="TAB"/>
    <n v="15"/>
    <n v="116.86"/>
    <s v="SUN PHARMA     "/>
    <d v="2021-09-06T00:00:00"/>
    <s v="Mon"/>
    <x v="5"/>
    <s v="Monsoon"/>
    <n v="1"/>
    <x v="1"/>
    <x v="1"/>
  </r>
  <r>
    <s v="0001490     "/>
    <s v="NO DOC"/>
    <x v="108"/>
    <x v="110"/>
    <s v="XXXXXXXXXX"/>
    <s v="MONTAIR 10MG TABLETS NEW PACK 15'S           "/>
    <s v="Anti allergic"/>
    <x v="6"/>
    <s v="TAB"/>
    <n v="15"/>
    <n v="289.48"/>
    <s v="CIPLA          "/>
    <d v="2021-09-06T00:00:00"/>
    <s v="Mon"/>
    <x v="5"/>
    <s v="Monsoon"/>
    <n v="1"/>
    <x v="1"/>
    <x v="1"/>
  </r>
  <r>
    <s v="0001491     "/>
    <s v="NO DOC"/>
    <x v="0"/>
    <x v="0"/>
    <s v="XXXXXXXXXX"/>
    <s v="NFLOX TZ TABLETS 10'S                        "/>
    <s v="antibiotic"/>
    <x v="5"/>
    <s v="TAB"/>
    <n v="6"/>
    <n v="99.8"/>
    <s v="NEW LIFE PHARMA"/>
    <d v="2021-09-06T00:00:00"/>
    <s v="Mon"/>
    <x v="5"/>
    <s v="Monsoon"/>
    <n v="1"/>
    <x v="1"/>
    <x v="1"/>
  </r>
  <r>
    <m/>
    <s v=""/>
    <x v="0"/>
    <x v="3"/>
    <s v=""/>
    <s v="LOPARET TABLETS 10'S                         "/>
    <s v="antidiarrhoeal"/>
    <x v="8"/>
    <s v="TAB"/>
    <n v="6"/>
    <n v="22"/>
    <s v="RETORT PHARMACE"/>
    <d v="2021-09-06T00:00:00"/>
    <s v="Mon"/>
    <x v="5"/>
    <s v="Monsoon"/>
    <n v="1"/>
    <x v="1"/>
    <x v="1"/>
  </r>
  <r>
    <s v="0001554     "/>
    <s v="NO DOC"/>
    <x v="0"/>
    <x v="0"/>
    <s v="XXXXXXXXXX"/>
    <s v="NORFLOX TZ TABLETS 10'S                      "/>
    <s v="antibiotic"/>
    <x v="5"/>
    <s v="TAB"/>
    <n v="2"/>
    <n v="88.83"/>
    <s v="CIPLA          "/>
    <d v="2021-09-07T00:00:00"/>
    <s v="Tue"/>
    <x v="5"/>
    <s v="Monsoon"/>
    <n v="2"/>
    <x v="1"/>
    <x v="1"/>
  </r>
  <r>
    <m/>
    <s v=""/>
    <x v="0"/>
    <x v="3"/>
    <s v=""/>
    <s v="MEFTAL SPAS TABLETS 10'S                     "/>
    <s v="antispasmodic"/>
    <x v="8"/>
    <s v="TAB"/>
    <n v="2"/>
    <n v="46"/>
    <s v="BLUE CROSS     "/>
    <d v="2021-09-07T00:00:00"/>
    <s v="Tue"/>
    <x v="5"/>
    <s v="Monsoon"/>
    <n v="2"/>
    <x v="1"/>
    <x v="1"/>
  </r>
  <r>
    <m/>
    <s v=""/>
    <x v="0"/>
    <x v="3"/>
    <s v=""/>
    <s v="ELPAR TAB 50'S                               "/>
    <s v="analgesic"/>
    <x v="7"/>
    <s v="STR"/>
    <n v="2"/>
    <n v="26"/>
    <s v="GENERAL        "/>
    <d v="2021-09-07T00:00:00"/>
    <s v="Tue"/>
    <x v="5"/>
    <s v="Monsoon"/>
    <n v="2"/>
    <x v="1"/>
    <x v="1"/>
  </r>
  <r>
    <s v="0001556     "/>
    <s v="NO DOC"/>
    <x v="0"/>
    <x v="0"/>
    <s v="XXXXXXXXXX"/>
    <s v="GP 0.5MG TABLETS 10'S                        "/>
    <s v="diabetic"/>
    <x v="3"/>
    <s v="TAB"/>
    <n v="30"/>
    <n v="55"/>
    <s v="USV LTD.       "/>
    <d v="2021-09-07T00:00:00"/>
    <s v="Tue"/>
    <x v="5"/>
    <s v="Monsoon"/>
    <n v="2"/>
    <x v="1"/>
    <x v="1"/>
  </r>
  <r>
    <m/>
    <s v=""/>
    <x v="0"/>
    <x v="3"/>
    <s v=""/>
    <s v="NEUROBION FORTE TAB 30                       "/>
    <s v="multivitamin"/>
    <x v="2"/>
    <s v="TAB"/>
    <n v="30"/>
    <n v="31.61"/>
    <s v="MERCK          "/>
    <d v="2021-09-07T00:00:00"/>
    <s v="Tue"/>
    <x v="5"/>
    <s v="Monsoon"/>
    <n v="2"/>
    <x v="1"/>
    <x v="1"/>
  </r>
  <r>
    <s v="0001558     "/>
    <s v="NO DOC"/>
    <x v="278"/>
    <x v="280"/>
    <s v="XXXXXXXXXX"/>
    <s v="GLYCOMET 500MG TABLETS 10'S                  "/>
    <s v="diabetic"/>
    <x v="3"/>
    <s v="TAB"/>
    <n v="10"/>
    <n v="16.8"/>
    <s v="USV LTD.       "/>
    <d v="2021-09-07T00:00:00"/>
    <s v="Tue"/>
    <x v="5"/>
    <s v="Monsoon"/>
    <n v="2"/>
    <x v="1"/>
    <x v="1"/>
  </r>
  <r>
    <m/>
    <s v=""/>
    <x v="278"/>
    <x v="3"/>
    <s v=""/>
    <s v="GABANTIP AT 100MG TABLETS 10'S               "/>
    <s v="analgesic"/>
    <x v="7"/>
    <s v="TAB"/>
    <n v="10"/>
    <n v="96"/>
    <s v="SUN PHARMA     "/>
    <d v="2021-09-07T00:00:00"/>
    <s v="Tue"/>
    <x v="5"/>
    <s v="Monsoon"/>
    <n v="2"/>
    <x v="1"/>
    <x v="1"/>
  </r>
  <r>
    <s v="0001559     "/>
    <s v="NO DOC"/>
    <x v="278"/>
    <x v="280"/>
    <s v="XXXXXXXXXX"/>
    <s v="GLIMY 2MG TABLETS 14'S                       "/>
    <s v="diabetic"/>
    <x v="3"/>
    <s v="TAB"/>
    <n v="14"/>
    <n v="89.17"/>
    <s v="DR. REDDY'S    "/>
    <d v="2021-09-07T00:00:00"/>
    <s v="Tue"/>
    <x v="5"/>
    <s v="Monsoon"/>
    <n v="2"/>
    <x v="1"/>
    <x v="1"/>
  </r>
  <r>
    <m/>
    <s v=""/>
    <x v="278"/>
    <x v="3"/>
    <s v=""/>
    <s v="ZOLFRESH 5MG TABLETS 15'S                    "/>
    <s v="psychiatric"/>
    <x v="1"/>
    <s v="TAB"/>
    <n v="15"/>
    <n v="89.99"/>
    <s v="ABBOTT LABS IND"/>
    <d v="2021-09-07T00:00:00"/>
    <s v="Tue"/>
    <x v="5"/>
    <s v="Monsoon"/>
    <n v="2"/>
    <x v="1"/>
    <x v="1"/>
  </r>
  <r>
    <s v="0001560     "/>
    <s v="NO DOC"/>
    <x v="0"/>
    <x v="0"/>
    <s v="XXXXXXXXXX"/>
    <s v="OSTEBON PLUS TABLETS 20'S                    "/>
    <s v="calcium"/>
    <x v="2"/>
    <s v="TAB"/>
    <n v="40"/>
    <n v="85"/>
    <s v="OTSIRA GENETICA"/>
    <d v="2021-09-07T00:00:00"/>
    <s v="Tue"/>
    <x v="5"/>
    <s v="Monsoon"/>
    <n v="2"/>
    <x v="1"/>
    <x v="1"/>
  </r>
  <r>
    <m/>
    <s v=""/>
    <x v="0"/>
    <x v="3"/>
    <s v=""/>
    <s v="BECADEXAMIN CAPSULES 30'S                    "/>
    <s v="multivitamin"/>
    <x v="2"/>
    <s v="CAP"/>
    <n v="30"/>
    <n v="42.2"/>
    <s v="GLAXO SMITHKLIN"/>
    <d v="2021-09-07T00:00:00"/>
    <s v="Tue"/>
    <x v="5"/>
    <s v="Monsoon"/>
    <n v="2"/>
    <x v="1"/>
    <x v="1"/>
  </r>
  <r>
    <s v="0001561     "/>
    <s v="NO DOC"/>
    <x v="0"/>
    <x v="0"/>
    <s v="XXXXXXXXXX"/>
    <s v="CHYMORAL FORTE TABLETS 20'S                  "/>
    <s v="anti inflammatory"/>
    <x v="7"/>
    <s v="TAB"/>
    <n v="15"/>
    <n v="405.2"/>
    <s v="ELDER          "/>
    <d v="2021-09-07T00:00:00"/>
    <s v="Tue"/>
    <x v="5"/>
    <s v="Monsoon"/>
    <n v="2"/>
    <x v="1"/>
    <x v="1"/>
  </r>
  <r>
    <s v="0001493     "/>
    <s v="DR.MAHESHBABU                      "/>
    <x v="9"/>
    <x v="11"/>
    <s v="XXXXXXXXXX"/>
    <s v="AUGMENTIN DUO 375MG TABLETS NE 10'S          "/>
    <s v="antibiotic"/>
    <x v="5"/>
    <s v="TAB"/>
    <n v="4"/>
    <n v="229"/>
    <s v="GLAXO SMITHKLIN"/>
    <d v="2021-09-08T00:00:00"/>
    <s v="Wed"/>
    <x v="5"/>
    <s v="Monsoon"/>
    <n v="3"/>
    <x v="1"/>
    <x v="1"/>
  </r>
  <r>
    <m/>
    <s v=""/>
    <x v="9"/>
    <x v="3"/>
    <s v=""/>
    <s v="ULTRACET TABLETS NEW PACKING 15'S            "/>
    <s v="analgesic"/>
    <x v="7"/>
    <s v="TAB"/>
    <n v="2"/>
    <n v="219"/>
    <s v="JOHNSON &amp; JOHNS"/>
    <d v="2021-09-08T00:00:00"/>
    <s v="Wed"/>
    <x v="5"/>
    <s v="Monsoon"/>
    <n v="3"/>
    <x v="1"/>
    <x v="1"/>
  </r>
  <r>
    <m/>
    <s v=""/>
    <x v="9"/>
    <x v="3"/>
    <s v=""/>
    <s v="MIXTARD 30HM PENFIL CATRIDGE                 "/>
    <s v="insulin"/>
    <x v="3"/>
    <s v="CAT"/>
    <n v="1"/>
    <n v="319"/>
    <s v="NOVO NORDISK   "/>
    <d v="2021-09-08T00:00:00"/>
    <s v="Wed"/>
    <x v="5"/>
    <s v="Monsoon"/>
    <n v="3"/>
    <x v="1"/>
    <x v="1"/>
  </r>
  <r>
    <s v="0001494     "/>
    <s v="DR.PANNIRSELVAM                    "/>
    <x v="493"/>
    <x v="495"/>
    <s v="XXXXXXXXXX"/>
    <s v="AMODEP 5MG TABLETS 14'S                      "/>
    <s v="hypertension"/>
    <x v="0"/>
    <s v="TAB"/>
    <n v="28"/>
    <n v="14.52"/>
    <s v="FDC            "/>
    <d v="2021-09-08T00:00:00"/>
    <s v="Wed"/>
    <x v="5"/>
    <s v="Monsoon"/>
    <n v="3"/>
    <x v="1"/>
    <x v="1"/>
  </r>
  <r>
    <m/>
    <s v=""/>
    <x v="493"/>
    <x v="3"/>
    <s v=""/>
    <s v="ECOSPRIN 75MG TABLETS 14'S                   "/>
    <s v="anticoagulant"/>
    <x v="0"/>
    <s v="TAB"/>
    <n v="28"/>
    <n v="4.8600000000000003"/>
    <s v="USV LTD.       "/>
    <d v="2021-09-08T00:00:00"/>
    <s v="Wed"/>
    <x v="5"/>
    <s v="Monsoon"/>
    <n v="3"/>
    <x v="1"/>
    <x v="1"/>
  </r>
  <r>
    <m/>
    <s v=""/>
    <x v="493"/>
    <x v="3"/>
    <s v=""/>
    <s v="MONTEK LC TABLETS 10'S                       "/>
    <s v="Anti allergic"/>
    <x v="6"/>
    <s v="TAB"/>
    <n v="10"/>
    <n v="179.5"/>
    <s v="SUN PHARMA     "/>
    <d v="2021-09-08T00:00:00"/>
    <s v="Wed"/>
    <x v="5"/>
    <s v="Monsoon"/>
    <n v="3"/>
    <x v="1"/>
    <x v="1"/>
  </r>
  <r>
    <m/>
    <s v=""/>
    <x v="493"/>
    <x v="3"/>
    <s v=""/>
    <s v="NEUROBION FORTE TAB 30                       "/>
    <s v="multivitamin"/>
    <x v="2"/>
    <s v="TAB"/>
    <n v="60"/>
    <n v="31.61"/>
    <s v="MERCK          "/>
    <d v="2021-09-08T00:00:00"/>
    <s v="Wed"/>
    <x v="5"/>
    <s v="Monsoon"/>
    <n v="3"/>
    <x v="1"/>
    <x v="1"/>
  </r>
  <r>
    <s v="0001495     "/>
    <s v="DR.PANNIRSELVAM                    "/>
    <x v="493"/>
    <x v="495"/>
    <s v="XXXXXXXXXX"/>
    <s v="GAVISCON SYRUP 150ML                         "/>
    <s v="peptic ulcer"/>
    <x v="8"/>
    <s v="BOT"/>
    <n v="1"/>
    <n v="147.6"/>
    <s v="RECKITT BENCKIS"/>
    <d v="2021-09-08T00:00:00"/>
    <s v="Wed"/>
    <x v="5"/>
    <s v="Monsoon"/>
    <n v="3"/>
    <x v="1"/>
    <x v="1"/>
  </r>
  <r>
    <s v="0001496     "/>
    <s v="APOLLO HOSP                        "/>
    <x v="15"/>
    <x v="17"/>
    <s v="XXXXXXXXXX"/>
    <s v="ACEMIZ-MR TABLETS 10'S                       "/>
    <s v="anti inflammatory"/>
    <x v="7"/>
    <s v="TAB"/>
    <n v="6"/>
    <n v="90.7"/>
    <s v="LUPIN LTD      "/>
    <d v="2021-09-08T00:00:00"/>
    <s v="Wed"/>
    <x v="5"/>
    <s v="Monsoon"/>
    <n v="3"/>
    <x v="1"/>
    <x v="1"/>
  </r>
  <r>
    <m/>
    <s v=""/>
    <x v="15"/>
    <x v="3"/>
    <s v=""/>
    <s v="DULCOFLEX TABLET(FORMELY DULCO 10'S          "/>
    <s v="laxative"/>
    <x v="8"/>
    <s v="TAB"/>
    <n v="30"/>
    <n v="11.19"/>
    <s v="BOEHRINGER INGE"/>
    <d v="2021-09-08T00:00:00"/>
    <s v="Wed"/>
    <x v="5"/>
    <s v="Monsoon"/>
    <n v="3"/>
    <x v="1"/>
    <x v="1"/>
  </r>
  <r>
    <s v="0001497     "/>
    <s v="MADURAI KIDNEY                     "/>
    <x v="17"/>
    <x v="19"/>
    <s v="XXXXXXXXXX"/>
    <s v="NITROSUN 5MG TABLETS 10'S                    "/>
    <s v="psychiatric"/>
    <x v="1"/>
    <s v="TAB"/>
    <n v="20"/>
    <n v="40.5"/>
    <s v="SUN PHARMA     "/>
    <d v="2021-09-08T00:00:00"/>
    <s v="Wed"/>
    <x v="5"/>
    <s v="Monsoon"/>
    <n v="3"/>
    <x v="1"/>
    <x v="1"/>
  </r>
  <r>
    <m/>
    <s v=""/>
    <x v="17"/>
    <x v="3"/>
    <s v=""/>
    <s v="NITROSUN 10MG TABLETS 10'S                   "/>
    <s v="psychiatric"/>
    <x v="1"/>
    <s v="TAB"/>
    <n v="5"/>
    <n v="54.5"/>
    <s v="SUN PHARMA     "/>
    <d v="2021-09-08T00:00:00"/>
    <s v="Wed"/>
    <x v="5"/>
    <s v="Monsoon"/>
    <n v="3"/>
    <x v="1"/>
    <x v="1"/>
  </r>
  <r>
    <s v="0001498     "/>
    <s v="DR.PANNIRSELAVAM                   "/>
    <x v="494"/>
    <x v="496"/>
    <s v="XXXXXXXXXX"/>
    <s v="TELMIKIND 20MG TABLETS 10'S                  "/>
    <s v="antihypertensive"/>
    <x v="0"/>
    <s v="TAB"/>
    <n v="20"/>
    <n v="21.4"/>
    <s v="MANKIND PHARMA "/>
    <d v="2021-09-08T00:00:00"/>
    <s v="Wed"/>
    <x v="5"/>
    <s v="Monsoon"/>
    <n v="3"/>
    <x v="1"/>
    <x v="1"/>
  </r>
  <r>
    <m/>
    <s v=""/>
    <x v="494"/>
    <x v="3"/>
    <s v=""/>
    <s v="TELMIKIND 20MG TABLETS 10'S                  "/>
    <s v="antihypertensive"/>
    <x v="0"/>
    <s v="TAB"/>
    <n v="10"/>
    <n v="21.51"/>
    <s v="MANKIND PHARMA "/>
    <d v="2021-09-08T00:00:00"/>
    <s v="Wed"/>
    <x v="5"/>
    <s v="Monsoon"/>
    <n v="3"/>
    <x v="1"/>
    <x v="1"/>
  </r>
  <r>
    <m/>
    <s v=""/>
    <x v="494"/>
    <x v="3"/>
    <s v=""/>
    <s v="UDILIV 300 15                                "/>
    <s v="UTI"/>
    <x v="15"/>
    <s v="TAB"/>
    <n v="30"/>
    <n v="631.09"/>
    <s v="ABBOTT (FORMELY"/>
    <d v="2021-09-08T00:00:00"/>
    <s v="Wed"/>
    <x v="5"/>
    <s v="Monsoon"/>
    <n v="3"/>
    <x v="1"/>
    <x v="1"/>
  </r>
  <r>
    <s v="0001499     "/>
    <s v="ASIRVATHAM HOSP                    "/>
    <x v="102"/>
    <x v="104"/>
    <s v="XXXXXXXXXX"/>
    <s v="COBADEX CZS TABLETS 15'S                     "/>
    <s v="multivitamin"/>
    <x v="2"/>
    <s v="TAB"/>
    <n v="10"/>
    <n v="93.4"/>
    <s v="GLAXO SMITHKLIN"/>
    <d v="2021-09-08T00:00:00"/>
    <s v="Wed"/>
    <x v="5"/>
    <s v="Monsoon"/>
    <n v="3"/>
    <x v="1"/>
    <x v="1"/>
  </r>
  <r>
    <m/>
    <s v=""/>
    <x v="102"/>
    <x v="3"/>
    <s v=""/>
    <s v="ISORDIL 5MG TABLETS 10'S                     "/>
    <s v="cardiac"/>
    <x v="0"/>
    <s v="TAB"/>
    <n v="20"/>
    <n v="8.4"/>
    <s v="IPCA LABORATORI"/>
    <d v="2021-09-08T00:00:00"/>
    <s v="Wed"/>
    <x v="5"/>
    <s v="Monsoon"/>
    <n v="3"/>
    <x v="1"/>
    <x v="1"/>
  </r>
  <r>
    <m/>
    <s v=""/>
    <x v="102"/>
    <x v="3"/>
    <s v=""/>
    <s v="ECOSPRIN AV 75MG CAPSULES 15'S               "/>
    <s v="anticoagulant"/>
    <x v="0"/>
    <s v="CAP"/>
    <n v="7"/>
    <n v="55.16"/>
    <s v="USV LTD.       "/>
    <d v="2021-09-08T00:00:00"/>
    <s v="Wed"/>
    <x v="5"/>
    <s v="Monsoon"/>
    <n v="3"/>
    <x v="1"/>
    <x v="1"/>
  </r>
  <r>
    <m/>
    <s v=""/>
    <x v="102"/>
    <x v="3"/>
    <s v=""/>
    <s v="ECOSPRIN AV 75MG CAPSULES 15'S               "/>
    <s v="anticoagulant"/>
    <x v="0"/>
    <s v="CAP"/>
    <n v="3"/>
    <n v="50.15"/>
    <s v="USV LTD.       "/>
    <d v="2021-09-08T00:00:00"/>
    <s v="Wed"/>
    <x v="5"/>
    <s v="Monsoon"/>
    <n v="3"/>
    <x v="1"/>
    <x v="1"/>
  </r>
  <r>
    <m/>
    <s v=""/>
    <x v="102"/>
    <x v="3"/>
    <s v=""/>
    <s v="CYBLEX 60 XR TABLETS 15'S                    "/>
    <s v="diabetic"/>
    <x v="3"/>
    <s v="TAB"/>
    <n v="10"/>
    <n v="164.7"/>
    <s v="ERIS           "/>
    <d v="2021-09-08T00:00:00"/>
    <s v="Wed"/>
    <x v="5"/>
    <s v="Monsoon"/>
    <n v="3"/>
    <x v="1"/>
    <x v="1"/>
  </r>
  <r>
    <m/>
    <s v=""/>
    <x v="102"/>
    <x v="3"/>
    <s v=""/>
    <s v="VOLIBO 0.2MG TABLETS 10'S                    "/>
    <s v="diabetic"/>
    <x v="3"/>
    <s v="TAB"/>
    <n v="20"/>
    <n v="101"/>
    <s v="SUN PHARMA     "/>
    <d v="2021-09-08T00:00:00"/>
    <s v="Wed"/>
    <x v="5"/>
    <s v="Monsoon"/>
    <n v="3"/>
    <x v="1"/>
    <x v="1"/>
  </r>
  <r>
    <s v="0001500     "/>
    <s v="DR.JOSEPH MANOHAR                  "/>
    <x v="3"/>
    <x v="5"/>
    <s v="XXXXXXXXXX"/>
    <s v="LIPIROSE 10MG TABLETS 10'S                   "/>
    <s v="cholesterol reducing agent"/>
    <x v="0"/>
    <s v="TAB"/>
    <n v="30"/>
    <n v="92.92"/>
    <s v="MANKIND PHARMA "/>
    <d v="2021-09-08T00:00:00"/>
    <s v="Wed"/>
    <x v="5"/>
    <s v="Monsoon"/>
    <n v="3"/>
    <x v="1"/>
    <x v="1"/>
  </r>
  <r>
    <s v="0001501     "/>
    <s v="NO DOC"/>
    <x v="0"/>
    <x v="0"/>
    <s v="XXXXXXXXXX"/>
    <s v="AMLONG 5MG TABLETS 15'S                      "/>
    <s v="hypertension"/>
    <x v="0"/>
    <s v="TAB"/>
    <n v="15"/>
    <n v="43.68"/>
    <s v="MICRO LABS LIMI"/>
    <d v="2021-09-09T00:00:00"/>
    <s v="Thu"/>
    <x v="5"/>
    <s v="Monsoon"/>
    <n v="4"/>
    <x v="1"/>
    <x v="1"/>
  </r>
  <r>
    <s v="0001502     "/>
    <s v="NO DOC"/>
    <x v="0"/>
    <x v="0"/>
    <s v="XXXXXXXXXX"/>
    <s v="ZERODOL-P TABLETS 10'S                       "/>
    <s v="analgesic"/>
    <x v="7"/>
    <s v="TAB"/>
    <n v="6"/>
    <n v="54.95"/>
    <s v="IPCA           "/>
    <d v="2021-09-09T00:00:00"/>
    <s v="Thu"/>
    <x v="5"/>
    <s v="Monsoon"/>
    <n v="4"/>
    <x v="1"/>
    <x v="1"/>
  </r>
  <r>
    <m/>
    <s v=""/>
    <x v="0"/>
    <x v="3"/>
    <s v=""/>
    <s v="GEMCAL CAPSULES 15'S                         "/>
    <s v="calcium"/>
    <x v="2"/>
    <s v="CAP"/>
    <n v="15"/>
    <n v="300"/>
    <s v="BERGEN HEALTHCA"/>
    <d v="2021-09-09T00:00:00"/>
    <s v="Thu"/>
    <x v="5"/>
    <s v="Monsoon"/>
    <n v="4"/>
    <x v="1"/>
    <x v="1"/>
  </r>
  <r>
    <s v="0001503     "/>
    <s v="NO DOC"/>
    <x v="0"/>
    <x v="0"/>
    <s v="XXXXXXXXXX"/>
    <s v="BETNOVATE N SKINCREAM 20GRAM                 "/>
    <s v="antifungal"/>
    <x v="4"/>
    <s v="TUB"/>
    <n v="1"/>
    <n v="36.6"/>
    <s v="GLAXO SMITHKLIN"/>
    <d v="2021-09-09T00:00:00"/>
    <s v="Thu"/>
    <x v="5"/>
    <s v="Monsoon"/>
    <n v="4"/>
    <x v="1"/>
    <x v="1"/>
  </r>
  <r>
    <m/>
    <s v=""/>
    <x v="0"/>
    <x v="3"/>
    <s v=""/>
    <s v="ROXID 150MG TABLETS 10'S                     "/>
    <s v="antibiotic"/>
    <x v="5"/>
    <s v="TAB"/>
    <n v="4"/>
    <n v="161"/>
    <s v="ALEMBIC        "/>
    <d v="2021-09-09T00:00:00"/>
    <s v="Thu"/>
    <x v="5"/>
    <s v="Monsoon"/>
    <n v="4"/>
    <x v="1"/>
    <x v="1"/>
  </r>
  <r>
    <m/>
    <s v=""/>
    <x v="0"/>
    <x v="3"/>
    <s v=""/>
    <s v="MALIDENS 500MG TABLETS 10'S                  "/>
    <s v="antipyretic"/>
    <x v="7"/>
    <s v="TAB"/>
    <n v="8"/>
    <n v="9.9700000000000006"/>
    <s v="NICHOLAS PIRAMA"/>
    <d v="2021-09-09T00:00:00"/>
    <s v="Thu"/>
    <x v="5"/>
    <s v="Monsoon"/>
    <n v="4"/>
    <x v="1"/>
    <x v="1"/>
  </r>
  <r>
    <m/>
    <s v=""/>
    <x v="0"/>
    <x v="3"/>
    <s v=""/>
    <s v="ACILOC 300MG TABLETS 20'S                    "/>
    <s v="peptic ulcer"/>
    <x v="8"/>
    <s v="TAB"/>
    <n v="8"/>
    <n v="41.6"/>
    <s v="CADILA PHARMACE"/>
    <d v="2021-09-09T00:00:00"/>
    <s v="Thu"/>
    <x v="5"/>
    <s v="Monsoon"/>
    <n v="4"/>
    <x v="1"/>
    <x v="1"/>
  </r>
  <r>
    <m/>
    <s v=""/>
    <x v="0"/>
    <x v="3"/>
    <s v=""/>
    <s v="GEMER 0.5MG TABLETS 10'S                     "/>
    <s v="diabetic"/>
    <x v="3"/>
    <s v="TAB"/>
    <n v="30"/>
    <n v="32.5"/>
    <s v="SUN PHARMA     "/>
    <d v="2021-09-09T00:00:00"/>
    <s v="Thu"/>
    <x v="5"/>
    <s v="Monsoon"/>
    <n v="4"/>
    <x v="1"/>
    <x v="1"/>
  </r>
  <r>
    <m/>
    <s v=""/>
    <x v="0"/>
    <x v="3"/>
    <s v=""/>
    <s v="GEMER 0.5MG TABLETS 10'S                     "/>
    <s v="diabetic"/>
    <x v="3"/>
    <s v="TAB"/>
    <n v="20"/>
    <n v="32.5"/>
    <s v="SUN PHARMA     "/>
    <d v="2021-09-09T00:00:00"/>
    <s v="Thu"/>
    <x v="5"/>
    <s v="Monsoon"/>
    <n v="4"/>
    <x v="1"/>
    <x v="1"/>
  </r>
  <r>
    <s v="0001504     "/>
    <s v="NO DOC"/>
    <x v="336"/>
    <x v="338"/>
    <s v="XXXXXXXXXX"/>
    <s v="AZTOR 10MG TABLETS 15'S                      "/>
    <s v="atherosclerosis"/>
    <x v="0"/>
    <s v="TAB"/>
    <n v="30"/>
    <n v="92.34"/>
    <s v="SUN PHARMA     "/>
    <d v="2021-09-09T00:00:00"/>
    <s v="Thu"/>
    <x v="5"/>
    <s v="Monsoon"/>
    <n v="4"/>
    <x v="1"/>
    <x v="1"/>
  </r>
  <r>
    <s v="0001505     "/>
    <s v="NO DOC"/>
    <x v="0"/>
    <x v="0"/>
    <s v="XXXXXXXXXX"/>
    <s v="SOMPRAZ D40MG CAPSULES 15'S                  "/>
    <s v="peptic ulcer"/>
    <x v="8"/>
    <s v="CAP"/>
    <n v="4"/>
    <n v="200"/>
    <s v="SUN PHARMA     "/>
    <d v="2021-09-09T00:00:00"/>
    <s v="Thu"/>
    <x v="5"/>
    <s v="Monsoon"/>
    <n v="4"/>
    <x v="1"/>
    <x v="1"/>
  </r>
  <r>
    <s v="0001506     "/>
    <s v="RAMACHANDRAN                       "/>
    <x v="278"/>
    <x v="280"/>
    <s v="XXXXXXXXXX"/>
    <s v="AUGMENTIN DUO 625MG TABLETS NE 10'S          "/>
    <s v="antibiotic"/>
    <x v="5"/>
    <s v="TAB"/>
    <n v="6"/>
    <n v="201.71"/>
    <s v="GLAXO SMITHKLIN"/>
    <d v="2021-09-09T00:00:00"/>
    <s v="Thu"/>
    <x v="5"/>
    <s v="Monsoon"/>
    <n v="4"/>
    <x v="1"/>
    <x v="1"/>
  </r>
  <r>
    <m/>
    <s v=""/>
    <x v="278"/>
    <x v="3"/>
    <s v=""/>
    <s v="PAN 40MG TABLETS 15'S                        "/>
    <s v="peptic ulcer"/>
    <x v="8"/>
    <s v="TAB"/>
    <n v="9"/>
    <n v="149"/>
    <s v="ALKEM LABOURATO"/>
    <d v="2021-09-09T00:00:00"/>
    <s v="Thu"/>
    <x v="5"/>
    <s v="Monsoon"/>
    <n v="4"/>
    <x v="1"/>
    <x v="1"/>
  </r>
  <r>
    <s v="0001564     "/>
    <s v="NO DOC"/>
    <x v="82"/>
    <x v="84"/>
    <s v="XXXXXXXXXX"/>
    <s v="RENERVE PLUS CAPSULES 15'S                   "/>
    <s v="vitamin"/>
    <x v="2"/>
    <s v="CAP"/>
    <n v="15"/>
    <n v="277"/>
    <s v="GRANDIX        "/>
    <d v="2021-09-09T00:00:00"/>
    <s v="Thu"/>
    <x v="5"/>
    <s v="Monsoon"/>
    <n v="4"/>
    <x v="1"/>
    <x v="1"/>
  </r>
  <r>
    <m/>
    <s v=""/>
    <x v="82"/>
    <x v="3"/>
    <s v=""/>
    <s v="TELEKAST L KID SYRUP 60ML                    "/>
    <s v="cough"/>
    <x v="11"/>
    <s v="BOT"/>
    <n v="1"/>
    <n v="114.65"/>
    <s v="LUPIN LTD      "/>
    <d v="2021-09-09T00:00:00"/>
    <s v="Thu"/>
    <x v="5"/>
    <s v="Monsoon"/>
    <n v="4"/>
    <x v="1"/>
    <x v="1"/>
  </r>
  <r>
    <m/>
    <s v=""/>
    <x v="82"/>
    <x v="3"/>
    <s v=""/>
    <s v="TELEKAST L KID SYRUP 60ML                    "/>
    <s v="cough"/>
    <x v="11"/>
    <s v="BOT"/>
    <n v="2"/>
    <n v="126.1"/>
    <s v="LUPIN LTD      "/>
    <d v="2021-09-09T00:00:00"/>
    <s v="Thu"/>
    <x v="5"/>
    <s v="Monsoon"/>
    <n v="4"/>
    <x v="1"/>
    <x v="1"/>
  </r>
  <r>
    <s v="0001565     "/>
    <s v="NO DOC"/>
    <x v="0"/>
    <x v="0"/>
    <s v="XXXXXXXXXX"/>
    <s v="GLYNASE MF TABLETS 10'S                      "/>
    <s v="diabetic"/>
    <x v="3"/>
    <s v="TAB"/>
    <n v="10"/>
    <n v="18.52"/>
    <s v="USV LTD.       "/>
    <d v="2021-09-09T00:00:00"/>
    <s v="Thu"/>
    <x v="5"/>
    <s v="Monsoon"/>
    <n v="4"/>
    <x v="1"/>
    <x v="1"/>
  </r>
  <r>
    <m/>
    <s v=""/>
    <x v="0"/>
    <x v="3"/>
    <s v=""/>
    <s v="MEFTAL SPAS TABLETS 10'S                     "/>
    <s v="antispasmodic"/>
    <x v="8"/>
    <s v="TAB"/>
    <n v="10"/>
    <n v="46"/>
    <s v="BLUE CROSS     "/>
    <d v="2021-09-09T00:00:00"/>
    <s v="Thu"/>
    <x v="5"/>
    <s v="Monsoon"/>
    <n v="4"/>
    <x v="1"/>
    <x v="1"/>
  </r>
  <r>
    <s v="0001507     "/>
    <s v="NO DOC"/>
    <x v="42"/>
    <x v="44"/>
    <s v="XXXXXXXXXX"/>
    <s v="TENORMIN 50MG TABLETS 14'S                   "/>
    <s v="antihypertensive"/>
    <x v="0"/>
    <s v="TAB"/>
    <n v="14"/>
    <n v="28.03"/>
    <s v="ABBOTT HEALTHCA"/>
    <d v="2021-09-10T00:00:00"/>
    <s v="Fri"/>
    <x v="5"/>
    <s v="Monsoon"/>
    <n v="5"/>
    <x v="1"/>
    <x v="1"/>
  </r>
  <r>
    <m/>
    <s v=""/>
    <x v="42"/>
    <x v="3"/>
    <s v=""/>
    <s v="MAXGALIN 50MG CAPSULES 10'S                  "/>
    <s v="analgesic"/>
    <x v="7"/>
    <s v="CAP"/>
    <n v="15"/>
    <n v="105"/>
    <s v="SUN PHARMA     "/>
    <d v="2021-09-10T00:00:00"/>
    <s v="Fri"/>
    <x v="5"/>
    <s v="Monsoon"/>
    <n v="5"/>
    <x v="1"/>
    <x v="1"/>
  </r>
  <r>
    <s v="0001508     "/>
    <s v="NO DOC"/>
    <x v="0"/>
    <x v="0"/>
    <s v="XXXXXXXXXX"/>
    <s v="TELSARTAN 40MG TABELT 14'S                   "/>
    <s v="antihypertensive"/>
    <x v="0"/>
    <s v="STR"/>
    <n v="14"/>
    <n v="102.51"/>
    <s v="DR. REDDY'S(REC"/>
    <d v="2021-09-10T00:00:00"/>
    <s v="Fri"/>
    <x v="5"/>
    <s v="Monsoon"/>
    <n v="5"/>
    <x v="1"/>
    <x v="1"/>
  </r>
  <r>
    <m/>
    <s v=""/>
    <x v="0"/>
    <x v="3"/>
    <s v=""/>
    <s v="GLYCOMET-GP 2MG TABLETS 15'S                 "/>
    <s v="diabetic"/>
    <x v="3"/>
    <s v="TAB"/>
    <n v="15"/>
    <n v="155.5"/>
    <s v="USV LTD.       "/>
    <d v="2021-09-10T00:00:00"/>
    <s v="Fri"/>
    <x v="5"/>
    <s v="Monsoon"/>
    <n v="5"/>
    <x v="1"/>
    <x v="1"/>
  </r>
  <r>
    <s v="0001509     "/>
    <s v="NO DOC"/>
    <x v="0"/>
    <x v="0"/>
    <s v="XXXXXXXXXX"/>
    <s v="GLYCIPHAGE 500MG TABLETS 20'S                "/>
    <s v="diabetic"/>
    <x v="3"/>
    <s v="TAB"/>
    <n v="20"/>
    <n v="33.549999999999997"/>
    <s v="FRANCO INDIAN P"/>
    <d v="2021-09-10T00:00:00"/>
    <s v="Fri"/>
    <x v="5"/>
    <s v="Monsoon"/>
    <n v="5"/>
    <x v="1"/>
    <x v="1"/>
  </r>
  <r>
    <m/>
    <s v=""/>
    <x v="0"/>
    <x v="3"/>
    <s v=""/>
    <s v="GLYCIPHAGE 500MG TABLETS 20'S                "/>
    <s v="diabetic"/>
    <x v="3"/>
    <s v="TAB"/>
    <n v="20"/>
    <n v="33.4"/>
    <s v="FRANCO INDIAN P"/>
    <d v="2021-09-10T00:00:00"/>
    <s v="Fri"/>
    <x v="5"/>
    <s v="Monsoon"/>
    <n v="5"/>
    <x v="1"/>
    <x v="1"/>
  </r>
  <r>
    <m/>
    <s v=""/>
    <x v="0"/>
    <x v="3"/>
    <s v=""/>
    <s v="NURIL 2.5MG TABLETS 10'S                     "/>
    <s v="psychiatric"/>
    <x v="1"/>
    <s v="TAB"/>
    <n v="20"/>
    <n v="21.62"/>
    <s v="USV LTD.       "/>
    <d v="2021-09-10T00:00:00"/>
    <s v="Fri"/>
    <x v="5"/>
    <s v="Monsoon"/>
    <n v="5"/>
    <x v="1"/>
    <x v="1"/>
  </r>
  <r>
    <m/>
    <s v=""/>
    <x v="0"/>
    <x v="3"/>
    <s v=""/>
    <s v="ATIVAN 1MG TABLETS NEW PACKING 30'S          "/>
    <s v="psychiatric"/>
    <x v="1"/>
    <s v="TAB"/>
    <n v="30"/>
    <n v="68"/>
    <s v="WYETH LEDERLE  "/>
    <d v="2021-09-10T00:00:00"/>
    <s v="Fri"/>
    <x v="5"/>
    <s v="Monsoon"/>
    <n v="5"/>
    <x v="1"/>
    <x v="1"/>
  </r>
  <r>
    <m/>
    <s v=""/>
    <x v="0"/>
    <x v="3"/>
    <s v=""/>
    <s v="NEUROBION FORTE TAB 30                       "/>
    <s v="multivitamin"/>
    <x v="2"/>
    <s v="TAB"/>
    <n v="30"/>
    <n v="31.61"/>
    <s v="MERCK          "/>
    <d v="2021-09-10T00:00:00"/>
    <s v="Fri"/>
    <x v="5"/>
    <s v="Monsoon"/>
    <n v="5"/>
    <x v="1"/>
    <x v="1"/>
  </r>
  <r>
    <s v="0001511     "/>
    <s v="NO DOC"/>
    <x v="495"/>
    <x v="497"/>
    <s v="XXXXXXXXXX"/>
    <s v="RABLET 20MG TABLETS 15'S                     "/>
    <s v="peptic ulcer"/>
    <x v="8"/>
    <s v="TAB"/>
    <n v="10"/>
    <n v="157"/>
    <s v="LUPIN LTD      "/>
    <d v="2021-09-10T00:00:00"/>
    <s v="Fri"/>
    <x v="5"/>
    <s v="Monsoon"/>
    <n v="5"/>
    <x v="1"/>
    <x v="1"/>
  </r>
  <r>
    <m/>
    <s v=""/>
    <x v="495"/>
    <x v="3"/>
    <s v=""/>
    <s v="ALLEGRA M TABLETS 10'S                       "/>
    <s v="Anti allergic"/>
    <x v="6"/>
    <s v="TAB"/>
    <n v="9"/>
    <n v="219.54"/>
    <s v="SANOFI         "/>
    <d v="2021-09-10T00:00:00"/>
    <s v="Fri"/>
    <x v="5"/>
    <s v="Monsoon"/>
    <n v="5"/>
    <x v="1"/>
    <x v="1"/>
  </r>
  <r>
    <m/>
    <s v=""/>
    <x v="495"/>
    <x v="3"/>
    <s v=""/>
    <s v="EKVIT PLUS 15                                "/>
    <s v="antibiotic"/>
    <x v="5"/>
    <s v="TAB"/>
    <n v="10"/>
    <n v="110"/>
    <s v="WOCKHARDT LIMIT"/>
    <d v="2021-09-10T00:00:00"/>
    <s v="Fri"/>
    <x v="5"/>
    <s v="Monsoon"/>
    <n v="5"/>
    <x v="1"/>
    <x v="1"/>
  </r>
  <r>
    <s v="0001512     "/>
    <s v="NO DOC"/>
    <x v="0"/>
    <x v="0"/>
    <s v="XXXXXXXXXX"/>
    <s v="ZINCOVIT TABLETS 15'S                        "/>
    <s v="vitamin"/>
    <x v="2"/>
    <s v="TAB"/>
    <n v="3"/>
    <n v="105"/>
    <s v="APEX LABORATOTO"/>
    <d v="2021-09-10T00:00:00"/>
    <s v="Fri"/>
    <x v="5"/>
    <s v="Monsoon"/>
    <n v="5"/>
    <x v="1"/>
    <x v="1"/>
  </r>
  <r>
    <m/>
    <s v=""/>
    <x v="0"/>
    <x v="3"/>
    <s v=""/>
    <s v="RANTAC 150MG TABLETS(NEW PACK) 30'S          "/>
    <s v="peptic ulcer"/>
    <x v="8"/>
    <s v="TAB"/>
    <n v="6"/>
    <n v="24.64"/>
    <s v="UNIQUE         "/>
    <d v="2021-09-10T00:00:00"/>
    <s v="Fri"/>
    <x v="5"/>
    <s v="Monsoon"/>
    <n v="5"/>
    <x v="1"/>
    <x v="1"/>
  </r>
  <r>
    <m/>
    <s v=""/>
    <x v="0"/>
    <x v="3"/>
    <s v=""/>
    <s v="MEFTAL 500MG TABLETS 10'S                    "/>
    <s v="antipyretic"/>
    <x v="7"/>
    <s v="TAB"/>
    <n v="6"/>
    <n v="26"/>
    <s v="BLUE CROSS     "/>
    <d v="2021-09-10T00:00:00"/>
    <s v="Fri"/>
    <x v="5"/>
    <s v="Monsoon"/>
    <n v="5"/>
    <x v="1"/>
    <x v="1"/>
  </r>
  <r>
    <m/>
    <s v=""/>
    <x v="0"/>
    <x v="3"/>
    <s v=""/>
    <s v="MAHACEF 200MG TABLETS 10'S                   "/>
    <s v="antibiotic"/>
    <x v="5"/>
    <s v="TAB"/>
    <n v="6"/>
    <n v="83.77"/>
    <s v="MANKIND(DISCOVE"/>
    <d v="2021-09-10T00:00:00"/>
    <s v="Fri"/>
    <x v="5"/>
    <s v="Monsoon"/>
    <n v="5"/>
    <x v="1"/>
    <x v="1"/>
  </r>
  <r>
    <s v="0001513     "/>
    <s v="APOLLO HOSP                        "/>
    <x v="24"/>
    <x v="26"/>
    <s v="XXXXXXXXXX"/>
    <s v="GLIMESTAR 2MG TABLETS 10'S                   "/>
    <s v="diabetic"/>
    <x v="3"/>
    <s v="TAB"/>
    <n v="30"/>
    <n v="33.409999999999997"/>
    <s v="MANKIND PHARMA "/>
    <d v="2021-09-10T00:00:00"/>
    <s v="Fri"/>
    <x v="5"/>
    <s v="Monsoon"/>
    <n v="5"/>
    <x v="1"/>
    <x v="1"/>
  </r>
  <r>
    <m/>
    <s v=""/>
    <x v="24"/>
    <x v="3"/>
    <s v=""/>
    <s v="ATEN 25MG TABLETS 14'S                       "/>
    <s v="hypertension"/>
    <x v="0"/>
    <s v="TAB"/>
    <n v="28"/>
    <n v="27.9"/>
    <s v="CADILA PHARMACE"/>
    <d v="2021-09-10T00:00:00"/>
    <s v="Fri"/>
    <x v="5"/>
    <s v="Monsoon"/>
    <n v="5"/>
    <x v="1"/>
    <x v="1"/>
  </r>
  <r>
    <m/>
    <s v=""/>
    <x v="24"/>
    <x v="3"/>
    <s v=""/>
    <s v="ATEN 25MG TABLETS 14'S                       "/>
    <s v="hypertension"/>
    <x v="0"/>
    <s v="TAB"/>
    <n v="2"/>
    <n v="27.9"/>
    <s v="CADILA PHARMACE"/>
    <d v="2021-09-10T00:00:00"/>
    <s v="Fri"/>
    <x v="5"/>
    <s v="Monsoon"/>
    <n v="5"/>
    <x v="1"/>
    <x v="1"/>
  </r>
  <r>
    <s v="0001566     "/>
    <s v="NO DOC"/>
    <x v="0"/>
    <x v="0"/>
    <s v="XXXXXXXXXX"/>
    <s v="GLYNASE MF TABLETS 10'S                      "/>
    <s v="diabetic"/>
    <x v="3"/>
    <s v="TAB"/>
    <n v="10"/>
    <n v="18.52"/>
    <s v="USV LTD.       "/>
    <d v="2021-09-10T00:00:00"/>
    <s v="Fri"/>
    <x v="5"/>
    <s v="Monsoon"/>
    <n v="5"/>
    <x v="1"/>
    <x v="1"/>
  </r>
  <r>
    <m/>
    <s v=""/>
    <x v="0"/>
    <x v="3"/>
    <s v=""/>
    <s v="CLOPILET 75MG TABLETS NEW PACK 15'S          "/>
    <s v="anticoagulant"/>
    <x v="0"/>
    <s v="TAB"/>
    <n v="15"/>
    <n v="116.86"/>
    <s v="SUN PHARMA     "/>
    <d v="2021-09-10T00:00:00"/>
    <s v="Fri"/>
    <x v="5"/>
    <s v="Monsoon"/>
    <n v="5"/>
    <x v="1"/>
    <x v="1"/>
  </r>
  <r>
    <s v="0001568     "/>
    <s v="NO DOC"/>
    <x v="0"/>
    <x v="0"/>
    <s v="XXXXXXXXXX"/>
    <s v="GLYCOMET SR 500MG TABLET 20'S                "/>
    <s v="diabetic"/>
    <x v="3"/>
    <s v="TAB"/>
    <n v="20"/>
    <n v="43.01"/>
    <s v="USV LTD.       "/>
    <d v="2021-09-10T00:00:00"/>
    <s v="Fri"/>
    <x v="5"/>
    <s v="Monsoon"/>
    <n v="5"/>
    <x v="1"/>
    <x v="1"/>
  </r>
  <r>
    <m/>
    <s v=""/>
    <x v="0"/>
    <x v="3"/>
    <s v=""/>
    <s v="GEMER-1MG TABLETS 10'S                       "/>
    <s v="diabetic"/>
    <x v="3"/>
    <s v="TAB"/>
    <n v="20"/>
    <n v="84.8"/>
    <s v="SUN PHARMA     "/>
    <d v="2021-09-10T00:00:00"/>
    <s v="Fri"/>
    <x v="5"/>
    <s v="Monsoon"/>
    <n v="5"/>
    <x v="1"/>
    <x v="1"/>
  </r>
  <r>
    <s v="0001514     "/>
    <s v="NO DOC"/>
    <x v="480"/>
    <x v="482"/>
    <s v="XXXXXXXXXX"/>
    <s v="CREMAFFIN PLUS SYRUP 200ML                   "/>
    <s v="laxative"/>
    <x v="8"/>
    <s v="BOT"/>
    <n v="1"/>
    <n v="246.12"/>
    <s v="ABBOTT LABS IND"/>
    <d v="2021-09-11T00:00:00"/>
    <s v="Sat"/>
    <x v="5"/>
    <s v="Monsoon"/>
    <n v="6"/>
    <x v="1"/>
    <x v="1"/>
  </r>
  <r>
    <s v="0001517     "/>
    <s v="NO DOC"/>
    <x v="2"/>
    <x v="4"/>
    <s v="XXXXXXXXXX"/>
    <s v="LEON 250MG TABLETS 10'S                      "/>
    <s v="antibiotic"/>
    <x v="5"/>
    <s v="TAB"/>
    <n v="20"/>
    <n v="48.86"/>
    <s v="DR. REDDY'S    "/>
    <d v="2021-09-11T00:00:00"/>
    <s v="Sat"/>
    <x v="5"/>
    <s v="Monsoon"/>
    <n v="6"/>
    <x v="1"/>
    <x v="1"/>
  </r>
  <r>
    <m/>
    <s v=""/>
    <x v="2"/>
    <x v="3"/>
    <s v=""/>
    <s v="NEERI TABLETS STRIP PACKING 30'S             "/>
    <s v="blood purifier"/>
    <x v="0"/>
    <s v="TAB"/>
    <n v="30"/>
    <n v="155"/>
    <s v="AIMIL          "/>
    <d v="2021-09-11T00:00:00"/>
    <s v="Sat"/>
    <x v="5"/>
    <s v="Monsoon"/>
    <n v="6"/>
    <x v="1"/>
    <x v="1"/>
  </r>
  <r>
    <m/>
    <s v=""/>
    <x v="2"/>
    <x v="3"/>
    <s v=""/>
    <s v="TOPCEF 200MG DT TABLETS 10'S                 "/>
    <s v="antibiotic"/>
    <x v="5"/>
    <s v="TAB"/>
    <n v="10"/>
    <n v="88.75"/>
    <s v="TORRENT        "/>
    <d v="2021-09-11T00:00:00"/>
    <s v="Sat"/>
    <x v="5"/>
    <s v="Monsoon"/>
    <n v="6"/>
    <x v="1"/>
    <x v="1"/>
  </r>
  <r>
    <m/>
    <s v=""/>
    <x v="2"/>
    <x v="3"/>
    <s v=""/>
    <s v="BECOZYME C FORTE TABLETS 15'S                "/>
    <s v="multivitamin"/>
    <x v="2"/>
    <s v="TAB"/>
    <n v="30"/>
    <n v="22.74"/>
    <s v="ABBOTT (FORMERL"/>
    <d v="2021-09-11T00:00:00"/>
    <s v="Sat"/>
    <x v="5"/>
    <s v="Monsoon"/>
    <n v="6"/>
    <x v="1"/>
    <x v="1"/>
  </r>
  <r>
    <m/>
    <s v=""/>
    <x v="2"/>
    <x v="3"/>
    <s v=""/>
    <s v="ALLEGRA 120MG TABLETS 10'S                   "/>
    <s v="Anti allergic"/>
    <x v="6"/>
    <s v="TAB"/>
    <n v="10"/>
    <n v="184.97"/>
    <s v="AVENTIS        "/>
    <d v="2021-09-11T00:00:00"/>
    <s v="Sat"/>
    <x v="5"/>
    <s v="Monsoon"/>
    <n v="6"/>
    <x v="1"/>
    <x v="1"/>
  </r>
  <r>
    <s v="0001518     "/>
    <s v="NO DOC"/>
    <x v="36"/>
    <x v="38"/>
    <s v="XXXXXXXXXX"/>
    <s v="OMEE CAPSULES 20'S                           "/>
    <s v="peptic ulcer"/>
    <x v="8"/>
    <s v="CAP"/>
    <n v="4"/>
    <n v="55.57"/>
    <s v="ALKEM LABOURATO"/>
    <d v="2021-09-11T00:00:00"/>
    <s v="Sat"/>
    <x v="5"/>
    <s v="Monsoon"/>
    <n v="6"/>
    <x v="1"/>
    <x v="1"/>
  </r>
  <r>
    <s v="0001519     "/>
    <s v="DR.LAKSHMANAN                      "/>
    <x v="3"/>
    <x v="5"/>
    <s v="XXXXXXXXXX"/>
    <s v="DOLO 650MG TABLETS 15'S                      "/>
    <s v="antipyretic"/>
    <x v="7"/>
    <s v="TAB"/>
    <n v="15"/>
    <n v="30.91"/>
    <s v="MICRO LABS LIMI"/>
    <d v="2021-09-11T00:00:00"/>
    <s v="Sat"/>
    <x v="5"/>
    <s v="Monsoon"/>
    <n v="6"/>
    <x v="1"/>
    <x v="1"/>
  </r>
  <r>
    <m/>
    <s v=""/>
    <x v="3"/>
    <x v="3"/>
    <s v=""/>
    <s v="BETACAP TR 40MG TABLETS 10'S                 "/>
    <s v="cardiac"/>
    <x v="0"/>
    <s v="TAB"/>
    <n v="10"/>
    <n v="42.66"/>
    <s v="SUN PHARMA     "/>
    <d v="2021-09-11T00:00:00"/>
    <s v="Sat"/>
    <x v="5"/>
    <s v="Monsoon"/>
    <n v="6"/>
    <x v="1"/>
    <x v="1"/>
  </r>
  <r>
    <s v="0001520     "/>
    <s v="DR.MEENAKSHI SUNDARAM              "/>
    <x v="91"/>
    <x v="93"/>
    <s v="XXXXXXXXXX"/>
    <s v="MONTEK LC TABLETS 10'S                       "/>
    <s v="Anti allergic"/>
    <x v="6"/>
    <s v="TAB"/>
    <n v="10"/>
    <n v="179.5"/>
    <s v="SUN PHARMA     "/>
    <d v="2021-09-11T00:00:00"/>
    <s v="Sat"/>
    <x v="5"/>
    <s v="Monsoon"/>
    <n v="6"/>
    <x v="1"/>
    <x v="1"/>
  </r>
  <r>
    <s v="0001521     "/>
    <s v="NO DOC"/>
    <x v="28"/>
    <x v="30"/>
    <s v="XXXXXXXXXX"/>
    <s v="CONCOR 5MG TABLETS 10'S                      "/>
    <s v="cardiac"/>
    <x v="0"/>
    <s v="TAB"/>
    <n v="30"/>
    <n v="96.32"/>
    <s v="MERCK          "/>
    <d v="2021-09-11T00:00:00"/>
    <s v="Sat"/>
    <x v="5"/>
    <s v="Monsoon"/>
    <n v="6"/>
    <x v="1"/>
    <x v="1"/>
  </r>
  <r>
    <m/>
    <s v=""/>
    <x v="28"/>
    <x v="3"/>
    <s v=""/>
    <s v="ISORDIL 5MG TABLETS 10'S                     "/>
    <s v="cardiac"/>
    <x v="0"/>
    <s v="TAB"/>
    <n v="80"/>
    <n v="8.4"/>
    <s v="IPCA LABORATORI"/>
    <d v="2021-09-11T00:00:00"/>
    <s v="Sat"/>
    <x v="5"/>
    <s v="Monsoon"/>
    <n v="6"/>
    <x v="1"/>
    <x v="1"/>
  </r>
  <r>
    <m/>
    <s v=""/>
    <x v="28"/>
    <x v="3"/>
    <s v=""/>
    <s v="ISORDIL 5MG TABLETS 10'S                     "/>
    <s v="cardiac"/>
    <x v="0"/>
    <s v="TAB"/>
    <n v="10"/>
    <n v="8.4"/>
    <s v="IPCA LABORATORI"/>
    <d v="2021-09-11T00:00:00"/>
    <s v="Sat"/>
    <x v="5"/>
    <s v="Monsoon"/>
    <n v="6"/>
    <x v="1"/>
    <x v="1"/>
  </r>
  <r>
    <m/>
    <s v=""/>
    <x v="28"/>
    <x v="3"/>
    <s v=""/>
    <s v="LOSANORM 50MG TABLETS 10'S                   "/>
    <s v="antihypertensive"/>
    <x v="0"/>
    <s v="TAB"/>
    <n v="30"/>
    <n v="63.4"/>
    <s v="IPCA           "/>
    <d v="2021-09-11T00:00:00"/>
    <s v="Sat"/>
    <x v="5"/>
    <s v="Monsoon"/>
    <n v="6"/>
    <x v="1"/>
    <x v="1"/>
  </r>
  <r>
    <m/>
    <s v=""/>
    <x v="28"/>
    <x v="3"/>
    <s v=""/>
    <s v="DOLOKIND MR TABLETS 10'S                     "/>
    <s v="analgesic"/>
    <x v="7"/>
    <s v="TAB"/>
    <n v="10"/>
    <n v="70.849999999999994"/>
    <s v="MANKIND PHARMA "/>
    <d v="2021-09-11T00:00:00"/>
    <s v="Sat"/>
    <x v="5"/>
    <s v="Monsoon"/>
    <n v="6"/>
    <x v="1"/>
    <x v="1"/>
  </r>
  <r>
    <m/>
    <s v=""/>
    <x v="28"/>
    <x v="3"/>
    <s v=""/>
    <s v="DOLOKIND MR TABLETS 10'S                     "/>
    <s v="analgesic"/>
    <x v="7"/>
    <s v="TAB"/>
    <n v="10"/>
    <n v="64.41"/>
    <s v="MANKIND PHARMA "/>
    <d v="2021-09-11T00:00:00"/>
    <s v="Sat"/>
    <x v="5"/>
    <s v="Monsoon"/>
    <n v="6"/>
    <x v="1"/>
    <x v="1"/>
  </r>
  <r>
    <m/>
    <s v=""/>
    <x v="28"/>
    <x v="3"/>
    <s v=""/>
    <s v="ALPRAX 0.25MG TABLETS 15'S                   "/>
    <s v="anxiolytic"/>
    <x v="1"/>
    <s v="TAB"/>
    <n v="45"/>
    <n v="26.4"/>
    <s v="TORRENT        "/>
    <d v="2021-09-11T00:00:00"/>
    <s v="Sat"/>
    <x v="5"/>
    <s v="Monsoon"/>
    <n v="6"/>
    <x v="1"/>
    <x v="1"/>
  </r>
  <r>
    <m/>
    <s v=""/>
    <x v="28"/>
    <x v="3"/>
    <s v=""/>
    <s v="DEPLATT 75MG TABLETS 15'S                    "/>
    <s v="anticoagulant"/>
    <x v="0"/>
    <s v="TAP"/>
    <n v="30"/>
    <n v="86.5"/>
    <s v="TORRENT        "/>
    <d v="2021-09-11T00:00:00"/>
    <s v="Sat"/>
    <x v="5"/>
    <s v="Monsoon"/>
    <n v="6"/>
    <x v="1"/>
    <x v="1"/>
  </r>
  <r>
    <m/>
    <s v=""/>
    <x v="28"/>
    <x v="3"/>
    <s v=""/>
    <s v="LANOXIN TABLETS 10'S                         "/>
    <s v="cardiac"/>
    <x v="0"/>
    <s v="TAB"/>
    <n v="20"/>
    <n v="13.35"/>
    <s v="GLAXO SMITHKLIN"/>
    <d v="2021-09-11T00:00:00"/>
    <s v="Sat"/>
    <x v="5"/>
    <s v="Monsoon"/>
    <n v="6"/>
    <x v="1"/>
    <x v="1"/>
  </r>
  <r>
    <m/>
    <s v=""/>
    <x v="28"/>
    <x v="3"/>
    <s v=""/>
    <s v="ORVAS 7'S                                    "/>
    <s v="cholesterol reducing agent"/>
    <x v="0"/>
    <s v="TAB"/>
    <n v="28"/>
    <n v="19.25"/>
    <s v="DR. BALIS      "/>
    <d v="2021-09-11T00:00:00"/>
    <s v="Sat"/>
    <x v="5"/>
    <s v="Monsoon"/>
    <n v="6"/>
    <x v="1"/>
    <x v="1"/>
  </r>
  <r>
    <s v="0001522     "/>
    <s v="DR.THIAGARAJAN                     "/>
    <x v="3"/>
    <x v="5"/>
    <s v="XXXXXXXXXX"/>
    <s v="ROXID 150MG TABLETS 10'S                     "/>
    <s v="antibiotic"/>
    <x v="5"/>
    <s v="TAB"/>
    <n v="10"/>
    <n v="161"/>
    <s v="ALEMBIC        "/>
    <d v="2021-09-12T00:00:00"/>
    <s v="Sun"/>
    <x v="5"/>
    <s v="Monsoon"/>
    <n v="7"/>
    <x v="1"/>
    <x v="1"/>
  </r>
  <r>
    <m/>
    <s v=""/>
    <x v="3"/>
    <x v="3"/>
    <s v=""/>
    <s v="PAN 40MG TABLETS 15'S                        "/>
    <s v="peptic ulcer"/>
    <x v="8"/>
    <s v="TAB"/>
    <n v="15"/>
    <n v="149"/>
    <s v="ALKEM LABOURATO"/>
    <d v="2021-09-12T00:00:00"/>
    <s v="Sun"/>
    <x v="5"/>
    <s v="Monsoon"/>
    <n v="7"/>
    <x v="1"/>
    <x v="1"/>
  </r>
  <r>
    <m/>
    <s v=""/>
    <x v="3"/>
    <x v="3"/>
    <s v=""/>
    <s v="ANDIAL TABLETS 10'S                          "/>
    <s v="antidiarrhoeal"/>
    <x v="8"/>
    <s v="TAB"/>
    <n v="10"/>
    <n v="22"/>
    <s v="               "/>
    <d v="2021-09-12T00:00:00"/>
    <s v="Sun"/>
    <x v="5"/>
    <s v="Monsoon"/>
    <n v="7"/>
    <x v="1"/>
    <x v="1"/>
  </r>
  <r>
    <m/>
    <s v=""/>
    <x v="3"/>
    <x v="3"/>
    <s v=""/>
    <s v="ALLEGRA 120MG TABLETS 10'S                   "/>
    <s v="Anti allergic"/>
    <x v="6"/>
    <s v="TAB"/>
    <n v="10"/>
    <n v="184.97"/>
    <s v="AVENTIS        "/>
    <d v="2021-09-12T00:00:00"/>
    <s v="Sun"/>
    <x v="5"/>
    <s v="Monsoon"/>
    <n v="7"/>
    <x v="1"/>
    <x v="1"/>
  </r>
  <r>
    <s v="0001523     "/>
    <s v="APOLLO HOSPITAL                    "/>
    <x v="42"/>
    <x v="44"/>
    <s v="XXXXXXXXXX"/>
    <s v="ATORLIP 40MG TABLETS 10'S                    "/>
    <s v="atherosclerosis"/>
    <x v="0"/>
    <s v="TAB"/>
    <n v="10"/>
    <n v="216.58"/>
    <s v="CIPLA          "/>
    <d v="2021-09-12T00:00:00"/>
    <s v="Sun"/>
    <x v="5"/>
    <s v="Monsoon"/>
    <n v="7"/>
    <x v="1"/>
    <x v="1"/>
  </r>
  <r>
    <m/>
    <s v=""/>
    <x v="42"/>
    <x v="3"/>
    <s v=""/>
    <s v="PAN 40MG TABLETS 15'S                        "/>
    <s v="peptic ulcer"/>
    <x v="8"/>
    <s v="TAB"/>
    <n v="20"/>
    <n v="149"/>
    <s v="ALKEM LABOURATO"/>
    <d v="2021-09-12T00:00:00"/>
    <s v="Sun"/>
    <x v="5"/>
    <s v="Monsoon"/>
    <n v="7"/>
    <x v="1"/>
    <x v="1"/>
  </r>
  <r>
    <m/>
    <s v=""/>
    <x v="42"/>
    <x v="3"/>
    <s v=""/>
    <s v="PROLOMET XL 25MG TABLETS 10'S                "/>
    <s v="cardiac"/>
    <x v="0"/>
    <s v="TAB"/>
    <n v="20"/>
    <n v="45.24"/>
    <s v="SUN PHARMA     "/>
    <d v="2021-09-12T00:00:00"/>
    <s v="Sun"/>
    <x v="5"/>
    <s v="Monsoon"/>
    <n v="7"/>
    <x v="1"/>
    <x v="1"/>
  </r>
  <r>
    <s v="0001526     "/>
    <s v="NO DOC"/>
    <x v="53"/>
    <x v="55"/>
    <s v="XXXXXXXXXX"/>
    <s v="ECOSPRIN 75MG TABLETS 14'S                   "/>
    <s v="anticoagulant"/>
    <x v="0"/>
    <s v="TAB"/>
    <n v="14"/>
    <n v="4.8600000000000003"/>
    <s v="USV LTD.       "/>
    <d v="2021-09-12T00:00:00"/>
    <s v="Sun"/>
    <x v="5"/>
    <s v="Monsoon"/>
    <n v="7"/>
    <x v="1"/>
    <x v="1"/>
  </r>
  <r>
    <m/>
    <s v=""/>
    <x v="53"/>
    <x v="3"/>
    <s v=""/>
    <s v="ATORVA 10 15                                 "/>
    <s v="atherosclerosis"/>
    <x v="0"/>
    <s v="STR"/>
    <n v="15"/>
    <n v="92.38"/>
    <s v="ZYDUS ALIDAC   "/>
    <d v="2021-09-12T00:00:00"/>
    <s v="Sun"/>
    <x v="5"/>
    <s v="Monsoon"/>
    <n v="7"/>
    <x v="1"/>
    <x v="1"/>
  </r>
  <r>
    <s v="0001527     "/>
    <s v="NO DOC"/>
    <x v="0"/>
    <x v="0"/>
    <s v="XXXXXXXXXX"/>
    <s v="ZINCOVIT TABLETS 15'S                        "/>
    <s v="vitamin"/>
    <x v="2"/>
    <s v="TAB"/>
    <n v="15"/>
    <n v="105"/>
    <s v="APEX LABORATOTO"/>
    <d v="2021-09-12T00:00:00"/>
    <s v="Sun"/>
    <x v="5"/>
    <s v="Monsoon"/>
    <n v="7"/>
    <x v="1"/>
    <x v="1"/>
  </r>
  <r>
    <s v="0001528     "/>
    <s v="NO DOC"/>
    <x v="28"/>
    <x v="30"/>
    <s v="XXXXXXXXXX"/>
    <s v="DOLO 650MG TABLETS 15'S                      "/>
    <s v="antipyretic"/>
    <x v="7"/>
    <s v="TAB"/>
    <n v="15"/>
    <n v="30.91"/>
    <s v="MICRO LABS LIMI"/>
    <d v="2021-09-12T00:00:00"/>
    <s v="Sun"/>
    <x v="5"/>
    <s v="Monsoon"/>
    <n v="7"/>
    <x v="1"/>
    <x v="1"/>
  </r>
  <r>
    <s v="0001529     "/>
    <s v="NO DOC"/>
    <x v="0"/>
    <x v="0"/>
    <s v="XXXXXXXXXX"/>
    <s v="ATORVA 10 15                                 "/>
    <s v="atherosclerosis"/>
    <x v="0"/>
    <s v="STR"/>
    <n v="15"/>
    <n v="92.38"/>
    <s v="ZYDUS ALIDAC   "/>
    <d v="2021-09-13T00:00:00"/>
    <s v="Mon"/>
    <x v="5"/>
    <s v="Monsoon"/>
    <n v="1"/>
    <x v="1"/>
    <x v="1"/>
  </r>
  <r>
    <s v="0001530     "/>
    <s v="NO DOC"/>
    <x v="56"/>
    <x v="58"/>
    <s v="XXXXXXXXXX"/>
    <s v="TELSARTAN H TABLETS 14'S                     "/>
    <s v="antihypertensive"/>
    <x v="0"/>
    <s v="TAB"/>
    <n v="14"/>
    <n v="242"/>
    <s v="DR. REDDY'S    "/>
    <d v="2021-09-13T00:00:00"/>
    <s v="Mon"/>
    <x v="5"/>
    <s v="Monsoon"/>
    <n v="1"/>
    <x v="1"/>
    <x v="1"/>
  </r>
  <r>
    <m/>
    <s v=""/>
    <x v="56"/>
    <x v="3"/>
    <s v=""/>
    <s v="METACIN 500MG TABLETS 15'S                   "/>
    <s v="antipyretic"/>
    <x v="7"/>
    <s v="TAB"/>
    <n v="15"/>
    <n v="15.29"/>
    <s v="THEMIS         "/>
    <d v="2021-09-13T00:00:00"/>
    <s v="Mon"/>
    <x v="5"/>
    <s v="Monsoon"/>
    <n v="1"/>
    <x v="1"/>
    <x v="1"/>
  </r>
  <r>
    <m/>
    <s v=""/>
    <x v="56"/>
    <x v="3"/>
    <s v=""/>
    <s v="UNIENZYME TABLETS 15'S                       "/>
    <s v="enzyme"/>
    <x v="8"/>
    <s v="TAB"/>
    <n v="30"/>
    <n v="64.25"/>
    <s v="UNICHEM        "/>
    <d v="2021-09-13T00:00:00"/>
    <s v="Mon"/>
    <x v="5"/>
    <s v="Monsoon"/>
    <n v="1"/>
    <x v="1"/>
    <x v="1"/>
  </r>
  <r>
    <m/>
    <s v=""/>
    <x v="56"/>
    <x v="3"/>
    <s v=""/>
    <s v="DIGENE GEL MINT FLAVOUR 200ML                "/>
    <s v="peptic ulcer"/>
    <x v="8"/>
    <s v="BOT"/>
    <n v="1"/>
    <n v="131.69999999999999"/>
    <s v="ABBOTT LABS IND"/>
    <d v="2021-09-13T00:00:00"/>
    <s v="Mon"/>
    <x v="5"/>
    <s v="Monsoon"/>
    <n v="1"/>
    <x v="1"/>
    <x v="1"/>
  </r>
  <r>
    <m/>
    <s v=""/>
    <x v="56"/>
    <x v="3"/>
    <s v=""/>
    <s v="BECOZYME C FORTE TABLETS 15'S                "/>
    <s v="multivitamin"/>
    <x v="2"/>
    <s v="TAB"/>
    <n v="30"/>
    <n v="22.74"/>
    <s v="ABBOTT (FORMERL"/>
    <d v="2021-09-13T00:00:00"/>
    <s v="Mon"/>
    <x v="5"/>
    <s v="Monsoon"/>
    <n v="1"/>
    <x v="1"/>
    <x v="1"/>
  </r>
  <r>
    <s v="0001531     "/>
    <s v="NO DOC"/>
    <x v="0"/>
    <x v="0"/>
    <s v="XXXXXXXXXX"/>
    <s v="ORNI O TABLETS 10'S                          "/>
    <s v="antidiarrhoeal"/>
    <x v="8"/>
    <s v="TAB"/>
    <n v="3"/>
    <n v="189.7"/>
    <s v="ZYDUS HEALTHCAR"/>
    <d v="2021-09-13T00:00:00"/>
    <s v="Mon"/>
    <x v="5"/>
    <s v="Monsoon"/>
    <n v="1"/>
    <x v="1"/>
    <x v="1"/>
  </r>
  <r>
    <s v="0001532     "/>
    <s v="NO DOC"/>
    <x v="35"/>
    <x v="37"/>
    <s v="XXXXXXXXXX"/>
    <s v="ELDOPER CAPSULES 10'S                        "/>
    <s v="antidiarrhoeal"/>
    <x v="8"/>
    <s v="CAP"/>
    <n v="6"/>
    <n v="37.54"/>
    <s v="MICRO LABS LIMI"/>
    <d v="2021-09-13T00:00:00"/>
    <s v="Mon"/>
    <x v="5"/>
    <s v="Monsoon"/>
    <n v="1"/>
    <x v="1"/>
    <x v="1"/>
  </r>
  <r>
    <s v="0001533     "/>
    <s v="NO DOC"/>
    <x v="439"/>
    <x v="441"/>
    <s v="XXXXXXXXXX"/>
    <s v="MISOPT EYE DROPS 5ML                         "/>
    <s v="eye drops"/>
    <x v="12"/>
    <s v="BOT"/>
    <n v="1"/>
    <n v="430"/>
    <s v="MICRO LABS LIMI"/>
    <d v="2021-09-13T00:00:00"/>
    <s v="Mon"/>
    <x v="5"/>
    <s v="Monsoon"/>
    <n v="1"/>
    <x v="1"/>
    <x v="1"/>
  </r>
  <r>
    <s v="0001535     "/>
    <s v="NO DOC"/>
    <x v="0"/>
    <x v="0"/>
    <s v="XXXXXXXXXX"/>
    <s v="CRESAR 40MG TABLETS 15'S                     "/>
    <s v="antihypertensive"/>
    <x v="0"/>
    <s v="TAB"/>
    <n v="30"/>
    <n v="111.04"/>
    <s v="CIPLA          "/>
    <d v="2021-09-13T00:00:00"/>
    <s v="Mon"/>
    <x v="5"/>
    <s v="Monsoon"/>
    <n v="1"/>
    <x v="1"/>
    <x v="1"/>
  </r>
  <r>
    <m/>
    <s v=""/>
    <x v="0"/>
    <x v="3"/>
    <s v=""/>
    <s v="ATORVA 10 15                                 "/>
    <s v="atherosclerosis"/>
    <x v="0"/>
    <s v="STR"/>
    <n v="60"/>
    <n v="92.38"/>
    <s v="ZYDUS ALIDAC   "/>
    <d v="2021-09-13T00:00:00"/>
    <s v="Mon"/>
    <x v="5"/>
    <s v="Monsoon"/>
    <n v="1"/>
    <x v="1"/>
    <x v="1"/>
  </r>
  <r>
    <s v="0001536     "/>
    <s v="NO DOC"/>
    <x v="0"/>
    <x v="0"/>
    <s v="XXXXXXXXXX"/>
    <s v="OMEZ 20MG CAPSULES 20'S                      "/>
    <s v="peptic ulcer"/>
    <x v="8"/>
    <s v="CAP"/>
    <n v="10"/>
    <n v="55.52"/>
    <s v="DR. REDDY'S    "/>
    <d v="2021-09-14T00:00:00"/>
    <s v="Tue"/>
    <x v="5"/>
    <s v="Monsoon"/>
    <n v="2"/>
    <x v="1"/>
    <x v="1"/>
  </r>
  <r>
    <m/>
    <s v=""/>
    <x v="0"/>
    <x v="3"/>
    <s v=""/>
    <s v="1 AL 5MG TABLETS 10'S                        "/>
    <s v="Anti allergic"/>
    <x v="6"/>
    <s v="TAB"/>
    <n v="10"/>
    <n v="28.8"/>
    <s v="FDC            "/>
    <d v="2021-09-14T00:00:00"/>
    <s v="Tue"/>
    <x v="5"/>
    <s v="Monsoon"/>
    <n v="2"/>
    <x v="1"/>
    <x v="1"/>
  </r>
  <r>
    <m/>
    <s v=""/>
    <x v="0"/>
    <x v="3"/>
    <s v=""/>
    <s v="CALPOL TABLETS NEW PACKING 15'S              "/>
    <s v="antipyretic"/>
    <x v="7"/>
    <s v="TAB"/>
    <n v="10"/>
    <n v="14.96"/>
    <s v="GLAXO SMITHKLIN"/>
    <d v="2021-09-14T00:00:00"/>
    <s v="Tue"/>
    <x v="5"/>
    <s v="Monsoon"/>
    <n v="2"/>
    <x v="1"/>
    <x v="1"/>
  </r>
  <r>
    <m/>
    <s v=""/>
    <x v="0"/>
    <x v="3"/>
    <s v=""/>
    <s v="LIBRAX TABLETS 20'S                          "/>
    <s v="psychiatric"/>
    <x v="1"/>
    <s v="TAB"/>
    <n v="10"/>
    <n v="152.18"/>
    <s v="ABBOTT LABS IND"/>
    <d v="2021-09-14T00:00:00"/>
    <s v="Tue"/>
    <x v="5"/>
    <s v="Monsoon"/>
    <n v="2"/>
    <x v="1"/>
    <x v="1"/>
  </r>
  <r>
    <m/>
    <s v=""/>
    <x v="0"/>
    <x v="3"/>
    <s v=""/>
    <s v="GUDCEF 200MG TABLETS 10'S                    "/>
    <s v="antibiotic"/>
    <x v="5"/>
    <s v="TAB"/>
    <n v="10"/>
    <n v="145.19999999999999"/>
    <s v="LIFESTAR PHARMA"/>
    <d v="2021-09-14T00:00:00"/>
    <s v="Tue"/>
    <x v="5"/>
    <s v="Monsoon"/>
    <n v="2"/>
    <x v="1"/>
    <x v="1"/>
  </r>
  <r>
    <s v="0001537     "/>
    <s v="NO DOC"/>
    <x v="89"/>
    <x v="91"/>
    <s v="XXXXXXXXXX"/>
    <s v="MONTEK FX  TAB 10                            "/>
    <s v="Anti allergic"/>
    <x v="6"/>
    <s v="TAB"/>
    <n v="10"/>
    <n v="170"/>
    <s v="SUN PHARMA     "/>
    <d v="2021-09-14T00:00:00"/>
    <s v="Tue"/>
    <x v="5"/>
    <s v="Monsoon"/>
    <n v="2"/>
    <x v="1"/>
    <x v="1"/>
  </r>
  <r>
    <s v="0001538     "/>
    <s v="DR.SEKAR                           "/>
    <x v="3"/>
    <x v="5"/>
    <s v="XXXXXXXXXX"/>
    <s v="VOLINI SPRAY 60GRAM                          "/>
    <s v="analgesic"/>
    <x v="7"/>
    <s v="PCS"/>
    <n v="1"/>
    <n v="190"/>
    <s v="RANBAXY        "/>
    <d v="2021-09-14T00:00:00"/>
    <s v="Tue"/>
    <x v="5"/>
    <s v="Monsoon"/>
    <n v="2"/>
    <x v="1"/>
    <x v="1"/>
  </r>
  <r>
    <m/>
    <s v=""/>
    <x v="3"/>
    <x v="3"/>
    <s v=""/>
    <s v="TELSAR 40MG TABLETS 15'S                     "/>
    <s v="antihypertensive"/>
    <x v="0"/>
    <s v="TAB"/>
    <n v="30"/>
    <n v="110.25"/>
    <s v="UNICHEM        "/>
    <d v="2021-09-14T00:00:00"/>
    <s v="Tue"/>
    <x v="5"/>
    <s v="Monsoon"/>
    <n v="2"/>
    <x v="1"/>
    <x v="1"/>
  </r>
  <r>
    <s v="0001539     "/>
    <s v="NO DOC"/>
    <x v="91"/>
    <x v="93"/>
    <s v="XXXXXXXXXX"/>
    <s v="CLAVIX 75MG TABLETS 15'S                     "/>
    <s v="anticoagulant"/>
    <x v="0"/>
    <s v="TAB"/>
    <n v="30"/>
    <n v="114.54"/>
    <s v="INTAS          "/>
    <d v="2021-09-14T00:00:00"/>
    <s v="Tue"/>
    <x v="5"/>
    <s v="Monsoon"/>
    <n v="2"/>
    <x v="1"/>
    <x v="1"/>
  </r>
  <r>
    <m/>
    <s v=""/>
    <x v="91"/>
    <x v="3"/>
    <s v=""/>
    <s v="TELMA 40MG NEW 30'S STRIP PACK 30'S          "/>
    <s v="antihypertensive"/>
    <x v="0"/>
    <s v="TAB"/>
    <n v="30"/>
    <n v="220.75"/>
    <s v="GLENMARK PHARMA"/>
    <d v="2021-09-14T00:00:00"/>
    <s v="Tue"/>
    <x v="5"/>
    <s v="Monsoon"/>
    <n v="2"/>
    <x v="1"/>
    <x v="1"/>
  </r>
  <r>
    <m/>
    <s v=""/>
    <x v="91"/>
    <x v="3"/>
    <s v=""/>
    <s v="TELMA 40MG NEW 30'S STRIP PACK 30'S          "/>
    <s v="antihypertensive"/>
    <x v="0"/>
    <s v="TAB"/>
    <n v="30"/>
    <n v="220.1"/>
    <s v="GLENMARK PHARMA"/>
    <d v="2021-09-14T00:00:00"/>
    <s v="Tue"/>
    <x v="5"/>
    <s v="Monsoon"/>
    <n v="2"/>
    <x v="1"/>
    <x v="1"/>
  </r>
  <r>
    <m/>
    <s v=""/>
    <x v="91"/>
    <x v="3"/>
    <s v=""/>
    <s v="AZTOR 10MG TABLETS 15'S                      "/>
    <s v="atherosclerosis"/>
    <x v="0"/>
    <s v="TAB"/>
    <n v="30"/>
    <n v="92.34"/>
    <s v="SUN PHARMA     "/>
    <d v="2021-09-14T00:00:00"/>
    <s v="Tue"/>
    <x v="5"/>
    <s v="Monsoon"/>
    <n v="2"/>
    <x v="1"/>
    <x v="1"/>
  </r>
  <r>
    <s v="0001540     "/>
    <s v="NO DOC"/>
    <x v="387"/>
    <x v="389"/>
    <s v="XXXXXXXXXX"/>
    <s v="NOVASTAT 10MG TABLETS NEW PACK 15'S          "/>
    <s v="psychiatric"/>
    <x v="1"/>
    <s v="TAB"/>
    <n v="15"/>
    <n v="253.8"/>
    <s v="LUPIN LTD      "/>
    <d v="2021-09-14T00:00:00"/>
    <s v="Tue"/>
    <x v="5"/>
    <s v="Monsoon"/>
    <n v="2"/>
    <x v="1"/>
    <x v="1"/>
  </r>
  <r>
    <m/>
    <s v=""/>
    <x v="387"/>
    <x v="3"/>
    <s v=""/>
    <s v="ANDIAL TABLETS 10'S                          "/>
    <s v="antidiarrhoeal"/>
    <x v="8"/>
    <s v="TAB"/>
    <n v="5"/>
    <n v="22"/>
    <s v="               "/>
    <d v="2021-09-14T00:00:00"/>
    <s v="Tue"/>
    <x v="5"/>
    <s v="Monsoon"/>
    <n v="2"/>
    <x v="1"/>
    <x v="1"/>
  </r>
  <r>
    <s v="0001541     "/>
    <s v="NO DOC"/>
    <x v="0"/>
    <x v="0"/>
    <s v="XXXXXXXXXX"/>
    <s v="NUROKIND GOLD CAPSULES 10'S                  "/>
    <s v="vitamin"/>
    <x v="2"/>
    <s v="CAP"/>
    <n v="18"/>
    <n v="97.9"/>
    <s v="MANKIND PHARMA "/>
    <d v="2021-09-14T00:00:00"/>
    <s v="Tue"/>
    <x v="5"/>
    <s v="Monsoon"/>
    <n v="2"/>
    <x v="1"/>
    <x v="1"/>
  </r>
  <r>
    <m/>
    <s v=""/>
    <x v="0"/>
    <x v="3"/>
    <s v=""/>
    <s v="PRO HB TABLETS 10'S                          "/>
    <s v="iron anaemic"/>
    <x v="2"/>
    <s v="TAB"/>
    <n v="10"/>
    <n v="59"/>
    <s v="PROCYON PHARMAC"/>
    <d v="2021-09-14T00:00:00"/>
    <s v="Tue"/>
    <x v="5"/>
    <s v="Monsoon"/>
    <n v="2"/>
    <x v="1"/>
    <x v="1"/>
  </r>
  <r>
    <s v="0001542     "/>
    <s v="NO DOC"/>
    <x v="0"/>
    <x v="0"/>
    <s v="XXXXXXXXXX"/>
    <s v="RANTAC 150MG TABLETS(NEW PACK) 30'S          "/>
    <s v="peptic ulcer"/>
    <x v="8"/>
    <s v="TAB"/>
    <n v="2"/>
    <n v="24.64"/>
    <s v="UNIQUE         "/>
    <d v="2021-09-14T00:00:00"/>
    <s v="Tue"/>
    <x v="5"/>
    <s v="Monsoon"/>
    <n v="2"/>
    <x v="1"/>
    <x v="1"/>
  </r>
  <r>
    <s v="0001569     "/>
    <s v="NO DOC"/>
    <x v="0"/>
    <x v="0"/>
    <s v="XXXXXXXXXX"/>
    <s v="BECADEXAMIN CAPSULES 30'S                    "/>
    <s v="multivitamin"/>
    <x v="2"/>
    <s v="CAP"/>
    <n v="30"/>
    <n v="42.2"/>
    <s v="GLAXO SMITHKLIN"/>
    <d v="2021-09-14T00:00:00"/>
    <s v="Tue"/>
    <x v="5"/>
    <s v="Monsoon"/>
    <n v="2"/>
    <x v="1"/>
    <x v="1"/>
  </r>
  <r>
    <m/>
    <s v=""/>
    <x v="0"/>
    <x v="3"/>
    <s v=""/>
    <s v="DUPHALAC SYRUP 250ML                         "/>
    <s v="laxative"/>
    <x v="8"/>
    <s v="BOT"/>
    <n v="1"/>
    <n v="287.64999999999998"/>
    <s v="ABBOTT LABS IND"/>
    <d v="2021-09-14T00:00:00"/>
    <s v="Tue"/>
    <x v="5"/>
    <s v="Monsoon"/>
    <n v="2"/>
    <x v="1"/>
    <x v="1"/>
  </r>
  <r>
    <s v="0001543     "/>
    <s v="NISHA                              "/>
    <x v="3"/>
    <x v="5"/>
    <s v="XXXXXXXXXX"/>
    <s v="PAN 40MG TABLETS 15'S                        "/>
    <s v="peptic ulcer"/>
    <x v="8"/>
    <s v="TAB"/>
    <n v="2"/>
    <n v="149"/>
    <s v="ALKEM LABOURATO"/>
    <d v="2021-09-15T00:00:00"/>
    <s v="Wed"/>
    <x v="5"/>
    <s v="Monsoon"/>
    <n v="3"/>
    <x v="1"/>
    <x v="1"/>
  </r>
  <r>
    <m/>
    <s v=""/>
    <x v="3"/>
    <x v="3"/>
    <s v=""/>
    <s v="DISPOVAN SYRINGE 2ML 1                       "/>
    <s v="syringe"/>
    <x v="14"/>
    <s v="PCS"/>
    <n v="1"/>
    <n v="6"/>
    <s v="HMD            "/>
    <d v="2021-09-15T00:00:00"/>
    <s v="Wed"/>
    <x v="5"/>
    <s v="Monsoon"/>
    <n v="3"/>
    <x v="1"/>
    <x v="1"/>
  </r>
  <r>
    <m/>
    <s v=""/>
    <x v="3"/>
    <x v="3"/>
    <s v=""/>
    <s v="LOPARET TABLETS 10'S                         "/>
    <s v="antidiarrhoeal"/>
    <x v="8"/>
    <s v="TAB"/>
    <n v="2"/>
    <n v="22"/>
    <s v="RETORT PHARMACE"/>
    <d v="2021-09-15T00:00:00"/>
    <s v="Wed"/>
    <x v="5"/>
    <s v="Monsoon"/>
    <n v="3"/>
    <x v="1"/>
    <x v="1"/>
  </r>
  <r>
    <s v="0001544     "/>
    <s v="NO DOC"/>
    <x v="58"/>
    <x v="60"/>
    <s v="XXXXXXXXXX"/>
    <s v="ELDOPER CAPSULES 10'S                        "/>
    <s v="antidiarrhoeal"/>
    <x v="8"/>
    <s v="CAP"/>
    <n v="2"/>
    <n v="37.54"/>
    <s v="MICRO LABS LIMI"/>
    <d v="2021-09-15T00:00:00"/>
    <s v="Wed"/>
    <x v="5"/>
    <s v="Monsoon"/>
    <n v="3"/>
    <x v="1"/>
    <x v="1"/>
  </r>
  <r>
    <m/>
    <s v=""/>
    <x v="58"/>
    <x v="3"/>
    <s v=""/>
    <s v="NFLOX TZ TABLETS 10'S                        "/>
    <s v="antibiotic"/>
    <x v="5"/>
    <s v="TAB"/>
    <n v="2"/>
    <n v="99.8"/>
    <s v="NEW LIFE PHARMA"/>
    <d v="2021-09-15T00:00:00"/>
    <s v="Wed"/>
    <x v="5"/>
    <s v="Monsoon"/>
    <n v="3"/>
    <x v="1"/>
    <x v="1"/>
  </r>
  <r>
    <m/>
    <s v=""/>
    <x v="58"/>
    <x v="3"/>
    <s v=""/>
    <s v="ALZOLAM 0.25MG TABLETS 10'S                  "/>
    <s v="anxiolytic"/>
    <x v="1"/>
    <s v="TAB"/>
    <n v="20"/>
    <n v="15.9"/>
    <s v="SUN PHARMA     "/>
    <d v="2021-09-15T00:00:00"/>
    <s v="Wed"/>
    <x v="5"/>
    <s v="Monsoon"/>
    <n v="3"/>
    <x v="1"/>
    <x v="1"/>
  </r>
  <r>
    <s v="0001545     "/>
    <s v="NO DOC"/>
    <x v="0"/>
    <x v="0"/>
    <s v="XXXXXXXXXX"/>
    <s v="CHYMORAL FORTE TABLETS 20'S                  "/>
    <s v="anti inflammatory"/>
    <x v="7"/>
    <s v="TAB"/>
    <n v="2"/>
    <n v="405.2"/>
    <s v="ELDER          "/>
    <d v="2021-09-15T00:00:00"/>
    <s v="Wed"/>
    <x v="5"/>
    <s v="Monsoon"/>
    <n v="3"/>
    <x v="1"/>
    <x v="1"/>
  </r>
  <r>
    <m/>
    <s v=""/>
    <x v="0"/>
    <x v="3"/>
    <s v=""/>
    <s v="RANTAC 150MG TABLETS(NEW PACK) 30'S          "/>
    <s v="peptic ulcer"/>
    <x v="8"/>
    <s v="TAB"/>
    <n v="2"/>
    <n v="24.64"/>
    <s v="UNIQUE         "/>
    <d v="2021-09-15T00:00:00"/>
    <s v="Wed"/>
    <x v="5"/>
    <s v="Monsoon"/>
    <n v="3"/>
    <x v="1"/>
    <x v="1"/>
  </r>
  <r>
    <s v="0001546     "/>
    <s v="NO DOC"/>
    <x v="0"/>
    <x v="0"/>
    <s v="XXXXXXXXXX"/>
    <s v="DISPOVAN SYRINGE 2ML 1                       "/>
    <s v="syringe"/>
    <x v="14"/>
    <s v="PCS"/>
    <n v="5"/>
    <n v="6"/>
    <s v="HMD            "/>
    <d v="2021-09-15T00:00:00"/>
    <s v="Wed"/>
    <x v="5"/>
    <s v="Monsoon"/>
    <n v="3"/>
    <x v="1"/>
    <x v="1"/>
  </r>
  <r>
    <s v="0001547     "/>
    <s v="NO DOC"/>
    <x v="0"/>
    <x v="0"/>
    <s v="XXXXXXXXXX"/>
    <s v="ORTHOHERB OIL 100ML                          "/>
    <s v="analgesic"/>
    <x v="7"/>
    <s v="BOT"/>
    <n v="1"/>
    <n v="110"/>
    <s v="PANKAJA KASTURI"/>
    <d v="2021-09-15T00:00:00"/>
    <s v="Wed"/>
    <x v="5"/>
    <s v="Monsoon"/>
    <n v="3"/>
    <x v="1"/>
    <x v="1"/>
  </r>
  <r>
    <s v="0001570     "/>
    <s v="NO DOC"/>
    <x v="0"/>
    <x v="0"/>
    <s v="XXXXXXXXXX"/>
    <s v="N.T.GRAIN TABLETS 10'S                       "/>
    <s v="anti migraine"/>
    <x v="7"/>
    <s v="TAB"/>
    <n v="5"/>
    <n v="40.5"/>
    <s v="INTAS          "/>
    <d v="2021-09-15T00:00:00"/>
    <s v="Wed"/>
    <x v="5"/>
    <s v="Monsoon"/>
    <n v="3"/>
    <x v="1"/>
    <x v="1"/>
  </r>
  <r>
    <m/>
    <s v=""/>
    <x v="0"/>
    <x v="3"/>
    <s v=""/>
    <s v="DOLO 650MG TABLETS 15'S                      "/>
    <s v="antipyretic"/>
    <x v="7"/>
    <s v="TAB"/>
    <n v="5"/>
    <n v="30.91"/>
    <s v="MICRO LABS LIMI"/>
    <d v="2021-09-15T00:00:00"/>
    <s v="Wed"/>
    <x v="5"/>
    <s v="Monsoon"/>
    <n v="3"/>
    <x v="1"/>
    <x v="1"/>
  </r>
  <r>
    <m/>
    <s v=""/>
    <x v="0"/>
    <x v="3"/>
    <s v=""/>
    <s v="THYROX 75MCG TABLETS 100'S                   "/>
    <s v="thyroid"/>
    <x v="9"/>
    <s v="JAR"/>
    <n v="100"/>
    <n v="144.47999999999999"/>
    <s v="MACLEDOS       "/>
    <d v="2021-09-15T00:00:00"/>
    <s v="Wed"/>
    <x v="5"/>
    <s v="Monsoon"/>
    <n v="3"/>
    <x v="1"/>
    <x v="1"/>
  </r>
  <r>
    <s v="0001572     "/>
    <s v="NO DOC"/>
    <x v="441"/>
    <x v="443"/>
    <s v="XXXXXXXXXX"/>
    <s v="ANXIT 0.5MG TABLETS 15'S                     "/>
    <s v="anxiolytic"/>
    <x v="1"/>
    <s v="TAB"/>
    <n v="30"/>
    <n v="43.5"/>
    <s v="MICRO LABS LIMI"/>
    <d v="2021-09-16T00:00:00"/>
    <s v="Thu"/>
    <x v="5"/>
    <s v="Monsoon"/>
    <n v="4"/>
    <x v="1"/>
    <x v="1"/>
  </r>
  <r>
    <m/>
    <s v=""/>
    <x v="441"/>
    <x v="3"/>
    <s v=""/>
    <s v="ANXIT 0.5MG TABLETS 15'S                     "/>
    <s v="anxiolytic"/>
    <x v="1"/>
    <s v="TAB"/>
    <n v="15"/>
    <n v="43.5"/>
    <s v="MICRO LABS LIMI"/>
    <d v="2021-09-16T00:00:00"/>
    <s v="Thu"/>
    <x v="5"/>
    <s v="Monsoon"/>
    <n v="4"/>
    <x v="1"/>
    <x v="1"/>
  </r>
  <r>
    <m/>
    <s v=""/>
    <x v="441"/>
    <x v="3"/>
    <s v=""/>
    <s v="BECOZYME C FORTE TABLETS 15'S                "/>
    <s v="multivitamin"/>
    <x v="2"/>
    <s v="TAB"/>
    <n v="30"/>
    <n v="22.74"/>
    <s v="ABBOTT (FORMERL"/>
    <d v="2021-09-16T00:00:00"/>
    <s v="Thu"/>
    <x v="5"/>
    <s v="Monsoon"/>
    <n v="4"/>
    <x v="1"/>
    <x v="1"/>
  </r>
  <r>
    <m/>
    <s v=""/>
    <x v="441"/>
    <x v="3"/>
    <s v=""/>
    <s v="RANITIN 150MG 40                             "/>
    <s v="peptic ulcer"/>
    <x v="8"/>
    <s v="TAB"/>
    <n v="20"/>
    <n v="28.15"/>
    <s v="TORRENT        "/>
    <d v="2021-09-16T00:00:00"/>
    <s v="Thu"/>
    <x v="5"/>
    <s v="Monsoon"/>
    <n v="4"/>
    <x v="1"/>
    <x v="1"/>
  </r>
  <r>
    <s v="0001573     "/>
    <s v="NO DOC"/>
    <x v="20"/>
    <x v="22"/>
    <s v="XXXXXXXXXX"/>
    <s v="TORGET PLUS 10 10                            "/>
    <s v="diabetic"/>
    <x v="3"/>
    <s v="TAB"/>
    <n v="10"/>
    <n v="103.8"/>
    <s v="ZYDUS ALIDAC   "/>
    <d v="2021-09-16T00:00:00"/>
    <s v="Thu"/>
    <x v="5"/>
    <s v="Monsoon"/>
    <n v="4"/>
    <x v="1"/>
    <x v="1"/>
  </r>
  <r>
    <s v="0001574     "/>
    <s v="NO DOC"/>
    <x v="64"/>
    <x v="66"/>
    <s v="XXXXXXXXXX"/>
    <s v="GLYNASE MF TABLETS 10'S                      "/>
    <s v="diabetic"/>
    <x v="3"/>
    <s v="TAB"/>
    <n v="10"/>
    <n v="18.52"/>
    <s v="USV LTD.       "/>
    <d v="2021-09-16T00:00:00"/>
    <s v="Thu"/>
    <x v="5"/>
    <s v="Monsoon"/>
    <n v="4"/>
    <x v="1"/>
    <x v="1"/>
  </r>
  <r>
    <s v="0001575     "/>
    <s v="NO DOC"/>
    <x v="0"/>
    <x v="0"/>
    <s v="XXXXXXXXXX"/>
    <s v="ECOSPRIN 150MG TABLETS 14'S                  "/>
    <s v="anticoagulant"/>
    <x v="0"/>
    <s v="TAB"/>
    <n v="14"/>
    <n v="8.7899999999999991"/>
    <s v="USV LTD.       "/>
    <d v="2021-09-16T00:00:00"/>
    <s v="Thu"/>
    <x v="5"/>
    <s v="Monsoon"/>
    <n v="4"/>
    <x v="1"/>
    <x v="1"/>
  </r>
  <r>
    <m/>
    <s v=""/>
    <x v="0"/>
    <x v="3"/>
    <s v=""/>
    <s v="LINID TABLETS 10'S                           "/>
    <s v="antibiotic"/>
    <x v="5"/>
    <s v="TAB"/>
    <n v="6"/>
    <n v="370.88"/>
    <s v="ZYDUS CADILA   "/>
    <d v="2021-09-16T00:00:00"/>
    <s v="Thu"/>
    <x v="5"/>
    <s v="Monsoon"/>
    <n v="4"/>
    <x v="1"/>
    <x v="1"/>
  </r>
  <r>
    <m/>
    <s v=""/>
    <x v="0"/>
    <x v="3"/>
    <s v=""/>
    <s v="CARDIVAS 3.125MG TABLETS 10'S                "/>
    <s v="cardiac"/>
    <x v="0"/>
    <s v="TAB"/>
    <n v="20"/>
    <n v="40"/>
    <s v="SUN PHARMA     "/>
    <d v="2021-09-16T00:00:00"/>
    <s v="Thu"/>
    <x v="5"/>
    <s v="Monsoon"/>
    <n v="4"/>
    <x v="1"/>
    <x v="1"/>
  </r>
  <r>
    <m/>
    <s v=""/>
    <x v="0"/>
    <x v="3"/>
    <s v=""/>
    <s v="HUMAN MIXTARD 40 IU 10ML                     "/>
    <s v="insulin"/>
    <x v="3"/>
    <s v="VIA"/>
    <n v="1"/>
    <n v="158.41999999999999"/>
    <s v="NOVO NORDISK   "/>
    <d v="2021-09-16T00:00:00"/>
    <s v="Thu"/>
    <x v="5"/>
    <s v="Monsoon"/>
    <n v="4"/>
    <x v="1"/>
    <x v="1"/>
  </r>
  <r>
    <s v="0001576     "/>
    <s v="NO DOC"/>
    <x v="0"/>
    <x v="0"/>
    <s v="XXXXXXXXXX"/>
    <s v="ROSUVAS 10MG TABLETS NEW PACKI 15'S          "/>
    <s v="cholesterol reducing agent"/>
    <x v="0"/>
    <s v="TAB"/>
    <n v="15"/>
    <n v="266"/>
    <s v="RANBAXY        "/>
    <d v="2021-09-16T00:00:00"/>
    <s v="Thu"/>
    <x v="5"/>
    <s v="Monsoon"/>
    <n v="4"/>
    <x v="1"/>
    <x v="1"/>
  </r>
  <r>
    <m/>
    <s v=""/>
    <x v="0"/>
    <x v="3"/>
    <s v=""/>
    <s v="ATIVAN 1MG TABLETS NEW PACKING 30'S          "/>
    <s v="psychiatric"/>
    <x v="1"/>
    <s v="TAB"/>
    <n v="15"/>
    <n v="68"/>
    <s v="WYETH LEDERLE  "/>
    <d v="2021-09-16T00:00:00"/>
    <s v="Thu"/>
    <x v="5"/>
    <s v="Monsoon"/>
    <n v="4"/>
    <x v="1"/>
    <x v="1"/>
  </r>
  <r>
    <s v="0001577     "/>
    <s v="NO DOC"/>
    <x v="345"/>
    <x v="347"/>
    <s v="XXXXXXXXXX"/>
    <s v="AMLONG A TABLETS 15'S                        "/>
    <s v="hypertension"/>
    <x v="0"/>
    <s v="TAB"/>
    <n v="15"/>
    <n v="122"/>
    <s v="MICRO LABS LIMI"/>
    <d v="2021-09-17T00:00:00"/>
    <s v="Fri"/>
    <x v="5"/>
    <s v="Monsoon"/>
    <n v="5"/>
    <x v="1"/>
    <x v="1"/>
  </r>
  <r>
    <m/>
    <s v=""/>
    <x v="345"/>
    <x v="3"/>
    <s v=""/>
    <s v="ATIVAN 2MG TABLETS NEW PACK 30 30'S          "/>
    <s v="psychiatric"/>
    <x v="1"/>
    <s v="TAB"/>
    <n v="30"/>
    <n v="82.55"/>
    <s v="PFIZER LIMITED "/>
    <d v="2021-09-17T00:00:00"/>
    <s v="Fri"/>
    <x v="5"/>
    <s v="Monsoon"/>
    <n v="5"/>
    <x v="1"/>
    <x v="1"/>
  </r>
  <r>
    <m/>
    <s v=""/>
    <x v="345"/>
    <x v="3"/>
    <s v=""/>
    <s v="DULCOFLEX TABLET(FORMELY DULCO 10'S          "/>
    <s v="laxative"/>
    <x v="8"/>
    <s v="TAB"/>
    <n v="30"/>
    <n v="11.19"/>
    <s v="BOEHRINGER INGE"/>
    <d v="2021-09-17T00:00:00"/>
    <s v="Fri"/>
    <x v="5"/>
    <s v="Monsoon"/>
    <n v="5"/>
    <x v="1"/>
    <x v="1"/>
  </r>
  <r>
    <s v="0001578     "/>
    <s v="NO DOC"/>
    <x v="0"/>
    <x v="0"/>
    <s v="XXXXXXXXXX"/>
    <s v="AMLOKIND AT TABLETS 10'S                     "/>
    <s v="hypertension"/>
    <x v="0"/>
    <s v="TAB"/>
    <n v="30"/>
    <n v="27.1"/>
    <s v="MANKIND PHARMA "/>
    <d v="2021-09-17T00:00:00"/>
    <s v="Fri"/>
    <x v="5"/>
    <s v="Monsoon"/>
    <n v="5"/>
    <x v="1"/>
    <x v="1"/>
  </r>
  <r>
    <m/>
    <s v=""/>
    <x v="0"/>
    <x v="3"/>
    <s v=""/>
    <s v="COMBIFLAM TABLETS 20                         "/>
    <s v="analgesic"/>
    <x v="7"/>
    <s v="TAB"/>
    <n v="20"/>
    <n v="38.07"/>
    <s v="AVENTIS        "/>
    <d v="2021-09-17T00:00:00"/>
    <s v="Fri"/>
    <x v="5"/>
    <s v="Monsoon"/>
    <n v="5"/>
    <x v="1"/>
    <x v="1"/>
  </r>
  <r>
    <s v="0001579     "/>
    <s v="NO DOC"/>
    <x v="36"/>
    <x v="38"/>
    <s v="XXXXXXXXXX"/>
    <s v="NEBICARD 5MG TABLETS 10'S                    "/>
    <s v="cardiac"/>
    <x v="0"/>
    <s v="TAB"/>
    <n v="30"/>
    <n v="146"/>
    <s v="TORRENT        "/>
    <d v="2021-09-17T00:00:00"/>
    <s v="Fri"/>
    <x v="5"/>
    <s v="Monsoon"/>
    <n v="5"/>
    <x v="1"/>
    <x v="1"/>
  </r>
  <r>
    <m/>
    <s v=""/>
    <x v="36"/>
    <x v="3"/>
    <s v=""/>
    <s v="ECOSPRIN AV 75/20MG CAPSULES 10'S            "/>
    <s v="anticoagulant"/>
    <x v="0"/>
    <s v="CAP"/>
    <n v="30"/>
    <n v="35.76"/>
    <s v="USV LTD.       "/>
    <d v="2021-09-17T00:00:00"/>
    <s v="Fri"/>
    <x v="5"/>
    <s v="Monsoon"/>
    <n v="5"/>
    <x v="1"/>
    <x v="1"/>
  </r>
  <r>
    <m/>
    <s v=""/>
    <x v="36"/>
    <x v="3"/>
    <s v=""/>
    <s v="METOSARTAN 25MG TABLETS 10'S                 "/>
    <s v="cardiac"/>
    <x v="0"/>
    <s v="TAB"/>
    <n v="30"/>
    <n v="163"/>
    <s v="SUN PHARMA     "/>
    <d v="2021-09-17T00:00:00"/>
    <s v="Fri"/>
    <x v="5"/>
    <s v="Monsoon"/>
    <n v="5"/>
    <x v="1"/>
    <x v="1"/>
  </r>
  <r>
    <s v="0001580     "/>
    <s v="NO DOC"/>
    <x v="36"/>
    <x v="38"/>
    <s v="XXXXXXXXXX"/>
    <s v="DYTOR PLUS 10MG TABLETS NEW 15'S             "/>
    <s v="diuretics"/>
    <x v="9"/>
    <s v="TAB"/>
    <n v="15"/>
    <n v="81.19"/>
    <s v="CIPLA          "/>
    <d v="2021-09-17T00:00:00"/>
    <s v="Fri"/>
    <x v="5"/>
    <s v="Monsoon"/>
    <n v="5"/>
    <x v="1"/>
    <x v="1"/>
  </r>
  <r>
    <m/>
    <s v=""/>
    <x v="36"/>
    <x v="3"/>
    <s v=""/>
    <s v="BECADEXAMIN CAPSULES 30'S                    "/>
    <s v="multivitamin"/>
    <x v="2"/>
    <s v="CAP"/>
    <n v="30"/>
    <n v="42.2"/>
    <s v="GLAXO SMITHKLIN"/>
    <d v="2021-09-17T00:00:00"/>
    <s v="Fri"/>
    <x v="5"/>
    <s v="Monsoon"/>
    <n v="5"/>
    <x v="1"/>
    <x v="1"/>
  </r>
  <r>
    <s v="0001581     "/>
    <s v="CITY HOSPITAL                      "/>
    <x v="47"/>
    <x v="49"/>
    <s v="XXXXXXXXXX"/>
    <s v="CONCOR COR 2.5MG TABLETS 10'S                "/>
    <s v="cardiac"/>
    <x v="0"/>
    <s v="TAB"/>
    <n v="10"/>
    <n v="64.540000000000006"/>
    <s v="MERCK          "/>
    <d v="2021-09-17T00:00:00"/>
    <s v="Fri"/>
    <x v="5"/>
    <s v="Monsoon"/>
    <n v="5"/>
    <x v="1"/>
    <x v="1"/>
  </r>
  <r>
    <m/>
    <s v=""/>
    <x v="47"/>
    <x v="3"/>
    <s v=""/>
    <s v="CONCOR COR 2.5MG TABLETS 10'S                "/>
    <s v="cardiac"/>
    <x v="0"/>
    <s v="TAB"/>
    <n v="10"/>
    <n v="70.989999999999995"/>
    <s v="MERCK          "/>
    <d v="2021-09-17T00:00:00"/>
    <s v="Fri"/>
    <x v="5"/>
    <s v="Monsoon"/>
    <n v="5"/>
    <x v="1"/>
    <x v="1"/>
  </r>
  <r>
    <m/>
    <s v=""/>
    <x v="47"/>
    <x v="3"/>
    <s v=""/>
    <s v="TELMA H TABLETS NEW PACKING 30'S             "/>
    <s v="antihypertensive"/>
    <x v="0"/>
    <s v="TAB"/>
    <n v="30"/>
    <n v="484"/>
    <s v="GLENMARK PHARMA"/>
    <d v="2021-09-17T00:00:00"/>
    <s v="Fri"/>
    <x v="5"/>
    <s v="Monsoon"/>
    <n v="5"/>
    <x v="1"/>
    <x v="1"/>
  </r>
  <r>
    <m/>
    <s v=""/>
    <x v="47"/>
    <x v="3"/>
    <s v=""/>
    <s v="GLIMESTAR M 1MG TABLETS 10'S                 "/>
    <s v="diabetic"/>
    <x v="3"/>
    <s v="TAB"/>
    <n v="20"/>
    <n v="65.819999999999993"/>
    <s v="MANKIND(DISCOVE"/>
    <d v="2021-09-17T00:00:00"/>
    <s v="Fri"/>
    <x v="5"/>
    <s v="Monsoon"/>
    <n v="5"/>
    <x v="1"/>
    <x v="1"/>
  </r>
  <r>
    <m/>
    <s v=""/>
    <x v="47"/>
    <x v="3"/>
    <s v=""/>
    <s v="PROLOMET XL 50MG TABLETS 10'S                "/>
    <s v="cardiac"/>
    <x v="0"/>
    <s v="TAB"/>
    <n v="30"/>
    <n v="64.7"/>
    <s v="SUN PHARMA     "/>
    <d v="2021-09-17T00:00:00"/>
    <s v="Fri"/>
    <x v="5"/>
    <s v="Monsoon"/>
    <n v="5"/>
    <x v="1"/>
    <x v="1"/>
  </r>
  <r>
    <s v="0001582     "/>
    <s v="NO DOC"/>
    <x v="194"/>
    <x v="196"/>
    <s v="XXXXXXXXXX"/>
    <s v="OKACET L TABLETS 10'S                        "/>
    <s v="Anti allergic"/>
    <x v="6"/>
    <s v="TAB"/>
    <n v="3"/>
    <n v="57"/>
    <s v="CIPLA          "/>
    <d v="2021-09-17T00:00:00"/>
    <s v="Fri"/>
    <x v="5"/>
    <s v="Monsoon"/>
    <n v="5"/>
    <x v="1"/>
    <x v="1"/>
  </r>
  <r>
    <m/>
    <s v=""/>
    <x v="194"/>
    <x v="3"/>
    <s v=""/>
    <s v="ZIFI 200MG TABLETS 10'S                      "/>
    <s v="antibiotic"/>
    <x v="5"/>
    <s v="TAB"/>
    <n v="6"/>
    <n v="107.6"/>
    <s v="FDC            "/>
    <d v="2021-09-17T00:00:00"/>
    <s v="Fri"/>
    <x v="5"/>
    <s v="Monsoon"/>
    <n v="5"/>
    <x v="1"/>
    <x v="1"/>
  </r>
  <r>
    <m/>
    <s v=""/>
    <x v="194"/>
    <x v="3"/>
    <s v=""/>
    <s v="RENITAB 150MG 20                             "/>
    <s v="peptic ulcer"/>
    <x v="8"/>
    <s v="TAB"/>
    <n v="6"/>
    <n v="13.75"/>
    <s v="MICRO LABS LIMI"/>
    <d v="2021-09-17T00:00:00"/>
    <s v="Fri"/>
    <x v="5"/>
    <s v="Monsoon"/>
    <n v="5"/>
    <x v="1"/>
    <x v="1"/>
  </r>
  <r>
    <s v="0001583     "/>
    <s v="JAYAKUMAR                          "/>
    <x v="3"/>
    <x v="5"/>
    <s v="XXXXXXXXXX"/>
    <s v="ISORDIL 5MG TABLETS 10'S                     "/>
    <s v="cardiac"/>
    <x v="0"/>
    <s v="TAB"/>
    <n v="5"/>
    <n v="8.4"/>
    <s v="IPCA LABORATORI"/>
    <d v="2021-09-17T00:00:00"/>
    <s v="Fri"/>
    <x v="5"/>
    <s v="Monsoon"/>
    <n v="5"/>
    <x v="1"/>
    <x v="1"/>
  </r>
  <r>
    <m/>
    <s v=""/>
    <x v="3"/>
    <x v="3"/>
    <s v=""/>
    <s v="DOLO 650MG TABLETS 15'S                      "/>
    <s v="antipyretic"/>
    <x v="7"/>
    <s v="TAB"/>
    <n v="15"/>
    <n v="30.91"/>
    <s v="MICRO LABS LIMI"/>
    <d v="2021-09-17T00:00:00"/>
    <s v="Fri"/>
    <x v="5"/>
    <s v="Monsoon"/>
    <n v="5"/>
    <x v="1"/>
    <x v="1"/>
  </r>
  <r>
    <m/>
    <s v=""/>
    <x v="3"/>
    <x v="3"/>
    <s v=""/>
    <s v="RANTAC 150MG TABLETS(NEW PACK) 30'S          "/>
    <s v="peptic ulcer"/>
    <x v="8"/>
    <s v="TAB"/>
    <n v="5"/>
    <n v="24.64"/>
    <s v="UNIQUE         "/>
    <d v="2021-09-17T00:00:00"/>
    <s v="Fri"/>
    <x v="5"/>
    <s v="Monsoon"/>
    <n v="5"/>
    <x v="1"/>
    <x v="1"/>
  </r>
  <r>
    <m/>
    <s v=""/>
    <x v="3"/>
    <x v="3"/>
    <s v=""/>
    <s v="ORNI O TABLETS 10'S                          "/>
    <s v="antidiarrhoeal"/>
    <x v="8"/>
    <s v="TAB"/>
    <n v="4"/>
    <n v="189.7"/>
    <s v="ZYDUS HEALTHCAR"/>
    <d v="2021-09-17T00:00:00"/>
    <s v="Fri"/>
    <x v="5"/>
    <s v="Monsoon"/>
    <n v="5"/>
    <x v="1"/>
    <x v="1"/>
  </r>
  <r>
    <m/>
    <s v=""/>
    <x v="3"/>
    <x v="3"/>
    <s v=""/>
    <s v="ATORITIC 10MG 10                             "/>
    <s v="atherosclerosis"/>
    <x v="0"/>
    <s v="TAB"/>
    <n v="8"/>
    <n v="61.58"/>
    <s v="WOCKHARDT LIMIT"/>
    <d v="2021-09-17T00:00:00"/>
    <s v="Fri"/>
    <x v="5"/>
    <s v="Monsoon"/>
    <n v="5"/>
    <x v="1"/>
    <x v="1"/>
  </r>
  <r>
    <m/>
    <s v=""/>
    <x v="3"/>
    <x v="3"/>
    <s v=""/>
    <s v="RABEKIND 20 15                               "/>
    <s v="peptic ulcer"/>
    <x v="8"/>
    <s v="TAB"/>
    <n v="5"/>
    <n v="59.89"/>
    <s v="MANKIND PHARMA "/>
    <d v="2021-09-17T00:00:00"/>
    <s v="Fri"/>
    <x v="5"/>
    <s v="Monsoon"/>
    <n v="5"/>
    <x v="1"/>
    <x v="1"/>
  </r>
  <r>
    <m/>
    <s v=""/>
    <x v="3"/>
    <x v="3"/>
    <s v=""/>
    <s v="DESLOR 15                                    "/>
    <s v="Anti allergic"/>
    <x v="6"/>
    <s v="INJ"/>
    <n v="5"/>
    <n v="147"/>
    <s v="SUN PHARMA     "/>
    <d v="2021-09-17T00:00:00"/>
    <s v="Fri"/>
    <x v="5"/>
    <s v="Monsoon"/>
    <n v="5"/>
    <x v="1"/>
    <x v="1"/>
  </r>
  <r>
    <s v="0001584     "/>
    <s v="NO DOC"/>
    <x v="0"/>
    <x v="0"/>
    <s v="XXXXXXXXXX"/>
    <s v="GLYCOMET 850MG SR TABLETS 10'S               "/>
    <s v="diabetic"/>
    <x v="3"/>
    <s v="TAB"/>
    <n v="30"/>
    <n v="38.700000000000003"/>
    <s v="USV LTD.       "/>
    <d v="2021-09-17T00:00:00"/>
    <s v="Fri"/>
    <x v="5"/>
    <s v="Monsoon"/>
    <n v="5"/>
    <x v="1"/>
    <x v="1"/>
  </r>
  <r>
    <s v="0001585     "/>
    <s v="APOLLO HOSPITAL                    "/>
    <x v="24"/>
    <x v="26"/>
    <s v="XXXXXXXXXX"/>
    <s v="EVION 400MG CAPSULES 10'S                    "/>
    <s v="vitamin"/>
    <x v="2"/>
    <s v="CAP"/>
    <n v="30"/>
    <n v="32.700000000000003"/>
    <s v="MERCK          "/>
    <d v="2021-09-17T00:00:00"/>
    <s v="Fri"/>
    <x v="5"/>
    <s v="Monsoon"/>
    <n v="5"/>
    <x v="1"/>
    <x v="1"/>
  </r>
  <r>
    <m/>
    <s v=""/>
    <x v="24"/>
    <x v="3"/>
    <s v=""/>
    <s v="NUROKIND D3 TABLETS 10'S                     "/>
    <s v="vitamin"/>
    <x v="2"/>
    <s v="TAB"/>
    <n v="30"/>
    <n v="141.71"/>
    <s v="MANKIND PHARMA "/>
    <d v="2021-09-17T00:00:00"/>
    <s v="Fri"/>
    <x v="5"/>
    <s v="Monsoon"/>
    <n v="5"/>
    <x v="1"/>
    <x v="1"/>
  </r>
  <r>
    <m/>
    <s v=""/>
    <x v="24"/>
    <x v="3"/>
    <s v=""/>
    <s v="ZINCOVIT TABLETS 15'S                        "/>
    <s v="vitamin"/>
    <x v="2"/>
    <s v="TAB"/>
    <n v="30"/>
    <n v="105"/>
    <s v="APEX LABORATOTO"/>
    <d v="2021-09-17T00:00:00"/>
    <s v="Fri"/>
    <x v="5"/>
    <s v="Monsoon"/>
    <n v="5"/>
    <x v="1"/>
    <x v="1"/>
  </r>
  <r>
    <m/>
    <s v=""/>
    <x v="24"/>
    <x v="3"/>
    <s v=""/>
    <s v="METOSARTAN 25MG TABLETS 10'S                 "/>
    <s v="cardiac"/>
    <x v="0"/>
    <s v="TAB"/>
    <n v="10"/>
    <n v="155.5"/>
    <s v="SUN PHARMA     "/>
    <d v="2021-09-17T00:00:00"/>
    <s v="Fri"/>
    <x v="5"/>
    <s v="Monsoon"/>
    <n v="5"/>
    <x v="1"/>
    <x v="1"/>
  </r>
  <r>
    <m/>
    <s v=""/>
    <x v="24"/>
    <x v="3"/>
    <s v=""/>
    <s v="METOSARTAN 25MG TABLETS 10'S                 "/>
    <s v="cardiac"/>
    <x v="0"/>
    <s v="TAB"/>
    <n v="20"/>
    <n v="163"/>
    <s v="SUN PHARMA     "/>
    <d v="2021-09-17T00:00:00"/>
    <s v="Fri"/>
    <x v="5"/>
    <s v="Monsoon"/>
    <n v="5"/>
    <x v="1"/>
    <x v="1"/>
  </r>
  <r>
    <s v="0001589     "/>
    <s v="NO DOC"/>
    <x v="59"/>
    <x v="61"/>
    <s v="XXXXXXXXXX"/>
    <s v="CILACAR 5MG TABLETS 10'S                     "/>
    <s v="cardiac"/>
    <x v="0"/>
    <s v="TAB"/>
    <n v="10"/>
    <n v="59.57"/>
    <s v="UNICHEM        "/>
    <d v="2021-09-18T00:00:00"/>
    <s v="Sat"/>
    <x v="5"/>
    <s v="Monsoon"/>
    <n v="6"/>
    <x v="1"/>
    <x v="1"/>
  </r>
  <r>
    <m/>
    <s v=""/>
    <x v="59"/>
    <x v="3"/>
    <s v=""/>
    <s v="CILACAR 5MG TABLETS 10'S                     "/>
    <s v="cardiac"/>
    <x v="0"/>
    <s v="TAB"/>
    <n v="10"/>
    <n v="54.18"/>
    <s v="UNICHEM        "/>
    <d v="2021-09-18T00:00:00"/>
    <s v="Sat"/>
    <x v="5"/>
    <s v="Monsoon"/>
    <n v="6"/>
    <x v="1"/>
    <x v="1"/>
  </r>
  <r>
    <s v="0001591     "/>
    <s v="NO DOC"/>
    <x v="416"/>
    <x v="418"/>
    <s v="XXXXXXXXXX"/>
    <s v="GEMER-1MG TABLETS 10'S                       "/>
    <s v="diabetic"/>
    <x v="3"/>
    <s v="TAB"/>
    <n v="30"/>
    <n v="84.8"/>
    <s v="SUN PHARMA     "/>
    <d v="2021-09-18T00:00:00"/>
    <s v="Sat"/>
    <x v="5"/>
    <s v="Monsoon"/>
    <n v="6"/>
    <x v="1"/>
    <x v="1"/>
  </r>
  <r>
    <s v="0001592     "/>
    <s v="NO DOC"/>
    <x v="399"/>
    <x v="401"/>
    <s v="XXXXXXXXXX"/>
    <s v="ONE RAB TABLETS 10'S                         "/>
    <s v="peptic ulcer"/>
    <x v="8"/>
    <s v="TAB"/>
    <n v="30"/>
    <n v="55"/>
    <s v="EINS PHARMACEUT"/>
    <d v="2021-09-18T00:00:00"/>
    <s v="Sat"/>
    <x v="5"/>
    <s v="Monsoon"/>
    <n v="6"/>
    <x v="1"/>
    <x v="1"/>
  </r>
  <r>
    <s v="0001593     "/>
    <s v="NO DOC"/>
    <x v="171"/>
    <x v="173"/>
    <s v="XXXXXXXXXX"/>
    <s v="TELMA 40MG NEW 30'S STRIP PACK 30'S          "/>
    <s v="antihypertensive"/>
    <x v="0"/>
    <s v="TAB"/>
    <n v="30"/>
    <n v="222.1"/>
    <s v="GLENMARK PHARMA"/>
    <d v="2021-09-18T00:00:00"/>
    <s v="Sat"/>
    <x v="5"/>
    <s v="Monsoon"/>
    <n v="6"/>
    <x v="1"/>
    <x v="1"/>
  </r>
  <r>
    <s v="0001594     "/>
    <s v="DR.DHINAKARAN                      "/>
    <x v="22"/>
    <x v="24"/>
    <s v="XXXXXXXXXX"/>
    <s v="GLIMY 2MG TABLETS 14'S                       "/>
    <s v="diabetic"/>
    <x v="3"/>
    <s v="TAB"/>
    <n v="14"/>
    <n v="89.17"/>
    <s v="DR. REDDY'S    "/>
    <d v="2021-09-19T00:00:00"/>
    <s v="Sun"/>
    <x v="5"/>
    <s v="Monsoon"/>
    <n v="7"/>
    <x v="1"/>
    <x v="1"/>
  </r>
  <r>
    <m/>
    <s v=""/>
    <x v="22"/>
    <x v="3"/>
    <s v=""/>
    <s v="NEUROBION FORTE INJECTION 2ML                "/>
    <s v="multivitamin"/>
    <x v="2"/>
    <s v="AMP"/>
    <n v="3"/>
    <n v="14.92"/>
    <s v="MERCK          "/>
    <d v="2021-09-19T00:00:00"/>
    <s v="Sun"/>
    <x v="5"/>
    <s v="Monsoon"/>
    <n v="7"/>
    <x v="1"/>
    <x v="1"/>
  </r>
  <r>
    <m/>
    <s v=""/>
    <x v="22"/>
    <x v="3"/>
    <s v=""/>
    <s v="ZINCOVIT TABLETS 15'S                        "/>
    <s v="vitamin"/>
    <x v="2"/>
    <s v="TAB"/>
    <n v="10"/>
    <n v="105"/>
    <s v="APEX LABORATOTO"/>
    <d v="2021-09-19T00:00:00"/>
    <s v="Sun"/>
    <x v="5"/>
    <s v="Monsoon"/>
    <n v="7"/>
    <x v="1"/>
    <x v="1"/>
  </r>
  <r>
    <m/>
    <s v=""/>
    <x v="22"/>
    <x v="3"/>
    <s v=""/>
    <s v="TIDE 5MG TABLETS 10'S                        "/>
    <s v="diuretics"/>
    <x v="9"/>
    <s v="TAB"/>
    <n v="10"/>
    <n v="33.4"/>
    <s v="TORRENT        "/>
    <d v="2021-09-19T00:00:00"/>
    <s v="Sun"/>
    <x v="5"/>
    <s v="Monsoon"/>
    <n v="7"/>
    <x v="1"/>
    <x v="1"/>
  </r>
  <r>
    <m/>
    <s v=""/>
    <x v="22"/>
    <x v="3"/>
    <s v=""/>
    <s v="GLYCOMET 500MG TABLETS 10'S                  "/>
    <s v="diabetic"/>
    <x v="3"/>
    <s v="TAB"/>
    <n v="10"/>
    <n v="16.91"/>
    <s v="USV LTD.       "/>
    <d v="2021-09-19T00:00:00"/>
    <s v="Sun"/>
    <x v="5"/>
    <s v="Monsoon"/>
    <n v="7"/>
    <x v="1"/>
    <x v="1"/>
  </r>
  <r>
    <m/>
    <s v=""/>
    <x v="22"/>
    <x v="3"/>
    <s v=""/>
    <s v="ZOLFRESH 5MG TABLETS 15'S                    "/>
    <s v="psychiatric"/>
    <x v="1"/>
    <s v="TAB"/>
    <n v="15"/>
    <n v="90.47"/>
    <s v="ABBOTT LABS IND"/>
    <d v="2021-09-19T00:00:00"/>
    <s v="Sun"/>
    <x v="5"/>
    <s v="Monsoon"/>
    <n v="7"/>
    <x v="1"/>
    <x v="1"/>
  </r>
  <r>
    <m/>
    <s v=""/>
    <x v="22"/>
    <x v="3"/>
    <s v=""/>
    <s v="GABANTIP AT 100MG TABLETS 10'S               "/>
    <s v="analgesic"/>
    <x v="7"/>
    <s v="TAB"/>
    <n v="10"/>
    <n v="96"/>
    <s v="SUN PHARMA     "/>
    <d v="2021-09-19T00:00:00"/>
    <s v="Sun"/>
    <x v="5"/>
    <s v="Monsoon"/>
    <n v="7"/>
    <x v="1"/>
    <x v="1"/>
  </r>
  <r>
    <m/>
    <s v=""/>
    <x v="22"/>
    <x v="3"/>
    <s v=""/>
    <s v="RALIZ D CAP 10                               "/>
    <s v="peptic ulcer"/>
    <x v="8"/>
    <s v="CAP"/>
    <n v="10"/>
    <n v="125"/>
    <s v="LIA LIFE SCIENC"/>
    <d v="2021-09-19T00:00:00"/>
    <s v="Sun"/>
    <x v="5"/>
    <s v="Monsoon"/>
    <n v="7"/>
    <x v="1"/>
    <x v="1"/>
  </r>
  <r>
    <s v="0001596     "/>
    <s v="NO DOC"/>
    <x v="0"/>
    <x v="0"/>
    <s v="XXXXXXXXXX"/>
    <s v="PANTOCID 40MG TABLETS 15'S                   "/>
    <s v="peptic ulcer"/>
    <x v="8"/>
    <s v="TAB"/>
    <n v="5"/>
    <n v="159"/>
    <s v="SUN PHARMA LABO"/>
    <d v="2021-09-19T00:00:00"/>
    <s v="Sun"/>
    <x v="5"/>
    <s v="Monsoon"/>
    <n v="7"/>
    <x v="1"/>
    <x v="1"/>
  </r>
  <r>
    <s v="0001598     "/>
    <s v="DR.MAHESH BABU                     "/>
    <x v="9"/>
    <x v="11"/>
    <s v="XXXXXXXXXX"/>
    <s v="LOPARET TABLETS 10'S                         "/>
    <s v="antidiarrhoeal"/>
    <x v="8"/>
    <s v="TAB"/>
    <n v="2"/>
    <n v="22"/>
    <s v="RETORT PHARMACE"/>
    <d v="2021-09-19T00:00:00"/>
    <s v="Sun"/>
    <x v="5"/>
    <s v="Monsoon"/>
    <n v="7"/>
    <x v="1"/>
    <x v="1"/>
  </r>
  <r>
    <m/>
    <s v=""/>
    <x v="9"/>
    <x v="3"/>
    <s v=""/>
    <s v="MIXTARD 30HM PENFIL CATRIDGE                 "/>
    <s v="insulin"/>
    <x v="3"/>
    <s v="CAT"/>
    <n v="2"/>
    <n v="319"/>
    <s v="NOVO NORDISK   "/>
    <d v="2021-09-19T00:00:00"/>
    <s v="Sun"/>
    <x v="5"/>
    <s v="Monsoon"/>
    <n v="7"/>
    <x v="1"/>
    <x v="1"/>
  </r>
  <r>
    <s v="0001599     "/>
    <s v="NO DOC"/>
    <x v="0"/>
    <x v="0"/>
    <s v="XXXXXXXXXX"/>
    <s v="PINOM 20MG TABLETS 15'S                      "/>
    <s v="antihypertensive"/>
    <x v="0"/>
    <s v="TAB"/>
    <n v="15"/>
    <n v="177.65"/>
    <s v="LUPIN LTD      "/>
    <d v="2021-09-19T00:00:00"/>
    <s v="Sun"/>
    <x v="5"/>
    <s v="Monsoon"/>
    <n v="7"/>
    <x v="1"/>
    <x v="1"/>
  </r>
  <r>
    <m/>
    <s v=""/>
    <x v="0"/>
    <x v="3"/>
    <s v=""/>
    <s v="EPILEX SY 200ML                              "/>
    <s v="anticonvulsant"/>
    <x v="10"/>
    <s v="BOT"/>
    <n v="1"/>
    <n v="129.72"/>
    <s v="SUN PHARMA     "/>
    <d v="2021-09-19T00:00:00"/>
    <s v="Sun"/>
    <x v="5"/>
    <s v="Monsoon"/>
    <n v="7"/>
    <x v="1"/>
    <x v="1"/>
  </r>
  <r>
    <s v="0001600     "/>
    <s v="NO DOC"/>
    <x v="458"/>
    <x v="460"/>
    <s v="XXXXXXXXXX"/>
    <s v="ANXIT 0.5MG TABLETS 15'S                     "/>
    <s v="anxiolytic"/>
    <x v="1"/>
    <s v="TAB"/>
    <n v="30"/>
    <n v="43.5"/>
    <s v="MICRO LABS LIMI"/>
    <d v="2021-09-19T00:00:00"/>
    <s v="Sun"/>
    <x v="5"/>
    <s v="Monsoon"/>
    <n v="7"/>
    <x v="1"/>
    <x v="1"/>
  </r>
  <r>
    <m/>
    <s v=""/>
    <x v="458"/>
    <x v="3"/>
    <s v=""/>
    <s v="BECOSULES CAPSULES 20'S                      "/>
    <s v="multivitamin"/>
    <x v="2"/>
    <s v="CAP"/>
    <n v="30"/>
    <n v="41.53"/>
    <s v="PFIZER LIMITED "/>
    <d v="2021-09-19T00:00:00"/>
    <s v="Sun"/>
    <x v="5"/>
    <s v="Monsoon"/>
    <n v="7"/>
    <x v="1"/>
    <x v="1"/>
  </r>
  <r>
    <m/>
    <s v=""/>
    <x v="458"/>
    <x v="3"/>
    <s v=""/>
    <s v="TAZLOC BETA 50MG TABLETS 10'S                "/>
    <s v="antihypertensive"/>
    <x v="0"/>
    <s v="TAB"/>
    <n v="30"/>
    <n v="157.75"/>
    <s v="USV LTD.       "/>
    <d v="2021-09-19T00:00:00"/>
    <s v="Sun"/>
    <x v="5"/>
    <s v="Monsoon"/>
    <n v="7"/>
    <x v="1"/>
    <x v="1"/>
  </r>
  <r>
    <m/>
    <s v=""/>
    <x v="458"/>
    <x v="3"/>
    <s v=""/>
    <s v="ATORDAY 40MG TABLETS 10'S                    "/>
    <s v="atherosclerosis"/>
    <x v="0"/>
    <s v="TAB"/>
    <n v="30"/>
    <n v="177"/>
    <s v="BEAT PHARMACEUT"/>
    <d v="2021-09-19T00:00:00"/>
    <s v="Sun"/>
    <x v="5"/>
    <s v="Monsoon"/>
    <n v="7"/>
    <x v="1"/>
    <x v="1"/>
  </r>
  <r>
    <m/>
    <s v=""/>
    <x v="458"/>
    <x v="3"/>
    <s v=""/>
    <s v="NITROSUN 10MG TABLETS 10'S                   "/>
    <s v="psychiatric"/>
    <x v="1"/>
    <s v="TAB"/>
    <n v="30"/>
    <n v="54.5"/>
    <s v="SUN PHARMA     "/>
    <d v="2021-09-19T00:00:00"/>
    <s v="Sun"/>
    <x v="5"/>
    <s v="Monsoon"/>
    <n v="7"/>
    <x v="1"/>
    <x v="1"/>
  </r>
  <r>
    <s v="0001601     "/>
    <s v="NO DOC"/>
    <x v="102"/>
    <x v="104"/>
    <s v="XXXXXXXXXX"/>
    <s v="COBADEX CZS TABLETS 15'S                     "/>
    <s v="multivitamin"/>
    <x v="2"/>
    <s v="TAB"/>
    <n v="10"/>
    <n v="93.4"/>
    <s v="GLAXO SMITHKLIN"/>
    <d v="2021-09-19T00:00:00"/>
    <s v="Sun"/>
    <x v="5"/>
    <s v="Monsoon"/>
    <n v="7"/>
    <x v="1"/>
    <x v="1"/>
  </r>
  <r>
    <m/>
    <s v=""/>
    <x v="102"/>
    <x v="3"/>
    <s v=""/>
    <s v="ISORDIL 5MG TABLETS 10'S                     "/>
    <s v="cardiac"/>
    <x v="0"/>
    <s v="TAB"/>
    <n v="20"/>
    <n v="8.4"/>
    <s v="IPCA LABORATORI"/>
    <d v="2021-09-19T00:00:00"/>
    <s v="Sun"/>
    <x v="5"/>
    <s v="Monsoon"/>
    <n v="7"/>
    <x v="1"/>
    <x v="1"/>
  </r>
  <r>
    <m/>
    <s v=""/>
    <x v="102"/>
    <x v="3"/>
    <s v=""/>
    <s v="ECOSPRIN AV 75MG CAPSULES 15'S               "/>
    <s v="anticoagulant"/>
    <x v="0"/>
    <s v="CAP"/>
    <n v="10"/>
    <n v="55.16"/>
    <s v="USV LTD.       "/>
    <d v="2021-09-19T00:00:00"/>
    <s v="Sun"/>
    <x v="5"/>
    <s v="Monsoon"/>
    <n v="7"/>
    <x v="1"/>
    <x v="1"/>
  </r>
  <r>
    <m/>
    <s v=""/>
    <x v="102"/>
    <x v="3"/>
    <s v=""/>
    <s v="CYBLEX 60 XR TABLETS 15'S                    "/>
    <s v="diabetic"/>
    <x v="3"/>
    <s v="TAB"/>
    <n v="10"/>
    <n v="164.7"/>
    <s v="ERIS           "/>
    <d v="2021-09-19T00:00:00"/>
    <s v="Sun"/>
    <x v="5"/>
    <s v="Monsoon"/>
    <n v="7"/>
    <x v="1"/>
    <x v="1"/>
  </r>
  <r>
    <m/>
    <s v=""/>
    <x v="102"/>
    <x v="3"/>
    <s v=""/>
    <s v="VOLIBO 0.2MG TABLETS 10'S                    "/>
    <s v="diabetic"/>
    <x v="3"/>
    <s v="TAB"/>
    <n v="20"/>
    <n v="101"/>
    <s v="SUN PHARMA     "/>
    <d v="2021-09-19T00:00:00"/>
    <s v="Sun"/>
    <x v="5"/>
    <s v="Monsoon"/>
    <n v="7"/>
    <x v="1"/>
    <x v="1"/>
  </r>
  <r>
    <s v="0001602     "/>
    <s v="NO DOC"/>
    <x v="7"/>
    <x v="9"/>
    <s v="XXXXXXXXXX"/>
    <s v="NEBISTAR 5MG TABLETS 15'S                    "/>
    <s v="cardiac"/>
    <x v="0"/>
    <s v="TAB"/>
    <n v="15"/>
    <n v="202.4"/>
    <s v="LUPIN LTD      "/>
    <d v="2021-09-19T00:00:00"/>
    <s v="Sun"/>
    <x v="5"/>
    <s v="Monsoon"/>
    <n v="7"/>
    <x v="1"/>
    <x v="1"/>
  </r>
  <r>
    <m/>
    <s v=""/>
    <x v="7"/>
    <x v="3"/>
    <s v=""/>
    <s v="DOLO 650MG TABLETS 15'S                      "/>
    <s v="antipyretic"/>
    <x v="7"/>
    <s v="TAB"/>
    <n v="15"/>
    <n v="30.91"/>
    <s v="MICRO LABS LIMI"/>
    <d v="2021-09-19T00:00:00"/>
    <s v="Sun"/>
    <x v="5"/>
    <s v="Monsoon"/>
    <n v="7"/>
    <x v="1"/>
    <x v="1"/>
  </r>
  <r>
    <m/>
    <s v=""/>
    <x v="7"/>
    <x v="3"/>
    <s v=""/>
    <s v="CLOZAM 10MG TABLETS 10'S                     "/>
    <s v="psychiatric"/>
    <x v="1"/>
    <s v="TAB"/>
    <n v="5"/>
    <n v="100.77"/>
    <s v="ABBOTT HEALTHCA"/>
    <d v="2021-09-19T00:00:00"/>
    <s v="Sun"/>
    <x v="5"/>
    <s v="Monsoon"/>
    <n v="7"/>
    <x v="1"/>
    <x v="1"/>
  </r>
  <r>
    <m/>
    <s v=""/>
    <x v="7"/>
    <x v="3"/>
    <s v=""/>
    <s v="CLOZAM 10MG TABLETS 10'S                     "/>
    <s v="psychiatric"/>
    <x v="1"/>
    <s v="TAB"/>
    <n v="10"/>
    <n v="101.31"/>
    <s v="ABBOTT HEALTHCA"/>
    <d v="2021-09-19T00:00:00"/>
    <s v="Sun"/>
    <x v="5"/>
    <s v="Monsoon"/>
    <n v="7"/>
    <x v="1"/>
    <x v="1"/>
  </r>
  <r>
    <m/>
    <s v=""/>
    <x v="7"/>
    <x v="3"/>
    <s v=""/>
    <s v="VALANCE OD 500 15                            "/>
    <s v="anticonvulsant"/>
    <x v="10"/>
    <s v="STR"/>
    <n v="30"/>
    <n v="278.57"/>
    <s v="ABBOTT (FORMELY"/>
    <d v="2021-09-19T00:00:00"/>
    <s v="Sun"/>
    <x v="5"/>
    <s v="Monsoon"/>
    <n v="7"/>
    <x v="1"/>
    <x v="1"/>
  </r>
  <r>
    <s v="0001604     "/>
    <s v="DR.KUMARAN                         "/>
    <x v="496"/>
    <x v="498"/>
    <s v="XXXXXXXXXX"/>
    <s v="ROSUVAS 10MG TABLETS NEW PACKI 15'S          "/>
    <s v="cholesterol reducing agent"/>
    <x v="0"/>
    <s v="TAB"/>
    <n v="30"/>
    <n v="266"/>
    <s v="RANBAXY        "/>
    <d v="2021-09-19T00:00:00"/>
    <s v="Sun"/>
    <x v="5"/>
    <s v="Monsoon"/>
    <n v="7"/>
    <x v="1"/>
    <x v="1"/>
  </r>
  <r>
    <m/>
    <s v=""/>
    <x v="496"/>
    <x v="3"/>
    <s v=""/>
    <s v="AMARYL M1 MG{20} 20                          "/>
    <s v="diabetic"/>
    <x v="3"/>
    <s v="TAB"/>
    <n v="20"/>
    <n v="220.78"/>
    <s v="ABBOTT HEALTHCA"/>
    <d v="2021-09-19T00:00:00"/>
    <s v="Sun"/>
    <x v="5"/>
    <s v="Monsoon"/>
    <n v="7"/>
    <x v="1"/>
    <x v="1"/>
  </r>
  <r>
    <s v="0001606     "/>
    <s v="NO DOC"/>
    <x v="0"/>
    <x v="0"/>
    <s v="XXXXXXXXXX"/>
    <s v="SELOKEN XL 50MG TABLETS 30'S                 "/>
    <s v="cardiac"/>
    <x v="0"/>
    <s v="TAB"/>
    <n v="30"/>
    <n v="184.2"/>
    <s v="ASTRA ZENECA PH"/>
    <d v="2021-09-19T00:00:00"/>
    <s v="Sun"/>
    <x v="5"/>
    <s v="Monsoon"/>
    <n v="7"/>
    <x v="1"/>
    <x v="1"/>
  </r>
  <r>
    <s v="0001607     "/>
    <s v="MEENAKSHI MISS                     "/>
    <x v="64"/>
    <x v="66"/>
    <s v="XXXXXXXXXX"/>
    <s v="ATORFIT 10MG TABLETS NEW PACK 15'S           "/>
    <s v="atherosclerosis"/>
    <x v="0"/>
    <s v="TAB"/>
    <n v="15"/>
    <n v="78.87"/>
    <s v="AJANTA PHARMA  "/>
    <d v="2021-09-19T00:00:00"/>
    <s v="Sun"/>
    <x v="5"/>
    <s v="Monsoon"/>
    <n v="7"/>
    <x v="1"/>
    <x v="1"/>
  </r>
  <r>
    <m/>
    <s v=""/>
    <x v="64"/>
    <x v="3"/>
    <s v=""/>
    <s v="PAN 40MG TABLETS 15'S                        "/>
    <s v="peptic ulcer"/>
    <x v="8"/>
    <s v="TAB"/>
    <n v="15"/>
    <n v="149"/>
    <s v="ALKEM LABOURATO"/>
    <d v="2021-09-19T00:00:00"/>
    <s v="Sun"/>
    <x v="5"/>
    <s v="Monsoon"/>
    <n v="7"/>
    <x v="1"/>
    <x v="1"/>
  </r>
  <r>
    <m/>
    <s v=""/>
    <x v="64"/>
    <x v="3"/>
    <s v=""/>
    <s v="ALPRAX 0.5MG TABLETS 15'S                    "/>
    <s v="anxiolytic"/>
    <x v="1"/>
    <s v="TAB"/>
    <n v="15"/>
    <n v="55.6"/>
    <s v="TORRENT        "/>
    <d v="2021-09-19T00:00:00"/>
    <s v="Sun"/>
    <x v="5"/>
    <s v="Monsoon"/>
    <n v="7"/>
    <x v="1"/>
    <x v="1"/>
  </r>
  <r>
    <m/>
    <s v=""/>
    <x v="64"/>
    <x v="3"/>
    <s v=""/>
    <s v="TAZLOC 40MG TABLETS 10'S                     "/>
    <s v="antihypertensive"/>
    <x v="0"/>
    <s v="TAB"/>
    <n v="10"/>
    <n v="73.58"/>
    <s v="USV LTD.       "/>
    <d v="2021-09-19T00:00:00"/>
    <s v="Sun"/>
    <x v="5"/>
    <s v="Monsoon"/>
    <n v="7"/>
    <x v="1"/>
    <x v="1"/>
  </r>
  <r>
    <m/>
    <s v=""/>
    <x v="64"/>
    <x v="3"/>
    <s v=""/>
    <s v="GLYNASE MF TABLETS 10'S                      "/>
    <s v="diabetic"/>
    <x v="3"/>
    <s v="TAB"/>
    <n v="10"/>
    <n v="18.52"/>
    <s v="USV LTD.       "/>
    <d v="2021-09-19T00:00:00"/>
    <s v="Sun"/>
    <x v="5"/>
    <s v="Monsoon"/>
    <n v="7"/>
    <x v="1"/>
    <x v="1"/>
  </r>
  <r>
    <s v="0001608     "/>
    <s v="NO DOC"/>
    <x v="108"/>
    <x v="110"/>
    <s v="XXXXXXXXXX"/>
    <s v="ECOSPRIN 75MG TABLETS 14'S                   "/>
    <s v="anticoagulant"/>
    <x v="0"/>
    <s v="TAB"/>
    <n v="28"/>
    <n v="4.8600000000000003"/>
    <s v="USV LTD.       "/>
    <d v="2021-09-19T00:00:00"/>
    <s v="Sun"/>
    <x v="5"/>
    <s v="Monsoon"/>
    <n v="7"/>
    <x v="1"/>
    <x v="1"/>
  </r>
  <r>
    <m/>
    <s v=""/>
    <x v="108"/>
    <x v="3"/>
    <s v=""/>
    <s v="REPACE H TABLETS 10'S                        "/>
    <s v="antihypertensive"/>
    <x v="0"/>
    <s v="TAB"/>
    <n v="40"/>
    <n v="131"/>
    <s v="SUN PHARMA     "/>
    <d v="2021-09-19T00:00:00"/>
    <s v="Sun"/>
    <x v="5"/>
    <s v="Monsoon"/>
    <n v="7"/>
    <x v="1"/>
    <x v="1"/>
  </r>
  <r>
    <m/>
    <s v=""/>
    <x v="108"/>
    <x v="3"/>
    <s v=""/>
    <s v="CLOPILET A 150MG CAPSULES 10'S               "/>
    <s v="anticoagulant"/>
    <x v="0"/>
    <s v="CAP"/>
    <n v="40"/>
    <n v="54.5"/>
    <s v="SUN PHARMA     "/>
    <d v="2021-09-19T00:00:00"/>
    <s v="Sun"/>
    <x v="5"/>
    <s v="Monsoon"/>
    <n v="7"/>
    <x v="1"/>
    <x v="1"/>
  </r>
  <r>
    <s v="0001609     "/>
    <s v="NO DOC"/>
    <x v="0"/>
    <x v="0"/>
    <s v="XXXXXXXXXX"/>
    <s v="AUGMENTIN DUO DRY SYRUP 30ML                 "/>
    <s v="antibiotic"/>
    <x v="5"/>
    <s v="BOT"/>
    <n v="1"/>
    <n v="60.82"/>
    <s v="GLAXO SMITHKLIN"/>
    <d v="2021-09-19T00:00:00"/>
    <s v="Sun"/>
    <x v="5"/>
    <s v="Monsoon"/>
    <n v="7"/>
    <x v="1"/>
    <x v="1"/>
  </r>
  <r>
    <m/>
    <s v=""/>
    <x v="0"/>
    <x v="3"/>
    <s v=""/>
    <s v="NEBICARD 5MG TABLETS 10'S                    "/>
    <s v="cardiac"/>
    <x v="0"/>
    <s v="TAB"/>
    <n v="10"/>
    <n v="146"/>
    <s v="TORRENT        "/>
    <d v="2021-09-19T00:00:00"/>
    <s v="Sun"/>
    <x v="5"/>
    <s v="Monsoon"/>
    <n v="7"/>
    <x v="1"/>
    <x v="1"/>
  </r>
  <r>
    <m/>
    <s v=""/>
    <x v="0"/>
    <x v="3"/>
    <s v=""/>
    <s v="MYOSPAZ TABLETS 10'S                         "/>
    <s v="analgesic"/>
    <x v="7"/>
    <s v="TAB"/>
    <n v="10"/>
    <n v="124.5"/>
    <s v="WIN MEDICARE LT"/>
    <d v="2021-09-19T00:00:00"/>
    <s v="Sun"/>
    <x v="5"/>
    <s v="Monsoon"/>
    <n v="7"/>
    <x v="1"/>
    <x v="1"/>
  </r>
  <r>
    <s v="0001610     "/>
    <s v="NO DOC"/>
    <x v="473"/>
    <x v="475"/>
    <s v="XXXXXXXXXX"/>
    <s v="POWERGESIC PLUS GEL 30GRAM                   "/>
    <s v="analgesic"/>
    <x v="7"/>
    <s v="TUB"/>
    <n v="1"/>
    <n v="122.25"/>
    <s v="JENBURKT       "/>
    <d v="2021-09-20T00:00:00"/>
    <s v="Mon"/>
    <x v="5"/>
    <s v="Monsoon"/>
    <n v="1"/>
    <x v="1"/>
    <x v="1"/>
  </r>
  <r>
    <m/>
    <s v=""/>
    <x v="473"/>
    <x v="3"/>
    <s v=""/>
    <s v="CREMAFFIN PLUS SYRUP 200ML                   "/>
    <s v="laxative"/>
    <x v="8"/>
    <s v="BOT"/>
    <n v="1"/>
    <n v="246.12"/>
    <s v="ABBOTT LABS IND"/>
    <d v="2021-09-20T00:00:00"/>
    <s v="Mon"/>
    <x v="5"/>
    <s v="Monsoon"/>
    <n v="1"/>
    <x v="1"/>
    <x v="1"/>
  </r>
  <r>
    <s v="0001611     "/>
    <s v="NO DOC"/>
    <x v="0"/>
    <x v="0"/>
    <s v="XXXXXXXXXX"/>
    <s v="SUCRAFIL SUSPENSION 1                        "/>
    <s v="peptic ulcer"/>
    <x v="8"/>
    <s v="BOT"/>
    <n v="1"/>
    <n v="151.5"/>
    <s v="FOURRTS        "/>
    <d v="2021-09-20T00:00:00"/>
    <s v="Mon"/>
    <x v="5"/>
    <s v="Monsoon"/>
    <n v="1"/>
    <x v="1"/>
    <x v="1"/>
  </r>
  <r>
    <s v="0001612     "/>
    <s v="NO DOC"/>
    <x v="0"/>
    <x v="0"/>
    <s v="XXXXXXXXXX"/>
    <s v="RABICHAMP 10                                 "/>
    <s v="peptic ulcer"/>
    <x v="8"/>
    <s v="PCS"/>
    <n v="50"/>
    <n v="49"/>
    <s v="ABBOTT (FORMELY"/>
    <d v="2021-09-20T00:00:00"/>
    <s v="Mon"/>
    <x v="5"/>
    <s v="Monsoon"/>
    <n v="1"/>
    <x v="1"/>
    <x v="1"/>
  </r>
  <r>
    <s v="0001613     "/>
    <s v="NO DOC"/>
    <x v="0"/>
    <x v="0"/>
    <s v="XXXXXXXXXX"/>
    <s v="FENLONG-MR LINEMENT 30ML                     "/>
    <s v="analgesic"/>
    <x v="7"/>
    <s v="BOT"/>
    <n v="1"/>
    <n v="58"/>
    <s v="SKN ORGANICS   "/>
    <d v="2021-09-20T00:00:00"/>
    <s v="Mon"/>
    <x v="5"/>
    <s v="Monsoon"/>
    <n v="1"/>
    <x v="1"/>
    <x v="1"/>
  </r>
  <r>
    <s v="0001614     "/>
    <s v="NO DOC"/>
    <x v="30"/>
    <x v="32"/>
    <s v="XXXXXXXXXX"/>
    <s v="RESTECLIN 500MG CAPSULES 10'S                "/>
    <s v="antibiotic"/>
    <x v="5"/>
    <s v="CAP"/>
    <n v="8"/>
    <n v="32.15"/>
    <s v="SARABHAI CHEMIC"/>
    <d v="2021-09-20T00:00:00"/>
    <s v="Mon"/>
    <x v="5"/>
    <s v="Monsoon"/>
    <n v="1"/>
    <x v="1"/>
    <x v="1"/>
  </r>
  <r>
    <m/>
    <s v=""/>
    <x v="30"/>
    <x v="3"/>
    <s v=""/>
    <s v="LOBATE-GM CREAM 15GRAM                       "/>
    <s v="dermatitis"/>
    <x v="4"/>
    <s v="TUB"/>
    <n v="1"/>
    <n v="90.01"/>
    <s v="ABBOTT HEALTHCA"/>
    <d v="2021-09-20T00:00:00"/>
    <s v="Mon"/>
    <x v="5"/>
    <s v="Monsoon"/>
    <n v="1"/>
    <x v="1"/>
    <x v="1"/>
  </r>
  <r>
    <m/>
    <s v=""/>
    <x v="30"/>
    <x v="3"/>
    <s v=""/>
    <s v="NEFROMEGA CAPSULES 10'S                      "/>
    <s v="fatty acid"/>
    <x v="0"/>
    <s v="CAP"/>
    <n v="30"/>
    <n v="130"/>
    <s v="AUXILIARE HEALT"/>
    <d v="2021-09-20T00:00:00"/>
    <s v="Mon"/>
    <x v="5"/>
    <s v="Monsoon"/>
    <n v="1"/>
    <x v="1"/>
    <x v="1"/>
  </r>
  <r>
    <s v="0001615     "/>
    <s v="NO DOC"/>
    <x v="142"/>
    <x v="144"/>
    <s v="XXXXXXXXXX"/>
    <s v="ESOZ 40MG TABLETS 15'S                       "/>
    <s v="peptic ulcer"/>
    <x v="8"/>
    <s v="TAB"/>
    <n v="30"/>
    <n v="167.5"/>
    <s v="GLENMARK       "/>
    <d v="2021-09-20T00:00:00"/>
    <s v="Mon"/>
    <x v="5"/>
    <s v="Monsoon"/>
    <n v="1"/>
    <x v="1"/>
    <x v="1"/>
  </r>
  <r>
    <m/>
    <s v=""/>
    <x v="142"/>
    <x v="3"/>
    <s v=""/>
    <s v="DERIPHYLLIN RET 300MG TABLETS 30'S           "/>
    <s v="bronchodilator"/>
    <x v="11"/>
    <s v="TAB"/>
    <n v="30"/>
    <n v="42.75"/>
    <s v="ZYDUS HEALTHCAR"/>
    <d v="2021-09-20T00:00:00"/>
    <s v="Mon"/>
    <x v="5"/>
    <s v="Monsoon"/>
    <n v="1"/>
    <x v="1"/>
    <x v="1"/>
  </r>
  <r>
    <m/>
    <s v=""/>
    <x v="142"/>
    <x v="3"/>
    <s v=""/>
    <s v="DAZTOR 10MG TABLETS 10'S                     "/>
    <s v="atherosclerosis"/>
    <x v="0"/>
    <s v="TAB"/>
    <n v="60"/>
    <n v="154"/>
    <s v="SUN PHARMA     "/>
    <d v="2021-09-20T00:00:00"/>
    <s v="Mon"/>
    <x v="5"/>
    <s v="Monsoon"/>
    <n v="1"/>
    <x v="1"/>
    <x v="1"/>
  </r>
  <r>
    <m/>
    <s v=""/>
    <x v="142"/>
    <x v="3"/>
    <s v=""/>
    <s v="JALRA M50/500 MG 15                          "/>
    <s v="diabetic"/>
    <x v="3"/>
    <s v="POW"/>
    <n v="60"/>
    <n v="325"/>
    <s v="ABBOTT HEALTHCA"/>
    <d v="2021-09-20T00:00:00"/>
    <s v="Mon"/>
    <x v="5"/>
    <s v="Monsoon"/>
    <n v="1"/>
    <x v="1"/>
    <x v="1"/>
  </r>
  <r>
    <s v="0001617     "/>
    <s v="DR.GREETHAR BABU                   "/>
    <x v="130"/>
    <x v="132"/>
    <s v="XXXXXXXXXX"/>
    <s v="GLYCOMET SR 500MG TABLET 20'S                "/>
    <s v="diabetic"/>
    <x v="3"/>
    <s v="TAB"/>
    <n v="20"/>
    <n v="43.01"/>
    <s v="USV LTD.       "/>
    <d v="2021-09-20T00:00:00"/>
    <s v="Mon"/>
    <x v="5"/>
    <s v="Monsoon"/>
    <n v="1"/>
    <x v="1"/>
    <x v="1"/>
  </r>
  <r>
    <m/>
    <s v=""/>
    <x v="130"/>
    <x v="3"/>
    <s v=""/>
    <s v="HUMAN MIXTARD 40 IU 10ML                     "/>
    <s v="insulin"/>
    <x v="3"/>
    <s v="VIA"/>
    <n v="1"/>
    <n v="158.41999999999999"/>
    <s v="NOVO NORDISK   "/>
    <d v="2021-09-20T00:00:00"/>
    <s v="Mon"/>
    <x v="5"/>
    <s v="Monsoon"/>
    <n v="1"/>
    <x v="1"/>
    <x v="1"/>
  </r>
  <r>
    <s v="0001618     "/>
    <s v="DR.JOSEPH MANOHAR                  "/>
    <x v="3"/>
    <x v="5"/>
    <s v="XXXXXXXXXX"/>
    <s v="QUTIPIN 50MG TABLETS 10'S                    "/>
    <s v="psychiatric"/>
    <x v="1"/>
    <s v="TAB"/>
    <n v="30"/>
    <n v="76"/>
    <s v="SUN PHARMA     "/>
    <d v="2021-09-21T00:00:00"/>
    <s v="Tue"/>
    <x v="5"/>
    <s v="Monsoon"/>
    <n v="2"/>
    <x v="1"/>
    <x v="1"/>
  </r>
  <r>
    <m/>
    <s v=""/>
    <x v="3"/>
    <x v="3"/>
    <s v=""/>
    <s v="FRISIUM 10 MG 15                             "/>
    <s v="anticonvulsant"/>
    <x v="10"/>
    <s v="TAB"/>
    <n v="30"/>
    <n v="151.31"/>
    <s v="Q-CHECK PHARMAC"/>
    <d v="2021-09-21T00:00:00"/>
    <s v="Tue"/>
    <x v="5"/>
    <s v="Monsoon"/>
    <n v="2"/>
    <x v="1"/>
    <x v="1"/>
  </r>
  <r>
    <s v="0001619     "/>
    <s v="DR.P.SUBBURAMAKRISHNAN             "/>
    <x v="425"/>
    <x v="427"/>
    <s v="XXXXXXXXXX"/>
    <s v="PROLOMET XL 25MG TABLETS 10'S                "/>
    <s v="cardiac"/>
    <x v="0"/>
    <s v="TAB"/>
    <n v="30"/>
    <n v="45.24"/>
    <s v="SUN PHARMA     "/>
    <d v="2021-09-21T00:00:00"/>
    <s v="Tue"/>
    <x v="5"/>
    <s v="Monsoon"/>
    <n v="2"/>
    <x v="1"/>
    <x v="1"/>
  </r>
  <r>
    <m/>
    <s v=""/>
    <x v="425"/>
    <x v="3"/>
    <s v=""/>
    <s v="MONOTRATE 20MG TABLETS 10'S                  "/>
    <s v="cardiac"/>
    <x v="0"/>
    <s v="TAB"/>
    <n v="60"/>
    <n v="36.81"/>
    <s v="SUN PHARMA     "/>
    <d v="2021-09-21T00:00:00"/>
    <s v="Tue"/>
    <x v="5"/>
    <s v="Monsoon"/>
    <n v="2"/>
    <x v="1"/>
    <x v="1"/>
  </r>
  <r>
    <m/>
    <s v=""/>
    <x v="425"/>
    <x v="3"/>
    <s v=""/>
    <s v="GLADOR 1 15                                  "/>
    <s v="diabetic"/>
    <x v="3"/>
    <s v="TAB"/>
    <n v="30"/>
    <n v="59.27"/>
    <s v="LUPIN (BLUE EYE"/>
    <d v="2021-09-21T00:00:00"/>
    <s v="Tue"/>
    <x v="5"/>
    <s v="Monsoon"/>
    <n v="2"/>
    <x v="1"/>
    <x v="1"/>
  </r>
  <r>
    <s v="0001620     "/>
    <s v="DR.JOSEPH MANOHAR                  "/>
    <x v="3"/>
    <x v="5"/>
    <s v="XXXXXXXXXX"/>
    <s v="PHEXIN 500MG CAPSULES 10'S                   "/>
    <s v="antibiotic"/>
    <x v="5"/>
    <s v="CAP"/>
    <n v="10"/>
    <n v="196.6"/>
    <s v="GLAXO SMITHKLIN"/>
    <d v="2021-09-21T00:00:00"/>
    <s v="Tue"/>
    <x v="5"/>
    <s v="Monsoon"/>
    <n v="2"/>
    <x v="1"/>
    <x v="1"/>
  </r>
  <r>
    <m/>
    <s v=""/>
    <x v="3"/>
    <x v="3"/>
    <s v=""/>
    <s v="LECOPE TABLETS 10'S                          "/>
    <s v="antihistamine"/>
    <x v="6"/>
    <s v="TAB"/>
    <n v="3"/>
    <n v="24.68"/>
    <s v="MANKIND PHARMA "/>
    <d v="2021-09-21T00:00:00"/>
    <s v="Tue"/>
    <x v="5"/>
    <s v="Monsoon"/>
    <n v="2"/>
    <x v="1"/>
    <x v="1"/>
  </r>
  <r>
    <s v="0001621     "/>
    <s v="DR.GANESAN                         "/>
    <x v="497"/>
    <x v="499"/>
    <s v="XXXXXXXXXX"/>
    <s v="RENITAB 150MG 20                             "/>
    <s v="peptic ulcer"/>
    <x v="8"/>
    <s v="TAB"/>
    <n v="15"/>
    <n v="13.75"/>
    <s v="MICRO LABS LIMI"/>
    <d v="2021-09-21T00:00:00"/>
    <s v="Tue"/>
    <x v="5"/>
    <s v="Monsoon"/>
    <n v="2"/>
    <x v="1"/>
    <x v="1"/>
  </r>
  <r>
    <m/>
    <s v=""/>
    <x v="497"/>
    <x v="3"/>
    <s v=""/>
    <s v="BECOSULES CAPSULES 20'S                      "/>
    <s v="multivitamin"/>
    <x v="2"/>
    <s v="CAP"/>
    <n v="2"/>
    <n v="41.53"/>
    <s v="PFIZER LIMITED "/>
    <d v="2021-09-21T00:00:00"/>
    <s v="Tue"/>
    <x v="5"/>
    <s v="Monsoon"/>
    <n v="2"/>
    <x v="1"/>
    <x v="1"/>
  </r>
  <r>
    <m/>
    <s v=""/>
    <x v="497"/>
    <x v="3"/>
    <s v=""/>
    <s v="BECOSULES CAPSULES 20'S                      "/>
    <s v="multivitamin"/>
    <x v="2"/>
    <s v="CAP"/>
    <n v="13"/>
    <n v="45.67"/>
    <s v="PFIZER LIMITED "/>
    <d v="2021-09-21T00:00:00"/>
    <s v="Tue"/>
    <x v="5"/>
    <s v="Monsoon"/>
    <n v="2"/>
    <x v="1"/>
    <x v="1"/>
  </r>
  <r>
    <s v="0001622     "/>
    <s v="NO DOC"/>
    <x v="10"/>
    <x v="12"/>
    <s v="XXXXXXXXXX"/>
    <s v="POWERGESIC PLUS GEL 30GRAM                   "/>
    <s v="analgesic"/>
    <x v="7"/>
    <s v="TUB"/>
    <n v="1"/>
    <n v="122.25"/>
    <s v="JENBURKT       "/>
    <d v="2021-09-21T00:00:00"/>
    <s v="Tue"/>
    <x v="5"/>
    <s v="Monsoon"/>
    <n v="2"/>
    <x v="1"/>
    <x v="1"/>
  </r>
  <r>
    <s v="0001623     "/>
    <s v="NO DOC"/>
    <x v="34"/>
    <x v="36"/>
    <s v="XXXXXXXXXX"/>
    <s v="DIBIZIDE-M TABLETS 10'S                      "/>
    <s v="diabetic"/>
    <x v="3"/>
    <s v="TAB"/>
    <n v="40"/>
    <n v="14.5"/>
    <s v="MICRO LABS LIMI"/>
    <d v="2021-09-21T00:00:00"/>
    <s v="Tue"/>
    <x v="5"/>
    <s v="Monsoon"/>
    <n v="2"/>
    <x v="1"/>
    <x v="1"/>
  </r>
  <r>
    <m/>
    <s v=""/>
    <x v="34"/>
    <x v="3"/>
    <s v=""/>
    <s v="NICARDIA RETARD 20MG NEW PACKI 15'S          "/>
    <s v="cardiac"/>
    <x v="0"/>
    <s v="TAB"/>
    <n v="30"/>
    <n v="53.01"/>
    <s v="UNIQUE         "/>
    <d v="2021-09-21T00:00:00"/>
    <s v="Tue"/>
    <x v="5"/>
    <s v="Monsoon"/>
    <n v="2"/>
    <x v="1"/>
    <x v="1"/>
  </r>
  <r>
    <m/>
    <s v=""/>
    <x v="34"/>
    <x v="3"/>
    <s v=""/>
    <s v="VALPARIN 200MG TABLETS 10'S                  "/>
    <s v="anticonvulsant"/>
    <x v="10"/>
    <s v="TAB"/>
    <n v="30"/>
    <n v="34.58"/>
    <s v="SANOFI         "/>
    <d v="2021-09-21T00:00:00"/>
    <s v="Tue"/>
    <x v="5"/>
    <s v="Monsoon"/>
    <n v="2"/>
    <x v="1"/>
    <x v="1"/>
  </r>
  <r>
    <m/>
    <s v=""/>
    <x v="34"/>
    <x v="3"/>
    <s v=""/>
    <s v="AMIXIDE-H TABLETS 10'S                       "/>
    <s v="psychiatric"/>
    <x v="1"/>
    <s v="TAB"/>
    <n v="30"/>
    <n v="42.5"/>
    <s v="SUN PHARMA     "/>
    <d v="2021-09-21T00:00:00"/>
    <s v="Tue"/>
    <x v="5"/>
    <s v="Monsoon"/>
    <n v="2"/>
    <x v="1"/>
    <x v="1"/>
  </r>
  <r>
    <m/>
    <s v=""/>
    <x v="34"/>
    <x v="3"/>
    <s v=""/>
    <s v="ZEPTOL CR 200MG TABLETS 10'S                 "/>
    <s v="anticonvulsant"/>
    <x v="10"/>
    <s v="TAB"/>
    <n v="10"/>
    <n v="17.309999999999999"/>
    <s v="SUN PHARMA     "/>
    <d v="2021-09-21T00:00:00"/>
    <s v="Tue"/>
    <x v="5"/>
    <s v="Monsoon"/>
    <n v="2"/>
    <x v="1"/>
    <x v="1"/>
  </r>
  <r>
    <m/>
    <s v=""/>
    <x v="34"/>
    <x v="3"/>
    <s v=""/>
    <s v="ZEPTOL CR 200MG TABLETS 10'S                 "/>
    <s v="anticonvulsant"/>
    <x v="10"/>
    <s v="TAB"/>
    <n v="20"/>
    <n v="17.399999999999999"/>
    <s v="SUN PHARMA     "/>
    <d v="2021-09-21T00:00:00"/>
    <s v="Tue"/>
    <x v="5"/>
    <s v="Monsoon"/>
    <n v="2"/>
    <x v="1"/>
    <x v="1"/>
  </r>
  <r>
    <m/>
    <s v=""/>
    <x v="34"/>
    <x v="3"/>
    <s v=""/>
    <s v="NEUROBION FORTE TAB 30                       "/>
    <s v="multivitamin"/>
    <x v="2"/>
    <s v="TAB"/>
    <n v="30"/>
    <n v="31.61"/>
    <s v="MERCK          "/>
    <d v="2021-09-21T00:00:00"/>
    <s v="Tue"/>
    <x v="5"/>
    <s v="Monsoon"/>
    <n v="2"/>
    <x v="1"/>
    <x v="1"/>
  </r>
  <r>
    <m/>
    <s v=""/>
    <x v="34"/>
    <x v="3"/>
    <s v=""/>
    <s v="TIMOBEST EYE DROPS 1                         "/>
    <s v="eye drops"/>
    <x v="12"/>
    <s v="DRO"/>
    <n v="2"/>
    <n v="56"/>
    <s v="ZUVENTUS       "/>
    <d v="2021-09-21T00:00:00"/>
    <s v="Tue"/>
    <x v="5"/>
    <s v="Monsoon"/>
    <n v="2"/>
    <x v="1"/>
    <x v="1"/>
  </r>
  <r>
    <s v="0001625     "/>
    <s v="NO DOC"/>
    <x v="59"/>
    <x v="61"/>
    <s v="XXXXXXXXXX"/>
    <s v="MONTEK LC TABLETS 10'S                       "/>
    <s v="Anti allergic"/>
    <x v="6"/>
    <s v="TAB"/>
    <n v="20"/>
    <n v="179.5"/>
    <s v="SUN PHARMA     "/>
    <d v="2021-09-21T00:00:00"/>
    <s v="Tue"/>
    <x v="5"/>
    <s v="Monsoon"/>
    <n v="2"/>
    <x v="1"/>
    <x v="1"/>
  </r>
  <r>
    <s v="0001626     "/>
    <s v="NO DOC"/>
    <x v="0"/>
    <x v="0"/>
    <s v="XXXXXXXXXX"/>
    <s v="NUROKIND OD TABLETS 20'S                     "/>
    <s v="vitamin"/>
    <x v="2"/>
    <s v="TAB"/>
    <n v="20"/>
    <n v="145.19999999999999"/>
    <s v="MANKIND PHARMA "/>
    <d v="2021-09-21T00:00:00"/>
    <s v="Tue"/>
    <x v="5"/>
    <s v="Monsoon"/>
    <n v="2"/>
    <x v="1"/>
    <x v="1"/>
  </r>
  <r>
    <m/>
    <s v=""/>
    <x v="0"/>
    <x v="3"/>
    <s v=""/>
    <s v="CARDIVAS 3.125MG TABLETS 10'S                "/>
    <s v="cardiac"/>
    <x v="0"/>
    <s v="TAB"/>
    <n v="10"/>
    <n v="40"/>
    <s v="SUN PHARMA     "/>
    <d v="2021-09-21T00:00:00"/>
    <s v="Tue"/>
    <x v="5"/>
    <s v="Monsoon"/>
    <n v="2"/>
    <x v="1"/>
    <x v="1"/>
  </r>
  <r>
    <s v="0001627     "/>
    <s v="APOLLO HOSPITAL                    "/>
    <x v="42"/>
    <x v="44"/>
    <s v="XXXXXXXXXX"/>
    <s v="ATORLIP 40MG TABLETS 10'S                    "/>
    <s v="atherosclerosis"/>
    <x v="0"/>
    <s v="TAB"/>
    <n v="10"/>
    <n v="216.58"/>
    <s v="CIPLA          "/>
    <d v="2021-09-21T00:00:00"/>
    <s v="Tue"/>
    <x v="5"/>
    <s v="Monsoon"/>
    <n v="2"/>
    <x v="1"/>
    <x v="1"/>
  </r>
  <r>
    <m/>
    <s v=""/>
    <x v="42"/>
    <x v="3"/>
    <s v=""/>
    <s v="PAN 40MG TABLETS 15'S                        "/>
    <s v="peptic ulcer"/>
    <x v="8"/>
    <s v="TAB"/>
    <n v="15"/>
    <n v="149"/>
    <s v="ALKEM LABOURATO"/>
    <d v="2021-09-21T00:00:00"/>
    <s v="Tue"/>
    <x v="5"/>
    <s v="Monsoon"/>
    <n v="2"/>
    <x v="1"/>
    <x v="1"/>
  </r>
  <r>
    <m/>
    <s v=""/>
    <x v="42"/>
    <x v="3"/>
    <s v=""/>
    <s v="PAN 40MG TABLETS 15'S                        "/>
    <s v="peptic ulcer"/>
    <x v="8"/>
    <s v="TAB"/>
    <n v="5"/>
    <n v="138"/>
    <s v="ALKEM LABOURATO"/>
    <d v="2021-09-21T00:00:00"/>
    <s v="Tue"/>
    <x v="5"/>
    <s v="Monsoon"/>
    <n v="2"/>
    <x v="1"/>
    <x v="1"/>
  </r>
  <r>
    <m/>
    <s v=""/>
    <x v="42"/>
    <x v="3"/>
    <s v=""/>
    <s v="PROLOMET XL 25MG TABLETS 10'S                "/>
    <s v="cardiac"/>
    <x v="0"/>
    <s v="TAB"/>
    <n v="20"/>
    <n v="45.24"/>
    <s v="SUN PHARMA     "/>
    <d v="2021-09-21T00:00:00"/>
    <s v="Tue"/>
    <x v="5"/>
    <s v="Monsoon"/>
    <n v="2"/>
    <x v="1"/>
    <x v="1"/>
  </r>
  <r>
    <m/>
    <s v=""/>
    <x v="42"/>
    <x v="3"/>
    <s v=""/>
    <s v="CLOPILET A 75MG CAPSULES 10'S                "/>
    <s v="anticoagulant"/>
    <x v="0"/>
    <s v="CAP"/>
    <n v="10"/>
    <n v="53.5"/>
    <s v="SUN PHARMA     "/>
    <d v="2021-09-21T00:00:00"/>
    <s v="Tue"/>
    <x v="5"/>
    <s v="Monsoon"/>
    <n v="2"/>
    <x v="1"/>
    <x v="1"/>
  </r>
  <r>
    <s v="0001629     "/>
    <s v="DR.PREETHIKA                       "/>
    <x v="149"/>
    <x v="151"/>
    <s v="XXXXXXXXXX"/>
    <s v="GLYCOMET 500MG TABLETS 10'S                  "/>
    <s v="diabetic"/>
    <x v="3"/>
    <s v="TAB"/>
    <n v="20"/>
    <n v="16.91"/>
    <s v="USV LTD.       "/>
    <d v="2021-09-21T00:00:00"/>
    <s v="Tue"/>
    <x v="5"/>
    <s v="Monsoon"/>
    <n v="2"/>
    <x v="1"/>
    <x v="1"/>
  </r>
  <r>
    <m/>
    <s v=""/>
    <x v="149"/>
    <x v="3"/>
    <s v=""/>
    <s v="GLYCOMET 500MG TABLETS 10'S                  "/>
    <s v="diabetic"/>
    <x v="3"/>
    <s v="TAB"/>
    <n v="10"/>
    <n v="16.8"/>
    <s v="USV LTD.       "/>
    <d v="2021-09-21T00:00:00"/>
    <s v="Tue"/>
    <x v="5"/>
    <s v="Monsoon"/>
    <n v="2"/>
    <x v="1"/>
    <x v="1"/>
  </r>
  <r>
    <m/>
    <s v=""/>
    <x v="149"/>
    <x v="3"/>
    <s v=""/>
    <s v="TELSITE 40 MG TABLET 15'S                    "/>
    <s v="antihypertensive"/>
    <x v="0"/>
    <s v="TAB"/>
    <n v="30"/>
    <n v="110.38"/>
    <s v="SANOFI         "/>
    <d v="2021-09-21T00:00:00"/>
    <s v="Tue"/>
    <x v="5"/>
    <s v="Monsoon"/>
    <n v="2"/>
    <x v="1"/>
    <x v="1"/>
  </r>
  <r>
    <m/>
    <s v=""/>
    <x v="149"/>
    <x v="3"/>
    <s v=""/>
    <s v="CETAPIN V 0.2 15                             "/>
    <s v="diabetic"/>
    <x v="3"/>
    <s v="TAB"/>
    <n v="30"/>
    <n v="192.1"/>
    <s v="SANOFI         "/>
    <d v="2021-09-21T00:00:00"/>
    <s v="Tue"/>
    <x v="5"/>
    <s v="Monsoon"/>
    <n v="2"/>
    <x v="1"/>
    <x v="1"/>
  </r>
  <r>
    <s v="0001630     "/>
    <s v="NO DOC"/>
    <x v="20"/>
    <x v="22"/>
    <s v="XXXXXXXXXX"/>
    <s v="URIMAX 0.4MG CAPSULES 20'S                   "/>
    <s v="prostate hyperplacia"/>
    <x v="9"/>
    <s v="CAP"/>
    <n v="15"/>
    <n v="293.7"/>
    <s v="CIPLA          "/>
    <d v="2021-09-21T00:00:00"/>
    <s v="Tue"/>
    <x v="5"/>
    <s v="Monsoon"/>
    <n v="2"/>
    <x v="1"/>
    <x v="1"/>
  </r>
  <r>
    <m/>
    <s v=""/>
    <x v="20"/>
    <x v="3"/>
    <s v=""/>
    <s v="TELMIKIND BETA 25MG TABLETS 10'S             "/>
    <s v="antihypertensive"/>
    <x v="0"/>
    <s v="TAB"/>
    <n v="15"/>
    <n v="97.35"/>
    <s v="MANKIND PHARMA "/>
    <d v="2021-09-21T00:00:00"/>
    <s v="Tue"/>
    <x v="5"/>
    <s v="Monsoon"/>
    <n v="2"/>
    <x v="1"/>
    <x v="1"/>
  </r>
  <r>
    <m/>
    <s v=""/>
    <x v="20"/>
    <x v="3"/>
    <s v=""/>
    <s v="ZINCOVIT TABLETS 15'S                        "/>
    <s v="vitamin"/>
    <x v="2"/>
    <s v="TAB"/>
    <n v="10"/>
    <n v="105"/>
    <s v="APEX LABORATOTO"/>
    <d v="2021-09-21T00:00:00"/>
    <s v="Tue"/>
    <x v="5"/>
    <s v="Monsoon"/>
    <n v="2"/>
    <x v="1"/>
    <x v="1"/>
  </r>
  <r>
    <m/>
    <s v=""/>
    <x v="20"/>
    <x v="3"/>
    <s v=""/>
    <s v="FLAVEDON MR TABLETS 10'S                     "/>
    <s v="anti inflammatory"/>
    <x v="7"/>
    <s v="TAB"/>
    <n v="15"/>
    <n v="130.9"/>
    <s v="SERDIA PHARMACE"/>
    <d v="2021-09-21T00:00:00"/>
    <s v="Tue"/>
    <x v="5"/>
    <s v="Monsoon"/>
    <n v="2"/>
    <x v="1"/>
    <x v="1"/>
  </r>
  <r>
    <m/>
    <s v=""/>
    <x v="20"/>
    <x v="3"/>
    <s v=""/>
    <s v="CLOPILET 75MG TABLETS NEW PACK 15'S          "/>
    <s v="anticoagulant"/>
    <x v="0"/>
    <s v="TAB"/>
    <n v="15"/>
    <n v="116.86"/>
    <s v="SUN PHARMA     "/>
    <d v="2021-09-21T00:00:00"/>
    <s v="Tue"/>
    <x v="5"/>
    <s v="Monsoon"/>
    <n v="2"/>
    <x v="1"/>
    <x v="1"/>
  </r>
  <r>
    <s v="0001631     "/>
    <s v="NO DOC"/>
    <x v="0"/>
    <x v="0"/>
    <s v="XXXXXXXXXX"/>
    <s v="EVION 400MG CAPSULES 10'S                    "/>
    <s v="vitamin"/>
    <x v="2"/>
    <s v="CAP"/>
    <n v="10"/>
    <n v="32.700000000000003"/>
    <s v="MERCK          "/>
    <d v="2021-09-22T00:00:00"/>
    <s v="Wed"/>
    <x v="5"/>
    <s v="Monsoon"/>
    <n v="3"/>
    <x v="1"/>
    <x v="1"/>
  </r>
  <r>
    <m/>
    <s v=""/>
    <x v="0"/>
    <x v="3"/>
    <s v=""/>
    <s v="NEUROBION FORTE TAB 30                       "/>
    <s v="multivitamin"/>
    <x v="2"/>
    <s v="TAB"/>
    <n v="10"/>
    <n v="31.61"/>
    <s v="MERCK          "/>
    <d v="2021-09-22T00:00:00"/>
    <s v="Wed"/>
    <x v="5"/>
    <s v="Monsoon"/>
    <n v="3"/>
    <x v="1"/>
    <x v="1"/>
  </r>
  <r>
    <s v="0001632     "/>
    <s v="NO DOC"/>
    <x v="138"/>
    <x v="140"/>
    <s v="XXXXXXXXXX"/>
    <s v="TELMIKIND-H TABLETS 10'S                     "/>
    <s v="antihypertensive"/>
    <x v="0"/>
    <s v="TAB"/>
    <n v="30"/>
    <n v="69.900000000000006"/>
    <s v="MANKIND PHARMA "/>
    <d v="2021-09-22T00:00:00"/>
    <s v="Wed"/>
    <x v="5"/>
    <s v="Monsoon"/>
    <n v="3"/>
    <x v="1"/>
    <x v="1"/>
  </r>
  <r>
    <m/>
    <s v=""/>
    <x v="138"/>
    <x v="3"/>
    <s v=""/>
    <s v="ENVAS 5MG TABLETS 15'S                       "/>
    <s v="cardiac"/>
    <x v="0"/>
    <s v="TAB"/>
    <n v="30"/>
    <n v="54.01"/>
    <s v="CADILA PHARMACE"/>
    <d v="2021-09-22T00:00:00"/>
    <s v="Wed"/>
    <x v="5"/>
    <s v="Monsoon"/>
    <n v="3"/>
    <x v="1"/>
    <x v="1"/>
  </r>
  <r>
    <s v="0001633     "/>
    <s v="NO DOC"/>
    <x v="88"/>
    <x v="90"/>
    <s v="XXXXXXXXXX"/>
    <s v="EVION 400MG CAPSULES 10'S                    "/>
    <s v="vitamin"/>
    <x v="2"/>
    <s v="CAP"/>
    <n v="10"/>
    <n v="32.700000000000003"/>
    <s v="MERCK          "/>
    <d v="2021-09-22T00:00:00"/>
    <s v="Wed"/>
    <x v="5"/>
    <s v="Monsoon"/>
    <n v="3"/>
    <x v="1"/>
    <x v="1"/>
  </r>
  <r>
    <m/>
    <s v=""/>
    <x v="88"/>
    <x v="3"/>
    <s v=""/>
    <s v="ECOSPRIN 150MG TABLETS 14'S                  "/>
    <s v="anticoagulant"/>
    <x v="0"/>
    <s v="TAB"/>
    <n v="30"/>
    <n v="8.7899999999999991"/>
    <s v="USV LTD.       "/>
    <d v="2021-09-22T00:00:00"/>
    <s v="Wed"/>
    <x v="5"/>
    <s v="Monsoon"/>
    <n v="3"/>
    <x v="1"/>
    <x v="1"/>
  </r>
  <r>
    <m/>
    <s v=""/>
    <x v="88"/>
    <x v="3"/>
    <s v=""/>
    <s v="SUPRADYN TABLETS 15'S                        "/>
    <s v="multivitamin"/>
    <x v="2"/>
    <s v="TAB"/>
    <n v="30"/>
    <n v="50"/>
    <s v="ABBOTT (FORMERL"/>
    <d v="2021-09-22T00:00:00"/>
    <s v="Wed"/>
    <x v="5"/>
    <s v="Monsoon"/>
    <n v="3"/>
    <x v="1"/>
    <x v="1"/>
  </r>
  <r>
    <m/>
    <s v=""/>
    <x v="88"/>
    <x v="3"/>
    <s v=""/>
    <s v="AZTOR 10MG TABLETS 15'S                      "/>
    <s v="atherosclerosis"/>
    <x v="0"/>
    <s v="TAB"/>
    <n v="30"/>
    <n v="92.34"/>
    <s v="SUN PHARMA     "/>
    <d v="2021-09-22T00:00:00"/>
    <s v="Wed"/>
    <x v="5"/>
    <s v="Monsoon"/>
    <n v="3"/>
    <x v="1"/>
    <x v="1"/>
  </r>
  <r>
    <m/>
    <s v=""/>
    <x v="88"/>
    <x v="3"/>
    <s v=""/>
    <s v="AZTOR 10MG TABLETS 15'S                      "/>
    <s v="atherosclerosis"/>
    <x v="0"/>
    <s v="TAB"/>
    <n v="30"/>
    <n v="92.34"/>
    <s v="SUN PHARMA     "/>
    <d v="2021-09-22T00:00:00"/>
    <s v="Wed"/>
    <x v="5"/>
    <s v="Monsoon"/>
    <n v="3"/>
    <x v="1"/>
    <x v="1"/>
  </r>
  <r>
    <s v="0001634     "/>
    <s v="NO DOC"/>
    <x v="0"/>
    <x v="0"/>
    <s v="XXXXXXXXXX"/>
    <s v="CALPOL TABLETS NEW PACKING 15'S              "/>
    <s v="antipyretic"/>
    <x v="7"/>
    <s v="TAB"/>
    <n v="6"/>
    <n v="14.96"/>
    <s v="GLAXO SMITHKLIN"/>
    <d v="2021-09-22T00:00:00"/>
    <s v="Wed"/>
    <x v="5"/>
    <s v="Monsoon"/>
    <n v="3"/>
    <x v="1"/>
    <x v="1"/>
  </r>
  <r>
    <m/>
    <s v=""/>
    <x v="0"/>
    <x v="3"/>
    <s v=""/>
    <s v="PAN 40MG TABLETS 15'S                        "/>
    <s v="peptic ulcer"/>
    <x v="8"/>
    <s v="TAB"/>
    <n v="4"/>
    <n v="149"/>
    <s v="ALKEM LABOURATO"/>
    <d v="2021-09-22T00:00:00"/>
    <s v="Wed"/>
    <x v="5"/>
    <s v="Monsoon"/>
    <n v="3"/>
    <x v="1"/>
    <x v="1"/>
  </r>
  <r>
    <s v="0001635     "/>
    <s v="NO DOC"/>
    <x v="0"/>
    <x v="0"/>
    <s v="XXXXXXXXXX"/>
    <s v="TELMA H TABLETS NEW PACKING 30'S             "/>
    <s v="antihypertensive"/>
    <x v="0"/>
    <s v="TAB"/>
    <n v="15"/>
    <n v="484"/>
    <s v="GLENMARK PHARMA"/>
    <d v="2021-09-22T00:00:00"/>
    <s v="Wed"/>
    <x v="5"/>
    <s v="Monsoon"/>
    <n v="3"/>
    <x v="1"/>
    <x v="1"/>
  </r>
  <r>
    <s v="0001636     "/>
    <s v="NO DOC"/>
    <x v="0"/>
    <x v="0"/>
    <s v="XXXXXXXXXX"/>
    <s v="CLAVAM DRY SYRUP 30ML                        "/>
    <s v="antibiotic"/>
    <x v="5"/>
    <s v="BOT"/>
    <n v="1"/>
    <n v="60.26"/>
    <s v="ALKEM LABOURATO"/>
    <d v="2021-09-22T00:00:00"/>
    <s v="Wed"/>
    <x v="5"/>
    <s v="Monsoon"/>
    <n v="3"/>
    <x v="1"/>
    <x v="1"/>
  </r>
  <r>
    <s v="0001637     "/>
    <s v="NO DOC"/>
    <x v="1"/>
    <x v="2"/>
    <s v="XXXXXXXXXX"/>
    <s v="DOLO 650MG TABLETS 15'S                      "/>
    <s v="antipyretic"/>
    <x v="7"/>
    <s v="TAB"/>
    <n v="10"/>
    <n v="30.91"/>
    <s v="MICRO LABS LIMI"/>
    <d v="2021-09-22T00:00:00"/>
    <s v="Wed"/>
    <x v="5"/>
    <s v="Monsoon"/>
    <n v="3"/>
    <x v="1"/>
    <x v="1"/>
  </r>
  <r>
    <m/>
    <s v=""/>
    <x v="1"/>
    <x v="3"/>
    <s v=""/>
    <s v="CIFRAN 500MG TABLETS 10'S                    "/>
    <s v="antibiotic"/>
    <x v="5"/>
    <s v="TAB"/>
    <n v="15"/>
    <n v="40.93"/>
    <s v="RANBAXY        "/>
    <d v="2021-09-22T00:00:00"/>
    <s v="Wed"/>
    <x v="5"/>
    <s v="Monsoon"/>
    <n v="3"/>
    <x v="1"/>
    <x v="1"/>
  </r>
  <r>
    <m/>
    <s v=""/>
    <x v="1"/>
    <x v="3"/>
    <s v=""/>
    <s v="CLONOTRIL 0.5MG TABLETS 15'S                 "/>
    <s v="psychiatric"/>
    <x v="1"/>
    <s v="TAB"/>
    <n v="15"/>
    <n v="51.9"/>
    <s v="TORRENT        "/>
    <d v="2021-09-22T00:00:00"/>
    <s v="Wed"/>
    <x v="5"/>
    <s v="Monsoon"/>
    <n v="3"/>
    <x v="1"/>
    <x v="1"/>
  </r>
  <r>
    <m/>
    <s v=""/>
    <x v="1"/>
    <x v="3"/>
    <s v=""/>
    <s v="FOLVITE TABLETS 45'S                         "/>
    <s v="vitamin"/>
    <x v="2"/>
    <s v="TAB"/>
    <n v="15"/>
    <n v="68.78"/>
    <s v="WYETH LEDERLE  "/>
    <d v="2021-09-22T00:00:00"/>
    <s v="Wed"/>
    <x v="5"/>
    <s v="Monsoon"/>
    <n v="3"/>
    <x v="1"/>
    <x v="1"/>
  </r>
  <r>
    <s v="0001638     "/>
    <s v="DR.MATHAVAN                        "/>
    <x v="211"/>
    <x v="213"/>
    <s v="XXXXXXXXXX"/>
    <s v="TELVO 20MG TABLETS 10'S                      "/>
    <s v="antihypertensive"/>
    <x v="0"/>
    <s v="TAB"/>
    <n v="30"/>
    <n v="40"/>
    <s v="BEAT PHARMACEUT"/>
    <d v="2021-09-22T00:00:00"/>
    <s v="Wed"/>
    <x v="5"/>
    <s v="Monsoon"/>
    <n v="3"/>
    <x v="1"/>
    <x v="1"/>
  </r>
  <r>
    <m/>
    <s v=""/>
    <x v="211"/>
    <x v="3"/>
    <s v=""/>
    <s v="THYRONORM 50MCG TABLETS 120S                 "/>
    <s v="thyroid"/>
    <x v="9"/>
    <s v="TAB"/>
    <n v="120"/>
    <n v="132.03"/>
    <s v="ABBOTT (FORMERL"/>
    <d v="2021-09-22T00:00:00"/>
    <s v="Wed"/>
    <x v="5"/>
    <s v="Monsoon"/>
    <n v="3"/>
    <x v="1"/>
    <x v="1"/>
  </r>
  <r>
    <m/>
    <s v=""/>
    <x v="211"/>
    <x v="3"/>
    <s v=""/>
    <s v="PROLOMET XL 25MG TABLETS 10'S                "/>
    <s v="cardiac"/>
    <x v="0"/>
    <s v="TAB"/>
    <n v="30"/>
    <n v="45.24"/>
    <s v="SUN PHARMA     "/>
    <d v="2021-09-22T00:00:00"/>
    <s v="Wed"/>
    <x v="5"/>
    <s v="Monsoon"/>
    <n v="3"/>
    <x v="1"/>
    <x v="1"/>
  </r>
  <r>
    <s v="0001639     "/>
    <s v="SHENBAGAM HOSP                     "/>
    <x v="40"/>
    <x v="42"/>
    <s v="XXXXXXXXXX"/>
    <s v="PAN-D CAPSULES 15'S                          "/>
    <s v="peptic ulcer"/>
    <x v="8"/>
    <s v="CAP"/>
    <n v="15"/>
    <n v="190"/>
    <s v="ALKEM LABOURATO"/>
    <d v="2021-09-22T00:00:00"/>
    <s v="Wed"/>
    <x v="5"/>
    <s v="Monsoon"/>
    <n v="3"/>
    <x v="1"/>
    <x v="1"/>
  </r>
  <r>
    <m/>
    <s v=""/>
    <x v="40"/>
    <x v="3"/>
    <s v=""/>
    <s v="ULTRACET TABLETS NEW PACKING 15'S            "/>
    <s v="analgesic"/>
    <x v="7"/>
    <s v="TAB"/>
    <n v="5"/>
    <n v="219"/>
    <s v="JOHNSON &amp; JOHNS"/>
    <d v="2021-09-22T00:00:00"/>
    <s v="Wed"/>
    <x v="5"/>
    <s v="Monsoon"/>
    <n v="3"/>
    <x v="1"/>
    <x v="1"/>
  </r>
  <r>
    <m/>
    <s v=""/>
    <x v="40"/>
    <x v="3"/>
    <s v=""/>
    <s v="STRESNIL 0.5MG TABLETS 10'S                  "/>
    <s v="psychiatric"/>
    <x v="1"/>
    <s v="TAB"/>
    <n v="5"/>
    <n v="30"/>
    <s v="ARISTO PHARMACE"/>
    <d v="2021-09-22T00:00:00"/>
    <s v="Wed"/>
    <x v="5"/>
    <s v="Monsoon"/>
    <n v="3"/>
    <x v="1"/>
    <x v="1"/>
  </r>
  <r>
    <m/>
    <s v=""/>
    <x v="40"/>
    <x v="3"/>
    <s v=""/>
    <s v="ECOSPRIN 75MG TABLETS 14'S                   "/>
    <s v="anticoagulant"/>
    <x v="0"/>
    <s v="TAB"/>
    <n v="14"/>
    <n v="4.8600000000000003"/>
    <s v="USV LTD.       "/>
    <d v="2021-09-22T00:00:00"/>
    <s v="Wed"/>
    <x v="5"/>
    <s v="Monsoon"/>
    <n v="3"/>
    <x v="1"/>
    <x v="1"/>
  </r>
  <r>
    <m/>
    <s v=""/>
    <x v="40"/>
    <x v="3"/>
    <s v=""/>
    <s v="PROLOMET XL 12.5MG TABLETS 10'S              "/>
    <s v="cardiac"/>
    <x v="0"/>
    <s v="TAB"/>
    <n v="15"/>
    <n v="41"/>
    <s v="SUN PHARMA     "/>
    <d v="2021-09-22T00:00:00"/>
    <s v="Wed"/>
    <x v="5"/>
    <s v="Monsoon"/>
    <n v="3"/>
    <x v="1"/>
    <x v="1"/>
  </r>
  <r>
    <m/>
    <s v=""/>
    <x v="40"/>
    <x v="3"/>
    <s v=""/>
    <s v="AMIXIDE-H TABLETS 10'S                       "/>
    <s v="psychiatric"/>
    <x v="1"/>
    <s v="TAB"/>
    <n v="15"/>
    <n v="42.5"/>
    <s v="SUN PHARMA     "/>
    <d v="2021-09-22T00:00:00"/>
    <s v="Wed"/>
    <x v="5"/>
    <s v="Monsoon"/>
    <n v="3"/>
    <x v="1"/>
    <x v="1"/>
  </r>
  <r>
    <m/>
    <s v=""/>
    <x v="40"/>
    <x v="3"/>
    <s v=""/>
    <s v="GEMCAL CAPSULES 15'S                         "/>
    <s v="calcium"/>
    <x v="2"/>
    <s v="CAP"/>
    <n v="30"/>
    <n v="300"/>
    <s v="BERGEN HEALTHCA"/>
    <d v="2021-09-22T00:00:00"/>
    <s v="Wed"/>
    <x v="5"/>
    <s v="Monsoon"/>
    <n v="3"/>
    <x v="1"/>
    <x v="1"/>
  </r>
  <r>
    <s v="0001640     "/>
    <s v="NO DOC"/>
    <x v="0"/>
    <x v="0"/>
    <s v="XXXXXXXXXX"/>
    <s v="UNIENZYME TABLETS 15'S                       "/>
    <s v="enzyme"/>
    <x v="8"/>
    <s v="TAB"/>
    <n v="30"/>
    <n v="64.25"/>
    <s v="UNICHEM        "/>
    <d v="2021-09-22T00:00:00"/>
    <s v="Wed"/>
    <x v="5"/>
    <s v="Monsoon"/>
    <n v="3"/>
    <x v="1"/>
    <x v="1"/>
  </r>
  <r>
    <m/>
    <s v=""/>
    <x v="0"/>
    <x v="3"/>
    <s v=""/>
    <s v="BECOZYME C FORTE TABLETS 15'S                "/>
    <s v="multivitamin"/>
    <x v="2"/>
    <s v="TAB"/>
    <n v="30"/>
    <n v="22.74"/>
    <s v="ABBOTT (FORMERL"/>
    <d v="2021-09-22T00:00:00"/>
    <s v="Wed"/>
    <x v="5"/>
    <s v="Monsoon"/>
    <n v="3"/>
    <x v="1"/>
    <x v="1"/>
  </r>
  <r>
    <s v="0001641     "/>
    <s v="NO DOC"/>
    <x v="0"/>
    <x v="0"/>
    <s v="XXXXXXXXXX"/>
    <s v="ZECUF SYRUP 100ML                            "/>
    <s v="cough"/>
    <x v="11"/>
    <s v="BOT"/>
    <n v="1"/>
    <n v="100.11"/>
    <s v="J.B. CHEMICALS "/>
    <d v="2021-09-22T00:00:00"/>
    <s v="Wed"/>
    <x v="5"/>
    <s v="Monsoon"/>
    <n v="3"/>
    <x v="1"/>
    <x v="1"/>
  </r>
  <r>
    <s v="0001642     "/>
    <s v="NO DOC"/>
    <x v="6"/>
    <x v="8"/>
    <s v="XXXXXXXXXX"/>
    <s v="AMITONE 10MG TABLETS 10'S                    "/>
    <s v="psychiatric"/>
    <x v="1"/>
    <s v="TAB"/>
    <n v="10"/>
    <n v="17.29"/>
    <s v="INTAS          "/>
    <d v="2021-09-22T00:00:00"/>
    <s v="Wed"/>
    <x v="5"/>
    <s v="Monsoon"/>
    <n v="3"/>
    <x v="1"/>
    <x v="1"/>
  </r>
  <r>
    <m/>
    <s v=""/>
    <x v="6"/>
    <x v="3"/>
    <s v=""/>
    <s v="TRINERVE SOFT CAPSULES 10'S                  "/>
    <s v="vitamin"/>
    <x v="2"/>
    <s v="CAP"/>
    <n v="10"/>
    <n v="141.5"/>
    <s v="ALKEM LABOURATO"/>
    <d v="2021-09-22T00:00:00"/>
    <s v="Wed"/>
    <x v="5"/>
    <s v="Monsoon"/>
    <n v="3"/>
    <x v="1"/>
    <x v="1"/>
  </r>
  <r>
    <m/>
    <s v=""/>
    <x v="6"/>
    <x v="3"/>
    <s v=""/>
    <s v="ROSUVAS 20MG TABLETS 10'S                    "/>
    <s v="cholesterol reducing agent"/>
    <x v="0"/>
    <s v="TAB"/>
    <n v="10"/>
    <n v="360"/>
    <s v="RANBAXY        "/>
    <d v="2021-09-22T00:00:00"/>
    <s v="Wed"/>
    <x v="5"/>
    <s v="Monsoon"/>
    <n v="3"/>
    <x v="1"/>
    <x v="1"/>
  </r>
  <r>
    <s v="0001643     "/>
    <s v="NO DOC"/>
    <x v="4"/>
    <x v="6"/>
    <s v="XXXXXXXXXX"/>
    <s v="ROSUVAS 5MG TABLETS NEW PACKIN 15'S          "/>
    <s v="cholesterol reducing agent"/>
    <x v="0"/>
    <s v="TAB"/>
    <n v="30"/>
    <n v="155"/>
    <s v="RANBAXY        "/>
    <d v="2021-09-22T00:00:00"/>
    <s v="Wed"/>
    <x v="5"/>
    <s v="Monsoon"/>
    <n v="3"/>
    <x v="1"/>
    <x v="1"/>
  </r>
  <r>
    <m/>
    <s v=""/>
    <x v="4"/>
    <x v="3"/>
    <s v=""/>
    <s v="OLMEZEST CH 20MG TABLETS 10'S                "/>
    <s v="antihypertensive"/>
    <x v="0"/>
    <s v="TAB"/>
    <n v="30"/>
    <n v="149"/>
    <s v="SUN PHARMA     "/>
    <d v="2021-09-22T00:00:00"/>
    <s v="Wed"/>
    <x v="5"/>
    <s v="Monsoon"/>
    <n v="3"/>
    <x v="1"/>
    <x v="1"/>
  </r>
  <r>
    <s v="0001645     "/>
    <s v="NO DOC"/>
    <x v="0"/>
    <x v="0"/>
    <s v="XXXXXXXXXX"/>
    <s v="MODLIP ASG 75MG CAPSULES 10'S                "/>
    <s v="anticoagulant"/>
    <x v="0"/>
    <s v="CAP"/>
    <n v="30"/>
    <n v="37.450000000000003"/>
    <s v="TORRENT        "/>
    <d v="2021-09-22T00:00:00"/>
    <s v="Wed"/>
    <x v="5"/>
    <s v="Monsoon"/>
    <n v="3"/>
    <x v="1"/>
    <x v="1"/>
  </r>
  <r>
    <m/>
    <s v=""/>
    <x v="0"/>
    <x v="3"/>
    <s v=""/>
    <s v="TELTOR 40MG TABLETS 10'S                     "/>
    <s v="antihypertensive"/>
    <x v="0"/>
    <s v="TAB"/>
    <n v="30"/>
    <n v="61"/>
    <s v="TRIUMPH PHARMA "/>
    <d v="2021-09-22T00:00:00"/>
    <s v="Wed"/>
    <x v="5"/>
    <s v="Monsoon"/>
    <n v="3"/>
    <x v="1"/>
    <x v="1"/>
  </r>
  <r>
    <s v="0001646     "/>
    <s v="NO DOC"/>
    <x v="0"/>
    <x v="0"/>
    <s v="XXXXXXXXXX"/>
    <s v="EVION 400MG CAPSULES 10'S                    "/>
    <s v="vitamin"/>
    <x v="2"/>
    <s v="CAP"/>
    <n v="10"/>
    <n v="32.700000000000003"/>
    <s v="MERCK          "/>
    <d v="2021-09-23T00:00:00"/>
    <s v="Thu"/>
    <x v="5"/>
    <s v="Monsoon"/>
    <n v="4"/>
    <x v="1"/>
    <x v="1"/>
  </r>
  <r>
    <s v="0001647     "/>
    <s v="NO DOC"/>
    <x v="51"/>
    <x v="53"/>
    <s v="XXXXXXXXXX"/>
    <s v="NIFTAS 100MG TABLETS 10'S                    "/>
    <s v="antibiotic"/>
    <x v="5"/>
    <s v="TAB"/>
    <n v="10"/>
    <n v="134"/>
    <s v="INTAS          "/>
    <d v="2021-09-23T00:00:00"/>
    <s v="Thu"/>
    <x v="5"/>
    <s v="Monsoon"/>
    <n v="4"/>
    <x v="1"/>
    <x v="1"/>
  </r>
  <r>
    <m/>
    <s v=""/>
    <x v="51"/>
    <x v="3"/>
    <s v=""/>
    <s v="TINIBA 300MG TABLETS 10'S                    "/>
    <s v="antidiarrhoeal"/>
    <x v="8"/>
    <s v="TAB"/>
    <n v="4"/>
    <n v="62.7"/>
    <s v="ZYDUS ALIDAC   "/>
    <d v="2021-09-23T00:00:00"/>
    <s v="Thu"/>
    <x v="5"/>
    <s v="Monsoon"/>
    <n v="4"/>
    <x v="1"/>
    <x v="1"/>
  </r>
  <r>
    <s v="0001649     "/>
    <s v="NO DOC"/>
    <x v="0"/>
    <x v="0"/>
    <s v="XXXXXXXXXX"/>
    <s v="DUPHALAC SYRUP 250ML                         "/>
    <s v="laxative"/>
    <x v="8"/>
    <s v="BOT"/>
    <n v="1"/>
    <n v="287.64999999999998"/>
    <s v="ABBOTT LABS IND"/>
    <d v="2021-09-23T00:00:00"/>
    <s v="Thu"/>
    <x v="5"/>
    <s v="Monsoon"/>
    <n v="4"/>
    <x v="1"/>
    <x v="1"/>
  </r>
  <r>
    <s v="0001650     "/>
    <s v="NO DOC"/>
    <x v="498"/>
    <x v="500"/>
    <s v="XXXXXXXXXX"/>
    <s v="AMLIP 5MG TABLETS 10'S                       "/>
    <s v="hypertension"/>
    <x v="0"/>
    <s v="TAB"/>
    <n v="20"/>
    <n v="29.09"/>
    <s v="CIPLA          "/>
    <d v="2021-09-23T00:00:00"/>
    <s v="Thu"/>
    <x v="5"/>
    <s v="Monsoon"/>
    <n v="4"/>
    <x v="1"/>
    <x v="1"/>
  </r>
  <r>
    <m/>
    <s v=""/>
    <x v="498"/>
    <x v="3"/>
    <s v=""/>
    <s v="FOURTS B TABLETS 15'S                        "/>
    <s v="multivitamin"/>
    <x v="2"/>
    <s v="TAB"/>
    <n v="15"/>
    <n v="62"/>
    <s v="IPCA LABORATORI"/>
    <d v="2021-09-23T00:00:00"/>
    <s v="Thu"/>
    <x v="5"/>
    <s v="Monsoon"/>
    <n v="4"/>
    <x v="1"/>
    <x v="1"/>
  </r>
  <r>
    <m/>
    <s v=""/>
    <x v="498"/>
    <x v="3"/>
    <s v=""/>
    <s v="AVIGLEN FORTE 10                             "/>
    <s v="diabetic"/>
    <x v="3"/>
    <s v="TAB"/>
    <n v="20"/>
    <n v="44"/>
    <s v="AVINASH PHARMA "/>
    <d v="2021-09-23T00:00:00"/>
    <s v="Thu"/>
    <x v="5"/>
    <s v="Monsoon"/>
    <n v="4"/>
    <x v="1"/>
    <x v="1"/>
  </r>
  <r>
    <m/>
    <s v=""/>
    <x v="498"/>
    <x v="3"/>
    <s v=""/>
    <s v="ATCHOL ASP 15                                "/>
    <s v="vasodilator"/>
    <x v="0"/>
    <s v="CAP"/>
    <n v="15"/>
    <n v="41.3"/>
    <s v="ARISTO PHARMACE"/>
    <d v="2021-09-23T00:00:00"/>
    <s v="Thu"/>
    <x v="5"/>
    <s v="Monsoon"/>
    <n v="4"/>
    <x v="1"/>
    <x v="1"/>
  </r>
  <r>
    <s v="0001652     "/>
    <s v="NO DOC"/>
    <x v="155"/>
    <x v="157"/>
    <s v="XXXXXXXXXX"/>
    <s v="EVION LC TABLETS 10'S                        "/>
    <s v="vitamin"/>
    <x v="2"/>
    <s v="TAB"/>
    <n v="20"/>
    <n v="47.13"/>
    <s v="MERCK          "/>
    <d v="2021-09-23T00:00:00"/>
    <s v="Thu"/>
    <x v="5"/>
    <s v="Monsoon"/>
    <n v="4"/>
    <x v="1"/>
    <x v="1"/>
  </r>
  <r>
    <m/>
    <s v=""/>
    <x v="155"/>
    <x v="3"/>
    <s v=""/>
    <s v="BETNOVATE OIN 20GRAM                         "/>
    <s v="antifungal"/>
    <x v="4"/>
    <s v="TUB"/>
    <n v="2"/>
    <n v="18.79"/>
    <s v="GLAXO SMITHKLIN"/>
    <d v="2021-09-23T00:00:00"/>
    <s v="Thu"/>
    <x v="5"/>
    <s v="Monsoon"/>
    <n v="4"/>
    <x v="1"/>
    <x v="1"/>
  </r>
  <r>
    <m/>
    <s v=""/>
    <x v="155"/>
    <x v="3"/>
    <s v=""/>
    <s v="NUROKIND PLUS CAPSULES 10'S                  "/>
    <s v="vitamin"/>
    <x v="2"/>
    <s v="CAP"/>
    <n v="20"/>
    <n v="99.9"/>
    <s v="MANKIND PHARMA "/>
    <d v="2021-09-23T00:00:00"/>
    <s v="Thu"/>
    <x v="5"/>
    <s v="Monsoon"/>
    <n v="4"/>
    <x v="1"/>
    <x v="1"/>
  </r>
  <r>
    <m/>
    <s v=""/>
    <x v="155"/>
    <x v="3"/>
    <s v=""/>
    <s v="STRENSIL 0.5MG TABLET 10'S                   "/>
    <s v="psychiatric"/>
    <x v="1"/>
    <s v="TAB"/>
    <n v="30"/>
    <n v="30"/>
    <s v="ARISTO PHARMACE"/>
    <d v="2021-09-23T00:00:00"/>
    <s v="Thu"/>
    <x v="5"/>
    <s v="Monsoon"/>
    <n v="4"/>
    <x v="1"/>
    <x v="1"/>
  </r>
  <r>
    <m/>
    <s v=""/>
    <x v="155"/>
    <x v="3"/>
    <s v=""/>
    <s v="RENERVE PLUS INJECTION 2ML                   "/>
    <s v="vitamin"/>
    <x v="2"/>
    <s v="AMP"/>
    <n v="1"/>
    <n v="122.85"/>
    <s v="STRIDES ARCOLAB"/>
    <d v="2021-09-23T00:00:00"/>
    <s v="Thu"/>
    <x v="5"/>
    <s v="Monsoon"/>
    <n v="4"/>
    <x v="1"/>
    <x v="1"/>
  </r>
  <r>
    <m/>
    <s v=""/>
    <x v="155"/>
    <x v="3"/>
    <s v=""/>
    <s v="GALVUS MET 50/500 15                         "/>
    <s v="diabetic"/>
    <x v="3"/>
    <s v="PCS"/>
    <n v="30"/>
    <n v="300"/>
    <s v="MSD            "/>
    <d v="2021-09-23T00:00:00"/>
    <s v="Thu"/>
    <x v="5"/>
    <s v="Monsoon"/>
    <n v="4"/>
    <x v="1"/>
    <x v="1"/>
  </r>
  <r>
    <m/>
    <s v=""/>
    <x v="155"/>
    <x v="3"/>
    <s v=""/>
    <s v="AMARYL M1 MG{20} 20                          "/>
    <s v="diabetic"/>
    <x v="3"/>
    <s v="TAB"/>
    <n v="60"/>
    <n v="220.78"/>
    <s v="ABBOTT HEALTHCA"/>
    <d v="2021-09-23T00:00:00"/>
    <s v="Thu"/>
    <x v="5"/>
    <s v="Monsoon"/>
    <n v="4"/>
    <x v="1"/>
    <x v="1"/>
  </r>
  <r>
    <s v="0001653     "/>
    <s v="NO DOC"/>
    <x v="155"/>
    <x v="157"/>
    <s v="XXXXXXXXXX"/>
    <s v="ZINCOVIT TABLETS 15'S                        "/>
    <s v="vitamin"/>
    <x v="2"/>
    <s v="TAB"/>
    <n v="30"/>
    <n v="105"/>
    <s v="APEX LABORATOTO"/>
    <d v="2021-09-23T00:00:00"/>
    <s v="Thu"/>
    <x v="5"/>
    <s v="Monsoon"/>
    <n v="4"/>
    <x v="1"/>
    <x v="1"/>
  </r>
  <r>
    <m/>
    <s v=""/>
    <x v="155"/>
    <x v="3"/>
    <s v=""/>
    <s v="MIXTARD 30HM PENFIL CATRIDGE                 "/>
    <s v="insulin"/>
    <x v="3"/>
    <s v="CAT"/>
    <n v="2"/>
    <n v="350.9"/>
    <s v="NOVO NORDISK   "/>
    <d v="2021-09-23T00:00:00"/>
    <s v="Thu"/>
    <x v="5"/>
    <s v="Monsoon"/>
    <n v="4"/>
    <x v="1"/>
    <x v="1"/>
  </r>
  <r>
    <s v="0001654     "/>
    <s v="NO DOC"/>
    <x v="273"/>
    <x v="275"/>
    <s v="XXXXXXXXXX"/>
    <s v="ATORFIT 10MG TABLETS NEW PACK 15'S           "/>
    <s v="atherosclerosis"/>
    <x v="0"/>
    <s v="TAB"/>
    <n v="30"/>
    <n v="78.87"/>
    <s v="AJANTA PHARMA  "/>
    <d v="2021-09-23T00:00:00"/>
    <s v="Thu"/>
    <x v="5"/>
    <s v="Monsoon"/>
    <n v="4"/>
    <x v="1"/>
    <x v="1"/>
  </r>
  <r>
    <m/>
    <s v=""/>
    <x v="273"/>
    <x v="3"/>
    <s v=""/>
    <s v="REVELOL XL 25MG TABLETS 10'S                 "/>
    <s v="cardiac"/>
    <x v="0"/>
    <s v="TAB"/>
    <n v="20"/>
    <n v="45.02"/>
    <s v="IPCA LABORATORI"/>
    <d v="2021-09-23T00:00:00"/>
    <s v="Thu"/>
    <x v="5"/>
    <s v="Monsoon"/>
    <n v="4"/>
    <x v="1"/>
    <x v="1"/>
  </r>
  <r>
    <m/>
    <s v=""/>
    <x v="273"/>
    <x v="3"/>
    <s v=""/>
    <s v="PAN 40MG TABLETS 15'S                        "/>
    <s v="peptic ulcer"/>
    <x v="8"/>
    <s v="TAB"/>
    <n v="15"/>
    <n v="149"/>
    <s v="ALKEM LABOURATO"/>
    <d v="2021-09-23T00:00:00"/>
    <s v="Thu"/>
    <x v="5"/>
    <s v="Monsoon"/>
    <n v="4"/>
    <x v="1"/>
    <x v="1"/>
  </r>
  <r>
    <m/>
    <s v=""/>
    <x v="273"/>
    <x v="3"/>
    <s v=""/>
    <s v="MISOPT EYE DROPS 5ML                         "/>
    <s v="eye drops"/>
    <x v="12"/>
    <s v="BOT"/>
    <n v="1"/>
    <n v="430"/>
    <s v="MICRO LABS LIMI"/>
    <d v="2021-09-23T00:00:00"/>
    <s v="Thu"/>
    <x v="5"/>
    <s v="Monsoon"/>
    <n v="4"/>
    <x v="1"/>
    <x v="1"/>
  </r>
  <r>
    <m/>
    <s v=""/>
    <x v="273"/>
    <x v="3"/>
    <s v=""/>
    <s v="ALPRAX 0.5MG TABLETS 15'S                    "/>
    <s v="anxiolytic"/>
    <x v="1"/>
    <s v="TAB"/>
    <n v="30"/>
    <n v="55.6"/>
    <s v="TORRENT        "/>
    <d v="2021-09-23T00:00:00"/>
    <s v="Thu"/>
    <x v="5"/>
    <s v="Monsoon"/>
    <n v="4"/>
    <x v="1"/>
    <x v="1"/>
  </r>
  <r>
    <m/>
    <s v=""/>
    <x v="273"/>
    <x v="3"/>
    <s v=""/>
    <s v="GLYNASE MF TABLETS 10'S                      "/>
    <s v="diabetic"/>
    <x v="3"/>
    <s v="TAB"/>
    <n v="60"/>
    <n v="18.52"/>
    <s v="USV LTD.       "/>
    <d v="2021-09-23T00:00:00"/>
    <s v="Thu"/>
    <x v="5"/>
    <s v="Monsoon"/>
    <n v="4"/>
    <x v="1"/>
    <x v="1"/>
  </r>
  <r>
    <m/>
    <s v=""/>
    <x v="273"/>
    <x v="3"/>
    <s v=""/>
    <s v="CLOPILET 75MG TABLETS NEW PACK 15'S          "/>
    <s v="anticoagulant"/>
    <x v="0"/>
    <s v="TAB"/>
    <n v="30"/>
    <n v="116.86"/>
    <s v="SUN PHARMA     "/>
    <d v="2021-09-23T00:00:00"/>
    <s v="Thu"/>
    <x v="5"/>
    <s v="Monsoon"/>
    <n v="4"/>
    <x v="1"/>
    <x v="1"/>
  </r>
  <r>
    <s v="0001655     "/>
    <s v="NO DOC"/>
    <x v="40"/>
    <x v="42"/>
    <s v="XXXXXXXXXX"/>
    <s v="DEVIRY 10MG TABLETS 10'S                     "/>
    <s v="hormone"/>
    <x v="9"/>
    <s v="TAB"/>
    <n v="10"/>
    <n v="59.95"/>
    <s v="ELDER          "/>
    <d v="2021-09-23T00:00:00"/>
    <s v="Thu"/>
    <x v="5"/>
    <s v="Monsoon"/>
    <n v="4"/>
    <x v="1"/>
    <x v="1"/>
  </r>
  <r>
    <s v="0001673     "/>
    <s v="NO DOC"/>
    <x v="0"/>
    <x v="0"/>
    <s v="XXXXXXXXXX"/>
    <s v="OROFER XT TABLETS 10'S                       "/>
    <s v="iron anaemic"/>
    <x v="2"/>
    <s v="TAB"/>
    <n v="30"/>
    <n v="156.9"/>
    <s v="EMCURE PHARMACE"/>
    <d v="2021-09-24T00:00:00"/>
    <s v="Fri"/>
    <x v="5"/>
    <s v="Monsoon"/>
    <n v="5"/>
    <x v="1"/>
    <x v="1"/>
  </r>
  <r>
    <m/>
    <s v=""/>
    <x v="0"/>
    <x v="3"/>
    <s v=""/>
    <s v="ZINCOVIT TABLETS 15'S                        "/>
    <s v="vitamin"/>
    <x v="2"/>
    <s v="TAB"/>
    <n v="30"/>
    <n v="105"/>
    <s v="APEX LABORATOTO"/>
    <d v="2021-09-24T00:00:00"/>
    <s v="Fri"/>
    <x v="5"/>
    <s v="Monsoon"/>
    <n v="5"/>
    <x v="1"/>
    <x v="1"/>
  </r>
  <r>
    <s v="0001674     "/>
    <s v="RATHINAVEL                         "/>
    <x v="142"/>
    <x v="144"/>
    <s v="XXXXXXXXXX"/>
    <s v="PIOMED 15MG TABLETS 10'S                     "/>
    <s v="diabetic"/>
    <x v="3"/>
    <s v="TAB"/>
    <n v="30"/>
    <n v="65.8"/>
    <s v="IPCA LABORATORI"/>
    <d v="2021-09-24T00:00:00"/>
    <s v="Fri"/>
    <x v="5"/>
    <s v="Monsoon"/>
    <n v="5"/>
    <x v="1"/>
    <x v="1"/>
  </r>
  <r>
    <m/>
    <s v=""/>
    <x v="142"/>
    <x v="3"/>
    <s v=""/>
    <s v="LOSAR 25MG TABLETS 15'S                      "/>
    <s v="antihypertensive"/>
    <x v="0"/>
    <s v="TAB"/>
    <n v="30"/>
    <n v="68.95"/>
    <s v="UNICHEM        "/>
    <d v="2021-09-24T00:00:00"/>
    <s v="Fri"/>
    <x v="5"/>
    <s v="Monsoon"/>
    <n v="5"/>
    <x v="1"/>
    <x v="1"/>
  </r>
  <r>
    <m/>
    <s v=""/>
    <x v="142"/>
    <x v="3"/>
    <s v=""/>
    <s v="ULTRAWIN CAPSULES 15'S                       "/>
    <s v="multivitamin"/>
    <x v="2"/>
    <s v="TAB"/>
    <n v="30"/>
    <n v="165"/>
    <s v="RANBAXY LABORAT"/>
    <d v="2021-09-24T00:00:00"/>
    <s v="Fri"/>
    <x v="5"/>
    <s v="Monsoon"/>
    <n v="5"/>
    <x v="1"/>
    <x v="1"/>
  </r>
  <r>
    <m/>
    <s v=""/>
    <x v="142"/>
    <x v="3"/>
    <s v=""/>
    <s v="STORWIN 10MG TABLETS 10'S                    "/>
    <s v="cholesterol reducing agent"/>
    <x v="0"/>
    <s v="TAB"/>
    <n v="30"/>
    <n v="60"/>
    <s v="RANMARC LABS   "/>
    <d v="2021-09-24T00:00:00"/>
    <s v="Fri"/>
    <x v="5"/>
    <s v="Monsoon"/>
    <n v="5"/>
    <x v="1"/>
    <x v="1"/>
  </r>
  <r>
    <m/>
    <s v=""/>
    <x v="142"/>
    <x v="3"/>
    <s v=""/>
    <s v="HUMAN MIXTARD 40 IU 10ML                     "/>
    <s v="insulin"/>
    <x v="3"/>
    <s v="VIA"/>
    <n v="1"/>
    <n v="158.41999999999999"/>
    <s v="NOVO NORDISK   "/>
    <d v="2021-09-24T00:00:00"/>
    <s v="Fri"/>
    <x v="5"/>
    <s v="Monsoon"/>
    <n v="5"/>
    <x v="1"/>
    <x v="1"/>
  </r>
  <r>
    <s v="0001675     "/>
    <s v="NO DOC"/>
    <x v="431"/>
    <x v="433"/>
    <s v="XXXXXXXXXX"/>
    <s v="AMLONG 5MG TABLETS 15'S                      "/>
    <s v="hypertension"/>
    <x v="0"/>
    <s v="TAB"/>
    <n v="15"/>
    <n v="43.68"/>
    <s v="MICRO LABS LIMI"/>
    <d v="2021-09-25T00:00:00"/>
    <s v="Sat"/>
    <x v="5"/>
    <s v="Monsoon"/>
    <n v="6"/>
    <x v="1"/>
    <x v="1"/>
  </r>
  <r>
    <m/>
    <s v=""/>
    <x v="431"/>
    <x v="3"/>
    <s v=""/>
    <s v="GLYNASE MF TABLETS 10'S                      "/>
    <s v="diabetic"/>
    <x v="3"/>
    <s v="TAB"/>
    <n v="30"/>
    <n v="18.52"/>
    <s v="USV LTD.       "/>
    <d v="2021-09-25T00:00:00"/>
    <s v="Sat"/>
    <x v="5"/>
    <s v="Monsoon"/>
    <n v="6"/>
    <x v="1"/>
    <x v="1"/>
  </r>
  <r>
    <m/>
    <s v=""/>
    <x v="431"/>
    <x v="3"/>
    <s v=""/>
    <s v="DIET GOLD TABLETS 15'S                       "/>
    <s v="multivitamin"/>
    <x v="2"/>
    <s v="TAB"/>
    <n v="15"/>
    <n v="150"/>
    <s v="WALLACE PHARMAC"/>
    <d v="2021-09-25T00:00:00"/>
    <s v="Sat"/>
    <x v="5"/>
    <s v="Monsoon"/>
    <n v="6"/>
    <x v="1"/>
    <x v="1"/>
  </r>
  <r>
    <s v="0001676     "/>
    <s v="NO DOC"/>
    <x v="5"/>
    <x v="7"/>
    <s v="XXXXXXXXXX"/>
    <s v="ZINCOVIT TABLETS 15'S                        "/>
    <s v="vitamin"/>
    <x v="2"/>
    <s v="TAB"/>
    <n v="30"/>
    <n v="105"/>
    <s v="APEX LABORATOTO"/>
    <d v="2021-09-25T00:00:00"/>
    <s v="Sat"/>
    <x v="5"/>
    <s v="Monsoon"/>
    <n v="6"/>
    <x v="1"/>
    <x v="1"/>
  </r>
  <r>
    <m/>
    <s v=""/>
    <x v="5"/>
    <x v="3"/>
    <s v=""/>
    <s v="DYSLIPTIN 10MG TABLETS 10'S                  "/>
    <s v="atherosclerosis"/>
    <x v="0"/>
    <s v="TAB"/>
    <n v="30"/>
    <n v="57.68"/>
    <s v="EAST WEST PHARM"/>
    <d v="2021-09-25T00:00:00"/>
    <s v="Sat"/>
    <x v="5"/>
    <s v="Monsoon"/>
    <n v="6"/>
    <x v="1"/>
    <x v="1"/>
  </r>
  <r>
    <m/>
    <s v=""/>
    <x v="5"/>
    <x v="3"/>
    <s v=""/>
    <s v="ZECUF SYRUP 100ML                            "/>
    <s v="cough"/>
    <x v="11"/>
    <s v="BOT"/>
    <n v="1"/>
    <n v="100.11"/>
    <s v="J.B. CHEMICALS "/>
    <d v="2021-09-25T00:00:00"/>
    <s v="Sat"/>
    <x v="5"/>
    <s v="Monsoon"/>
    <n v="6"/>
    <x v="1"/>
    <x v="1"/>
  </r>
  <r>
    <m/>
    <s v=""/>
    <x v="5"/>
    <x v="3"/>
    <s v=""/>
    <s v="HUMAN MIXTARD 40 IU 10ML                     "/>
    <s v="insulin"/>
    <x v="3"/>
    <s v="VIA"/>
    <n v="1"/>
    <n v="158.41999999999999"/>
    <s v="NOVO NORDISK   "/>
    <d v="2021-09-25T00:00:00"/>
    <s v="Sat"/>
    <x v="5"/>
    <s v="Monsoon"/>
    <n v="6"/>
    <x v="1"/>
    <x v="1"/>
  </r>
  <r>
    <s v="0001677     "/>
    <s v="NO DOC"/>
    <x v="56"/>
    <x v="58"/>
    <s v="XXXXXXXXXX"/>
    <s v="METACIN 500MG TABLETS 15'S                   "/>
    <s v="antipyretic"/>
    <x v="7"/>
    <s v="TAB"/>
    <n v="15"/>
    <n v="15.29"/>
    <s v="THEMIS         "/>
    <d v="2021-09-25T00:00:00"/>
    <s v="Sat"/>
    <x v="5"/>
    <s v="Monsoon"/>
    <n v="6"/>
    <x v="1"/>
    <x v="1"/>
  </r>
  <r>
    <m/>
    <s v=""/>
    <x v="56"/>
    <x v="3"/>
    <s v=""/>
    <s v="DIGENE GEL MINT FLAVOUR 200ML                "/>
    <s v="peptic ulcer"/>
    <x v="8"/>
    <s v="BOT"/>
    <n v="1"/>
    <n v="119.73"/>
    <s v="ABBOTT LABS IND"/>
    <d v="2021-09-25T00:00:00"/>
    <s v="Sat"/>
    <x v="5"/>
    <s v="Monsoon"/>
    <n v="6"/>
    <x v="1"/>
    <x v="1"/>
  </r>
  <r>
    <s v="0001679     "/>
    <s v="NO DOC"/>
    <x v="435"/>
    <x v="437"/>
    <s v="XXXXXXXXXX"/>
    <s v="AMLONG 5MG TABLETS 15'S                      "/>
    <s v="hypertension"/>
    <x v="0"/>
    <s v="TAB"/>
    <n v="15"/>
    <n v="43.68"/>
    <s v="MICRO LABS LIMI"/>
    <d v="2021-09-25T00:00:00"/>
    <s v="Sat"/>
    <x v="5"/>
    <s v="Monsoon"/>
    <n v="6"/>
    <x v="1"/>
    <x v="1"/>
  </r>
  <r>
    <s v="0001680     "/>
    <s v="SHENBAGAM HOSP                     "/>
    <x v="210"/>
    <x v="212"/>
    <s v="XXXXXXXXXX"/>
    <s v="ATORFIT 10MG TABLETS NEW PACK 15'S           "/>
    <s v="atherosclerosis"/>
    <x v="0"/>
    <s v="TAB"/>
    <n v="30"/>
    <n v="78.87"/>
    <s v="AJANTA PHARMA  "/>
    <d v="2021-09-25T00:00:00"/>
    <s v="Sat"/>
    <x v="5"/>
    <s v="Monsoon"/>
    <n v="6"/>
    <x v="1"/>
    <x v="1"/>
  </r>
  <r>
    <m/>
    <s v=""/>
    <x v="210"/>
    <x v="3"/>
    <s v=""/>
    <s v="PAN-D CAPSULES 15'S                          "/>
    <s v="peptic ulcer"/>
    <x v="8"/>
    <s v="CAP"/>
    <n v="30"/>
    <n v="190"/>
    <s v="ALKEM LABOURATO"/>
    <d v="2021-09-25T00:00:00"/>
    <s v="Sat"/>
    <x v="5"/>
    <s v="Monsoon"/>
    <n v="6"/>
    <x v="1"/>
    <x v="1"/>
  </r>
  <r>
    <m/>
    <s v=""/>
    <x v="210"/>
    <x v="3"/>
    <s v=""/>
    <s v="A TO Z NS TABLETS 15'S                       "/>
    <s v="multivitamins"/>
    <x v="2"/>
    <s v="TAB"/>
    <n v="30"/>
    <n v="125"/>
    <s v="ALKEM LABOURATO"/>
    <d v="2021-09-25T00:00:00"/>
    <s v="Sat"/>
    <x v="5"/>
    <s v="Monsoon"/>
    <n v="6"/>
    <x v="1"/>
    <x v="1"/>
  </r>
  <r>
    <m/>
    <s v=""/>
    <x v="210"/>
    <x v="3"/>
    <s v=""/>
    <s v="ATIVAN 2MG TABLETS NEW PACK 30 30'S          "/>
    <s v="psychiatric"/>
    <x v="1"/>
    <s v="TAB"/>
    <n v="30"/>
    <n v="82.99"/>
    <s v="PFIZER LIMITED "/>
    <d v="2021-09-25T00:00:00"/>
    <s v="Sat"/>
    <x v="5"/>
    <s v="Monsoon"/>
    <n v="6"/>
    <x v="1"/>
    <x v="1"/>
  </r>
  <r>
    <m/>
    <s v=""/>
    <x v="210"/>
    <x v="3"/>
    <s v=""/>
    <s v="FLOTRAL D KIT 10'S                           "/>
    <s v="prostate hyperplacia"/>
    <x v="9"/>
    <s v="STR"/>
    <n v="30"/>
    <n v="315"/>
    <s v="RANBAXY        "/>
    <d v="2021-09-25T00:00:00"/>
    <s v="Sat"/>
    <x v="5"/>
    <s v="Monsoon"/>
    <n v="6"/>
    <x v="1"/>
    <x v="1"/>
  </r>
  <r>
    <m/>
    <s v=""/>
    <x v="210"/>
    <x v="3"/>
    <s v=""/>
    <s v="GLYCOMET SR 500MG TABLET 20'S                "/>
    <s v="diabetic"/>
    <x v="3"/>
    <s v="TAB"/>
    <n v="30"/>
    <n v="43.01"/>
    <s v="USV LTD.       "/>
    <d v="2021-09-25T00:00:00"/>
    <s v="Sat"/>
    <x v="5"/>
    <s v="Monsoon"/>
    <n v="6"/>
    <x v="1"/>
    <x v="1"/>
  </r>
  <r>
    <m/>
    <s v=""/>
    <x v="210"/>
    <x v="3"/>
    <s v=""/>
    <s v="NERVUP FORTE CAPSULES 10'S                   "/>
    <s v="vitamin"/>
    <x v="2"/>
    <s v="CAP"/>
    <n v="20"/>
    <n v="162.63"/>
    <s v="NICHOLAS       "/>
    <d v="2021-09-25T00:00:00"/>
    <s v="Sat"/>
    <x v="5"/>
    <s v="Monsoon"/>
    <n v="6"/>
    <x v="1"/>
    <x v="1"/>
  </r>
  <r>
    <m/>
    <s v=""/>
    <x v="210"/>
    <x v="3"/>
    <s v=""/>
    <s v="MONOTRATE 10MG TABLETS 10'S                  "/>
    <s v="cardiac"/>
    <x v="0"/>
    <s v="TAB"/>
    <n v="20"/>
    <n v="21.98"/>
    <s v="SUN PHARMA     "/>
    <d v="2021-09-25T00:00:00"/>
    <s v="Sat"/>
    <x v="5"/>
    <s v="Monsoon"/>
    <n v="6"/>
    <x v="1"/>
    <x v="1"/>
  </r>
  <r>
    <m/>
    <s v=""/>
    <x v="210"/>
    <x v="3"/>
    <s v=""/>
    <s v="CARDIVAS 6.25MG TABLETS 10'S                 "/>
    <s v="cardiac"/>
    <x v="0"/>
    <s v="TAB"/>
    <n v="60"/>
    <n v="64"/>
    <s v="SUN PHARMA     "/>
    <d v="2021-09-25T00:00:00"/>
    <s v="Sat"/>
    <x v="5"/>
    <s v="Monsoon"/>
    <n v="6"/>
    <x v="1"/>
    <x v="1"/>
  </r>
  <r>
    <m/>
    <s v=""/>
    <x v="210"/>
    <x v="3"/>
    <s v=""/>
    <s v="ADMENTA 5MG TABLETSS 10'S                    "/>
    <s v="Alzhemier Disease"/>
    <x v="10"/>
    <s v="TAB"/>
    <n v="60"/>
    <n v="108"/>
    <s v="SUN PHARMA     "/>
    <d v="2021-09-25T00:00:00"/>
    <s v="Sat"/>
    <x v="5"/>
    <s v="Monsoon"/>
    <n v="6"/>
    <x v="1"/>
    <x v="1"/>
  </r>
  <r>
    <m/>
    <s v=""/>
    <x v="210"/>
    <x v="3"/>
    <s v=""/>
    <s v="CLOPILET 75MG TABLETS NEW PACK 15'S          "/>
    <s v="anticoagulant"/>
    <x v="0"/>
    <s v="TAB"/>
    <n v="30"/>
    <n v="116.86"/>
    <s v="SUN PHARMA     "/>
    <d v="2021-09-25T00:00:00"/>
    <s v="Sat"/>
    <x v="5"/>
    <s v="Monsoon"/>
    <n v="6"/>
    <x v="1"/>
    <x v="1"/>
  </r>
  <r>
    <m/>
    <s v=""/>
    <x v="210"/>
    <x v="3"/>
    <s v=""/>
    <s v="ATORITIC 10MG 10                             "/>
    <s v="atherosclerosis"/>
    <x v="0"/>
    <s v="TAB"/>
    <n v="30"/>
    <n v="61.58"/>
    <s v="WOCKHARDT LIMIT"/>
    <d v="2021-09-25T00:00:00"/>
    <s v="Sat"/>
    <x v="5"/>
    <s v="Monsoon"/>
    <n v="6"/>
    <x v="1"/>
    <x v="1"/>
  </r>
  <r>
    <s v="0001681     "/>
    <s v="NO DOC"/>
    <x v="26"/>
    <x v="28"/>
    <s v="XXXXXXXXXX"/>
    <s v="PANTOCID DSR CAPSULES 15'S                   "/>
    <s v="peptic ulcer"/>
    <x v="8"/>
    <s v="CAP"/>
    <n v="15"/>
    <n v="205"/>
    <s v="SUN PHARMA     "/>
    <d v="2021-09-25T00:00:00"/>
    <s v="Sat"/>
    <x v="5"/>
    <s v="Monsoon"/>
    <n v="6"/>
    <x v="1"/>
    <x v="1"/>
  </r>
  <r>
    <m/>
    <s v=""/>
    <x v="26"/>
    <x v="3"/>
    <s v=""/>
    <s v="TELPRES 20 15                                "/>
    <s v="antihypertensive"/>
    <x v="0"/>
    <s v="STR"/>
    <n v="30"/>
    <n v="60.95"/>
    <s v="ABBOTT HEALTHCA"/>
    <d v="2021-09-25T00:00:00"/>
    <s v="Sat"/>
    <x v="5"/>
    <s v="Monsoon"/>
    <n v="6"/>
    <x v="1"/>
    <x v="1"/>
  </r>
  <r>
    <s v="0001682     "/>
    <s v="NO DOC"/>
    <x v="158"/>
    <x v="160"/>
    <s v="XXXXXXXXXX"/>
    <s v="ATORFIT 10MG TABLETS NEW PACK 15'S           "/>
    <s v="atherosclerosis"/>
    <x v="0"/>
    <s v="TAB"/>
    <n v="30"/>
    <n v="78.45"/>
    <s v="AJANTA PHARMA  "/>
    <d v="2021-09-25T00:00:00"/>
    <s v="Sat"/>
    <x v="5"/>
    <s v="Monsoon"/>
    <n v="6"/>
    <x v="1"/>
    <x v="1"/>
  </r>
  <r>
    <m/>
    <s v=""/>
    <x v="158"/>
    <x v="3"/>
    <s v=""/>
    <s v="ALPRAX 0.25MG TABLETS 15'S                   "/>
    <s v="anxiolytic"/>
    <x v="1"/>
    <s v="TAB"/>
    <n v="30"/>
    <n v="26.4"/>
    <s v="TORRENT        "/>
    <d v="2021-09-25T00:00:00"/>
    <s v="Sat"/>
    <x v="5"/>
    <s v="Monsoon"/>
    <n v="6"/>
    <x v="1"/>
    <x v="1"/>
  </r>
  <r>
    <m/>
    <s v=""/>
    <x v="158"/>
    <x v="3"/>
    <s v=""/>
    <s v="GLYNASE TABLETS 10'S                         "/>
    <s v="diabetic"/>
    <x v="3"/>
    <s v="TAB"/>
    <n v="60"/>
    <n v="7.38"/>
    <s v="USV LTD.       "/>
    <d v="2021-09-25T00:00:00"/>
    <s v="Sat"/>
    <x v="5"/>
    <s v="Monsoon"/>
    <n v="6"/>
    <x v="1"/>
    <x v="1"/>
  </r>
  <r>
    <s v="0001683     "/>
    <s v="VELAMMAL HOSP                      "/>
    <x v="499"/>
    <x v="501"/>
    <s v="XXXXXXXXXX"/>
    <s v="GLYNASE MF TABLETS 10'S                      "/>
    <s v="diabetic"/>
    <x v="3"/>
    <s v="TAB"/>
    <n v="60"/>
    <n v="16.850000000000001"/>
    <s v="USV LTD.       "/>
    <d v="2021-09-25T00:00:00"/>
    <s v="Sat"/>
    <x v="5"/>
    <s v="Monsoon"/>
    <n v="6"/>
    <x v="1"/>
    <x v="1"/>
  </r>
  <r>
    <m/>
    <s v=""/>
    <x v="499"/>
    <x v="3"/>
    <s v=""/>
    <s v="LINOTRIL-0.5MG TABLETS 10'S                  "/>
    <s v="psychiatric"/>
    <x v="1"/>
    <s v="TAB"/>
    <n v="30"/>
    <n v="34.53"/>
    <s v="LINUX LABS     "/>
    <d v="2021-09-25T00:00:00"/>
    <s v="Sat"/>
    <x v="5"/>
    <s v="Monsoon"/>
    <n v="6"/>
    <x v="1"/>
    <x v="1"/>
  </r>
  <r>
    <m/>
    <s v=""/>
    <x v="499"/>
    <x v="3"/>
    <s v=""/>
    <s v="OLEANZ 5MG TABLETS 10'S                      "/>
    <s v="psychiatric"/>
    <x v="1"/>
    <s v="TAB"/>
    <n v="30"/>
    <n v="47.1"/>
    <s v="SUN PHARMA     "/>
    <d v="2021-09-25T00:00:00"/>
    <s v="Sat"/>
    <x v="5"/>
    <s v="Monsoon"/>
    <n v="6"/>
    <x v="1"/>
    <x v="1"/>
  </r>
  <r>
    <s v="0001684     "/>
    <s v="NO DOC"/>
    <x v="51"/>
    <x v="53"/>
    <s v="XXXXXXXXXX"/>
    <s v="ANGIPLAT 2.5MG TABLETS 25'S                  "/>
    <s v="hypertension"/>
    <x v="0"/>
    <s v="TAB"/>
    <n v="50"/>
    <n v="153"/>
    <s v="MICRO LABS LIMI"/>
    <d v="2021-09-25T00:00:00"/>
    <s v="Sat"/>
    <x v="5"/>
    <s v="Monsoon"/>
    <n v="6"/>
    <x v="1"/>
    <x v="1"/>
  </r>
  <r>
    <m/>
    <s v=""/>
    <x v="51"/>
    <x v="3"/>
    <s v=""/>
    <s v="NEBULA 5MG TABLETS 10'S                      "/>
    <s v="cardiac"/>
    <x v="0"/>
    <s v="TAB"/>
    <n v="30"/>
    <n v="141.55000000000001"/>
    <s v="ZYDUS MEDICA   "/>
    <d v="2021-09-25T00:00:00"/>
    <s v="Sat"/>
    <x v="5"/>
    <s v="Monsoon"/>
    <n v="6"/>
    <x v="1"/>
    <x v="1"/>
  </r>
  <r>
    <s v="0001685     "/>
    <s v="NO DOC"/>
    <x v="51"/>
    <x v="53"/>
    <s v="XXXXXXXXXX"/>
    <s v="TINIBA 300MG TABLETS 10'S                    "/>
    <s v="antidiarrhoeal"/>
    <x v="8"/>
    <s v="TAB"/>
    <n v="10"/>
    <n v="68.95"/>
    <s v="ZYDUS ALIDAC   "/>
    <d v="2021-09-25T00:00:00"/>
    <s v="Sat"/>
    <x v="5"/>
    <s v="Monsoon"/>
    <n v="6"/>
    <x v="1"/>
    <x v="1"/>
  </r>
  <r>
    <s v="0001686     "/>
    <s v="JOTHYMURUGAN                       "/>
    <x v="274"/>
    <x v="276"/>
    <s v="XXXXXXXXXX"/>
    <s v="AMODEP 5MG TABLETS 14'S                      "/>
    <s v="hypertension"/>
    <x v="0"/>
    <s v="TAB"/>
    <n v="14"/>
    <n v="14.52"/>
    <s v="FDC            "/>
    <d v="2021-09-26T00:00:00"/>
    <s v="Sun"/>
    <x v="5"/>
    <s v="Monsoon"/>
    <n v="7"/>
    <x v="1"/>
    <x v="1"/>
  </r>
  <r>
    <m/>
    <s v=""/>
    <x v="274"/>
    <x v="3"/>
    <s v=""/>
    <s v="ANXIT 0.5MG TABLETS 15'S                     "/>
    <s v="anxiolytic"/>
    <x v="1"/>
    <s v="TAB"/>
    <n v="15"/>
    <n v="43.5"/>
    <s v="MICRO LABS LIMI"/>
    <d v="2021-09-26T00:00:00"/>
    <s v="Sun"/>
    <x v="5"/>
    <s v="Monsoon"/>
    <n v="7"/>
    <x v="1"/>
    <x v="1"/>
  </r>
  <r>
    <s v="0001687     "/>
    <s v="JOTHYMURUGAN                       "/>
    <x v="3"/>
    <x v="5"/>
    <s v="XXXXXXXXXX"/>
    <s v="CETZINE SYRUP 60ML                           "/>
    <s v="Anti allergic"/>
    <x v="6"/>
    <s v="BOT"/>
    <n v="1"/>
    <n v="39.65"/>
    <s v="GLAXO SMITHKLIN"/>
    <d v="2021-09-26T00:00:00"/>
    <s v="Sun"/>
    <x v="5"/>
    <s v="Monsoon"/>
    <n v="7"/>
    <x v="1"/>
    <x v="1"/>
  </r>
  <r>
    <m/>
    <s v=""/>
    <x v="3"/>
    <x v="3"/>
    <s v=""/>
    <s v="GLYCOMET SR 500MG TABLET 20'S                "/>
    <s v="diabetic"/>
    <x v="3"/>
    <s v="TAB"/>
    <n v="20"/>
    <n v="43.01"/>
    <s v="USV LTD.       "/>
    <d v="2021-09-26T00:00:00"/>
    <s v="Sun"/>
    <x v="5"/>
    <s v="Monsoon"/>
    <n v="7"/>
    <x v="1"/>
    <x v="1"/>
  </r>
  <r>
    <s v="0001689     "/>
    <s v="MAHESH BABU                        "/>
    <x v="372"/>
    <x v="374"/>
    <s v="XXXXXXXXXX"/>
    <s v="NEBICARD 5MG TABLETS 10'S                    "/>
    <s v="cardiac"/>
    <x v="0"/>
    <s v="TAB"/>
    <n v="10"/>
    <n v="146"/>
    <s v="TORRENT        "/>
    <d v="2021-09-26T00:00:00"/>
    <s v="Sun"/>
    <x v="5"/>
    <s v="Monsoon"/>
    <n v="7"/>
    <x v="1"/>
    <x v="1"/>
  </r>
  <r>
    <m/>
    <s v=""/>
    <x v="372"/>
    <x v="3"/>
    <s v=""/>
    <s v="GLUCORED FORTE TABLETS 10'S                  "/>
    <s v="diabetic"/>
    <x v="3"/>
    <s v="TAB"/>
    <n v="20"/>
    <n v="51.4"/>
    <s v="SUN PHARMA     "/>
    <d v="2021-09-26T00:00:00"/>
    <s v="Sun"/>
    <x v="5"/>
    <s v="Monsoon"/>
    <n v="7"/>
    <x v="1"/>
    <x v="1"/>
  </r>
  <r>
    <s v="0001715     "/>
    <s v="NO DOC"/>
    <x v="2"/>
    <x v="4"/>
    <s v="XXXXXXXXXX"/>
    <s v="NEERI TABLETS STRIP PACKING 30'S             "/>
    <s v="blood purifier"/>
    <x v="0"/>
    <s v="TAB"/>
    <n v="30"/>
    <n v="155"/>
    <s v="AIMIL          "/>
    <d v="2021-09-26T00:00:00"/>
    <s v="Sun"/>
    <x v="5"/>
    <s v="Monsoon"/>
    <n v="7"/>
    <x v="1"/>
    <x v="1"/>
  </r>
  <r>
    <m/>
    <s v=""/>
    <x v="2"/>
    <x v="3"/>
    <s v=""/>
    <s v="LUPITUSS COUGH SYRUP 100ML                   "/>
    <s v="cough"/>
    <x v="11"/>
    <s v="BOT"/>
    <n v="1"/>
    <n v="130.69999999999999"/>
    <s v="LUPIN LTD      "/>
    <d v="2021-09-26T00:00:00"/>
    <s v="Sun"/>
    <x v="5"/>
    <s v="Monsoon"/>
    <n v="7"/>
    <x v="1"/>
    <x v="1"/>
  </r>
  <r>
    <m/>
    <s v=""/>
    <x v="2"/>
    <x v="3"/>
    <s v=""/>
    <s v="ESOGA RD CAPSULES 10'S                       "/>
    <s v="peptic ulcer"/>
    <x v="8"/>
    <s v="CAP"/>
    <n v="30"/>
    <n v="165.7"/>
    <s v="ABBOTT LABS IND"/>
    <d v="2021-09-26T00:00:00"/>
    <s v="Sun"/>
    <x v="5"/>
    <s v="Monsoon"/>
    <n v="7"/>
    <x v="1"/>
    <x v="1"/>
  </r>
  <r>
    <m/>
    <s v=""/>
    <x v="2"/>
    <x v="3"/>
    <s v=""/>
    <s v="DULCOFLEX TABLET(FORMELY DULCO 10'S          "/>
    <s v="laxative"/>
    <x v="8"/>
    <s v="TAB"/>
    <n v="30"/>
    <n v="11.19"/>
    <s v="BOEHRINGER INGE"/>
    <d v="2021-09-26T00:00:00"/>
    <s v="Sun"/>
    <x v="5"/>
    <s v="Monsoon"/>
    <n v="7"/>
    <x v="1"/>
    <x v="1"/>
  </r>
  <r>
    <m/>
    <s v=""/>
    <x v="2"/>
    <x v="3"/>
    <s v=""/>
    <s v="OLMEZEST 20MG TABLETS 10'S                   "/>
    <s v="antihypertensive"/>
    <x v="0"/>
    <s v="TAB"/>
    <n v="30"/>
    <n v="113"/>
    <s v="SUN PHARMA     "/>
    <d v="2021-09-26T00:00:00"/>
    <s v="Sun"/>
    <x v="5"/>
    <s v="Monsoon"/>
    <n v="7"/>
    <x v="1"/>
    <x v="1"/>
  </r>
  <r>
    <m/>
    <s v=""/>
    <x v="2"/>
    <x v="3"/>
    <s v=""/>
    <s v="PROLOMET XL 25MG TABLETS 10'S                "/>
    <s v="cardiac"/>
    <x v="0"/>
    <s v="TAB"/>
    <n v="20"/>
    <n v="45.24"/>
    <s v="SUN PHARMA     "/>
    <d v="2021-09-26T00:00:00"/>
    <s v="Sun"/>
    <x v="5"/>
    <s v="Monsoon"/>
    <n v="7"/>
    <x v="1"/>
    <x v="1"/>
  </r>
  <r>
    <m/>
    <s v=""/>
    <x v="2"/>
    <x v="3"/>
    <s v=""/>
    <s v="PROLOMET XL 25MG TABLETS 10'S                "/>
    <s v="cardiac"/>
    <x v="0"/>
    <s v="TAB"/>
    <n v="10"/>
    <n v="45.24"/>
    <s v="SUN PHARMA     "/>
    <d v="2021-09-26T00:00:00"/>
    <s v="Sun"/>
    <x v="5"/>
    <s v="Monsoon"/>
    <n v="7"/>
    <x v="1"/>
    <x v="1"/>
  </r>
  <r>
    <s v="0001716     "/>
    <s v="NO DOC"/>
    <x v="452"/>
    <x v="454"/>
    <s v="XXXXXXXXXX"/>
    <s v="TELMIKIND 40MG TABLETS 10'S                  "/>
    <s v="antihypertensive"/>
    <x v="0"/>
    <s v="TAB"/>
    <n v="30"/>
    <n v="34.67"/>
    <s v="MANKIND PHARMA "/>
    <d v="2021-09-26T00:00:00"/>
    <s v="Sun"/>
    <x v="5"/>
    <s v="Monsoon"/>
    <n v="7"/>
    <x v="1"/>
    <x v="1"/>
  </r>
  <r>
    <m/>
    <s v=""/>
    <x v="452"/>
    <x v="3"/>
    <s v=""/>
    <s v="URSOCOL 300 MG 15                            "/>
    <s v="prostate hyperplacia"/>
    <x v="9"/>
    <s v="TAB"/>
    <n v="60"/>
    <n v="433"/>
    <s v="SUN PHARMA     "/>
    <d v="2021-09-26T00:00:00"/>
    <s v="Sun"/>
    <x v="5"/>
    <s v="Monsoon"/>
    <n v="7"/>
    <x v="1"/>
    <x v="1"/>
  </r>
  <r>
    <m/>
    <s v=""/>
    <x v="452"/>
    <x v="3"/>
    <s v=""/>
    <s v="AMLOKIND 5MG 15                              "/>
    <s v="hypertension"/>
    <x v="0"/>
    <s v="TAB"/>
    <n v="30"/>
    <n v="19.899999999999999"/>
    <s v="MANKIND PHARMA "/>
    <d v="2021-09-26T00:00:00"/>
    <s v="Sun"/>
    <x v="5"/>
    <s v="Monsoon"/>
    <n v="7"/>
    <x v="1"/>
    <x v="1"/>
  </r>
  <r>
    <s v="0001717     "/>
    <s v="NO DOC"/>
    <x v="387"/>
    <x v="389"/>
    <s v="XXXXXXXXXX"/>
    <s v="EVION LC TABLETS 10'S                        "/>
    <s v="vitamin"/>
    <x v="2"/>
    <s v="TAB"/>
    <n v="30"/>
    <n v="47.13"/>
    <s v="MERCK          "/>
    <d v="2021-09-26T00:00:00"/>
    <s v="Sun"/>
    <x v="5"/>
    <s v="Monsoon"/>
    <n v="7"/>
    <x v="1"/>
    <x v="1"/>
  </r>
  <r>
    <m/>
    <s v=""/>
    <x v="387"/>
    <x v="3"/>
    <s v=""/>
    <s v="BECADEXAMIN CAPSULES 30'S                    "/>
    <s v="multivitamin"/>
    <x v="2"/>
    <s v="CAP"/>
    <n v="30"/>
    <n v="42.2"/>
    <s v="GLAXO SMITHKLIN"/>
    <d v="2021-09-26T00:00:00"/>
    <s v="Sun"/>
    <x v="5"/>
    <s v="Monsoon"/>
    <n v="7"/>
    <x v="1"/>
    <x v="1"/>
  </r>
  <r>
    <m/>
    <s v=""/>
    <x v="387"/>
    <x v="3"/>
    <s v=""/>
    <s v="TURBOVAS ASP CAPSULES 10'S                   "/>
    <s v="anticonvulsant"/>
    <x v="10"/>
    <s v="TAB"/>
    <n v="10"/>
    <n v="85.5"/>
    <s v="MICRO LABS LIMI"/>
    <d v="2021-09-26T00:00:00"/>
    <s v="Sun"/>
    <x v="5"/>
    <s v="Monsoon"/>
    <n v="7"/>
    <x v="1"/>
    <x v="1"/>
  </r>
  <r>
    <m/>
    <s v=""/>
    <x v="387"/>
    <x v="3"/>
    <s v=""/>
    <s v="OBIMET SR 500MG TABLETS NEW 15'S             "/>
    <s v="diabetic"/>
    <x v="3"/>
    <s v="TAB"/>
    <n v="15"/>
    <n v="31.84"/>
    <s v="ABBOTT HEALTHCA"/>
    <d v="2021-09-26T00:00:00"/>
    <s v="Sun"/>
    <x v="5"/>
    <s v="Monsoon"/>
    <n v="7"/>
    <x v="1"/>
    <x v="1"/>
  </r>
  <r>
    <m/>
    <s v=""/>
    <x v="387"/>
    <x v="3"/>
    <s v=""/>
    <s v="OSSOPAN 500MG TABLETS 15'S                   "/>
    <s v="vitamin"/>
    <x v="2"/>
    <s v="TAB"/>
    <n v="30"/>
    <n v="94.6"/>
    <s v="TTK HEALTHCARE "/>
    <d v="2021-09-26T00:00:00"/>
    <s v="Sun"/>
    <x v="5"/>
    <s v="Monsoon"/>
    <n v="7"/>
    <x v="1"/>
    <x v="1"/>
  </r>
  <r>
    <s v="0001718     "/>
    <s v="NO DOC"/>
    <x v="387"/>
    <x v="389"/>
    <s v="XXXXXXXXXX"/>
    <s v="MISOPT EYE DROPS 5ML                         "/>
    <s v="eye drops"/>
    <x v="12"/>
    <s v="BOT"/>
    <n v="1"/>
    <n v="430"/>
    <s v="MICRO LABS LIMI"/>
    <d v="2021-09-26T00:00:00"/>
    <s v="Sun"/>
    <x v="5"/>
    <s v="Monsoon"/>
    <n v="7"/>
    <x v="1"/>
    <x v="1"/>
  </r>
  <r>
    <s v="0001719     "/>
    <s v="LAKSHMI GANESH                     "/>
    <x v="36"/>
    <x v="38"/>
    <s v="XXXXXXXXXX"/>
    <s v="METOLAR-XR-50MG CAPSULES 15'S                "/>
    <s v="cardiac"/>
    <x v="0"/>
    <s v="CAP"/>
    <n v="30"/>
    <n v="97.08"/>
    <s v="CIPLA          "/>
    <d v="2021-09-26T00:00:00"/>
    <s v="Sun"/>
    <x v="5"/>
    <s v="Monsoon"/>
    <n v="7"/>
    <x v="1"/>
    <x v="1"/>
  </r>
  <r>
    <m/>
    <s v=""/>
    <x v="36"/>
    <x v="3"/>
    <s v=""/>
    <s v="GEMITROL CAPSULES 15'S                       "/>
    <s v="calcium"/>
    <x v="2"/>
    <s v="CAP"/>
    <n v="30"/>
    <n v="279.8"/>
    <s v="TORRENT        "/>
    <d v="2021-09-26T00:00:00"/>
    <s v="Sun"/>
    <x v="5"/>
    <s v="Monsoon"/>
    <n v="7"/>
    <x v="1"/>
    <x v="1"/>
  </r>
  <r>
    <m/>
    <s v=""/>
    <x v="36"/>
    <x v="3"/>
    <s v=""/>
    <s v="ALPRAX 0.5MG TABLETS 15'S                    "/>
    <s v="anxiolytic"/>
    <x v="1"/>
    <s v="TAB"/>
    <n v="30"/>
    <n v="55.6"/>
    <s v="TORRENT        "/>
    <d v="2021-09-26T00:00:00"/>
    <s v="Sun"/>
    <x v="5"/>
    <s v="Monsoon"/>
    <n v="7"/>
    <x v="1"/>
    <x v="1"/>
  </r>
  <r>
    <m/>
    <s v=""/>
    <x v="36"/>
    <x v="3"/>
    <s v=""/>
    <s v="RANITIN 150MG TABLETS 30'S                   "/>
    <s v="peptic ulcer"/>
    <x v="8"/>
    <s v="TAB"/>
    <n v="30"/>
    <n v="21.1"/>
    <s v="TORRENT        "/>
    <d v="2021-09-26T00:00:00"/>
    <s v="Sun"/>
    <x v="5"/>
    <s v="Monsoon"/>
    <n v="7"/>
    <x v="1"/>
    <x v="1"/>
  </r>
  <r>
    <m/>
    <s v=""/>
    <x v="36"/>
    <x v="3"/>
    <s v=""/>
    <s v="LOSAR 50MG TABLETS 15'S                      "/>
    <s v="antihypertensive"/>
    <x v="0"/>
    <s v="TAB"/>
    <n v="15"/>
    <n v="107.85"/>
    <s v="UNICHEM        "/>
    <d v="2021-09-26T00:00:00"/>
    <s v="Sun"/>
    <x v="5"/>
    <s v="Monsoon"/>
    <n v="7"/>
    <x v="1"/>
    <x v="1"/>
  </r>
  <r>
    <m/>
    <s v=""/>
    <x v="36"/>
    <x v="3"/>
    <s v=""/>
    <s v="ECOSPRIN 75MG TABLETS 14'S                   "/>
    <s v="anticoagulant"/>
    <x v="0"/>
    <s v="TAB"/>
    <n v="28"/>
    <n v="4.8600000000000003"/>
    <s v="USV LTD.       "/>
    <d v="2021-09-26T00:00:00"/>
    <s v="Sun"/>
    <x v="5"/>
    <s v="Monsoon"/>
    <n v="7"/>
    <x v="1"/>
    <x v="1"/>
  </r>
  <r>
    <m/>
    <s v=""/>
    <x v="36"/>
    <x v="3"/>
    <s v=""/>
    <s v="CARDACE 2.5MG TABLETS 15'S                   "/>
    <s v="cardiac"/>
    <x v="0"/>
    <s v="TAB"/>
    <n v="30"/>
    <n v="83.78"/>
    <s v="AVENTIS        "/>
    <d v="2021-09-26T00:00:00"/>
    <s v="Sun"/>
    <x v="5"/>
    <s v="Monsoon"/>
    <n v="7"/>
    <x v="1"/>
    <x v="1"/>
  </r>
  <r>
    <s v="0001720     "/>
    <s v="GOPINATH                           "/>
    <x v="133"/>
    <x v="135"/>
    <s v="XXXXXXXXXX"/>
    <s v="TURBOVAS ASP CAPSULES 10'S                   "/>
    <s v="anticonvulsant"/>
    <x v="10"/>
    <s v="TAB"/>
    <n v="10"/>
    <n v="85.5"/>
    <s v="MICRO LABS LIMI"/>
    <d v="2021-09-26T00:00:00"/>
    <s v="Sun"/>
    <x v="5"/>
    <s v="Monsoon"/>
    <n v="7"/>
    <x v="1"/>
    <x v="1"/>
  </r>
  <r>
    <m/>
    <s v=""/>
    <x v="133"/>
    <x v="3"/>
    <s v=""/>
    <s v="TURBOVAS ASP CAPSULES 10'S                   "/>
    <s v="anticonvulsant"/>
    <x v="10"/>
    <s v="TAB"/>
    <n v="20"/>
    <n v="85.5"/>
    <s v="MICRO LABS LIMI"/>
    <d v="2021-09-26T00:00:00"/>
    <s v="Sun"/>
    <x v="5"/>
    <s v="Monsoon"/>
    <n v="7"/>
    <x v="1"/>
    <x v="1"/>
  </r>
  <r>
    <m/>
    <s v=""/>
    <x v="133"/>
    <x v="3"/>
    <s v=""/>
    <s v="GLIMESTAR PM 2MG TABLETS 10'S                "/>
    <s v="diabetic"/>
    <x v="3"/>
    <s v="TAB"/>
    <n v="60"/>
    <n v="109.89"/>
    <s v="MANKIND(DISCOVE"/>
    <d v="2021-09-26T00:00:00"/>
    <s v="Sun"/>
    <x v="5"/>
    <s v="Monsoon"/>
    <n v="7"/>
    <x v="1"/>
    <x v="1"/>
  </r>
  <r>
    <m/>
    <s v=""/>
    <x v="133"/>
    <x v="3"/>
    <s v=""/>
    <s v="THYROX 50MCG TABLETS 100'S                   "/>
    <s v="thyroid"/>
    <x v="9"/>
    <s v="TAB"/>
    <n v="100"/>
    <n v="109.54"/>
    <s v="MACLEDOS       "/>
    <d v="2021-09-26T00:00:00"/>
    <s v="Sun"/>
    <x v="5"/>
    <s v="Monsoon"/>
    <n v="7"/>
    <x v="1"/>
    <x v="1"/>
  </r>
  <r>
    <s v="0001722     "/>
    <s v="NO DOC"/>
    <x v="318"/>
    <x v="320"/>
    <s v="XXXXXXXXXX"/>
    <s v="TELEKAST L KID SYRUP 60ML                    "/>
    <s v="cough"/>
    <x v="11"/>
    <s v="BOT"/>
    <n v="1"/>
    <n v="126.1"/>
    <s v="LUPIN LTD      "/>
    <d v="2021-09-26T00:00:00"/>
    <s v="Sun"/>
    <x v="5"/>
    <s v="Monsoon"/>
    <n v="7"/>
    <x v="1"/>
    <x v="1"/>
  </r>
  <r>
    <s v="0001723     "/>
    <s v="VITTAL                             "/>
    <x v="285"/>
    <x v="287"/>
    <s v="XXXXXXXXXX"/>
    <s v="ATCHOL 10MG TABLETS 10'S                     "/>
    <s v="vasodilator"/>
    <x v="0"/>
    <s v="TAB"/>
    <n v="20"/>
    <n v="24.71"/>
    <s v="ARISTO PHARMACE"/>
    <d v="2021-09-27T00:00:00"/>
    <s v="Mon"/>
    <x v="5"/>
    <s v="Monsoon"/>
    <n v="1"/>
    <x v="1"/>
    <x v="1"/>
  </r>
  <r>
    <m/>
    <s v=""/>
    <x v="285"/>
    <x v="3"/>
    <s v=""/>
    <s v="CLOPILET A 75MG CAPSULES 10'S                "/>
    <s v="anticoagulant"/>
    <x v="0"/>
    <s v="CAP"/>
    <n v="20"/>
    <n v="53.5"/>
    <s v="SUN PHARMA     "/>
    <d v="2021-09-27T00:00:00"/>
    <s v="Mon"/>
    <x v="5"/>
    <s v="Monsoon"/>
    <n v="1"/>
    <x v="1"/>
    <x v="1"/>
  </r>
  <r>
    <m/>
    <s v=""/>
    <x v="285"/>
    <x v="3"/>
    <s v=""/>
    <s v="VERTIN 8MG 15                                "/>
    <s v="vertigo"/>
    <x v="10"/>
    <s v="TAB"/>
    <n v="15"/>
    <n v="145.97"/>
    <s v="ABBOTT HEALTHCA"/>
    <d v="2021-09-27T00:00:00"/>
    <s v="Mon"/>
    <x v="5"/>
    <s v="Monsoon"/>
    <n v="1"/>
    <x v="1"/>
    <x v="1"/>
  </r>
  <r>
    <s v="0001724     "/>
    <s v="NO DOC"/>
    <x v="0"/>
    <x v="0"/>
    <s v="XXXXXXXXXX"/>
    <s v="GLYCOMET 850MG SR TABLETS 10'S               "/>
    <s v="diabetic"/>
    <x v="3"/>
    <s v="TAB"/>
    <n v="20"/>
    <n v="38.700000000000003"/>
    <s v="USV LTD.       "/>
    <d v="2021-09-27T00:00:00"/>
    <s v="Mon"/>
    <x v="5"/>
    <s v="Monsoon"/>
    <n v="1"/>
    <x v="1"/>
    <x v="1"/>
  </r>
  <r>
    <s v="0001726     "/>
    <s v="KUMARAVEL                          "/>
    <x v="3"/>
    <x v="5"/>
    <s v="XXXXXXXXXX"/>
    <s v="CLOXIDE PLUS TABLETS 10'S                    "/>
    <s v="psychiatric"/>
    <x v="1"/>
    <s v="TAB"/>
    <n v="20"/>
    <n v="38.5"/>
    <s v="LA PHARMA      "/>
    <d v="2021-09-27T00:00:00"/>
    <s v="Mon"/>
    <x v="5"/>
    <s v="Monsoon"/>
    <n v="1"/>
    <x v="1"/>
    <x v="1"/>
  </r>
  <r>
    <s v="0001727     "/>
    <s v="VELLAMMMAL HOSP                    "/>
    <x v="28"/>
    <x v="30"/>
    <s v="XXXXXXXXXX"/>
    <s v="LEVIPIL 500MG TABLETS 10'S                   "/>
    <s v="anticonvulsant"/>
    <x v="10"/>
    <s v="TAB"/>
    <n v="10"/>
    <n v="132.69999999999999"/>
    <s v="SUN PHARMA     "/>
    <d v="2021-09-27T00:00:00"/>
    <s v="Mon"/>
    <x v="5"/>
    <s v="Monsoon"/>
    <n v="1"/>
    <x v="1"/>
    <x v="1"/>
  </r>
  <r>
    <s v="0001728     "/>
    <s v="NO DOC"/>
    <x v="7"/>
    <x v="9"/>
    <s v="XXXXXXXXXX"/>
    <s v="CLOMACH-100  100MG 10                        "/>
    <s v="psychiatric"/>
    <x v="1"/>
    <s v="TAB"/>
    <n v="30"/>
    <n v="74.819999999999993"/>
    <s v="MANAS PHARMA   "/>
    <d v="2021-09-27T00:00:00"/>
    <s v="Mon"/>
    <x v="5"/>
    <s v="Monsoon"/>
    <n v="1"/>
    <x v="1"/>
    <x v="1"/>
  </r>
  <r>
    <m/>
    <s v=""/>
    <x v="7"/>
    <x v="3"/>
    <s v=""/>
    <s v="BETACAP TR 20MG CAPSULES 10'S                "/>
    <s v="cardiac"/>
    <x v="0"/>
    <s v="TAB"/>
    <n v="30"/>
    <n v="25.5"/>
    <s v="SUN PHARMA LABO"/>
    <d v="2021-09-27T00:00:00"/>
    <s v="Mon"/>
    <x v="5"/>
    <s v="Monsoon"/>
    <n v="1"/>
    <x v="1"/>
    <x v="1"/>
  </r>
  <r>
    <m/>
    <s v=""/>
    <x v="7"/>
    <x v="3"/>
    <s v=""/>
    <s v="NEULORA 1MG TABLETS 10'S                     "/>
    <s v="psychiatric"/>
    <x v="1"/>
    <s v="TAB"/>
    <n v="30"/>
    <n v="23.1"/>
    <s v="LINUX LABS     "/>
    <d v="2021-09-27T00:00:00"/>
    <s v="Mon"/>
    <x v="5"/>
    <s v="Monsoon"/>
    <n v="1"/>
    <x v="1"/>
    <x v="1"/>
  </r>
  <r>
    <m/>
    <s v=""/>
    <x v="7"/>
    <x v="3"/>
    <s v=""/>
    <s v="DICORATE-ER 500MG TABLETS 10'S               "/>
    <s v="psychiatric"/>
    <x v="1"/>
    <s v="TAB"/>
    <n v="30"/>
    <n v="152"/>
    <s v="SUN PHARMA     "/>
    <d v="2021-09-27T00:00:00"/>
    <s v="Mon"/>
    <x v="5"/>
    <s v="Monsoon"/>
    <n v="1"/>
    <x v="1"/>
    <x v="1"/>
  </r>
  <r>
    <m/>
    <s v=""/>
    <x v="7"/>
    <x v="3"/>
    <s v=""/>
    <s v="LEVIPIL 500MG TABLETS 10'S                   "/>
    <s v="anticonvulsant"/>
    <x v="10"/>
    <s v="TAB"/>
    <n v="60"/>
    <n v="132.69999999999999"/>
    <s v="SUN PHARMA     "/>
    <d v="2021-09-27T00:00:00"/>
    <s v="Mon"/>
    <x v="5"/>
    <s v="Monsoon"/>
    <n v="1"/>
    <x v="1"/>
    <x v="1"/>
  </r>
  <r>
    <m/>
    <s v=""/>
    <x v="7"/>
    <x v="3"/>
    <s v=""/>
    <s v="LITHIC SR 400 TAB 10                         "/>
    <s v="psychiatric"/>
    <x v="1"/>
    <s v="TAB"/>
    <n v="60"/>
    <n v="52"/>
    <s v="INTAS          "/>
    <d v="2021-09-27T00:00:00"/>
    <s v="Mon"/>
    <x v="5"/>
    <s v="Monsoon"/>
    <n v="1"/>
    <x v="1"/>
    <x v="1"/>
  </r>
  <r>
    <m/>
    <s v=""/>
    <x v="7"/>
    <x v="3"/>
    <s v=""/>
    <s v="SOBRIUM 5MG 10                               "/>
    <s v="psychiatric"/>
    <x v="1"/>
    <s v="TAB"/>
    <n v="30"/>
    <n v="57.85"/>
    <s v="ERIS           "/>
    <d v="2021-09-27T00:00:00"/>
    <s v="Mon"/>
    <x v="5"/>
    <s v="Monsoon"/>
    <n v="1"/>
    <x v="1"/>
    <x v="1"/>
  </r>
  <r>
    <s v="0001657     "/>
    <s v="APOLLO HOSP                        "/>
    <x v="500"/>
    <x v="502"/>
    <s v="XXXXXXXXXX"/>
    <s v="ATORLIP 40MG TABLETS 10'S                    "/>
    <s v="atherosclerosis"/>
    <x v="0"/>
    <s v="TAB"/>
    <n v="10"/>
    <n v="216.58"/>
    <s v="CIPLA          "/>
    <d v="2021-09-28T00:00:00"/>
    <s v="Tue"/>
    <x v="5"/>
    <s v="Monsoon"/>
    <n v="2"/>
    <x v="1"/>
    <x v="1"/>
  </r>
  <r>
    <m/>
    <s v=""/>
    <x v="500"/>
    <x v="3"/>
    <s v=""/>
    <s v="PAN 40MG TABLETS 15'S                        "/>
    <s v="peptic ulcer"/>
    <x v="8"/>
    <s v="TAB"/>
    <n v="20"/>
    <n v="149"/>
    <s v="ALKEM LABOURATO"/>
    <d v="2021-09-28T00:00:00"/>
    <s v="Tue"/>
    <x v="5"/>
    <s v="Monsoon"/>
    <n v="2"/>
    <x v="1"/>
    <x v="1"/>
  </r>
  <r>
    <m/>
    <s v=""/>
    <x v="500"/>
    <x v="3"/>
    <s v=""/>
    <s v="TENORMIN 25MG TABLETS 14'S                   "/>
    <s v="antihypertensive"/>
    <x v="0"/>
    <s v="TAB"/>
    <n v="28"/>
    <n v="40.92"/>
    <s v="ABBOTT HEALTHCA"/>
    <d v="2021-09-28T00:00:00"/>
    <s v="Tue"/>
    <x v="5"/>
    <s v="Monsoon"/>
    <n v="2"/>
    <x v="1"/>
    <x v="1"/>
  </r>
  <r>
    <m/>
    <s v=""/>
    <x v="500"/>
    <x v="3"/>
    <s v=""/>
    <s v="PROLOMET XL 25MG TABLETS 10'S                "/>
    <s v="cardiac"/>
    <x v="0"/>
    <s v="TAB"/>
    <n v="20"/>
    <n v="45.24"/>
    <s v="SUN PHARMA     "/>
    <d v="2021-09-28T00:00:00"/>
    <s v="Tue"/>
    <x v="5"/>
    <s v="Monsoon"/>
    <n v="2"/>
    <x v="1"/>
    <x v="1"/>
  </r>
  <r>
    <m/>
    <s v=""/>
    <x v="500"/>
    <x v="3"/>
    <s v=""/>
    <s v="MAXGALIN 50MG CAPSULES 10'S                  "/>
    <s v="analgesic"/>
    <x v="7"/>
    <s v="CAP"/>
    <n v="15"/>
    <n v="105"/>
    <s v="SUN PHARMA     "/>
    <d v="2021-09-28T00:00:00"/>
    <s v="Tue"/>
    <x v="5"/>
    <s v="Monsoon"/>
    <n v="2"/>
    <x v="1"/>
    <x v="1"/>
  </r>
  <r>
    <m/>
    <s v=""/>
    <x v="500"/>
    <x v="3"/>
    <s v=""/>
    <s v="CLOPILET A 75MG CAPSULES 10'S                "/>
    <s v="anticoagulant"/>
    <x v="0"/>
    <s v="CAP"/>
    <n v="10"/>
    <n v="53.5"/>
    <s v="SUN PHARMA     "/>
    <d v="2021-09-28T00:00:00"/>
    <s v="Tue"/>
    <x v="5"/>
    <s v="Monsoon"/>
    <n v="2"/>
    <x v="1"/>
    <x v="1"/>
  </r>
  <r>
    <s v="0001658     "/>
    <s v="DR.KUMARAN                         "/>
    <x v="496"/>
    <x v="498"/>
    <s v="XXXXXXXXXX"/>
    <s v="AMARYL M1 MG{20} 20                          "/>
    <s v="diabetic"/>
    <x v="3"/>
    <s v="TAB"/>
    <n v="20"/>
    <n v="220.78"/>
    <s v="ABBOTT HEALTHCA"/>
    <d v="2021-09-28T00:00:00"/>
    <s v="Tue"/>
    <x v="5"/>
    <s v="Monsoon"/>
    <n v="2"/>
    <x v="1"/>
    <x v="1"/>
  </r>
  <r>
    <m/>
    <s v=""/>
    <x v="496"/>
    <x v="3"/>
    <s v=""/>
    <s v="AMARYL M1 MG{20} 20                          "/>
    <s v="diabetic"/>
    <x v="3"/>
    <s v="TAB"/>
    <n v="20"/>
    <n v="220.78"/>
    <s v="ABBOTT HEALTHCA"/>
    <d v="2021-09-28T00:00:00"/>
    <s v="Tue"/>
    <x v="5"/>
    <s v="Monsoon"/>
    <n v="2"/>
    <x v="1"/>
    <x v="1"/>
  </r>
  <r>
    <m/>
    <s v=""/>
    <x v="496"/>
    <x v="3"/>
    <s v=""/>
    <s v="AMARYL M1 MG{20} 20                          "/>
    <s v="diabetic"/>
    <x v="3"/>
    <s v="TAB"/>
    <n v="20"/>
    <n v="220.78"/>
    <s v="ABBOTT HEALTHCA"/>
    <d v="2021-09-28T00:00:00"/>
    <s v="Tue"/>
    <x v="5"/>
    <s v="Monsoon"/>
    <n v="2"/>
    <x v="1"/>
    <x v="1"/>
  </r>
  <r>
    <s v="0001659     "/>
    <s v="SHANMUGAM                          "/>
    <x v="59"/>
    <x v="61"/>
    <s v="XXXXXXXXXX"/>
    <s v="CILACAR 5MG TABLETS 10'S                     "/>
    <s v="cardiac"/>
    <x v="0"/>
    <s v="TAB"/>
    <n v="10"/>
    <n v="64.33"/>
    <s v="UNICHEM        "/>
    <d v="2021-09-28T00:00:00"/>
    <s v="Tue"/>
    <x v="5"/>
    <s v="Monsoon"/>
    <n v="2"/>
    <x v="1"/>
    <x v="1"/>
  </r>
  <r>
    <m/>
    <s v=""/>
    <x v="59"/>
    <x v="3"/>
    <s v=""/>
    <s v="ECOSPRIN 75MG TABLETS 14'S                   "/>
    <s v="anticoagulant"/>
    <x v="0"/>
    <s v="TAB"/>
    <n v="14"/>
    <n v="4.8600000000000003"/>
    <s v="USV LTD.       "/>
    <d v="2021-09-28T00:00:00"/>
    <s v="Tue"/>
    <x v="5"/>
    <s v="Monsoon"/>
    <n v="2"/>
    <x v="1"/>
    <x v="1"/>
  </r>
  <r>
    <s v="0001660     "/>
    <s v="VISALAKSHI                         "/>
    <x v="3"/>
    <x v="5"/>
    <s v="XXXXXXXXXX"/>
    <s v="ECOSPRIN 150MG TABLETS 14'S                  "/>
    <s v="anticoagulant"/>
    <x v="0"/>
    <s v="TAB"/>
    <n v="30"/>
    <n v="8.7899999999999991"/>
    <s v="USV LTD.       "/>
    <d v="2021-09-28T00:00:00"/>
    <s v="Tue"/>
    <x v="5"/>
    <s v="Monsoon"/>
    <n v="2"/>
    <x v="1"/>
    <x v="1"/>
  </r>
  <r>
    <m/>
    <s v=""/>
    <x v="3"/>
    <x v="3"/>
    <s v=""/>
    <s v="STORWIN 10MG TABLETS 10'S                    "/>
    <s v="cholesterol reducing agent"/>
    <x v="0"/>
    <s v="TAB"/>
    <n v="30"/>
    <n v="60"/>
    <s v="RANMARC LABS   "/>
    <d v="2021-09-28T00:00:00"/>
    <s v="Tue"/>
    <x v="5"/>
    <s v="Monsoon"/>
    <n v="2"/>
    <x v="1"/>
    <x v="1"/>
  </r>
  <r>
    <m/>
    <s v=""/>
    <x v="3"/>
    <x v="3"/>
    <s v=""/>
    <s v="QUADRIDERM RF CREAM (BIG) 10GRAM             "/>
    <s v="antifungal"/>
    <x v="4"/>
    <s v="TUB"/>
    <n v="1"/>
    <n v="126"/>
    <s v="MSD            "/>
    <d v="2021-09-28T00:00:00"/>
    <s v="Tue"/>
    <x v="5"/>
    <s v="Monsoon"/>
    <n v="2"/>
    <x v="1"/>
    <x v="1"/>
  </r>
  <r>
    <m/>
    <s v=""/>
    <x v="3"/>
    <x v="3"/>
    <s v=""/>
    <s v="ISTAMET 50MG/500MG TABLETS NEW 15'S          "/>
    <s v="diabetic"/>
    <x v="3"/>
    <s v="STR"/>
    <n v="30"/>
    <n v="405.31"/>
    <s v="SUN PHARMA     "/>
    <d v="2021-09-28T00:00:00"/>
    <s v="Tue"/>
    <x v="5"/>
    <s v="Monsoon"/>
    <n v="2"/>
    <x v="1"/>
    <x v="1"/>
  </r>
  <r>
    <s v="0001661     "/>
    <s v="NO DOC"/>
    <x v="22"/>
    <x v="24"/>
    <s v="XXXXXXXXXX"/>
    <s v="GLYCOMET 500MG TABLETS 10'S                  "/>
    <s v="diabetic"/>
    <x v="3"/>
    <s v="TAB"/>
    <n v="10"/>
    <n v="16.91"/>
    <s v="USV LTD.       "/>
    <d v="2021-09-28T00:00:00"/>
    <s v="Tue"/>
    <x v="5"/>
    <s v="Monsoon"/>
    <n v="2"/>
    <x v="1"/>
    <x v="1"/>
  </r>
  <r>
    <m/>
    <s v=""/>
    <x v="22"/>
    <x v="3"/>
    <s v=""/>
    <s v="ZOLFRESH 5MG TABLETS 15'S                    "/>
    <s v="psychiatric"/>
    <x v="1"/>
    <s v="TAB"/>
    <n v="15"/>
    <n v="90.47"/>
    <s v="ABBOTT LABS IND"/>
    <d v="2021-09-28T00:00:00"/>
    <s v="Tue"/>
    <x v="5"/>
    <s v="Monsoon"/>
    <n v="2"/>
    <x v="1"/>
    <x v="1"/>
  </r>
  <r>
    <m/>
    <s v=""/>
    <x v="22"/>
    <x v="3"/>
    <s v=""/>
    <s v="GABANTIP AT 100MG TABLETS 10'S               "/>
    <s v="analgesic"/>
    <x v="7"/>
    <s v="TAB"/>
    <n v="10"/>
    <n v="96"/>
    <s v="SUN PHARMA     "/>
    <d v="2021-09-28T00:00:00"/>
    <s v="Tue"/>
    <x v="5"/>
    <s v="Monsoon"/>
    <n v="2"/>
    <x v="1"/>
    <x v="1"/>
  </r>
  <r>
    <s v="0001730     "/>
    <s v="NO DOC"/>
    <x v="318"/>
    <x v="320"/>
    <s v="XXXXXXXXXX"/>
    <s v="GLEMONT-F TABLETS 10'S                       "/>
    <s v="Anti allergic"/>
    <x v="6"/>
    <s v="TAB"/>
    <n v="30"/>
    <n v="184.5"/>
    <s v="GLENMARK       "/>
    <d v="2021-09-28T00:00:00"/>
    <s v="Tue"/>
    <x v="5"/>
    <s v="Monsoon"/>
    <n v="2"/>
    <x v="1"/>
    <x v="1"/>
  </r>
  <r>
    <m/>
    <s v=""/>
    <x v="318"/>
    <x v="3"/>
    <s v=""/>
    <s v="METSMALL 500MG TABLETS NEW PAC 28'S          "/>
    <s v="diabetic"/>
    <x v="3"/>
    <s v="TAB"/>
    <n v="28"/>
    <n v="49.14"/>
    <s v="DR.REDDY'S LABO"/>
    <d v="2021-09-28T00:00:00"/>
    <s v="Tue"/>
    <x v="5"/>
    <s v="Monsoon"/>
    <n v="2"/>
    <x v="1"/>
    <x v="1"/>
  </r>
  <r>
    <m/>
    <s v=""/>
    <x v="318"/>
    <x v="3"/>
    <s v=""/>
    <s v="TELMICHEK CT TAB 10                          "/>
    <s v="antihypertensive"/>
    <x v="0"/>
    <s v="TAB"/>
    <n v="30"/>
    <n v="91.84"/>
    <s v="ERIS LIFESCIENC"/>
    <d v="2021-09-28T00:00:00"/>
    <s v="Tue"/>
    <x v="5"/>
    <s v="Monsoon"/>
    <n v="2"/>
    <x v="1"/>
    <x v="1"/>
  </r>
  <r>
    <s v="0001731     "/>
    <s v="NO DOC"/>
    <x v="0"/>
    <x v="0"/>
    <s v="XXXXXXXXXX"/>
    <s v="GLYCOMET GP 0.5MG TABLETS 10'S               "/>
    <s v="diabetic"/>
    <x v="3"/>
    <s v="TAB"/>
    <n v="10"/>
    <n v="53"/>
    <s v="USV LTD.       "/>
    <d v="2021-09-28T00:00:00"/>
    <s v="Tue"/>
    <x v="5"/>
    <s v="Monsoon"/>
    <n v="2"/>
    <x v="1"/>
    <x v="1"/>
  </r>
  <r>
    <m/>
    <s v=""/>
    <x v="0"/>
    <x v="3"/>
    <s v=""/>
    <s v="STORVAS 10MG TABELTS NEW PACK 15'S           "/>
    <s v="cholesterol reducing agent"/>
    <x v="0"/>
    <s v="TAB"/>
    <n v="15"/>
    <n v="92.34"/>
    <s v="RANBAXY LABORAT"/>
    <d v="2021-09-28T00:00:00"/>
    <s v="Tue"/>
    <x v="5"/>
    <s v="Monsoon"/>
    <n v="2"/>
    <x v="1"/>
    <x v="1"/>
  </r>
  <r>
    <s v="0001662     "/>
    <s v="NO DOC"/>
    <x v="0"/>
    <x v="0"/>
    <s v="XXXXXXXXXX"/>
    <s v="UNIENZYME TABLETS 15'S                       "/>
    <s v="enzyme"/>
    <x v="8"/>
    <s v="TAB"/>
    <n v="30"/>
    <n v="64.25"/>
    <s v="UNICHEM        "/>
    <d v="2021-09-29T00:00:00"/>
    <s v="Wed"/>
    <x v="5"/>
    <s v="Monsoon"/>
    <n v="3"/>
    <x v="1"/>
    <x v="1"/>
  </r>
  <r>
    <s v="0001664     "/>
    <s v="LAKSHMANAN                         "/>
    <x v="3"/>
    <x v="5"/>
    <s v="XXXXXXXXXX"/>
    <s v="VOVERAN 50MG GE NEW PACKING 15'S             "/>
    <s v="analgesic"/>
    <x v="7"/>
    <s v="TAB"/>
    <n v="4"/>
    <n v="99.5"/>
    <s v="NOVARTIS/CIBA  "/>
    <d v="2021-09-29T00:00:00"/>
    <s v="Wed"/>
    <x v="5"/>
    <s v="Monsoon"/>
    <n v="3"/>
    <x v="1"/>
    <x v="1"/>
  </r>
  <r>
    <m/>
    <s v=""/>
    <x v="3"/>
    <x v="3"/>
    <s v=""/>
    <s v="VALIUM 5MG TABLETS 10'S                      "/>
    <s v="psychiatric"/>
    <x v="1"/>
    <s v="TAB"/>
    <n v="20"/>
    <n v="15.91"/>
    <s v="ABBOTT (FORMERL"/>
    <d v="2021-09-29T00:00:00"/>
    <s v="Wed"/>
    <x v="5"/>
    <s v="Monsoon"/>
    <n v="3"/>
    <x v="1"/>
    <x v="1"/>
  </r>
  <r>
    <s v="0001665     "/>
    <s v="NO DOC"/>
    <x v="0"/>
    <x v="0"/>
    <s v="XXXXXXXXXX"/>
    <s v="GLYCOMET-GP 2MG TABLETS 15'S                 "/>
    <s v="diabetic"/>
    <x v="3"/>
    <s v="TAB"/>
    <n v="15"/>
    <n v="155.5"/>
    <s v="USV LTD.       "/>
    <d v="2021-09-29T00:00:00"/>
    <s v="Wed"/>
    <x v="5"/>
    <s v="Monsoon"/>
    <n v="3"/>
    <x v="1"/>
    <x v="1"/>
  </r>
  <r>
    <m/>
    <s v=""/>
    <x v="0"/>
    <x v="3"/>
    <s v=""/>
    <s v="GLYCOMET 500MG TABLETS 10'S                  "/>
    <s v="diabetic"/>
    <x v="3"/>
    <s v="TAB"/>
    <n v="20"/>
    <n v="16.91"/>
    <s v="USV LTD.       "/>
    <d v="2021-09-29T00:00:00"/>
    <s v="Wed"/>
    <x v="5"/>
    <s v="Monsoon"/>
    <n v="3"/>
    <x v="1"/>
    <x v="1"/>
  </r>
  <r>
    <s v="0001732     "/>
    <s v="NO DOC"/>
    <x v="0"/>
    <x v="0"/>
    <s v="XXXXXXXXXX"/>
    <s v="TURBOVAS ASP CAPSULES 10'S                   "/>
    <s v="anticonvulsant"/>
    <x v="10"/>
    <s v="TAB"/>
    <n v="30"/>
    <n v="57"/>
    <s v="MICRO LABS LIMI"/>
    <d v="2021-09-29T00:00:00"/>
    <s v="Wed"/>
    <x v="5"/>
    <s v="Monsoon"/>
    <n v="3"/>
    <x v="1"/>
    <x v="1"/>
  </r>
  <r>
    <s v="0001666     "/>
    <s v="NO DOC"/>
    <x v="0"/>
    <x v="0"/>
    <s v="XXXXXXXXXX"/>
    <s v="BETNOVATE OIN 20GRAM                         "/>
    <s v="antifungal"/>
    <x v="4"/>
    <s v="TUB"/>
    <n v="1"/>
    <n v="18.79"/>
    <s v="GLAXO SMITHKLIN"/>
    <d v="2021-09-30T00:00:00"/>
    <s v="Thu"/>
    <x v="5"/>
    <s v="Monsoon"/>
    <n v="4"/>
    <x v="1"/>
    <x v="1"/>
  </r>
  <r>
    <m/>
    <s v=""/>
    <x v="0"/>
    <x v="3"/>
    <s v=""/>
    <s v="ATORVA 10 15                                 "/>
    <s v="atherosclerosis"/>
    <x v="0"/>
    <s v="STR"/>
    <n v="15"/>
    <n v="92.38"/>
    <s v="ZYDUS ALIDAC   "/>
    <d v="2021-09-30T00:00:00"/>
    <s v="Thu"/>
    <x v="5"/>
    <s v="Monsoon"/>
    <n v="4"/>
    <x v="1"/>
    <x v="1"/>
  </r>
  <r>
    <s v="0001667     "/>
    <s v="NO DOC"/>
    <x v="0"/>
    <x v="0"/>
    <s v="XXXXXXXXXX"/>
    <s v="PHEXIN 250MG CAPSULES 10'S                   "/>
    <s v="antibiotic"/>
    <x v="5"/>
    <s v="CAP"/>
    <n v="6"/>
    <n v="88.65"/>
    <s v="GLAXO SMITHKLIN"/>
    <d v="2021-09-30T00:00:00"/>
    <s v="Thu"/>
    <x v="5"/>
    <s v="Monsoon"/>
    <n v="4"/>
    <x v="1"/>
    <x v="1"/>
  </r>
  <r>
    <s v="0001668     "/>
    <s v="NO DOC"/>
    <x v="10"/>
    <x v="12"/>
    <s v="XXXXXXXXXX"/>
    <s v="ZERODOL SP TABLETS 10'S                      "/>
    <s v="analgesic"/>
    <x v="7"/>
    <s v="TAB"/>
    <n v="4"/>
    <n v="97.85"/>
    <s v="IPCA LABORATORI"/>
    <d v="2021-09-30T00:00:00"/>
    <s v="Thu"/>
    <x v="5"/>
    <s v="Monsoon"/>
    <n v="4"/>
    <x v="1"/>
    <x v="1"/>
  </r>
  <r>
    <s v="0001669     "/>
    <s v="NO DOC"/>
    <x v="0"/>
    <x v="0"/>
    <s v="XXXXXXXXXX"/>
    <s v="ROSUVAS 10MG TABLETS NEW PACKI 15'S          "/>
    <s v="cholesterol reducing agent"/>
    <x v="0"/>
    <s v="TAB"/>
    <n v="15"/>
    <n v="266"/>
    <s v="RANBAXY        "/>
    <d v="2021-09-30T00:00:00"/>
    <s v="Thu"/>
    <x v="5"/>
    <s v="Monsoon"/>
    <n v="4"/>
    <x v="1"/>
    <x v="1"/>
  </r>
  <r>
    <m/>
    <s v=""/>
    <x v="0"/>
    <x v="3"/>
    <s v=""/>
    <s v="ATIVAN 1MG TABLETS NEW PACKING 30'S          "/>
    <s v="psychiatric"/>
    <x v="1"/>
    <s v="TAB"/>
    <n v="30"/>
    <n v="68.36"/>
    <s v="WYETH LEDERLE  "/>
    <d v="2021-09-30T00:00:00"/>
    <s v="Thu"/>
    <x v="5"/>
    <s v="Monsoon"/>
    <n v="4"/>
    <x v="1"/>
    <x v="1"/>
  </r>
  <r>
    <s v="0001670     "/>
    <s v="GIRITHAR BABU                      "/>
    <x v="130"/>
    <x v="132"/>
    <s v="XXXXXXXXXX"/>
    <s v="A TO Z NS TABLETS 15'S                       "/>
    <s v="multivitamins"/>
    <x v="2"/>
    <s v="TAB"/>
    <n v="15"/>
    <n v="125"/>
    <s v="ALKEM LABOURATO"/>
    <d v="2021-09-30T00:00:00"/>
    <s v="Thu"/>
    <x v="5"/>
    <s v="Monsoon"/>
    <n v="4"/>
    <x v="1"/>
    <x v="1"/>
  </r>
  <r>
    <s v="0001671     "/>
    <s v="NO DOC"/>
    <x v="0"/>
    <x v="0"/>
    <s v="XXXXXXXXXX"/>
    <s v="UNIENZYME TABLETS 15'S                       "/>
    <s v="enzyme"/>
    <x v="8"/>
    <s v="TAB"/>
    <n v="12"/>
    <n v="64.25"/>
    <s v="UNICHEM        "/>
    <d v="2021-09-30T00:00:00"/>
    <s v="Thu"/>
    <x v="5"/>
    <s v="Monsoon"/>
    <n v="4"/>
    <x v="1"/>
    <x v="1"/>
  </r>
  <r>
    <m/>
    <s v=""/>
    <x v="0"/>
    <x v="3"/>
    <s v=""/>
    <s v="SOMPRAZ-40MG TABLETS 15'S                    "/>
    <s v="peptic ulcer"/>
    <x v="8"/>
    <s v="TAB"/>
    <n v="15"/>
    <n v="127"/>
    <s v="SUN PHARMA     "/>
    <d v="2021-09-30T00:00:00"/>
    <s v="Thu"/>
    <x v="5"/>
    <s v="Monsoon"/>
    <n v="4"/>
    <x v="1"/>
    <x v="1"/>
  </r>
  <r>
    <s v="0001672     "/>
    <s v="NO DOC"/>
    <x v="40"/>
    <x v="42"/>
    <s v="XXXXXXXXXX"/>
    <s v="OSTEBON PLUS TABLETS 20'S                    "/>
    <s v="calcium"/>
    <x v="2"/>
    <s v="TAB"/>
    <n v="40"/>
    <n v="85"/>
    <s v="OTSIRA GENETICA"/>
    <d v="2021-09-30T00:00:00"/>
    <s v="Thu"/>
    <x v="5"/>
    <s v="Monsoon"/>
    <n v="4"/>
    <x v="1"/>
    <x v="1"/>
  </r>
  <r>
    <m/>
    <s v=""/>
    <x v="40"/>
    <x v="3"/>
    <s v=""/>
    <s v="BECADEXAMIN CAPSULES 30'S                    "/>
    <s v="multivitamin"/>
    <x v="2"/>
    <s v="CAP"/>
    <n v="30"/>
    <n v="42.2"/>
    <s v="GLAXO SMITHKLIN"/>
    <d v="2021-09-30T00:00:00"/>
    <s v="Thu"/>
    <x v="5"/>
    <s v="Monsoon"/>
    <n v="4"/>
    <x v="1"/>
    <x v="1"/>
  </r>
  <r>
    <s v="0001733     "/>
    <s v="NO DOC"/>
    <x v="436"/>
    <x v="438"/>
    <s v="XXXXXXXXXX"/>
    <s v="TELMA 40MG NEW 30'S STRIP PACK 30'S          "/>
    <s v="antihypertensive"/>
    <x v="0"/>
    <s v="TAB"/>
    <n v="30"/>
    <n v="220.75"/>
    <s v="GLENMARK PHARMA"/>
    <d v="2021-10-01T00:00:00"/>
    <s v="Fri"/>
    <x v="6"/>
    <s v="Post Monsson"/>
    <n v="5"/>
    <x v="1"/>
    <x v="1"/>
  </r>
  <r>
    <s v="0001734     "/>
    <s v="NEETHIARASU                        "/>
    <x v="73"/>
    <x v="75"/>
    <s v="XXXXXXXXXX"/>
    <s v="ZINCOVIT TABLETS 15'S                        "/>
    <s v="vitamin"/>
    <x v="2"/>
    <s v="TAB"/>
    <n v="30"/>
    <n v="105"/>
    <s v="APEX LABORATOTO"/>
    <d v="2021-10-01T00:00:00"/>
    <s v="Fri"/>
    <x v="6"/>
    <s v="Post Monsson"/>
    <n v="5"/>
    <x v="1"/>
    <x v="1"/>
  </r>
  <r>
    <m/>
    <s v=""/>
    <x v="73"/>
    <x v="3"/>
    <s v=""/>
    <s v="LOBAZAM 5MG TABLETS 10'S                     "/>
    <s v="psychiatric"/>
    <x v="1"/>
    <s v="TAB"/>
    <n v="50"/>
    <n v="57.34"/>
    <s v="SUN PHARMA     "/>
    <d v="2021-10-01T00:00:00"/>
    <s v="Fri"/>
    <x v="6"/>
    <s v="Post Monsson"/>
    <n v="5"/>
    <x v="1"/>
    <x v="1"/>
  </r>
  <r>
    <m/>
    <s v=""/>
    <x v="73"/>
    <x v="3"/>
    <s v=""/>
    <s v="NEUROBION FORTE TAB 30                       "/>
    <s v="multivitamin"/>
    <x v="2"/>
    <s v="TAB"/>
    <n v="60"/>
    <n v="31.61"/>
    <s v="MERCK          "/>
    <d v="2021-10-01T00:00:00"/>
    <s v="Fri"/>
    <x v="6"/>
    <s v="Post Monsson"/>
    <n v="5"/>
    <x v="1"/>
    <x v="1"/>
  </r>
  <r>
    <m/>
    <s v=""/>
    <x v="73"/>
    <x v="3"/>
    <s v=""/>
    <s v="CARNIPIL SYP 1                               "/>
    <s v="Aminoacid"/>
    <x v="2"/>
    <s v="SYP"/>
    <n v="2"/>
    <n v="390"/>
    <s v="WOCKHARDT LIMIT"/>
    <d v="2021-10-01T00:00:00"/>
    <s v="Fri"/>
    <x v="6"/>
    <s v="Post Monsson"/>
    <n v="5"/>
    <x v="1"/>
    <x v="1"/>
  </r>
  <r>
    <m/>
    <s v=""/>
    <x v="73"/>
    <x v="3"/>
    <s v=""/>
    <s v="ZONEGRAN 100MG 10                            "/>
    <s v="anticonvulsant"/>
    <x v="10"/>
    <s v="TAB"/>
    <n v="50"/>
    <n v="218"/>
    <s v="WOCKHARDT LIMIT"/>
    <d v="2021-10-01T00:00:00"/>
    <s v="Fri"/>
    <x v="6"/>
    <s v="Post Monsson"/>
    <n v="5"/>
    <x v="1"/>
    <x v="1"/>
  </r>
  <r>
    <s v="0001690     "/>
    <s v="NO DOC"/>
    <x v="2"/>
    <x v="4"/>
    <s v="XXXXXXXXXX"/>
    <s v="LEON 250MG TABLETS 10'S                      "/>
    <s v="antibiotic"/>
    <x v="5"/>
    <s v="TAB"/>
    <n v="20"/>
    <n v="49.12"/>
    <s v="DR. REDDY'S    "/>
    <d v="2021-10-02T00:00:00"/>
    <s v="Sat"/>
    <x v="6"/>
    <s v="Post Monsson"/>
    <n v="6"/>
    <x v="1"/>
    <x v="1"/>
  </r>
  <r>
    <m/>
    <s v=""/>
    <x v="2"/>
    <x v="3"/>
    <s v=""/>
    <s v="ATIVAN 2MG TABLETS NEW PACK 30 30'S          "/>
    <s v="psychiatric"/>
    <x v="1"/>
    <s v="TAB"/>
    <n v="60"/>
    <n v="82.55"/>
    <s v="PFIZER LIMITED "/>
    <d v="2021-10-02T00:00:00"/>
    <s v="Sat"/>
    <x v="6"/>
    <s v="Post Monsson"/>
    <n v="6"/>
    <x v="1"/>
    <x v="1"/>
  </r>
  <r>
    <m/>
    <s v=""/>
    <x v="2"/>
    <x v="3"/>
    <s v=""/>
    <s v="ALLEGRA 120MG TABLETS 10'S                   "/>
    <s v="Anti allergic"/>
    <x v="6"/>
    <s v="TAB"/>
    <n v="10"/>
    <n v="184.97"/>
    <s v="AVENTIS        "/>
    <d v="2021-10-02T00:00:00"/>
    <s v="Sat"/>
    <x v="6"/>
    <s v="Post Monsson"/>
    <n v="6"/>
    <x v="1"/>
    <x v="1"/>
  </r>
  <r>
    <m/>
    <s v=""/>
    <x v="2"/>
    <x v="3"/>
    <s v=""/>
    <s v="COMBIFLAM TABLETS 20                         "/>
    <s v="analgesic"/>
    <x v="7"/>
    <s v="TAB"/>
    <n v="6"/>
    <n v="38.07"/>
    <s v="AVENTIS        "/>
    <d v="2021-10-02T00:00:00"/>
    <s v="Sat"/>
    <x v="6"/>
    <s v="Post Monsson"/>
    <n v="6"/>
    <x v="1"/>
    <x v="1"/>
  </r>
  <r>
    <m/>
    <s v=""/>
    <x v="2"/>
    <x v="3"/>
    <s v=""/>
    <s v="ACILOC 150MG TABLETS 30'S                    "/>
    <s v="peptic ulcer"/>
    <x v="8"/>
    <s v="TAB"/>
    <n v="6"/>
    <n v="23.86"/>
    <s v="CADILA PHARMACE"/>
    <d v="2021-10-02T00:00:00"/>
    <s v="Sat"/>
    <x v="6"/>
    <s v="Post Monsson"/>
    <n v="6"/>
    <x v="1"/>
    <x v="1"/>
  </r>
  <r>
    <s v="0001691     "/>
    <s v="GNANESWARAN                        "/>
    <x v="501"/>
    <x v="503"/>
    <s v="XXXXXXXXXX"/>
    <s v="SOVE 10MG TABLETS 10'S                       "/>
    <s v="psychiatric"/>
    <x v="1"/>
    <s v="TAB"/>
    <n v="60"/>
    <n v="94.3"/>
    <s v="IPCA           "/>
    <d v="2021-10-02T00:00:00"/>
    <s v="Sat"/>
    <x v="6"/>
    <s v="Post Monsson"/>
    <n v="6"/>
    <x v="1"/>
    <x v="1"/>
  </r>
  <r>
    <m/>
    <s v=""/>
    <x v="501"/>
    <x v="3"/>
    <s v=""/>
    <s v="GLYCOMET 500MG TABLETS 10'S                  "/>
    <s v="diabetic"/>
    <x v="3"/>
    <s v="TAB"/>
    <n v="120"/>
    <n v="16.91"/>
    <s v="USV LTD.       "/>
    <d v="2021-10-02T00:00:00"/>
    <s v="Sat"/>
    <x v="6"/>
    <s v="Post Monsson"/>
    <n v="6"/>
    <x v="1"/>
    <x v="1"/>
  </r>
  <r>
    <m/>
    <s v=""/>
    <x v="501"/>
    <x v="3"/>
    <s v=""/>
    <s v="ADMENTA 5MG TABLETSS 10'S                    "/>
    <s v="Alzhemier Disease"/>
    <x v="10"/>
    <s v="TAB"/>
    <n v="60"/>
    <n v="108"/>
    <s v="SUN PHARMA     "/>
    <d v="2021-10-02T00:00:00"/>
    <s v="Sat"/>
    <x v="6"/>
    <s v="Post Monsson"/>
    <n v="6"/>
    <x v="1"/>
    <x v="1"/>
  </r>
  <r>
    <s v="0001692     "/>
    <s v="NEETHIARASU                        "/>
    <x v="502"/>
    <x v="504"/>
    <s v="XXXXXXXXXX"/>
    <s v="EPTOIN 100MG TABLETS 120'S                   "/>
    <s v="anticonvulsant"/>
    <x v="10"/>
    <s v="TAB"/>
    <n v="120"/>
    <n v="209.13"/>
    <s v="ABBOTT LABS IND"/>
    <d v="2021-10-02T00:00:00"/>
    <s v="Sat"/>
    <x v="6"/>
    <s v="Post Monsson"/>
    <n v="6"/>
    <x v="1"/>
    <x v="1"/>
  </r>
  <r>
    <s v="0001693     "/>
    <s v="NO DOC"/>
    <x v="112"/>
    <x v="114"/>
    <s v="XXXXXXXXXX"/>
    <s v="ECOSPRIN 75MG TABLETS 14'S                   "/>
    <s v="anticoagulant"/>
    <x v="0"/>
    <s v="TAB"/>
    <n v="15"/>
    <n v="4.8600000000000003"/>
    <s v="USV LTD.       "/>
    <d v="2021-10-02T00:00:00"/>
    <s v="Sat"/>
    <x v="6"/>
    <s v="Post Monsson"/>
    <n v="6"/>
    <x v="1"/>
    <x v="1"/>
  </r>
  <r>
    <m/>
    <s v=""/>
    <x v="112"/>
    <x v="3"/>
    <s v=""/>
    <s v="GP 4MG TABLETS 10'S                          "/>
    <s v="diabetic"/>
    <x v="3"/>
    <s v="TAB"/>
    <n v="30"/>
    <n v="141.5"/>
    <s v="USV LTD.       "/>
    <d v="2021-10-02T00:00:00"/>
    <s v="Sat"/>
    <x v="6"/>
    <s v="Post Monsson"/>
    <n v="6"/>
    <x v="1"/>
    <x v="1"/>
  </r>
  <r>
    <m/>
    <s v=""/>
    <x v="112"/>
    <x v="3"/>
    <s v=""/>
    <s v="CLOPILET 75MG TABLETS NEW PACK 15'S          "/>
    <s v="anticoagulant"/>
    <x v="0"/>
    <s v="TAB"/>
    <n v="30"/>
    <n v="116.86"/>
    <s v="SUN PHARMA     "/>
    <d v="2021-10-02T00:00:00"/>
    <s v="Sat"/>
    <x v="6"/>
    <s v="Post Monsson"/>
    <n v="6"/>
    <x v="1"/>
    <x v="1"/>
  </r>
  <r>
    <s v="0001735     "/>
    <s v="NO DOC"/>
    <x v="0"/>
    <x v="0"/>
    <s v="XXXXXXXXXX"/>
    <s v="TELMIKIND-H TABLETS 10'S                     "/>
    <s v="antihypertensive"/>
    <x v="0"/>
    <s v="TAB"/>
    <n v="10"/>
    <n v="69.900000000000006"/>
    <s v="MANKIND PHARMA "/>
    <d v="2021-10-02T00:00:00"/>
    <s v="Sat"/>
    <x v="6"/>
    <s v="Post Monsson"/>
    <n v="6"/>
    <x v="1"/>
    <x v="1"/>
  </r>
  <r>
    <m/>
    <s v=""/>
    <x v="0"/>
    <x v="3"/>
    <s v=""/>
    <s v="LOBATE-GM CREAM 15GRAM                       "/>
    <s v="dermatitis"/>
    <x v="4"/>
    <s v="TUB"/>
    <n v="1"/>
    <n v="86.55"/>
    <s v="ABBOTT HEALTHCA"/>
    <d v="2021-10-02T00:00:00"/>
    <s v="Sat"/>
    <x v="6"/>
    <s v="Post Monsson"/>
    <n v="6"/>
    <x v="1"/>
    <x v="1"/>
  </r>
  <r>
    <m/>
    <s v=""/>
    <x v="0"/>
    <x v="3"/>
    <s v=""/>
    <s v="NICARDIA RETARD 10MG NEW PACKI 15'S          "/>
    <s v="cardiac"/>
    <x v="0"/>
    <s v="TAB"/>
    <n v="10"/>
    <n v="38.659999999999997"/>
    <s v="UNIQUE         "/>
    <d v="2021-10-02T00:00:00"/>
    <s v="Sat"/>
    <x v="6"/>
    <s v="Post Monsson"/>
    <n v="6"/>
    <x v="1"/>
    <x v="1"/>
  </r>
  <r>
    <m/>
    <s v=""/>
    <x v="0"/>
    <x v="3"/>
    <s v=""/>
    <s v="TELMA 40MG NEW 30'S STRIP PACK 30'S          "/>
    <s v="antihypertensive"/>
    <x v="0"/>
    <s v="TAB"/>
    <n v="10"/>
    <n v="220.75"/>
    <s v="GLENMARK PHARMA"/>
    <d v="2021-10-02T00:00:00"/>
    <s v="Sat"/>
    <x v="6"/>
    <s v="Post Monsson"/>
    <n v="6"/>
    <x v="1"/>
    <x v="1"/>
  </r>
  <r>
    <s v="0001736     "/>
    <s v="ANJU                               "/>
    <x v="3"/>
    <x v="5"/>
    <s v="XXXXXXXXXX"/>
    <s v="DABIGO-150MG 10                              "/>
    <s v="anticoagulant"/>
    <x v="0"/>
    <s v="TAB"/>
    <n v="60"/>
    <n v="145"/>
    <s v="SUN PHARMA     "/>
    <d v="2021-10-02T00:00:00"/>
    <s v="Sat"/>
    <x v="6"/>
    <s v="Post Monsson"/>
    <n v="6"/>
    <x v="1"/>
    <x v="1"/>
  </r>
  <r>
    <s v="0001694     "/>
    <s v="NO DOC"/>
    <x v="0"/>
    <x v="0"/>
    <s v="XXXXXXXXXX"/>
    <s v="NEUROBION FORTE INJECTION 2ML                "/>
    <s v="multivitamin"/>
    <x v="2"/>
    <s v="AMP"/>
    <n v="3"/>
    <n v="14.92"/>
    <s v="MERCK          "/>
    <d v="2021-10-03T00:00:00"/>
    <s v="Sun"/>
    <x v="6"/>
    <s v="Post Monsson"/>
    <n v="7"/>
    <x v="1"/>
    <x v="1"/>
  </r>
  <r>
    <m/>
    <s v=""/>
    <x v="0"/>
    <x v="3"/>
    <s v=""/>
    <s v="DISPOVAN SYRINGE 2ML 1                       "/>
    <s v="syringe"/>
    <x v="14"/>
    <s v="PCS"/>
    <n v="3"/>
    <n v="6"/>
    <s v="HMD            "/>
    <d v="2021-10-03T00:00:00"/>
    <s v="Sun"/>
    <x v="6"/>
    <s v="Post Monsson"/>
    <n v="7"/>
    <x v="1"/>
    <x v="1"/>
  </r>
  <r>
    <s v="0001695     "/>
    <s v="NO DOC"/>
    <x v="0"/>
    <x v="0"/>
    <s v="XXXXXXXXXX"/>
    <s v="VERTIN 8MG 15                                "/>
    <s v="vertigo"/>
    <x v="10"/>
    <s v="TAB"/>
    <n v="10"/>
    <n v="145.97"/>
    <s v="ABBOTT HEALTHCA"/>
    <d v="2021-10-03T00:00:00"/>
    <s v="Sun"/>
    <x v="6"/>
    <s v="Post Monsson"/>
    <n v="7"/>
    <x v="1"/>
    <x v="1"/>
  </r>
  <r>
    <s v="0001696     "/>
    <s v="SHANMUGAM                          "/>
    <x v="59"/>
    <x v="61"/>
    <s v="XXXXXXXXXX"/>
    <s v="CILACAR 5MG TABLETS 10'S                     "/>
    <s v="cardiac"/>
    <x v="0"/>
    <s v="TAB"/>
    <n v="10"/>
    <n v="64.33"/>
    <s v="UNICHEM        "/>
    <d v="2021-10-03T00:00:00"/>
    <s v="Sun"/>
    <x v="6"/>
    <s v="Post Monsson"/>
    <n v="7"/>
    <x v="1"/>
    <x v="1"/>
  </r>
  <r>
    <s v="0001697     "/>
    <s v="DR.SHANMUGAM                       "/>
    <x v="128"/>
    <x v="130"/>
    <s v="XXXXXXXXXX"/>
    <s v="GLYCOMET-GP 2MG TABLETS 15'S                 "/>
    <s v="diabetic"/>
    <x v="3"/>
    <s v="TAB"/>
    <n v="60"/>
    <n v="155.5"/>
    <s v="USV LTD.       "/>
    <d v="2021-10-03T00:00:00"/>
    <s v="Sun"/>
    <x v="6"/>
    <s v="Post Monsson"/>
    <n v="7"/>
    <x v="1"/>
    <x v="1"/>
  </r>
  <r>
    <m/>
    <s v=""/>
    <x v="128"/>
    <x v="3"/>
    <s v=""/>
    <s v="TAZLOC 40MG TABLETS 10'S                     "/>
    <s v="antihypertensive"/>
    <x v="0"/>
    <s v="TAB"/>
    <n v="30"/>
    <n v="73.58"/>
    <s v="USV LTD.       "/>
    <d v="2021-10-03T00:00:00"/>
    <s v="Sun"/>
    <x v="6"/>
    <s v="Post Monsson"/>
    <n v="7"/>
    <x v="1"/>
    <x v="1"/>
  </r>
  <r>
    <m/>
    <s v=""/>
    <x v="128"/>
    <x v="3"/>
    <s v=""/>
    <s v="AZTOR 10MG TABLETS 15'S                      "/>
    <s v="atherosclerosis"/>
    <x v="0"/>
    <s v="TAB"/>
    <n v="30"/>
    <n v="92.34"/>
    <s v="SUN PHARMA     "/>
    <d v="2021-10-03T00:00:00"/>
    <s v="Sun"/>
    <x v="6"/>
    <s v="Post Monsson"/>
    <n v="7"/>
    <x v="1"/>
    <x v="1"/>
  </r>
  <r>
    <m/>
    <s v=""/>
    <x v="128"/>
    <x v="3"/>
    <s v=""/>
    <s v="ISTAMET 50MG/500MG TABLETS NEW 15'S          "/>
    <s v="diabetic"/>
    <x v="3"/>
    <s v="STR"/>
    <n v="60"/>
    <n v="405.31"/>
    <s v="SUN PHARMA     "/>
    <d v="2021-10-03T00:00:00"/>
    <s v="Sun"/>
    <x v="6"/>
    <s v="Post Monsson"/>
    <n v="7"/>
    <x v="1"/>
    <x v="1"/>
  </r>
  <r>
    <s v="0001698     "/>
    <s v="DR.MATHAVAN                        "/>
    <x v="431"/>
    <x v="433"/>
    <s v="XXXXXXXXXX"/>
    <s v="ECOSPRIN 75MG TABLETS 14'S                   "/>
    <s v="anticoagulant"/>
    <x v="0"/>
    <s v="TAB"/>
    <n v="14"/>
    <n v="4.8600000000000003"/>
    <s v="USV LTD.       "/>
    <d v="2021-10-03T00:00:00"/>
    <s v="Sun"/>
    <x v="6"/>
    <s v="Post Monsson"/>
    <n v="7"/>
    <x v="1"/>
    <x v="1"/>
  </r>
  <r>
    <m/>
    <s v=""/>
    <x v="431"/>
    <x v="3"/>
    <s v=""/>
    <s v="GLYCOMET SR 500MG TABLET 20'S                "/>
    <s v="diabetic"/>
    <x v="3"/>
    <s v="TAB"/>
    <n v="20"/>
    <n v="43.01"/>
    <s v="USV LTD.       "/>
    <d v="2021-10-03T00:00:00"/>
    <s v="Sun"/>
    <x v="6"/>
    <s v="Post Monsson"/>
    <n v="7"/>
    <x v="1"/>
    <x v="1"/>
  </r>
  <r>
    <m/>
    <s v=""/>
    <x v="431"/>
    <x v="3"/>
    <s v=""/>
    <s v="GEMER-1MG TABLETS 10'S                       "/>
    <s v="diabetic"/>
    <x v="3"/>
    <s v="TAB"/>
    <n v="30"/>
    <n v="84.8"/>
    <s v="SUN PHARMA     "/>
    <d v="2021-10-03T00:00:00"/>
    <s v="Sun"/>
    <x v="6"/>
    <s v="Post Monsson"/>
    <n v="7"/>
    <x v="1"/>
    <x v="1"/>
  </r>
  <r>
    <m/>
    <s v=""/>
    <x v="431"/>
    <x v="3"/>
    <s v=""/>
    <s v="AXCER 60 14                                  "/>
    <s v="anticoagulant"/>
    <x v="0"/>
    <s v="TAB"/>
    <n v="14"/>
    <n v="392"/>
    <s v="ASTRA ZENECA   "/>
    <d v="2021-10-03T00:00:00"/>
    <s v="Sun"/>
    <x v="6"/>
    <s v="Post Monsson"/>
    <n v="7"/>
    <x v="1"/>
    <x v="1"/>
  </r>
  <r>
    <m/>
    <s v=""/>
    <x v="431"/>
    <x v="3"/>
    <s v=""/>
    <s v="DYTOR 5 15                                   "/>
    <s v="diuretics"/>
    <x v="9"/>
    <s v="TAB"/>
    <n v="15"/>
    <n v="59.29"/>
    <s v="CIPLA          "/>
    <d v="2021-10-03T00:00:00"/>
    <s v="Sun"/>
    <x v="6"/>
    <s v="Post Monsson"/>
    <n v="7"/>
    <x v="1"/>
    <x v="1"/>
  </r>
  <r>
    <m/>
    <s v=""/>
    <x v="431"/>
    <x v="3"/>
    <s v=""/>
    <s v="EPLEHEF 10                                   "/>
    <s v="anticonvulsant"/>
    <x v="10"/>
    <s v="TAB"/>
    <n v="10"/>
    <n v="186"/>
    <s v="MSN LOBORATORIE"/>
    <d v="2021-10-03T00:00:00"/>
    <s v="Sun"/>
    <x v="6"/>
    <s v="Post Monsson"/>
    <n v="7"/>
    <x v="1"/>
    <x v="1"/>
  </r>
  <r>
    <s v="0001701     "/>
    <s v="VELAMMAL HOSP                      "/>
    <x v="71"/>
    <x v="73"/>
    <s v="XXXXXXXXXX"/>
    <s v="GLYNASE MF TABLETS 10'S                      "/>
    <s v="diabetic"/>
    <x v="3"/>
    <s v="TAB"/>
    <n v="60"/>
    <n v="18.52"/>
    <s v="USV LTD.       "/>
    <d v="2021-10-03T00:00:00"/>
    <s v="Sun"/>
    <x v="6"/>
    <s v="Post Monsson"/>
    <n v="7"/>
    <x v="1"/>
    <x v="1"/>
  </r>
  <r>
    <m/>
    <s v=""/>
    <x v="71"/>
    <x v="3"/>
    <s v=""/>
    <s v="LINOTRIL-0.5MG TABLETS 10'S                  "/>
    <s v="psychiatric"/>
    <x v="1"/>
    <s v="TAB"/>
    <n v="30"/>
    <n v="34.53"/>
    <s v="LINUX LABS     "/>
    <d v="2021-10-03T00:00:00"/>
    <s v="Sun"/>
    <x v="6"/>
    <s v="Post Monsson"/>
    <n v="7"/>
    <x v="1"/>
    <x v="1"/>
  </r>
  <r>
    <m/>
    <s v=""/>
    <x v="71"/>
    <x v="3"/>
    <s v=""/>
    <s v="OLEANZ 5MG TABLETS 10'S                      "/>
    <s v="psychiatric"/>
    <x v="1"/>
    <s v="TAB"/>
    <n v="30"/>
    <n v="47"/>
    <s v="SUN PHARMA     "/>
    <d v="2021-10-03T00:00:00"/>
    <s v="Sun"/>
    <x v="6"/>
    <s v="Post Monsson"/>
    <n v="7"/>
    <x v="1"/>
    <x v="1"/>
  </r>
  <r>
    <s v="0001702     "/>
    <s v="DR.DHINAKARAN                      "/>
    <x v="22"/>
    <x v="24"/>
    <s v="XXXXXXXXXX"/>
    <s v="TIDE 5MG TABLETS 10'S                        "/>
    <s v="diuretics"/>
    <x v="9"/>
    <s v="TAB"/>
    <n v="10"/>
    <n v="33.4"/>
    <s v="TORRENT        "/>
    <d v="2021-10-03T00:00:00"/>
    <s v="Sun"/>
    <x v="6"/>
    <s v="Post Monsson"/>
    <n v="7"/>
    <x v="1"/>
    <x v="1"/>
  </r>
  <r>
    <s v="0001704     "/>
    <s v="NO DOC"/>
    <x v="0"/>
    <x v="0"/>
    <s v="XXXXXXXXXX"/>
    <s v="LIVOGEN CAPTABS NEW PACKING 15'S             "/>
    <s v="iron anaemic"/>
    <x v="2"/>
    <s v="TAB"/>
    <n v="15"/>
    <n v="69.209999999999994"/>
    <s v="MERCK          "/>
    <d v="2021-10-04T00:00:00"/>
    <s v="Mon"/>
    <x v="6"/>
    <s v="Post Monsson"/>
    <n v="1"/>
    <x v="1"/>
    <x v="1"/>
  </r>
  <r>
    <m/>
    <s v=""/>
    <x v="0"/>
    <x v="3"/>
    <s v=""/>
    <s v="AMLONG 5MG TABLETS 15'S                      "/>
    <s v="hypertension"/>
    <x v="0"/>
    <s v="TAB"/>
    <n v="15"/>
    <n v="43.68"/>
    <s v="MICRO LABS LIMI"/>
    <d v="2021-10-04T00:00:00"/>
    <s v="Mon"/>
    <x v="6"/>
    <s v="Post Monsson"/>
    <n v="1"/>
    <x v="1"/>
    <x v="1"/>
  </r>
  <r>
    <m/>
    <s v=""/>
    <x v="0"/>
    <x v="3"/>
    <s v=""/>
    <s v="ESAM-AT TABLETS 10'S                         "/>
    <s v="cardiac"/>
    <x v="0"/>
    <s v="TAB"/>
    <n v="30"/>
    <n v="103.35"/>
    <s v="TORRENT        "/>
    <d v="2021-10-04T00:00:00"/>
    <s v="Mon"/>
    <x v="6"/>
    <s v="Post Monsson"/>
    <n v="1"/>
    <x v="1"/>
    <x v="1"/>
  </r>
  <r>
    <m/>
    <s v=""/>
    <x v="0"/>
    <x v="3"/>
    <s v=""/>
    <s v="LOPRIN-75MG TABLETS 14'S                     "/>
    <s v="anticoagulant"/>
    <x v="0"/>
    <s v="TAB"/>
    <n v="14"/>
    <n v="4.7300000000000004"/>
    <s v="UNICHEM        "/>
    <d v="2021-10-04T00:00:00"/>
    <s v="Mon"/>
    <x v="6"/>
    <s v="Post Monsson"/>
    <n v="1"/>
    <x v="1"/>
    <x v="1"/>
  </r>
  <r>
    <m/>
    <s v=""/>
    <x v="0"/>
    <x v="3"/>
    <s v=""/>
    <s v="BECOZYME C FORTE TABLETS 15'S                "/>
    <s v="multivitamin"/>
    <x v="2"/>
    <s v="TAB"/>
    <n v="30"/>
    <n v="22.74"/>
    <s v="ABBOTT (FORMERL"/>
    <d v="2021-10-04T00:00:00"/>
    <s v="Mon"/>
    <x v="6"/>
    <s v="Post Monsson"/>
    <n v="1"/>
    <x v="1"/>
    <x v="1"/>
  </r>
  <r>
    <m/>
    <s v=""/>
    <x v="0"/>
    <x v="3"/>
    <s v=""/>
    <s v="TELO 40MG TABLETS 10'S                       "/>
    <s v="antihypertensive"/>
    <x v="0"/>
    <s v="TAB"/>
    <n v="30"/>
    <n v="73.5"/>
    <s v="LIA LIFE SCIENC"/>
    <d v="2021-10-04T00:00:00"/>
    <s v="Mon"/>
    <x v="6"/>
    <s v="Post Monsson"/>
    <n v="1"/>
    <x v="1"/>
    <x v="1"/>
  </r>
  <r>
    <s v="0001705     "/>
    <s v="NO DOC"/>
    <x v="130"/>
    <x v="132"/>
    <s v="XXXXXXXXXX"/>
    <s v="OLMEZEST 40MG TABLETS 10'S                   "/>
    <s v="antihypertensive"/>
    <x v="0"/>
    <s v="TAB"/>
    <n v="10"/>
    <n v="195"/>
    <s v="SUN PHARMA     "/>
    <d v="2021-10-04T00:00:00"/>
    <s v="Mon"/>
    <x v="6"/>
    <s v="Post Monsson"/>
    <n v="1"/>
    <x v="1"/>
    <x v="1"/>
  </r>
  <r>
    <s v="0001706     "/>
    <s v="NO DOC"/>
    <x v="503"/>
    <x v="505"/>
    <s v="XXXXXXXXXX"/>
    <s v="ASTHALIN INHALER 200MD                       "/>
    <s v="bronchodilator"/>
    <x v="11"/>
    <s v="PCS"/>
    <n v="1"/>
    <n v="142.51"/>
    <s v="CIPLA          "/>
    <d v="2021-10-04T00:00:00"/>
    <s v="Mon"/>
    <x v="6"/>
    <s v="Post Monsson"/>
    <n v="1"/>
    <x v="1"/>
    <x v="1"/>
  </r>
  <r>
    <s v="0001707     "/>
    <s v="JOTHY MURUGAN                      "/>
    <x v="3"/>
    <x v="5"/>
    <s v="XXXXXXXXXX"/>
    <s v="NOVAMOX 500MG CAPSULES NEW PAC 15'S          "/>
    <s v="antibiotic"/>
    <x v="5"/>
    <s v="CAP"/>
    <n v="6"/>
    <n v="108.17"/>
    <s v="CIPLA          "/>
    <d v="2021-10-04T00:00:00"/>
    <s v="Mon"/>
    <x v="6"/>
    <s v="Post Monsson"/>
    <n v="1"/>
    <x v="1"/>
    <x v="1"/>
  </r>
  <r>
    <m/>
    <s v=""/>
    <x v="3"/>
    <x v="3"/>
    <s v=""/>
    <s v="ANXIT 0.5MG TABLETS 15'S                     "/>
    <s v="anxiolytic"/>
    <x v="1"/>
    <s v="TAB"/>
    <n v="30"/>
    <n v="43.5"/>
    <s v="MICRO LABS LIMI"/>
    <d v="2021-10-04T00:00:00"/>
    <s v="Mon"/>
    <x v="6"/>
    <s v="Post Monsson"/>
    <n v="1"/>
    <x v="1"/>
    <x v="1"/>
  </r>
  <r>
    <m/>
    <s v=""/>
    <x v="3"/>
    <x v="3"/>
    <s v=""/>
    <s v="NORTEN 20MG TABLETS 10'S                     "/>
    <s v="psychiatric"/>
    <x v="1"/>
    <s v="TAB"/>
    <n v="20"/>
    <n v="29.66"/>
    <s v="BARODA PHARMA  "/>
    <d v="2021-10-04T00:00:00"/>
    <s v="Mon"/>
    <x v="6"/>
    <s v="Post Monsson"/>
    <n v="1"/>
    <x v="1"/>
    <x v="1"/>
  </r>
  <r>
    <s v="0001708     "/>
    <s v="NO DOC"/>
    <x v="0"/>
    <x v="0"/>
    <s v="XXXXXXXXXX"/>
    <s v="GUDCEF 200MG TABLETS 10'S                    "/>
    <s v="antibiotic"/>
    <x v="5"/>
    <s v="TAB"/>
    <n v="10"/>
    <n v="145.19999999999999"/>
    <s v="LIFESTAR PHARMA"/>
    <d v="2021-10-04T00:00:00"/>
    <s v="Mon"/>
    <x v="6"/>
    <s v="Post Monsson"/>
    <n v="1"/>
    <x v="1"/>
    <x v="1"/>
  </r>
  <r>
    <s v="0001709     "/>
    <s v="NO DOC"/>
    <x v="0"/>
    <x v="0"/>
    <s v="XXXXXXXXXX"/>
    <s v="GUDCEF 200MG TABLETS 10'S                    "/>
    <s v="antibiotic"/>
    <x v="5"/>
    <s v="TAB"/>
    <n v="1"/>
    <n v="145.19999999999999"/>
    <s v="LIFESTAR PHARMA"/>
    <d v="2021-10-04T00:00:00"/>
    <s v="Mon"/>
    <x v="6"/>
    <s v="Post Monsson"/>
    <n v="1"/>
    <x v="1"/>
    <x v="1"/>
  </r>
  <r>
    <s v="0001710     "/>
    <s v="DR.RAJENDRAN                       "/>
    <x v="504"/>
    <x v="506"/>
    <s v="XXXXXXXXXX"/>
    <s v="ULTRACET SEMI TABLETS 15'S                   "/>
    <s v="analgesic"/>
    <x v="7"/>
    <s v="TAB"/>
    <n v="5"/>
    <n v="133.5"/>
    <s v="JANSSEN-CILAG  "/>
    <d v="2021-10-04T00:00:00"/>
    <s v="Mon"/>
    <x v="6"/>
    <s v="Post Monsson"/>
    <n v="1"/>
    <x v="1"/>
    <x v="1"/>
  </r>
  <r>
    <m/>
    <s v=""/>
    <x v="504"/>
    <x v="3"/>
    <s v=""/>
    <s v="PAN-D CAPSULES 15'S                          "/>
    <s v="peptic ulcer"/>
    <x v="8"/>
    <s v="CAP"/>
    <n v="15"/>
    <n v="190"/>
    <s v="ALKEM LABOURATO"/>
    <d v="2021-10-04T00:00:00"/>
    <s v="Mon"/>
    <x v="6"/>
    <s v="Post Monsson"/>
    <n v="1"/>
    <x v="1"/>
    <x v="1"/>
  </r>
  <r>
    <m/>
    <s v=""/>
    <x v="504"/>
    <x v="3"/>
    <s v=""/>
    <s v="STRESNIL 0.5MG TABLETS 10'S                  "/>
    <s v="psychiatric"/>
    <x v="1"/>
    <s v="TAB"/>
    <n v="15"/>
    <n v="30"/>
    <s v="ARISTO PHARMACE"/>
    <d v="2021-10-04T00:00:00"/>
    <s v="Mon"/>
    <x v="6"/>
    <s v="Post Monsson"/>
    <n v="1"/>
    <x v="1"/>
    <x v="1"/>
  </r>
  <r>
    <m/>
    <s v=""/>
    <x v="504"/>
    <x v="3"/>
    <s v=""/>
    <s v="ECOSPRIN 75MG TABLETS 14'S                   "/>
    <s v="anticoagulant"/>
    <x v="0"/>
    <s v="TAB"/>
    <n v="15"/>
    <n v="4.8600000000000003"/>
    <s v="USV LTD.       "/>
    <d v="2021-10-04T00:00:00"/>
    <s v="Mon"/>
    <x v="6"/>
    <s v="Post Monsson"/>
    <n v="1"/>
    <x v="1"/>
    <x v="1"/>
  </r>
  <r>
    <m/>
    <s v=""/>
    <x v="504"/>
    <x v="3"/>
    <s v=""/>
    <s v="PROLOMET XL 12.5MG TABLETS 10'S              "/>
    <s v="cardiac"/>
    <x v="0"/>
    <s v="TAB"/>
    <n v="15"/>
    <n v="41"/>
    <s v="SUN PHARMA     "/>
    <d v="2021-10-04T00:00:00"/>
    <s v="Mon"/>
    <x v="6"/>
    <s v="Post Monsson"/>
    <n v="1"/>
    <x v="1"/>
    <x v="1"/>
  </r>
  <r>
    <m/>
    <s v=""/>
    <x v="504"/>
    <x v="3"/>
    <s v=""/>
    <s v="AMIXIDE-H TABLETS 10'S                       "/>
    <s v="psychiatric"/>
    <x v="1"/>
    <s v="TAB"/>
    <n v="15"/>
    <n v="42.5"/>
    <s v="SUN PHARMA     "/>
    <d v="2021-10-04T00:00:00"/>
    <s v="Mon"/>
    <x v="6"/>
    <s v="Post Monsson"/>
    <n v="1"/>
    <x v="1"/>
    <x v="1"/>
  </r>
  <r>
    <m/>
    <s v=""/>
    <x v="504"/>
    <x v="3"/>
    <s v=""/>
    <s v="GEMCAL CAPSULES 15'S                         "/>
    <s v="calcium"/>
    <x v="2"/>
    <s v="CAP"/>
    <n v="30"/>
    <n v="300"/>
    <s v="BERGEN HEALTHCA"/>
    <d v="2021-10-04T00:00:00"/>
    <s v="Mon"/>
    <x v="6"/>
    <s v="Post Monsson"/>
    <n v="1"/>
    <x v="1"/>
    <x v="1"/>
  </r>
  <r>
    <s v="0001737     "/>
    <s v="NO DOC"/>
    <x v="0"/>
    <x v="0"/>
    <s v="XXXXXXXXXX"/>
    <s v="DUPHALAC SYRUP 250ML                         "/>
    <s v="laxative"/>
    <x v="8"/>
    <s v="BOT"/>
    <n v="1"/>
    <n v="287.64999999999998"/>
    <s v="ABBOTT LABS IND"/>
    <d v="2021-10-04T00:00:00"/>
    <s v="Mon"/>
    <x v="6"/>
    <s v="Post Monsson"/>
    <n v="1"/>
    <x v="1"/>
    <x v="1"/>
  </r>
  <r>
    <s v="0001711     "/>
    <s v="MEENAKSHI SUNDARAM                 "/>
    <x v="7"/>
    <x v="9"/>
    <s v="XXXXXXXXXX"/>
    <s v="NEBISTAR 5MG TABLETS 15'S                    "/>
    <s v="cardiac"/>
    <x v="0"/>
    <s v="TAB"/>
    <n v="15"/>
    <n v="202.4"/>
    <s v="LUPIN LTD      "/>
    <d v="2021-10-05T00:00:00"/>
    <s v="Tue"/>
    <x v="6"/>
    <s v="Post Monsson"/>
    <n v="2"/>
    <x v="1"/>
    <x v="1"/>
  </r>
  <r>
    <m/>
    <s v=""/>
    <x v="7"/>
    <x v="3"/>
    <s v=""/>
    <s v="CLOZAM 10MG TABLETS 10'S                     "/>
    <s v="psychiatric"/>
    <x v="1"/>
    <s v="TAB"/>
    <n v="15"/>
    <n v="101.31"/>
    <s v="ABBOTT HEALTHCA"/>
    <d v="2021-10-05T00:00:00"/>
    <s v="Tue"/>
    <x v="6"/>
    <s v="Post Monsson"/>
    <n v="2"/>
    <x v="1"/>
    <x v="1"/>
  </r>
  <r>
    <m/>
    <s v=""/>
    <x v="7"/>
    <x v="3"/>
    <s v=""/>
    <s v="VALANCE OD 500 15                            "/>
    <s v="anticonvulsant"/>
    <x v="10"/>
    <s v="STR"/>
    <n v="30"/>
    <n v="278.57"/>
    <s v="ABBOTT (FORMELY"/>
    <d v="2021-10-05T00:00:00"/>
    <s v="Tue"/>
    <x v="6"/>
    <s v="Post Monsson"/>
    <n v="2"/>
    <x v="1"/>
    <x v="1"/>
  </r>
  <r>
    <s v="0001712     "/>
    <s v="RAJINIKANTH                        "/>
    <x v="122"/>
    <x v="124"/>
    <s v="XXXXXXXXXX"/>
    <s v="GLYCIPHAGE 250MG TABLETS 10'S                "/>
    <s v="diabetic"/>
    <x v="3"/>
    <s v="TAB"/>
    <n v="30"/>
    <n v="11.53"/>
    <s v="FRANCO INDIAN P"/>
    <d v="2021-10-05T00:00:00"/>
    <s v="Tue"/>
    <x v="6"/>
    <s v="Post Monsson"/>
    <n v="2"/>
    <x v="1"/>
    <x v="1"/>
  </r>
  <r>
    <m/>
    <s v=""/>
    <x v="122"/>
    <x v="3"/>
    <s v=""/>
    <s v="DOXOLIN TABLETS NEW PACKING 30'S             "/>
    <s v="bronchodilator"/>
    <x v="11"/>
    <s v="TAB"/>
    <n v="30"/>
    <n v="95.35"/>
    <s v="GERMAN REMEDIES"/>
    <d v="2021-10-05T00:00:00"/>
    <s v="Tue"/>
    <x v="6"/>
    <s v="Post Monsson"/>
    <n v="2"/>
    <x v="1"/>
    <x v="1"/>
  </r>
  <r>
    <m/>
    <s v=""/>
    <x v="122"/>
    <x v="3"/>
    <s v=""/>
    <s v="PAN 40MG TABLETS 15'S                        "/>
    <s v="peptic ulcer"/>
    <x v="8"/>
    <s v="TAB"/>
    <n v="30"/>
    <n v="149"/>
    <s v="ALKEM LABOURATO"/>
    <d v="2021-10-05T00:00:00"/>
    <s v="Tue"/>
    <x v="6"/>
    <s v="Post Monsson"/>
    <n v="2"/>
    <x v="1"/>
    <x v="1"/>
  </r>
  <r>
    <m/>
    <s v=""/>
    <x v="122"/>
    <x v="3"/>
    <s v=""/>
    <s v="SALBAIR I TRANSCAPS 30'S                     "/>
    <s v="bronchodilator"/>
    <x v="11"/>
    <s v="CAP"/>
    <n v="90"/>
    <n v="112.35"/>
    <s v="LUPIN LTD      "/>
    <d v="2021-10-05T00:00:00"/>
    <s v="Tue"/>
    <x v="6"/>
    <s v="Post Monsson"/>
    <n v="2"/>
    <x v="1"/>
    <x v="1"/>
  </r>
  <r>
    <m/>
    <s v=""/>
    <x v="122"/>
    <x v="3"/>
    <s v=""/>
    <s v="SORBITRATE 5MG TABLETS 50'S                  "/>
    <s v="cardiac"/>
    <x v="0"/>
    <s v="TAB"/>
    <n v="10"/>
    <n v="42"/>
    <s v="NICHOLAS PIRAMA"/>
    <d v="2021-10-05T00:00:00"/>
    <s v="Tue"/>
    <x v="6"/>
    <s v="Post Monsson"/>
    <n v="2"/>
    <x v="1"/>
    <x v="1"/>
  </r>
  <r>
    <m/>
    <s v=""/>
    <x v="122"/>
    <x v="3"/>
    <s v=""/>
    <s v="ECOSPRIN 75MG TABLETS 14'S                   "/>
    <s v="anticoagulant"/>
    <x v="0"/>
    <s v="TAB"/>
    <n v="30"/>
    <n v="4.8600000000000003"/>
    <s v="USV LTD.       "/>
    <d v="2021-10-05T00:00:00"/>
    <s v="Tue"/>
    <x v="6"/>
    <s v="Post Monsson"/>
    <n v="2"/>
    <x v="1"/>
    <x v="1"/>
  </r>
  <r>
    <m/>
    <s v=""/>
    <x v="122"/>
    <x v="3"/>
    <s v=""/>
    <s v="TELMA 40MG NEW 30'S STRIP PACK 30'S          "/>
    <s v="antihypertensive"/>
    <x v="0"/>
    <s v="TAB"/>
    <n v="30"/>
    <n v="220.75"/>
    <s v="GLENMARK PHARMA"/>
    <d v="2021-10-05T00:00:00"/>
    <s v="Tue"/>
    <x v="6"/>
    <s v="Post Monsson"/>
    <n v="2"/>
    <x v="1"/>
    <x v="1"/>
  </r>
  <r>
    <s v="0001738     "/>
    <s v="NO DOC"/>
    <x v="0"/>
    <x v="0"/>
    <s v="XXXXXXXXXX"/>
    <s v="AUGMENTIN DUO 625MG TABLETS NE 10'S          "/>
    <s v="antibiotic"/>
    <x v="5"/>
    <s v="TAB"/>
    <n v="4"/>
    <n v="201.71"/>
    <s v="GLAXO SMITHKLIN"/>
    <d v="2021-10-05T00:00:00"/>
    <s v="Tue"/>
    <x v="6"/>
    <s v="Post Monsson"/>
    <n v="2"/>
    <x v="1"/>
    <x v="1"/>
  </r>
  <r>
    <m/>
    <s v=""/>
    <x v="0"/>
    <x v="3"/>
    <s v=""/>
    <s v="PAN 40MG TABLETS 15'S                        "/>
    <s v="peptic ulcer"/>
    <x v="8"/>
    <s v="TAB"/>
    <n v="6"/>
    <n v="149"/>
    <s v="ALKEM LABOURATO"/>
    <d v="2021-10-05T00:00:00"/>
    <s v="Tue"/>
    <x v="6"/>
    <s v="Post Monsson"/>
    <n v="2"/>
    <x v="1"/>
    <x v="1"/>
  </r>
  <r>
    <m/>
    <s v=""/>
    <x v="0"/>
    <x v="3"/>
    <s v=""/>
    <s v="DOLOKIND MR TABLETS 10'S                     "/>
    <s v="analgesic"/>
    <x v="7"/>
    <s v="TAB"/>
    <n v="6"/>
    <n v="70.849999999999994"/>
    <s v="MANKIND PHARMA "/>
    <d v="2021-10-05T00:00:00"/>
    <s v="Tue"/>
    <x v="6"/>
    <s v="Post Monsson"/>
    <n v="2"/>
    <x v="1"/>
    <x v="1"/>
  </r>
  <r>
    <s v="0001714     "/>
    <s v="NO DOC"/>
    <x v="0"/>
    <x v="0"/>
    <s v="XXXXXXXXXX"/>
    <s v="JANUMET 50MG/500MG TABS NEW 15'S             "/>
    <s v="diabetic"/>
    <x v="3"/>
    <s v="TAB"/>
    <n v="15"/>
    <n v="380"/>
    <s v="MSD            "/>
    <d v="2021-10-06T00:00:00"/>
    <s v="Wed"/>
    <x v="6"/>
    <s v="Post Monsson"/>
    <n v="3"/>
    <x v="1"/>
    <x v="1"/>
  </r>
  <r>
    <m/>
    <s v=""/>
    <x v="0"/>
    <x v="3"/>
    <s v=""/>
    <s v="JANUMET 50MG/500MG TABS NEW 15'S             "/>
    <s v="diabetic"/>
    <x v="3"/>
    <s v="TAB"/>
    <n v="15"/>
    <n v="380"/>
    <s v="MSD            "/>
    <d v="2021-10-06T00:00:00"/>
    <s v="Wed"/>
    <x v="6"/>
    <s v="Post Monsson"/>
    <n v="3"/>
    <x v="1"/>
    <x v="1"/>
  </r>
  <r>
    <m/>
    <s v=""/>
    <x v="0"/>
    <x v="3"/>
    <s v=""/>
    <s v="JANUMET 50MG/500MG TABS NEW 15'S             "/>
    <s v="diabetic"/>
    <x v="3"/>
    <s v="TAB"/>
    <n v="15"/>
    <n v="405"/>
    <s v="MSD            "/>
    <d v="2021-10-06T00:00:00"/>
    <s v="Wed"/>
    <x v="6"/>
    <s v="Post Monsson"/>
    <n v="3"/>
    <x v="1"/>
    <x v="1"/>
  </r>
  <r>
    <s v="0001729     "/>
    <s v="GIRITHAR BABU                      "/>
    <x v="130"/>
    <x v="132"/>
    <s v="XXXXXXXXXX"/>
    <s v="HUMAN MIXTARD 40 IU 10ML                     "/>
    <s v="insulin"/>
    <x v="3"/>
    <s v="VIA"/>
    <n v="1"/>
    <n v="158.41999999999999"/>
    <s v="NOVO NORDISK   "/>
    <d v="2021-10-06T00:00:00"/>
    <s v="Wed"/>
    <x v="6"/>
    <s v="Post Monsson"/>
    <n v="3"/>
    <x v="1"/>
    <x v="1"/>
  </r>
  <r>
    <s v="0001740     "/>
    <s v="RIO HOSP                           "/>
    <x v="327"/>
    <x v="329"/>
    <s v="XXXXXXXXXX"/>
    <s v="CALCIMAX P SUSPENSION 200ML                  "/>
    <s v="calcium"/>
    <x v="2"/>
    <s v="BOT"/>
    <n v="1"/>
    <n v="142"/>
    <s v="MEYER          "/>
    <d v="2021-10-07T00:00:00"/>
    <s v="Thu"/>
    <x v="6"/>
    <s v="Post Monsson"/>
    <n v="4"/>
    <x v="1"/>
    <x v="1"/>
  </r>
  <r>
    <s v="0001741     "/>
    <s v="DR.BALA                            "/>
    <x v="3"/>
    <x v="5"/>
    <s v="XXXXXXXXXX"/>
    <s v="OKACET L TABLETS 10'S                        "/>
    <s v="Anti allergic"/>
    <x v="6"/>
    <s v="TAB"/>
    <n v="4"/>
    <n v="57"/>
    <s v="CIPLA          "/>
    <d v="2021-10-07T00:00:00"/>
    <s v="Thu"/>
    <x v="6"/>
    <s v="Post Monsson"/>
    <n v="4"/>
    <x v="1"/>
    <x v="1"/>
  </r>
  <r>
    <m/>
    <s v=""/>
    <x v="3"/>
    <x v="3"/>
    <s v=""/>
    <s v="CLAVAM 625MG TABLETS 10'S                    "/>
    <s v="antibiotic"/>
    <x v="5"/>
    <s v="TAB"/>
    <n v="6"/>
    <n v="200.55"/>
    <s v="ALKEM LABOURATO"/>
    <d v="2021-10-07T00:00:00"/>
    <s v="Thu"/>
    <x v="6"/>
    <s v="Post Monsson"/>
    <n v="4"/>
    <x v="1"/>
    <x v="1"/>
  </r>
  <r>
    <m/>
    <s v=""/>
    <x v="3"/>
    <x v="3"/>
    <s v=""/>
    <s v="OMEE CAPSULES 20'S                           "/>
    <s v="peptic ulcer"/>
    <x v="8"/>
    <s v="CAP"/>
    <n v="10"/>
    <n v="55.57"/>
    <s v="ALKEM LABOURATO"/>
    <d v="2021-10-07T00:00:00"/>
    <s v="Thu"/>
    <x v="6"/>
    <s v="Post Monsson"/>
    <n v="4"/>
    <x v="1"/>
    <x v="1"/>
  </r>
  <r>
    <m/>
    <s v=""/>
    <x v="3"/>
    <x v="3"/>
    <s v=""/>
    <s v="DOLO 650MG TABLETS 15'S                      "/>
    <s v="antipyretic"/>
    <x v="7"/>
    <s v="TAB"/>
    <n v="15"/>
    <n v="30.91"/>
    <s v="MICRO LABS LIMI"/>
    <d v="2021-10-07T00:00:00"/>
    <s v="Thu"/>
    <x v="6"/>
    <s v="Post Monsson"/>
    <n v="4"/>
    <x v="1"/>
    <x v="1"/>
  </r>
  <r>
    <s v="0001742     "/>
    <s v="JJ HOSPITAL                        "/>
    <x v="487"/>
    <x v="489"/>
    <s v="XXXXXXXXXX"/>
    <s v="ANGIPLAT 2.5MG TABLETS 25'S                  "/>
    <s v="hypertension"/>
    <x v="0"/>
    <s v="TAB"/>
    <n v="25"/>
    <n v="153"/>
    <s v="MICRO LABS LIMI"/>
    <d v="2021-10-07T00:00:00"/>
    <s v="Thu"/>
    <x v="6"/>
    <s v="Post Monsson"/>
    <n v="4"/>
    <x v="1"/>
    <x v="1"/>
  </r>
  <r>
    <s v="0001743     "/>
    <s v="LAKSHMANAN                         "/>
    <x v="3"/>
    <x v="5"/>
    <s v="XXXXXXXXXX"/>
    <s v="SELOKEN XL 50MG TABLETS 30'S                 "/>
    <s v="cardiac"/>
    <x v="0"/>
    <s v="TAB"/>
    <n v="30"/>
    <n v="185.1"/>
    <s v="ASTRA ZENECA PH"/>
    <d v="2021-10-07T00:00:00"/>
    <s v="Thu"/>
    <x v="6"/>
    <s v="Post Monsson"/>
    <n v="4"/>
    <x v="1"/>
    <x v="1"/>
  </r>
  <r>
    <s v="0001744     "/>
    <s v="NO DOC"/>
    <x v="72"/>
    <x v="74"/>
    <s v="XXXXXXXXXX"/>
    <s v="CALPOL TABLETS NEW PACKING 15'S              "/>
    <s v="antipyretic"/>
    <x v="7"/>
    <s v="TAB"/>
    <n v="20"/>
    <n v="15.04"/>
    <s v="GLAXO SMITHKLIN"/>
    <d v="2021-10-07T00:00:00"/>
    <s v="Thu"/>
    <x v="6"/>
    <s v="Post Monsson"/>
    <n v="4"/>
    <x v="1"/>
    <x v="1"/>
  </r>
  <r>
    <m/>
    <s v=""/>
    <x v="72"/>
    <x v="3"/>
    <s v=""/>
    <s v="LOPARET TABLETS 10'S                         "/>
    <s v="antidiarrhoeal"/>
    <x v="8"/>
    <s v="TAB"/>
    <n v="20"/>
    <n v="22"/>
    <s v="RETORT PHARMACE"/>
    <d v="2021-10-07T00:00:00"/>
    <s v="Thu"/>
    <x v="6"/>
    <s v="Post Monsson"/>
    <n v="4"/>
    <x v="1"/>
    <x v="1"/>
  </r>
  <r>
    <m/>
    <s v=""/>
    <x v="72"/>
    <x v="3"/>
    <s v=""/>
    <s v="GLIMIMARK MP2 15                             "/>
    <s v="diabetic"/>
    <x v="3"/>
    <s v="TAB"/>
    <n v="15"/>
    <n v="112.5"/>
    <s v="SUNMARKER      "/>
    <d v="2021-10-07T00:00:00"/>
    <s v="Thu"/>
    <x v="6"/>
    <s v="Post Monsson"/>
    <n v="4"/>
    <x v="1"/>
    <x v="1"/>
  </r>
  <r>
    <s v="0001745     "/>
    <s v="DR.DHINAKARAN                      "/>
    <x v="22"/>
    <x v="24"/>
    <s v="XXXXXXXXXX"/>
    <s v="GLIMY 2MG TABLETS 14'S                       "/>
    <s v="diabetic"/>
    <x v="3"/>
    <s v="TAB"/>
    <n v="14"/>
    <n v="88.7"/>
    <s v="DR. REDDY'S    "/>
    <d v="2021-10-08T00:00:00"/>
    <s v="Fri"/>
    <x v="6"/>
    <s v="Post Monsson"/>
    <n v="5"/>
    <x v="1"/>
    <x v="1"/>
  </r>
  <r>
    <m/>
    <s v=""/>
    <x v="22"/>
    <x v="3"/>
    <s v=""/>
    <s v="ZINCOVIT TABLETS 15'S                        "/>
    <s v="vitamin"/>
    <x v="2"/>
    <s v="TAB"/>
    <n v="10"/>
    <n v="105"/>
    <s v="APEX LABORATOTO"/>
    <d v="2021-10-08T00:00:00"/>
    <s v="Fri"/>
    <x v="6"/>
    <s v="Post Monsson"/>
    <n v="5"/>
    <x v="1"/>
    <x v="1"/>
  </r>
  <r>
    <m/>
    <s v=""/>
    <x v="22"/>
    <x v="3"/>
    <s v=""/>
    <s v="GLYCOMET 500MG TABLETS 10'S                  "/>
    <s v="diabetic"/>
    <x v="3"/>
    <s v="TAB"/>
    <n v="5"/>
    <n v="16.91"/>
    <s v="USV LTD.       "/>
    <d v="2021-10-08T00:00:00"/>
    <s v="Fri"/>
    <x v="6"/>
    <s v="Post Monsson"/>
    <n v="5"/>
    <x v="1"/>
    <x v="1"/>
  </r>
  <r>
    <s v="0001756     "/>
    <s v="SRIHARI                            "/>
    <x v="3"/>
    <x v="5"/>
    <s v="XXXXXXXXXX"/>
    <s v="SHELCAL 500MG TABLETS 15'S                   "/>
    <s v="calcium"/>
    <x v="2"/>
    <s v="TAB"/>
    <n v="30"/>
    <n v="108.7"/>
    <s v="ELDER          "/>
    <d v="2021-10-08T00:00:00"/>
    <s v="Fri"/>
    <x v="6"/>
    <s v="Post Monsson"/>
    <n v="5"/>
    <x v="1"/>
    <x v="1"/>
  </r>
  <r>
    <m/>
    <s v=""/>
    <x v="3"/>
    <x v="3"/>
    <s v=""/>
    <s v="FRISIUM 5MG TABLETS 15'S                     "/>
    <s v="anticonvulsant"/>
    <x v="10"/>
    <s v="TAB"/>
    <n v="150"/>
    <n v="86.48"/>
    <s v="AVENTIS        "/>
    <d v="2021-10-08T00:00:00"/>
    <s v="Fri"/>
    <x v="6"/>
    <s v="Post Monsson"/>
    <n v="5"/>
    <x v="1"/>
    <x v="1"/>
  </r>
  <r>
    <s v="0001746     "/>
    <s v="DR.MAHESH  BABU                    "/>
    <x v="9"/>
    <x v="11"/>
    <s v="XXXXXXXXXX"/>
    <s v="DEPLATT 75MG TABLETS 15'S                    "/>
    <s v="anticoagulant"/>
    <x v="0"/>
    <s v="TAP"/>
    <n v="15"/>
    <n v="86.5"/>
    <s v="TORRENT        "/>
    <d v="2021-10-09T00:00:00"/>
    <s v="Sat"/>
    <x v="6"/>
    <s v="Post Monsson"/>
    <n v="6"/>
    <x v="1"/>
    <x v="1"/>
  </r>
  <r>
    <m/>
    <s v=""/>
    <x v="9"/>
    <x v="3"/>
    <s v=""/>
    <s v="SOMPRAZ D40MG CAPSULES 15'S                  "/>
    <s v="peptic ulcer"/>
    <x v="8"/>
    <s v="CAP"/>
    <n v="5"/>
    <n v="200"/>
    <s v="SUN PHARMA     "/>
    <d v="2021-10-09T00:00:00"/>
    <s v="Sat"/>
    <x v="6"/>
    <s v="Post Monsson"/>
    <n v="6"/>
    <x v="1"/>
    <x v="1"/>
  </r>
  <r>
    <m/>
    <s v=""/>
    <x v="9"/>
    <x v="3"/>
    <s v=""/>
    <s v="MIXTARD 30HM PENFIL CATRIDGE                 "/>
    <s v="insulin"/>
    <x v="3"/>
    <s v="CAT"/>
    <n v="2"/>
    <n v="350"/>
    <s v="NOVO NORDISK   "/>
    <d v="2021-10-09T00:00:00"/>
    <s v="Sat"/>
    <x v="6"/>
    <s v="Post Monsson"/>
    <n v="6"/>
    <x v="1"/>
    <x v="1"/>
  </r>
  <r>
    <s v="0001747     "/>
    <s v="DR.GANESAN                         "/>
    <x v="394"/>
    <x v="396"/>
    <s v="XXXXXXXXXX"/>
    <s v="PAN-D CAPSULES 15'S                          "/>
    <s v="peptic ulcer"/>
    <x v="8"/>
    <s v="CAP"/>
    <n v="30"/>
    <n v="190"/>
    <s v="ALKEM LABOURATO"/>
    <d v="2021-10-09T00:00:00"/>
    <s v="Sat"/>
    <x v="6"/>
    <s v="Post Monsson"/>
    <n v="6"/>
    <x v="1"/>
    <x v="1"/>
  </r>
  <r>
    <s v="0001748     "/>
    <s v="NO DOC"/>
    <x v="20"/>
    <x v="22"/>
    <s v="XXXXXXXXXX"/>
    <s v="URIMAX 0.4MG CAPSULES 20'S                   "/>
    <s v="prostate hyperplacia"/>
    <x v="9"/>
    <s v="CAP"/>
    <n v="5"/>
    <n v="293.7"/>
    <s v="CIPLA          "/>
    <d v="2021-10-09T00:00:00"/>
    <s v="Sat"/>
    <x v="6"/>
    <s v="Post Monsson"/>
    <n v="6"/>
    <x v="1"/>
    <x v="1"/>
  </r>
  <r>
    <m/>
    <s v=""/>
    <x v="20"/>
    <x v="3"/>
    <s v=""/>
    <s v="URIMAX 0.4MG CAPSULES 20'S                   "/>
    <s v="prostate hyperplacia"/>
    <x v="9"/>
    <s v="CAP"/>
    <n v="5"/>
    <n v="293.7"/>
    <s v="CIPLA          "/>
    <d v="2021-10-09T00:00:00"/>
    <s v="Sat"/>
    <x v="6"/>
    <s v="Post Monsson"/>
    <n v="6"/>
    <x v="1"/>
    <x v="1"/>
  </r>
  <r>
    <m/>
    <s v=""/>
    <x v="20"/>
    <x v="3"/>
    <s v=""/>
    <s v="TELMIKIND BETA 25MG TABLETS 10'S             "/>
    <s v="antihypertensive"/>
    <x v="0"/>
    <s v="TAB"/>
    <n v="10"/>
    <n v="97.35"/>
    <s v="MANKIND PHARMA "/>
    <d v="2021-10-09T00:00:00"/>
    <s v="Sat"/>
    <x v="6"/>
    <s v="Post Monsson"/>
    <n v="6"/>
    <x v="1"/>
    <x v="1"/>
  </r>
  <r>
    <m/>
    <s v=""/>
    <x v="20"/>
    <x v="3"/>
    <s v=""/>
    <s v="TELMIKIND BETA 25MG TABLETS 10'S             "/>
    <s v="antihypertensive"/>
    <x v="0"/>
    <s v="TAB"/>
    <n v="5"/>
    <n v="97.35"/>
    <s v="MANKIND PHARMA "/>
    <d v="2021-10-09T00:00:00"/>
    <s v="Sat"/>
    <x v="6"/>
    <s v="Post Monsson"/>
    <n v="6"/>
    <x v="1"/>
    <x v="1"/>
  </r>
  <r>
    <m/>
    <s v=""/>
    <x v="20"/>
    <x v="3"/>
    <s v=""/>
    <s v="ZINCOVIT TABLETS 15'S                        "/>
    <s v="vitamin"/>
    <x v="2"/>
    <s v="TAB"/>
    <n v="10"/>
    <n v="105"/>
    <s v="APEX LABORATOTO"/>
    <d v="2021-10-09T00:00:00"/>
    <s v="Sat"/>
    <x v="6"/>
    <s v="Post Monsson"/>
    <n v="6"/>
    <x v="1"/>
    <x v="1"/>
  </r>
  <r>
    <m/>
    <s v=""/>
    <x v="20"/>
    <x v="3"/>
    <s v=""/>
    <s v="FLAVEDON MR TABLETS 10'S                     "/>
    <s v="anti inflammatory"/>
    <x v="7"/>
    <s v="TAB"/>
    <n v="15"/>
    <n v="130.9"/>
    <s v="SERDIA PHARMACE"/>
    <d v="2021-10-09T00:00:00"/>
    <s v="Sat"/>
    <x v="6"/>
    <s v="Post Monsson"/>
    <n v="6"/>
    <x v="1"/>
    <x v="1"/>
  </r>
  <r>
    <m/>
    <s v=""/>
    <x v="20"/>
    <x v="3"/>
    <s v=""/>
    <s v="CLOPILET 75MG TABLETS NEW PACK 15'S          "/>
    <s v="anticoagulant"/>
    <x v="0"/>
    <s v="TAB"/>
    <n v="15"/>
    <n v="116.86"/>
    <s v="SUN PHARMA     "/>
    <d v="2021-10-09T00:00:00"/>
    <s v="Sat"/>
    <x v="6"/>
    <s v="Post Monsson"/>
    <n v="6"/>
    <x v="1"/>
    <x v="1"/>
  </r>
  <r>
    <s v="0001749     "/>
    <s v="PRAGATHESWARAN                     "/>
    <x v="501"/>
    <x v="503"/>
    <s v="XXXXXXXXXX"/>
    <s v="AGINAL AT TABLETS 15'S                       "/>
    <s v="antihypertensive"/>
    <x v="0"/>
    <s v="TAB"/>
    <n v="15"/>
    <n v="85.35"/>
    <s v="ALEMBIC        "/>
    <d v="2021-10-09T00:00:00"/>
    <s v="Sat"/>
    <x v="6"/>
    <s v="Post Monsson"/>
    <n v="6"/>
    <x v="1"/>
    <x v="1"/>
  </r>
  <r>
    <m/>
    <s v=""/>
    <x v="501"/>
    <x v="3"/>
    <s v=""/>
    <s v="CLOPINOL 75 10                               "/>
    <s v="anticoagulant"/>
    <x v="0"/>
    <s v="TAB"/>
    <n v="30"/>
    <n v="76.16"/>
    <s v="WOCKHARDT LIMIT"/>
    <d v="2021-10-09T00:00:00"/>
    <s v="Sat"/>
    <x v="6"/>
    <s v="Post Monsson"/>
    <n v="6"/>
    <x v="1"/>
    <x v="1"/>
  </r>
  <r>
    <s v="0001750     "/>
    <s v="NO DOC"/>
    <x v="59"/>
    <x v="61"/>
    <s v="XXXXXXXXXX"/>
    <s v="ECOSPRIN 75MG TABLETS 14'S                   "/>
    <s v="anticoagulant"/>
    <x v="0"/>
    <s v="TAB"/>
    <n v="14"/>
    <n v="4.8600000000000003"/>
    <s v="USV LTD.       "/>
    <d v="2021-10-09T00:00:00"/>
    <s v="Sat"/>
    <x v="6"/>
    <s v="Post Monsson"/>
    <n v="6"/>
    <x v="1"/>
    <x v="1"/>
  </r>
  <r>
    <s v="0001752     "/>
    <s v="NO DOC"/>
    <x v="12"/>
    <x v="14"/>
    <s v="XXXXXXXXXX"/>
    <s v="TAXIM-O 200MG TABLETS 10'S                   "/>
    <s v="antibiotic"/>
    <x v="5"/>
    <s v="TAB"/>
    <n v="6"/>
    <n v="107.15"/>
    <s v="ALKEM LABOURATO"/>
    <d v="2021-10-09T00:00:00"/>
    <s v="Sat"/>
    <x v="6"/>
    <s v="Post Monsson"/>
    <n v="6"/>
    <x v="1"/>
    <x v="1"/>
  </r>
  <r>
    <s v="0001753     "/>
    <s v="SHANKAR PADMANABAN                 "/>
    <x v="505"/>
    <x v="507"/>
    <s v="XXXXXXXXXX"/>
    <s v="METAPRO XL 25MG TABLETS NEW PA 15'S          "/>
    <s v="cardiac"/>
    <x v="0"/>
    <s v="TAB"/>
    <n v="15"/>
    <n v="67.87"/>
    <s v="MICRO LABS LIMI"/>
    <d v="2021-10-09T00:00:00"/>
    <s v="Sat"/>
    <x v="6"/>
    <s v="Post Monsson"/>
    <n v="6"/>
    <x v="1"/>
    <x v="1"/>
  </r>
  <r>
    <m/>
    <s v=""/>
    <x v="505"/>
    <x v="3"/>
    <s v=""/>
    <s v="TAZLOC BETA 25MG TABLETS 10'S                "/>
    <s v="antihypertensive"/>
    <x v="0"/>
    <s v="TAB"/>
    <n v="10"/>
    <n v="140.75"/>
    <s v="USV LTD.       "/>
    <d v="2021-10-09T00:00:00"/>
    <s v="Sat"/>
    <x v="6"/>
    <s v="Post Monsson"/>
    <n v="6"/>
    <x v="1"/>
    <x v="1"/>
  </r>
  <r>
    <m/>
    <s v=""/>
    <x v="505"/>
    <x v="3"/>
    <s v=""/>
    <s v="ZOLFRESH 10MG TABLETS NEW PACK 15'S          "/>
    <s v="psychiatric"/>
    <x v="1"/>
    <s v="TAB"/>
    <n v="15"/>
    <n v="142.08000000000001"/>
    <s v="ABBOTT LABS IND"/>
    <d v="2021-10-09T00:00:00"/>
    <s v="Sat"/>
    <x v="6"/>
    <s v="Post Monsson"/>
    <n v="6"/>
    <x v="1"/>
    <x v="1"/>
  </r>
  <r>
    <m/>
    <s v=""/>
    <x v="505"/>
    <x v="3"/>
    <s v=""/>
    <s v="CLAVILIP 10MG CAPSULES 15'S                  "/>
    <s v="atherosclerosis"/>
    <x v="0"/>
    <s v="CAP"/>
    <n v="15"/>
    <n v="217.5"/>
    <s v="INTAS PHARMACEU"/>
    <d v="2021-10-09T00:00:00"/>
    <s v="Sat"/>
    <x v="6"/>
    <s v="Post Monsson"/>
    <n v="6"/>
    <x v="1"/>
    <x v="1"/>
  </r>
  <r>
    <s v="0001754     "/>
    <s v="VISALAKSHI                         "/>
    <x v="3"/>
    <x v="5"/>
    <s v="XXXXXXXXXX"/>
    <s v="DOLO 650MG TABLETS 15'S                      "/>
    <s v="antipyretic"/>
    <x v="7"/>
    <s v="TAB"/>
    <n v="15"/>
    <n v="30.91"/>
    <s v="MICRO LABS LIMI"/>
    <d v="2021-10-09T00:00:00"/>
    <s v="Sat"/>
    <x v="6"/>
    <s v="Post Monsson"/>
    <n v="6"/>
    <x v="1"/>
    <x v="1"/>
  </r>
  <r>
    <m/>
    <s v=""/>
    <x v="3"/>
    <x v="3"/>
    <s v=""/>
    <s v="AZITHRAL 500MG TABLETS 5'S                   "/>
    <s v="antibiotic"/>
    <x v="5"/>
    <s v="TAB"/>
    <n v="3"/>
    <n v="119.5"/>
    <s v="ALEMBIC PHARMAC"/>
    <d v="2021-10-09T00:00:00"/>
    <s v="Sat"/>
    <x v="6"/>
    <s v="Post Monsson"/>
    <n v="6"/>
    <x v="1"/>
    <x v="1"/>
  </r>
  <r>
    <s v="0001757     "/>
    <s v="DR.DHINAKARAN                      "/>
    <x v="22"/>
    <x v="24"/>
    <s v="XXXXXXXXXX"/>
    <s v="GLYCOMET 500MG TABLETS 10'S                  "/>
    <s v="diabetic"/>
    <x v="3"/>
    <s v="TAB"/>
    <n v="20"/>
    <n v="16.91"/>
    <s v="USV LTD.       "/>
    <d v="2021-10-10T00:00:00"/>
    <s v="Sun"/>
    <x v="6"/>
    <s v="Post Monsson"/>
    <n v="7"/>
    <x v="1"/>
    <x v="1"/>
  </r>
  <r>
    <m/>
    <s v=""/>
    <x v="22"/>
    <x v="3"/>
    <s v=""/>
    <s v="ZOLFRESH 5MG TABLETS 15'S                    "/>
    <s v="psychiatric"/>
    <x v="1"/>
    <s v="TAB"/>
    <n v="15"/>
    <n v="90.47"/>
    <s v="ABBOTT LABS IND"/>
    <d v="2021-10-10T00:00:00"/>
    <s v="Sun"/>
    <x v="6"/>
    <s v="Post Monsson"/>
    <n v="7"/>
    <x v="1"/>
    <x v="1"/>
  </r>
  <r>
    <m/>
    <s v=""/>
    <x v="22"/>
    <x v="3"/>
    <s v=""/>
    <s v="GABANTIP AT 100MG TABLETS 10'S               "/>
    <s v="analgesic"/>
    <x v="7"/>
    <s v="TAB"/>
    <n v="10"/>
    <n v="96"/>
    <s v="SUN PHARMA     "/>
    <d v="2021-10-10T00:00:00"/>
    <s v="Sun"/>
    <x v="6"/>
    <s v="Post Monsson"/>
    <n v="7"/>
    <x v="1"/>
    <x v="1"/>
  </r>
  <r>
    <s v="0001758     "/>
    <s v="NO DOC"/>
    <x v="42"/>
    <x v="44"/>
    <s v="XXXXXXXXXX"/>
    <s v="ATORLIP 40MG TABLETS 10'S                    "/>
    <s v="atherosclerosis"/>
    <x v="0"/>
    <s v="TAB"/>
    <n v="10"/>
    <n v="215.43"/>
    <s v="CIPLA          "/>
    <d v="2021-10-10T00:00:00"/>
    <s v="Sun"/>
    <x v="6"/>
    <s v="Post Monsson"/>
    <n v="7"/>
    <x v="1"/>
    <x v="1"/>
  </r>
  <r>
    <m/>
    <s v=""/>
    <x v="42"/>
    <x v="3"/>
    <s v=""/>
    <s v="PAN 40MG TABLETS 15'S                        "/>
    <s v="peptic ulcer"/>
    <x v="8"/>
    <s v="TAB"/>
    <n v="20"/>
    <n v="149"/>
    <s v="ALKEM LABOURATO"/>
    <d v="2021-10-10T00:00:00"/>
    <s v="Sun"/>
    <x v="6"/>
    <s v="Post Monsson"/>
    <n v="7"/>
    <x v="1"/>
    <x v="1"/>
  </r>
  <r>
    <m/>
    <s v=""/>
    <x v="42"/>
    <x v="3"/>
    <s v=""/>
    <s v="PROLOMET XL 25MG TABLETS 10'S                "/>
    <s v="cardiac"/>
    <x v="0"/>
    <s v="TAB"/>
    <n v="20"/>
    <n v="45.24"/>
    <s v="SUN PHARMA     "/>
    <d v="2021-10-10T00:00:00"/>
    <s v="Sun"/>
    <x v="6"/>
    <s v="Post Monsson"/>
    <n v="7"/>
    <x v="1"/>
    <x v="1"/>
  </r>
  <r>
    <m/>
    <s v=""/>
    <x v="42"/>
    <x v="3"/>
    <s v=""/>
    <s v="CLOPILET A 75MG CAPSULES 10'S                "/>
    <s v="anticoagulant"/>
    <x v="0"/>
    <s v="CAP"/>
    <n v="10"/>
    <n v="53.5"/>
    <s v="SUN PHARMA     "/>
    <d v="2021-10-10T00:00:00"/>
    <s v="Sun"/>
    <x v="6"/>
    <s v="Post Monsson"/>
    <n v="7"/>
    <x v="1"/>
    <x v="1"/>
  </r>
  <r>
    <s v="0001759     "/>
    <s v="NO DOC"/>
    <x v="28"/>
    <x v="30"/>
    <s v="XXXXXXXXXX"/>
    <s v="CONCOR 5MG TABLETS 10'S                      "/>
    <s v="cardiac"/>
    <x v="0"/>
    <s v="TAB"/>
    <n v="30"/>
    <n v="96.32"/>
    <s v="MERCK          "/>
    <d v="2021-10-10T00:00:00"/>
    <s v="Sun"/>
    <x v="6"/>
    <s v="Post Monsson"/>
    <n v="7"/>
    <x v="1"/>
    <x v="1"/>
  </r>
  <r>
    <m/>
    <s v=""/>
    <x v="28"/>
    <x v="3"/>
    <s v=""/>
    <s v="ISORDIL 5MG TABLETS 10'S                     "/>
    <s v="cardiac"/>
    <x v="0"/>
    <s v="TAB"/>
    <n v="60"/>
    <n v="8.4"/>
    <s v="IPCA LABORATORI"/>
    <d v="2021-10-10T00:00:00"/>
    <s v="Sun"/>
    <x v="6"/>
    <s v="Post Monsson"/>
    <n v="7"/>
    <x v="1"/>
    <x v="1"/>
  </r>
  <r>
    <m/>
    <s v=""/>
    <x v="28"/>
    <x v="3"/>
    <s v=""/>
    <s v="ISORDIL 5MG TABLETS 10'S                     "/>
    <s v="cardiac"/>
    <x v="0"/>
    <s v="TAB"/>
    <n v="30"/>
    <n v="8.4"/>
    <s v="IPCA LABORATORI"/>
    <d v="2021-10-10T00:00:00"/>
    <s v="Sun"/>
    <x v="6"/>
    <s v="Post Monsson"/>
    <n v="7"/>
    <x v="1"/>
    <x v="1"/>
  </r>
  <r>
    <m/>
    <s v=""/>
    <x v="28"/>
    <x v="3"/>
    <s v=""/>
    <s v="LOSANORM 50MG TABLETS 10'S                   "/>
    <s v="antihypertensive"/>
    <x v="0"/>
    <s v="TAB"/>
    <n v="30"/>
    <n v="63.4"/>
    <s v="IPCA           "/>
    <d v="2021-10-10T00:00:00"/>
    <s v="Sun"/>
    <x v="6"/>
    <s v="Post Monsson"/>
    <n v="7"/>
    <x v="1"/>
    <x v="1"/>
  </r>
  <r>
    <m/>
    <s v=""/>
    <x v="28"/>
    <x v="3"/>
    <s v=""/>
    <s v="DOLOKIND MR TABLETS 10'S                     "/>
    <s v="analgesic"/>
    <x v="7"/>
    <s v="TAB"/>
    <n v="20"/>
    <n v="64.41"/>
    <s v="MANKIND PHARMA "/>
    <d v="2021-10-10T00:00:00"/>
    <s v="Sun"/>
    <x v="6"/>
    <s v="Post Monsson"/>
    <n v="7"/>
    <x v="1"/>
    <x v="1"/>
  </r>
  <r>
    <m/>
    <s v=""/>
    <x v="28"/>
    <x v="3"/>
    <s v=""/>
    <s v="ALPRAX 0.25MG TABLETS 15'S                   "/>
    <s v="anxiolytic"/>
    <x v="1"/>
    <s v="TAB"/>
    <n v="45"/>
    <n v="26.4"/>
    <s v="TORRENT        "/>
    <d v="2021-10-10T00:00:00"/>
    <s v="Sun"/>
    <x v="6"/>
    <s v="Post Monsson"/>
    <n v="7"/>
    <x v="1"/>
    <x v="1"/>
  </r>
  <r>
    <m/>
    <s v=""/>
    <x v="28"/>
    <x v="3"/>
    <s v=""/>
    <s v="DEPLATT 75MG TABLETS 15'S                    "/>
    <s v="anticoagulant"/>
    <x v="0"/>
    <s v="TAP"/>
    <n v="30"/>
    <n v="86.5"/>
    <s v="TORRENT        "/>
    <d v="2021-10-10T00:00:00"/>
    <s v="Sun"/>
    <x v="6"/>
    <s v="Post Monsson"/>
    <n v="7"/>
    <x v="1"/>
    <x v="1"/>
  </r>
  <r>
    <m/>
    <s v=""/>
    <x v="28"/>
    <x v="3"/>
    <s v=""/>
    <s v="LANOXIN TABLETS 10'S                         "/>
    <s v="cardiac"/>
    <x v="0"/>
    <s v="TAB"/>
    <n v="20"/>
    <n v="13.35"/>
    <s v="GLAXO SMITHKLIN"/>
    <d v="2021-10-10T00:00:00"/>
    <s v="Sun"/>
    <x v="6"/>
    <s v="Post Monsson"/>
    <n v="7"/>
    <x v="1"/>
    <x v="1"/>
  </r>
  <r>
    <m/>
    <s v=""/>
    <x v="28"/>
    <x v="3"/>
    <s v=""/>
    <s v="ORVAS 7'S                                    "/>
    <s v="cholesterol reducing agent"/>
    <x v="0"/>
    <s v="TAB"/>
    <n v="28"/>
    <n v="19.25"/>
    <s v="DR. BALIS      "/>
    <d v="2021-10-10T00:00:00"/>
    <s v="Sun"/>
    <x v="6"/>
    <s v="Post Monsson"/>
    <n v="7"/>
    <x v="1"/>
    <x v="1"/>
  </r>
  <r>
    <s v="0001760     "/>
    <s v="NO DOC"/>
    <x v="56"/>
    <x v="58"/>
    <s v="XXXXXXXXXX"/>
    <s v="TELSARTAN H TABLETS 14'S                     "/>
    <s v="antihypertensive"/>
    <x v="0"/>
    <s v="TAB"/>
    <n v="14"/>
    <n v="242"/>
    <s v="DR. REDDY'S    "/>
    <d v="2021-10-10T00:00:00"/>
    <s v="Sun"/>
    <x v="6"/>
    <s v="Post Monsson"/>
    <n v="7"/>
    <x v="1"/>
    <x v="1"/>
  </r>
  <r>
    <m/>
    <s v=""/>
    <x v="56"/>
    <x v="3"/>
    <s v=""/>
    <s v="METACIN 500MG TABLETS 15'S                   "/>
    <s v="antipyretic"/>
    <x v="7"/>
    <s v="TAB"/>
    <n v="15"/>
    <n v="15.29"/>
    <s v="THEMIS         "/>
    <d v="2021-10-10T00:00:00"/>
    <s v="Sun"/>
    <x v="6"/>
    <s v="Post Monsson"/>
    <n v="7"/>
    <x v="1"/>
    <x v="1"/>
  </r>
  <r>
    <m/>
    <s v=""/>
    <x v="56"/>
    <x v="3"/>
    <s v=""/>
    <s v="UNIENZYME TABLETS 15'S                       "/>
    <s v="enzyme"/>
    <x v="8"/>
    <s v="TAB"/>
    <n v="30"/>
    <n v="64.25"/>
    <s v="UNICHEM        "/>
    <d v="2021-10-10T00:00:00"/>
    <s v="Sun"/>
    <x v="6"/>
    <s v="Post Monsson"/>
    <n v="7"/>
    <x v="1"/>
    <x v="1"/>
  </r>
  <r>
    <m/>
    <s v=""/>
    <x v="56"/>
    <x v="3"/>
    <s v=""/>
    <s v="DIGENE GEL MINT FLAVOUR 200ML                "/>
    <s v="peptic ulcer"/>
    <x v="8"/>
    <s v="BOT"/>
    <n v="1"/>
    <n v="131.69999999999999"/>
    <s v="ABBOTT LABS IND"/>
    <d v="2021-10-10T00:00:00"/>
    <s v="Sun"/>
    <x v="6"/>
    <s v="Post Monsson"/>
    <n v="7"/>
    <x v="1"/>
    <x v="1"/>
  </r>
  <r>
    <m/>
    <s v=""/>
    <x v="56"/>
    <x v="3"/>
    <s v=""/>
    <s v="BECOZYME C FORTE TABLETS 15'S                "/>
    <s v="multivitamin"/>
    <x v="2"/>
    <s v="TAB"/>
    <n v="30"/>
    <n v="22.74"/>
    <s v="ABBOTT (FORMERL"/>
    <d v="2021-10-10T00:00:00"/>
    <s v="Sun"/>
    <x v="6"/>
    <s v="Post Monsson"/>
    <n v="7"/>
    <x v="1"/>
    <x v="1"/>
  </r>
  <r>
    <s v="0001762     "/>
    <s v="DR.SHANMUGAM                       "/>
    <x v="59"/>
    <x v="61"/>
    <s v="XXXXXXXXXX"/>
    <s v="ULTRACET SEMI TABLETS 15'S                   "/>
    <s v="analgesic"/>
    <x v="7"/>
    <s v="TAB"/>
    <n v="5"/>
    <n v="133.5"/>
    <s v="JANSSEN-CILAG  "/>
    <d v="2021-10-10T00:00:00"/>
    <s v="Sun"/>
    <x v="6"/>
    <s v="Post Monsson"/>
    <n v="7"/>
    <x v="1"/>
    <x v="1"/>
  </r>
  <r>
    <m/>
    <s v=""/>
    <x v="59"/>
    <x v="3"/>
    <s v=""/>
    <s v="CILACAR 5MG TABLETS 10'S                     "/>
    <s v="cardiac"/>
    <x v="0"/>
    <s v="TAB"/>
    <n v="30"/>
    <n v="64.33"/>
    <s v="UNICHEM        "/>
    <d v="2021-10-10T00:00:00"/>
    <s v="Sun"/>
    <x v="6"/>
    <s v="Post Monsson"/>
    <n v="7"/>
    <x v="1"/>
    <x v="1"/>
  </r>
  <r>
    <m/>
    <s v=""/>
    <x v="59"/>
    <x v="3"/>
    <s v=""/>
    <s v="ROZAVEL EZ TABLETS 10'S                      "/>
    <s v="cholesterol reducing agent"/>
    <x v="0"/>
    <s v="TAB"/>
    <n v="20"/>
    <n v="204"/>
    <s v="SUN PHARMA     "/>
    <d v="2021-10-10T00:00:00"/>
    <s v="Sun"/>
    <x v="6"/>
    <s v="Post Monsson"/>
    <n v="7"/>
    <x v="1"/>
    <x v="1"/>
  </r>
  <r>
    <m/>
    <s v=""/>
    <x v="59"/>
    <x v="3"/>
    <s v=""/>
    <s v="MONTEK LC TABLETS 10'S                       "/>
    <s v="Anti allergic"/>
    <x v="6"/>
    <s v="TAB"/>
    <n v="10"/>
    <n v="179.5"/>
    <s v="SUN PHARMA     "/>
    <d v="2021-10-10T00:00:00"/>
    <s v="Sun"/>
    <x v="6"/>
    <s v="Post Monsson"/>
    <n v="7"/>
    <x v="1"/>
    <x v="1"/>
  </r>
  <r>
    <m/>
    <s v=""/>
    <x v="59"/>
    <x v="3"/>
    <s v=""/>
    <s v="GLIZID MV TAB 10                             "/>
    <s v="diabetic"/>
    <x v="3"/>
    <s v="TAB"/>
    <n v="3"/>
    <n v="140.55000000000001"/>
    <s v="WOCKHARDT LIMIT"/>
    <d v="2021-10-10T00:00:00"/>
    <s v="Sun"/>
    <x v="6"/>
    <s v="Post Monsson"/>
    <n v="7"/>
    <x v="1"/>
    <x v="1"/>
  </r>
  <r>
    <s v="0001763     "/>
    <s v="NO DOC"/>
    <x v="336"/>
    <x v="338"/>
    <s v="XXXXXXXXXX"/>
    <s v="AZTOR 10MG TABLETS 15'S                      "/>
    <s v="atherosclerosis"/>
    <x v="0"/>
    <s v="TAB"/>
    <n v="30"/>
    <n v="92.34"/>
    <s v="SUN PHARMA     "/>
    <d v="2021-10-10T00:00:00"/>
    <s v="Sun"/>
    <x v="6"/>
    <s v="Post Monsson"/>
    <n v="7"/>
    <x v="1"/>
    <x v="1"/>
  </r>
  <r>
    <s v="0001764     "/>
    <s v="NO DOC"/>
    <x v="0"/>
    <x v="0"/>
    <s v="XXXXXXXXXX"/>
    <s v="AXCER 60 14                                  "/>
    <s v="anticoagulant"/>
    <x v="0"/>
    <s v="TAB"/>
    <n v="14"/>
    <n v="392"/>
    <s v="ASTRA ZENECA   "/>
    <d v="2021-10-10T00:00:00"/>
    <s v="Sun"/>
    <x v="6"/>
    <s v="Post Monsson"/>
    <n v="7"/>
    <x v="1"/>
    <x v="1"/>
  </r>
  <r>
    <s v="0001765     "/>
    <s v="DR.DHAMODHARASAMY                  "/>
    <x v="281"/>
    <x v="283"/>
    <s v="XXXXXXXXXX"/>
    <s v="TAXIM-O 200MG TABLETS 10'S                   "/>
    <s v="antibiotic"/>
    <x v="5"/>
    <s v="TAB"/>
    <n v="6"/>
    <n v="107.72"/>
    <s v="ALKEM LABOURATO"/>
    <d v="2021-10-10T00:00:00"/>
    <s v="Sun"/>
    <x v="6"/>
    <s v="Post Monsson"/>
    <n v="7"/>
    <x v="1"/>
    <x v="1"/>
  </r>
  <r>
    <s v="0001771     "/>
    <s v="NO DOC"/>
    <x v="506"/>
    <x v="508"/>
    <s v="XXXXXXXXXX"/>
    <s v="ATORLIP 5MG TABLETS 10'S                     "/>
    <s v="atherosclerosis"/>
    <x v="0"/>
    <s v="TAB"/>
    <n v="60"/>
    <n v="68.8"/>
    <s v="CIPLA          "/>
    <d v="2021-10-10T00:00:00"/>
    <s v="Sun"/>
    <x v="6"/>
    <s v="Post Monsson"/>
    <n v="7"/>
    <x v="1"/>
    <x v="1"/>
  </r>
  <r>
    <m/>
    <s v=""/>
    <x v="506"/>
    <x v="3"/>
    <s v=""/>
    <s v="GLYCOMET 250MG TABLETS 10'S                  "/>
    <s v="diabetic"/>
    <x v="3"/>
    <s v="TAB"/>
    <n v="60"/>
    <n v="13"/>
    <s v="USV LTD.       "/>
    <d v="2021-10-10T00:00:00"/>
    <s v="Sun"/>
    <x v="6"/>
    <s v="Post Monsson"/>
    <n v="7"/>
    <x v="1"/>
    <x v="1"/>
  </r>
  <r>
    <m/>
    <s v=""/>
    <x v="506"/>
    <x v="3"/>
    <s v=""/>
    <s v="ROSYS 5MG 10'S                               "/>
    <s v="atherosclerosis"/>
    <x v="0"/>
    <s v="STR"/>
    <n v="60"/>
    <n v="35"/>
    <s v="SYSTOPIC LABORA"/>
    <d v="2021-10-10T00:00:00"/>
    <s v="Sun"/>
    <x v="6"/>
    <s v="Post Monsson"/>
    <n v="7"/>
    <x v="1"/>
    <x v="1"/>
  </r>
  <r>
    <s v="0001772     "/>
    <s v="NO DOC"/>
    <x v="0"/>
    <x v="0"/>
    <s v="XXXXXXXXXX"/>
    <s v="CALCIMAX FORTE TABLETS 30'S                  "/>
    <s v="calcium"/>
    <x v="2"/>
    <s v="TAB"/>
    <n v="30"/>
    <n v="246"/>
    <s v="MEYER          "/>
    <d v="2021-10-10T00:00:00"/>
    <s v="Sun"/>
    <x v="6"/>
    <s v="Post Monsson"/>
    <n v="7"/>
    <x v="1"/>
    <x v="1"/>
  </r>
  <r>
    <s v="0001766     "/>
    <s v="NO DOC"/>
    <x v="112"/>
    <x v="114"/>
    <s v="XXXXXXXXXX"/>
    <s v="NEUROBION FORTE TAB 30                       "/>
    <s v="multivitamin"/>
    <x v="2"/>
    <s v="TAB"/>
    <n v="30"/>
    <n v="31.61"/>
    <s v="MERCK          "/>
    <d v="2021-10-11T00:00:00"/>
    <s v="Mon"/>
    <x v="6"/>
    <s v="Post Monsson"/>
    <n v="1"/>
    <x v="1"/>
    <x v="1"/>
  </r>
  <r>
    <s v="0001767     "/>
    <s v="APOLLO HOSP                        "/>
    <x v="15"/>
    <x v="17"/>
    <s v="XXXXXXXXXX"/>
    <s v="DULCOFLEX TABLET(FORMELY DULCO 10'S          "/>
    <s v="laxative"/>
    <x v="8"/>
    <s v="TAB"/>
    <n v="40"/>
    <n v="11.19"/>
    <s v="BOEHRINGER INGE"/>
    <d v="2021-10-11T00:00:00"/>
    <s v="Mon"/>
    <x v="6"/>
    <s v="Post Monsson"/>
    <n v="1"/>
    <x v="1"/>
    <x v="1"/>
  </r>
  <r>
    <s v="0001768     "/>
    <s v="CITY HOSP                          "/>
    <x v="17"/>
    <x v="19"/>
    <s v="XXXXXXXXXX"/>
    <s v="NITROSUN 5MG TABLETS 10'S                    "/>
    <s v="psychiatric"/>
    <x v="1"/>
    <s v="TAB"/>
    <n v="20"/>
    <n v="40.5"/>
    <s v="SUN PHARMA     "/>
    <d v="2021-10-11T00:00:00"/>
    <s v="Mon"/>
    <x v="6"/>
    <s v="Post Monsson"/>
    <n v="1"/>
    <x v="1"/>
    <x v="1"/>
  </r>
  <r>
    <s v="0001769     "/>
    <s v="ARAVIND HOSP                       "/>
    <x v="287"/>
    <x v="289"/>
    <s v="XXXXXXXXXX"/>
    <s v="NUROKIND GOLD CAPSULES 10'S                  "/>
    <s v="vitamin"/>
    <x v="2"/>
    <s v="CAP"/>
    <n v="20"/>
    <n v="97.9"/>
    <s v="MANKIND PHARMA "/>
    <d v="2021-10-11T00:00:00"/>
    <s v="Mon"/>
    <x v="6"/>
    <s v="Post Monsson"/>
    <n v="1"/>
    <x v="1"/>
    <x v="1"/>
  </r>
  <r>
    <m/>
    <s v=""/>
    <x v="287"/>
    <x v="3"/>
    <s v=""/>
    <s v="PRO HB TABLETS 10'S                          "/>
    <s v="iron anaemic"/>
    <x v="2"/>
    <s v="TAB"/>
    <n v="20"/>
    <n v="59"/>
    <s v="PROCYON PHARMAC"/>
    <d v="2021-10-11T00:00:00"/>
    <s v="Mon"/>
    <x v="6"/>
    <s v="Post Monsson"/>
    <n v="1"/>
    <x v="1"/>
    <x v="1"/>
  </r>
  <r>
    <s v="0001774     "/>
    <s v="SHENBAGAM HOSP                     "/>
    <x v="507"/>
    <x v="509"/>
    <s v="XXXXXXXXXX"/>
    <s v="TONACT 5MG TABLETS 15'S                      "/>
    <s v="cholesterol reducing agent"/>
    <x v="0"/>
    <s v="TAB"/>
    <n v="30"/>
    <n v="104.5"/>
    <s v="LUPIN LTD      "/>
    <d v="2021-10-11T00:00:00"/>
    <s v="Mon"/>
    <x v="6"/>
    <s v="Post Monsson"/>
    <n v="1"/>
    <x v="1"/>
    <x v="1"/>
  </r>
  <r>
    <m/>
    <s v=""/>
    <x v="507"/>
    <x v="3"/>
    <s v=""/>
    <s v="VOLIX TRIO 1MG TABLETS 10'S                  "/>
    <s v="diabetic"/>
    <x v="3"/>
    <s v="TAB"/>
    <n v="60"/>
    <n v="149"/>
    <s v="RANBAXY        "/>
    <d v="2021-10-11T00:00:00"/>
    <s v="Mon"/>
    <x v="6"/>
    <s v="Post Monsson"/>
    <n v="1"/>
    <x v="1"/>
    <x v="1"/>
  </r>
  <r>
    <m/>
    <s v=""/>
    <x v="507"/>
    <x v="3"/>
    <s v=""/>
    <s v="ALPRAX 0.5MG TABLETS 15'S                    "/>
    <s v="anxiolytic"/>
    <x v="1"/>
    <s v="TAB"/>
    <n v="30"/>
    <n v="55.6"/>
    <s v="TORRENT        "/>
    <d v="2021-10-11T00:00:00"/>
    <s v="Mon"/>
    <x v="6"/>
    <s v="Post Monsson"/>
    <n v="1"/>
    <x v="1"/>
    <x v="1"/>
  </r>
  <r>
    <m/>
    <s v=""/>
    <x v="507"/>
    <x v="3"/>
    <s v=""/>
    <s v="CALCIGARD 10MG RETARD TABLETS 10'S           "/>
    <s v="cardiac"/>
    <x v="0"/>
    <s v="TAB"/>
    <n v="30"/>
    <n v="16.7"/>
    <s v="TORRENT        "/>
    <d v="2021-10-11T00:00:00"/>
    <s v="Mon"/>
    <x v="6"/>
    <s v="Post Monsson"/>
    <n v="1"/>
    <x v="1"/>
    <x v="1"/>
  </r>
  <r>
    <m/>
    <s v=""/>
    <x v="507"/>
    <x v="3"/>
    <s v=""/>
    <s v="PANTOCID 40MG TABLETS 15'S                   "/>
    <s v="peptic ulcer"/>
    <x v="8"/>
    <s v="TAB"/>
    <n v="60"/>
    <n v="159"/>
    <s v="SUN PHARMA LABO"/>
    <d v="2021-10-11T00:00:00"/>
    <s v="Mon"/>
    <x v="6"/>
    <s v="Post Monsson"/>
    <n v="1"/>
    <x v="1"/>
    <x v="1"/>
  </r>
  <r>
    <m/>
    <s v=""/>
    <x v="507"/>
    <x v="3"/>
    <s v=""/>
    <s v="DULCOFLEX TABLET(FORMELY DULCO 10'S          "/>
    <s v="laxative"/>
    <x v="8"/>
    <s v="TAB"/>
    <n v="30"/>
    <n v="11.19"/>
    <s v="BOEHRINGER INGE"/>
    <d v="2021-10-11T00:00:00"/>
    <s v="Mon"/>
    <x v="6"/>
    <s v="Post Monsson"/>
    <n v="1"/>
    <x v="1"/>
    <x v="1"/>
  </r>
  <r>
    <m/>
    <s v=""/>
    <x v="507"/>
    <x v="3"/>
    <s v=""/>
    <s v="PROLOMET XL 25MG TABLETS 10'S                "/>
    <s v="cardiac"/>
    <x v="0"/>
    <s v="TAB"/>
    <n v="30"/>
    <n v="45.24"/>
    <s v="SUN PHARMA     "/>
    <d v="2021-10-11T00:00:00"/>
    <s v="Mon"/>
    <x v="6"/>
    <s v="Post Monsson"/>
    <n v="1"/>
    <x v="1"/>
    <x v="1"/>
  </r>
  <r>
    <s v="0001775     "/>
    <s v="NO DOC"/>
    <x v="435"/>
    <x v="437"/>
    <s v="XXXXXXXXXX"/>
    <s v="AMLONG 5MG TABLETS 15'S                      "/>
    <s v="hypertension"/>
    <x v="0"/>
    <s v="TAB"/>
    <n v="15"/>
    <n v="43.84"/>
    <s v="MICRO LABS LIMI"/>
    <d v="2021-10-11T00:00:00"/>
    <s v="Mon"/>
    <x v="6"/>
    <s v="Post Monsson"/>
    <n v="1"/>
    <x v="1"/>
    <x v="1"/>
  </r>
  <r>
    <s v="0001776     "/>
    <s v="DR.VISALAKSHI                      "/>
    <x v="3"/>
    <x v="5"/>
    <s v="XXXXXXXXXX"/>
    <s v="RABEKIND 20 15                               "/>
    <s v="peptic ulcer"/>
    <x v="8"/>
    <s v="TAB"/>
    <n v="2"/>
    <n v="59.89"/>
    <s v="MANKIND PHARMA "/>
    <d v="2021-10-11T00:00:00"/>
    <s v="Mon"/>
    <x v="6"/>
    <s v="Post Monsson"/>
    <n v="1"/>
    <x v="1"/>
    <x v="1"/>
  </r>
  <r>
    <m/>
    <s v=""/>
    <x v="3"/>
    <x v="3"/>
    <s v=""/>
    <s v="RABEKIND 20 15                               "/>
    <s v="peptic ulcer"/>
    <x v="8"/>
    <s v="TAB"/>
    <n v="8"/>
    <n v="54.45"/>
    <s v="MANKIND PHARMA "/>
    <d v="2021-10-11T00:00:00"/>
    <s v="Mon"/>
    <x v="6"/>
    <s v="Post Monsson"/>
    <n v="1"/>
    <x v="1"/>
    <x v="1"/>
  </r>
  <r>
    <m/>
    <s v=""/>
    <x v="3"/>
    <x v="3"/>
    <s v=""/>
    <s v="RANITIN 150MG 40                             "/>
    <s v="peptic ulcer"/>
    <x v="8"/>
    <s v="TAB"/>
    <n v="10"/>
    <n v="28.15"/>
    <s v="TORRENT        "/>
    <d v="2021-10-11T00:00:00"/>
    <s v="Mon"/>
    <x v="6"/>
    <s v="Post Monsson"/>
    <n v="1"/>
    <x v="1"/>
    <x v="1"/>
  </r>
  <r>
    <s v="0001777     "/>
    <s v="DR.JOTHIMURUGAN                    "/>
    <x v="3"/>
    <x v="5"/>
    <s v="XXXXXXXXXX"/>
    <s v="STAMLO 5MG TABLETS 30'S                      "/>
    <s v="antihypertensive"/>
    <x v="0"/>
    <s v="TAB"/>
    <n v="30"/>
    <n v="87.56"/>
    <s v="DR. REDDY'S    "/>
    <d v="2021-10-12T00:00:00"/>
    <s v="Tue"/>
    <x v="6"/>
    <s v="Post Monsson"/>
    <n v="2"/>
    <x v="1"/>
    <x v="1"/>
  </r>
  <r>
    <m/>
    <s v=""/>
    <x v="3"/>
    <x v="3"/>
    <s v=""/>
    <s v="ANXIT 0.25MG TABLETS 15'S                    "/>
    <s v="anxiolytic"/>
    <x v="1"/>
    <s v="TAB"/>
    <n v="30"/>
    <n v="20.5"/>
    <s v="MICRO LABS LIMI"/>
    <d v="2021-10-12T00:00:00"/>
    <s v="Tue"/>
    <x v="6"/>
    <s v="Post Monsson"/>
    <n v="2"/>
    <x v="1"/>
    <x v="1"/>
  </r>
  <r>
    <m/>
    <s v=""/>
    <x v="3"/>
    <x v="3"/>
    <s v=""/>
    <s v="ANXIT 0.5MG TABLETS 15'S                     "/>
    <s v="anxiolytic"/>
    <x v="1"/>
    <s v="TAB"/>
    <n v="60"/>
    <n v="43.5"/>
    <s v="MICRO LABS LIMI"/>
    <d v="2021-10-12T00:00:00"/>
    <s v="Tue"/>
    <x v="6"/>
    <s v="Post Monsson"/>
    <n v="2"/>
    <x v="1"/>
    <x v="1"/>
  </r>
  <r>
    <m/>
    <s v=""/>
    <x v="3"/>
    <x v="3"/>
    <s v=""/>
    <s v="NORTEN 20MG TABLETS 10'S                     "/>
    <s v="psychiatric"/>
    <x v="1"/>
    <s v="TAB"/>
    <n v="20"/>
    <n v="29.66"/>
    <s v="BARODA PHARMA  "/>
    <d v="2021-10-12T00:00:00"/>
    <s v="Tue"/>
    <x v="6"/>
    <s v="Post Monsson"/>
    <n v="2"/>
    <x v="1"/>
    <x v="1"/>
  </r>
  <r>
    <m/>
    <s v=""/>
    <x v="3"/>
    <x v="3"/>
    <s v=""/>
    <s v="ALLEGRA 120MG TABLETS 10'S                   "/>
    <s v="Anti allergic"/>
    <x v="6"/>
    <s v="TAB"/>
    <n v="4"/>
    <n v="184.97"/>
    <s v="AVENTIS        "/>
    <d v="2021-10-12T00:00:00"/>
    <s v="Tue"/>
    <x v="6"/>
    <s v="Post Monsson"/>
    <n v="2"/>
    <x v="1"/>
    <x v="1"/>
  </r>
  <r>
    <m/>
    <s v=""/>
    <x v="3"/>
    <x v="3"/>
    <s v=""/>
    <s v="ROSUFIT CV 10 15                             "/>
    <s v="cardiac"/>
    <x v="0"/>
    <s v="TAB"/>
    <n v="30"/>
    <n v="334"/>
    <s v="AJANTA PHARMA  "/>
    <d v="2021-10-12T00:00:00"/>
    <s v="Tue"/>
    <x v="6"/>
    <s v="Post Monsson"/>
    <n v="2"/>
    <x v="1"/>
    <x v="1"/>
  </r>
  <r>
    <s v="0001778     "/>
    <s v="NO DOC"/>
    <x v="0"/>
    <x v="0"/>
    <s v="XXXXXXXXXX"/>
    <s v="MEFTAL-P SUSPENSION 60ML                     "/>
    <s v="antipyretic"/>
    <x v="7"/>
    <s v="BOT"/>
    <n v="1"/>
    <n v="33.5"/>
    <s v="BLUE CROSS     "/>
    <d v="2021-10-12T00:00:00"/>
    <s v="Tue"/>
    <x v="6"/>
    <s v="Post Monsson"/>
    <n v="2"/>
    <x v="1"/>
    <x v="1"/>
  </r>
  <r>
    <s v="0001779     "/>
    <s v="NO DOC"/>
    <x v="0"/>
    <x v="0"/>
    <s v="XXXXXXXXXX"/>
    <s v="ERYTHROCIN 250MG TABLETS 10'S                "/>
    <s v="antibiotic"/>
    <x v="5"/>
    <s v="TAB"/>
    <n v="3"/>
    <n v="45.57"/>
    <s v="PFIZER LIMITED "/>
    <d v="2021-10-12T00:00:00"/>
    <s v="Tue"/>
    <x v="6"/>
    <s v="Post Monsson"/>
    <n v="2"/>
    <x v="1"/>
    <x v="1"/>
  </r>
  <r>
    <m/>
    <s v=""/>
    <x v="0"/>
    <x v="3"/>
    <s v=""/>
    <s v="VOLINI SPRAY 40GRAM                          "/>
    <s v="analgesic"/>
    <x v="7"/>
    <s v="PCS"/>
    <n v="1"/>
    <n v="149"/>
    <s v="RANBAXY LABORAT"/>
    <d v="2021-10-12T00:00:00"/>
    <s v="Tue"/>
    <x v="6"/>
    <s v="Post Monsson"/>
    <n v="2"/>
    <x v="1"/>
    <x v="1"/>
  </r>
  <r>
    <s v="0001780     "/>
    <s v="NO DOC"/>
    <x v="0"/>
    <x v="0"/>
    <s v="XXXXXXXXXX"/>
    <s v="OMEZ-D SR CAPSULES 15'S                      "/>
    <s v="peptic ulcer"/>
    <x v="8"/>
    <s v="CAP"/>
    <n v="28"/>
    <n v="161.5"/>
    <s v="DR. REDDY'S    "/>
    <d v="2021-10-12T00:00:00"/>
    <s v="Tue"/>
    <x v="6"/>
    <s v="Post Monsson"/>
    <n v="2"/>
    <x v="1"/>
    <x v="1"/>
  </r>
  <r>
    <s v="0001781     "/>
    <s v="NO DOC"/>
    <x v="0"/>
    <x v="0"/>
    <s v="XXXXXXXXXX"/>
    <s v="DOLO 650MG TABLETS 15'S                      "/>
    <s v="antipyretic"/>
    <x v="7"/>
    <s v="TAB"/>
    <n v="15"/>
    <n v="30.91"/>
    <s v="MICRO LABS LIMI"/>
    <d v="2021-10-12T00:00:00"/>
    <s v="Tue"/>
    <x v="6"/>
    <s v="Post Monsson"/>
    <n v="2"/>
    <x v="1"/>
    <x v="1"/>
  </r>
  <r>
    <s v="0001783     "/>
    <s v="APPOLLO HOSP                       "/>
    <x v="24"/>
    <x v="26"/>
    <s v="XXXXXXXXXX"/>
    <s v="GLIMESTAR 2MG TABLETS 10'S                   "/>
    <s v="diabetic"/>
    <x v="3"/>
    <s v="TAB"/>
    <n v="30"/>
    <n v="33.409999999999997"/>
    <s v="MANKIND PHARMA "/>
    <d v="2021-10-12T00:00:00"/>
    <s v="Tue"/>
    <x v="6"/>
    <s v="Post Monsson"/>
    <n v="2"/>
    <x v="1"/>
    <x v="1"/>
  </r>
  <r>
    <m/>
    <s v=""/>
    <x v="24"/>
    <x v="3"/>
    <s v=""/>
    <s v="ATEN 25MG TABLETS 14'S                       "/>
    <s v="hypertension"/>
    <x v="0"/>
    <s v="TAB"/>
    <n v="30"/>
    <n v="27.9"/>
    <s v="CADILA PHARMACE"/>
    <d v="2021-10-12T00:00:00"/>
    <s v="Tue"/>
    <x v="6"/>
    <s v="Post Monsson"/>
    <n v="2"/>
    <x v="1"/>
    <x v="1"/>
  </r>
  <r>
    <s v="0001784     "/>
    <s v="APPOLLO HOSP                       "/>
    <x v="24"/>
    <x v="26"/>
    <s v="XXXXXXXXXX"/>
    <s v="PARACIP 500MG TABLETS 10'S                   "/>
    <s v="antipyretic"/>
    <x v="7"/>
    <s v="TAB"/>
    <n v="10"/>
    <n v="9.7899999999999991"/>
    <s v="CIPLA          "/>
    <d v="2021-10-12T00:00:00"/>
    <s v="Tue"/>
    <x v="6"/>
    <s v="Post Monsson"/>
    <n v="2"/>
    <x v="1"/>
    <x v="1"/>
  </r>
  <r>
    <m/>
    <s v=""/>
    <x v="24"/>
    <x v="3"/>
    <s v=""/>
    <s v="OLMAT 40MG TABLETS 10'S                      "/>
    <s v="antihypertensive"/>
    <x v="0"/>
    <s v="TAB"/>
    <n v="10"/>
    <n v="180"/>
    <s v="MICRO LABS LIMI"/>
    <d v="2021-10-12T00:00:00"/>
    <s v="Tue"/>
    <x v="6"/>
    <s v="Post Monsson"/>
    <n v="2"/>
    <x v="1"/>
    <x v="1"/>
  </r>
  <r>
    <m/>
    <s v=""/>
    <x v="24"/>
    <x v="3"/>
    <s v=""/>
    <s v="GEMER-2MG TABLETS 10'S                       "/>
    <s v="diabetic"/>
    <x v="3"/>
    <s v="TAB"/>
    <n v="5"/>
    <n v="121"/>
    <s v="SUN PHARMA     "/>
    <d v="2021-10-12T00:00:00"/>
    <s v="Tue"/>
    <x v="6"/>
    <s v="Post Monsson"/>
    <n v="2"/>
    <x v="1"/>
    <x v="1"/>
  </r>
  <r>
    <s v="0001785     "/>
    <s v="NO DOC"/>
    <x v="0"/>
    <x v="0"/>
    <s v="XXXXXXXXXX"/>
    <s v="DERIPHYLLIN OD 300MG TABLETS 15'S            "/>
    <s v="bronchodilator"/>
    <x v="11"/>
    <s v="TAB"/>
    <n v="15"/>
    <n v="97.9"/>
    <s v="GERMAN REMEDIES"/>
    <d v="2021-10-12T00:00:00"/>
    <s v="Tue"/>
    <x v="6"/>
    <s v="Post Monsson"/>
    <n v="2"/>
    <x v="1"/>
    <x v="1"/>
  </r>
  <r>
    <m/>
    <s v=""/>
    <x v="0"/>
    <x v="3"/>
    <s v=""/>
    <s v="DOXCEF 200MG TABLETS 10'S                    "/>
    <s v="antibiotic"/>
    <x v="5"/>
    <s v="TAB"/>
    <n v="20"/>
    <n v="153.4"/>
    <s v="LUPIN LTD      "/>
    <d v="2021-10-12T00:00:00"/>
    <s v="Tue"/>
    <x v="6"/>
    <s v="Post Monsson"/>
    <n v="2"/>
    <x v="1"/>
    <x v="1"/>
  </r>
  <r>
    <m/>
    <s v=""/>
    <x v="0"/>
    <x v="3"/>
    <s v=""/>
    <s v="POD PLUS CAPSULES 10'S                       "/>
    <s v="antibiotic"/>
    <x v="5"/>
    <s v="CAP"/>
    <n v="20"/>
    <n v="70"/>
    <s v="CAD(SHRRISHTI H"/>
    <d v="2021-10-12T00:00:00"/>
    <s v="Tue"/>
    <x v="6"/>
    <s v="Post Monsson"/>
    <n v="2"/>
    <x v="1"/>
    <x v="1"/>
  </r>
  <r>
    <s v="0001786     "/>
    <s v="NO DOC"/>
    <x v="51"/>
    <x v="53"/>
    <s v="XXXXXXXXXX"/>
    <s v="MAXGALIN 50MG CAPSULES 10'S                  "/>
    <s v="analgesic"/>
    <x v="7"/>
    <s v="CAP"/>
    <n v="10"/>
    <n v="105"/>
    <s v="SUN PHARMA     "/>
    <d v="2021-10-12T00:00:00"/>
    <s v="Tue"/>
    <x v="6"/>
    <s v="Post Monsson"/>
    <n v="2"/>
    <x v="1"/>
    <x v="1"/>
  </r>
  <r>
    <s v="0001789     "/>
    <s v="NO DOC"/>
    <x v="508"/>
    <x v="510"/>
    <s v="XXXXXXXXXX"/>
    <s v="VERTISTAR MD 8MG TABLETS 10'S                "/>
    <s v="vertigo"/>
    <x v="10"/>
    <s v="TAB"/>
    <n v="10"/>
    <n v="44.91"/>
    <s v="MANKIND PHARMA "/>
    <d v="2021-10-13T00:00:00"/>
    <s v="Wed"/>
    <x v="6"/>
    <s v="Post Monsson"/>
    <n v="3"/>
    <x v="1"/>
    <x v="1"/>
  </r>
  <r>
    <m/>
    <s v=""/>
    <x v="508"/>
    <x v="3"/>
    <s v=""/>
    <s v="INDERAL 10MG TABLETS 15'S                    "/>
    <s v="psychiatric"/>
    <x v="1"/>
    <s v="TAB"/>
    <n v="10"/>
    <n v="19.27"/>
    <s v="ABBOTT LABS IND"/>
    <d v="2021-10-13T00:00:00"/>
    <s v="Wed"/>
    <x v="6"/>
    <s v="Post Monsson"/>
    <n v="3"/>
    <x v="1"/>
    <x v="1"/>
  </r>
  <r>
    <m/>
    <s v=""/>
    <x v="508"/>
    <x v="3"/>
    <s v=""/>
    <s v="STEMETIL 5MG MD TABLETS 15                   "/>
    <s v="nausea"/>
    <x v="8"/>
    <s v="TAB"/>
    <n v="10"/>
    <n v="129.76"/>
    <s v="ABBOTT (FORMERL"/>
    <d v="2021-10-13T00:00:00"/>
    <s v="Wed"/>
    <x v="6"/>
    <s v="Post Monsson"/>
    <n v="3"/>
    <x v="1"/>
    <x v="1"/>
  </r>
  <r>
    <s v="0001790     "/>
    <s v="NO DOC"/>
    <x v="53"/>
    <x v="55"/>
    <s v="XXXXXXXXXX"/>
    <s v="ZINCOVIT TABLETS 15'S                        "/>
    <s v="vitamin"/>
    <x v="2"/>
    <s v="TAB"/>
    <n v="15"/>
    <n v="105"/>
    <s v="APEX LABORATOTO"/>
    <d v="2021-10-13T00:00:00"/>
    <s v="Wed"/>
    <x v="6"/>
    <s v="Post Monsson"/>
    <n v="3"/>
    <x v="1"/>
    <x v="1"/>
  </r>
  <r>
    <s v="0001791     "/>
    <s v="DR.DHANDAPANNI                     "/>
    <x v="362"/>
    <x v="364"/>
    <s v="XXXXXXXXXX"/>
    <s v="DILNIP 5MG TABLETS 10'S                      "/>
    <s v="psychiatric"/>
    <x v="1"/>
    <s v="TAB"/>
    <n v="30"/>
    <n v="66.400000000000006"/>
    <s v="LUPIN LTD      "/>
    <d v="2021-10-13T00:00:00"/>
    <s v="Wed"/>
    <x v="6"/>
    <s v="Post Monsson"/>
    <n v="3"/>
    <x v="1"/>
    <x v="1"/>
  </r>
  <r>
    <s v="0001793     "/>
    <s v="NO DOC"/>
    <x v="47"/>
    <x v="49"/>
    <s v="XXXXXXXXXX"/>
    <s v="CONCOR COR 2.5MG TABLETS 10'S                "/>
    <s v="cardiac"/>
    <x v="0"/>
    <s v="TAB"/>
    <n v="10"/>
    <n v="70.989999999999995"/>
    <s v="MERCK          "/>
    <d v="2021-10-13T00:00:00"/>
    <s v="Wed"/>
    <x v="6"/>
    <s v="Post Monsson"/>
    <n v="3"/>
    <x v="1"/>
    <x v="1"/>
  </r>
  <r>
    <m/>
    <s v=""/>
    <x v="47"/>
    <x v="3"/>
    <s v=""/>
    <s v="TELMA H TABLETS NEW PACKING 30'S             "/>
    <s v="antihypertensive"/>
    <x v="0"/>
    <s v="TAB"/>
    <n v="30"/>
    <n v="484"/>
    <s v="GLENMARK PHARMA"/>
    <d v="2021-10-13T00:00:00"/>
    <s v="Wed"/>
    <x v="6"/>
    <s v="Post Monsson"/>
    <n v="3"/>
    <x v="1"/>
    <x v="1"/>
  </r>
  <r>
    <m/>
    <s v=""/>
    <x v="47"/>
    <x v="3"/>
    <s v=""/>
    <s v="GLIMESTAR M 1MG TABLETS 10'S                 "/>
    <s v="diabetic"/>
    <x v="3"/>
    <s v="TAB"/>
    <n v="10"/>
    <n v="65.819999999999993"/>
    <s v="MANKIND(DISCOVE"/>
    <d v="2021-10-13T00:00:00"/>
    <s v="Wed"/>
    <x v="6"/>
    <s v="Post Monsson"/>
    <n v="3"/>
    <x v="1"/>
    <x v="1"/>
  </r>
  <r>
    <m/>
    <s v=""/>
    <x v="47"/>
    <x v="3"/>
    <s v=""/>
    <s v="PROLOMET XL 50MG TABLETS 10'S                "/>
    <s v="cardiac"/>
    <x v="0"/>
    <s v="TAB"/>
    <n v="10"/>
    <n v="64.7"/>
    <s v="SUN PHARMA     "/>
    <d v="2021-10-13T00:00:00"/>
    <s v="Wed"/>
    <x v="6"/>
    <s v="Post Monsson"/>
    <n v="3"/>
    <x v="1"/>
    <x v="1"/>
  </r>
  <r>
    <s v="0001794     "/>
    <s v="DR.JOSEPH MANOHAR                  "/>
    <x v="3"/>
    <x v="5"/>
    <s v="XXXXXXXXXX"/>
    <s v="OMEE CAPSULES 20'S                           "/>
    <s v="peptic ulcer"/>
    <x v="8"/>
    <s v="CAP"/>
    <n v="20"/>
    <n v="55.57"/>
    <s v="ALKEM LABOURATO"/>
    <d v="2021-10-13T00:00:00"/>
    <s v="Wed"/>
    <x v="6"/>
    <s v="Post Monsson"/>
    <n v="3"/>
    <x v="1"/>
    <x v="1"/>
  </r>
  <r>
    <m/>
    <s v=""/>
    <x v="3"/>
    <x v="3"/>
    <s v=""/>
    <s v="ZOLSOMA 10MG TABLETS 10'S                    "/>
    <s v="psychiatric"/>
    <x v="1"/>
    <s v="TAB"/>
    <n v="30"/>
    <n v="100"/>
    <s v="PULSE-H PHARMAC"/>
    <d v="2021-10-13T00:00:00"/>
    <s v="Wed"/>
    <x v="6"/>
    <s v="Post Monsson"/>
    <n v="3"/>
    <x v="1"/>
    <x v="1"/>
  </r>
  <r>
    <m/>
    <s v=""/>
    <x v="3"/>
    <x v="3"/>
    <s v=""/>
    <s v="VALIUM 5MG TABLETS 10'S                      "/>
    <s v="psychiatric"/>
    <x v="1"/>
    <s v="TAB"/>
    <n v="30"/>
    <n v="15.91"/>
    <s v="ABBOTT (FORMERL"/>
    <d v="2021-10-13T00:00:00"/>
    <s v="Wed"/>
    <x v="6"/>
    <s v="Post Monsson"/>
    <n v="3"/>
    <x v="1"/>
    <x v="1"/>
  </r>
  <r>
    <m/>
    <s v=""/>
    <x v="3"/>
    <x v="3"/>
    <s v=""/>
    <s v="ENTEROGERMINA LIQUID 5ML                     "/>
    <s v="antidiarrhoeal"/>
    <x v="8"/>
    <s v="PCS"/>
    <n v="2"/>
    <n v="54.44"/>
    <s v="SANOFI         "/>
    <d v="2021-10-13T00:00:00"/>
    <s v="Wed"/>
    <x v="6"/>
    <s v="Post Monsson"/>
    <n v="3"/>
    <x v="1"/>
    <x v="1"/>
  </r>
  <r>
    <s v="0001795     "/>
    <s v="NO DOC"/>
    <x v="28"/>
    <x v="30"/>
    <s v="XXXXXXXXXX"/>
    <s v="AZITHRAL 500MG TABLETS 5'S                   "/>
    <s v="antibiotic"/>
    <x v="5"/>
    <s v="TAB"/>
    <n v="6"/>
    <n v="119.5"/>
    <s v="ALEMBIC PHARMAC"/>
    <d v="2021-10-14T00:00:00"/>
    <s v="Thu"/>
    <x v="6"/>
    <s v="Post Monsson"/>
    <n v="4"/>
    <x v="1"/>
    <x v="1"/>
  </r>
  <r>
    <s v="0001798     "/>
    <s v="NO DOC"/>
    <x v="12"/>
    <x v="14"/>
    <s v="XXXXXXXXXX"/>
    <s v="AUGMENTIN DUO 625MG TABLETS NE 10'S          "/>
    <s v="antibiotic"/>
    <x v="5"/>
    <s v="TAB"/>
    <n v="6"/>
    <n v="201.71"/>
    <s v="GLAXO SMITHKLIN"/>
    <d v="2021-10-14T00:00:00"/>
    <s v="Thu"/>
    <x v="6"/>
    <s v="Post Monsson"/>
    <n v="4"/>
    <x v="1"/>
    <x v="1"/>
  </r>
  <r>
    <s v="0001799     "/>
    <s v="NO DOC"/>
    <x v="0"/>
    <x v="0"/>
    <s v="XXXXXXXXXX"/>
    <s v="CERELAC STAGE 1 WHEAT APPLE 300GRAM          "/>
    <s v="health drinks"/>
    <x v="2"/>
    <s v="PCS"/>
    <n v="1"/>
    <n v="205"/>
    <s v="GENERAL        "/>
    <d v="2021-10-14T00:00:00"/>
    <s v="Thu"/>
    <x v="6"/>
    <s v="Post Monsson"/>
    <n v="4"/>
    <x v="1"/>
    <x v="1"/>
  </r>
  <r>
    <s v="0001800     "/>
    <s v="NO DOC"/>
    <x v="0"/>
    <x v="0"/>
    <s v="XXXXXXXXXX"/>
    <s v="ATORVA 10 15                                 "/>
    <s v="atherosclerosis"/>
    <x v="0"/>
    <s v="STR"/>
    <n v="15"/>
    <n v="92.38"/>
    <s v="ZYDUS ALIDAC   "/>
    <d v="2021-10-14T00:00:00"/>
    <s v="Thu"/>
    <x v="6"/>
    <s v="Post Monsson"/>
    <n v="4"/>
    <x v="1"/>
    <x v="1"/>
  </r>
  <r>
    <s v="0001801     "/>
    <s v="NO DOC"/>
    <x v="53"/>
    <x v="55"/>
    <s v="XXXXXXXXXX"/>
    <s v="RUTOHEAL TABLETS 10'S                        "/>
    <s v="analgesic"/>
    <x v="7"/>
    <s v="TAB"/>
    <n v="10"/>
    <n v="209"/>
    <s v="MANKIND PHARMA "/>
    <d v="2021-10-14T00:00:00"/>
    <s v="Thu"/>
    <x v="6"/>
    <s v="Post Monsson"/>
    <n v="4"/>
    <x v="1"/>
    <x v="1"/>
  </r>
  <r>
    <s v="0001802     "/>
    <s v="NO DOC"/>
    <x v="0"/>
    <x v="0"/>
    <s v="XXXXXXXXXX"/>
    <s v="ASCORIL + EXPECTORANT 100ML                  "/>
    <s v="cough"/>
    <x v="11"/>
    <s v="BOT"/>
    <n v="1"/>
    <n v="119"/>
    <s v="GLENMARK       "/>
    <d v="2021-10-14T00:00:00"/>
    <s v="Thu"/>
    <x v="6"/>
    <s v="Post Monsson"/>
    <n v="4"/>
    <x v="1"/>
    <x v="1"/>
  </r>
  <r>
    <m/>
    <s v=""/>
    <x v="0"/>
    <x v="3"/>
    <s v=""/>
    <s v="NUROKIND OD TABLETS 20'S                     "/>
    <s v="vitamin"/>
    <x v="2"/>
    <s v="TAB"/>
    <n v="20"/>
    <n v="145.19999999999999"/>
    <s v="MANKIND PHARMA "/>
    <d v="2021-10-14T00:00:00"/>
    <s v="Thu"/>
    <x v="6"/>
    <s v="Post Monsson"/>
    <n v="4"/>
    <x v="1"/>
    <x v="1"/>
  </r>
  <r>
    <m/>
    <s v=""/>
    <x v="0"/>
    <x v="3"/>
    <s v=""/>
    <s v="NUROKIND OD TABLETS 20'S                     "/>
    <s v="vitamin"/>
    <x v="2"/>
    <s v="TAB"/>
    <n v="20"/>
    <n v="145.19999999999999"/>
    <s v="MANKIND PHARMA "/>
    <d v="2021-10-14T00:00:00"/>
    <s v="Thu"/>
    <x v="6"/>
    <s v="Post Monsson"/>
    <n v="4"/>
    <x v="1"/>
    <x v="1"/>
  </r>
  <r>
    <m/>
    <s v=""/>
    <x v="0"/>
    <x v="3"/>
    <s v=""/>
    <s v="ECOSPRIN 150MG TABLETS 14'S                  "/>
    <s v="anticoagulant"/>
    <x v="0"/>
    <s v="TAB"/>
    <n v="28"/>
    <n v="8.7899999999999991"/>
    <s v="USV LTD.       "/>
    <d v="2021-10-14T00:00:00"/>
    <s v="Thu"/>
    <x v="6"/>
    <s v="Post Monsson"/>
    <n v="4"/>
    <x v="1"/>
    <x v="1"/>
  </r>
  <r>
    <m/>
    <s v=""/>
    <x v="0"/>
    <x v="3"/>
    <s v=""/>
    <s v="CARDIVAS 3.125MG TABLETS 10'S                "/>
    <s v="cardiac"/>
    <x v="0"/>
    <s v="TAB"/>
    <n v="20"/>
    <n v="40"/>
    <s v="SUN PHARMA     "/>
    <d v="2021-10-14T00:00:00"/>
    <s v="Thu"/>
    <x v="6"/>
    <s v="Post Monsson"/>
    <n v="4"/>
    <x v="1"/>
    <x v="1"/>
  </r>
  <r>
    <s v="0001803     "/>
    <s v="NO DOC"/>
    <x v="0"/>
    <x v="0"/>
    <s v="XXXXXXXXXX"/>
    <s v="DUPHALAC SYRUP 250ML                         "/>
    <s v="laxative"/>
    <x v="8"/>
    <s v="BOT"/>
    <n v="1"/>
    <n v="287.64999999999998"/>
    <s v="ABBOTT LABS IND"/>
    <d v="2021-10-14T00:00:00"/>
    <s v="Thu"/>
    <x v="6"/>
    <s v="Post Monsson"/>
    <n v="4"/>
    <x v="1"/>
    <x v="1"/>
  </r>
  <r>
    <s v="0001804     "/>
    <s v="NO DOC"/>
    <x v="0"/>
    <x v="0"/>
    <s v="XXXXXXXXXX"/>
    <s v="GEMER 0.5MG TABLETS 10'S                     "/>
    <s v="diabetic"/>
    <x v="3"/>
    <s v="TAB"/>
    <n v="40"/>
    <n v="32.5"/>
    <s v="SUN PHARMA     "/>
    <d v="2021-10-14T00:00:00"/>
    <s v="Thu"/>
    <x v="6"/>
    <s v="Post Monsson"/>
    <n v="4"/>
    <x v="1"/>
    <x v="1"/>
  </r>
  <r>
    <s v="0001805     "/>
    <s v="DR.GREETHAR BABU                   "/>
    <x v="130"/>
    <x v="132"/>
    <s v="XXXXXXXXXX"/>
    <s v="A TO Z NS TABLETS 15'S                       "/>
    <s v="multivitamins"/>
    <x v="2"/>
    <s v="TAB"/>
    <n v="15"/>
    <n v="125"/>
    <s v="ALKEM LABOURATO"/>
    <d v="2021-10-14T00:00:00"/>
    <s v="Thu"/>
    <x v="6"/>
    <s v="Post Monsson"/>
    <n v="4"/>
    <x v="1"/>
    <x v="1"/>
  </r>
  <r>
    <m/>
    <s v=""/>
    <x v="130"/>
    <x v="3"/>
    <s v=""/>
    <s v="OLMEZEST 40MG TABLETS 10'S                   "/>
    <s v="antihypertensive"/>
    <x v="0"/>
    <s v="TAB"/>
    <n v="10"/>
    <n v="195"/>
    <s v="SUN PHARMA     "/>
    <d v="2021-10-14T00:00:00"/>
    <s v="Thu"/>
    <x v="6"/>
    <s v="Post Monsson"/>
    <n v="4"/>
    <x v="1"/>
    <x v="1"/>
  </r>
  <r>
    <s v="0001806     "/>
    <s v="DR.SALAAMA                         "/>
    <x v="509"/>
    <x v="511"/>
    <s v="XXXXXXXXXX"/>
    <s v="PHEXIN DRY SYRUP 30ML                        "/>
    <s v="antibiotic"/>
    <x v="5"/>
    <s v="BOT"/>
    <n v="1"/>
    <n v="114.9"/>
    <s v="GLAXO SMITHKLIN"/>
    <d v="2021-10-15T00:00:00"/>
    <s v="Fri"/>
    <x v="6"/>
    <s v="Post Monsson"/>
    <n v="5"/>
    <x v="1"/>
    <x v="1"/>
  </r>
  <r>
    <m/>
    <s v=""/>
    <x v="509"/>
    <x v="3"/>
    <s v=""/>
    <s v="CLAVAM DRY SYRUP 30ML                        "/>
    <s v="antibiotic"/>
    <x v="5"/>
    <s v="BOT"/>
    <n v="1"/>
    <n v="60.58"/>
    <s v="ALKEM LABOURATO"/>
    <d v="2021-10-15T00:00:00"/>
    <s v="Fri"/>
    <x v="6"/>
    <s v="Post Monsson"/>
    <n v="5"/>
    <x v="1"/>
    <x v="1"/>
  </r>
  <r>
    <m/>
    <s v=""/>
    <x v="509"/>
    <x v="3"/>
    <s v=""/>
    <s v="P-250MG SUSPENSION 60ML                      "/>
    <s v="antipyretic"/>
    <x v="7"/>
    <s v="BOT"/>
    <n v="1"/>
    <n v="40.32"/>
    <s v="APEX LABORATOTO"/>
    <d v="2021-10-15T00:00:00"/>
    <s v="Fri"/>
    <x v="6"/>
    <s v="Post Monsson"/>
    <n v="5"/>
    <x v="1"/>
    <x v="1"/>
  </r>
  <r>
    <m/>
    <s v=""/>
    <x v="509"/>
    <x v="3"/>
    <s v=""/>
    <s v="MONTEK LC KID SYP 1'S                        "/>
    <s v="Anti allergic"/>
    <x v="6"/>
    <s v="PCS"/>
    <n v="1"/>
    <n v="108"/>
    <s v="SUN PHARMA     "/>
    <d v="2021-10-15T00:00:00"/>
    <s v="Fri"/>
    <x v="6"/>
    <s v="Post Monsson"/>
    <n v="5"/>
    <x v="1"/>
    <x v="1"/>
  </r>
  <r>
    <s v="0001807     "/>
    <s v="NO DOC"/>
    <x v="476"/>
    <x v="478"/>
    <s v="XXXXXXXXXX"/>
    <s v="METOCARD XL 25MG TABLETS 10'S                "/>
    <s v="cardiac"/>
    <x v="0"/>
    <s v="TAB"/>
    <n v="30"/>
    <n v="43.7"/>
    <s v="TORRENT        "/>
    <d v="2021-10-15T00:00:00"/>
    <s v="Fri"/>
    <x v="6"/>
    <s v="Post Monsson"/>
    <n v="5"/>
    <x v="1"/>
    <x v="1"/>
  </r>
  <r>
    <s v="0001808     "/>
    <s v="NO DOC"/>
    <x v="59"/>
    <x v="61"/>
    <s v="XXXXXXXXXX"/>
    <s v="ULTRACET SEMI TABLETS 15'S                   "/>
    <s v="analgesic"/>
    <x v="7"/>
    <s v="TAB"/>
    <n v="15"/>
    <n v="133.5"/>
    <s v="JANSSEN-CILAG  "/>
    <d v="2021-10-15T00:00:00"/>
    <s v="Fri"/>
    <x v="6"/>
    <s v="Post Monsson"/>
    <n v="5"/>
    <x v="1"/>
    <x v="1"/>
  </r>
  <r>
    <s v="0001809     "/>
    <s v="NO DOC"/>
    <x v="34"/>
    <x v="36"/>
    <s v="XXXXXXXXXX"/>
    <s v="DIBIZIDE-M TABLETS 10'S                      "/>
    <s v="diabetic"/>
    <x v="3"/>
    <s v="TAB"/>
    <n v="60"/>
    <n v="14.5"/>
    <s v="MICRO LABS LIMI"/>
    <d v="2021-10-15T00:00:00"/>
    <s v="Fri"/>
    <x v="6"/>
    <s v="Post Monsson"/>
    <n v="5"/>
    <x v="1"/>
    <x v="1"/>
  </r>
  <r>
    <m/>
    <s v=""/>
    <x v="34"/>
    <x v="3"/>
    <s v=""/>
    <s v="P 500MG SUSPENSION 60ML                      "/>
    <s v="antipyretic"/>
    <x v="7"/>
    <s v="BOT"/>
    <n v="1"/>
    <n v="43.01"/>
    <s v="APEX LABORATOTO"/>
    <d v="2021-10-15T00:00:00"/>
    <s v="Fri"/>
    <x v="6"/>
    <s v="Post Monsson"/>
    <n v="5"/>
    <x v="1"/>
    <x v="1"/>
  </r>
  <r>
    <m/>
    <s v=""/>
    <x v="34"/>
    <x v="3"/>
    <s v=""/>
    <s v="NICARDIA RETARD 20MG NEW PACKI 15'S          "/>
    <s v="cardiac"/>
    <x v="0"/>
    <s v="TAB"/>
    <n v="30"/>
    <n v="53.01"/>
    <s v="UNIQUE         "/>
    <d v="2021-10-15T00:00:00"/>
    <s v="Fri"/>
    <x v="6"/>
    <s v="Post Monsson"/>
    <n v="5"/>
    <x v="1"/>
    <x v="1"/>
  </r>
  <r>
    <m/>
    <s v=""/>
    <x v="34"/>
    <x v="3"/>
    <s v=""/>
    <s v="VALPARIN 200MG TABLETS 10'S                  "/>
    <s v="anticonvulsant"/>
    <x v="10"/>
    <s v="TAB"/>
    <n v="30"/>
    <n v="34.58"/>
    <s v="SANOFI         "/>
    <d v="2021-10-15T00:00:00"/>
    <s v="Fri"/>
    <x v="6"/>
    <s v="Post Monsson"/>
    <n v="5"/>
    <x v="1"/>
    <x v="1"/>
  </r>
  <r>
    <m/>
    <s v=""/>
    <x v="34"/>
    <x v="3"/>
    <s v=""/>
    <s v="AMIXIDE-H TABLETS 10'S                       "/>
    <s v="psychiatric"/>
    <x v="1"/>
    <s v="TAB"/>
    <n v="30"/>
    <n v="42.5"/>
    <s v="SUN PHARMA     "/>
    <d v="2021-10-15T00:00:00"/>
    <s v="Fri"/>
    <x v="6"/>
    <s v="Post Monsson"/>
    <n v="5"/>
    <x v="1"/>
    <x v="1"/>
  </r>
  <r>
    <m/>
    <s v=""/>
    <x v="34"/>
    <x v="3"/>
    <s v=""/>
    <s v="ZEPTOL CR 200MG TABLETS 10'S                 "/>
    <s v="anticonvulsant"/>
    <x v="10"/>
    <s v="TAB"/>
    <n v="10"/>
    <n v="17.399999999999999"/>
    <s v="SUN PHARMA     "/>
    <d v="2021-10-15T00:00:00"/>
    <s v="Fri"/>
    <x v="6"/>
    <s v="Post Monsson"/>
    <n v="5"/>
    <x v="1"/>
    <x v="1"/>
  </r>
  <r>
    <m/>
    <s v=""/>
    <x v="34"/>
    <x v="3"/>
    <s v=""/>
    <s v="ZEPTOL CR 200MG TABLETS 10'S                 "/>
    <s v="anticonvulsant"/>
    <x v="10"/>
    <s v="TAB"/>
    <n v="20"/>
    <n v="26.21"/>
    <s v="SUN PHARMA     "/>
    <d v="2021-10-15T00:00:00"/>
    <s v="Fri"/>
    <x v="6"/>
    <s v="Post Monsson"/>
    <n v="5"/>
    <x v="1"/>
    <x v="1"/>
  </r>
  <r>
    <m/>
    <s v=""/>
    <x v="34"/>
    <x v="3"/>
    <s v=""/>
    <s v="NEUROBION FORTE TAB 30                       "/>
    <s v="multivitamin"/>
    <x v="2"/>
    <s v="TAB"/>
    <n v="30"/>
    <n v="31.61"/>
    <s v="MERCK          "/>
    <d v="2021-10-15T00:00:00"/>
    <s v="Fri"/>
    <x v="6"/>
    <s v="Post Monsson"/>
    <n v="5"/>
    <x v="1"/>
    <x v="1"/>
  </r>
  <r>
    <m/>
    <s v=""/>
    <x v="34"/>
    <x v="3"/>
    <s v=""/>
    <s v="TIMOBEST EYE DROPS 1                         "/>
    <s v="eye drops"/>
    <x v="12"/>
    <s v="DRO"/>
    <n v="2"/>
    <n v="56"/>
    <s v="ZUVENTUS       "/>
    <d v="2021-10-15T00:00:00"/>
    <s v="Fri"/>
    <x v="6"/>
    <s v="Post Monsson"/>
    <n v="5"/>
    <x v="1"/>
    <x v="1"/>
  </r>
  <r>
    <s v="0001810     "/>
    <s v="NO DOC"/>
    <x v="0"/>
    <x v="0"/>
    <s v="XXXXXXXXXX"/>
    <s v="GLYCOMET 850MG SR TABLETS 10'S               "/>
    <s v="diabetic"/>
    <x v="3"/>
    <s v="TAB"/>
    <n v="20"/>
    <n v="38.700000000000003"/>
    <s v="USV LTD.       "/>
    <d v="2021-10-15T00:00:00"/>
    <s v="Fri"/>
    <x v="6"/>
    <s v="Post Monsson"/>
    <n v="5"/>
    <x v="1"/>
    <x v="1"/>
  </r>
  <r>
    <s v="0001812     "/>
    <s v="NO DOC"/>
    <x v="42"/>
    <x v="44"/>
    <s v="XXXXXXXXXX"/>
    <s v="TENORMIN 25MG TABLETS 14'S                   "/>
    <s v="antihypertensive"/>
    <x v="0"/>
    <s v="TAB"/>
    <n v="28"/>
    <n v="40.92"/>
    <s v="ABBOTT HEALTHCA"/>
    <d v="2021-10-16T00:00:00"/>
    <s v="Sat"/>
    <x v="6"/>
    <s v="Post Monsson"/>
    <n v="6"/>
    <x v="1"/>
    <x v="1"/>
  </r>
  <r>
    <m/>
    <s v=""/>
    <x v="42"/>
    <x v="3"/>
    <s v=""/>
    <s v="MAXGALIN 50MG CAPSULES 10'S                  "/>
    <s v="analgesic"/>
    <x v="7"/>
    <s v="CAP"/>
    <n v="15"/>
    <n v="105"/>
    <s v="SUN PHARMA     "/>
    <d v="2021-10-16T00:00:00"/>
    <s v="Sat"/>
    <x v="6"/>
    <s v="Post Monsson"/>
    <n v="6"/>
    <x v="1"/>
    <x v="1"/>
  </r>
  <r>
    <s v="0001813     "/>
    <s v="DR.SEKAR                           "/>
    <x v="3"/>
    <x v="5"/>
    <s v="XXXXXXXXXX"/>
    <s v="TELSAR 40MG TABLETS 15'S                     "/>
    <s v="antihypertensive"/>
    <x v="0"/>
    <s v="TAB"/>
    <n v="30"/>
    <n v="110.25"/>
    <s v="UNICHEM        "/>
    <d v="2021-10-16T00:00:00"/>
    <s v="Sat"/>
    <x v="6"/>
    <s v="Post Monsson"/>
    <n v="6"/>
    <x v="1"/>
    <x v="1"/>
  </r>
  <r>
    <s v="0001814     "/>
    <s v="NO DOC"/>
    <x v="121"/>
    <x v="123"/>
    <s v="XXXXXXXXXX"/>
    <s v="MODLIP ASG 75MG CAPSULES 10'S                "/>
    <s v="anticoagulant"/>
    <x v="0"/>
    <s v="CAP"/>
    <n v="30"/>
    <n v="37.450000000000003"/>
    <s v="TORRENT        "/>
    <d v="2021-10-16T00:00:00"/>
    <s v="Sat"/>
    <x v="6"/>
    <s v="Post Monsson"/>
    <n v="6"/>
    <x v="1"/>
    <x v="1"/>
  </r>
  <r>
    <m/>
    <s v=""/>
    <x v="121"/>
    <x v="3"/>
    <s v=""/>
    <s v="TELTOR 40MG TABLETS 10'S                     "/>
    <s v="antihypertensive"/>
    <x v="0"/>
    <s v="TAB"/>
    <n v="30"/>
    <n v="61"/>
    <s v="TRIUMPH PHARMA "/>
    <d v="2021-10-16T00:00:00"/>
    <s v="Sat"/>
    <x v="6"/>
    <s v="Post Monsson"/>
    <n v="6"/>
    <x v="1"/>
    <x v="1"/>
  </r>
  <r>
    <s v="0001816     "/>
    <s v="DR.MANIKANDAN                      "/>
    <x v="4"/>
    <x v="6"/>
    <s v="XXXXXXXXXX"/>
    <s v="ESKUF SYRUP 100ML                            "/>
    <s v="cough"/>
    <x v="11"/>
    <s v="BOT"/>
    <n v="2"/>
    <n v="149"/>
    <s v="LABORATE PHARMA"/>
    <d v="2021-10-16T00:00:00"/>
    <s v="Sat"/>
    <x v="6"/>
    <s v="Post Monsson"/>
    <n v="6"/>
    <x v="1"/>
    <x v="1"/>
  </r>
  <r>
    <s v="0001817     "/>
    <s v="NO DOC"/>
    <x v="0"/>
    <x v="0"/>
    <s v="XXXXXXXXXX"/>
    <s v="CHYMORAL FORTE TABLETS 20'S                  "/>
    <s v="anti inflammatory"/>
    <x v="7"/>
    <s v="TAB"/>
    <n v="2"/>
    <n v="405.2"/>
    <s v="ELDER          "/>
    <d v="2021-10-16T00:00:00"/>
    <s v="Sat"/>
    <x v="6"/>
    <s v="Post Monsson"/>
    <n v="6"/>
    <x v="1"/>
    <x v="1"/>
  </r>
  <r>
    <m/>
    <s v=""/>
    <x v="0"/>
    <x v="3"/>
    <s v=""/>
    <s v="BRAKKE TABLETS 10'S                          "/>
    <s v="antibiotic"/>
    <x v="5"/>
    <s v="TAB"/>
    <n v="2"/>
    <n v="137.15"/>
    <s v="FRANCO INDIAN P"/>
    <d v="2021-10-16T00:00:00"/>
    <s v="Sat"/>
    <x v="6"/>
    <s v="Post Monsson"/>
    <n v="6"/>
    <x v="1"/>
    <x v="1"/>
  </r>
  <r>
    <m/>
    <s v=""/>
    <x v="0"/>
    <x v="3"/>
    <s v=""/>
    <s v="OMEE CAPSULES 20'S                           "/>
    <s v="peptic ulcer"/>
    <x v="8"/>
    <s v="CAP"/>
    <n v="2"/>
    <n v="55.57"/>
    <s v="ALKEM LABOURATO"/>
    <d v="2021-10-16T00:00:00"/>
    <s v="Sat"/>
    <x v="6"/>
    <s v="Post Monsson"/>
    <n v="6"/>
    <x v="1"/>
    <x v="1"/>
  </r>
  <r>
    <s v="0001818     "/>
    <s v="NO DOC"/>
    <x v="393"/>
    <x v="395"/>
    <s v="XXXXXXXXXX"/>
    <s v="MOOV CREAM 15GRAM                            "/>
    <s v="analgesic"/>
    <x v="7"/>
    <s v="TUB"/>
    <n v="5"/>
    <n v="65"/>
    <s v="RECKITT BENCKIS"/>
    <d v="2021-10-16T00:00:00"/>
    <s v="Sat"/>
    <x v="6"/>
    <s v="Post Monsson"/>
    <n v="6"/>
    <x v="1"/>
    <x v="1"/>
  </r>
  <r>
    <s v="0001819     "/>
    <s v="NO DOC"/>
    <x v="2"/>
    <x v="4"/>
    <s v="XXXXXXXXXX"/>
    <s v="LEON 250MG TABLETS 10'S                      "/>
    <s v="antibiotic"/>
    <x v="5"/>
    <s v="TAB"/>
    <n v="20"/>
    <n v="49.12"/>
    <s v="DR. REDDY'S    "/>
    <d v="2021-10-17T00:00:00"/>
    <s v="Sun"/>
    <x v="6"/>
    <s v="Post Monsson"/>
    <n v="7"/>
    <x v="1"/>
    <x v="1"/>
  </r>
  <r>
    <m/>
    <s v=""/>
    <x v="2"/>
    <x v="3"/>
    <s v=""/>
    <s v="PYRIGESIC TABLETS 10'S                       "/>
    <s v="antipyretic"/>
    <x v="7"/>
    <s v="TAB"/>
    <n v="4"/>
    <n v="10.19"/>
    <s v="EAST INDIA PHAR"/>
    <d v="2021-10-17T00:00:00"/>
    <s v="Sun"/>
    <x v="6"/>
    <s v="Post Monsson"/>
    <n v="7"/>
    <x v="1"/>
    <x v="1"/>
  </r>
  <r>
    <m/>
    <s v=""/>
    <x v="2"/>
    <x v="3"/>
    <s v=""/>
    <s v="LUPITUSS COUGH SYRUP 100ML                   "/>
    <s v="cough"/>
    <x v="11"/>
    <s v="BOT"/>
    <n v="1"/>
    <n v="130.69999999999999"/>
    <s v="LUPIN LTD      "/>
    <d v="2021-10-17T00:00:00"/>
    <s v="Sun"/>
    <x v="6"/>
    <s v="Post Monsson"/>
    <n v="7"/>
    <x v="1"/>
    <x v="1"/>
  </r>
  <r>
    <m/>
    <s v=""/>
    <x v="2"/>
    <x v="3"/>
    <s v=""/>
    <s v="DOLO 650MG TABLETS 15'S                      "/>
    <s v="antipyretic"/>
    <x v="7"/>
    <s v="TAB"/>
    <n v="30"/>
    <n v="30.91"/>
    <s v="MICRO LABS LIMI"/>
    <d v="2021-10-17T00:00:00"/>
    <s v="Sun"/>
    <x v="6"/>
    <s v="Post Monsson"/>
    <n v="7"/>
    <x v="1"/>
    <x v="1"/>
  </r>
  <r>
    <m/>
    <s v=""/>
    <x v="2"/>
    <x v="3"/>
    <s v=""/>
    <s v="ALLEGRA 120MG TABLETS 10'S                   "/>
    <s v="Anti allergic"/>
    <x v="6"/>
    <s v="TAB"/>
    <n v="10"/>
    <n v="184.97"/>
    <s v="AVENTIS        "/>
    <d v="2021-10-17T00:00:00"/>
    <s v="Sun"/>
    <x v="6"/>
    <s v="Post Monsson"/>
    <n v="7"/>
    <x v="1"/>
    <x v="1"/>
  </r>
  <r>
    <s v="0001820     "/>
    <s v="NO DOC"/>
    <x v="0"/>
    <x v="0"/>
    <s v="XXXXXXXXXX"/>
    <s v="TELMIKIND-H TABLETS 10'S                     "/>
    <s v="antihypertensive"/>
    <x v="0"/>
    <s v="TAB"/>
    <n v="10"/>
    <n v="69.900000000000006"/>
    <s v="MANKIND PHARMA "/>
    <d v="2021-10-17T00:00:00"/>
    <s v="Sun"/>
    <x v="6"/>
    <s v="Post Monsson"/>
    <n v="7"/>
    <x v="1"/>
    <x v="1"/>
  </r>
  <r>
    <m/>
    <s v=""/>
    <x v="0"/>
    <x v="3"/>
    <s v=""/>
    <s v="NICARDIA RETARD 10MG NEW PACKI 15'S          "/>
    <s v="cardiac"/>
    <x v="0"/>
    <s v="TAB"/>
    <n v="15"/>
    <n v="38.659999999999997"/>
    <s v="UNIQUE         "/>
    <d v="2021-10-17T00:00:00"/>
    <s v="Sun"/>
    <x v="6"/>
    <s v="Post Monsson"/>
    <n v="7"/>
    <x v="1"/>
    <x v="1"/>
  </r>
  <r>
    <m/>
    <s v=""/>
    <x v="0"/>
    <x v="3"/>
    <s v=""/>
    <s v="TELMA 40MG NEW 30'S STRIP PACK 30'S          "/>
    <s v="antihypertensive"/>
    <x v="0"/>
    <s v="TAB"/>
    <n v="10"/>
    <n v="220.75"/>
    <s v="GLENMARK PHARMA"/>
    <d v="2021-10-17T00:00:00"/>
    <s v="Sun"/>
    <x v="6"/>
    <s v="Post Monsson"/>
    <n v="7"/>
    <x v="1"/>
    <x v="1"/>
  </r>
  <r>
    <s v="0001821     "/>
    <s v="NO DOC"/>
    <x v="188"/>
    <x v="190"/>
    <s v="XXXXXXXXXX"/>
    <s v="MONTICOPE TABLETS 10'S                       "/>
    <s v="Anti allergic"/>
    <x v="6"/>
    <s v="TAB"/>
    <n v="30"/>
    <n v="99.9"/>
    <s v="MANKIND PHARMA "/>
    <d v="2021-10-17T00:00:00"/>
    <s v="Sun"/>
    <x v="6"/>
    <s v="Post Monsson"/>
    <n v="7"/>
    <x v="1"/>
    <x v="1"/>
  </r>
  <r>
    <m/>
    <s v=""/>
    <x v="188"/>
    <x v="3"/>
    <s v=""/>
    <s v="DOLO 650MG TABLETS 15'S                      "/>
    <s v="antipyretic"/>
    <x v="7"/>
    <s v="TAB"/>
    <n v="3"/>
    <n v="30.91"/>
    <s v="MICRO LABS LIMI"/>
    <d v="2021-10-17T00:00:00"/>
    <s v="Sun"/>
    <x v="6"/>
    <s v="Post Monsson"/>
    <n v="7"/>
    <x v="1"/>
    <x v="1"/>
  </r>
  <r>
    <m/>
    <s v=""/>
    <x v="188"/>
    <x v="3"/>
    <s v=""/>
    <s v="AB PHYLLINE CAPSULES 10'S                    "/>
    <s v="bronchodilator"/>
    <x v="11"/>
    <s v="CAP"/>
    <n v="30"/>
    <n v="135"/>
    <s v="SUN PHARMA SIKK"/>
    <d v="2021-10-17T00:00:00"/>
    <s v="Sun"/>
    <x v="6"/>
    <s v="Post Monsson"/>
    <n v="7"/>
    <x v="1"/>
    <x v="1"/>
  </r>
  <r>
    <s v="0001822     "/>
    <s v="GANESH KUMAR                       "/>
    <x v="483"/>
    <x v="485"/>
    <s v="XXXXXXXXXX"/>
    <s v="FOURTS B TABLETS 15'S                        "/>
    <s v="multivitamin"/>
    <x v="2"/>
    <s v="TAB"/>
    <n v="30"/>
    <n v="62"/>
    <s v="IPCA LABORATORI"/>
    <d v="2021-10-17T00:00:00"/>
    <s v="Sun"/>
    <x v="6"/>
    <s v="Post Monsson"/>
    <n v="7"/>
    <x v="1"/>
    <x v="1"/>
  </r>
  <r>
    <m/>
    <s v=""/>
    <x v="483"/>
    <x v="3"/>
    <s v=""/>
    <s v="AMIXIDE-H TABLETS 10'S                       "/>
    <s v="psychiatric"/>
    <x v="1"/>
    <s v="TAB"/>
    <n v="10"/>
    <n v="42.5"/>
    <s v="SUN PHARMA     "/>
    <d v="2021-10-17T00:00:00"/>
    <s v="Sun"/>
    <x v="6"/>
    <s v="Post Monsson"/>
    <n v="7"/>
    <x v="1"/>
    <x v="1"/>
  </r>
  <r>
    <s v="0001824     "/>
    <s v="NO DOC"/>
    <x v="245"/>
    <x v="247"/>
    <s v="XXXXXXXXXX"/>
    <s v="VERTISTAR MD 8MG TABLETS 10'S                "/>
    <s v="vertigo"/>
    <x v="10"/>
    <s v="TAB"/>
    <n v="10"/>
    <n v="44.91"/>
    <s v="MANKIND PHARMA "/>
    <d v="2021-10-17T00:00:00"/>
    <s v="Sun"/>
    <x v="6"/>
    <s v="Post Monsson"/>
    <n v="7"/>
    <x v="1"/>
    <x v="1"/>
  </r>
  <r>
    <m/>
    <s v=""/>
    <x v="245"/>
    <x v="3"/>
    <s v=""/>
    <s v="RENERVE PLUS INJECTION 2ML                   "/>
    <s v="vitamin"/>
    <x v="2"/>
    <s v="AMP"/>
    <n v="1"/>
    <n v="122.85"/>
    <s v="STRIDES ARCOLAB"/>
    <d v="2021-10-17T00:00:00"/>
    <s v="Sun"/>
    <x v="6"/>
    <s v="Post Monsson"/>
    <n v="7"/>
    <x v="1"/>
    <x v="1"/>
  </r>
  <r>
    <m/>
    <s v=""/>
    <x v="245"/>
    <x v="3"/>
    <s v=""/>
    <s v="STEMETIL 5MG MD TABLETS 15                   "/>
    <s v="nausea"/>
    <x v="8"/>
    <s v="TAB"/>
    <n v="10"/>
    <n v="129.76"/>
    <s v="ABBOTT (FORMERL"/>
    <d v="2021-10-17T00:00:00"/>
    <s v="Sun"/>
    <x v="6"/>
    <s v="Post Monsson"/>
    <n v="7"/>
    <x v="1"/>
    <x v="1"/>
  </r>
  <r>
    <s v="0001825     "/>
    <s v="DR.NEETHI ARASU                    "/>
    <x v="73"/>
    <x v="75"/>
    <s v="XXXXXXXXXX"/>
    <s v="LOBAZAM 5MG TABLETS 10'S                     "/>
    <s v="psychiatric"/>
    <x v="1"/>
    <s v="TAB"/>
    <n v="20"/>
    <n v="57.64"/>
    <s v="SUN PHARMA     "/>
    <d v="2021-10-17T00:00:00"/>
    <s v="Sun"/>
    <x v="6"/>
    <s v="Post Monsson"/>
    <n v="7"/>
    <x v="1"/>
    <x v="1"/>
  </r>
  <r>
    <m/>
    <s v=""/>
    <x v="73"/>
    <x v="3"/>
    <s v=""/>
    <s v="CARNIPIL SYP 1                               "/>
    <s v="Aminoacid"/>
    <x v="2"/>
    <s v="SYP"/>
    <n v="1"/>
    <n v="390"/>
    <s v="WOCKHARDT LIMIT"/>
    <d v="2021-10-17T00:00:00"/>
    <s v="Sun"/>
    <x v="6"/>
    <s v="Post Monsson"/>
    <n v="7"/>
    <x v="1"/>
    <x v="1"/>
  </r>
  <r>
    <m/>
    <s v=""/>
    <x v="73"/>
    <x v="3"/>
    <s v=""/>
    <s v="ZONEGRAN 100MG 10                            "/>
    <s v="anticonvulsant"/>
    <x v="10"/>
    <s v="TAB"/>
    <n v="20"/>
    <n v="218"/>
    <s v="WOCKHARDT LIMIT"/>
    <d v="2021-10-17T00:00:00"/>
    <s v="Sun"/>
    <x v="6"/>
    <s v="Post Monsson"/>
    <n v="7"/>
    <x v="1"/>
    <x v="1"/>
  </r>
  <r>
    <s v="0001826     "/>
    <s v="NO DOC"/>
    <x v="0"/>
    <x v="0"/>
    <s v="XXXXXXXXXX"/>
    <s v="PINOM 20MG TABLETS 15'S                      "/>
    <s v="antihypertensive"/>
    <x v="0"/>
    <s v="TAB"/>
    <n v="15"/>
    <n v="177.65"/>
    <s v="LUPIN LTD      "/>
    <d v="2021-10-17T00:00:00"/>
    <s v="Sun"/>
    <x v="6"/>
    <s v="Post Monsson"/>
    <n v="7"/>
    <x v="1"/>
    <x v="1"/>
  </r>
  <r>
    <m/>
    <s v=""/>
    <x v="0"/>
    <x v="3"/>
    <s v=""/>
    <s v="MEFTAL-P SUSPENSION 60ML                     "/>
    <s v="antipyretic"/>
    <x v="7"/>
    <s v="BOT"/>
    <n v="1"/>
    <n v="33.5"/>
    <s v="BLUE CROSS     "/>
    <d v="2021-10-17T00:00:00"/>
    <s v="Sun"/>
    <x v="6"/>
    <s v="Post Monsson"/>
    <n v="7"/>
    <x v="1"/>
    <x v="1"/>
  </r>
  <r>
    <s v="0001827     "/>
    <s v="NO DOC"/>
    <x v="0"/>
    <x v="0"/>
    <s v="XXXXXXXXXX"/>
    <s v="LIPVAS 10MG TAB (ATORVAST) 10S               "/>
    <s v="cholesterol reducing agent"/>
    <x v="0"/>
    <s v="TAB"/>
    <n v="20"/>
    <n v="61.24"/>
    <s v="CIPLA          "/>
    <d v="2021-10-17T00:00:00"/>
    <s v="Sun"/>
    <x v="6"/>
    <s v="Post Monsson"/>
    <n v="7"/>
    <x v="1"/>
    <x v="1"/>
  </r>
  <r>
    <m/>
    <s v=""/>
    <x v="0"/>
    <x v="3"/>
    <s v=""/>
    <s v="ZINCOVIT TABLETS 15'S                        "/>
    <s v="vitamin"/>
    <x v="2"/>
    <s v="TAB"/>
    <n v="20"/>
    <n v="105"/>
    <s v="APEX LABORATOTO"/>
    <d v="2021-10-17T00:00:00"/>
    <s v="Sun"/>
    <x v="6"/>
    <s v="Post Monsson"/>
    <n v="7"/>
    <x v="1"/>
    <x v="1"/>
  </r>
  <r>
    <s v="0001828     "/>
    <s v="NO DOC"/>
    <x v="510"/>
    <x v="512"/>
    <s v="XXXXXXXXXX"/>
    <s v="NUROKIND 500MG TABLETS 10'S                  "/>
    <s v="vitamin"/>
    <x v="2"/>
    <s v="TAB"/>
    <n v="30"/>
    <n v="52.15"/>
    <s v="MAN PHARMA     "/>
    <d v="2021-10-17T00:00:00"/>
    <s v="Sun"/>
    <x v="6"/>
    <s v="Post Monsson"/>
    <n v="7"/>
    <x v="1"/>
    <x v="1"/>
  </r>
  <r>
    <m/>
    <s v=""/>
    <x v="510"/>
    <x v="3"/>
    <s v=""/>
    <s v="ROSUVAS 5MG TABLETS NEW PACKIN 15'S          "/>
    <s v="cholesterol reducing agent"/>
    <x v="0"/>
    <s v="TAB"/>
    <n v="30"/>
    <n v="155"/>
    <s v="RANBAXY        "/>
    <d v="2021-10-17T00:00:00"/>
    <s v="Sun"/>
    <x v="6"/>
    <s v="Post Monsson"/>
    <n v="7"/>
    <x v="1"/>
    <x v="1"/>
  </r>
  <r>
    <s v="0001829     "/>
    <s v="NO DOC"/>
    <x v="0"/>
    <x v="0"/>
    <s v="XXXXXXXXXX"/>
    <s v="ULTRACET TABLETS NEW PACKING 15'S            "/>
    <s v="analgesic"/>
    <x v="7"/>
    <s v="TAB"/>
    <n v="10"/>
    <n v="219"/>
    <s v="JOHNSON &amp; JOHNS"/>
    <d v="2021-10-17T00:00:00"/>
    <s v="Sun"/>
    <x v="6"/>
    <s v="Post Monsson"/>
    <n v="7"/>
    <x v="1"/>
    <x v="1"/>
  </r>
  <r>
    <s v="0001830     "/>
    <s v="DR.MATHAVAN                        "/>
    <x v="64"/>
    <x v="66"/>
    <s v="XXXXXXXXXX"/>
    <s v="ALPRAX 0.25MG TABLETS 15'S                   "/>
    <s v="anxiolytic"/>
    <x v="1"/>
    <s v="TAB"/>
    <n v="15"/>
    <n v="26.4"/>
    <s v="TORRENT        "/>
    <d v="2021-10-17T00:00:00"/>
    <s v="Sun"/>
    <x v="6"/>
    <s v="Post Monsson"/>
    <n v="7"/>
    <x v="1"/>
    <x v="1"/>
  </r>
  <r>
    <m/>
    <s v=""/>
    <x v="64"/>
    <x v="3"/>
    <s v=""/>
    <s v="GLYCOMET SR 500MG TABLET 20'S                "/>
    <s v="diabetic"/>
    <x v="3"/>
    <s v="TAB"/>
    <n v="20"/>
    <n v="43.01"/>
    <s v="USV LTD.       "/>
    <d v="2021-10-17T00:00:00"/>
    <s v="Sun"/>
    <x v="6"/>
    <s v="Post Monsson"/>
    <n v="7"/>
    <x v="1"/>
    <x v="1"/>
  </r>
  <r>
    <m/>
    <s v=""/>
    <x v="64"/>
    <x v="3"/>
    <s v=""/>
    <s v="CLOPILET A 75MG CAPSULES 10'S                "/>
    <s v="anticoagulant"/>
    <x v="0"/>
    <s v="CAP"/>
    <n v="20"/>
    <n v="53.5"/>
    <s v="SUN PHARMA     "/>
    <d v="2021-10-17T00:00:00"/>
    <s v="Sun"/>
    <x v="6"/>
    <s v="Post Monsson"/>
    <n v="7"/>
    <x v="1"/>
    <x v="1"/>
  </r>
  <r>
    <m/>
    <s v=""/>
    <x v="64"/>
    <x v="3"/>
    <s v=""/>
    <s v="DYTOR 5 15                                   "/>
    <s v="diuretics"/>
    <x v="9"/>
    <s v="TAB"/>
    <n v="15"/>
    <n v="59.29"/>
    <s v="CIPLA          "/>
    <d v="2021-10-17T00:00:00"/>
    <s v="Sun"/>
    <x v="6"/>
    <s v="Post Monsson"/>
    <n v="7"/>
    <x v="1"/>
    <x v="1"/>
  </r>
  <r>
    <m/>
    <s v=""/>
    <x v="64"/>
    <x v="3"/>
    <s v=""/>
    <s v="EPLEHEF 10                                   "/>
    <s v="anticonvulsant"/>
    <x v="10"/>
    <s v="TAB"/>
    <n v="10"/>
    <n v="186"/>
    <s v="MSN LOBORATORIE"/>
    <d v="2021-10-17T00:00:00"/>
    <s v="Sun"/>
    <x v="6"/>
    <s v="Post Monsson"/>
    <n v="7"/>
    <x v="1"/>
    <x v="1"/>
  </r>
  <r>
    <s v="0001831     "/>
    <s v="NO DOC"/>
    <x v="511"/>
    <x v="513"/>
    <s v="XXXXXXXXXX"/>
    <s v="PANTOCID DSR CAPSULES 15'S                   "/>
    <s v="peptic ulcer"/>
    <x v="8"/>
    <s v="CAP"/>
    <n v="15"/>
    <n v="205"/>
    <s v="SUN PHARMA     "/>
    <d v="2021-10-17T00:00:00"/>
    <s v="Sun"/>
    <x v="6"/>
    <s v="Post Monsson"/>
    <n v="7"/>
    <x v="1"/>
    <x v="1"/>
  </r>
  <r>
    <m/>
    <s v=""/>
    <x v="511"/>
    <x v="3"/>
    <s v=""/>
    <s v="TELPRES 20 15                                "/>
    <s v="antihypertensive"/>
    <x v="0"/>
    <s v="STR"/>
    <n v="30"/>
    <n v="60.95"/>
    <s v="ABBOTT HEALTHCA"/>
    <d v="2021-10-17T00:00:00"/>
    <s v="Sun"/>
    <x v="6"/>
    <s v="Post Monsson"/>
    <n v="7"/>
    <x v="1"/>
    <x v="1"/>
  </r>
  <r>
    <s v="0001832     "/>
    <s v="NO DOC"/>
    <x v="91"/>
    <x v="93"/>
    <s v="XXXXXXXXXX"/>
    <s v="VELOZ 20MG TABLETS 15'S                      "/>
    <s v="peptic ulcer"/>
    <x v="8"/>
    <s v="TAB"/>
    <n v="15"/>
    <n v="141.35"/>
    <s v="TORRENT        "/>
    <d v="2021-10-17T00:00:00"/>
    <s v="Sun"/>
    <x v="6"/>
    <s v="Post Monsson"/>
    <n v="7"/>
    <x v="1"/>
    <x v="1"/>
  </r>
  <r>
    <m/>
    <s v=""/>
    <x v="91"/>
    <x v="3"/>
    <s v=""/>
    <s v="NEUROBION FORTE TAB 30                       "/>
    <s v="multivitamin"/>
    <x v="2"/>
    <s v="TAB"/>
    <n v="10"/>
    <n v="31.61"/>
    <s v="MERCK          "/>
    <d v="2021-10-17T00:00:00"/>
    <s v="Sun"/>
    <x v="6"/>
    <s v="Post Monsson"/>
    <n v="7"/>
    <x v="1"/>
    <x v="1"/>
  </r>
  <r>
    <s v="0001833     "/>
    <s v="DR.PRABHU                          "/>
    <x v="302"/>
    <x v="304"/>
    <s v="XXXXXXXXXX"/>
    <s v="ZERODOL-P TABLETS 10'S                       "/>
    <s v="analgesic"/>
    <x v="7"/>
    <s v="TAB"/>
    <n v="4"/>
    <n v="54.95"/>
    <s v="IPCA           "/>
    <d v="2021-10-18T00:00:00"/>
    <s v="Mon"/>
    <x v="6"/>
    <s v="Post Monsson"/>
    <n v="1"/>
    <x v="1"/>
    <x v="1"/>
  </r>
  <r>
    <m/>
    <s v=""/>
    <x v="302"/>
    <x v="3"/>
    <s v=""/>
    <s v="ATCHOL 10MG TABLETS 10'S                     "/>
    <s v="vasodilator"/>
    <x v="0"/>
    <s v="TAB"/>
    <n v="10"/>
    <n v="24.57"/>
    <s v="ARISTO PHARMACE"/>
    <d v="2021-10-18T00:00:00"/>
    <s v="Mon"/>
    <x v="6"/>
    <s v="Post Monsson"/>
    <n v="1"/>
    <x v="1"/>
    <x v="1"/>
  </r>
  <r>
    <m/>
    <s v=""/>
    <x v="302"/>
    <x v="3"/>
    <s v=""/>
    <s v="GLYCOMET SR 500MG TABLET 20'S                "/>
    <s v="diabetic"/>
    <x v="3"/>
    <s v="TAB"/>
    <n v="20"/>
    <n v="43.01"/>
    <s v="USV LTD.       "/>
    <d v="2021-10-18T00:00:00"/>
    <s v="Mon"/>
    <x v="6"/>
    <s v="Post Monsson"/>
    <n v="1"/>
    <x v="1"/>
    <x v="1"/>
  </r>
  <r>
    <s v="0001834     "/>
    <s v="NO DOC"/>
    <x v="0"/>
    <x v="0"/>
    <s v="XXXXXXXXXX"/>
    <s v="AMARYL 1MG TABLETS NEW PACK30' 30'S          "/>
    <s v="diabetic"/>
    <x v="3"/>
    <s v="TAB"/>
    <n v="25"/>
    <n v="120.8"/>
    <s v="SANOFI         "/>
    <d v="2021-10-18T00:00:00"/>
    <s v="Mon"/>
    <x v="6"/>
    <s v="Post Monsson"/>
    <n v="1"/>
    <x v="1"/>
    <x v="1"/>
  </r>
  <r>
    <s v="0001835     "/>
    <s v="SHENBAGAM HOSP                     "/>
    <x v="40"/>
    <x v="42"/>
    <s v="XXXXXXXXXX"/>
    <s v="PAN-D CAPSULES 15'S                          "/>
    <s v="peptic ulcer"/>
    <x v="8"/>
    <s v="CAP"/>
    <n v="15"/>
    <n v="190"/>
    <s v="ALKEM LABOURATO"/>
    <d v="2021-10-18T00:00:00"/>
    <s v="Mon"/>
    <x v="6"/>
    <s v="Post Monsson"/>
    <n v="1"/>
    <x v="1"/>
    <x v="1"/>
  </r>
  <r>
    <m/>
    <s v=""/>
    <x v="40"/>
    <x v="3"/>
    <s v=""/>
    <s v="ECOSPRIN 75MG TABLETS 14'S                   "/>
    <s v="anticoagulant"/>
    <x v="0"/>
    <s v="TAB"/>
    <n v="15"/>
    <n v="4.8600000000000003"/>
    <s v="USV LTD.       "/>
    <d v="2021-10-18T00:00:00"/>
    <s v="Mon"/>
    <x v="6"/>
    <s v="Post Monsson"/>
    <n v="1"/>
    <x v="1"/>
    <x v="1"/>
  </r>
  <r>
    <m/>
    <s v=""/>
    <x v="40"/>
    <x v="3"/>
    <s v=""/>
    <s v="PROLOMET XL 12.5MG TABLETS 10'S              "/>
    <s v="cardiac"/>
    <x v="0"/>
    <s v="TAB"/>
    <n v="15"/>
    <n v="41"/>
    <s v="SUN PHARMA     "/>
    <d v="2021-10-18T00:00:00"/>
    <s v="Mon"/>
    <x v="6"/>
    <s v="Post Monsson"/>
    <n v="1"/>
    <x v="1"/>
    <x v="1"/>
  </r>
  <r>
    <m/>
    <s v=""/>
    <x v="40"/>
    <x v="3"/>
    <s v=""/>
    <s v="AMIXIDE-H TABLETS 10'S                       "/>
    <s v="psychiatric"/>
    <x v="1"/>
    <s v="TAB"/>
    <n v="10"/>
    <n v="42.5"/>
    <s v="SUN PHARMA     "/>
    <d v="2021-10-18T00:00:00"/>
    <s v="Mon"/>
    <x v="6"/>
    <s v="Post Monsson"/>
    <n v="1"/>
    <x v="1"/>
    <x v="1"/>
  </r>
  <r>
    <m/>
    <s v=""/>
    <x v="40"/>
    <x v="3"/>
    <s v=""/>
    <s v="AMIXIDE-H TABLETS 10'S                       "/>
    <s v="psychiatric"/>
    <x v="1"/>
    <s v="TAB"/>
    <n v="5"/>
    <n v="42.5"/>
    <s v="SUN PHARMA     "/>
    <d v="2021-10-18T00:00:00"/>
    <s v="Mon"/>
    <x v="6"/>
    <s v="Post Monsson"/>
    <n v="1"/>
    <x v="1"/>
    <x v="1"/>
  </r>
  <r>
    <s v="0001836     "/>
    <s v="NO DOC"/>
    <x v="56"/>
    <x v="58"/>
    <s v="XXXXXXXXXX"/>
    <s v="UNIENZYME TABLETS 15'S                       "/>
    <s v="enzyme"/>
    <x v="8"/>
    <s v="TAB"/>
    <n v="30"/>
    <n v="64.25"/>
    <s v="UNICHEM        "/>
    <d v="2021-10-18T00:00:00"/>
    <s v="Mon"/>
    <x v="6"/>
    <s v="Post Monsson"/>
    <n v="1"/>
    <x v="1"/>
    <x v="1"/>
  </r>
  <r>
    <m/>
    <s v=""/>
    <x v="56"/>
    <x v="3"/>
    <s v=""/>
    <s v="BECOZYME C FORTE TABLETS 15'S                "/>
    <s v="multivitamin"/>
    <x v="2"/>
    <s v="TAB"/>
    <n v="15"/>
    <n v="22.74"/>
    <s v="ABBOTT (FORMERL"/>
    <d v="2021-10-18T00:00:00"/>
    <s v="Mon"/>
    <x v="6"/>
    <s v="Post Monsson"/>
    <n v="1"/>
    <x v="1"/>
    <x v="1"/>
  </r>
  <r>
    <s v="0001837     "/>
    <s v="NO DOC"/>
    <x v="30"/>
    <x v="32"/>
    <s v="XXXXXXXXXX"/>
    <s v="NEFROMEGA CAPSULES 10'S                      "/>
    <s v="fatty acid"/>
    <x v="0"/>
    <s v="CAP"/>
    <n v="30"/>
    <n v="140"/>
    <s v="AUXILIARE HEALT"/>
    <d v="2021-10-18T00:00:00"/>
    <s v="Mon"/>
    <x v="6"/>
    <s v="Post Monsson"/>
    <n v="1"/>
    <x v="1"/>
    <x v="1"/>
  </r>
  <r>
    <m/>
    <s v=""/>
    <x v="30"/>
    <x v="3"/>
    <s v=""/>
    <s v="DAONIL TABLETS NEW PACK 30'S 30'S            "/>
    <s v="diabetic"/>
    <x v="3"/>
    <s v="TAB"/>
    <n v="30"/>
    <n v="44.33"/>
    <s v="SANOFI         "/>
    <d v="2021-10-18T00:00:00"/>
    <s v="Mon"/>
    <x v="6"/>
    <s v="Post Monsson"/>
    <n v="1"/>
    <x v="1"/>
    <x v="1"/>
  </r>
  <r>
    <s v="0001838     "/>
    <s v="NO DOC"/>
    <x v="0"/>
    <x v="0"/>
    <s v="XXXXXXXXXX"/>
    <s v="RAZO 20MG TABLETS 15'S                       "/>
    <s v="peptic ulcer"/>
    <x v="8"/>
    <s v="TAB"/>
    <n v="5"/>
    <n v="220.75"/>
    <s v="DR. REDDY'S    "/>
    <d v="2021-10-18T00:00:00"/>
    <s v="Mon"/>
    <x v="6"/>
    <s v="Post Monsson"/>
    <n v="1"/>
    <x v="1"/>
    <x v="1"/>
  </r>
  <r>
    <s v="0001839     "/>
    <s v="DR.SALAAMA                         "/>
    <x v="130"/>
    <x v="132"/>
    <s v="XXXXXXXXXX"/>
    <s v="ZERODOL-P TABLETS 10'S                       "/>
    <s v="analgesic"/>
    <x v="7"/>
    <s v="TAB"/>
    <n v="6"/>
    <n v="54.95"/>
    <s v="IPCA           "/>
    <d v="2021-10-18T00:00:00"/>
    <s v="Mon"/>
    <x v="6"/>
    <s v="Post Monsson"/>
    <n v="1"/>
    <x v="1"/>
    <x v="1"/>
  </r>
  <r>
    <m/>
    <s v=""/>
    <x v="130"/>
    <x v="3"/>
    <s v=""/>
    <s v="AZITHRAL 500MG TABLETS 5'S                   "/>
    <s v="antibiotic"/>
    <x v="5"/>
    <s v="TAB"/>
    <n v="3"/>
    <n v="119.5"/>
    <s v="ALEMBIC PHARMAC"/>
    <d v="2021-10-18T00:00:00"/>
    <s v="Mon"/>
    <x v="6"/>
    <s v="Post Monsson"/>
    <n v="1"/>
    <x v="1"/>
    <x v="1"/>
  </r>
  <r>
    <m/>
    <s v=""/>
    <x v="130"/>
    <x v="3"/>
    <s v=""/>
    <s v="MONTEK LC TABLETS 10'S                       "/>
    <s v="Anti allergic"/>
    <x v="6"/>
    <s v="TAB"/>
    <n v="6"/>
    <n v="179.5"/>
    <s v="SUN PHARMA     "/>
    <d v="2021-10-18T00:00:00"/>
    <s v="Mon"/>
    <x v="6"/>
    <s v="Post Monsson"/>
    <n v="1"/>
    <x v="1"/>
    <x v="1"/>
  </r>
  <r>
    <s v="0001840     "/>
    <s v="A.SHANMUGAM                        "/>
    <x v="59"/>
    <x v="61"/>
    <s v="XXXXXXXXXX"/>
    <s v="CILACAR 5MG TABLETS 10'S                     "/>
    <s v="cardiac"/>
    <x v="0"/>
    <s v="TAB"/>
    <n v="60"/>
    <n v="64.33"/>
    <s v="UNICHEM        "/>
    <d v="2021-10-18T00:00:00"/>
    <s v="Mon"/>
    <x v="6"/>
    <s v="Post Monsson"/>
    <n v="1"/>
    <x v="1"/>
    <x v="1"/>
  </r>
  <r>
    <m/>
    <s v=""/>
    <x v="59"/>
    <x v="3"/>
    <s v=""/>
    <s v="ECOSPRIN 75MG TABLETS 14'S                   "/>
    <s v="anticoagulant"/>
    <x v="0"/>
    <s v="TAB"/>
    <n v="42"/>
    <n v="4.8600000000000003"/>
    <s v="USV LTD.       "/>
    <d v="2021-10-18T00:00:00"/>
    <s v="Mon"/>
    <x v="6"/>
    <s v="Post Monsson"/>
    <n v="1"/>
    <x v="1"/>
    <x v="1"/>
  </r>
  <r>
    <m/>
    <s v=""/>
    <x v="59"/>
    <x v="3"/>
    <s v=""/>
    <s v="ROZAVEL EZ TABLETS 10'S                      "/>
    <s v="cholesterol reducing agent"/>
    <x v="0"/>
    <s v="TAB"/>
    <n v="30"/>
    <n v="204"/>
    <s v="SUN PHARMA     "/>
    <d v="2021-10-18T00:00:00"/>
    <s v="Mon"/>
    <x v="6"/>
    <s v="Post Monsson"/>
    <n v="1"/>
    <x v="1"/>
    <x v="1"/>
  </r>
  <r>
    <m/>
    <s v=""/>
    <x v="59"/>
    <x v="3"/>
    <s v=""/>
    <s v="MONTEK LC TABLETS 10'S                       "/>
    <s v="Anti allergic"/>
    <x v="6"/>
    <s v="TAB"/>
    <n v="20"/>
    <n v="179.5"/>
    <s v="SUN PHARMA     "/>
    <d v="2021-10-18T00:00:00"/>
    <s v="Mon"/>
    <x v="6"/>
    <s v="Post Monsson"/>
    <n v="1"/>
    <x v="1"/>
    <x v="1"/>
  </r>
  <r>
    <m/>
    <s v=""/>
    <x v="59"/>
    <x v="3"/>
    <s v=""/>
    <s v="MONTEK LC TABLETS 10'S                       "/>
    <s v="Anti allergic"/>
    <x v="6"/>
    <s v="TAB"/>
    <n v="10"/>
    <n v="179.5"/>
    <s v="SUN PHARMA     "/>
    <d v="2021-10-18T00:00:00"/>
    <s v="Mon"/>
    <x v="6"/>
    <s v="Post Monsson"/>
    <n v="1"/>
    <x v="1"/>
    <x v="1"/>
  </r>
  <r>
    <m/>
    <s v=""/>
    <x v="59"/>
    <x v="3"/>
    <s v=""/>
    <s v="GLIZID MV TAB 10                             "/>
    <s v="diabetic"/>
    <x v="3"/>
    <s v="TAB"/>
    <n v="6"/>
    <n v="140.55000000000001"/>
    <s v="WOCKHARDT LIMIT"/>
    <d v="2021-10-18T00:00:00"/>
    <s v="Mon"/>
    <x v="6"/>
    <s v="Post Monsson"/>
    <n v="1"/>
    <x v="1"/>
    <x v="1"/>
  </r>
  <r>
    <s v="0001843     "/>
    <s v="NO DOC"/>
    <x v="12"/>
    <x v="14"/>
    <s v="XXXXXXXXXX"/>
    <s v="MYOSPAZ TABLETS 10'S                         "/>
    <s v="analgesic"/>
    <x v="7"/>
    <s v="TAB"/>
    <n v="2"/>
    <n v="124.5"/>
    <s v="WIN MEDICARE LT"/>
    <d v="2021-10-18T00:00:00"/>
    <s v="Mon"/>
    <x v="6"/>
    <s v="Post Monsson"/>
    <n v="1"/>
    <x v="1"/>
    <x v="1"/>
  </r>
  <r>
    <s v="0001845     "/>
    <s v="APOLLO HOSP                        "/>
    <x v="42"/>
    <x v="44"/>
    <s v="XXXXXXXXXX"/>
    <s v="ATORLIP 40MG TABLETS 10'S                    "/>
    <s v="atherosclerosis"/>
    <x v="0"/>
    <s v="TAB"/>
    <n v="10"/>
    <n v="215.43"/>
    <s v="CIPLA          "/>
    <d v="2021-10-19T00:00:00"/>
    <s v="Tue"/>
    <x v="6"/>
    <s v="Post Monsson"/>
    <n v="2"/>
    <x v="1"/>
    <x v="1"/>
  </r>
  <r>
    <m/>
    <s v=""/>
    <x v="42"/>
    <x v="3"/>
    <s v=""/>
    <s v="PAN 40MG TABLETS 15'S                        "/>
    <s v="peptic ulcer"/>
    <x v="8"/>
    <s v="TAB"/>
    <n v="20"/>
    <n v="149"/>
    <s v="ALKEM LABOURATO"/>
    <d v="2021-10-19T00:00:00"/>
    <s v="Tue"/>
    <x v="6"/>
    <s v="Post Monsson"/>
    <n v="2"/>
    <x v="1"/>
    <x v="1"/>
  </r>
  <r>
    <m/>
    <s v=""/>
    <x v="42"/>
    <x v="3"/>
    <s v=""/>
    <s v="PROLOMET XL 25MG TABLETS 10'S                "/>
    <s v="cardiac"/>
    <x v="0"/>
    <s v="TAB"/>
    <n v="20"/>
    <n v="45.24"/>
    <s v="SUN PHARMA     "/>
    <d v="2021-10-19T00:00:00"/>
    <s v="Tue"/>
    <x v="6"/>
    <s v="Post Monsson"/>
    <n v="2"/>
    <x v="1"/>
    <x v="1"/>
  </r>
  <r>
    <m/>
    <s v=""/>
    <x v="42"/>
    <x v="3"/>
    <s v=""/>
    <s v="CLOPILET A 75MG CAPSULES 10'S                "/>
    <s v="anticoagulant"/>
    <x v="0"/>
    <s v="CAP"/>
    <n v="10"/>
    <n v="53.5"/>
    <s v="SUN PHARMA     "/>
    <d v="2021-10-19T00:00:00"/>
    <s v="Tue"/>
    <x v="6"/>
    <s v="Post Monsson"/>
    <n v="2"/>
    <x v="1"/>
    <x v="1"/>
  </r>
  <r>
    <s v="0001846     "/>
    <s v="DR.BASKAR                          "/>
    <x v="146"/>
    <x v="148"/>
    <s v="XXXXXXXXXX"/>
    <s v="DERIPHYLLIN INJECTION 2ML                    "/>
    <s v="bronchodilator"/>
    <x v="11"/>
    <s v="AMP"/>
    <n v="2"/>
    <n v="7.45"/>
    <s v="GERMAN REMEDIES"/>
    <d v="2021-10-19T00:00:00"/>
    <s v="Tue"/>
    <x v="6"/>
    <s v="Post Monsson"/>
    <n v="2"/>
    <x v="1"/>
    <x v="1"/>
  </r>
  <r>
    <m/>
    <s v=""/>
    <x v="146"/>
    <x v="3"/>
    <s v=""/>
    <s v="DOLO 650MG TABLETS 15'S                      "/>
    <s v="antipyretic"/>
    <x v="7"/>
    <s v="TAB"/>
    <n v="15"/>
    <n v="30.91"/>
    <s v="MICRO LABS LIMI"/>
    <d v="2021-10-19T00:00:00"/>
    <s v="Tue"/>
    <x v="6"/>
    <s v="Post Monsson"/>
    <n v="2"/>
    <x v="1"/>
    <x v="1"/>
  </r>
  <r>
    <s v="0001847     "/>
    <s v="NO DOC"/>
    <x v="0"/>
    <x v="0"/>
    <s v="XXXXXXXXXX"/>
    <s v="CHYMORAL FORTE TABLETS 20'S                  "/>
    <s v="anti inflammatory"/>
    <x v="7"/>
    <s v="TAB"/>
    <n v="5"/>
    <n v="405.2"/>
    <s v="ELDER          "/>
    <d v="2021-10-19T00:00:00"/>
    <s v="Tue"/>
    <x v="6"/>
    <s v="Post Monsson"/>
    <n v="2"/>
    <x v="1"/>
    <x v="1"/>
  </r>
  <r>
    <m/>
    <s v=""/>
    <x v="0"/>
    <x v="3"/>
    <s v=""/>
    <s v="FLAGYL 400MG TABLETS 15'S                    "/>
    <s v="antidiarrhoeal"/>
    <x v="8"/>
    <s v="TAB"/>
    <n v="5"/>
    <n v="21"/>
    <s v="M&amp;B (NICHOLAS) "/>
    <d v="2021-10-19T00:00:00"/>
    <s v="Tue"/>
    <x v="6"/>
    <s v="Post Monsson"/>
    <n v="2"/>
    <x v="1"/>
    <x v="1"/>
  </r>
  <r>
    <m/>
    <s v=""/>
    <x v="0"/>
    <x v="3"/>
    <s v=""/>
    <s v="HIFENAC P TABLETS 15'S                       "/>
    <s v="anti inflammatory"/>
    <x v="7"/>
    <s v="TAB"/>
    <n v="5"/>
    <n v="83"/>
    <s v="INTAS PHARMACEU"/>
    <d v="2021-10-19T00:00:00"/>
    <s v="Tue"/>
    <x v="6"/>
    <s v="Post Monsson"/>
    <n v="2"/>
    <x v="1"/>
    <x v="1"/>
  </r>
  <r>
    <m/>
    <s v=""/>
    <x v="0"/>
    <x v="3"/>
    <s v=""/>
    <s v="LINID TABLETS 10'S                           "/>
    <s v="antibiotic"/>
    <x v="5"/>
    <s v="TAB"/>
    <n v="5"/>
    <n v="370.88"/>
    <s v="ZYDUS CADILA   "/>
    <d v="2021-10-19T00:00:00"/>
    <s v="Tue"/>
    <x v="6"/>
    <s v="Post Monsson"/>
    <n v="2"/>
    <x v="1"/>
    <x v="1"/>
  </r>
  <r>
    <s v="0001848     "/>
    <s v="NO DOC"/>
    <x v="102"/>
    <x v="104"/>
    <s v="XXXXXXXXXX"/>
    <s v="COBADEX CZS TABLETS 15'S                     "/>
    <s v="multivitamin"/>
    <x v="2"/>
    <s v="TAB"/>
    <n v="10"/>
    <n v="93.4"/>
    <s v="GLAXO SMITHKLIN"/>
    <d v="2021-10-19T00:00:00"/>
    <s v="Tue"/>
    <x v="6"/>
    <s v="Post Monsson"/>
    <n v="2"/>
    <x v="1"/>
    <x v="1"/>
  </r>
  <r>
    <m/>
    <s v=""/>
    <x v="102"/>
    <x v="3"/>
    <s v=""/>
    <s v="ISORDIL 5MG TABLETS 10'S                     "/>
    <s v="cardiac"/>
    <x v="0"/>
    <s v="TAB"/>
    <n v="20"/>
    <n v="8.4"/>
    <s v="IPCA LABORATORI"/>
    <d v="2021-10-19T00:00:00"/>
    <s v="Tue"/>
    <x v="6"/>
    <s v="Post Monsson"/>
    <n v="2"/>
    <x v="1"/>
    <x v="1"/>
  </r>
  <r>
    <m/>
    <s v=""/>
    <x v="102"/>
    <x v="3"/>
    <s v=""/>
    <s v="ISORDIL 5MG TABLETS 10'S                     "/>
    <s v="cardiac"/>
    <x v="0"/>
    <s v="TAB"/>
    <n v="5"/>
    <n v="8.4"/>
    <s v="IPCA LABORATORI"/>
    <d v="2021-10-19T00:00:00"/>
    <s v="Tue"/>
    <x v="6"/>
    <s v="Post Monsson"/>
    <n v="2"/>
    <x v="1"/>
    <x v="1"/>
  </r>
  <r>
    <m/>
    <s v=""/>
    <x v="102"/>
    <x v="3"/>
    <s v=""/>
    <s v="ECOSPRIN AV 75MG CAPSULES 15'S               "/>
    <s v="anticoagulant"/>
    <x v="0"/>
    <s v="CAP"/>
    <n v="10"/>
    <n v="55.16"/>
    <s v="USV LTD.       "/>
    <d v="2021-10-19T00:00:00"/>
    <s v="Tue"/>
    <x v="6"/>
    <s v="Post Monsson"/>
    <n v="2"/>
    <x v="1"/>
    <x v="1"/>
  </r>
  <r>
    <m/>
    <s v=""/>
    <x v="102"/>
    <x v="3"/>
    <s v=""/>
    <s v="CYBLEX 60 XR TABLETS 15'S                    "/>
    <s v="diabetic"/>
    <x v="3"/>
    <s v="TAB"/>
    <n v="10"/>
    <n v="164.7"/>
    <s v="ERIS           "/>
    <d v="2021-10-19T00:00:00"/>
    <s v="Tue"/>
    <x v="6"/>
    <s v="Post Monsson"/>
    <n v="2"/>
    <x v="1"/>
    <x v="1"/>
  </r>
  <r>
    <m/>
    <s v=""/>
    <x v="102"/>
    <x v="3"/>
    <s v=""/>
    <s v="VOLIBO 0.2MG TABLETS 10'S                    "/>
    <s v="diabetic"/>
    <x v="3"/>
    <s v="TAB"/>
    <n v="20"/>
    <n v="101"/>
    <s v="SUN PHARMA     "/>
    <d v="2021-10-19T00:00:00"/>
    <s v="Tue"/>
    <x v="6"/>
    <s v="Post Monsson"/>
    <n v="2"/>
    <x v="1"/>
    <x v="1"/>
  </r>
  <r>
    <s v="0001849     "/>
    <s v="NO DOC"/>
    <x v="512"/>
    <x v="514"/>
    <s v="XXXXXXXXXX"/>
    <s v="PYRIGESIC TABLETS 10'S                       "/>
    <s v="antipyretic"/>
    <x v="7"/>
    <s v="TAB"/>
    <n v="4"/>
    <n v="10.19"/>
    <s v="EAST INDIA PHAR"/>
    <d v="2021-10-19T00:00:00"/>
    <s v="Tue"/>
    <x v="6"/>
    <s v="Post Monsson"/>
    <n v="2"/>
    <x v="1"/>
    <x v="1"/>
  </r>
  <r>
    <m/>
    <s v=""/>
    <x v="512"/>
    <x v="3"/>
    <s v=""/>
    <s v="ZYLORIC 100MG TABLETS 10'S                   "/>
    <s v="analgesic"/>
    <x v="7"/>
    <s v="TAB"/>
    <n v="20"/>
    <n v="21.15"/>
    <s v="GLAXO SMITHKLIN"/>
    <d v="2021-10-19T00:00:00"/>
    <s v="Tue"/>
    <x v="6"/>
    <s v="Post Monsson"/>
    <n v="2"/>
    <x v="1"/>
    <x v="1"/>
  </r>
  <r>
    <s v="0001850     "/>
    <s v="NO DOC"/>
    <x v="12"/>
    <x v="14"/>
    <s v="XXXXXXXXXX"/>
    <s v="MYOSPAZ TABLETS 10'S                         "/>
    <s v="analgesic"/>
    <x v="7"/>
    <s v="TAB"/>
    <n v="2"/>
    <n v="124.5"/>
    <s v="WIN MEDICARE LT"/>
    <d v="2021-10-19T00:00:00"/>
    <s v="Tue"/>
    <x v="6"/>
    <s v="Post Monsson"/>
    <n v="2"/>
    <x v="1"/>
    <x v="1"/>
  </r>
  <r>
    <s v="0001852     "/>
    <s v="NO DOC"/>
    <x v="91"/>
    <x v="93"/>
    <s v="XXXXXXXXXX"/>
    <s v="CLAVIX 75MG TABLETS 15'S                     "/>
    <s v="anticoagulant"/>
    <x v="0"/>
    <s v="TAB"/>
    <n v="30"/>
    <n v="114.54"/>
    <s v="INTAS          "/>
    <d v="2021-10-19T00:00:00"/>
    <s v="Tue"/>
    <x v="6"/>
    <s v="Post Monsson"/>
    <n v="2"/>
    <x v="1"/>
    <x v="1"/>
  </r>
  <r>
    <m/>
    <s v=""/>
    <x v="91"/>
    <x v="3"/>
    <s v=""/>
    <s v="TELMA 40MG NEW 30'S STRIP PACK 30'S          "/>
    <s v="antihypertensive"/>
    <x v="0"/>
    <s v="TAB"/>
    <n v="60"/>
    <n v="222.1"/>
    <s v="GLENMARK PHARMA"/>
    <d v="2021-10-19T00:00:00"/>
    <s v="Tue"/>
    <x v="6"/>
    <s v="Post Monsson"/>
    <n v="2"/>
    <x v="1"/>
    <x v="1"/>
  </r>
  <r>
    <m/>
    <s v=""/>
    <x v="91"/>
    <x v="3"/>
    <s v=""/>
    <s v="AZTOR 10MG TABLETS 15'S                      "/>
    <s v="atherosclerosis"/>
    <x v="0"/>
    <s v="TAB"/>
    <n v="30"/>
    <n v="92.34"/>
    <s v="SUN PHARMA     "/>
    <d v="2021-10-19T00:00:00"/>
    <s v="Tue"/>
    <x v="6"/>
    <s v="Post Monsson"/>
    <n v="2"/>
    <x v="1"/>
    <x v="1"/>
  </r>
  <r>
    <s v="0001853     "/>
    <s v="NO DOC"/>
    <x v="36"/>
    <x v="38"/>
    <s v="XXXXXXXXXX"/>
    <s v="DYTOR PLUS 10MG TABLETS NEW 15'S             "/>
    <s v="diuretics"/>
    <x v="9"/>
    <s v="TAB"/>
    <n v="15"/>
    <n v="81.19"/>
    <s v="CIPLA          "/>
    <d v="2021-10-19T00:00:00"/>
    <s v="Tue"/>
    <x v="6"/>
    <s v="Post Monsson"/>
    <n v="2"/>
    <x v="1"/>
    <x v="1"/>
  </r>
  <r>
    <m/>
    <s v=""/>
    <x v="36"/>
    <x v="3"/>
    <s v=""/>
    <s v="BECADEXAMIN CAPSULES 30'S                    "/>
    <s v="multivitamin"/>
    <x v="2"/>
    <s v="CAP"/>
    <n v="30"/>
    <n v="42.2"/>
    <s v="GLAXO SMITHKLIN"/>
    <d v="2021-10-19T00:00:00"/>
    <s v="Tue"/>
    <x v="6"/>
    <s v="Post Monsson"/>
    <n v="2"/>
    <x v="1"/>
    <x v="1"/>
  </r>
  <r>
    <s v="0001854     "/>
    <s v="NO DOC"/>
    <x v="36"/>
    <x v="38"/>
    <s v="XXXXXXXXXX"/>
    <s v="NEBICARD 5MG TABLETS 10'S                    "/>
    <s v="cardiac"/>
    <x v="0"/>
    <s v="TAB"/>
    <n v="30"/>
    <n v="146"/>
    <s v="TORRENT        "/>
    <d v="2021-10-19T00:00:00"/>
    <s v="Tue"/>
    <x v="6"/>
    <s v="Post Monsson"/>
    <n v="2"/>
    <x v="1"/>
    <x v="1"/>
  </r>
  <r>
    <m/>
    <s v=""/>
    <x v="36"/>
    <x v="3"/>
    <s v=""/>
    <s v="ECOSPRIN AV 75/20MG CAPSULES 10'S            "/>
    <s v="anticoagulant"/>
    <x v="0"/>
    <s v="CAP"/>
    <n v="30"/>
    <n v="35.76"/>
    <s v="USV LTD.       "/>
    <d v="2021-10-19T00:00:00"/>
    <s v="Tue"/>
    <x v="6"/>
    <s v="Post Monsson"/>
    <n v="2"/>
    <x v="1"/>
    <x v="1"/>
  </r>
  <r>
    <m/>
    <s v=""/>
    <x v="36"/>
    <x v="3"/>
    <s v=""/>
    <s v="METOSARTAN 25MG TABLETS 10'S                 "/>
    <s v="cardiac"/>
    <x v="0"/>
    <s v="TAB"/>
    <n v="20"/>
    <n v="163"/>
    <s v="SUN PHARMA     "/>
    <d v="2021-10-19T00:00:00"/>
    <s v="Tue"/>
    <x v="6"/>
    <s v="Post Monsson"/>
    <n v="2"/>
    <x v="1"/>
    <x v="1"/>
  </r>
  <r>
    <m/>
    <s v=""/>
    <x v="36"/>
    <x v="3"/>
    <s v=""/>
    <s v="METOSARTAN 25MG TABLETS 10'S                 "/>
    <s v="cardiac"/>
    <x v="0"/>
    <s v="TAB"/>
    <n v="10"/>
    <n v="163"/>
    <s v="SUN PHARMA     "/>
    <d v="2021-10-19T00:00:00"/>
    <s v="Tue"/>
    <x v="6"/>
    <s v="Post Monsson"/>
    <n v="2"/>
    <x v="1"/>
    <x v="1"/>
  </r>
  <r>
    <s v="0001856     "/>
    <s v="NO DOC"/>
    <x v="513"/>
    <x v="515"/>
    <s v="XXXXXXXXXX"/>
    <s v="NAN PRO 2 REFIL 400GRAM                      "/>
    <s v="insulin"/>
    <x v="3"/>
    <s v="PCS"/>
    <n v="1"/>
    <n v="640"/>
    <s v="NESTLE         "/>
    <d v="2021-10-19T00:00:00"/>
    <s v="Tue"/>
    <x v="6"/>
    <s v="Post Monsson"/>
    <n v="2"/>
    <x v="1"/>
    <x v="1"/>
  </r>
  <r>
    <s v="0001857     "/>
    <s v="NO DOC"/>
    <x v="142"/>
    <x v="144"/>
    <s v="XXXXXXXXXX"/>
    <s v="DERIPHYLLIN RET 300MG TABLETS 30'S           "/>
    <s v="bronchodilator"/>
    <x v="11"/>
    <s v="TAB"/>
    <n v="30"/>
    <n v="47.02"/>
    <s v="ZYDUS HEALTHCAR"/>
    <d v="2021-10-19T00:00:00"/>
    <s v="Tue"/>
    <x v="6"/>
    <s v="Post Monsson"/>
    <n v="2"/>
    <x v="1"/>
    <x v="1"/>
  </r>
  <r>
    <m/>
    <s v=""/>
    <x v="142"/>
    <x v="3"/>
    <s v=""/>
    <s v="JANUMET 50MG/500MG TABS NEW 15'S             "/>
    <s v="diabetic"/>
    <x v="3"/>
    <s v="TAB"/>
    <n v="60"/>
    <n v="405"/>
    <s v="MSD            "/>
    <d v="2021-10-19T00:00:00"/>
    <s v="Tue"/>
    <x v="6"/>
    <s v="Post Monsson"/>
    <n v="2"/>
    <x v="1"/>
    <x v="1"/>
  </r>
  <r>
    <m/>
    <s v=""/>
    <x v="142"/>
    <x v="3"/>
    <s v=""/>
    <s v="DAZTOR 10MG TABLETS 10'S                     "/>
    <s v="atherosclerosis"/>
    <x v="0"/>
    <s v="TAB"/>
    <n v="60"/>
    <n v="154"/>
    <s v="SUN PHARMA     "/>
    <d v="2021-10-19T00:00:00"/>
    <s v="Tue"/>
    <x v="6"/>
    <s v="Post Monsson"/>
    <n v="2"/>
    <x v="1"/>
    <x v="1"/>
  </r>
  <r>
    <m/>
    <s v=""/>
    <x v="142"/>
    <x v="3"/>
    <s v=""/>
    <s v="JALRA M50/500 MG 15                          "/>
    <s v="diabetic"/>
    <x v="3"/>
    <s v="POW"/>
    <n v="60"/>
    <n v="325"/>
    <s v="ABBOTT HEALTHCA"/>
    <d v="2021-10-19T00:00:00"/>
    <s v="Tue"/>
    <x v="6"/>
    <s v="Post Monsson"/>
    <n v="2"/>
    <x v="1"/>
    <x v="1"/>
  </r>
  <r>
    <s v="0001858     "/>
    <s v="NO DOC"/>
    <x v="4"/>
    <x v="6"/>
    <s v="XXXXXXXXXX"/>
    <s v="ELTROXIN 88MCG TABLETS 60'S                  "/>
    <s v="thyroid"/>
    <x v="9"/>
    <s v="BOT"/>
    <n v="60"/>
    <n v="89.53"/>
    <s v="GLAXO SMITHKLIN"/>
    <d v="2021-10-19T00:00:00"/>
    <s v="Tue"/>
    <x v="6"/>
    <s v="Post Monsson"/>
    <n v="2"/>
    <x v="1"/>
    <x v="1"/>
  </r>
  <r>
    <m/>
    <s v=""/>
    <x v="4"/>
    <x v="3"/>
    <s v=""/>
    <s v="ELTROXIN 100 120                             "/>
    <s v="thyroid"/>
    <x v="9"/>
    <s v="TAB"/>
    <n v="120"/>
    <n v="160.30000000000001"/>
    <s v="GLAXO SMITHKLIN"/>
    <d v="2021-10-19T00:00:00"/>
    <s v="Tue"/>
    <x v="6"/>
    <s v="Post Monsson"/>
    <n v="2"/>
    <x v="1"/>
    <x v="1"/>
  </r>
  <r>
    <s v="0001859     "/>
    <s v="NO DOC"/>
    <x v="138"/>
    <x v="140"/>
    <s v="XXXXXXXXXX"/>
    <s v="SEROFLO 250MG ROTOCAPS 30'S                  "/>
    <s v="bronchodilator"/>
    <x v="11"/>
    <s v="CAP"/>
    <n v="30"/>
    <n v="391.97"/>
    <s v="CIPLA          "/>
    <d v="2021-10-19T00:00:00"/>
    <s v="Tue"/>
    <x v="6"/>
    <s v="Post Monsson"/>
    <n v="2"/>
    <x v="1"/>
    <x v="1"/>
  </r>
  <r>
    <m/>
    <s v=""/>
    <x v="138"/>
    <x v="3"/>
    <s v=""/>
    <s v="TELMIKIND-H TABLETS 10'S                     "/>
    <s v="antihypertensive"/>
    <x v="0"/>
    <s v="TAB"/>
    <n v="30"/>
    <n v="69.900000000000006"/>
    <s v="MANKIND PHARMA "/>
    <d v="2021-10-19T00:00:00"/>
    <s v="Tue"/>
    <x v="6"/>
    <s v="Post Monsson"/>
    <n v="2"/>
    <x v="1"/>
    <x v="1"/>
  </r>
  <r>
    <m/>
    <s v=""/>
    <x v="138"/>
    <x v="3"/>
    <s v=""/>
    <s v="ENVAS 5MG TABLETS 15'S                       "/>
    <s v="cardiac"/>
    <x v="0"/>
    <s v="TAB"/>
    <n v="30"/>
    <n v="53.72"/>
    <s v="CADILA PHARMACE"/>
    <d v="2021-10-19T00:00:00"/>
    <s v="Tue"/>
    <x v="6"/>
    <s v="Post Monsson"/>
    <n v="2"/>
    <x v="1"/>
    <x v="1"/>
  </r>
  <r>
    <s v="0001860     "/>
    <s v="GIRITHAR BABU                      "/>
    <x v="130"/>
    <x v="132"/>
    <s v="XXXXXXXXXX"/>
    <s v="HUMAN MIXTARD 40 IU 10ML                     "/>
    <s v="insulin"/>
    <x v="3"/>
    <s v="VIA"/>
    <n v="1"/>
    <n v="158.41999999999999"/>
    <s v="NOVO NORDISK   "/>
    <d v="2021-10-19T00:00:00"/>
    <s v="Tue"/>
    <x v="6"/>
    <s v="Post Monsson"/>
    <n v="2"/>
    <x v="1"/>
    <x v="1"/>
  </r>
  <r>
    <s v="0001862     "/>
    <s v="DR.SANKAR PADMANABAN               "/>
    <x v="514"/>
    <x v="516"/>
    <s v="XXXXXXXXXX"/>
    <s v="METAPRO XL 25MG TABLETS NEW PA 15'S          "/>
    <s v="cardiac"/>
    <x v="0"/>
    <s v="TAB"/>
    <n v="15"/>
    <n v="67.87"/>
    <s v="MICRO LABS LIMI"/>
    <d v="2021-10-20T00:00:00"/>
    <s v="Wed"/>
    <x v="6"/>
    <s v="Post Monsson"/>
    <n v="3"/>
    <x v="1"/>
    <x v="1"/>
  </r>
  <r>
    <m/>
    <s v=""/>
    <x v="514"/>
    <x v="3"/>
    <s v=""/>
    <s v="TAZLOC BETA 25MG TABLETS 10'S                "/>
    <s v="antihypertensive"/>
    <x v="0"/>
    <s v="TAB"/>
    <n v="10"/>
    <n v="154.81"/>
    <s v="USV LTD.       "/>
    <d v="2021-10-20T00:00:00"/>
    <s v="Wed"/>
    <x v="6"/>
    <s v="Post Monsson"/>
    <n v="3"/>
    <x v="1"/>
    <x v="1"/>
  </r>
  <r>
    <m/>
    <s v=""/>
    <x v="514"/>
    <x v="3"/>
    <s v=""/>
    <s v="CLAVILIP 10MG CAPSULES 15'S                  "/>
    <s v="atherosclerosis"/>
    <x v="0"/>
    <s v="CAP"/>
    <n v="15"/>
    <n v="217.5"/>
    <s v="INTAS PHARMACEU"/>
    <d v="2021-10-20T00:00:00"/>
    <s v="Wed"/>
    <x v="6"/>
    <s v="Post Monsson"/>
    <n v="3"/>
    <x v="1"/>
    <x v="1"/>
  </r>
  <r>
    <s v="0001863     "/>
    <s v="NO DOC"/>
    <x v="515"/>
    <x v="517"/>
    <s v="XXXXXXXXXX"/>
    <s v="CREMAFFIN PLUS SYRUP 200ML                   "/>
    <s v="laxative"/>
    <x v="8"/>
    <s v="BOT"/>
    <n v="1"/>
    <n v="246.12"/>
    <s v="ABBOTT LABS IND"/>
    <d v="2021-10-20T00:00:00"/>
    <s v="Wed"/>
    <x v="6"/>
    <s v="Post Monsson"/>
    <n v="3"/>
    <x v="1"/>
    <x v="1"/>
  </r>
  <r>
    <s v="0001864     "/>
    <s v="DR.MAHESH BABU                     "/>
    <x v="9"/>
    <x v="11"/>
    <s v="XXXXXXXXXX"/>
    <s v="ULTRACET TABLETS NEW PACKING 15'S            "/>
    <s v="analgesic"/>
    <x v="7"/>
    <s v="TAB"/>
    <n v="6"/>
    <n v="219"/>
    <s v="JOHNSON &amp; JOHNS"/>
    <d v="2021-10-20T00:00:00"/>
    <s v="Wed"/>
    <x v="6"/>
    <s v="Post Monsson"/>
    <n v="3"/>
    <x v="1"/>
    <x v="1"/>
  </r>
  <r>
    <m/>
    <s v=""/>
    <x v="9"/>
    <x v="3"/>
    <s v=""/>
    <s v="DOLO 650MG TABLETS 15'S                      "/>
    <s v="antipyretic"/>
    <x v="7"/>
    <s v="TAB"/>
    <n v="5"/>
    <n v="30.91"/>
    <s v="MICRO LABS LIMI"/>
    <d v="2021-10-20T00:00:00"/>
    <s v="Wed"/>
    <x v="6"/>
    <s v="Post Monsson"/>
    <n v="3"/>
    <x v="1"/>
    <x v="1"/>
  </r>
  <r>
    <m/>
    <s v=""/>
    <x v="9"/>
    <x v="3"/>
    <s v=""/>
    <s v="ALPRAX 0.5MG TABLETS 15'S                    "/>
    <s v="anxiolytic"/>
    <x v="1"/>
    <s v="TAB"/>
    <n v="15"/>
    <n v="55.6"/>
    <s v="TORRENT        "/>
    <d v="2021-10-20T00:00:00"/>
    <s v="Wed"/>
    <x v="6"/>
    <s v="Post Monsson"/>
    <n v="3"/>
    <x v="1"/>
    <x v="1"/>
  </r>
  <r>
    <s v="0001865     "/>
    <s v="NO DOC"/>
    <x v="399"/>
    <x v="401"/>
    <s v="XXXXXXXXXX"/>
    <s v="ONE RAB TABLETS 10'S                         "/>
    <s v="peptic ulcer"/>
    <x v="8"/>
    <s v="TAB"/>
    <n v="30"/>
    <n v="55"/>
    <s v="EINS PHARMACEUT"/>
    <d v="2021-10-20T00:00:00"/>
    <s v="Wed"/>
    <x v="6"/>
    <s v="Post Monsson"/>
    <n v="3"/>
    <x v="1"/>
    <x v="1"/>
  </r>
  <r>
    <s v="0001866     "/>
    <s v="NO DOC"/>
    <x v="0"/>
    <x v="0"/>
    <s v="XXXXXXXXXX"/>
    <s v="DERIPHYLLIN RET 150MG TABLETS 30'S           "/>
    <s v="bronchodilator"/>
    <x v="11"/>
    <s v="TAB"/>
    <n v="30"/>
    <n v="25.3"/>
    <s v="ZYDUS HEALTHCAR"/>
    <d v="2021-10-20T00:00:00"/>
    <s v="Wed"/>
    <x v="6"/>
    <s v="Post Monsson"/>
    <n v="3"/>
    <x v="1"/>
    <x v="1"/>
  </r>
  <r>
    <s v="0001867     "/>
    <s v="NO DOC"/>
    <x v="7"/>
    <x v="9"/>
    <s v="XXXXXXXXXX"/>
    <s v="NEBISTAR 5MG TABLETS 15'S                    "/>
    <s v="cardiac"/>
    <x v="0"/>
    <s v="TAB"/>
    <n v="15"/>
    <n v="202.4"/>
    <s v="LUPIN LTD      "/>
    <d v="2021-10-20T00:00:00"/>
    <s v="Wed"/>
    <x v="6"/>
    <s v="Post Monsson"/>
    <n v="3"/>
    <x v="1"/>
    <x v="1"/>
  </r>
  <r>
    <m/>
    <s v=""/>
    <x v="7"/>
    <x v="3"/>
    <s v=""/>
    <s v="CLOZAM 10MG TABLETS 10'S                     "/>
    <s v="psychiatric"/>
    <x v="1"/>
    <s v="TAB"/>
    <n v="15"/>
    <n v="101.31"/>
    <s v="ABBOTT HEALTHCA"/>
    <d v="2021-10-20T00:00:00"/>
    <s v="Wed"/>
    <x v="6"/>
    <s v="Post Monsson"/>
    <n v="3"/>
    <x v="1"/>
    <x v="1"/>
  </r>
  <r>
    <m/>
    <s v=""/>
    <x v="7"/>
    <x v="3"/>
    <s v=""/>
    <s v="VALANCE OD 500 15                            "/>
    <s v="anticonvulsant"/>
    <x v="10"/>
    <s v="STR"/>
    <n v="30"/>
    <n v="278.57"/>
    <s v="ABBOTT (FORMELY"/>
    <d v="2021-10-20T00:00:00"/>
    <s v="Wed"/>
    <x v="6"/>
    <s v="Post Monsson"/>
    <n v="3"/>
    <x v="1"/>
    <x v="1"/>
  </r>
  <r>
    <s v="0001870     "/>
    <s v="MEENASHI MISSION HOSP              "/>
    <x v="458"/>
    <x v="460"/>
    <s v="XXXXXXXXXX"/>
    <s v="CLAVIX AS 150MG TABLETS 15'S                 "/>
    <s v="anticoagulant"/>
    <x v="0"/>
    <s v="TAB"/>
    <n v="30"/>
    <n v="78"/>
    <s v="INTAS PHARMACEU"/>
    <d v="2021-10-20T00:00:00"/>
    <s v="Wed"/>
    <x v="6"/>
    <s v="Post Monsson"/>
    <n v="3"/>
    <x v="1"/>
    <x v="1"/>
  </r>
  <r>
    <m/>
    <s v=""/>
    <x v="458"/>
    <x v="3"/>
    <s v=""/>
    <s v="ANXIT 0.5MG TABLETS 15'S                     "/>
    <s v="anxiolytic"/>
    <x v="1"/>
    <s v="TAB"/>
    <n v="30"/>
    <n v="43.5"/>
    <s v="MICRO LABS LIMI"/>
    <d v="2021-10-20T00:00:00"/>
    <s v="Wed"/>
    <x v="6"/>
    <s v="Post Monsson"/>
    <n v="3"/>
    <x v="1"/>
    <x v="1"/>
  </r>
  <r>
    <m/>
    <s v=""/>
    <x v="458"/>
    <x v="3"/>
    <s v=""/>
    <s v="BECOSULES CAPSULES 20'S                      "/>
    <s v="multivitamin"/>
    <x v="2"/>
    <s v="CAP"/>
    <n v="30"/>
    <n v="45.67"/>
    <s v="PFIZER LIMITED "/>
    <d v="2021-10-20T00:00:00"/>
    <s v="Wed"/>
    <x v="6"/>
    <s v="Post Monsson"/>
    <n v="3"/>
    <x v="1"/>
    <x v="1"/>
  </r>
  <r>
    <m/>
    <s v=""/>
    <x v="458"/>
    <x v="3"/>
    <s v=""/>
    <s v="TAZLOC BETA 50MG TABLETS 10'S                "/>
    <s v="antihypertensive"/>
    <x v="0"/>
    <s v="TAB"/>
    <n v="30"/>
    <n v="157.75"/>
    <s v="USV LTD.       "/>
    <d v="2021-10-20T00:00:00"/>
    <s v="Wed"/>
    <x v="6"/>
    <s v="Post Monsson"/>
    <n v="3"/>
    <x v="1"/>
    <x v="1"/>
  </r>
  <r>
    <m/>
    <s v=""/>
    <x v="458"/>
    <x v="3"/>
    <s v=""/>
    <s v="NITROSUN 10MG TABLETS 10'S                   "/>
    <s v="psychiatric"/>
    <x v="1"/>
    <s v="TAB"/>
    <n v="10"/>
    <n v="54.5"/>
    <s v="SUN PHARMA     "/>
    <d v="2021-10-20T00:00:00"/>
    <s v="Wed"/>
    <x v="6"/>
    <s v="Post Monsson"/>
    <n v="3"/>
    <x v="1"/>
    <x v="1"/>
  </r>
  <r>
    <m/>
    <s v=""/>
    <x v="458"/>
    <x v="3"/>
    <s v=""/>
    <s v="ACOGUT 15                                    "/>
    <s v="digestive"/>
    <x v="8"/>
    <s v="TAB"/>
    <n v="15"/>
    <n v="217.75"/>
    <s v="LUPIN (BLUE EYE"/>
    <d v="2021-10-20T00:00:00"/>
    <s v="Wed"/>
    <x v="6"/>
    <s v="Post Monsson"/>
    <n v="3"/>
    <x v="1"/>
    <x v="1"/>
  </r>
  <r>
    <s v="0001871     "/>
    <s v="DR.PREETHI                         "/>
    <x v="149"/>
    <x v="151"/>
    <s v="XXXXXXXXXX"/>
    <s v="GLYCOMET 500MG TABLETS 10'S                  "/>
    <s v="diabetic"/>
    <x v="3"/>
    <s v="TAB"/>
    <n v="30"/>
    <n v="16.91"/>
    <s v="USV LTD.       "/>
    <d v="2021-10-20T00:00:00"/>
    <s v="Wed"/>
    <x v="6"/>
    <s v="Post Monsson"/>
    <n v="3"/>
    <x v="1"/>
    <x v="1"/>
  </r>
  <r>
    <m/>
    <s v=""/>
    <x v="149"/>
    <x v="3"/>
    <s v=""/>
    <s v="TELSITE 40 MG TABLET 15'S                    "/>
    <s v="antihypertensive"/>
    <x v="0"/>
    <s v="TAB"/>
    <n v="30"/>
    <n v="110.38"/>
    <s v="SANOFI         "/>
    <d v="2021-10-20T00:00:00"/>
    <s v="Wed"/>
    <x v="6"/>
    <s v="Post Monsson"/>
    <n v="3"/>
    <x v="1"/>
    <x v="1"/>
  </r>
  <r>
    <m/>
    <s v=""/>
    <x v="149"/>
    <x v="3"/>
    <s v=""/>
    <s v="CETAPIN V 0.2 15                             "/>
    <s v="diabetic"/>
    <x v="3"/>
    <s v="TAB"/>
    <n v="30"/>
    <n v="201.71"/>
    <s v="SANOFI         "/>
    <d v="2021-10-20T00:00:00"/>
    <s v="Wed"/>
    <x v="6"/>
    <s v="Post Monsson"/>
    <n v="3"/>
    <x v="1"/>
    <x v="1"/>
  </r>
  <r>
    <s v="0001872     "/>
    <s v="NO DOC"/>
    <x v="6"/>
    <x v="8"/>
    <s v="XXXXXXXXXX"/>
    <s v="AMITONE 10MG TABLETS 10'S                    "/>
    <s v="psychiatric"/>
    <x v="1"/>
    <s v="TAB"/>
    <n v="10"/>
    <n v="17.29"/>
    <s v="INTAS          "/>
    <d v="2021-10-20T00:00:00"/>
    <s v="Wed"/>
    <x v="6"/>
    <s v="Post Monsson"/>
    <n v="3"/>
    <x v="1"/>
    <x v="1"/>
  </r>
  <r>
    <m/>
    <s v=""/>
    <x v="6"/>
    <x v="3"/>
    <s v=""/>
    <s v="TRINERVE SOFT CAPSULES 10'S                  "/>
    <s v="vitamin"/>
    <x v="2"/>
    <s v="CAP"/>
    <n v="10"/>
    <n v="141.5"/>
    <s v="ALKEM LABOURATO"/>
    <d v="2021-10-20T00:00:00"/>
    <s v="Wed"/>
    <x v="6"/>
    <s v="Post Monsson"/>
    <n v="3"/>
    <x v="1"/>
    <x v="1"/>
  </r>
  <r>
    <m/>
    <s v=""/>
    <x v="6"/>
    <x v="3"/>
    <s v=""/>
    <s v="ROSUVAS 20MG TABLETS 10'S                    "/>
    <s v="cholesterol reducing agent"/>
    <x v="0"/>
    <s v="TAB"/>
    <n v="10"/>
    <n v="360"/>
    <s v="RANBAXY        "/>
    <d v="2021-10-20T00:00:00"/>
    <s v="Wed"/>
    <x v="6"/>
    <s v="Post Monsson"/>
    <n v="3"/>
    <x v="1"/>
    <x v="1"/>
  </r>
  <r>
    <s v="0001875     "/>
    <s v="NO DOC"/>
    <x v="142"/>
    <x v="144"/>
    <s v="XXXXXXXXXX"/>
    <s v="PIOMED 15MG TABLETS 10'S                     "/>
    <s v="diabetic"/>
    <x v="3"/>
    <s v="TAB"/>
    <n v="20"/>
    <n v="65.8"/>
    <s v="IPCA LABORATORI"/>
    <d v="2021-10-21T00:00:00"/>
    <s v="Thu"/>
    <x v="6"/>
    <s v="Post Monsson"/>
    <n v="4"/>
    <x v="1"/>
    <x v="1"/>
  </r>
  <r>
    <m/>
    <s v=""/>
    <x v="142"/>
    <x v="3"/>
    <s v=""/>
    <s v="PIOMED 15MG TABLETS 10'S                     "/>
    <s v="diabetic"/>
    <x v="3"/>
    <s v="TAB"/>
    <n v="10"/>
    <n v="65.8"/>
    <s v="IPCA LABORATORI"/>
    <d v="2021-10-21T00:00:00"/>
    <s v="Thu"/>
    <x v="6"/>
    <s v="Post Monsson"/>
    <n v="4"/>
    <x v="1"/>
    <x v="1"/>
  </r>
  <r>
    <m/>
    <s v=""/>
    <x v="142"/>
    <x v="3"/>
    <s v=""/>
    <s v="LOSAR 25MG TABLETS 15'S                      "/>
    <s v="antihypertensive"/>
    <x v="0"/>
    <s v="TAB"/>
    <n v="30"/>
    <n v="68.95"/>
    <s v="UNICHEM        "/>
    <d v="2021-10-21T00:00:00"/>
    <s v="Thu"/>
    <x v="6"/>
    <s v="Post Monsson"/>
    <n v="4"/>
    <x v="1"/>
    <x v="1"/>
  </r>
  <r>
    <m/>
    <s v=""/>
    <x v="142"/>
    <x v="3"/>
    <s v=""/>
    <s v="ULTRAWIN CAPSULES 15'S                       "/>
    <s v="multivitamin"/>
    <x v="2"/>
    <s v="TAB"/>
    <n v="15"/>
    <n v="165"/>
    <s v="RANBAXY LABORAT"/>
    <d v="2021-10-21T00:00:00"/>
    <s v="Thu"/>
    <x v="6"/>
    <s v="Post Monsson"/>
    <n v="4"/>
    <x v="1"/>
    <x v="1"/>
  </r>
  <r>
    <m/>
    <s v=""/>
    <x v="142"/>
    <x v="3"/>
    <s v=""/>
    <s v="ULTRAWIN CAPSULES 15'S                       "/>
    <s v="multivitamin"/>
    <x v="2"/>
    <s v="TAB"/>
    <n v="15"/>
    <n v="165"/>
    <s v="RANBAXY LABORAT"/>
    <d v="2021-10-21T00:00:00"/>
    <s v="Thu"/>
    <x v="6"/>
    <s v="Post Monsson"/>
    <n v="4"/>
    <x v="1"/>
    <x v="1"/>
  </r>
  <r>
    <m/>
    <s v=""/>
    <x v="142"/>
    <x v="3"/>
    <s v=""/>
    <s v="STORWIN 10MG TABLETS 10'S                    "/>
    <s v="cholesterol reducing agent"/>
    <x v="0"/>
    <s v="TAB"/>
    <n v="30"/>
    <n v="60"/>
    <s v="RANMARC LABS   "/>
    <d v="2021-10-21T00:00:00"/>
    <s v="Thu"/>
    <x v="6"/>
    <s v="Post Monsson"/>
    <n v="4"/>
    <x v="1"/>
    <x v="1"/>
  </r>
  <r>
    <s v="0001876     "/>
    <s v="NO DOC"/>
    <x v="0"/>
    <x v="0"/>
    <s v="XXXXXXXXXX"/>
    <s v="ZINCOVIT TABLETS 15'S                        "/>
    <s v="vitamin"/>
    <x v="2"/>
    <s v="TAB"/>
    <n v="30"/>
    <n v="105"/>
    <s v="APEX LABORATOTO"/>
    <d v="2021-10-21T00:00:00"/>
    <s v="Thu"/>
    <x v="6"/>
    <s v="Post Monsson"/>
    <n v="4"/>
    <x v="1"/>
    <x v="1"/>
  </r>
  <r>
    <s v="0001877     "/>
    <s v="NO DOC"/>
    <x v="0"/>
    <x v="0"/>
    <s v="XXXXXXXXXX"/>
    <s v="LIVOGEN CAPTABS NEW PACKING 15'S             "/>
    <s v="iron anaemic"/>
    <x v="2"/>
    <s v="TAB"/>
    <n v="15"/>
    <n v="69.209999999999994"/>
    <s v="MERCK          "/>
    <d v="2021-10-21T00:00:00"/>
    <s v="Thu"/>
    <x v="6"/>
    <s v="Post Monsson"/>
    <n v="4"/>
    <x v="1"/>
    <x v="1"/>
  </r>
  <r>
    <m/>
    <s v=""/>
    <x v="0"/>
    <x v="3"/>
    <s v=""/>
    <s v="TELMA H TABLETS NEW PACKING 30'S             "/>
    <s v="antihypertensive"/>
    <x v="0"/>
    <s v="TAB"/>
    <n v="15"/>
    <n v="484"/>
    <s v="GLENMARK PHARMA"/>
    <d v="2021-10-21T00:00:00"/>
    <s v="Thu"/>
    <x v="6"/>
    <s v="Post Monsson"/>
    <n v="4"/>
    <x v="1"/>
    <x v="1"/>
  </r>
  <r>
    <s v="0001878     "/>
    <s v="NO DOC"/>
    <x v="0"/>
    <x v="0"/>
    <s v="XXXXXXXXXX"/>
    <s v="CALPOL TABLETS NEW PACKING 15'S              "/>
    <s v="antipyretic"/>
    <x v="7"/>
    <s v="TAB"/>
    <n v="10"/>
    <n v="15.04"/>
    <s v="GLAXO SMITHKLIN"/>
    <d v="2021-10-21T00:00:00"/>
    <s v="Thu"/>
    <x v="6"/>
    <s v="Post Monsson"/>
    <n v="4"/>
    <x v="1"/>
    <x v="1"/>
  </r>
  <r>
    <m/>
    <s v=""/>
    <x v="0"/>
    <x v="3"/>
    <s v=""/>
    <s v="LOPARET TABLETS 10'S                         "/>
    <s v="antidiarrhoeal"/>
    <x v="8"/>
    <s v="TAB"/>
    <n v="10"/>
    <n v="22.17"/>
    <s v="RETORT PHARMACE"/>
    <d v="2021-10-21T00:00:00"/>
    <s v="Thu"/>
    <x v="6"/>
    <s v="Post Monsson"/>
    <n v="4"/>
    <x v="1"/>
    <x v="1"/>
  </r>
  <r>
    <m/>
    <s v=""/>
    <x v="0"/>
    <x v="3"/>
    <s v=""/>
    <s v="COMBIFLAM TABLETS 20                         "/>
    <s v="analgesic"/>
    <x v="7"/>
    <s v="TAB"/>
    <n v="10"/>
    <n v="41.87"/>
    <s v="AVENTIS        "/>
    <d v="2021-10-21T00:00:00"/>
    <s v="Thu"/>
    <x v="6"/>
    <s v="Post Monsson"/>
    <n v="4"/>
    <x v="1"/>
    <x v="1"/>
  </r>
  <r>
    <s v="0001879     "/>
    <s v="NO DOC"/>
    <x v="108"/>
    <x v="110"/>
    <s v="XXXXXXXXXX"/>
    <s v="ECOSPRIN 75MG TABLETS 14'S                   "/>
    <s v="anticoagulant"/>
    <x v="0"/>
    <s v="TAB"/>
    <n v="14"/>
    <n v="4.8600000000000003"/>
    <s v="USV LTD.       "/>
    <d v="2021-10-21T00:00:00"/>
    <s v="Thu"/>
    <x v="6"/>
    <s v="Post Monsson"/>
    <n v="4"/>
    <x v="1"/>
    <x v="1"/>
  </r>
  <r>
    <m/>
    <s v=""/>
    <x v="108"/>
    <x v="3"/>
    <s v=""/>
    <s v="AZTOR 10MG TABLETS 15'S                      "/>
    <s v="atherosclerosis"/>
    <x v="0"/>
    <s v="TAB"/>
    <n v="30"/>
    <n v="92.34"/>
    <s v="SUN PHARMA     "/>
    <d v="2021-10-21T00:00:00"/>
    <s v="Thu"/>
    <x v="6"/>
    <s v="Post Monsson"/>
    <n v="4"/>
    <x v="1"/>
    <x v="1"/>
  </r>
  <r>
    <s v="0001880     "/>
    <s v="NO DOC"/>
    <x v="0"/>
    <x v="0"/>
    <s v="XXXXXXXXXX"/>
    <s v="DUPHALAC SYRUP 150ML                         "/>
    <s v="laxative"/>
    <x v="8"/>
    <s v="BOT"/>
    <n v="1"/>
    <n v="172.59"/>
    <s v="ABBOTT HEALTHCA"/>
    <d v="2021-10-21T00:00:00"/>
    <s v="Thu"/>
    <x v="6"/>
    <s v="Post Monsson"/>
    <n v="4"/>
    <x v="1"/>
    <x v="1"/>
  </r>
  <r>
    <s v="0001881     "/>
    <s v="NO DOC"/>
    <x v="26"/>
    <x v="28"/>
    <s v="XXXXXXXXXX"/>
    <s v="AMLIP 5MG TABLETS 10'S                       "/>
    <s v="hypertension"/>
    <x v="0"/>
    <s v="TAB"/>
    <n v="20"/>
    <n v="29.09"/>
    <s v="CIPLA          "/>
    <d v="2021-10-22T00:00:00"/>
    <s v="Fri"/>
    <x v="6"/>
    <s v="Post Monsson"/>
    <n v="5"/>
    <x v="1"/>
    <x v="1"/>
  </r>
  <r>
    <m/>
    <s v=""/>
    <x v="26"/>
    <x v="3"/>
    <s v=""/>
    <s v="FOURTS B TABLETS 15'S                        "/>
    <s v="multivitamin"/>
    <x v="2"/>
    <s v="TAB"/>
    <n v="15"/>
    <n v="67.5"/>
    <s v="IPCA LABORATORI"/>
    <d v="2021-10-22T00:00:00"/>
    <s v="Fri"/>
    <x v="6"/>
    <s v="Post Monsson"/>
    <n v="5"/>
    <x v="1"/>
    <x v="1"/>
  </r>
  <r>
    <m/>
    <s v=""/>
    <x v="26"/>
    <x v="3"/>
    <s v=""/>
    <s v="AVIGLEN FORTE 10                             "/>
    <s v="diabetic"/>
    <x v="3"/>
    <s v="TAB"/>
    <n v="20"/>
    <n v="44"/>
    <s v="AVINASH PHARMA "/>
    <d v="2021-10-22T00:00:00"/>
    <s v="Fri"/>
    <x v="6"/>
    <s v="Post Monsson"/>
    <n v="5"/>
    <x v="1"/>
    <x v="1"/>
  </r>
  <r>
    <m/>
    <s v=""/>
    <x v="26"/>
    <x v="3"/>
    <s v=""/>
    <s v="ATCHOL ASP 15                                "/>
    <s v="vasodilator"/>
    <x v="0"/>
    <s v="CAP"/>
    <n v="15"/>
    <n v="41.3"/>
    <s v="ARISTO PHARMACE"/>
    <d v="2021-10-22T00:00:00"/>
    <s v="Fri"/>
    <x v="6"/>
    <s v="Post Monsson"/>
    <n v="5"/>
    <x v="1"/>
    <x v="1"/>
  </r>
  <r>
    <s v="0001882     "/>
    <s v="DR.MATHAVAN                        "/>
    <x v="100"/>
    <x v="102"/>
    <s v="XXXXXXXXXX"/>
    <s v="ALPRAX 0.25MG TABLETS 15'S                   "/>
    <s v="anxiolytic"/>
    <x v="1"/>
    <s v="TAB"/>
    <n v="10"/>
    <n v="26.4"/>
    <s v="TORRENT        "/>
    <d v="2021-10-22T00:00:00"/>
    <s v="Fri"/>
    <x v="6"/>
    <s v="Post Monsson"/>
    <n v="5"/>
    <x v="1"/>
    <x v="1"/>
  </r>
  <r>
    <m/>
    <s v=""/>
    <x v="100"/>
    <x v="3"/>
    <s v=""/>
    <s v="TELVO 20MG TABLETS 10'S                      "/>
    <s v="antihypertensive"/>
    <x v="0"/>
    <s v="TAB"/>
    <n v="30"/>
    <n v="40"/>
    <s v="BEAT PHARMACEUT"/>
    <d v="2021-10-22T00:00:00"/>
    <s v="Fri"/>
    <x v="6"/>
    <s v="Post Monsson"/>
    <n v="5"/>
    <x v="1"/>
    <x v="1"/>
  </r>
  <r>
    <m/>
    <s v=""/>
    <x v="100"/>
    <x v="3"/>
    <s v=""/>
    <s v="PROLOMET XL 25MG TABLETS 10'S                "/>
    <s v="cardiac"/>
    <x v="0"/>
    <s v="TAB"/>
    <n v="30"/>
    <n v="45.24"/>
    <s v="SUN PHARMA     "/>
    <d v="2021-10-22T00:00:00"/>
    <s v="Fri"/>
    <x v="6"/>
    <s v="Post Monsson"/>
    <n v="5"/>
    <x v="1"/>
    <x v="1"/>
  </r>
  <r>
    <s v="0001883     "/>
    <s v="DR.DHINAKARAN                      "/>
    <x v="22"/>
    <x v="24"/>
    <s v="XXXXXXXXXX"/>
    <s v="ZINCOVIT TABLETS 15'S                        "/>
    <s v="vitamin"/>
    <x v="2"/>
    <s v="TAB"/>
    <n v="3"/>
    <n v="105"/>
    <s v="APEX LABORATOTO"/>
    <d v="2021-10-22T00:00:00"/>
    <s v="Fri"/>
    <x v="6"/>
    <s v="Post Monsson"/>
    <n v="5"/>
    <x v="1"/>
    <x v="1"/>
  </r>
  <r>
    <m/>
    <s v=""/>
    <x v="22"/>
    <x v="3"/>
    <s v=""/>
    <s v="TIDE 5MG TABLETS 10'S                        "/>
    <s v="diuretics"/>
    <x v="9"/>
    <s v="TAB"/>
    <n v="10"/>
    <n v="33.4"/>
    <s v="TORRENT        "/>
    <d v="2021-10-22T00:00:00"/>
    <s v="Fri"/>
    <x v="6"/>
    <s v="Post Monsson"/>
    <n v="5"/>
    <x v="1"/>
    <x v="1"/>
  </r>
  <r>
    <m/>
    <s v=""/>
    <x v="22"/>
    <x v="3"/>
    <s v=""/>
    <s v="GLYCOMET 500MG TABLETS 10'S                  "/>
    <s v="diabetic"/>
    <x v="3"/>
    <s v="TAB"/>
    <n v="10"/>
    <n v="16.91"/>
    <s v="USV LTD.       "/>
    <d v="2021-10-22T00:00:00"/>
    <s v="Fri"/>
    <x v="6"/>
    <s v="Post Monsson"/>
    <n v="5"/>
    <x v="1"/>
    <x v="1"/>
  </r>
  <r>
    <m/>
    <s v=""/>
    <x v="22"/>
    <x v="3"/>
    <s v=""/>
    <s v="DISPOVAN SYRINGE 2ML 1                       "/>
    <s v="syringe"/>
    <x v="14"/>
    <s v="PCS"/>
    <n v="1"/>
    <n v="6"/>
    <s v="HMD            "/>
    <d v="2021-10-22T00:00:00"/>
    <s v="Fri"/>
    <x v="6"/>
    <s v="Post Monsson"/>
    <n v="5"/>
    <x v="1"/>
    <x v="1"/>
  </r>
  <r>
    <s v="0001884     "/>
    <s v="NO DOC"/>
    <x v="20"/>
    <x v="22"/>
    <s v="XXXXXXXXXX"/>
    <s v="URIMAX 0.4MG CAPSULES 20'S                   "/>
    <s v="prostate hyperplacia"/>
    <x v="9"/>
    <s v="CAP"/>
    <n v="15"/>
    <n v="293.7"/>
    <s v="CIPLA          "/>
    <d v="2021-10-22T00:00:00"/>
    <s v="Fri"/>
    <x v="6"/>
    <s v="Post Monsson"/>
    <n v="5"/>
    <x v="1"/>
    <x v="1"/>
  </r>
  <r>
    <m/>
    <s v=""/>
    <x v="20"/>
    <x v="3"/>
    <s v=""/>
    <s v="TELMIKIND BETA 25MG TABLETS 10'S             "/>
    <s v="antihypertensive"/>
    <x v="0"/>
    <s v="TAB"/>
    <n v="15"/>
    <n v="97.35"/>
    <s v="MANKIND PHARMA "/>
    <d v="2021-10-22T00:00:00"/>
    <s v="Fri"/>
    <x v="6"/>
    <s v="Post Monsson"/>
    <n v="5"/>
    <x v="1"/>
    <x v="1"/>
  </r>
  <r>
    <m/>
    <s v=""/>
    <x v="20"/>
    <x v="3"/>
    <s v=""/>
    <s v="FLAVEDON MR TABLETS 10'S                     "/>
    <s v="anti inflammatory"/>
    <x v="7"/>
    <s v="TAB"/>
    <n v="10"/>
    <n v="130.9"/>
    <s v="SERDIA PHARMACE"/>
    <d v="2021-10-22T00:00:00"/>
    <s v="Fri"/>
    <x v="6"/>
    <s v="Post Monsson"/>
    <n v="5"/>
    <x v="1"/>
    <x v="1"/>
  </r>
  <r>
    <m/>
    <s v=""/>
    <x v="20"/>
    <x v="3"/>
    <s v=""/>
    <s v="FLAVEDON MR TABLETS 10'S                     "/>
    <s v="anti inflammatory"/>
    <x v="7"/>
    <s v="TAB"/>
    <n v="5"/>
    <n v="130.9"/>
    <s v="SERDIA PHARMACE"/>
    <d v="2021-10-22T00:00:00"/>
    <s v="Fri"/>
    <x v="6"/>
    <s v="Post Monsson"/>
    <n v="5"/>
    <x v="1"/>
    <x v="1"/>
  </r>
  <r>
    <m/>
    <s v=""/>
    <x v="20"/>
    <x v="3"/>
    <s v=""/>
    <s v="CLOPILET 75MG TABLETS NEW PACK 15'S          "/>
    <s v="anticoagulant"/>
    <x v="0"/>
    <s v="TAB"/>
    <n v="15"/>
    <n v="116.86"/>
    <s v="SUN PHARMA     "/>
    <d v="2021-10-22T00:00:00"/>
    <s v="Fri"/>
    <x v="6"/>
    <s v="Post Monsson"/>
    <n v="5"/>
    <x v="1"/>
    <x v="1"/>
  </r>
  <r>
    <s v="0001885     "/>
    <s v="NO DOC"/>
    <x v="0"/>
    <x v="0"/>
    <s v="XXXXXXXXXX"/>
    <s v="RAZO 20MG TABLETS 15'S                       "/>
    <s v="peptic ulcer"/>
    <x v="8"/>
    <s v="TAB"/>
    <n v="4"/>
    <n v="220.75"/>
    <s v="DR. REDDY'S    "/>
    <d v="2021-10-22T00:00:00"/>
    <s v="Fri"/>
    <x v="6"/>
    <s v="Post Monsson"/>
    <n v="5"/>
    <x v="1"/>
    <x v="1"/>
  </r>
  <r>
    <s v="0001886     "/>
    <s v="NO DOC"/>
    <x v="480"/>
    <x v="482"/>
    <s v="XXXXXXXXXX"/>
    <s v="AZAX 250MG TABLETS 6'S                       "/>
    <s v="antibiotic"/>
    <x v="5"/>
    <s v="TAB"/>
    <n v="2"/>
    <n v="70.650000000000006"/>
    <s v="RANBAXY        "/>
    <d v="2021-10-22T00:00:00"/>
    <s v="Fri"/>
    <x v="6"/>
    <s v="Post Monsson"/>
    <n v="5"/>
    <x v="1"/>
    <x v="1"/>
  </r>
  <r>
    <s v="0001887     "/>
    <s v="NO DOC"/>
    <x v="4"/>
    <x v="6"/>
    <s v="XXXXXXXXXX"/>
    <s v="ROSUVAS 5MG TABLETS NEW PACKIN 15'S          "/>
    <s v="cholesterol reducing agent"/>
    <x v="0"/>
    <s v="TAB"/>
    <n v="30"/>
    <n v="155"/>
    <s v="RANBAXY        "/>
    <d v="2021-10-22T00:00:00"/>
    <s v="Fri"/>
    <x v="6"/>
    <s v="Post Monsson"/>
    <n v="5"/>
    <x v="1"/>
    <x v="1"/>
  </r>
  <r>
    <m/>
    <s v=""/>
    <x v="4"/>
    <x v="3"/>
    <s v=""/>
    <s v="OLMEZEST CH 20MG TABLETS 10'S                "/>
    <s v="antihypertensive"/>
    <x v="0"/>
    <s v="TAB"/>
    <n v="30"/>
    <n v="149"/>
    <s v="SUN PHARMA     "/>
    <d v="2021-10-22T00:00:00"/>
    <s v="Fri"/>
    <x v="6"/>
    <s v="Post Monsson"/>
    <n v="5"/>
    <x v="1"/>
    <x v="1"/>
  </r>
  <r>
    <s v="0002010     "/>
    <s v="SUBBHU RAMAKRISHNAN                "/>
    <x v="516"/>
    <x v="518"/>
    <s v="XXXXXXXXXX"/>
    <s v="OLMIGHTY 20MG TABLETS 10'S                   "/>
    <s v="antihypertensive"/>
    <x v="0"/>
    <s v="TAB"/>
    <n v="30"/>
    <n v="53.65"/>
    <s v="MERCK          "/>
    <d v="2021-10-22T00:00:00"/>
    <s v="Fri"/>
    <x v="6"/>
    <s v="Post Monsson"/>
    <n v="5"/>
    <x v="1"/>
    <x v="1"/>
  </r>
  <r>
    <m/>
    <s v=""/>
    <x v="516"/>
    <x v="3"/>
    <s v=""/>
    <s v="AMLONG 5MG TABLETS 15'S                      "/>
    <s v="hypertension"/>
    <x v="0"/>
    <s v="TAB"/>
    <n v="30"/>
    <n v="43.84"/>
    <s v="MICRO LABS LIMI"/>
    <d v="2021-10-22T00:00:00"/>
    <s v="Fri"/>
    <x v="6"/>
    <s v="Post Monsson"/>
    <n v="5"/>
    <x v="1"/>
    <x v="1"/>
  </r>
  <r>
    <m/>
    <s v=""/>
    <x v="516"/>
    <x v="3"/>
    <s v=""/>
    <s v="TIDE 5MG TABLETS 10'S                        "/>
    <s v="diuretics"/>
    <x v="9"/>
    <s v="TAB"/>
    <n v="30"/>
    <n v="33.4"/>
    <s v="TORRENT        "/>
    <d v="2021-10-22T00:00:00"/>
    <s v="Fri"/>
    <x v="6"/>
    <s v="Post Monsson"/>
    <n v="5"/>
    <x v="1"/>
    <x v="1"/>
  </r>
  <r>
    <m/>
    <s v=""/>
    <x v="516"/>
    <x v="3"/>
    <s v=""/>
    <s v="CREMALAX TABLETS 15'S                        "/>
    <s v="laxative"/>
    <x v="8"/>
    <s v="TAB"/>
    <n v="15"/>
    <n v="138.69"/>
    <s v="ABBOTT LABS IND"/>
    <d v="2021-10-22T00:00:00"/>
    <s v="Fri"/>
    <x v="6"/>
    <s v="Post Monsson"/>
    <n v="5"/>
    <x v="1"/>
    <x v="1"/>
  </r>
  <r>
    <m/>
    <s v=""/>
    <x v="516"/>
    <x v="3"/>
    <s v=""/>
    <s v="ROZAVEL 10MG TABLETS 10'S                    "/>
    <s v="cholesterol reducing agent"/>
    <x v="0"/>
    <s v="TAB"/>
    <n v="10"/>
    <n v="163.5"/>
    <s v="SUN PHARMA     "/>
    <d v="2021-10-22T00:00:00"/>
    <s v="Fri"/>
    <x v="6"/>
    <s v="Post Monsson"/>
    <n v="5"/>
    <x v="1"/>
    <x v="1"/>
  </r>
  <r>
    <m/>
    <s v=""/>
    <x v="516"/>
    <x v="3"/>
    <s v=""/>
    <s v="ROZAVEL 10MG TABLETS 10'S                    "/>
    <s v="cholesterol reducing agent"/>
    <x v="0"/>
    <s v="TAB"/>
    <n v="20"/>
    <n v="177"/>
    <s v="SUN PHARMA     "/>
    <d v="2021-10-22T00:00:00"/>
    <s v="Fri"/>
    <x v="6"/>
    <s v="Post Monsson"/>
    <n v="5"/>
    <x v="1"/>
    <x v="1"/>
  </r>
  <r>
    <m/>
    <s v=""/>
    <x v="516"/>
    <x v="3"/>
    <s v=""/>
    <s v="CLOPILET 75MG TABLETS NEW PACK 15'S          "/>
    <s v="anticoagulant"/>
    <x v="0"/>
    <s v="TAB"/>
    <n v="30"/>
    <n v="116.86"/>
    <s v="SUN PHARMA     "/>
    <d v="2021-10-22T00:00:00"/>
    <s v="Fri"/>
    <x v="6"/>
    <s v="Post Monsson"/>
    <n v="5"/>
    <x v="1"/>
    <x v="1"/>
  </r>
  <r>
    <m/>
    <s v=""/>
    <x v="516"/>
    <x v="3"/>
    <s v=""/>
    <s v="QUTIPIN 50MG TABLETS 10'S                    "/>
    <s v="psychiatric"/>
    <x v="1"/>
    <s v="TAB"/>
    <n v="30"/>
    <n v="76"/>
    <s v="SUN PHARMA     "/>
    <d v="2021-10-22T00:00:00"/>
    <s v="Fri"/>
    <x v="6"/>
    <s v="Post Monsson"/>
    <n v="5"/>
    <x v="1"/>
    <x v="1"/>
  </r>
  <r>
    <m/>
    <s v=""/>
    <x v="516"/>
    <x v="3"/>
    <s v=""/>
    <s v="FRISIUM 10 MG 15                             "/>
    <s v="anticonvulsant"/>
    <x v="10"/>
    <s v="TAB"/>
    <n v="30"/>
    <n v="152.12"/>
    <s v="Q-CHECK PHARMAC"/>
    <d v="2021-10-22T00:00:00"/>
    <s v="Fri"/>
    <x v="6"/>
    <s v="Post Monsson"/>
    <n v="5"/>
    <x v="1"/>
    <x v="1"/>
  </r>
  <r>
    <s v="0001889     "/>
    <s v="DR.SUDHIR                          "/>
    <x v="431"/>
    <x v="433"/>
    <s v="XXXXXXXXXX"/>
    <s v="ATORFIT 5MG TABLETS 15'S                     "/>
    <s v="atherosclerosis"/>
    <x v="0"/>
    <s v="TAB"/>
    <n v="15"/>
    <n v="41"/>
    <s v="AJANTA PHARMA  "/>
    <d v="2021-10-23T00:00:00"/>
    <s v="Sat"/>
    <x v="6"/>
    <s v="Post Monsson"/>
    <n v="6"/>
    <x v="1"/>
    <x v="1"/>
  </r>
  <r>
    <m/>
    <s v=""/>
    <x v="431"/>
    <x v="3"/>
    <s v=""/>
    <s v="AMLONG 5MG TABLETS 15'S                      "/>
    <s v="hypertension"/>
    <x v="0"/>
    <s v="TAB"/>
    <n v="15"/>
    <n v="43.84"/>
    <s v="MICRO LABS LIMI"/>
    <d v="2021-10-23T00:00:00"/>
    <s v="Sat"/>
    <x v="6"/>
    <s v="Post Monsson"/>
    <n v="6"/>
    <x v="1"/>
    <x v="1"/>
  </r>
  <r>
    <m/>
    <s v=""/>
    <x v="431"/>
    <x v="3"/>
    <s v=""/>
    <s v="PACITANE TABLETS NEW PACKING. 30'S           "/>
    <s v="psychiatric"/>
    <x v="1"/>
    <s v="TAB"/>
    <n v="30"/>
    <n v="40.15"/>
    <s v="PFIZER LIMITED "/>
    <d v="2021-10-23T00:00:00"/>
    <s v="Sat"/>
    <x v="6"/>
    <s v="Post Monsson"/>
    <n v="6"/>
    <x v="1"/>
    <x v="1"/>
  </r>
  <r>
    <m/>
    <s v=""/>
    <x v="431"/>
    <x v="3"/>
    <s v=""/>
    <s v="GLYNASE MF TABLETS 10'S                      "/>
    <s v="diabetic"/>
    <x v="3"/>
    <s v="TAB"/>
    <n v="30"/>
    <n v="18.52"/>
    <s v="USV LTD.       "/>
    <d v="2021-10-23T00:00:00"/>
    <s v="Sat"/>
    <x v="6"/>
    <s v="Post Monsson"/>
    <n v="6"/>
    <x v="1"/>
    <x v="1"/>
  </r>
  <r>
    <m/>
    <s v=""/>
    <x v="431"/>
    <x v="3"/>
    <s v=""/>
    <s v="DIET GOLD TABLETS 15'S                       "/>
    <s v="multivitamin"/>
    <x v="2"/>
    <s v="TAB"/>
    <n v="15"/>
    <n v="150"/>
    <s v="WALLACE PHARMAC"/>
    <d v="2021-10-23T00:00:00"/>
    <s v="Sat"/>
    <x v="6"/>
    <s v="Post Monsson"/>
    <n v="6"/>
    <x v="1"/>
    <x v="1"/>
  </r>
  <r>
    <m/>
    <s v=""/>
    <x v="431"/>
    <x v="3"/>
    <s v=""/>
    <s v="THYRONORM 150MCG TABLETS 100'S               "/>
    <s v="thyroid"/>
    <x v="9"/>
    <s v="TAB"/>
    <n v="100"/>
    <n v="206.34"/>
    <s v="ABBOTT LABS IND"/>
    <d v="2021-10-23T00:00:00"/>
    <s v="Sat"/>
    <x v="6"/>
    <s v="Post Monsson"/>
    <n v="6"/>
    <x v="1"/>
    <x v="1"/>
  </r>
  <r>
    <m/>
    <s v=""/>
    <x v="431"/>
    <x v="3"/>
    <s v=""/>
    <s v="TAMLOPRO-D CAPSULES 10'S                     "/>
    <s v="prostate hyperplacia"/>
    <x v="9"/>
    <s v="CAP"/>
    <n v="20"/>
    <n v="135"/>
    <s v="PROCYON PHARMAC"/>
    <d v="2021-10-23T00:00:00"/>
    <s v="Sat"/>
    <x v="6"/>
    <s v="Post Monsson"/>
    <n v="6"/>
    <x v="1"/>
    <x v="1"/>
  </r>
  <r>
    <s v="0001892     "/>
    <s v="SHENBAGAM HOSPITAL                 "/>
    <x v="210"/>
    <x v="212"/>
    <s v="XXXXXXXXXX"/>
    <s v="PAN-D CAPSULES 15'S                          "/>
    <s v="peptic ulcer"/>
    <x v="8"/>
    <s v="CAP"/>
    <n v="30"/>
    <n v="190"/>
    <s v="ALKEM LABOURATO"/>
    <d v="2021-10-23T00:00:00"/>
    <s v="Sat"/>
    <x v="6"/>
    <s v="Post Monsson"/>
    <n v="6"/>
    <x v="1"/>
    <x v="1"/>
  </r>
  <r>
    <m/>
    <s v=""/>
    <x v="210"/>
    <x v="3"/>
    <s v=""/>
    <s v="A TO Z NS TABLETS 15'S                       "/>
    <s v="multivitamins"/>
    <x v="2"/>
    <s v="TAB"/>
    <n v="15"/>
    <n v="125"/>
    <s v="ALKEM LABOURATO"/>
    <d v="2021-10-23T00:00:00"/>
    <s v="Sat"/>
    <x v="6"/>
    <s v="Post Monsson"/>
    <n v="6"/>
    <x v="1"/>
    <x v="1"/>
  </r>
  <r>
    <m/>
    <s v=""/>
    <x v="210"/>
    <x v="3"/>
    <s v=""/>
    <s v="A TO Z NS TABLETS 15'S                       "/>
    <s v="multivitamins"/>
    <x v="2"/>
    <s v="TAB"/>
    <n v="15"/>
    <n v="125"/>
    <s v="ALKEM LABOURATO"/>
    <d v="2021-10-23T00:00:00"/>
    <s v="Sat"/>
    <x v="6"/>
    <s v="Post Monsson"/>
    <n v="6"/>
    <x v="1"/>
    <x v="1"/>
  </r>
  <r>
    <m/>
    <s v=""/>
    <x v="210"/>
    <x v="3"/>
    <s v=""/>
    <s v="ATIVAN 2MG TABLETS NEW PACK 30 30'S          "/>
    <s v="psychiatric"/>
    <x v="1"/>
    <s v="TAB"/>
    <n v="30"/>
    <n v="82.99"/>
    <s v="PFIZER LIMITED "/>
    <d v="2021-10-23T00:00:00"/>
    <s v="Sat"/>
    <x v="6"/>
    <s v="Post Monsson"/>
    <n v="6"/>
    <x v="1"/>
    <x v="1"/>
  </r>
  <r>
    <m/>
    <s v=""/>
    <x v="210"/>
    <x v="3"/>
    <s v=""/>
    <s v="FLOTRAL D KIT 10'S                           "/>
    <s v="prostate hyperplacia"/>
    <x v="9"/>
    <s v="STR"/>
    <n v="30"/>
    <n v="315"/>
    <s v="RANBAXY        "/>
    <d v="2021-10-23T00:00:00"/>
    <s v="Sat"/>
    <x v="6"/>
    <s v="Post Monsson"/>
    <n v="6"/>
    <x v="1"/>
    <x v="1"/>
  </r>
  <r>
    <m/>
    <s v=""/>
    <x v="210"/>
    <x v="3"/>
    <s v=""/>
    <s v="PPG 0.3MG TABLETS NEW PACKING 30'S           "/>
    <s v="diabetic"/>
    <x v="3"/>
    <s v="TAB"/>
    <n v="30"/>
    <n v="272.94"/>
    <s v="ABBOTT HEALTHCA"/>
    <d v="2021-10-23T00:00:00"/>
    <s v="Sat"/>
    <x v="6"/>
    <s v="Post Monsson"/>
    <n v="6"/>
    <x v="1"/>
    <x v="1"/>
  </r>
  <r>
    <m/>
    <s v=""/>
    <x v="210"/>
    <x v="3"/>
    <s v=""/>
    <s v="GLYCOMET SR 500MG TABLET 20'S                "/>
    <s v="diabetic"/>
    <x v="3"/>
    <s v="TAB"/>
    <n v="30"/>
    <n v="43.01"/>
    <s v="USV LTD.       "/>
    <d v="2021-10-23T00:00:00"/>
    <s v="Sat"/>
    <x v="6"/>
    <s v="Post Monsson"/>
    <n v="6"/>
    <x v="1"/>
    <x v="1"/>
  </r>
  <r>
    <m/>
    <s v=""/>
    <x v="210"/>
    <x v="3"/>
    <s v=""/>
    <s v="DULCOFLEX TABLET(FORMELY DULCO 10'S          "/>
    <s v="laxative"/>
    <x v="8"/>
    <s v="TAB"/>
    <n v="10"/>
    <n v="11.19"/>
    <s v="BOEHRINGER INGE"/>
    <d v="2021-10-23T00:00:00"/>
    <s v="Sat"/>
    <x v="6"/>
    <s v="Post Monsson"/>
    <n v="6"/>
    <x v="1"/>
    <x v="1"/>
  </r>
  <r>
    <m/>
    <s v=""/>
    <x v="210"/>
    <x v="3"/>
    <s v=""/>
    <s v="NERVUP FORTE CAPSULES 10'S                   "/>
    <s v="vitamin"/>
    <x v="2"/>
    <s v="CAP"/>
    <n v="30"/>
    <n v="147.86000000000001"/>
    <s v="NICHOLAS       "/>
    <d v="2021-10-23T00:00:00"/>
    <s v="Sat"/>
    <x v="6"/>
    <s v="Post Monsson"/>
    <n v="6"/>
    <x v="1"/>
    <x v="1"/>
  </r>
  <r>
    <m/>
    <s v=""/>
    <x v="210"/>
    <x v="3"/>
    <s v=""/>
    <s v="MONOTRATE 10MG TABLETS 10'S                  "/>
    <s v="cardiac"/>
    <x v="0"/>
    <s v="TAB"/>
    <n v="20"/>
    <n v="21.98"/>
    <s v="SUN PHARMA     "/>
    <d v="2021-10-23T00:00:00"/>
    <s v="Sat"/>
    <x v="6"/>
    <s v="Post Monsson"/>
    <n v="6"/>
    <x v="1"/>
    <x v="1"/>
  </r>
  <r>
    <m/>
    <s v=""/>
    <x v="210"/>
    <x v="3"/>
    <s v=""/>
    <s v="CARDIVAS 6.25MG TABLETS 10'S                 "/>
    <s v="cardiac"/>
    <x v="0"/>
    <s v="TAB"/>
    <n v="60"/>
    <n v="64"/>
    <s v="SUN PHARMA     "/>
    <d v="2021-10-23T00:00:00"/>
    <s v="Sat"/>
    <x v="6"/>
    <s v="Post Monsson"/>
    <n v="6"/>
    <x v="1"/>
    <x v="1"/>
  </r>
  <r>
    <m/>
    <s v=""/>
    <x v="210"/>
    <x v="3"/>
    <s v=""/>
    <s v="ADMENTA 5MG TABLETSS 10'S                    "/>
    <s v="Alzhemier Disease"/>
    <x v="10"/>
    <s v="TAB"/>
    <n v="60"/>
    <n v="114"/>
    <s v="SUN PHARMA     "/>
    <d v="2021-10-23T00:00:00"/>
    <s v="Sat"/>
    <x v="6"/>
    <s v="Post Monsson"/>
    <n v="6"/>
    <x v="1"/>
    <x v="1"/>
  </r>
  <r>
    <m/>
    <s v=""/>
    <x v="210"/>
    <x v="3"/>
    <s v=""/>
    <s v="CLOPILET 75MG TABLETS NEW PACK 15'S          "/>
    <s v="anticoagulant"/>
    <x v="0"/>
    <s v="TAB"/>
    <n v="30"/>
    <n v="116.86"/>
    <s v="SUN PHARMA     "/>
    <d v="2021-10-23T00:00:00"/>
    <s v="Sat"/>
    <x v="6"/>
    <s v="Post Monsson"/>
    <n v="6"/>
    <x v="1"/>
    <x v="1"/>
  </r>
  <r>
    <m/>
    <s v=""/>
    <x v="210"/>
    <x v="3"/>
    <s v=""/>
    <s v="ATORITIC 10MG 10                             "/>
    <s v="atherosclerosis"/>
    <x v="0"/>
    <s v="TAB"/>
    <n v="30"/>
    <n v="61.58"/>
    <s v="WOCKHARDT LIMIT"/>
    <d v="2021-10-23T00:00:00"/>
    <s v="Sat"/>
    <x v="6"/>
    <s v="Post Monsson"/>
    <n v="6"/>
    <x v="1"/>
    <x v="1"/>
  </r>
  <r>
    <s v="0001893     "/>
    <s v="LAKSHMI GANESH                     "/>
    <x v="36"/>
    <x v="38"/>
    <s v="XXXXXXXXXX"/>
    <s v="METOLAR-XR-50MG CAPSULES 15'S                "/>
    <s v="cardiac"/>
    <x v="0"/>
    <s v="CAP"/>
    <n v="30"/>
    <n v="96.57"/>
    <s v="CIPLA          "/>
    <d v="2021-10-23T00:00:00"/>
    <s v="Sat"/>
    <x v="6"/>
    <s v="Post Monsson"/>
    <n v="6"/>
    <x v="1"/>
    <x v="1"/>
  </r>
  <r>
    <m/>
    <s v=""/>
    <x v="36"/>
    <x v="3"/>
    <s v=""/>
    <s v="PAN 40MG TABLETS 15'S                        "/>
    <s v="peptic ulcer"/>
    <x v="8"/>
    <s v="TAB"/>
    <n v="15"/>
    <n v="149"/>
    <s v="ALKEM LABOURATO"/>
    <d v="2021-10-23T00:00:00"/>
    <s v="Sat"/>
    <x v="6"/>
    <s v="Post Monsson"/>
    <n v="6"/>
    <x v="1"/>
    <x v="1"/>
  </r>
  <r>
    <m/>
    <s v=""/>
    <x v="36"/>
    <x v="3"/>
    <s v=""/>
    <s v="THYRONORM 75MCG TABLETS 100'S                "/>
    <s v="thyroid"/>
    <x v="9"/>
    <s v="TAB"/>
    <n v="100"/>
    <n v="174.29"/>
    <s v="ABBOTT HEALTHCA"/>
    <d v="2021-10-23T00:00:00"/>
    <s v="Sat"/>
    <x v="6"/>
    <s v="Post Monsson"/>
    <n v="6"/>
    <x v="1"/>
    <x v="1"/>
  </r>
  <r>
    <m/>
    <s v=""/>
    <x v="36"/>
    <x v="3"/>
    <s v=""/>
    <s v="GEMITROL CAPSULES 15'S                       "/>
    <s v="calcium"/>
    <x v="2"/>
    <s v="CAP"/>
    <n v="30"/>
    <n v="279.8"/>
    <s v="TORRENT        "/>
    <d v="2021-10-23T00:00:00"/>
    <s v="Sat"/>
    <x v="6"/>
    <s v="Post Monsson"/>
    <n v="6"/>
    <x v="1"/>
    <x v="1"/>
  </r>
  <r>
    <m/>
    <s v=""/>
    <x v="36"/>
    <x v="3"/>
    <s v=""/>
    <s v="ALPRAX 0.5MG TABLETS 15'S                    "/>
    <s v="anxiolytic"/>
    <x v="1"/>
    <s v="TAB"/>
    <n v="30"/>
    <n v="55.6"/>
    <s v="TORRENT        "/>
    <d v="2021-10-23T00:00:00"/>
    <s v="Sat"/>
    <x v="6"/>
    <s v="Post Monsson"/>
    <n v="6"/>
    <x v="1"/>
    <x v="1"/>
  </r>
  <r>
    <m/>
    <s v=""/>
    <x v="36"/>
    <x v="3"/>
    <s v=""/>
    <s v="LOSAR 50MG TABLETS 15'S                      "/>
    <s v="antihypertensive"/>
    <x v="0"/>
    <s v="TAB"/>
    <n v="30"/>
    <n v="107.85"/>
    <s v="UNICHEM        "/>
    <d v="2021-10-23T00:00:00"/>
    <s v="Sat"/>
    <x v="6"/>
    <s v="Post Monsson"/>
    <n v="6"/>
    <x v="1"/>
    <x v="1"/>
  </r>
  <r>
    <m/>
    <s v=""/>
    <x v="36"/>
    <x v="3"/>
    <s v=""/>
    <s v="ECOSPRIN 75MG TABLETS 14'S                   "/>
    <s v="anticoagulant"/>
    <x v="0"/>
    <s v="TAB"/>
    <n v="28"/>
    <n v="4.8600000000000003"/>
    <s v="USV LTD.       "/>
    <d v="2021-10-23T00:00:00"/>
    <s v="Sat"/>
    <x v="6"/>
    <s v="Post Monsson"/>
    <n v="6"/>
    <x v="1"/>
    <x v="1"/>
  </r>
  <r>
    <m/>
    <s v=""/>
    <x v="36"/>
    <x v="3"/>
    <s v=""/>
    <s v="CARDACE 2.5MG TABLETS 15'S                   "/>
    <s v="cardiac"/>
    <x v="0"/>
    <s v="TAB"/>
    <n v="30"/>
    <n v="83.78"/>
    <s v="AVENTIS        "/>
    <d v="2021-10-23T00:00:00"/>
    <s v="Sat"/>
    <x v="6"/>
    <s v="Post Monsson"/>
    <n v="6"/>
    <x v="1"/>
    <x v="1"/>
  </r>
  <r>
    <m/>
    <s v=""/>
    <x v="36"/>
    <x v="3"/>
    <s v=""/>
    <s v="RANITIN 150MG 40                             "/>
    <s v="peptic ulcer"/>
    <x v="8"/>
    <s v="TAB"/>
    <n v="30"/>
    <n v="28.15"/>
    <s v="TORRENT        "/>
    <d v="2021-10-23T00:00:00"/>
    <s v="Sat"/>
    <x v="6"/>
    <s v="Post Monsson"/>
    <n v="6"/>
    <x v="1"/>
    <x v="1"/>
  </r>
  <r>
    <s v="0001894     "/>
    <s v="NO DOC"/>
    <x v="0"/>
    <x v="0"/>
    <s v="XXXXXXXXXX"/>
    <s v="ZERODOL-P TABLETS 10'S                       "/>
    <s v="analgesic"/>
    <x v="7"/>
    <s v="TAB"/>
    <n v="12"/>
    <n v="54.95"/>
    <s v="IPCA           "/>
    <d v="2021-10-23T00:00:00"/>
    <s v="Sat"/>
    <x v="6"/>
    <s v="Post Monsson"/>
    <n v="6"/>
    <x v="1"/>
    <x v="1"/>
  </r>
  <r>
    <m/>
    <s v=""/>
    <x v="0"/>
    <x v="3"/>
    <s v=""/>
    <s v="AZITHRAL 500MG TABLETS 5'S                   "/>
    <s v="antibiotic"/>
    <x v="5"/>
    <s v="TAB"/>
    <n v="6"/>
    <n v="119.5"/>
    <s v="ALEMBIC PHARMAC"/>
    <d v="2021-10-23T00:00:00"/>
    <s v="Sat"/>
    <x v="6"/>
    <s v="Post Monsson"/>
    <n v="6"/>
    <x v="1"/>
    <x v="1"/>
  </r>
  <r>
    <m/>
    <s v=""/>
    <x v="0"/>
    <x v="3"/>
    <s v=""/>
    <s v="ALLEGRA 120MG TABLETS 10'S                   "/>
    <s v="Anti allergic"/>
    <x v="6"/>
    <s v="TAB"/>
    <n v="6"/>
    <n v="184.97"/>
    <s v="AVENTIS        "/>
    <d v="2021-10-23T00:00:00"/>
    <s v="Sat"/>
    <x v="6"/>
    <s v="Post Monsson"/>
    <n v="6"/>
    <x v="1"/>
    <x v="1"/>
  </r>
  <r>
    <m/>
    <s v=""/>
    <x v="0"/>
    <x v="3"/>
    <s v=""/>
    <s v="MONTEK LC TABLETS 10'S                       "/>
    <s v="Anti allergic"/>
    <x v="6"/>
    <s v="TAB"/>
    <n v="12"/>
    <n v="179.5"/>
    <s v="SUN PHARMA     "/>
    <d v="2021-10-23T00:00:00"/>
    <s v="Sat"/>
    <x v="6"/>
    <s v="Post Monsson"/>
    <n v="6"/>
    <x v="1"/>
    <x v="1"/>
  </r>
  <r>
    <s v="0001895     "/>
    <s v="NO DOC"/>
    <x v="0"/>
    <x v="0"/>
    <s v="XXXXXXXXXX"/>
    <s v="DOLO 650MG TABLETS 15'S                      "/>
    <s v="antipyretic"/>
    <x v="7"/>
    <s v="TAB"/>
    <n v="20"/>
    <n v="30.91"/>
    <s v="MICRO LABS LIMI"/>
    <d v="2021-10-23T00:00:00"/>
    <s v="Sat"/>
    <x v="6"/>
    <s v="Post Monsson"/>
    <n v="6"/>
    <x v="1"/>
    <x v="1"/>
  </r>
  <r>
    <s v="0001896     "/>
    <s v="NO DOC"/>
    <x v="0"/>
    <x v="0"/>
    <s v="XXXXXXXXXX"/>
    <s v="IBUGESIC PLUS TABLETS 20'S                   "/>
    <s v="anti inflammatory"/>
    <x v="7"/>
    <s v="TAB"/>
    <n v="4"/>
    <n v="27.5"/>
    <s v="CIPLA          "/>
    <d v="2021-10-23T00:00:00"/>
    <s v="Sat"/>
    <x v="6"/>
    <s v="Post Monsson"/>
    <n v="6"/>
    <x v="1"/>
    <x v="1"/>
  </r>
  <r>
    <m/>
    <s v=""/>
    <x v="0"/>
    <x v="3"/>
    <s v=""/>
    <s v="OMEE CAPSULES 20'S                           "/>
    <s v="peptic ulcer"/>
    <x v="8"/>
    <s v="CAP"/>
    <n v="4"/>
    <n v="55.57"/>
    <s v="ALKEM LABOURATO"/>
    <d v="2021-10-23T00:00:00"/>
    <s v="Sat"/>
    <x v="6"/>
    <s v="Post Monsson"/>
    <n v="6"/>
    <x v="1"/>
    <x v="1"/>
  </r>
  <r>
    <m/>
    <s v=""/>
    <x v="0"/>
    <x v="3"/>
    <s v=""/>
    <s v="TOPCEF 200MG DT TABLETS 10'S                 "/>
    <s v="antibiotic"/>
    <x v="5"/>
    <s v="TAB"/>
    <n v="4"/>
    <n v="88.75"/>
    <s v="TORRENT        "/>
    <d v="2021-10-23T00:00:00"/>
    <s v="Sat"/>
    <x v="6"/>
    <s v="Post Monsson"/>
    <n v="6"/>
    <x v="1"/>
    <x v="1"/>
  </r>
  <r>
    <s v="0001898     "/>
    <s v="NO DOC"/>
    <x v="0"/>
    <x v="0"/>
    <s v="XXXXXXXXXX"/>
    <s v="REVITAL H CAPSULES 10'S                      "/>
    <s v="vitamin"/>
    <x v="2"/>
    <s v="CAP"/>
    <n v="10"/>
    <n v="110"/>
    <s v="RANBAXY        "/>
    <d v="2021-10-24T00:00:00"/>
    <s v="Sun"/>
    <x v="6"/>
    <s v="Post Monsson"/>
    <n v="7"/>
    <x v="1"/>
    <x v="1"/>
  </r>
  <r>
    <m/>
    <s v=""/>
    <x v="0"/>
    <x v="3"/>
    <s v=""/>
    <s v="NEBICARD 2.5MG TABLET(NEWPACK 15'S           "/>
    <s v="cardiac"/>
    <x v="0"/>
    <s v="TAB"/>
    <n v="30"/>
    <n v="136.75"/>
    <s v="TORRENT PHARMA "/>
    <d v="2021-10-24T00:00:00"/>
    <s v="Sun"/>
    <x v="6"/>
    <s v="Post Monsson"/>
    <n v="7"/>
    <x v="1"/>
    <x v="1"/>
  </r>
  <r>
    <s v="0001899     "/>
    <s v="NO DOC"/>
    <x v="56"/>
    <x v="58"/>
    <s v="XXXXXXXXXX"/>
    <s v="TELSARTAN H TABLETS 14'S                     "/>
    <s v="antihypertensive"/>
    <x v="0"/>
    <s v="TAB"/>
    <n v="14"/>
    <n v="242"/>
    <s v="DR. REDDY'S    "/>
    <d v="2021-10-24T00:00:00"/>
    <s v="Sun"/>
    <x v="6"/>
    <s v="Post Monsson"/>
    <n v="7"/>
    <x v="1"/>
    <x v="1"/>
  </r>
  <r>
    <m/>
    <s v=""/>
    <x v="56"/>
    <x v="3"/>
    <s v=""/>
    <s v="FENLONG-MR LINEMENT 30ML                     "/>
    <s v="analgesic"/>
    <x v="7"/>
    <s v="BOT"/>
    <n v="1"/>
    <n v="58"/>
    <s v="SKN ORGANICS   "/>
    <d v="2021-10-24T00:00:00"/>
    <s v="Sun"/>
    <x v="6"/>
    <s v="Post Monsson"/>
    <n v="7"/>
    <x v="1"/>
    <x v="1"/>
  </r>
  <r>
    <s v="0001900     "/>
    <s v="NO DOC"/>
    <x v="84"/>
    <x v="86"/>
    <s v="XXXXXXXXXX"/>
    <s v="CALPOL TABLETS NEW PACKING 15'S              "/>
    <s v="antipyretic"/>
    <x v="7"/>
    <s v="TAB"/>
    <n v="15"/>
    <n v="15.04"/>
    <s v="GLAXO SMITHKLIN"/>
    <d v="2021-10-24T00:00:00"/>
    <s v="Sun"/>
    <x v="6"/>
    <s v="Post Monsson"/>
    <n v="7"/>
    <x v="1"/>
    <x v="1"/>
  </r>
  <r>
    <m/>
    <s v=""/>
    <x v="84"/>
    <x v="3"/>
    <s v=""/>
    <s v="SOMPRAZ-40MG TABLETS 15'S                    "/>
    <s v="peptic ulcer"/>
    <x v="8"/>
    <s v="TAB"/>
    <n v="15"/>
    <n v="127"/>
    <s v="SUN PHARMA     "/>
    <d v="2021-10-24T00:00:00"/>
    <s v="Sun"/>
    <x v="6"/>
    <s v="Post Monsson"/>
    <n v="7"/>
    <x v="1"/>
    <x v="1"/>
  </r>
  <r>
    <s v="0001901     "/>
    <s v="NO DOC"/>
    <x v="30"/>
    <x v="32"/>
    <s v="XXXXXXXXXX"/>
    <s v="LOSANORM 25MG H TABLETS 10'S                 "/>
    <s v="antihypertensive"/>
    <x v="0"/>
    <s v="TAB"/>
    <n v="30"/>
    <n v="52"/>
    <s v="IPCA LABORATORI"/>
    <d v="2021-10-24T00:00:00"/>
    <s v="Sun"/>
    <x v="6"/>
    <s v="Post Monsson"/>
    <n v="7"/>
    <x v="1"/>
    <x v="1"/>
  </r>
  <r>
    <m/>
    <s v=""/>
    <x v="30"/>
    <x v="3"/>
    <s v=""/>
    <s v="RESTECLIN 500MG CAPSULES 10'S                "/>
    <s v="antibiotic"/>
    <x v="5"/>
    <s v="CAP"/>
    <n v="10"/>
    <n v="32.18"/>
    <s v="SARABHAI CHEMIC"/>
    <d v="2021-10-24T00:00:00"/>
    <s v="Sun"/>
    <x v="6"/>
    <s v="Post Monsson"/>
    <n v="7"/>
    <x v="1"/>
    <x v="1"/>
  </r>
  <r>
    <m/>
    <s v=""/>
    <x v="30"/>
    <x v="3"/>
    <s v=""/>
    <s v="LOBATE-GM CREAM 15GRAM                       "/>
    <s v="dermatitis"/>
    <x v="4"/>
    <s v="TUB"/>
    <n v="1"/>
    <n v="86.55"/>
    <s v="ABBOTT HEALTHCA"/>
    <d v="2021-10-24T00:00:00"/>
    <s v="Sun"/>
    <x v="6"/>
    <s v="Post Monsson"/>
    <n v="7"/>
    <x v="1"/>
    <x v="1"/>
  </r>
  <r>
    <m/>
    <s v=""/>
    <x v="30"/>
    <x v="3"/>
    <s v=""/>
    <s v="LOBATE-GM CREAM 15GRAM                       "/>
    <s v="dermatitis"/>
    <x v="4"/>
    <s v="TUB"/>
    <n v="1"/>
    <n v="90.01"/>
    <s v="ABBOTT HEALTHCA"/>
    <d v="2021-10-24T00:00:00"/>
    <s v="Sun"/>
    <x v="6"/>
    <s v="Post Monsson"/>
    <n v="7"/>
    <x v="1"/>
    <x v="1"/>
  </r>
  <r>
    <s v="0001903     "/>
    <s v="NO DOC"/>
    <x v="0"/>
    <x v="0"/>
    <s v="XXXXXXXXXX"/>
    <s v="PAN 40MG TABLETS 15'S                        "/>
    <s v="peptic ulcer"/>
    <x v="8"/>
    <s v="TAB"/>
    <n v="10"/>
    <n v="149"/>
    <s v="ALKEM LABOURATO"/>
    <d v="2021-10-24T00:00:00"/>
    <s v="Sun"/>
    <x v="6"/>
    <s v="Post Monsson"/>
    <n v="7"/>
    <x v="1"/>
    <x v="1"/>
  </r>
  <r>
    <m/>
    <s v=""/>
    <x v="0"/>
    <x v="3"/>
    <s v=""/>
    <s v="AZITHRAL 500MG TABLETS 5'S                   "/>
    <s v="antibiotic"/>
    <x v="5"/>
    <s v="TAB"/>
    <n v="6"/>
    <n v="119.5"/>
    <s v="ALEMBIC PHARMAC"/>
    <d v="2021-10-24T00:00:00"/>
    <s v="Sun"/>
    <x v="6"/>
    <s v="Post Monsson"/>
    <n v="7"/>
    <x v="1"/>
    <x v="1"/>
  </r>
  <r>
    <s v="0001904     "/>
    <s v="NO DOC"/>
    <x v="0"/>
    <x v="0"/>
    <s v="XXXXXXXXXX"/>
    <s v="TELMIKIND-H TABLETS 10'S                     "/>
    <s v="antihypertensive"/>
    <x v="0"/>
    <s v="TAB"/>
    <n v="20"/>
    <n v="69.900000000000006"/>
    <s v="MANKIND PHARMA "/>
    <d v="2021-10-24T00:00:00"/>
    <s v="Sun"/>
    <x v="6"/>
    <s v="Post Monsson"/>
    <n v="7"/>
    <x v="1"/>
    <x v="1"/>
  </r>
  <r>
    <m/>
    <s v=""/>
    <x v="0"/>
    <x v="3"/>
    <s v=""/>
    <s v="NICARDIA RETARD 10MG NEW PACKI 15'S          "/>
    <s v="cardiac"/>
    <x v="0"/>
    <s v="TAB"/>
    <n v="45"/>
    <n v="38.659999999999997"/>
    <s v="UNIQUE         "/>
    <d v="2021-10-24T00:00:00"/>
    <s v="Sun"/>
    <x v="6"/>
    <s v="Post Monsson"/>
    <n v="7"/>
    <x v="1"/>
    <x v="1"/>
  </r>
  <r>
    <m/>
    <s v=""/>
    <x v="0"/>
    <x v="3"/>
    <s v=""/>
    <s v="TELMA 40MG NEW 30'S STRIP PACK 30'S          "/>
    <s v="antihypertensive"/>
    <x v="0"/>
    <s v="TAB"/>
    <n v="15"/>
    <n v="222.1"/>
    <s v="GLENMARK PHARMA"/>
    <d v="2021-10-24T00:00:00"/>
    <s v="Sun"/>
    <x v="6"/>
    <s v="Post Monsson"/>
    <n v="7"/>
    <x v="1"/>
    <x v="1"/>
  </r>
  <r>
    <s v="0001905     "/>
    <s v="NO DOC"/>
    <x v="476"/>
    <x v="478"/>
    <s v="XXXXXXXXXX"/>
    <s v="METOCARD XL 25MG TABLETS 10'S                "/>
    <s v="cardiac"/>
    <x v="0"/>
    <s v="TAB"/>
    <n v="10"/>
    <n v="43.7"/>
    <s v="TORRENT        "/>
    <d v="2021-10-24T00:00:00"/>
    <s v="Sun"/>
    <x v="6"/>
    <s v="Post Monsson"/>
    <n v="7"/>
    <x v="1"/>
    <x v="1"/>
  </r>
  <r>
    <m/>
    <s v=""/>
    <x v="476"/>
    <x v="3"/>
    <s v=""/>
    <s v="DULCOFLEX TABLET(FORMELY DULCO 10'S          "/>
    <s v="laxative"/>
    <x v="8"/>
    <s v="TAB"/>
    <n v="20"/>
    <n v="11.25"/>
    <s v="BOEHRINGER INGE"/>
    <d v="2021-10-24T00:00:00"/>
    <s v="Sun"/>
    <x v="6"/>
    <s v="Post Monsson"/>
    <n v="7"/>
    <x v="1"/>
    <x v="1"/>
  </r>
  <r>
    <m/>
    <s v=""/>
    <x v="476"/>
    <x v="3"/>
    <s v=""/>
    <s v="LOPARET TABLETS 10'S                         "/>
    <s v="antidiarrhoeal"/>
    <x v="8"/>
    <s v="TAB"/>
    <n v="10"/>
    <n v="22.17"/>
    <s v="RETORT PHARMACE"/>
    <d v="2021-10-24T00:00:00"/>
    <s v="Sun"/>
    <x v="6"/>
    <s v="Post Monsson"/>
    <n v="7"/>
    <x v="1"/>
    <x v="1"/>
  </r>
  <r>
    <s v="0001906     "/>
    <s v="NO DOC"/>
    <x v="0"/>
    <x v="0"/>
    <s v="XXXXXXXXXX"/>
    <s v="VELOZ 20MG TABLETS 15'S                      "/>
    <s v="peptic ulcer"/>
    <x v="8"/>
    <s v="TAB"/>
    <n v="16"/>
    <n v="141.35"/>
    <s v="TORRENT        "/>
    <d v="2021-10-24T00:00:00"/>
    <s v="Sun"/>
    <x v="6"/>
    <s v="Post Monsson"/>
    <n v="7"/>
    <x v="1"/>
    <x v="1"/>
  </r>
  <r>
    <m/>
    <s v=""/>
    <x v="0"/>
    <x v="3"/>
    <s v=""/>
    <s v="DOMSTAL 10MG TABLETS 10'S                    "/>
    <s v="nausea"/>
    <x v="8"/>
    <s v="TAB"/>
    <n v="16"/>
    <n v="26.8"/>
    <s v="TORRENT        "/>
    <d v="2021-10-24T00:00:00"/>
    <s v="Sun"/>
    <x v="6"/>
    <s v="Post Monsson"/>
    <n v="7"/>
    <x v="1"/>
    <x v="1"/>
  </r>
  <r>
    <s v="0001907     "/>
    <s v="NO DOC"/>
    <x v="5"/>
    <x v="7"/>
    <s v="XXXXXXXXXX"/>
    <s v="ZINCOVIT TABLETS 15'S                        "/>
    <s v="vitamin"/>
    <x v="2"/>
    <s v="TAB"/>
    <n v="30"/>
    <n v="105"/>
    <s v="APEX LABORATOTO"/>
    <d v="2021-10-24T00:00:00"/>
    <s v="Sun"/>
    <x v="6"/>
    <s v="Post Monsson"/>
    <n v="7"/>
    <x v="1"/>
    <x v="1"/>
  </r>
  <r>
    <m/>
    <s v=""/>
    <x v="5"/>
    <x v="3"/>
    <s v=""/>
    <s v="DYSLIPTIN 10MG TABLETS 10'S                  "/>
    <s v="atherosclerosis"/>
    <x v="0"/>
    <s v="TAB"/>
    <n v="30"/>
    <n v="57.99"/>
    <s v="EAST WEST PHARM"/>
    <d v="2021-10-24T00:00:00"/>
    <s v="Sun"/>
    <x v="6"/>
    <s v="Post Monsson"/>
    <n v="7"/>
    <x v="1"/>
    <x v="1"/>
  </r>
  <r>
    <m/>
    <s v=""/>
    <x v="5"/>
    <x v="3"/>
    <s v=""/>
    <s v="HUMAN MIXTARD 40 IU 10ML                     "/>
    <s v="insulin"/>
    <x v="3"/>
    <s v="VIA"/>
    <n v="1"/>
    <n v="158.41999999999999"/>
    <s v="NOVO NORDISK   "/>
    <d v="2021-10-24T00:00:00"/>
    <s v="Sun"/>
    <x v="6"/>
    <s v="Post Monsson"/>
    <n v="7"/>
    <x v="1"/>
    <x v="1"/>
  </r>
  <r>
    <s v="0001908     "/>
    <s v="DR.VISALAKSHI                      "/>
    <x v="3"/>
    <x v="5"/>
    <s v="XXXXXXXXXX"/>
    <s v="ASCORIL + EXPECTORANT 100ML                  "/>
    <s v="cough"/>
    <x v="11"/>
    <s v="BOT"/>
    <n v="1"/>
    <n v="119"/>
    <s v="GLENMARK       "/>
    <d v="2021-10-24T00:00:00"/>
    <s v="Sun"/>
    <x v="6"/>
    <s v="Post Monsson"/>
    <n v="7"/>
    <x v="1"/>
    <x v="1"/>
  </r>
  <r>
    <m/>
    <s v=""/>
    <x v="3"/>
    <x v="3"/>
    <s v=""/>
    <s v="ECOSPRIN 150MG TABLETS 14'S                  "/>
    <s v="anticoagulant"/>
    <x v="0"/>
    <s v="TAB"/>
    <n v="15"/>
    <n v="8.7899999999999991"/>
    <s v="USV LTD.       "/>
    <d v="2021-10-24T00:00:00"/>
    <s v="Sun"/>
    <x v="6"/>
    <s v="Post Monsson"/>
    <n v="7"/>
    <x v="1"/>
    <x v="1"/>
  </r>
  <r>
    <m/>
    <s v=""/>
    <x v="3"/>
    <x v="3"/>
    <s v=""/>
    <s v="STORWIN 10MG TABLETS 10'S                    "/>
    <s v="cholesterol reducing agent"/>
    <x v="0"/>
    <s v="TAB"/>
    <n v="15"/>
    <n v="60"/>
    <s v="RANMARC LABS   "/>
    <d v="2021-10-24T00:00:00"/>
    <s v="Sun"/>
    <x v="6"/>
    <s v="Post Monsson"/>
    <n v="7"/>
    <x v="1"/>
    <x v="1"/>
  </r>
  <r>
    <m/>
    <s v=""/>
    <x v="3"/>
    <x v="3"/>
    <s v=""/>
    <s v="ISTAMET 50MG/500MG TABLETS NEW 15'S          "/>
    <s v="diabetic"/>
    <x v="3"/>
    <s v="STR"/>
    <n v="30"/>
    <n v="405.31"/>
    <s v="SUN PHARMA     "/>
    <d v="2021-10-24T00:00:00"/>
    <s v="Sun"/>
    <x v="6"/>
    <s v="Post Monsson"/>
    <n v="7"/>
    <x v="1"/>
    <x v="1"/>
  </r>
  <r>
    <s v="0001909     "/>
    <s v="NO DOC"/>
    <x v="51"/>
    <x v="53"/>
    <s v="XXXXXXXXXX"/>
    <s v="VALIUM 5MG TABLETS 10'S                      "/>
    <s v="psychiatric"/>
    <x v="1"/>
    <s v="TAB"/>
    <n v="10"/>
    <n v="15.91"/>
    <s v="ABBOTT (FORMERL"/>
    <d v="2021-10-24T00:00:00"/>
    <s v="Sun"/>
    <x v="6"/>
    <s v="Post Monsson"/>
    <n v="7"/>
    <x v="1"/>
    <x v="1"/>
  </r>
  <r>
    <m/>
    <s v=""/>
    <x v="51"/>
    <x v="3"/>
    <s v=""/>
    <s v="MAXGALIN 50MG CAPSULES 10'S                  "/>
    <s v="analgesic"/>
    <x v="7"/>
    <s v="CAP"/>
    <n v="10"/>
    <n v="105"/>
    <s v="SUN PHARMA     "/>
    <d v="2021-10-24T00:00:00"/>
    <s v="Sun"/>
    <x v="6"/>
    <s v="Post Monsson"/>
    <n v="7"/>
    <x v="1"/>
    <x v="1"/>
  </r>
  <r>
    <s v="0001910     "/>
    <s v="NO DOC"/>
    <x v="53"/>
    <x v="55"/>
    <s v="XXXXXXXXXX"/>
    <s v="ZINCOVIT TABLETS 15'S                        "/>
    <s v="vitamin"/>
    <x v="2"/>
    <s v="TAB"/>
    <n v="30"/>
    <n v="105"/>
    <s v="APEX LABORATOTO"/>
    <d v="2021-10-24T00:00:00"/>
    <s v="Sun"/>
    <x v="6"/>
    <s v="Post Monsson"/>
    <n v="7"/>
    <x v="1"/>
    <x v="1"/>
  </r>
  <r>
    <s v="0001912     "/>
    <s v="NO DOC"/>
    <x v="0"/>
    <x v="0"/>
    <s v="XXXXXXXXXX"/>
    <s v="NEUROBION FORTE TAB 30                       "/>
    <s v="multivitamin"/>
    <x v="2"/>
    <s v="TAB"/>
    <n v="60"/>
    <n v="31.61"/>
    <s v="MERCK          "/>
    <d v="2021-10-24T00:00:00"/>
    <s v="Sun"/>
    <x v="6"/>
    <s v="Post Monsson"/>
    <n v="7"/>
    <x v="1"/>
    <x v="1"/>
  </r>
  <r>
    <s v="0001913     "/>
    <s v="NO DOC"/>
    <x v="0"/>
    <x v="0"/>
    <s v="XXXXXXXXXX"/>
    <s v="TELMIKIND 20MG TABLETS 10'S                  "/>
    <s v="antihypertensive"/>
    <x v="0"/>
    <s v="TAB"/>
    <n v="40"/>
    <n v="21.51"/>
    <s v="MANKIND PHARMA "/>
    <d v="2021-10-24T00:00:00"/>
    <s v="Sun"/>
    <x v="6"/>
    <s v="Post Monsson"/>
    <n v="7"/>
    <x v="1"/>
    <x v="1"/>
  </r>
  <r>
    <s v="0001914     "/>
    <s v="DR.MATHAVAN                        "/>
    <x v="64"/>
    <x v="66"/>
    <s v="XXXXXXXXXX"/>
    <s v="GLYCOMET SR 500MG TABLET 20'S                "/>
    <s v="diabetic"/>
    <x v="3"/>
    <s v="TAB"/>
    <n v="20"/>
    <n v="43.01"/>
    <s v="USV LTD.       "/>
    <d v="2021-10-24T00:00:00"/>
    <s v="Sun"/>
    <x v="6"/>
    <s v="Post Monsson"/>
    <n v="7"/>
    <x v="1"/>
    <x v="1"/>
  </r>
  <r>
    <m/>
    <s v=""/>
    <x v="64"/>
    <x v="3"/>
    <s v=""/>
    <s v="CLOPILET A 75MG CAPSULES 10'S                "/>
    <s v="anticoagulant"/>
    <x v="0"/>
    <s v="CAP"/>
    <n v="10"/>
    <n v="53.5"/>
    <s v="SUN PHARMA     "/>
    <d v="2021-10-24T00:00:00"/>
    <s v="Sun"/>
    <x v="6"/>
    <s v="Post Monsson"/>
    <n v="7"/>
    <x v="1"/>
    <x v="1"/>
  </r>
  <r>
    <m/>
    <s v=""/>
    <x v="64"/>
    <x v="3"/>
    <s v=""/>
    <s v="DYTOR 5 15                                   "/>
    <s v="diuretics"/>
    <x v="9"/>
    <s v="TAB"/>
    <n v="15"/>
    <n v="59.29"/>
    <s v="CIPLA          "/>
    <d v="2021-10-24T00:00:00"/>
    <s v="Sun"/>
    <x v="6"/>
    <s v="Post Monsson"/>
    <n v="7"/>
    <x v="1"/>
    <x v="1"/>
  </r>
  <r>
    <m/>
    <s v=""/>
    <x v="64"/>
    <x v="3"/>
    <s v=""/>
    <s v="EPLEHEF 10                                   "/>
    <s v="anticonvulsant"/>
    <x v="10"/>
    <s v="TAB"/>
    <n v="10"/>
    <n v="186"/>
    <s v="MSN LOBORATORIE"/>
    <d v="2021-10-24T00:00:00"/>
    <s v="Sun"/>
    <x v="6"/>
    <s v="Post Monsson"/>
    <n v="7"/>
    <x v="1"/>
    <x v="1"/>
  </r>
  <r>
    <s v="0001915     "/>
    <s v="NO DOC"/>
    <x v="0"/>
    <x v="0"/>
    <s v="XXXXXXXXXX"/>
    <s v="RAZO 20MG TABLETS 15'S                       "/>
    <s v="peptic ulcer"/>
    <x v="8"/>
    <s v="TAB"/>
    <n v="15"/>
    <n v="220.75"/>
    <s v="DR. REDDY'S    "/>
    <d v="2021-10-24T00:00:00"/>
    <s v="Sun"/>
    <x v="6"/>
    <s v="Post Monsson"/>
    <n v="7"/>
    <x v="1"/>
    <x v="1"/>
  </r>
  <r>
    <s v="0001916     "/>
    <s v="VELAMMAL HOSP                      "/>
    <x v="71"/>
    <x v="73"/>
    <s v="XXXXXXXXXX"/>
    <s v="GLYNASE MF TABLETS 10'S                      "/>
    <s v="diabetic"/>
    <x v="3"/>
    <s v="TAB"/>
    <n v="60"/>
    <n v="18.52"/>
    <s v="USV LTD.       "/>
    <d v="2021-10-24T00:00:00"/>
    <s v="Sun"/>
    <x v="6"/>
    <s v="Post Monsson"/>
    <n v="7"/>
    <x v="1"/>
    <x v="1"/>
  </r>
  <r>
    <m/>
    <s v=""/>
    <x v="71"/>
    <x v="3"/>
    <s v=""/>
    <s v="LINOTRIL-0.5MG TABLETS 10'S                  "/>
    <s v="psychiatric"/>
    <x v="1"/>
    <s v="TAB"/>
    <n v="30"/>
    <n v="34.53"/>
    <s v="LINUX LABS     "/>
    <d v="2021-10-24T00:00:00"/>
    <s v="Sun"/>
    <x v="6"/>
    <s v="Post Monsson"/>
    <n v="7"/>
    <x v="1"/>
    <x v="1"/>
  </r>
  <r>
    <m/>
    <s v=""/>
    <x v="71"/>
    <x v="3"/>
    <s v=""/>
    <s v="OLEANZ 5MG TABLETS 10'S                      "/>
    <s v="psychiatric"/>
    <x v="1"/>
    <s v="TAB"/>
    <n v="30"/>
    <n v="47.1"/>
    <s v="SUN PHARMA     "/>
    <d v="2021-10-24T00:00:00"/>
    <s v="Sun"/>
    <x v="6"/>
    <s v="Post Monsson"/>
    <n v="7"/>
    <x v="1"/>
    <x v="1"/>
  </r>
  <r>
    <s v="0001917     "/>
    <s v="NO DOC"/>
    <x v="0"/>
    <x v="0"/>
    <s v="XXXXXXXXXX"/>
    <s v="ZERODOL-P TABLETS 10'S                       "/>
    <s v="analgesic"/>
    <x v="7"/>
    <s v="TAB"/>
    <n v="12"/>
    <n v="54.95"/>
    <s v="IPCA           "/>
    <d v="2021-10-25T00:00:00"/>
    <s v="Mon"/>
    <x v="6"/>
    <s v="Post Monsson"/>
    <n v="1"/>
    <x v="1"/>
    <x v="1"/>
  </r>
  <r>
    <m/>
    <s v=""/>
    <x v="0"/>
    <x v="3"/>
    <s v=""/>
    <s v="AZITHRAL 500MG TABLETS 5'S                   "/>
    <s v="antibiotic"/>
    <x v="5"/>
    <s v="TAB"/>
    <n v="6"/>
    <n v="119.5"/>
    <s v="ALEMBIC PHARMAC"/>
    <d v="2021-10-25T00:00:00"/>
    <s v="Mon"/>
    <x v="6"/>
    <s v="Post Monsson"/>
    <n v="1"/>
    <x v="1"/>
    <x v="1"/>
  </r>
  <r>
    <m/>
    <s v=""/>
    <x v="0"/>
    <x v="3"/>
    <s v=""/>
    <s v="MONTEK LC TABLETS 10'S                       "/>
    <s v="Anti allergic"/>
    <x v="6"/>
    <s v="TAB"/>
    <n v="10"/>
    <n v="179"/>
    <s v="SUN PHARMA     "/>
    <d v="2021-10-25T00:00:00"/>
    <s v="Mon"/>
    <x v="6"/>
    <s v="Post Monsson"/>
    <n v="1"/>
    <x v="1"/>
    <x v="1"/>
  </r>
  <r>
    <m/>
    <s v=""/>
    <x v="0"/>
    <x v="3"/>
    <s v=""/>
    <s v="MONTEK LC TABLETS 10'S                       "/>
    <s v="Anti allergic"/>
    <x v="6"/>
    <s v="TAB"/>
    <n v="2"/>
    <n v="179.5"/>
    <s v="SUN PHARMA     "/>
    <d v="2021-10-25T00:00:00"/>
    <s v="Mon"/>
    <x v="6"/>
    <s v="Post Monsson"/>
    <n v="1"/>
    <x v="1"/>
    <x v="1"/>
  </r>
  <r>
    <s v="0001918     "/>
    <s v="NO DOC"/>
    <x v="517"/>
    <x v="519"/>
    <s v="XXXXXXXXXX"/>
    <s v="OMEZ 20MG CAPSULES 20'S                      "/>
    <s v="peptic ulcer"/>
    <x v="8"/>
    <s v="CAP"/>
    <n v="6"/>
    <n v="55.52"/>
    <s v="DR. REDDY'S    "/>
    <d v="2021-10-25T00:00:00"/>
    <s v="Mon"/>
    <x v="6"/>
    <s v="Post Monsson"/>
    <n v="1"/>
    <x v="1"/>
    <x v="1"/>
  </r>
  <r>
    <m/>
    <s v=""/>
    <x v="517"/>
    <x v="3"/>
    <s v=""/>
    <s v="ZERODOL SP TABLETS 10'S                      "/>
    <s v="analgesic"/>
    <x v="7"/>
    <s v="TAB"/>
    <n v="9"/>
    <n v="97.85"/>
    <s v="IPCA LABORATORI"/>
    <d v="2021-10-25T00:00:00"/>
    <s v="Mon"/>
    <x v="6"/>
    <s v="Post Monsson"/>
    <n v="1"/>
    <x v="1"/>
    <x v="1"/>
  </r>
  <r>
    <m/>
    <s v=""/>
    <x v="517"/>
    <x v="3"/>
    <s v=""/>
    <s v="CLAVAM 625MG TABLETS 10'S                    "/>
    <s v="antibiotic"/>
    <x v="5"/>
    <s v="TAB"/>
    <n v="2"/>
    <n v="200.55"/>
    <s v="ALKEM LABOURATO"/>
    <d v="2021-10-25T00:00:00"/>
    <s v="Mon"/>
    <x v="6"/>
    <s v="Post Monsson"/>
    <n v="1"/>
    <x v="1"/>
    <x v="1"/>
  </r>
  <r>
    <m/>
    <s v=""/>
    <x v="517"/>
    <x v="3"/>
    <s v=""/>
    <s v="CLAVAM 625MG TABLETS 10'S                    "/>
    <s v="antibiotic"/>
    <x v="5"/>
    <s v="TAB"/>
    <n v="4"/>
    <n v="201.62"/>
    <s v="ALKEM LABOURATO"/>
    <d v="2021-10-25T00:00:00"/>
    <s v="Mon"/>
    <x v="6"/>
    <s v="Post Monsson"/>
    <n v="1"/>
    <x v="1"/>
    <x v="1"/>
  </r>
  <r>
    <m/>
    <s v=""/>
    <x v="517"/>
    <x v="3"/>
    <s v=""/>
    <s v="MONTEK LC TABLETS 10'S                       "/>
    <s v="Anti allergic"/>
    <x v="6"/>
    <s v="TAB"/>
    <n v="3"/>
    <n v="179.5"/>
    <s v="SUN PHARMA     "/>
    <d v="2021-10-25T00:00:00"/>
    <s v="Mon"/>
    <x v="6"/>
    <s v="Post Monsson"/>
    <n v="1"/>
    <x v="1"/>
    <x v="1"/>
  </r>
  <r>
    <s v="0001919     "/>
    <s v="NO DOC"/>
    <x v="517"/>
    <x v="519"/>
    <s v="XXXXXXXXXX"/>
    <s v="OMEZ 20MG CAPSULES 20'S                      "/>
    <s v="peptic ulcer"/>
    <x v="8"/>
    <s v="CAP"/>
    <n v="6"/>
    <n v="55.52"/>
    <s v="DR. REDDY'S    "/>
    <d v="2021-10-25T00:00:00"/>
    <s v="Mon"/>
    <x v="6"/>
    <s v="Post Monsson"/>
    <n v="1"/>
    <x v="1"/>
    <x v="1"/>
  </r>
  <r>
    <m/>
    <s v=""/>
    <x v="517"/>
    <x v="3"/>
    <s v=""/>
    <s v="TAXIM-O DT-100MG TABLETS 10'S                "/>
    <s v="antibiotic"/>
    <x v="5"/>
    <s v="TAB"/>
    <n v="4"/>
    <n v="75"/>
    <s v="ALKEM LABOURATO"/>
    <d v="2021-10-25T00:00:00"/>
    <s v="Mon"/>
    <x v="6"/>
    <s v="Post Monsson"/>
    <n v="1"/>
    <x v="1"/>
    <x v="1"/>
  </r>
  <r>
    <s v="0001920     "/>
    <s v="DR.VENUGOPAL                       "/>
    <x v="518"/>
    <x v="520"/>
    <s v="XXXXXXXXXX"/>
    <s v="ZIFI 200MG TABLETS 10'S                      "/>
    <s v="antibiotic"/>
    <x v="5"/>
    <s v="TAB"/>
    <n v="10"/>
    <n v="107.6"/>
    <s v="FDC            "/>
    <d v="2021-10-25T00:00:00"/>
    <s v="Mon"/>
    <x v="6"/>
    <s v="Post Monsson"/>
    <n v="1"/>
    <x v="1"/>
    <x v="1"/>
  </r>
  <r>
    <m/>
    <s v=""/>
    <x v="518"/>
    <x v="3"/>
    <s v=""/>
    <s v="LUPITUSS COUGH SYRUP 100ML                   "/>
    <s v="cough"/>
    <x v="11"/>
    <s v="BOT"/>
    <n v="1"/>
    <n v="130.69999999999999"/>
    <s v="LUPIN LTD      "/>
    <d v="2021-10-25T00:00:00"/>
    <s v="Mon"/>
    <x v="6"/>
    <s v="Post Monsson"/>
    <n v="1"/>
    <x v="1"/>
    <x v="1"/>
  </r>
  <r>
    <m/>
    <s v=""/>
    <x v="518"/>
    <x v="3"/>
    <s v=""/>
    <s v="ZINCOFER TABLETS 10'S                        "/>
    <s v="iron anaemic"/>
    <x v="2"/>
    <s v="TAB"/>
    <n v="10"/>
    <n v="38.450000000000003"/>
    <s v="APEX LABORATOTO"/>
    <d v="2021-10-25T00:00:00"/>
    <s v="Mon"/>
    <x v="6"/>
    <s v="Post Monsson"/>
    <n v="1"/>
    <x v="1"/>
    <x v="1"/>
  </r>
  <r>
    <m/>
    <s v=""/>
    <x v="518"/>
    <x v="3"/>
    <s v=""/>
    <s v="VISCODYNE SYRUP 100ML                        "/>
    <s v="cough"/>
    <x v="11"/>
    <s v="BOT"/>
    <n v="1"/>
    <n v="107.5"/>
    <s v="WOCKHARDT LIMIT"/>
    <d v="2021-10-25T00:00:00"/>
    <s v="Mon"/>
    <x v="6"/>
    <s v="Post Monsson"/>
    <n v="1"/>
    <x v="1"/>
    <x v="1"/>
  </r>
  <r>
    <m/>
    <s v=""/>
    <x v="518"/>
    <x v="3"/>
    <s v=""/>
    <s v="ALLEGRA M TABLETS 10'S                       "/>
    <s v="Anti allergic"/>
    <x v="6"/>
    <s v="TAB"/>
    <n v="5"/>
    <n v="219.54"/>
    <s v="SANOFI         "/>
    <d v="2021-10-25T00:00:00"/>
    <s v="Mon"/>
    <x v="6"/>
    <s v="Post Monsson"/>
    <n v="1"/>
    <x v="1"/>
    <x v="1"/>
  </r>
  <r>
    <s v="0001921     "/>
    <s v="NO DOC"/>
    <x v="36"/>
    <x v="38"/>
    <s v="XXXXXXXXXX"/>
    <s v="COTTON 25GM 1                                "/>
    <s v="dressing"/>
    <x v="14"/>
    <s v="COT"/>
    <n v="1"/>
    <n v="22"/>
    <s v="SURGICARE      "/>
    <d v="2021-10-25T00:00:00"/>
    <s v="Mon"/>
    <x v="6"/>
    <s v="Post Monsson"/>
    <n v="1"/>
    <x v="1"/>
    <x v="1"/>
  </r>
  <r>
    <s v="0001922     "/>
    <s v="DR.GREETHAR BABU                   "/>
    <x v="130"/>
    <x v="132"/>
    <s v="XXXXXXXXXX"/>
    <s v="OLMEZEST 40MG TABLETS 10'S                   "/>
    <s v="antihypertensive"/>
    <x v="0"/>
    <s v="TAB"/>
    <n v="10"/>
    <n v="195"/>
    <s v="SUN PHARMA     "/>
    <d v="2021-10-25T00:00:00"/>
    <s v="Mon"/>
    <x v="6"/>
    <s v="Post Monsson"/>
    <n v="1"/>
    <x v="1"/>
    <x v="1"/>
  </r>
  <r>
    <s v="0001923     "/>
    <s v="NO DOC"/>
    <x v="0"/>
    <x v="0"/>
    <s v="XXXXXXXXXX"/>
    <s v="GLUCOBAY 25MG TABLETS 10'S                   "/>
    <s v="diabetic"/>
    <x v="3"/>
    <s v="TAB"/>
    <n v="9"/>
    <n v="83.5"/>
    <s v="BAYER          "/>
    <d v="2021-10-25T00:00:00"/>
    <s v="Mon"/>
    <x v="6"/>
    <s v="Post Monsson"/>
    <n v="1"/>
    <x v="1"/>
    <x v="1"/>
  </r>
  <r>
    <s v="0001924     "/>
    <s v="NO DOC"/>
    <x v="519"/>
    <x v="521"/>
    <s v="XXXXXXXXXX"/>
    <s v="OLMAT 40MG TABLETS 10'S                      "/>
    <s v="antihypertensive"/>
    <x v="0"/>
    <s v="TAB"/>
    <n v="20"/>
    <n v="180"/>
    <s v="MICRO LABS LIMI"/>
    <d v="2021-10-25T00:00:00"/>
    <s v="Mon"/>
    <x v="6"/>
    <s v="Post Monsson"/>
    <n v="1"/>
    <x v="1"/>
    <x v="1"/>
  </r>
  <r>
    <m/>
    <s v=""/>
    <x v="519"/>
    <x v="3"/>
    <s v=""/>
    <s v="PANTODAC 40MG TABLETS 15'S                   "/>
    <s v="peptic ulcer"/>
    <x v="8"/>
    <s v="TAB"/>
    <n v="15"/>
    <n v="198.3"/>
    <s v="RANBAXY        "/>
    <d v="2021-10-25T00:00:00"/>
    <s v="Mon"/>
    <x v="6"/>
    <s v="Post Monsson"/>
    <n v="1"/>
    <x v="1"/>
    <x v="1"/>
  </r>
  <r>
    <s v="0001925     "/>
    <s v="NO DOC"/>
    <x v="519"/>
    <x v="521"/>
    <s v="XXXXXXXXXX"/>
    <s v="NUROKIND D3 TABLETS 10'S                     "/>
    <s v="vitamin"/>
    <x v="2"/>
    <s v="TAB"/>
    <n v="30"/>
    <n v="141.71"/>
    <s v="MANKIND PHARMA "/>
    <d v="2021-10-25T00:00:00"/>
    <s v="Mon"/>
    <x v="6"/>
    <s v="Post Monsson"/>
    <n v="1"/>
    <x v="1"/>
    <x v="1"/>
  </r>
  <r>
    <m/>
    <s v=""/>
    <x v="519"/>
    <x v="3"/>
    <s v=""/>
    <s v="METOSARTAN 25MG TABLETS 10'S                 "/>
    <s v="cardiac"/>
    <x v="0"/>
    <s v="TAB"/>
    <n v="30"/>
    <n v="163"/>
    <s v="SUN PHARMA     "/>
    <d v="2021-10-25T00:00:00"/>
    <s v="Mon"/>
    <x v="6"/>
    <s v="Post Monsson"/>
    <n v="1"/>
    <x v="1"/>
    <x v="1"/>
  </r>
  <r>
    <s v="0001926     "/>
    <s v="NO DOC"/>
    <x v="439"/>
    <x v="441"/>
    <s v="XXXXXXXXXX"/>
    <s v="URSOCOL 300 MG 15                            "/>
    <s v="prostate hyperplacia"/>
    <x v="9"/>
    <s v="TAB"/>
    <n v="15"/>
    <n v="476"/>
    <s v="SUN PHARMA     "/>
    <d v="2021-10-25T00:00:00"/>
    <s v="Mon"/>
    <x v="6"/>
    <s v="Post Monsson"/>
    <n v="1"/>
    <x v="1"/>
    <x v="1"/>
  </r>
  <r>
    <s v="0001927     "/>
    <s v="NO DOC"/>
    <x v="0"/>
    <x v="0"/>
    <s v="XXXXXXXXXX"/>
    <s v="AMLONG 5MG TABLETS 15'S                      "/>
    <s v="hypertension"/>
    <x v="0"/>
    <s v="TAB"/>
    <n v="15"/>
    <n v="43.84"/>
    <s v="MICRO LABS LIMI"/>
    <d v="2021-10-25T00:00:00"/>
    <s v="Mon"/>
    <x v="6"/>
    <s v="Post Monsson"/>
    <n v="1"/>
    <x v="1"/>
    <x v="1"/>
  </r>
  <r>
    <s v="0001928     "/>
    <s v="NO DOC"/>
    <x v="0"/>
    <x v="0"/>
    <s v="XXXXXXXXXX"/>
    <s v="SINAREST TABLETS 15                          "/>
    <s v="Anti allergic"/>
    <x v="6"/>
    <s v="TAB"/>
    <n v="6"/>
    <n v="81.8"/>
    <s v="CENTAUR PHARMAC"/>
    <d v="2021-10-25T00:00:00"/>
    <s v="Mon"/>
    <x v="6"/>
    <s v="Post Monsson"/>
    <n v="1"/>
    <x v="1"/>
    <x v="1"/>
  </r>
  <r>
    <m/>
    <s v=""/>
    <x v="0"/>
    <x v="3"/>
    <s v=""/>
    <s v="AUGMENTIN DUO 625MG TABLETS NE 10'S          "/>
    <s v="antibiotic"/>
    <x v="5"/>
    <s v="TAB"/>
    <n v="6"/>
    <n v="201.71"/>
    <s v="GLAXO SMITHKLIN"/>
    <d v="2021-10-25T00:00:00"/>
    <s v="Mon"/>
    <x v="6"/>
    <s v="Post Monsson"/>
    <n v="1"/>
    <x v="1"/>
    <x v="1"/>
  </r>
  <r>
    <m/>
    <s v=""/>
    <x v="0"/>
    <x v="3"/>
    <s v=""/>
    <s v="PARACIP 250MG SYP 1                          "/>
    <s v="antipyretic"/>
    <x v="7"/>
    <s v="LIQ"/>
    <n v="1"/>
    <n v="40.32"/>
    <s v="CIPLA          "/>
    <d v="2021-10-25T00:00:00"/>
    <s v="Mon"/>
    <x v="6"/>
    <s v="Post Monsson"/>
    <n v="1"/>
    <x v="1"/>
    <x v="1"/>
  </r>
  <r>
    <s v="0001929     "/>
    <s v="DR.LAKSHMANAN                      "/>
    <x v="3"/>
    <x v="5"/>
    <s v="XXXXXXXXXX"/>
    <s v="ZENTEL 400MG TABLETS 1'S                     "/>
    <s v="anthelmentics"/>
    <x v="8"/>
    <s v="TAB"/>
    <n v="3"/>
    <n v="8.58"/>
    <s v="GLAXO SMITHKLIN"/>
    <d v="2021-10-25T00:00:00"/>
    <s v="Mon"/>
    <x v="6"/>
    <s v="Post Monsson"/>
    <n v="1"/>
    <x v="1"/>
    <x v="1"/>
  </r>
  <r>
    <m/>
    <s v=""/>
    <x v="3"/>
    <x v="3"/>
    <s v=""/>
    <s v="ZENTEL SUSPENSION 10ML                       "/>
    <s v="anthelmentics"/>
    <x v="8"/>
    <s v="BOT"/>
    <n v="1"/>
    <n v="17.79"/>
    <s v="GLAXO SMITHKLIN"/>
    <d v="2021-10-25T00:00:00"/>
    <s v="Mon"/>
    <x v="6"/>
    <s v="Post Monsson"/>
    <n v="1"/>
    <x v="1"/>
    <x v="1"/>
  </r>
  <r>
    <s v="0001930     "/>
    <s v="AR HOSPITAL                        "/>
    <x v="520"/>
    <x v="522"/>
    <s v="XXXXXXXXXX"/>
    <s v="CLOMACH-100  100MG 10                        "/>
    <s v="psychiatric"/>
    <x v="1"/>
    <s v="TAB"/>
    <n v="30"/>
    <n v="74.819999999999993"/>
    <s v="MANAS PHARMA   "/>
    <d v="2021-10-25T00:00:00"/>
    <s v="Mon"/>
    <x v="6"/>
    <s v="Post Monsson"/>
    <n v="1"/>
    <x v="1"/>
    <x v="1"/>
  </r>
  <r>
    <m/>
    <s v=""/>
    <x v="520"/>
    <x v="3"/>
    <s v=""/>
    <s v="GLYCOMET 500MG TABLETS 10'S                  "/>
    <s v="diabetic"/>
    <x v="3"/>
    <s v="TAB"/>
    <n v="30"/>
    <n v="16.91"/>
    <s v="USV LTD.       "/>
    <d v="2021-10-25T00:00:00"/>
    <s v="Mon"/>
    <x v="6"/>
    <s v="Post Monsson"/>
    <n v="1"/>
    <x v="1"/>
    <x v="1"/>
  </r>
  <r>
    <m/>
    <s v=""/>
    <x v="520"/>
    <x v="3"/>
    <s v=""/>
    <s v="BETACAP TR 20MG CAPSULES 10'S                "/>
    <s v="cardiac"/>
    <x v="0"/>
    <s v="TAB"/>
    <n v="30"/>
    <n v="25.5"/>
    <s v="SUN PHARMA LABO"/>
    <d v="2021-10-25T00:00:00"/>
    <s v="Mon"/>
    <x v="6"/>
    <s v="Post Monsson"/>
    <n v="1"/>
    <x v="1"/>
    <x v="1"/>
  </r>
  <r>
    <m/>
    <s v=""/>
    <x v="520"/>
    <x v="3"/>
    <s v=""/>
    <s v="NEULORA 1MG TABLETS 10'S                     "/>
    <s v="psychiatric"/>
    <x v="1"/>
    <s v="TAB"/>
    <n v="20"/>
    <n v="23.1"/>
    <s v="LINUX LABS     "/>
    <d v="2021-10-25T00:00:00"/>
    <s v="Mon"/>
    <x v="6"/>
    <s v="Post Monsson"/>
    <n v="1"/>
    <x v="1"/>
    <x v="1"/>
  </r>
  <r>
    <m/>
    <s v=""/>
    <x v="520"/>
    <x v="3"/>
    <s v=""/>
    <s v="DICORATE-ER 500MG TABLETS 10'S               "/>
    <s v="psychiatric"/>
    <x v="1"/>
    <s v="TAB"/>
    <n v="30"/>
    <n v="152"/>
    <s v="SUN PHARMA     "/>
    <d v="2021-10-25T00:00:00"/>
    <s v="Mon"/>
    <x v="6"/>
    <s v="Post Monsson"/>
    <n v="1"/>
    <x v="1"/>
    <x v="1"/>
  </r>
  <r>
    <m/>
    <s v=""/>
    <x v="520"/>
    <x v="3"/>
    <s v=""/>
    <s v="REPACE 25MG TABLETS 10'S                     "/>
    <s v="antihypertensive"/>
    <x v="0"/>
    <s v="TAB"/>
    <n v="30"/>
    <n v="41.5"/>
    <s v="SUN PHARMA     "/>
    <d v="2021-10-25T00:00:00"/>
    <s v="Mon"/>
    <x v="6"/>
    <s v="Post Monsson"/>
    <n v="1"/>
    <x v="1"/>
    <x v="1"/>
  </r>
  <r>
    <m/>
    <s v=""/>
    <x v="520"/>
    <x v="3"/>
    <s v=""/>
    <s v="LEVIPIL 500MG TABLETS 10'S                   "/>
    <s v="anticonvulsant"/>
    <x v="10"/>
    <s v="TAB"/>
    <n v="60"/>
    <n v="132.69999999999999"/>
    <s v="SUN PHARMA     "/>
    <d v="2021-10-25T00:00:00"/>
    <s v="Mon"/>
    <x v="6"/>
    <s v="Post Monsson"/>
    <n v="1"/>
    <x v="1"/>
    <x v="1"/>
  </r>
  <r>
    <m/>
    <s v=""/>
    <x v="520"/>
    <x v="3"/>
    <s v=""/>
    <s v="LITHIC SR 400 TAB 10                         "/>
    <s v="psychiatric"/>
    <x v="1"/>
    <s v="TAB"/>
    <n v="50"/>
    <n v="52"/>
    <s v="INTAS          "/>
    <d v="2021-10-25T00:00:00"/>
    <s v="Mon"/>
    <x v="6"/>
    <s v="Post Monsson"/>
    <n v="1"/>
    <x v="1"/>
    <x v="1"/>
  </r>
  <r>
    <m/>
    <s v=""/>
    <x v="520"/>
    <x v="3"/>
    <s v=""/>
    <s v="SOBRIUM 5MG 10                               "/>
    <s v="psychiatric"/>
    <x v="1"/>
    <s v="TAB"/>
    <n v="30"/>
    <n v="57.85"/>
    <s v="ERIS           "/>
    <d v="2021-10-25T00:00:00"/>
    <s v="Mon"/>
    <x v="6"/>
    <s v="Post Monsson"/>
    <n v="1"/>
    <x v="1"/>
    <x v="1"/>
  </r>
  <r>
    <s v="0001931     "/>
    <s v="NO DOC"/>
    <x v="248"/>
    <x v="250"/>
    <s v="XXXXXXXXXX"/>
    <s v="CRESAR 40MG TABLETS 15'S                     "/>
    <s v="antihypertensive"/>
    <x v="0"/>
    <s v="TAB"/>
    <n v="30"/>
    <n v="111.04"/>
    <s v="CIPLA          "/>
    <d v="2021-10-26T00:00:00"/>
    <s v="Tue"/>
    <x v="6"/>
    <s v="Post Monsson"/>
    <n v="2"/>
    <x v="1"/>
    <x v="1"/>
  </r>
  <r>
    <m/>
    <s v=""/>
    <x v="248"/>
    <x v="3"/>
    <s v=""/>
    <s v="ATORVA 10 15                                 "/>
    <s v="atherosclerosis"/>
    <x v="0"/>
    <s v="STR"/>
    <n v="60"/>
    <n v="92.38"/>
    <s v="ZYDUS ALIDAC   "/>
    <d v="2021-10-26T00:00:00"/>
    <s v="Tue"/>
    <x v="6"/>
    <s v="Post Monsson"/>
    <n v="2"/>
    <x v="1"/>
    <x v="1"/>
  </r>
  <r>
    <s v="0001932     "/>
    <s v="NO DOC"/>
    <x v="0"/>
    <x v="0"/>
    <s v="XXXXXXXXXX"/>
    <s v="GLYCIPHAGE 500MG TABLETS 20'S                "/>
    <s v="diabetic"/>
    <x v="3"/>
    <s v="TAB"/>
    <n v="20"/>
    <n v="33.4"/>
    <s v="FRANCO INDIAN P"/>
    <d v="2021-10-26T00:00:00"/>
    <s v="Tue"/>
    <x v="6"/>
    <s v="Post Monsson"/>
    <n v="2"/>
    <x v="1"/>
    <x v="1"/>
  </r>
  <r>
    <m/>
    <s v=""/>
    <x v="0"/>
    <x v="3"/>
    <s v=""/>
    <s v="NURIL 2.5MG TABLETS 10'S                     "/>
    <s v="psychiatric"/>
    <x v="1"/>
    <s v="TAB"/>
    <n v="20"/>
    <n v="21.62"/>
    <s v="USV LTD.       "/>
    <d v="2021-10-26T00:00:00"/>
    <s v="Tue"/>
    <x v="6"/>
    <s v="Post Monsson"/>
    <n v="2"/>
    <x v="1"/>
    <x v="1"/>
  </r>
  <r>
    <m/>
    <s v=""/>
    <x v="0"/>
    <x v="3"/>
    <s v=""/>
    <s v="ATIVAN 1MG TABLETS NEW PACKING 30'S          "/>
    <s v="psychiatric"/>
    <x v="1"/>
    <s v="TAB"/>
    <n v="30"/>
    <n v="68.36"/>
    <s v="WYETH LEDERLE  "/>
    <d v="2021-10-26T00:00:00"/>
    <s v="Tue"/>
    <x v="6"/>
    <s v="Post Monsson"/>
    <n v="2"/>
    <x v="1"/>
    <x v="1"/>
  </r>
  <r>
    <s v="0001934     "/>
    <s v="NO DOC"/>
    <x v="0"/>
    <x v="0"/>
    <s v="XXXXXXXXXX"/>
    <s v="ZINCOVIT TABLETS 15'S                        "/>
    <s v="vitamin"/>
    <x v="2"/>
    <s v="TAB"/>
    <n v="15"/>
    <n v="105"/>
    <s v="APEX LABORATOTO"/>
    <d v="2021-10-26T00:00:00"/>
    <s v="Tue"/>
    <x v="6"/>
    <s v="Post Monsson"/>
    <n v="2"/>
    <x v="1"/>
    <x v="1"/>
  </r>
  <r>
    <s v="0001936     "/>
    <s v="NO DOC"/>
    <x v="42"/>
    <x v="44"/>
    <s v="XXXXXXXXXX"/>
    <s v="ATORLIP 40MG TABLETS 10'S                    "/>
    <s v="atherosclerosis"/>
    <x v="0"/>
    <s v="TAB"/>
    <n v="10"/>
    <n v="216.58"/>
    <s v="CIPLA          "/>
    <d v="2021-10-26T00:00:00"/>
    <s v="Tue"/>
    <x v="6"/>
    <s v="Post Monsson"/>
    <n v="2"/>
    <x v="1"/>
    <x v="1"/>
  </r>
  <r>
    <m/>
    <s v=""/>
    <x v="42"/>
    <x v="3"/>
    <s v=""/>
    <s v="PAN 40MG TABLETS 15'S                        "/>
    <s v="peptic ulcer"/>
    <x v="8"/>
    <s v="TAB"/>
    <n v="20"/>
    <n v="149"/>
    <s v="ALKEM LABOURATO"/>
    <d v="2021-10-26T00:00:00"/>
    <s v="Tue"/>
    <x v="6"/>
    <s v="Post Monsson"/>
    <n v="2"/>
    <x v="1"/>
    <x v="1"/>
  </r>
  <r>
    <m/>
    <s v=""/>
    <x v="42"/>
    <x v="3"/>
    <s v=""/>
    <s v="PROLOMET XL 25MG TABLETS 10'S                "/>
    <s v="cardiac"/>
    <x v="0"/>
    <s v="TAB"/>
    <n v="20"/>
    <n v="45.24"/>
    <s v="SUN PHARMA     "/>
    <d v="2021-10-26T00:00:00"/>
    <s v="Tue"/>
    <x v="6"/>
    <s v="Post Monsson"/>
    <n v="2"/>
    <x v="1"/>
    <x v="1"/>
  </r>
  <r>
    <m/>
    <s v=""/>
    <x v="42"/>
    <x v="3"/>
    <s v=""/>
    <s v="CLOPILET A 75MG CAPSULES 10'S                "/>
    <s v="anticoagulant"/>
    <x v="0"/>
    <s v="CAP"/>
    <n v="10"/>
    <n v="53.5"/>
    <s v="SUN PHARMA     "/>
    <d v="2021-10-26T00:00:00"/>
    <s v="Tue"/>
    <x v="6"/>
    <s v="Post Monsson"/>
    <n v="2"/>
    <x v="1"/>
    <x v="1"/>
  </r>
  <r>
    <s v="0001937     "/>
    <s v="NO DOC"/>
    <x v="382"/>
    <x v="384"/>
    <s v="XXXXXXXXXX"/>
    <s v="ZERODOL-P TABLETS 10'S                       "/>
    <s v="analgesic"/>
    <x v="7"/>
    <s v="TAB"/>
    <n v="4"/>
    <n v="54.95"/>
    <s v="IPCA           "/>
    <d v="2021-10-26T00:00:00"/>
    <s v="Tue"/>
    <x v="6"/>
    <s v="Post Monsson"/>
    <n v="2"/>
    <x v="1"/>
    <x v="1"/>
  </r>
  <r>
    <m/>
    <s v=""/>
    <x v="382"/>
    <x v="3"/>
    <s v=""/>
    <s v="PAN-D CAPSULES 15'S                          "/>
    <s v="peptic ulcer"/>
    <x v="8"/>
    <s v="CAP"/>
    <n v="4"/>
    <n v="190"/>
    <s v="ALKEM LABOURATO"/>
    <d v="2021-10-26T00:00:00"/>
    <s v="Tue"/>
    <x v="6"/>
    <s v="Post Monsson"/>
    <n v="2"/>
    <x v="1"/>
    <x v="1"/>
  </r>
  <r>
    <m/>
    <s v=""/>
    <x v="382"/>
    <x v="3"/>
    <s v=""/>
    <s v="METROGYL 400MG TABLETS 15'S                  "/>
    <s v="antidiarrhoeal"/>
    <x v="8"/>
    <s v="TAB"/>
    <n v="4"/>
    <n v="21.5"/>
    <s v="UNICHEM        "/>
    <d v="2021-10-26T00:00:00"/>
    <s v="Tue"/>
    <x v="6"/>
    <s v="Post Monsson"/>
    <n v="2"/>
    <x v="1"/>
    <x v="1"/>
  </r>
  <r>
    <s v="0001938     "/>
    <s v="NO DOC"/>
    <x v="56"/>
    <x v="58"/>
    <s v="XXXXXXXXXX"/>
    <s v="DIGENE GEL MINT FLAVOUR 200ML                "/>
    <s v="peptic ulcer"/>
    <x v="8"/>
    <s v="BOT"/>
    <n v="1"/>
    <n v="131.69999999999999"/>
    <s v="ABBOTT LABS IND"/>
    <d v="2021-10-26T00:00:00"/>
    <s v="Tue"/>
    <x v="6"/>
    <s v="Post Monsson"/>
    <n v="2"/>
    <x v="1"/>
    <x v="1"/>
  </r>
  <r>
    <s v="0001940     "/>
    <s v="NO DOC"/>
    <x v="413"/>
    <x v="415"/>
    <s v="XXXXXXXXXX"/>
    <s v="RABLET 10MG TABLETS 15                       "/>
    <s v="peptic ulcer"/>
    <x v="8"/>
    <s v="TAB"/>
    <n v="30"/>
    <n v="99.65"/>
    <s v="LUPIN LTD      "/>
    <d v="2021-10-27T00:00:00"/>
    <s v="Wed"/>
    <x v="6"/>
    <s v="Post Monsson"/>
    <n v="3"/>
    <x v="1"/>
    <x v="1"/>
  </r>
  <r>
    <m/>
    <s v=""/>
    <x v="413"/>
    <x v="3"/>
    <s v=""/>
    <s v="ALPRAX 0.5MG TABLETS 15'S                    "/>
    <s v="anxiolytic"/>
    <x v="1"/>
    <s v="TAB"/>
    <n v="30"/>
    <n v="55.6"/>
    <s v="TORRENT        "/>
    <d v="2021-10-27T00:00:00"/>
    <s v="Wed"/>
    <x v="6"/>
    <s v="Post Monsson"/>
    <n v="3"/>
    <x v="1"/>
    <x v="1"/>
  </r>
  <r>
    <m/>
    <s v=""/>
    <x v="413"/>
    <x v="3"/>
    <s v=""/>
    <s v="TELMA 20MG NEW PACKING 30'S                  "/>
    <s v="antihypertensive"/>
    <x v="0"/>
    <s v="TAB"/>
    <n v="30"/>
    <n v="122.03"/>
    <s v="GLENMARK PHARMA"/>
    <d v="2021-10-27T00:00:00"/>
    <s v="Wed"/>
    <x v="6"/>
    <s v="Post Monsson"/>
    <n v="3"/>
    <x v="1"/>
    <x v="1"/>
  </r>
  <r>
    <m/>
    <s v=""/>
    <x v="413"/>
    <x v="3"/>
    <s v=""/>
    <s v="SELOKEN XL 25MG TABLETS NEW 30'S             "/>
    <s v="cardiac"/>
    <x v="0"/>
    <s v="TAB"/>
    <n v="30"/>
    <n v="124.8"/>
    <s v="ASTRA ZENECA PH"/>
    <d v="2021-10-27T00:00:00"/>
    <s v="Wed"/>
    <x v="6"/>
    <s v="Post Monsson"/>
    <n v="3"/>
    <x v="1"/>
    <x v="1"/>
  </r>
  <r>
    <m/>
    <s v=""/>
    <x v="413"/>
    <x v="3"/>
    <s v=""/>
    <s v="AMARYL M1 MG{20} 20                          "/>
    <s v="diabetic"/>
    <x v="3"/>
    <s v="TAB"/>
    <n v="20"/>
    <n v="220.78"/>
    <s v="ABBOTT HEALTHCA"/>
    <d v="2021-10-27T00:00:00"/>
    <s v="Wed"/>
    <x v="6"/>
    <s v="Post Monsson"/>
    <n v="3"/>
    <x v="1"/>
    <x v="1"/>
  </r>
  <r>
    <s v="0001941     "/>
    <s v="NO DOC"/>
    <x v="0"/>
    <x v="0"/>
    <s v="XXXXXXXXXX"/>
    <s v="ATORVA 10 15                                 "/>
    <s v="atherosclerosis"/>
    <x v="0"/>
    <s v="STR"/>
    <n v="15"/>
    <n v="92.38"/>
    <s v="ZYDUS ALIDAC   "/>
    <d v="2021-10-28T00:00:00"/>
    <s v="Thu"/>
    <x v="6"/>
    <s v="Post Monsson"/>
    <n v="4"/>
    <x v="1"/>
    <x v="1"/>
  </r>
  <r>
    <s v="0001942     "/>
    <s v="NO DOC"/>
    <x v="158"/>
    <x v="160"/>
    <s v="XXXXXXXXXX"/>
    <s v="ATORFIT 10MG TABLETS NEW PACK 15'S           "/>
    <s v="atherosclerosis"/>
    <x v="0"/>
    <s v="TAB"/>
    <n v="30"/>
    <n v="78.87"/>
    <s v="AJANTA PHARMA  "/>
    <d v="2021-10-28T00:00:00"/>
    <s v="Thu"/>
    <x v="6"/>
    <s v="Post Monsson"/>
    <n v="4"/>
    <x v="1"/>
    <x v="1"/>
  </r>
  <r>
    <m/>
    <s v=""/>
    <x v="158"/>
    <x v="3"/>
    <s v=""/>
    <s v="ALPRAX 0.25MG TABLETS 15'S                   "/>
    <s v="anxiolytic"/>
    <x v="1"/>
    <s v="TAB"/>
    <n v="30"/>
    <n v="26.4"/>
    <s v="TORRENT        "/>
    <d v="2021-10-28T00:00:00"/>
    <s v="Thu"/>
    <x v="6"/>
    <s v="Post Monsson"/>
    <n v="4"/>
    <x v="1"/>
    <x v="1"/>
  </r>
  <r>
    <m/>
    <s v=""/>
    <x v="158"/>
    <x v="3"/>
    <s v=""/>
    <s v="GLYNASE TABLETS 10'S                         "/>
    <s v="diabetic"/>
    <x v="3"/>
    <s v="TAB"/>
    <n v="60"/>
    <n v="6.72"/>
    <s v="USV LTD.       "/>
    <d v="2021-10-28T00:00:00"/>
    <s v="Thu"/>
    <x v="6"/>
    <s v="Post Monsson"/>
    <n v="4"/>
    <x v="1"/>
    <x v="1"/>
  </r>
  <r>
    <s v="0001943     "/>
    <s v="NO DOC"/>
    <x v="53"/>
    <x v="55"/>
    <s v="XXXXXXXXXX"/>
    <s v="EVION LC TABLETS 10'S                        "/>
    <s v="vitamin"/>
    <x v="2"/>
    <s v="TAB"/>
    <n v="30"/>
    <n v="47.13"/>
    <s v="MERCK          "/>
    <d v="2021-10-28T00:00:00"/>
    <s v="Thu"/>
    <x v="6"/>
    <s v="Post Monsson"/>
    <n v="4"/>
    <x v="1"/>
    <x v="1"/>
  </r>
  <r>
    <m/>
    <s v=""/>
    <x v="53"/>
    <x v="3"/>
    <s v=""/>
    <s v="BETNOVATE OIN 20GRAM                         "/>
    <s v="antifungal"/>
    <x v="4"/>
    <s v="TUB"/>
    <n v="1"/>
    <n v="18.79"/>
    <s v="GLAXO SMITHKLIN"/>
    <d v="2021-10-28T00:00:00"/>
    <s v="Thu"/>
    <x v="6"/>
    <s v="Post Monsson"/>
    <n v="4"/>
    <x v="1"/>
    <x v="1"/>
  </r>
  <r>
    <m/>
    <s v=""/>
    <x v="53"/>
    <x v="3"/>
    <s v=""/>
    <s v="STRESNIL 0.5MG TABLETS 10'S                  "/>
    <s v="psychiatric"/>
    <x v="1"/>
    <s v="TAB"/>
    <n v="10"/>
    <n v="30"/>
    <s v="ARISTO PHARMACE"/>
    <d v="2021-10-28T00:00:00"/>
    <s v="Thu"/>
    <x v="6"/>
    <s v="Post Monsson"/>
    <n v="4"/>
    <x v="1"/>
    <x v="1"/>
  </r>
  <r>
    <m/>
    <s v=""/>
    <x v="53"/>
    <x v="3"/>
    <s v=""/>
    <s v="STRESNIL 0.5MG TABLETS 10'S                  "/>
    <s v="psychiatric"/>
    <x v="1"/>
    <s v="TAB"/>
    <n v="20"/>
    <n v="30"/>
    <s v="ARISTO PHARMACE"/>
    <d v="2021-10-28T00:00:00"/>
    <s v="Thu"/>
    <x v="6"/>
    <s v="Post Monsson"/>
    <n v="4"/>
    <x v="1"/>
    <x v="1"/>
  </r>
  <r>
    <m/>
    <s v=""/>
    <x v="53"/>
    <x v="3"/>
    <s v=""/>
    <s v="GALVUS MET 50/500 15                         "/>
    <s v="diabetic"/>
    <x v="3"/>
    <s v="PCS"/>
    <n v="15"/>
    <n v="300"/>
    <s v="MSD            "/>
    <d v="2021-10-28T00:00:00"/>
    <s v="Thu"/>
    <x v="6"/>
    <s v="Post Monsson"/>
    <n v="4"/>
    <x v="1"/>
    <x v="1"/>
  </r>
  <r>
    <m/>
    <s v=""/>
    <x v="53"/>
    <x v="3"/>
    <s v=""/>
    <s v="GALVUS MET 50/500 15                         "/>
    <s v="diabetic"/>
    <x v="3"/>
    <s v="PCS"/>
    <n v="15"/>
    <n v="328.5"/>
    <s v="MSD            "/>
    <d v="2021-10-28T00:00:00"/>
    <s v="Thu"/>
    <x v="6"/>
    <s v="Post Monsson"/>
    <n v="4"/>
    <x v="1"/>
    <x v="1"/>
  </r>
  <r>
    <m/>
    <s v=""/>
    <x v="53"/>
    <x v="3"/>
    <s v=""/>
    <s v="AMARYL M1 MG{20} 20                          "/>
    <s v="diabetic"/>
    <x v="3"/>
    <s v="TAB"/>
    <n v="60"/>
    <n v="220.78"/>
    <s v="ABBOTT HEALTHCA"/>
    <d v="2021-10-28T00:00:00"/>
    <s v="Thu"/>
    <x v="6"/>
    <s v="Post Monsson"/>
    <n v="4"/>
    <x v="1"/>
    <x v="1"/>
  </r>
  <r>
    <s v="0001944     "/>
    <s v="NO DOC"/>
    <x v="53"/>
    <x v="55"/>
    <s v="XXXXXXXXXX"/>
    <s v="ZINCOVIT TABLETS 15'S                        "/>
    <s v="vitamin"/>
    <x v="2"/>
    <s v="TAB"/>
    <n v="30"/>
    <n v="105"/>
    <s v="APEX LABORATOTO"/>
    <d v="2021-10-28T00:00:00"/>
    <s v="Thu"/>
    <x v="6"/>
    <s v="Post Monsson"/>
    <n v="4"/>
    <x v="1"/>
    <x v="1"/>
  </r>
  <r>
    <m/>
    <s v=""/>
    <x v="53"/>
    <x v="3"/>
    <s v=""/>
    <s v="MIXTARD 30HM PENFIL CATRIDGE                 "/>
    <s v="insulin"/>
    <x v="3"/>
    <s v="CAT"/>
    <n v="2"/>
    <n v="350.9"/>
    <s v="NOVO NORDISK   "/>
    <d v="2021-10-28T00:00:00"/>
    <s v="Thu"/>
    <x v="6"/>
    <s v="Post Monsson"/>
    <n v="4"/>
    <x v="1"/>
    <x v="1"/>
  </r>
  <r>
    <s v="0001945     "/>
    <s v="NO DOC"/>
    <x v="511"/>
    <x v="513"/>
    <s v="XXXXXXXXXX"/>
    <s v="PANTOCID DSR CAPSULES 15'S                   "/>
    <s v="peptic ulcer"/>
    <x v="8"/>
    <s v="CAP"/>
    <n v="15"/>
    <n v="210"/>
    <s v="SUN PHARMA     "/>
    <d v="2021-10-28T00:00:00"/>
    <s v="Thu"/>
    <x v="6"/>
    <s v="Post Monsson"/>
    <n v="4"/>
    <x v="1"/>
    <x v="1"/>
  </r>
  <r>
    <m/>
    <s v=""/>
    <x v="511"/>
    <x v="3"/>
    <s v=""/>
    <s v="TELPRES 20 15                                "/>
    <s v="antihypertensive"/>
    <x v="0"/>
    <s v="STR"/>
    <n v="30"/>
    <n v="60.95"/>
    <s v="ABBOTT HEALTHCA"/>
    <d v="2021-10-28T00:00:00"/>
    <s v="Thu"/>
    <x v="6"/>
    <s v="Post Monsson"/>
    <n v="4"/>
    <x v="1"/>
    <x v="1"/>
  </r>
  <r>
    <s v="0001946     "/>
    <s v="NO DOC"/>
    <x v="273"/>
    <x v="275"/>
    <s v="XXXXXXXXXX"/>
    <s v="ATORFIT 10MG TABLETS NEW PACK 15'S           "/>
    <s v="atherosclerosis"/>
    <x v="0"/>
    <s v="TAB"/>
    <n v="30"/>
    <n v="78.87"/>
    <s v="AJANTA PHARMA  "/>
    <d v="2021-10-28T00:00:00"/>
    <s v="Thu"/>
    <x v="6"/>
    <s v="Post Monsson"/>
    <n v="4"/>
    <x v="1"/>
    <x v="1"/>
  </r>
  <r>
    <m/>
    <s v=""/>
    <x v="273"/>
    <x v="3"/>
    <s v=""/>
    <s v="PAN 40MG TABLETS 15'S                        "/>
    <s v="peptic ulcer"/>
    <x v="8"/>
    <s v="TAB"/>
    <n v="30"/>
    <n v="149"/>
    <s v="ALKEM LABOURATO"/>
    <d v="2021-10-28T00:00:00"/>
    <s v="Thu"/>
    <x v="6"/>
    <s v="Post Monsson"/>
    <n v="4"/>
    <x v="1"/>
    <x v="1"/>
  </r>
  <r>
    <m/>
    <s v=""/>
    <x v="273"/>
    <x v="3"/>
    <s v=""/>
    <s v="MISOPT EYE DROPS 5ML                         "/>
    <s v="eye drops"/>
    <x v="12"/>
    <s v="BOT"/>
    <n v="1"/>
    <n v="430"/>
    <s v="MICRO LABS LIMI"/>
    <d v="2021-10-28T00:00:00"/>
    <s v="Thu"/>
    <x v="6"/>
    <s v="Post Monsson"/>
    <n v="4"/>
    <x v="1"/>
    <x v="1"/>
  </r>
  <r>
    <m/>
    <s v=""/>
    <x v="273"/>
    <x v="3"/>
    <s v=""/>
    <s v="ALPRAX 0.5MG TABLETS 15'S                    "/>
    <s v="anxiolytic"/>
    <x v="1"/>
    <s v="TAB"/>
    <n v="30"/>
    <n v="55.6"/>
    <s v="TORRENT        "/>
    <d v="2021-10-28T00:00:00"/>
    <s v="Thu"/>
    <x v="6"/>
    <s v="Post Monsson"/>
    <n v="4"/>
    <x v="1"/>
    <x v="1"/>
  </r>
  <r>
    <m/>
    <s v=""/>
    <x v="273"/>
    <x v="3"/>
    <s v=""/>
    <s v="CLOPILET 75MG TABLETS NEW PACK 15'S          "/>
    <s v="anticoagulant"/>
    <x v="0"/>
    <s v="TAB"/>
    <n v="30"/>
    <n v="116.86"/>
    <s v="SUN PHARMA     "/>
    <d v="2021-10-28T00:00:00"/>
    <s v="Thu"/>
    <x v="6"/>
    <s v="Post Monsson"/>
    <n v="4"/>
    <x v="1"/>
    <x v="1"/>
  </r>
  <r>
    <s v="0001947     "/>
    <s v="DR.N.MUTHUKUMARASAMY,M.D           "/>
    <x v="521"/>
    <x v="523"/>
    <s v="XXXXXXXXXX"/>
    <s v="TAZLOC BETA 50MG TABLETS 10'S                "/>
    <s v="antihypertensive"/>
    <x v="0"/>
    <s v="TAB"/>
    <n v="180"/>
    <n v="173.51"/>
    <s v="USV LTD.       "/>
    <d v="2021-10-28T00:00:00"/>
    <s v="Thu"/>
    <x v="6"/>
    <s v="Post Monsson"/>
    <n v="4"/>
    <x v="1"/>
    <x v="1"/>
  </r>
  <r>
    <m/>
    <s v=""/>
    <x v="521"/>
    <x v="3"/>
    <s v=""/>
    <s v="NITROSUN 10MG TABLETS 10'S                   "/>
    <s v="psychiatric"/>
    <x v="1"/>
    <s v="TAB"/>
    <n v="150"/>
    <n v="54.5"/>
    <s v="SUN PHARMA     "/>
    <d v="2021-10-28T00:00:00"/>
    <s v="Thu"/>
    <x v="6"/>
    <s v="Post Monsson"/>
    <n v="4"/>
    <x v="1"/>
    <x v="1"/>
  </r>
  <r>
    <m/>
    <s v=""/>
    <x v="521"/>
    <x v="3"/>
    <s v=""/>
    <s v="NITROSUN 10MG TABLETS 10'S                   "/>
    <s v="psychiatric"/>
    <x v="1"/>
    <s v="TAB"/>
    <n v="30"/>
    <n v="59.5"/>
    <s v="SUN PHARMA     "/>
    <d v="2021-10-28T00:00:00"/>
    <s v="Thu"/>
    <x v="6"/>
    <s v="Post Monsson"/>
    <n v="4"/>
    <x v="1"/>
    <x v="1"/>
  </r>
  <r>
    <s v="0001948     "/>
    <s v="DR.S.SELVAMANI.DNB                 "/>
    <x v="522"/>
    <x v="524"/>
    <s v="XXXXXXXXXX"/>
    <s v="CLAVIX AS 150MG TABLETS 15'S                 "/>
    <s v="anticoagulant"/>
    <x v="0"/>
    <s v="TAB"/>
    <n v="180"/>
    <n v="78"/>
    <s v="INTAS PHARMACEU"/>
    <d v="2021-10-28T00:00:00"/>
    <s v="Thu"/>
    <x v="6"/>
    <s v="Post Monsson"/>
    <n v="4"/>
    <x v="1"/>
    <x v="1"/>
  </r>
  <r>
    <m/>
    <s v=""/>
    <x v="522"/>
    <x v="3"/>
    <s v=""/>
    <s v="THYRONORM 50MCG TABLETS 120S                 "/>
    <s v="thyroid"/>
    <x v="9"/>
    <s v="TAB"/>
    <n v="120"/>
    <n v="132.03"/>
    <s v="ABBOTT (FORMERL"/>
    <d v="2021-10-28T00:00:00"/>
    <s v="Thu"/>
    <x v="6"/>
    <s v="Post Monsson"/>
    <n v="4"/>
    <x v="1"/>
    <x v="1"/>
  </r>
  <r>
    <s v="0001949     "/>
    <s v="NO DOC"/>
    <x v="0"/>
    <x v="0"/>
    <s v="XXXXXXXXXX"/>
    <s v="TELMIKIND-H TABLETS 10'S                     "/>
    <s v="antihypertensive"/>
    <x v="0"/>
    <s v="TAB"/>
    <n v="10"/>
    <n v="69.900000000000006"/>
    <s v="MANKIND PHARMA "/>
    <d v="2021-10-28T00:00:00"/>
    <s v="Thu"/>
    <x v="6"/>
    <s v="Post Monsson"/>
    <n v="4"/>
    <x v="1"/>
    <x v="1"/>
  </r>
  <r>
    <s v="0001950     "/>
    <s v="DR.SELVAMANI.DNB                   "/>
    <x v="523"/>
    <x v="525"/>
    <s v="XXXXXXXXXX"/>
    <s v="ANXIT 0.5MG TABLETS 15'S                     "/>
    <s v="anxiolytic"/>
    <x v="1"/>
    <s v="TAB"/>
    <n v="165"/>
    <n v="43.5"/>
    <s v="MICRO LABS LIMI"/>
    <d v="2021-10-28T00:00:00"/>
    <s v="Thu"/>
    <x v="6"/>
    <s v="Post Monsson"/>
    <n v="4"/>
    <x v="1"/>
    <x v="1"/>
  </r>
  <r>
    <m/>
    <s v=""/>
    <x v="523"/>
    <x v="3"/>
    <s v=""/>
    <s v="ANXIT 0.5MG TABLETS 15'S                     "/>
    <s v="anxiolytic"/>
    <x v="1"/>
    <s v="TAB"/>
    <n v="15"/>
    <n v="43.5"/>
    <s v="MICRO LABS LIMI"/>
    <d v="2021-10-28T00:00:00"/>
    <s v="Thu"/>
    <x v="6"/>
    <s v="Post Monsson"/>
    <n v="4"/>
    <x v="1"/>
    <x v="1"/>
  </r>
  <r>
    <m/>
    <s v=""/>
    <x v="523"/>
    <x v="3"/>
    <s v=""/>
    <s v="BECOSULES CAPSULES 20'S                      "/>
    <s v="multivitamin"/>
    <x v="2"/>
    <s v="CAP"/>
    <n v="180"/>
    <n v="45.67"/>
    <s v="PFIZER LIMITED "/>
    <d v="2021-10-28T00:00:00"/>
    <s v="Thu"/>
    <x v="6"/>
    <s v="Post Monsson"/>
    <n v="4"/>
    <x v="1"/>
    <x v="1"/>
  </r>
  <r>
    <m/>
    <s v=""/>
    <x v="523"/>
    <x v="3"/>
    <s v=""/>
    <s v="SUPRADYN TABLETS 15'S                        "/>
    <s v="multivitamin"/>
    <x v="2"/>
    <s v="TAB"/>
    <n v="180"/>
    <n v="50"/>
    <s v="ABBOTT (FORMERL"/>
    <d v="2021-10-28T00:00:00"/>
    <s v="Thu"/>
    <x v="6"/>
    <s v="Post Monsson"/>
    <n v="4"/>
    <x v="1"/>
    <x v="1"/>
  </r>
  <r>
    <m/>
    <s v=""/>
    <x v="523"/>
    <x v="3"/>
    <s v=""/>
    <s v="ACOGUT 15                                    "/>
    <s v="digestive"/>
    <x v="8"/>
    <s v="TAB"/>
    <n v="90"/>
    <n v="217.75"/>
    <s v="LUPIN (BLUE EYE"/>
    <d v="2021-10-28T00:00:00"/>
    <s v="Thu"/>
    <x v="6"/>
    <s v="Post Monsson"/>
    <n v="4"/>
    <x v="1"/>
    <x v="1"/>
  </r>
  <r>
    <s v="0001951     "/>
    <s v="NO DOC"/>
    <x v="0"/>
    <x v="0"/>
    <s v="XXXXXXXXXX"/>
    <s v="RAZO 20MG TABLETS 15'S                       "/>
    <s v="peptic ulcer"/>
    <x v="8"/>
    <s v="TAB"/>
    <n v="14"/>
    <n v="220.75"/>
    <s v="DR. REDDY'S    "/>
    <d v="2021-10-28T00:00:00"/>
    <s v="Thu"/>
    <x v="6"/>
    <s v="Post Monsson"/>
    <n v="4"/>
    <x v="1"/>
    <x v="1"/>
  </r>
  <r>
    <m/>
    <s v=""/>
    <x v="0"/>
    <x v="3"/>
    <s v=""/>
    <s v="DOLO 650MG TABLETS 15'S                      "/>
    <s v="antipyretic"/>
    <x v="7"/>
    <s v="TAB"/>
    <n v="10"/>
    <n v="30.91"/>
    <s v="MICRO LABS LIMI"/>
    <d v="2021-10-28T00:00:00"/>
    <s v="Thu"/>
    <x v="6"/>
    <s v="Post Monsson"/>
    <n v="4"/>
    <x v="1"/>
    <x v="1"/>
  </r>
  <r>
    <m/>
    <s v=""/>
    <x v="0"/>
    <x v="3"/>
    <s v=""/>
    <s v="DULCOFLEX TABLET(FORMELY DULCO 10'S          "/>
    <s v="laxative"/>
    <x v="8"/>
    <s v="TAB"/>
    <n v="1"/>
    <n v="11.25"/>
    <s v="BOEHRINGER INGE"/>
    <d v="2021-10-28T00:00:00"/>
    <s v="Thu"/>
    <x v="6"/>
    <s v="Post Monsson"/>
    <n v="4"/>
    <x v="1"/>
    <x v="1"/>
  </r>
  <r>
    <s v="0001953     "/>
    <s v="NO DOC"/>
    <x v="0"/>
    <x v="0"/>
    <s v="XXXXXXXXXX"/>
    <s v="NEUROBION FORTE TAB 30                       "/>
    <s v="multivitamin"/>
    <x v="2"/>
    <s v="TAB"/>
    <n v="60"/>
    <n v="31.61"/>
    <s v="MERCK          "/>
    <d v="2021-10-28T00:00:00"/>
    <s v="Thu"/>
    <x v="6"/>
    <s v="Post Monsson"/>
    <n v="4"/>
    <x v="1"/>
    <x v="1"/>
  </r>
  <r>
    <s v="0001954     "/>
    <s v="NO DOC"/>
    <x v="0"/>
    <x v="0"/>
    <s v="XXXXXXXXXX"/>
    <s v="DUPHALAC SYRUP 150ML                         "/>
    <s v="laxative"/>
    <x v="8"/>
    <s v="BOT"/>
    <n v="1"/>
    <n v="172.59"/>
    <s v="ABBOTT HEALTHCA"/>
    <d v="2021-10-29T00:00:00"/>
    <s v="Fri"/>
    <x v="6"/>
    <s v="Post Monsson"/>
    <n v="5"/>
    <x v="1"/>
    <x v="1"/>
  </r>
  <r>
    <m/>
    <s v=""/>
    <x v="0"/>
    <x v="3"/>
    <s v=""/>
    <s v="DUPHALAC SYRUP 250ML                         "/>
    <s v="laxative"/>
    <x v="8"/>
    <s v="BOT"/>
    <n v="1"/>
    <n v="287.64999999999998"/>
    <s v="ABBOTT LABS IND"/>
    <d v="2021-10-29T00:00:00"/>
    <s v="Fri"/>
    <x v="6"/>
    <s v="Post Monsson"/>
    <n v="5"/>
    <x v="1"/>
    <x v="1"/>
  </r>
  <r>
    <s v="0001955     "/>
    <s v="NO DOC"/>
    <x v="0"/>
    <x v="0"/>
    <s v="XXXXXXXXXX"/>
    <s v="TELMICHEK CT TAB 10                          "/>
    <s v="antihypertensive"/>
    <x v="0"/>
    <s v="TAB"/>
    <n v="30"/>
    <n v="91.84"/>
    <s v="ERIS LIFESCIENC"/>
    <d v="2021-10-29T00:00:00"/>
    <s v="Fri"/>
    <x v="6"/>
    <s v="Post Monsson"/>
    <n v="5"/>
    <x v="1"/>
    <x v="1"/>
  </r>
  <r>
    <s v="0001957     "/>
    <s v="JJ HOSPITAL                        "/>
    <x v="487"/>
    <x v="489"/>
    <s v="XXXXXXXXXX"/>
    <s v="TELMIKIND-H TABLETS 10'S                     "/>
    <s v="antihypertensive"/>
    <x v="0"/>
    <s v="TAB"/>
    <n v="30"/>
    <n v="69.900000000000006"/>
    <s v="MANKIND PHARMA "/>
    <d v="2021-10-29T00:00:00"/>
    <s v="Fri"/>
    <x v="6"/>
    <s v="Post Monsson"/>
    <n v="5"/>
    <x v="1"/>
    <x v="1"/>
  </r>
  <r>
    <m/>
    <s v=""/>
    <x v="487"/>
    <x v="3"/>
    <s v=""/>
    <s v="ANGIPLAT 2.5MG TABLETS 25'S                  "/>
    <s v="hypertension"/>
    <x v="0"/>
    <s v="TAB"/>
    <n v="50"/>
    <n v="153"/>
    <s v="MICRO LABS LIMI"/>
    <d v="2021-10-29T00:00:00"/>
    <s v="Fri"/>
    <x v="6"/>
    <s v="Post Monsson"/>
    <n v="5"/>
    <x v="1"/>
    <x v="1"/>
  </r>
  <r>
    <s v="0001958     "/>
    <s v="NO DOC"/>
    <x v="51"/>
    <x v="53"/>
    <s v="XXXXXXXXXX"/>
    <s v="TELMIKIND-H TABLETS 10'S                     "/>
    <s v="antihypertensive"/>
    <x v="0"/>
    <s v="TAB"/>
    <n v="30"/>
    <n v="69.900000000000006"/>
    <s v="MANKIND PHARMA "/>
    <d v="2021-10-29T00:00:00"/>
    <s v="Fri"/>
    <x v="6"/>
    <s v="Post Monsson"/>
    <n v="5"/>
    <x v="1"/>
    <x v="1"/>
  </r>
  <r>
    <s v="0001959     "/>
    <s v="NO DOC"/>
    <x v="0"/>
    <x v="0"/>
    <s v="XXXXXXXXXX"/>
    <s v="A TO Z NS TABLETS 15'S                       "/>
    <s v="multivitamins"/>
    <x v="2"/>
    <s v="TAB"/>
    <n v="15"/>
    <n v="125"/>
    <s v="ALKEM LABOURATO"/>
    <d v="2021-10-29T00:00:00"/>
    <s v="Fri"/>
    <x v="6"/>
    <s v="Post Monsson"/>
    <n v="5"/>
    <x v="1"/>
    <x v="1"/>
  </r>
  <r>
    <s v="0001960     "/>
    <s v="NO DOC"/>
    <x v="387"/>
    <x v="389"/>
    <s v="XXXXXXXXXX"/>
    <s v="BECADEXAMIN CAPSULES 30'S                    "/>
    <s v="multivitamin"/>
    <x v="2"/>
    <s v="CAP"/>
    <n v="30"/>
    <n v="42.2"/>
    <s v="GLAXO SMITHKLIN"/>
    <d v="2021-10-29T00:00:00"/>
    <s v="Fri"/>
    <x v="6"/>
    <s v="Post Monsson"/>
    <n v="5"/>
    <x v="1"/>
    <x v="1"/>
  </r>
  <r>
    <m/>
    <s v=""/>
    <x v="387"/>
    <x v="3"/>
    <s v=""/>
    <s v="MISOPT EYE DROPS 5ML                         "/>
    <s v="eye drops"/>
    <x v="12"/>
    <s v="BOT"/>
    <n v="1"/>
    <n v="430"/>
    <s v="MICRO LABS LIMI"/>
    <d v="2021-10-29T00:00:00"/>
    <s v="Fri"/>
    <x v="6"/>
    <s v="Post Monsson"/>
    <n v="5"/>
    <x v="1"/>
    <x v="1"/>
  </r>
  <r>
    <m/>
    <s v=""/>
    <x v="387"/>
    <x v="3"/>
    <s v=""/>
    <s v="OBIMET SR 500MG TABLETS NEW 15'S             "/>
    <s v="diabetic"/>
    <x v="3"/>
    <s v="TAB"/>
    <n v="15"/>
    <n v="32.01"/>
    <s v="ABBOTT HEALTHCA"/>
    <d v="2021-10-29T00:00:00"/>
    <s v="Fri"/>
    <x v="6"/>
    <s v="Post Monsson"/>
    <n v="5"/>
    <x v="1"/>
    <x v="1"/>
  </r>
  <r>
    <m/>
    <s v=""/>
    <x v="387"/>
    <x v="3"/>
    <s v=""/>
    <s v="OSSOPAN 500MG TABLETS 15'S                   "/>
    <s v="vitamin"/>
    <x v="2"/>
    <s v="TAB"/>
    <n v="30"/>
    <n v="101.2"/>
    <s v="TTK HEALTHCARE "/>
    <d v="2021-10-29T00:00:00"/>
    <s v="Fri"/>
    <x v="6"/>
    <s v="Post Monsson"/>
    <n v="5"/>
    <x v="1"/>
    <x v="1"/>
  </r>
  <r>
    <s v="0001961     "/>
    <s v="NO DOC"/>
    <x v="439"/>
    <x v="441"/>
    <s v="XXXXXXXXXX"/>
    <s v="TELMIKIND 40MG TABLETS 10'S                  "/>
    <s v="antihypertensive"/>
    <x v="0"/>
    <s v="TAB"/>
    <n v="30"/>
    <n v="34.85"/>
    <s v="MANKIND PHARMA "/>
    <d v="2021-10-29T00:00:00"/>
    <s v="Fri"/>
    <x v="6"/>
    <s v="Post Monsson"/>
    <n v="5"/>
    <x v="1"/>
    <x v="1"/>
  </r>
  <r>
    <m/>
    <s v=""/>
    <x v="439"/>
    <x v="3"/>
    <s v=""/>
    <s v="URSOCOL 300 MG 15                            "/>
    <s v="prostate hyperplacia"/>
    <x v="9"/>
    <s v="TAB"/>
    <n v="45"/>
    <n v="476"/>
    <s v="SUN PHARMA     "/>
    <d v="2021-10-29T00:00:00"/>
    <s v="Fri"/>
    <x v="6"/>
    <s v="Post Monsson"/>
    <n v="5"/>
    <x v="1"/>
    <x v="1"/>
  </r>
  <r>
    <m/>
    <s v=""/>
    <x v="439"/>
    <x v="3"/>
    <s v=""/>
    <s v="AMLOKIND 5MG 15                              "/>
    <s v="hypertension"/>
    <x v="0"/>
    <s v="TAB"/>
    <n v="30"/>
    <n v="19.899999999999999"/>
    <s v="MANKIND PHARMA "/>
    <d v="2021-10-29T00:00:00"/>
    <s v="Fri"/>
    <x v="6"/>
    <s v="Post Monsson"/>
    <n v="5"/>
    <x v="1"/>
    <x v="1"/>
  </r>
  <r>
    <s v="0001962     "/>
    <s v="NO DOC"/>
    <x v="0"/>
    <x v="0"/>
    <s v="XXXXXXXXXX"/>
    <s v="AUGMENTIN DUO 625MG TABLETS NE 10'S          "/>
    <s v="antibiotic"/>
    <x v="5"/>
    <s v="TAB"/>
    <n v="4"/>
    <n v="200.59"/>
    <s v="GLAXO SMITHKLIN"/>
    <d v="2021-10-29T00:00:00"/>
    <s v="Fri"/>
    <x v="6"/>
    <s v="Post Monsson"/>
    <n v="5"/>
    <x v="1"/>
    <x v="1"/>
  </r>
  <r>
    <m/>
    <s v=""/>
    <x v="0"/>
    <x v="3"/>
    <s v=""/>
    <s v="ZERODOL SP TABLETS 10'S                      "/>
    <s v="analgesic"/>
    <x v="7"/>
    <s v="TAB"/>
    <n v="4"/>
    <n v="97.85"/>
    <s v="IPCA LABORATORI"/>
    <d v="2021-10-29T00:00:00"/>
    <s v="Fri"/>
    <x v="6"/>
    <s v="Post Monsson"/>
    <n v="5"/>
    <x v="1"/>
    <x v="1"/>
  </r>
  <r>
    <m/>
    <s v=""/>
    <x v="0"/>
    <x v="3"/>
    <s v=""/>
    <s v="RABEKIND DSR CAPSULES 10'S                   "/>
    <s v="peptic ulcer"/>
    <x v="8"/>
    <s v="CAP"/>
    <n v="4"/>
    <n v="85"/>
    <s v="MANKIND PHARMA "/>
    <d v="2021-10-29T00:00:00"/>
    <s v="Fri"/>
    <x v="6"/>
    <s v="Post Monsson"/>
    <n v="5"/>
    <x v="1"/>
    <x v="1"/>
  </r>
  <r>
    <m/>
    <s v=""/>
    <x v="0"/>
    <x v="3"/>
    <s v=""/>
    <s v="METROGYL 400MG TABLETS 15'S                  "/>
    <s v="antidiarrhoeal"/>
    <x v="8"/>
    <s v="TAB"/>
    <n v="4"/>
    <n v="21.5"/>
    <s v="UNICHEM        "/>
    <d v="2021-10-29T00:00:00"/>
    <s v="Fri"/>
    <x v="6"/>
    <s v="Post Monsson"/>
    <n v="5"/>
    <x v="1"/>
    <x v="1"/>
  </r>
  <r>
    <s v="0001963     "/>
    <s v="NO DOC"/>
    <x v="28"/>
    <x v="30"/>
    <s v="XXXXXXXXXX"/>
    <s v="AMLIP 5MG TABLETS 10'S                       "/>
    <s v="hypertension"/>
    <x v="0"/>
    <s v="TAB"/>
    <n v="30"/>
    <n v="29.09"/>
    <s v="CIPLA          "/>
    <d v="2021-10-29T00:00:00"/>
    <s v="Fri"/>
    <x v="6"/>
    <s v="Post Monsson"/>
    <n v="5"/>
    <x v="1"/>
    <x v="1"/>
  </r>
  <r>
    <m/>
    <s v=""/>
    <x v="28"/>
    <x v="3"/>
    <s v=""/>
    <s v="ATORFIT 10MG TABLETS NEW PACK 15'S           "/>
    <s v="atherosclerosis"/>
    <x v="0"/>
    <s v="TAB"/>
    <n v="30"/>
    <n v="78.87"/>
    <s v="AJANTA PHARMA  "/>
    <d v="2021-10-29T00:00:00"/>
    <s v="Fri"/>
    <x v="6"/>
    <s v="Post Monsson"/>
    <n v="5"/>
    <x v="1"/>
    <x v="1"/>
  </r>
  <r>
    <m/>
    <s v=""/>
    <x v="28"/>
    <x v="3"/>
    <s v=""/>
    <s v="DULCOFLEX TABLET(FORMELY DULCO 10'S          "/>
    <s v="laxative"/>
    <x v="8"/>
    <s v="TAB"/>
    <n v="10"/>
    <n v="11.25"/>
    <s v="BOEHRINGER INGE"/>
    <d v="2021-10-29T00:00:00"/>
    <s v="Fri"/>
    <x v="6"/>
    <s v="Post Monsson"/>
    <n v="5"/>
    <x v="1"/>
    <x v="1"/>
  </r>
  <r>
    <s v="0001964     "/>
    <s v="NO DOC"/>
    <x v="0"/>
    <x v="0"/>
    <s v="XXXXXXXXXX"/>
    <s v="TAXIM-O 200MG TABLETS 10'S                   "/>
    <s v="antibiotic"/>
    <x v="5"/>
    <s v="TAB"/>
    <n v="3"/>
    <n v="107.72"/>
    <s v="ALKEM LABOURATO"/>
    <d v="2021-10-30T00:00:00"/>
    <s v="Sat"/>
    <x v="6"/>
    <s v="Post Monsson"/>
    <n v="6"/>
    <x v="1"/>
    <x v="1"/>
  </r>
  <r>
    <m/>
    <s v=""/>
    <x v="0"/>
    <x v="3"/>
    <s v=""/>
    <s v="DOMSTAL 10MG TABLETS 10'S                    "/>
    <s v="nausea"/>
    <x v="8"/>
    <s v="TAB"/>
    <n v="3"/>
    <n v="26.8"/>
    <s v="TORRENT        "/>
    <d v="2021-10-30T00:00:00"/>
    <s v="Sat"/>
    <x v="6"/>
    <s v="Post Monsson"/>
    <n v="6"/>
    <x v="1"/>
    <x v="1"/>
  </r>
  <r>
    <m/>
    <s v=""/>
    <x v="0"/>
    <x v="3"/>
    <s v=""/>
    <s v="ALLEGRA 120MG TABLETS 10'S                   "/>
    <s v="Anti allergic"/>
    <x v="6"/>
    <s v="TAB"/>
    <n v="3"/>
    <n v="198.93"/>
    <s v="AVENTIS        "/>
    <d v="2021-10-30T00:00:00"/>
    <s v="Sat"/>
    <x v="6"/>
    <s v="Post Monsson"/>
    <n v="6"/>
    <x v="1"/>
    <x v="1"/>
  </r>
  <r>
    <s v="0001965     "/>
    <s v="NO DOC"/>
    <x v="53"/>
    <x v="55"/>
    <s v="XXXXXXXXXX"/>
    <s v="CIFRAN 500MG TABLETS 10'S                    "/>
    <s v="antibiotic"/>
    <x v="5"/>
    <s v="TAB"/>
    <n v="6"/>
    <n v="40.93"/>
    <s v="RANBAXY        "/>
    <d v="2021-10-30T00:00:00"/>
    <s v="Sat"/>
    <x v="6"/>
    <s v="Post Monsson"/>
    <n v="6"/>
    <x v="1"/>
    <x v="1"/>
  </r>
  <r>
    <m/>
    <s v=""/>
    <x v="53"/>
    <x v="3"/>
    <s v=""/>
    <s v="RENERVE PLUS INJECTION 2ML                   "/>
    <s v="vitamin"/>
    <x v="2"/>
    <s v="AMP"/>
    <n v="1"/>
    <n v="122.85"/>
    <s v="STRIDES ARCOLAB"/>
    <d v="2021-10-30T00:00:00"/>
    <s v="Sat"/>
    <x v="6"/>
    <s v="Post Monsson"/>
    <n v="6"/>
    <x v="1"/>
    <x v="1"/>
  </r>
  <r>
    <s v="0001966     "/>
    <s v="NO DOC"/>
    <x v="0"/>
    <x v="0"/>
    <s v="XXXXXXXXXX"/>
    <s v="ASTHALIN SYRUP 100ML                         "/>
    <s v="bronchodilator"/>
    <x v="11"/>
    <s v="BOT"/>
    <n v="1"/>
    <n v="16.8"/>
    <s v="CIPLA          "/>
    <d v="2021-10-30T00:00:00"/>
    <s v="Sat"/>
    <x v="6"/>
    <s v="Post Monsson"/>
    <n v="6"/>
    <x v="1"/>
    <x v="1"/>
  </r>
  <r>
    <m/>
    <s v=""/>
    <x v="0"/>
    <x v="3"/>
    <s v=""/>
    <s v="ASCORIL + EXPECTORANT 100ML                  "/>
    <s v="cough"/>
    <x v="11"/>
    <s v="BOT"/>
    <n v="1"/>
    <n v="124"/>
    <s v="GLENMARK       "/>
    <d v="2021-10-30T00:00:00"/>
    <s v="Sat"/>
    <x v="6"/>
    <s v="Post Monsson"/>
    <n v="6"/>
    <x v="1"/>
    <x v="1"/>
  </r>
  <r>
    <s v="0001967     "/>
    <s v="NO DOC"/>
    <x v="2"/>
    <x v="4"/>
    <s v="XXXXXXXXXX"/>
    <s v="ESOGA RD CAPSULES 10'S                       "/>
    <s v="peptic ulcer"/>
    <x v="8"/>
    <s v="CAP"/>
    <n v="30"/>
    <n v="165.7"/>
    <s v="ABBOTT LABS IND"/>
    <d v="2021-10-30T00:00:00"/>
    <s v="Sat"/>
    <x v="6"/>
    <s v="Post Monsson"/>
    <n v="6"/>
    <x v="1"/>
    <x v="1"/>
  </r>
  <r>
    <m/>
    <s v=""/>
    <x v="2"/>
    <x v="3"/>
    <s v=""/>
    <s v="OLMEZEST 20MG TABLETS 10'S                   "/>
    <s v="antihypertensive"/>
    <x v="0"/>
    <s v="TAB"/>
    <n v="30"/>
    <n v="113"/>
    <s v="SUN PHARMA     "/>
    <d v="2021-10-30T00:00:00"/>
    <s v="Sat"/>
    <x v="6"/>
    <s v="Post Monsson"/>
    <n v="6"/>
    <x v="1"/>
    <x v="1"/>
  </r>
  <r>
    <m/>
    <s v=""/>
    <x v="2"/>
    <x v="3"/>
    <s v=""/>
    <s v="PROLOMET XL 25MG TABLETS 10'S                "/>
    <s v="cardiac"/>
    <x v="0"/>
    <s v="TAB"/>
    <n v="30"/>
    <n v="45.24"/>
    <s v="SUN PHARMA     "/>
    <d v="2021-10-30T00:00:00"/>
    <s v="Sat"/>
    <x v="6"/>
    <s v="Post Monsson"/>
    <n v="6"/>
    <x v="1"/>
    <x v="1"/>
  </r>
  <r>
    <s v="0001968     "/>
    <s v="NO DOC"/>
    <x v="2"/>
    <x v="4"/>
    <s v="XXXXXXXXXX"/>
    <s v="NEERI TABLETS STRIP PACKING 30'S             "/>
    <s v="blood purifier"/>
    <x v="0"/>
    <s v="TAB"/>
    <n v="30"/>
    <n v="155"/>
    <s v="AIMIL          "/>
    <d v="2021-10-30T00:00:00"/>
    <s v="Sat"/>
    <x v="6"/>
    <s v="Post Monsson"/>
    <n v="6"/>
    <x v="1"/>
    <x v="1"/>
  </r>
  <r>
    <s v="0001969     "/>
    <s v="NO DOC"/>
    <x v="0"/>
    <x v="0"/>
    <s v="XXXXXXXXXX"/>
    <s v="COREX-DX COUGH SYRUP 100ML                   "/>
    <s v="cough"/>
    <x v="11"/>
    <s v="BOT"/>
    <n v="1"/>
    <n v="109.45"/>
    <s v="PFIZER LIMITED "/>
    <d v="2021-10-30T00:00:00"/>
    <s v="Sat"/>
    <x v="6"/>
    <s v="Post Monsson"/>
    <n v="6"/>
    <x v="1"/>
    <x v="1"/>
  </r>
  <r>
    <s v="0001970     "/>
    <s v="NO DOC"/>
    <x v="0"/>
    <x v="0"/>
    <s v="XXXXXXXXXX"/>
    <s v="AZITHRAL 500MG TABLETS 5'S                   "/>
    <s v="antibiotic"/>
    <x v="5"/>
    <s v="TAB"/>
    <n v="3"/>
    <n v="119.5"/>
    <s v="ALEMBIC PHARMAC"/>
    <d v="2021-10-30T00:00:00"/>
    <s v="Sat"/>
    <x v="6"/>
    <s v="Post Monsson"/>
    <n v="6"/>
    <x v="1"/>
    <x v="1"/>
  </r>
  <r>
    <s v="0001971     "/>
    <s v="NO DOC"/>
    <x v="0"/>
    <x v="0"/>
    <s v="XXXXXXXXXX"/>
    <s v="SUCRAFIL SUSPENSION 1                        "/>
    <s v="peptic ulcer"/>
    <x v="8"/>
    <s v="BOT"/>
    <n v="1"/>
    <n v="151.5"/>
    <s v="FOURRTS        "/>
    <d v="2021-10-30T00:00:00"/>
    <s v="Sat"/>
    <x v="6"/>
    <s v="Post Monsson"/>
    <n v="6"/>
    <x v="1"/>
    <x v="1"/>
  </r>
  <r>
    <m/>
    <s v=""/>
    <x v="0"/>
    <x v="3"/>
    <s v=""/>
    <s v="ECOSPRIN 150MG TABLETS 14'S                  "/>
    <s v="anticoagulant"/>
    <x v="0"/>
    <s v="TAB"/>
    <n v="14"/>
    <n v="8.7899999999999991"/>
    <s v="USV LTD.       "/>
    <d v="2021-10-30T00:00:00"/>
    <s v="Sat"/>
    <x v="6"/>
    <s v="Post Monsson"/>
    <n v="6"/>
    <x v="1"/>
    <x v="1"/>
  </r>
  <r>
    <m/>
    <s v=""/>
    <x v="0"/>
    <x v="3"/>
    <s v=""/>
    <s v="CARDIVAS 3.125MG TABLETS 10'S                "/>
    <s v="cardiac"/>
    <x v="0"/>
    <s v="TAB"/>
    <n v="20"/>
    <n v="40"/>
    <s v="SUN PHARMA     "/>
    <d v="2021-10-30T00:00:00"/>
    <s v="Sat"/>
    <x v="6"/>
    <s v="Post Monsson"/>
    <n v="6"/>
    <x v="1"/>
    <x v="1"/>
  </r>
  <r>
    <m/>
    <s v=""/>
    <x v="0"/>
    <x v="3"/>
    <s v=""/>
    <s v="HUMAN MIXTARD 40 IU 10ML                     "/>
    <s v="insulin"/>
    <x v="3"/>
    <s v="VIA"/>
    <n v="1"/>
    <n v="158.41999999999999"/>
    <s v="NOVO NORDISK   "/>
    <d v="2021-10-30T00:00:00"/>
    <s v="Sat"/>
    <x v="6"/>
    <s v="Post Monsson"/>
    <n v="6"/>
    <x v="1"/>
    <x v="1"/>
  </r>
  <r>
    <s v="0001973     "/>
    <s v="NO DOC"/>
    <x v="6"/>
    <x v="8"/>
    <s v="XXXXXXXXXX"/>
    <s v="AMITONE 10MG TABLETS 10'S                    "/>
    <s v="psychiatric"/>
    <x v="1"/>
    <s v="TAB"/>
    <n v="10"/>
    <n v="17.29"/>
    <s v="INTAS          "/>
    <d v="2021-10-30T00:00:00"/>
    <s v="Sat"/>
    <x v="6"/>
    <s v="Post Monsson"/>
    <n v="6"/>
    <x v="1"/>
    <x v="1"/>
  </r>
  <r>
    <m/>
    <s v=""/>
    <x v="6"/>
    <x v="3"/>
    <s v=""/>
    <s v="TRINERVE SOFT CAPSULES 10'S                  "/>
    <s v="vitamin"/>
    <x v="2"/>
    <s v="CAP"/>
    <n v="10"/>
    <n v="141.5"/>
    <s v="ALKEM LABOURATO"/>
    <d v="2021-10-30T00:00:00"/>
    <s v="Sat"/>
    <x v="6"/>
    <s v="Post Monsson"/>
    <n v="6"/>
    <x v="1"/>
    <x v="1"/>
  </r>
  <r>
    <m/>
    <s v=""/>
    <x v="6"/>
    <x v="3"/>
    <s v=""/>
    <s v="ROSUVAS 20MG TABLETS 10'S                    "/>
    <s v="cholesterol reducing agent"/>
    <x v="0"/>
    <s v="TAB"/>
    <n v="10"/>
    <n v="360"/>
    <s v="RANBAXY        "/>
    <d v="2021-10-30T00:00:00"/>
    <s v="Sat"/>
    <x v="6"/>
    <s v="Post Monsson"/>
    <n v="6"/>
    <x v="1"/>
    <x v="1"/>
  </r>
  <r>
    <s v="0001974     "/>
    <s v="NO DOC"/>
    <x v="51"/>
    <x v="53"/>
    <s v="XXXXXXXXXX"/>
    <s v="DIGENE GEL MINT FLAVOUR 200ML                "/>
    <s v="peptic ulcer"/>
    <x v="8"/>
    <s v="BOT"/>
    <n v="1"/>
    <n v="131.69999999999999"/>
    <s v="ABBOTT LABS IND"/>
    <d v="2021-10-30T00:00:00"/>
    <s v="Sat"/>
    <x v="6"/>
    <s v="Post Monsson"/>
    <n v="6"/>
    <x v="1"/>
    <x v="1"/>
  </r>
  <r>
    <s v="0001975     "/>
    <s v="NO DOC"/>
    <x v="0"/>
    <x v="0"/>
    <s v="XXXXXXXXXX"/>
    <s v="MONTEK LC TABLETS 10'S                       "/>
    <s v="Anti allergic"/>
    <x v="6"/>
    <s v="TAB"/>
    <n v="6"/>
    <n v="179.5"/>
    <s v="SUN PHARMA     "/>
    <d v="2021-10-30T00:00:00"/>
    <s v="Sat"/>
    <x v="6"/>
    <s v="Post Monsson"/>
    <n v="6"/>
    <x v="1"/>
    <x v="1"/>
  </r>
  <r>
    <s v="0001976     "/>
    <s v="NO DOC"/>
    <x v="0"/>
    <x v="0"/>
    <s v="XXXXXXXXXX"/>
    <s v="FOLVITE TABLETS 45'S                         "/>
    <s v="vitamin"/>
    <x v="2"/>
    <s v="TAB"/>
    <n v="15"/>
    <n v="69.14"/>
    <s v="WYETH LEDERLE  "/>
    <d v="2021-10-31T00:00:00"/>
    <s v="Sun"/>
    <x v="6"/>
    <s v="Post Monsson"/>
    <n v="7"/>
    <x v="1"/>
    <x v="1"/>
  </r>
  <r>
    <s v="0001977     "/>
    <s v="DR.SUGADEV                         "/>
    <x v="524"/>
    <x v="526"/>
    <s v="XXXXXXXXXX"/>
    <s v="TRYPTOMER 10MG TABLETS 30'S                  "/>
    <s v="psychiatric"/>
    <x v="1"/>
    <s v="TAB"/>
    <n v="30"/>
    <n v="76.61"/>
    <s v="MANKIND PHARMA "/>
    <d v="2021-10-31T00:00:00"/>
    <s v="Sun"/>
    <x v="6"/>
    <s v="Post Monsson"/>
    <n v="7"/>
    <x v="1"/>
    <x v="1"/>
  </r>
  <r>
    <m/>
    <s v=""/>
    <x v="524"/>
    <x v="3"/>
    <s v=""/>
    <s v="ALPRAX 0.5MG TABLETS 15'S                    "/>
    <s v="anxiolytic"/>
    <x v="1"/>
    <s v="TAB"/>
    <n v="30"/>
    <n v="55.6"/>
    <s v="TORRENT        "/>
    <d v="2021-10-31T00:00:00"/>
    <s v="Sun"/>
    <x v="6"/>
    <s v="Post Monsson"/>
    <n v="7"/>
    <x v="1"/>
    <x v="1"/>
  </r>
  <r>
    <m/>
    <s v=""/>
    <x v="524"/>
    <x v="3"/>
    <s v=""/>
    <s v="ZEPTOL CR 300MG TABLETS 10'S                 "/>
    <s v="anticonvulsant"/>
    <x v="10"/>
    <s v="TAB"/>
    <n v="20"/>
    <n v="36.5"/>
    <s v="SUN PHARMA     "/>
    <d v="2021-10-31T00:00:00"/>
    <s v="Sun"/>
    <x v="6"/>
    <s v="Post Monsson"/>
    <n v="7"/>
    <x v="1"/>
    <x v="1"/>
  </r>
  <r>
    <m/>
    <s v=""/>
    <x v="524"/>
    <x v="3"/>
    <s v=""/>
    <s v="ZEPTOL CR 300MG TABLETS 10'S                 "/>
    <s v="anticonvulsant"/>
    <x v="10"/>
    <s v="TAB"/>
    <n v="10"/>
    <n v="36.5"/>
    <s v="SUN PHARMA     "/>
    <d v="2021-10-31T00:00:00"/>
    <s v="Sun"/>
    <x v="6"/>
    <s v="Post Monsson"/>
    <n v="7"/>
    <x v="1"/>
    <x v="1"/>
  </r>
  <r>
    <s v="0001978     "/>
    <s v="DR.SRI HARI                        "/>
    <x v="3"/>
    <x v="5"/>
    <s v="XXXXXXXXXX"/>
    <s v="FRISIUM 5MG TABLETS 15'S                     "/>
    <s v="anticonvulsant"/>
    <x v="10"/>
    <s v="TAB"/>
    <n v="90"/>
    <n v="86.48"/>
    <s v="AVENTIS        "/>
    <d v="2021-10-31T00:00:00"/>
    <s v="Sun"/>
    <x v="6"/>
    <s v="Post Monsson"/>
    <n v="7"/>
    <x v="1"/>
    <x v="1"/>
  </r>
  <r>
    <m/>
    <s v=""/>
    <x v="3"/>
    <x v="3"/>
    <s v=""/>
    <s v="FRISIUM 5MG TABLETS 15'S                     "/>
    <s v="anticonvulsant"/>
    <x v="10"/>
    <s v="TAB"/>
    <n v="30"/>
    <n v="86.48"/>
    <s v="AVENTIS        "/>
    <d v="2021-10-31T00:00:00"/>
    <s v="Sun"/>
    <x v="6"/>
    <s v="Post Monsson"/>
    <n v="7"/>
    <x v="1"/>
    <x v="1"/>
  </r>
  <r>
    <m/>
    <s v=""/>
    <x v="3"/>
    <x v="3"/>
    <s v=""/>
    <s v="LEVIPIL 250MG TABLETS 10'S                   "/>
    <s v="anticonvulsant"/>
    <x v="10"/>
    <s v="TAB"/>
    <n v="60"/>
    <n v="65.260000000000005"/>
    <s v="SUN PHARMA     "/>
    <d v="2021-10-31T00:00:00"/>
    <s v="Sun"/>
    <x v="6"/>
    <s v="Post Monsson"/>
    <n v="7"/>
    <x v="1"/>
    <x v="1"/>
  </r>
  <r>
    <m/>
    <s v=""/>
    <x v="3"/>
    <x v="3"/>
    <s v=""/>
    <s v="LEVIPILL 1GM TABLETS 10'S                    "/>
    <s v="anticonvulsant"/>
    <x v="10"/>
    <s v="TAB"/>
    <n v="60"/>
    <n v="299"/>
    <s v="SUN PHARMA     "/>
    <d v="2021-10-31T00:00:00"/>
    <s v="Sun"/>
    <x v="6"/>
    <s v="Post Monsson"/>
    <n v="7"/>
    <x v="1"/>
    <x v="1"/>
  </r>
  <r>
    <s v="0001979     "/>
    <s v="DR.GANESH BABU                     "/>
    <x v="446"/>
    <x v="448"/>
    <s v="XXXXXXXXXX"/>
    <s v="FOURTS B TABLETS 15'S                        "/>
    <s v="multivitamin"/>
    <x v="2"/>
    <s v="TAB"/>
    <n v="15"/>
    <n v="67.5"/>
    <s v="IPCA LABORATORI"/>
    <d v="2021-10-31T00:00:00"/>
    <s v="Sun"/>
    <x v="6"/>
    <s v="Post Monsson"/>
    <n v="7"/>
    <x v="1"/>
    <x v="1"/>
  </r>
  <r>
    <m/>
    <s v=""/>
    <x v="446"/>
    <x v="3"/>
    <s v=""/>
    <s v="AMIXIDE-H TABLETS 10'S                       "/>
    <s v="psychiatric"/>
    <x v="1"/>
    <s v="TAB"/>
    <n v="10"/>
    <n v="42.5"/>
    <s v="SUN PHARMA     "/>
    <d v="2021-10-31T00:00:00"/>
    <s v="Sun"/>
    <x v="6"/>
    <s v="Post Monsson"/>
    <n v="7"/>
    <x v="1"/>
    <x v="1"/>
  </r>
  <r>
    <s v="0001980     "/>
    <s v="NO DOC"/>
    <x v="0"/>
    <x v="0"/>
    <s v="XXXXXXXXXX"/>
    <s v="UNIENZYME TABLETS 15'S                       "/>
    <s v="enzyme"/>
    <x v="8"/>
    <s v="TAB"/>
    <n v="30"/>
    <n v="64.25"/>
    <s v="UNICHEM        "/>
    <d v="2021-10-31T00:00:00"/>
    <s v="Sun"/>
    <x v="6"/>
    <s v="Post Monsson"/>
    <n v="7"/>
    <x v="1"/>
    <x v="1"/>
  </r>
  <r>
    <m/>
    <s v=""/>
    <x v="0"/>
    <x v="3"/>
    <s v=""/>
    <s v="BECOZYME C FORTE TABLETS 15'S                "/>
    <s v="multivitamin"/>
    <x v="2"/>
    <s v="TAB"/>
    <n v="30"/>
    <n v="22.74"/>
    <s v="ABBOTT (FORMERL"/>
    <d v="2021-10-31T00:00:00"/>
    <s v="Sun"/>
    <x v="6"/>
    <s v="Post Monsson"/>
    <n v="7"/>
    <x v="1"/>
    <x v="1"/>
  </r>
  <r>
    <s v="0001981     "/>
    <s v="NO DOC"/>
    <x v="439"/>
    <x v="441"/>
    <s v="XXXXXXXXXX"/>
    <s v="BECADEXAMIN CAPSULES 30'S                    "/>
    <s v="multivitamin"/>
    <x v="2"/>
    <s v="CAP"/>
    <n v="30"/>
    <n v="42.2"/>
    <s v="GLAXO SMITHKLIN"/>
    <d v="2021-10-31T00:00:00"/>
    <s v="Sun"/>
    <x v="6"/>
    <s v="Post Monsson"/>
    <n v="7"/>
    <x v="1"/>
    <x v="1"/>
  </r>
  <r>
    <s v="0001982     "/>
    <s v="NO DOC"/>
    <x v="0"/>
    <x v="0"/>
    <s v="XXXXXXXXXX"/>
    <s v="GLYCOMET 850MG SR TABLETS 10'S               "/>
    <s v="diabetic"/>
    <x v="3"/>
    <s v="TAB"/>
    <n v="30"/>
    <n v="38.700000000000003"/>
    <s v="USV LTD.       "/>
    <d v="2021-10-31T00:00:00"/>
    <s v="Sun"/>
    <x v="6"/>
    <s v="Post Monsson"/>
    <n v="7"/>
    <x v="1"/>
    <x v="1"/>
  </r>
  <r>
    <s v="0001983     "/>
    <s v="NO DOC"/>
    <x v="0"/>
    <x v="0"/>
    <s v="XXXXXXXXXX"/>
    <s v="EVION 400MG CAPSULES 10'S                    "/>
    <s v="vitamin"/>
    <x v="2"/>
    <s v="CAP"/>
    <n v="10"/>
    <n v="32.700000000000003"/>
    <s v="MERCK          "/>
    <d v="2021-10-31T00:00:00"/>
    <s v="Sun"/>
    <x v="6"/>
    <s v="Post Monsson"/>
    <n v="7"/>
    <x v="1"/>
    <x v="1"/>
  </r>
  <r>
    <m/>
    <s v=""/>
    <x v="0"/>
    <x v="3"/>
    <s v=""/>
    <s v="BETNOVATE N SKINCREAM 20GRAM                 "/>
    <s v="antifungal"/>
    <x v="4"/>
    <s v="TUB"/>
    <n v="1"/>
    <n v="36.6"/>
    <s v="GLAXO SMITHKLIN"/>
    <d v="2021-10-31T00:00:00"/>
    <s v="Sun"/>
    <x v="6"/>
    <s v="Post Monsson"/>
    <n v="7"/>
    <x v="1"/>
    <x v="1"/>
  </r>
  <r>
    <m/>
    <s v=""/>
    <x v="0"/>
    <x v="3"/>
    <s v=""/>
    <s v="AMLONG 5MG TABLETS 15'S                      "/>
    <s v="hypertension"/>
    <x v="0"/>
    <s v="TAB"/>
    <n v="30"/>
    <n v="43.84"/>
    <s v="MICRO LABS LIMI"/>
    <d v="2021-10-31T00:00:00"/>
    <s v="Sun"/>
    <x v="6"/>
    <s v="Post Monsson"/>
    <n v="7"/>
    <x v="1"/>
    <x v="1"/>
  </r>
  <r>
    <m/>
    <s v=""/>
    <x v="0"/>
    <x v="3"/>
    <s v=""/>
    <s v="FESTIVE D EYE DROPS 10ML                     "/>
    <s v="eye drops"/>
    <x v="12"/>
    <s v="BOT"/>
    <n v="1"/>
    <n v="47.85"/>
    <s v="LABORATE PHARMA"/>
    <d v="2021-10-31T00:00:00"/>
    <s v="Sun"/>
    <x v="6"/>
    <s v="Post Monsson"/>
    <n v="7"/>
    <x v="1"/>
    <x v="1"/>
  </r>
  <r>
    <s v="0001984     "/>
    <s v="NO DOC"/>
    <x v="42"/>
    <x v="44"/>
    <s v="XXXXXXXXXX"/>
    <s v="TENORMIN 25MG TABLETS 14'S                   "/>
    <s v="antihypertensive"/>
    <x v="0"/>
    <s v="TAB"/>
    <n v="28"/>
    <n v="40.92"/>
    <s v="ABBOTT HEALTHCA"/>
    <d v="2021-10-31T00:00:00"/>
    <s v="Sun"/>
    <x v="6"/>
    <s v="Post Monsson"/>
    <n v="7"/>
    <x v="1"/>
    <x v="1"/>
  </r>
  <r>
    <m/>
    <s v=""/>
    <x v="42"/>
    <x v="3"/>
    <s v=""/>
    <s v="MAXGALIN 50MG CAPSULES 10'S                  "/>
    <s v="analgesic"/>
    <x v="7"/>
    <s v="CAP"/>
    <n v="15"/>
    <n v="105"/>
    <s v="SUN PHARMA     "/>
    <d v="2021-10-31T00:00:00"/>
    <s v="Sun"/>
    <x v="6"/>
    <s v="Post Monsson"/>
    <n v="7"/>
    <x v="1"/>
    <x v="1"/>
  </r>
  <r>
    <s v="0001986     "/>
    <s v="NO DOC"/>
    <x v="0"/>
    <x v="0"/>
    <s v="XXXXXXXXXX"/>
    <s v="AUGMENTIN DUO 625MG TABLETS NE 10'S          "/>
    <s v="antibiotic"/>
    <x v="5"/>
    <s v="TAB"/>
    <n v="4"/>
    <n v="200.59"/>
    <s v="GLAXO SMITHKLIN"/>
    <d v="2021-10-31T00:00:00"/>
    <s v="Sun"/>
    <x v="6"/>
    <s v="Post Monsson"/>
    <n v="7"/>
    <x v="1"/>
    <x v="1"/>
  </r>
  <r>
    <m/>
    <s v=""/>
    <x v="0"/>
    <x v="3"/>
    <s v=""/>
    <s v="ZERODOL SP TABLETS 10'S                      "/>
    <s v="analgesic"/>
    <x v="7"/>
    <s v="TAB"/>
    <n v="4"/>
    <n v="97.85"/>
    <s v="IPCA LABORATORI"/>
    <d v="2021-10-31T00:00:00"/>
    <s v="Sun"/>
    <x v="6"/>
    <s v="Post Monsson"/>
    <n v="7"/>
    <x v="1"/>
    <x v="1"/>
  </r>
  <r>
    <m/>
    <s v=""/>
    <x v="0"/>
    <x v="3"/>
    <s v=""/>
    <s v="RABEKIND DSR CAPSULES 10'S                   "/>
    <s v="peptic ulcer"/>
    <x v="8"/>
    <s v="CAP"/>
    <n v="4"/>
    <n v="85"/>
    <s v="MANKIND PHARMA "/>
    <d v="2021-10-31T00:00:00"/>
    <s v="Sun"/>
    <x v="6"/>
    <s v="Post Monsson"/>
    <n v="7"/>
    <x v="1"/>
    <x v="1"/>
  </r>
  <r>
    <m/>
    <s v=""/>
    <x v="0"/>
    <x v="3"/>
    <s v=""/>
    <s v="METROGYL 400MG TABLETS 15'S                  "/>
    <s v="antidiarrhoeal"/>
    <x v="8"/>
    <s v="TAB"/>
    <n v="4"/>
    <n v="21.5"/>
    <s v="UNICHEM        "/>
    <d v="2021-10-31T00:00:00"/>
    <s v="Sun"/>
    <x v="6"/>
    <s v="Post Monsson"/>
    <n v="7"/>
    <x v="1"/>
    <x v="1"/>
  </r>
  <r>
    <s v="0001987     "/>
    <s v="DR.DHANDAPANI                      "/>
    <x v="362"/>
    <x v="364"/>
    <s v="XXXXXXXXXX"/>
    <s v="DILNIP 5MG TABLETS 10'S                      "/>
    <s v="psychiatric"/>
    <x v="1"/>
    <s v="TAB"/>
    <n v="30"/>
    <n v="66.400000000000006"/>
    <s v="LUPIN LTD      "/>
    <d v="2021-11-01T00:00:00"/>
    <s v="Mon"/>
    <x v="7"/>
    <s v="Post Monsson"/>
    <n v="1"/>
    <x v="1"/>
    <x v="1"/>
  </r>
  <r>
    <m/>
    <s v=""/>
    <x v="362"/>
    <x v="3"/>
    <s v=""/>
    <s v="ALPRAX 0.5MG TABLETS 15'S                    "/>
    <s v="anxiolytic"/>
    <x v="1"/>
    <s v="TAB"/>
    <n v="30"/>
    <n v="55.6"/>
    <s v="TORRENT        "/>
    <d v="2021-11-01T00:00:00"/>
    <s v="Mon"/>
    <x v="7"/>
    <s v="Post Monsson"/>
    <n v="1"/>
    <x v="1"/>
    <x v="1"/>
  </r>
  <r>
    <s v="0001988     "/>
    <s v="NO DOC"/>
    <x v="0"/>
    <x v="0"/>
    <s v="XXXXXXXXXX"/>
    <s v="ZIFI 200MG TABLETS 10'S                      "/>
    <s v="antibiotic"/>
    <x v="5"/>
    <s v="TAB"/>
    <n v="6"/>
    <n v="107.6"/>
    <s v="FDC            "/>
    <d v="2021-11-01T00:00:00"/>
    <s v="Mon"/>
    <x v="7"/>
    <s v="Post Monsson"/>
    <n v="1"/>
    <x v="1"/>
    <x v="1"/>
  </r>
  <r>
    <m/>
    <s v=""/>
    <x v="0"/>
    <x v="3"/>
    <s v=""/>
    <s v="PAN-D CAPSULES 15'S                          "/>
    <s v="peptic ulcer"/>
    <x v="8"/>
    <s v="CAP"/>
    <n v="3"/>
    <n v="190"/>
    <s v="ALKEM LABOURATO"/>
    <d v="2021-11-01T00:00:00"/>
    <s v="Mon"/>
    <x v="7"/>
    <s v="Post Monsson"/>
    <n v="1"/>
    <x v="1"/>
    <x v="1"/>
  </r>
  <r>
    <m/>
    <s v=""/>
    <x v="0"/>
    <x v="3"/>
    <s v=""/>
    <s v="ALLEGRA M TABLETS 10'S                       "/>
    <s v="Anti allergic"/>
    <x v="6"/>
    <s v="TAB"/>
    <n v="3"/>
    <n v="219.54"/>
    <s v="SANOFI         "/>
    <d v="2021-11-01T00:00:00"/>
    <s v="Mon"/>
    <x v="7"/>
    <s v="Post Monsson"/>
    <n v="1"/>
    <x v="1"/>
    <x v="1"/>
  </r>
  <r>
    <s v="0001989     "/>
    <s v="NO DOC"/>
    <x v="0"/>
    <x v="0"/>
    <s v="XXXXXXXXXX"/>
    <s v="LIVOGEN CAPTABS NEW PACKING 15'S             "/>
    <s v="iron anaemic"/>
    <x v="2"/>
    <s v="TAB"/>
    <n v="15"/>
    <n v="69.209999999999994"/>
    <s v="MERCK          "/>
    <d v="2021-11-01T00:00:00"/>
    <s v="Mon"/>
    <x v="7"/>
    <s v="Post Monsson"/>
    <n v="1"/>
    <x v="1"/>
    <x v="1"/>
  </r>
  <r>
    <m/>
    <s v=""/>
    <x v="0"/>
    <x v="3"/>
    <s v=""/>
    <s v="AMLONG 5MG TABLETS 15'S                      "/>
    <s v="hypertension"/>
    <x v="0"/>
    <s v="TAB"/>
    <n v="15"/>
    <n v="43.84"/>
    <s v="MICRO LABS LIMI"/>
    <d v="2021-11-01T00:00:00"/>
    <s v="Mon"/>
    <x v="7"/>
    <s v="Post Monsson"/>
    <n v="1"/>
    <x v="1"/>
    <x v="1"/>
  </r>
  <r>
    <m/>
    <s v=""/>
    <x v="0"/>
    <x v="3"/>
    <s v=""/>
    <s v="ESAM-AT TABLETS 10'S                         "/>
    <s v="cardiac"/>
    <x v="0"/>
    <s v="TAB"/>
    <n v="10"/>
    <n v="103.35"/>
    <s v="TORRENT        "/>
    <d v="2021-11-01T00:00:00"/>
    <s v="Mon"/>
    <x v="7"/>
    <s v="Post Monsson"/>
    <n v="1"/>
    <x v="1"/>
    <x v="1"/>
  </r>
  <r>
    <m/>
    <s v=""/>
    <x v="0"/>
    <x v="3"/>
    <s v=""/>
    <s v="LOPRIN-75MG TABLETS 14'S                     "/>
    <s v="anticoagulant"/>
    <x v="0"/>
    <s v="TAB"/>
    <n v="14"/>
    <n v="4.7300000000000004"/>
    <s v="UNICHEM        "/>
    <d v="2021-11-01T00:00:00"/>
    <s v="Mon"/>
    <x v="7"/>
    <s v="Post Monsson"/>
    <n v="1"/>
    <x v="1"/>
    <x v="1"/>
  </r>
  <r>
    <m/>
    <s v=""/>
    <x v="0"/>
    <x v="3"/>
    <s v=""/>
    <s v="BECOZYME C FORTE TABLETS 15'S                "/>
    <s v="multivitamin"/>
    <x v="2"/>
    <s v="TAB"/>
    <n v="15"/>
    <n v="22.74"/>
    <s v="ABBOTT (FORMERL"/>
    <d v="2021-11-01T00:00:00"/>
    <s v="Mon"/>
    <x v="7"/>
    <s v="Post Monsson"/>
    <n v="1"/>
    <x v="1"/>
    <x v="1"/>
  </r>
  <r>
    <m/>
    <s v=""/>
    <x v="0"/>
    <x v="3"/>
    <s v=""/>
    <s v="TELO 40MG TABLETS 10'S                       "/>
    <s v="antihypertensive"/>
    <x v="0"/>
    <s v="TAB"/>
    <n v="20"/>
    <n v="73.5"/>
    <s v="LIA LIFE SCIENC"/>
    <d v="2021-11-01T00:00:00"/>
    <s v="Mon"/>
    <x v="7"/>
    <s v="Post Monsson"/>
    <n v="1"/>
    <x v="1"/>
    <x v="1"/>
  </r>
  <r>
    <s v="0001990     "/>
    <s v="DR.VALLAL                          "/>
    <x v="93"/>
    <x v="95"/>
    <s v="XXXXXXXXXX"/>
    <s v="SHELCAL 500MG TABLETS 15'S                   "/>
    <s v="calcium"/>
    <x v="2"/>
    <s v="TAB"/>
    <n v="15"/>
    <n v="108.7"/>
    <s v="ELDER          "/>
    <d v="2021-11-01T00:00:00"/>
    <s v="Mon"/>
    <x v="7"/>
    <s v="Post Monsson"/>
    <n v="1"/>
    <x v="1"/>
    <x v="1"/>
  </r>
  <r>
    <m/>
    <s v=""/>
    <x v="93"/>
    <x v="3"/>
    <s v=""/>
    <s v="ATCHOL 10MG TABLETS 10'S                     "/>
    <s v="vasodilator"/>
    <x v="0"/>
    <s v="TAB"/>
    <n v="30"/>
    <n v="24.71"/>
    <s v="ARISTO PHARMACE"/>
    <d v="2021-11-01T00:00:00"/>
    <s v="Mon"/>
    <x v="7"/>
    <s v="Post Monsson"/>
    <n v="1"/>
    <x v="1"/>
    <x v="1"/>
  </r>
  <r>
    <m/>
    <s v=""/>
    <x v="93"/>
    <x v="3"/>
    <s v=""/>
    <s v="CLOPILET A 75MG CAPSULES 10'S                "/>
    <s v="anticoagulant"/>
    <x v="0"/>
    <s v="CAP"/>
    <n v="10"/>
    <n v="53.5"/>
    <s v="SUN PHARMA     "/>
    <d v="2021-11-01T00:00:00"/>
    <s v="Mon"/>
    <x v="7"/>
    <s v="Post Monsson"/>
    <n v="1"/>
    <x v="1"/>
    <x v="1"/>
  </r>
  <r>
    <m/>
    <s v=""/>
    <x v="93"/>
    <x v="3"/>
    <s v=""/>
    <s v="CLOPILET A 75MG CAPSULES 10'S                "/>
    <s v="anticoagulant"/>
    <x v="0"/>
    <s v="CAP"/>
    <n v="10"/>
    <n v="53.5"/>
    <s v="SUN PHARMA     "/>
    <d v="2021-11-01T00:00:00"/>
    <s v="Mon"/>
    <x v="7"/>
    <s v="Post Monsson"/>
    <n v="1"/>
    <x v="1"/>
    <x v="1"/>
  </r>
  <r>
    <m/>
    <s v=""/>
    <x v="93"/>
    <x v="3"/>
    <s v=""/>
    <s v="VERTIN 8MG 15                                "/>
    <s v="vertigo"/>
    <x v="10"/>
    <s v="TAB"/>
    <n v="15"/>
    <n v="145.97"/>
    <s v="ABBOTT HEALTHCA"/>
    <d v="2021-11-01T00:00:00"/>
    <s v="Mon"/>
    <x v="7"/>
    <s v="Post Monsson"/>
    <n v="1"/>
    <x v="1"/>
    <x v="1"/>
  </r>
  <r>
    <s v="0001992     "/>
    <s v="NO DOC"/>
    <x v="84"/>
    <x v="86"/>
    <s v="XXXXXXXXXX"/>
    <s v="CALPOL TABLETS NEW PACKING 15'S              "/>
    <s v="antipyretic"/>
    <x v="7"/>
    <s v="TAB"/>
    <n v="15"/>
    <n v="15.04"/>
    <s v="GLAXO SMITHKLIN"/>
    <d v="2021-11-01T00:00:00"/>
    <s v="Mon"/>
    <x v="7"/>
    <s v="Post Monsson"/>
    <n v="1"/>
    <x v="1"/>
    <x v="1"/>
  </r>
  <r>
    <m/>
    <s v=""/>
    <x v="84"/>
    <x v="3"/>
    <s v=""/>
    <s v="VOLINI SPRAY 60GRAM                          "/>
    <s v="analgesic"/>
    <x v="7"/>
    <s v="PCS"/>
    <n v="1"/>
    <n v="208"/>
    <s v="RANBAXY        "/>
    <d v="2021-11-01T00:00:00"/>
    <s v="Mon"/>
    <x v="7"/>
    <s v="Post Monsson"/>
    <n v="1"/>
    <x v="1"/>
    <x v="1"/>
  </r>
  <r>
    <m/>
    <s v=""/>
    <x v="84"/>
    <x v="3"/>
    <s v=""/>
    <s v="SOMPRAZ-40MG TABLETS 15'S                    "/>
    <s v="peptic ulcer"/>
    <x v="8"/>
    <s v="TAB"/>
    <n v="15"/>
    <n v="127"/>
    <s v="SUN PHARMA     "/>
    <d v="2021-11-01T00:00:00"/>
    <s v="Mon"/>
    <x v="7"/>
    <s v="Post Monsson"/>
    <n v="1"/>
    <x v="1"/>
    <x v="1"/>
  </r>
  <r>
    <s v="0001993     "/>
    <s v="NO DOC"/>
    <x v="15"/>
    <x v="17"/>
    <s v="XXXXXXXXXX"/>
    <s v="DULCOFLEX TABLET(FORMELY DULCO 10'S          "/>
    <s v="laxative"/>
    <x v="8"/>
    <s v="TAB"/>
    <n v="30"/>
    <n v="11.25"/>
    <s v="BOEHRINGER INGE"/>
    <d v="2021-11-01T00:00:00"/>
    <s v="Mon"/>
    <x v="7"/>
    <s v="Post Monsson"/>
    <n v="1"/>
    <x v="1"/>
    <x v="1"/>
  </r>
  <r>
    <s v="0001994     "/>
    <s v="DR.RAJENDRAN                       "/>
    <x v="441"/>
    <x v="443"/>
    <s v="XXXXXXXXXX"/>
    <s v="ANXIT 0.5MG TABLETS 15'S                     "/>
    <s v="anxiolytic"/>
    <x v="1"/>
    <s v="TAB"/>
    <n v="30"/>
    <n v="43.5"/>
    <s v="MICRO LABS LIMI"/>
    <d v="2021-11-01T00:00:00"/>
    <s v="Mon"/>
    <x v="7"/>
    <s v="Post Monsson"/>
    <n v="1"/>
    <x v="1"/>
    <x v="1"/>
  </r>
  <r>
    <m/>
    <s v=""/>
    <x v="441"/>
    <x v="3"/>
    <s v=""/>
    <s v="ANXIT 0.5MG TABLETS 15'S                     "/>
    <s v="anxiolytic"/>
    <x v="1"/>
    <s v="TAB"/>
    <n v="15"/>
    <n v="43.5"/>
    <s v="MICRO LABS LIMI"/>
    <d v="2021-11-01T00:00:00"/>
    <s v="Mon"/>
    <x v="7"/>
    <s v="Post Monsson"/>
    <n v="1"/>
    <x v="1"/>
    <x v="1"/>
  </r>
  <r>
    <m/>
    <s v=""/>
    <x v="441"/>
    <x v="3"/>
    <s v=""/>
    <s v="DICLOWIN PLUS TAB 1*10                       "/>
    <s v="analgesic"/>
    <x v="7"/>
    <s v="TAB"/>
    <n v="10"/>
    <n v="20"/>
    <s v="WINGS PHARMA   "/>
    <d v="2021-11-01T00:00:00"/>
    <s v="Mon"/>
    <x v="7"/>
    <s v="Post Monsson"/>
    <n v="1"/>
    <x v="1"/>
    <x v="1"/>
  </r>
  <r>
    <m/>
    <s v=""/>
    <x v="441"/>
    <x v="3"/>
    <s v=""/>
    <s v="BECOZYME C FORTE TABLETS 15'S                "/>
    <s v="multivitamin"/>
    <x v="2"/>
    <s v="TAB"/>
    <n v="30"/>
    <n v="22.74"/>
    <s v="ABBOTT (FORMERL"/>
    <d v="2021-11-01T00:00:00"/>
    <s v="Mon"/>
    <x v="7"/>
    <s v="Post Monsson"/>
    <n v="1"/>
    <x v="1"/>
    <x v="1"/>
  </r>
  <r>
    <m/>
    <s v=""/>
    <x v="441"/>
    <x v="3"/>
    <s v=""/>
    <s v="RANITIN 150MG 40                             "/>
    <s v="peptic ulcer"/>
    <x v="8"/>
    <s v="TAB"/>
    <n v="20"/>
    <n v="28.15"/>
    <s v="TORRENT        "/>
    <d v="2021-11-01T00:00:00"/>
    <s v="Mon"/>
    <x v="7"/>
    <s v="Post Monsson"/>
    <n v="1"/>
    <x v="1"/>
    <x v="1"/>
  </r>
  <r>
    <s v="0001995     "/>
    <s v="DR.THIAGARAJAN                     "/>
    <x v="3"/>
    <x v="5"/>
    <s v="XXXXXXXXXX"/>
    <s v="ROXID 150MG TABLETS 10'S                     "/>
    <s v="antibiotic"/>
    <x v="5"/>
    <s v="TAB"/>
    <n v="6"/>
    <n v="176.3"/>
    <s v="ALEMBIC        "/>
    <d v="2021-11-01T00:00:00"/>
    <s v="Mon"/>
    <x v="7"/>
    <s v="Post Monsson"/>
    <n v="1"/>
    <x v="1"/>
    <x v="1"/>
  </r>
  <r>
    <m/>
    <s v=""/>
    <x v="3"/>
    <x v="3"/>
    <s v=""/>
    <s v="GLYCOMET SR 500MG TABLET 20'S                "/>
    <s v="diabetic"/>
    <x v="3"/>
    <s v="TAB"/>
    <n v="15"/>
    <n v="43.01"/>
    <s v="USV LTD.       "/>
    <d v="2021-11-01T00:00:00"/>
    <s v="Mon"/>
    <x v="7"/>
    <s v="Post Monsson"/>
    <n v="1"/>
    <x v="1"/>
    <x v="1"/>
  </r>
  <r>
    <s v="0001997     "/>
    <s v="DR.SANKAR PADMANABAN               "/>
    <x v="514"/>
    <x v="516"/>
    <s v="XXXXXXXXXX"/>
    <s v="METAPRO XL 25MG TABLETS NEW PA 15'S          "/>
    <s v="cardiac"/>
    <x v="0"/>
    <s v="TAB"/>
    <n v="15"/>
    <n v="67.87"/>
    <s v="MICRO LABS LIMI"/>
    <d v="2021-11-01T00:00:00"/>
    <s v="Mon"/>
    <x v="7"/>
    <s v="Post Monsson"/>
    <n v="1"/>
    <x v="1"/>
    <x v="1"/>
  </r>
  <r>
    <m/>
    <s v=""/>
    <x v="514"/>
    <x v="3"/>
    <s v=""/>
    <s v="TAZLOC BETA 25MG TABLETS 10'S                "/>
    <s v="antihypertensive"/>
    <x v="0"/>
    <s v="TAB"/>
    <n v="10"/>
    <n v="154.81"/>
    <s v="USV LTD.       "/>
    <d v="2021-11-01T00:00:00"/>
    <s v="Mon"/>
    <x v="7"/>
    <s v="Post Monsson"/>
    <n v="1"/>
    <x v="1"/>
    <x v="1"/>
  </r>
  <r>
    <m/>
    <s v=""/>
    <x v="514"/>
    <x v="3"/>
    <s v=""/>
    <s v="CLAVILIP 10MG CAPSULES 15'S                  "/>
    <s v="atherosclerosis"/>
    <x v="0"/>
    <s v="CAP"/>
    <n v="15"/>
    <n v="217.5"/>
    <s v="INTAS PHARMACEU"/>
    <d v="2021-11-01T00:00:00"/>
    <s v="Mon"/>
    <x v="7"/>
    <s v="Post Monsson"/>
    <n v="1"/>
    <x v="1"/>
    <x v="1"/>
  </r>
  <r>
    <s v="0001999     "/>
    <s v="NO DOC"/>
    <x v="0"/>
    <x v="0"/>
    <s v="XXXXXXXXXX"/>
    <s v="IBUGESIC PLUS TABLETS 20'S                   "/>
    <s v="anti inflammatory"/>
    <x v="7"/>
    <s v="TAB"/>
    <n v="4"/>
    <n v="27.5"/>
    <s v="CIPLA          "/>
    <d v="2021-11-01T00:00:00"/>
    <s v="Mon"/>
    <x v="7"/>
    <s v="Post Monsson"/>
    <n v="1"/>
    <x v="1"/>
    <x v="1"/>
  </r>
  <r>
    <m/>
    <s v=""/>
    <x v="0"/>
    <x v="3"/>
    <s v=""/>
    <s v="TAXIM-O 200MG TABLETS 10'S                   "/>
    <s v="antibiotic"/>
    <x v="5"/>
    <s v="TAB"/>
    <n v="2"/>
    <n v="107.72"/>
    <s v="ALKEM LABOURATO"/>
    <d v="2021-11-01T00:00:00"/>
    <s v="Mon"/>
    <x v="7"/>
    <s v="Post Monsson"/>
    <n v="1"/>
    <x v="1"/>
    <x v="1"/>
  </r>
  <r>
    <m/>
    <s v=""/>
    <x v="0"/>
    <x v="3"/>
    <s v=""/>
    <s v="OMEE CAPSULES 20'S                           "/>
    <s v="peptic ulcer"/>
    <x v="8"/>
    <s v="CAP"/>
    <n v="4"/>
    <n v="55.57"/>
    <s v="ALKEM LABOURATO"/>
    <d v="2021-11-01T00:00:00"/>
    <s v="Mon"/>
    <x v="7"/>
    <s v="Post Monsson"/>
    <n v="1"/>
    <x v="1"/>
    <x v="1"/>
  </r>
  <r>
    <m/>
    <s v=""/>
    <x v="0"/>
    <x v="3"/>
    <s v=""/>
    <s v="TOPCEF 200MG DT TABLETS 10'S                 "/>
    <s v="antibiotic"/>
    <x v="5"/>
    <s v="TAB"/>
    <n v="2"/>
    <n v="88.75"/>
    <s v="TORRENT        "/>
    <d v="2021-11-01T00:00:00"/>
    <s v="Mon"/>
    <x v="7"/>
    <s v="Post Monsson"/>
    <n v="1"/>
    <x v="1"/>
    <x v="1"/>
  </r>
  <r>
    <s v="0002000     "/>
    <s v="DR.JOTHIMURUGAN                    "/>
    <x v="3"/>
    <x v="5"/>
    <s v="XXXXXXXXXX"/>
    <s v="AMODEP 5MG TABLETS 14'S                      "/>
    <s v="hypertension"/>
    <x v="0"/>
    <s v="TAB"/>
    <n v="14"/>
    <n v="14.44"/>
    <s v="FDC            "/>
    <d v="2021-11-02T00:00:00"/>
    <s v="Tue"/>
    <x v="7"/>
    <s v="Post Monsson"/>
    <n v="2"/>
    <x v="1"/>
    <x v="1"/>
  </r>
  <r>
    <m/>
    <s v=""/>
    <x v="3"/>
    <x v="3"/>
    <s v=""/>
    <s v="ANXIT 0.5MG TABLETS 15'S                     "/>
    <s v="anxiolytic"/>
    <x v="1"/>
    <s v="TAB"/>
    <n v="15"/>
    <n v="43.5"/>
    <s v="MICRO LABS LIMI"/>
    <d v="2021-11-02T00:00:00"/>
    <s v="Tue"/>
    <x v="7"/>
    <s v="Post Monsson"/>
    <n v="2"/>
    <x v="1"/>
    <x v="1"/>
  </r>
  <r>
    <s v="0002001     "/>
    <s v="NO DOC"/>
    <x v="0"/>
    <x v="0"/>
    <s v="XXXXXXXXXX"/>
    <s v="RIOMET DUO 2MG TABLETS NEW PAC 15'S          "/>
    <s v="diabetic"/>
    <x v="3"/>
    <s v="TAB"/>
    <n v="15"/>
    <n v="182"/>
    <s v="RANBAXY        "/>
    <d v="2021-11-02T00:00:00"/>
    <s v="Tue"/>
    <x v="7"/>
    <s v="Post Monsson"/>
    <n v="2"/>
    <x v="1"/>
    <x v="1"/>
  </r>
  <r>
    <s v="0002002     "/>
    <s v="NO DOC"/>
    <x v="525"/>
    <x v="527"/>
    <s v="XXXXXXXXXX"/>
    <s v="NORFLOX 400MG TABLETS 10'S                   "/>
    <s v="antibiotic"/>
    <x v="5"/>
    <s v="TAB"/>
    <n v="2"/>
    <n v="64.52"/>
    <s v="CIPLA          "/>
    <d v="2021-11-02T00:00:00"/>
    <s v="Tue"/>
    <x v="7"/>
    <s v="Post Monsson"/>
    <n v="2"/>
    <x v="1"/>
    <x v="1"/>
  </r>
  <r>
    <m/>
    <s v=""/>
    <x v="525"/>
    <x v="3"/>
    <s v=""/>
    <s v="CITRALKA LIQUID 100ML                        "/>
    <s v="diuretics"/>
    <x v="9"/>
    <s v="BOT"/>
    <n v="1"/>
    <n v="95.35"/>
    <s v="PFIZER LIMITED "/>
    <d v="2021-11-02T00:00:00"/>
    <s v="Tue"/>
    <x v="7"/>
    <s v="Post Monsson"/>
    <n v="2"/>
    <x v="1"/>
    <x v="1"/>
  </r>
  <r>
    <s v="0002003     "/>
    <s v="NO DOC"/>
    <x v="0"/>
    <x v="0"/>
    <s v="XXXXXXXXXX"/>
    <s v="WIKORYL TABLETS 10'S                         "/>
    <s v="anti cold"/>
    <x v="6"/>
    <s v="TAB"/>
    <n v="2"/>
    <n v="48"/>
    <s v="ALEMBIC        "/>
    <d v="2021-11-02T00:00:00"/>
    <s v="Tue"/>
    <x v="7"/>
    <s v="Post Monsson"/>
    <n v="2"/>
    <x v="1"/>
    <x v="1"/>
  </r>
  <r>
    <m/>
    <s v=""/>
    <x v="0"/>
    <x v="3"/>
    <s v=""/>
    <s v="AZAX 500MG TABLETS 3'S                       "/>
    <s v="antibiotic"/>
    <x v="5"/>
    <s v="TAB"/>
    <n v="1"/>
    <n v="71.25"/>
    <s v="RANBAXY        "/>
    <d v="2021-11-02T00:00:00"/>
    <s v="Tue"/>
    <x v="7"/>
    <s v="Post Monsson"/>
    <n v="2"/>
    <x v="1"/>
    <x v="1"/>
  </r>
  <r>
    <m/>
    <s v=""/>
    <x v="0"/>
    <x v="3"/>
    <s v=""/>
    <s v="MEFTAL 250MG TABLETS 10'S                    "/>
    <s v="antipyretic"/>
    <x v="7"/>
    <s v="TAB"/>
    <n v="3"/>
    <n v="20.5"/>
    <s v="BLUE CROSS     "/>
    <d v="2021-11-02T00:00:00"/>
    <s v="Tue"/>
    <x v="7"/>
    <s v="Post Monsson"/>
    <n v="2"/>
    <x v="1"/>
    <x v="1"/>
  </r>
  <r>
    <m/>
    <s v=""/>
    <x v="0"/>
    <x v="3"/>
    <s v=""/>
    <s v="ALLEGRA M TABLETS 10'S                       "/>
    <s v="Anti allergic"/>
    <x v="6"/>
    <s v="TAB"/>
    <n v="1"/>
    <n v="219.54"/>
    <s v="SANOFI         "/>
    <d v="2021-11-02T00:00:00"/>
    <s v="Tue"/>
    <x v="7"/>
    <s v="Post Monsson"/>
    <n v="2"/>
    <x v="1"/>
    <x v="1"/>
  </r>
  <r>
    <s v="0002004     "/>
    <s v="NO DOC"/>
    <x v="102"/>
    <x v="104"/>
    <s v="XXXXXXXXXX"/>
    <s v="COBADEX CZS TABLETS 15'S                     "/>
    <s v="multivitamin"/>
    <x v="2"/>
    <s v="TAB"/>
    <n v="10"/>
    <n v="93.4"/>
    <s v="GLAXO SMITHKLIN"/>
    <d v="2021-11-02T00:00:00"/>
    <s v="Tue"/>
    <x v="7"/>
    <s v="Post Monsson"/>
    <n v="2"/>
    <x v="1"/>
    <x v="1"/>
  </r>
  <r>
    <m/>
    <s v=""/>
    <x v="102"/>
    <x v="3"/>
    <s v=""/>
    <s v="ISORDIL 5MG TABLETS 10'S                     "/>
    <s v="cardiac"/>
    <x v="0"/>
    <s v="TAB"/>
    <n v="20"/>
    <n v="8.4"/>
    <s v="IPCA LABORATORI"/>
    <d v="2021-11-02T00:00:00"/>
    <s v="Tue"/>
    <x v="7"/>
    <s v="Post Monsson"/>
    <n v="2"/>
    <x v="1"/>
    <x v="1"/>
  </r>
  <r>
    <m/>
    <s v=""/>
    <x v="102"/>
    <x v="3"/>
    <s v=""/>
    <s v="ECOSPRIN AV 75MG CAPSULES 15'S               "/>
    <s v="anticoagulant"/>
    <x v="0"/>
    <s v="CAP"/>
    <n v="10"/>
    <n v="55.16"/>
    <s v="USV LTD.       "/>
    <d v="2021-11-02T00:00:00"/>
    <s v="Tue"/>
    <x v="7"/>
    <s v="Post Monsson"/>
    <n v="2"/>
    <x v="1"/>
    <x v="1"/>
  </r>
  <r>
    <m/>
    <s v=""/>
    <x v="102"/>
    <x v="3"/>
    <s v=""/>
    <s v="CYBLEX 60 XR TABLETS 15'S                    "/>
    <s v="diabetic"/>
    <x v="3"/>
    <s v="TAB"/>
    <n v="10"/>
    <n v="164.7"/>
    <s v="ERIS           "/>
    <d v="2021-11-02T00:00:00"/>
    <s v="Tue"/>
    <x v="7"/>
    <s v="Post Monsson"/>
    <n v="2"/>
    <x v="1"/>
    <x v="1"/>
  </r>
  <r>
    <m/>
    <s v=""/>
    <x v="102"/>
    <x v="3"/>
    <s v=""/>
    <s v="VOLIBO 0.2MG TABLETS 10'S                    "/>
    <s v="diabetic"/>
    <x v="3"/>
    <s v="TAB"/>
    <n v="20"/>
    <n v="101"/>
    <s v="SUN PHARMA     "/>
    <d v="2021-11-02T00:00:00"/>
    <s v="Tue"/>
    <x v="7"/>
    <s v="Post Monsson"/>
    <n v="2"/>
    <x v="1"/>
    <x v="1"/>
  </r>
  <r>
    <s v="0002005     "/>
    <s v="NO DOC"/>
    <x v="72"/>
    <x v="74"/>
    <s v="XXXXXXXXXX"/>
    <s v="CALPOL TABLETS NEW PACKING 15'S              "/>
    <s v="antipyretic"/>
    <x v="7"/>
    <s v="TAB"/>
    <n v="10"/>
    <n v="15.04"/>
    <s v="GLAXO SMITHKLIN"/>
    <d v="2021-11-02T00:00:00"/>
    <s v="Tue"/>
    <x v="7"/>
    <s v="Post Monsson"/>
    <n v="2"/>
    <x v="1"/>
    <x v="1"/>
  </r>
  <r>
    <m/>
    <s v=""/>
    <x v="72"/>
    <x v="3"/>
    <s v=""/>
    <s v="LOPARET TABLETS 10'S                         "/>
    <s v="antidiarrhoeal"/>
    <x v="8"/>
    <s v="TAB"/>
    <n v="20"/>
    <n v="22.17"/>
    <s v="RETORT PHARMACE"/>
    <d v="2021-11-02T00:00:00"/>
    <s v="Tue"/>
    <x v="7"/>
    <s v="Post Monsson"/>
    <n v="2"/>
    <x v="1"/>
    <x v="1"/>
  </r>
  <r>
    <m/>
    <s v=""/>
    <x v="72"/>
    <x v="3"/>
    <s v=""/>
    <s v="GLIMIMARK MP2 15                             "/>
    <s v="diabetic"/>
    <x v="3"/>
    <s v="TAB"/>
    <n v="15"/>
    <n v="112.5"/>
    <s v="SUNMARKER      "/>
    <d v="2021-11-02T00:00:00"/>
    <s v="Tue"/>
    <x v="7"/>
    <s v="Post Monsson"/>
    <n v="2"/>
    <x v="1"/>
    <x v="1"/>
  </r>
  <r>
    <s v="0002006     "/>
    <s v="NO DOC"/>
    <x v="382"/>
    <x v="384"/>
    <s v="XXXXXXXXXX"/>
    <s v="DOMSTAL 10MG TABLETS 10'S                    "/>
    <s v="nausea"/>
    <x v="8"/>
    <s v="TAB"/>
    <n v="9"/>
    <n v="26.8"/>
    <s v="TORRENT        "/>
    <d v="2021-11-02T00:00:00"/>
    <s v="Tue"/>
    <x v="7"/>
    <s v="Post Monsson"/>
    <n v="2"/>
    <x v="1"/>
    <x v="1"/>
  </r>
  <r>
    <s v="0002007     "/>
    <s v="DR.CITY HOSP                       "/>
    <x v="17"/>
    <x v="19"/>
    <s v="XXXXXXXXXX"/>
    <s v="NITROSUN 10MG TABLETS 10'S                   "/>
    <s v="psychiatric"/>
    <x v="1"/>
    <s v="TAB"/>
    <n v="15"/>
    <n v="54.5"/>
    <s v="SUN PHARMA     "/>
    <d v="2021-11-02T00:00:00"/>
    <s v="Tue"/>
    <x v="7"/>
    <s v="Post Monsson"/>
    <n v="2"/>
    <x v="1"/>
    <x v="1"/>
  </r>
  <r>
    <s v="0002008     "/>
    <s v="NO DOC"/>
    <x v="112"/>
    <x v="114"/>
    <s v="XXXXXXXXXX"/>
    <s v="CLOPILET 75MG TABLETS NEW PACK 15'S          "/>
    <s v="anticoagulant"/>
    <x v="0"/>
    <s v="TAB"/>
    <n v="15"/>
    <n v="116.86"/>
    <s v="SUN PHARMA     "/>
    <d v="2021-11-02T00:00:00"/>
    <s v="Tue"/>
    <x v="7"/>
    <s v="Post Monsson"/>
    <n v="2"/>
    <x v="1"/>
    <x v="1"/>
  </r>
  <r>
    <s v="0002009     "/>
    <s v="DR.GREETHAR BABU                   "/>
    <x v="130"/>
    <x v="132"/>
    <s v="XXXXXXXXXX"/>
    <s v="A TO Z NS TABLETS 15'S                       "/>
    <s v="multivitamins"/>
    <x v="2"/>
    <s v="TAB"/>
    <n v="15"/>
    <n v="125"/>
    <s v="ALKEM LABOURATO"/>
    <d v="2021-11-02T00:00:00"/>
    <s v="Tue"/>
    <x v="7"/>
    <s v="Post Monsson"/>
    <n v="2"/>
    <x v="1"/>
    <x v="1"/>
  </r>
  <r>
    <s v="0002011     "/>
    <s v="DR.SUBBHU RAMAKRISHNAN             "/>
    <x v="516"/>
    <x v="518"/>
    <s v="XXXXXXXXXX"/>
    <s v="OLMIGHTY 20MG TABLETS 10'S                   "/>
    <s v="antihypertensive"/>
    <x v="0"/>
    <s v="TAB"/>
    <n v="30"/>
    <n v="53.65"/>
    <s v="MERCK          "/>
    <d v="2021-11-03T00:00:00"/>
    <s v="Wed"/>
    <x v="7"/>
    <s v="Post Monsson"/>
    <n v="3"/>
    <x v="1"/>
    <x v="1"/>
  </r>
  <r>
    <m/>
    <s v=""/>
    <x v="516"/>
    <x v="3"/>
    <s v=""/>
    <s v="AMLONG 5MG TABLETS 15'S                      "/>
    <s v="hypertension"/>
    <x v="0"/>
    <s v="TAB"/>
    <n v="30"/>
    <n v="43.84"/>
    <s v="MICRO LABS LIMI"/>
    <d v="2021-11-03T00:00:00"/>
    <s v="Wed"/>
    <x v="7"/>
    <s v="Post Monsson"/>
    <n v="3"/>
    <x v="1"/>
    <x v="1"/>
  </r>
  <r>
    <m/>
    <s v=""/>
    <x v="516"/>
    <x v="3"/>
    <s v=""/>
    <s v="TIDE 5MG TABLETS 10'S                        "/>
    <s v="diuretics"/>
    <x v="9"/>
    <s v="TAB"/>
    <n v="20"/>
    <n v="33.4"/>
    <s v="TORRENT        "/>
    <d v="2021-11-03T00:00:00"/>
    <s v="Wed"/>
    <x v="7"/>
    <s v="Post Monsson"/>
    <n v="3"/>
    <x v="1"/>
    <x v="1"/>
  </r>
  <r>
    <m/>
    <s v=""/>
    <x v="516"/>
    <x v="3"/>
    <s v=""/>
    <s v="TIDE 5MG TABLETS 10'S                        "/>
    <s v="diuretics"/>
    <x v="9"/>
    <s v="TAB"/>
    <n v="10"/>
    <n v="33.4"/>
    <s v="TORRENT        "/>
    <d v="2021-11-03T00:00:00"/>
    <s v="Wed"/>
    <x v="7"/>
    <s v="Post Monsson"/>
    <n v="3"/>
    <x v="1"/>
    <x v="1"/>
  </r>
  <r>
    <m/>
    <s v=""/>
    <x v="516"/>
    <x v="3"/>
    <s v=""/>
    <s v="ROZAVEL 10MG TABLETS 10'S                    "/>
    <s v="cholesterol reducing agent"/>
    <x v="0"/>
    <s v="TAB"/>
    <n v="30"/>
    <n v="177"/>
    <s v="SUN PHARMA     "/>
    <d v="2021-11-03T00:00:00"/>
    <s v="Wed"/>
    <x v="7"/>
    <s v="Post Monsson"/>
    <n v="3"/>
    <x v="1"/>
    <x v="1"/>
  </r>
  <r>
    <m/>
    <s v=""/>
    <x v="516"/>
    <x v="3"/>
    <s v=""/>
    <s v="CLOPILET 75MG TABLETS NEW PACK 15'S          "/>
    <s v="anticoagulant"/>
    <x v="0"/>
    <s v="TAB"/>
    <n v="30"/>
    <n v="116.86"/>
    <s v="SUN PHARMA     "/>
    <d v="2021-11-03T00:00:00"/>
    <s v="Wed"/>
    <x v="7"/>
    <s v="Post Monsson"/>
    <n v="3"/>
    <x v="1"/>
    <x v="1"/>
  </r>
  <r>
    <m/>
    <s v=""/>
    <x v="516"/>
    <x v="3"/>
    <s v=""/>
    <s v="QUTIPIN 50MG TABLETS 10'S                    "/>
    <s v="psychiatric"/>
    <x v="1"/>
    <s v="TAB"/>
    <n v="30"/>
    <n v="76"/>
    <s v="SUN PHARMA     "/>
    <d v="2021-11-03T00:00:00"/>
    <s v="Wed"/>
    <x v="7"/>
    <s v="Post Monsson"/>
    <n v="3"/>
    <x v="1"/>
    <x v="1"/>
  </r>
  <r>
    <m/>
    <s v=""/>
    <x v="516"/>
    <x v="3"/>
    <s v=""/>
    <s v="FRISIUM 10 MG 15                             "/>
    <s v="anticonvulsant"/>
    <x v="10"/>
    <s v="TAB"/>
    <n v="30"/>
    <n v="152.12"/>
    <s v="Q-CHECK PHARMAC"/>
    <d v="2021-11-03T00:00:00"/>
    <s v="Wed"/>
    <x v="7"/>
    <s v="Post Monsson"/>
    <n v="3"/>
    <x v="1"/>
    <x v="1"/>
  </r>
  <r>
    <s v="0002012     "/>
    <s v="NO DOC"/>
    <x v="0"/>
    <x v="0"/>
    <s v="XXXXXXXXXX"/>
    <s v="OFLOX-OZ TAB 1*10                            "/>
    <s v="antibiotic"/>
    <x v="5"/>
    <s v="TAB"/>
    <n v="4"/>
    <n v="150.38"/>
    <s v="CIPLA          "/>
    <d v="2021-11-03T00:00:00"/>
    <s v="Wed"/>
    <x v="7"/>
    <s v="Post Monsson"/>
    <n v="3"/>
    <x v="1"/>
    <x v="1"/>
  </r>
  <r>
    <m/>
    <s v=""/>
    <x v="0"/>
    <x v="3"/>
    <s v=""/>
    <s v="ZERODOL-P TABLETS 10'S                       "/>
    <s v="analgesic"/>
    <x v="7"/>
    <s v="TAB"/>
    <n v="6"/>
    <n v="54.95"/>
    <s v="IPCA           "/>
    <d v="2021-11-03T00:00:00"/>
    <s v="Wed"/>
    <x v="7"/>
    <s v="Post Monsson"/>
    <n v="3"/>
    <x v="1"/>
    <x v="1"/>
  </r>
  <r>
    <m/>
    <s v=""/>
    <x v="0"/>
    <x v="3"/>
    <s v=""/>
    <s v="PAN 40MG TABLETS 15'S                        "/>
    <s v="peptic ulcer"/>
    <x v="8"/>
    <s v="TAB"/>
    <n v="6"/>
    <n v="149"/>
    <s v="ALKEM LABOURATO"/>
    <d v="2021-11-03T00:00:00"/>
    <s v="Wed"/>
    <x v="7"/>
    <s v="Post Monsson"/>
    <n v="3"/>
    <x v="1"/>
    <x v="1"/>
  </r>
  <r>
    <s v="0002013     "/>
    <s v="DR.SUBBHU RAMAKRISHNAN             "/>
    <x v="516"/>
    <x v="518"/>
    <s v="XXXXXXXXXX"/>
    <s v="OXETOL 300MG TABLETS 10'S                    "/>
    <s v="antiepileptic"/>
    <x v="10"/>
    <s v="TAB"/>
    <n v="120"/>
    <n v="112"/>
    <s v="SUN PHARMA     "/>
    <d v="2021-11-03T00:00:00"/>
    <s v="Wed"/>
    <x v="7"/>
    <s v="Post Monsson"/>
    <n v="3"/>
    <x v="1"/>
    <x v="1"/>
  </r>
  <r>
    <s v="0002014     "/>
    <s v="NO DOC"/>
    <x v="30"/>
    <x v="32"/>
    <s v="XXXXXXXXXX"/>
    <s v="LOBATE-GM CREAM 15GRAM                       "/>
    <s v="dermatitis"/>
    <x v="4"/>
    <s v="TUB"/>
    <n v="2"/>
    <n v="86.55"/>
    <s v="ABBOTT HEALTHCA"/>
    <d v="2021-11-03T00:00:00"/>
    <s v="Wed"/>
    <x v="7"/>
    <s v="Post Monsson"/>
    <n v="3"/>
    <x v="1"/>
    <x v="1"/>
  </r>
  <r>
    <m/>
    <s v=""/>
    <x v="30"/>
    <x v="3"/>
    <s v=""/>
    <s v="NORTEN 20MG TABLETS 10'S                     "/>
    <s v="psychiatric"/>
    <x v="1"/>
    <s v="TAB"/>
    <n v="30"/>
    <n v="29.66"/>
    <s v="BARODA PHARMA  "/>
    <d v="2021-11-03T00:00:00"/>
    <s v="Wed"/>
    <x v="7"/>
    <s v="Post Monsson"/>
    <n v="3"/>
    <x v="1"/>
    <x v="1"/>
  </r>
  <r>
    <s v="0002015     "/>
    <s v="SHALAMA                            "/>
    <x v="7"/>
    <x v="9"/>
    <s v="XXXXXXXXXX"/>
    <s v="FLAGYL 400MG TABLETS 15'S                    "/>
    <s v="antidiarrhoeal"/>
    <x v="8"/>
    <s v="TAB"/>
    <n v="15"/>
    <n v="21.44"/>
    <s v="M&amp;B (NICHOLAS) "/>
    <d v="2021-11-04T00:00:00"/>
    <s v="Thu"/>
    <x v="7"/>
    <s v="Post Monsson"/>
    <n v="4"/>
    <x v="1"/>
    <x v="1"/>
  </r>
  <r>
    <m/>
    <s v=""/>
    <x v="7"/>
    <x v="3"/>
    <s v=""/>
    <s v="OMEE CAPSULES 20'S                           "/>
    <s v="peptic ulcer"/>
    <x v="8"/>
    <s v="CAP"/>
    <n v="4"/>
    <n v="55.57"/>
    <s v="ALKEM LABOURATO"/>
    <d v="2021-11-04T00:00:00"/>
    <s v="Thu"/>
    <x v="7"/>
    <s v="Post Monsson"/>
    <n v="4"/>
    <x v="1"/>
    <x v="1"/>
  </r>
  <r>
    <m/>
    <s v=""/>
    <x v="7"/>
    <x v="3"/>
    <s v=""/>
    <s v="NUROKIND PLUS CAPSULES 10'S                  "/>
    <s v="vitamin"/>
    <x v="2"/>
    <s v="CAP"/>
    <n v="3"/>
    <n v="99.9"/>
    <s v="MANKIND PHARMA "/>
    <d v="2021-11-04T00:00:00"/>
    <s v="Thu"/>
    <x v="7"/>
    <s v="Post Monsson"/>
    <n v="4"/>
    <x v="1"/>
    <x v="1"/>
  </r>
  <r>
    <s v="0002016     "/>
    <s v="NO DOC"/>
    <x v="0"/>
    <x v="0"/>
    <s v="XXXXXXXXXX"/>
    <s v="CETZINE TABLETS 15                           "/>
    <s v="Anti allergic"/>
    <x v="6"/>
    <s v="TAB"/>
    <n v="3"/>
    <n v="27.55"/>
    <s v="GLAXO SMITHKLIN"/>
    <d v="2021-11-04T00:00:00"/>
    <s v="Thu"/>
    <x v="7"/>
    <s v="Post Monsson"/>
    <n v="4"/>
    <x v="1"/>
    <x v="1"/>
  </r>
  <r>
    <m/>
    <s v=""/>
    <x v="0"/>
    <x v="3"/>
    <s v=""/>
    <s v="CALPOL TABLETS NEW PACKING 15'S              "/>
    <s v="antipyretic"/>
    <x v="7"/>
    <s v="TAB"/>
    <n v="9"/>
    <n v="15.04"/>
    <s v="GLAXO SMITHKLIN"/>
    <d v="2021-11-04T00:00:00"/>
    <s v="Thu"/>
    <x v="7"/>
    <s v="Post Monsson"/>
    <n v="4"/>
    <x v="1"/>
    <x v="1"/>
  </r>
  <r>
    <m/>
    <s v=""/>
    <x v="0"/>
    <x v="3"/>
    <s v=""/>
    <s v="TAXIM-O DT-100MG TABLETS 10'S                "/>
    <s v="antibiotic"/>
    <x v="5"/>
    <s v="TAB"/>
    <n v="6"/>
    <n v="75"/>
    <s v="ALKEM LABOURATO"/>
    <d v="2021-11-04T00:00:00"/>
    <s v="Thu"/>
    <x v="7"/>
    <s v="Post Monsson"/>
    <n v="4"/>
    <x v="1"/>
    <x v="1"/>
  </r>
  <r>
    <s v="0002017     "/>
    <s v="NO DOC"/>
    <x v="0"/>
    <x v="0"/>
    <s v="XXXXXXXXXX"/>
    <s v="EXOCIN EYE DROPS 5ML                         "/>
    <s v="eye drops"/>
    <x v="12"/>
    <s v="BOT"/>
    <n v="1"/>
    <n v="70.55"/>
    <s v="ALLERGAN       "/>
    <d v="2021-11-04T00:00:00"/>
    <s v="Thu"/>
    <x v="7"/>
    <s v="Post Monsson"/>
    <n v="4"/>
    <x v="1"/>
    <x v="1"/>
  </r>
  <r>
    <m/>
    <s v=""/>
    <x v="0"/>
    <x v="3"/>
    <s v=""/>
    <s v="COREX-DX COUGH SYRUP 100ML                   "/>
    <s v="cough"/>
    <x v="11"/>
    <s v="BOT"/>
    <n v="1"/>
    <n v="120.38"/>
    <s v="PFIZER LIMITED "/>
    <d v="2021-11-04T00:00:00"/>
    <s v="Thu"/>
    <x v="7"/>
    <s v="Post Monsson"/>
    <n v="4"/>
    <x v="1"/>
    <x v="1"/>
  </r>
  <r>
    <m/>
    <s v=""/>
    <x v="0"/>
    <x v="3"/>
    <s v=""/>
    <s v="DAONIL TABLETS NEW PACK 30'S 30'S            "/>
    <s v="diabetic"/>
    <x v="3"/>
    <s v="TAB"/>
    <n v="30"/>
    <n v="44.33"/>
    <s v="SANOFI         "/>
    <d v="2021-11-04T00:00:00"/>
    <s v="Thu"/>
    <x v="7"/>
    <s v="Post Monsson"/>
    <n v="4"/>
    <x v="1"/>
    <x v="1"/>
  </r>
  <r>
    <s v="0002018     "/>
    <s v="DR.VISALAKSHI                      "/>
    <x v="3"/>
    <x v="5"/>
    <s v="XXXXXXXXXX"/>
    <s v="ISTAMET 50MG/500MG TABLETS NEW 15'S          "/>
    <s v="diabetic"/>
    <x v="3"/>
    <s v="STR"/>
    <n v="15"/>
    <n v="405.31"/>
    <s v="SUN PHARMA     "/>
    <d v="2021-11-04T00:00:00"/>
    <s v="Thu"/>
    <x v="7"/>
    <s v="Post Monsson"/>
    <n v="4"/>
    <x v="1"/>
    <x v="1"/>
  </r>
  <r>
    <s v="0002019     "/>
    <s v="NO DOC"/>
    <x v="526"/>
    <x v="528"/>
    <s v="XXXXXXXXXX"/>
    <s v="ASTHALIN INHALER 200MD                       "/>
    <s v="bronchodilator"/>
    <x v="11"/>
    <s v="PCS"/>
    <n v="1"/>
    <n v="142.51"/>
    <s v="CIPLA          "/>
    <d v="2021-11-05T00:00:00"/>
    <s v="Fri"/>
    <x v="7"/>
    <s v="Post Monsson"/>
    <n v="5"/>
    <x v="1"/>
    <x v="1"/>
  </r>
  <r>
    <s v="0002022     "/>
    <s v="NO DOC"/>
    <x v="0"/>
    <x v="0"/>
    <s v="XXXXXXXXXX"/>
    <s v="DROTIN D.S TABLETS 15'S                      "/>
    <s v="antispasmodic"/>
    <x v="8"/>
    <s v="TAB"/>
    <n v="15"/>
    <n v="185.5"/>
    <s v="SUN PHARMA LABO"/>
    <d v="2021-11-05T00:00:00"/>
    <s v="Fri"/>
    <x v="7"/>
    <s v="Post Monsson"/>
    <n v="5"/>
    <x v="1"/>
    <x v="1"/>
  </r>
  <r>
    <s v="0002023     "/>
    <s v="NO DOC"/>
    <x v="0"/>
    <x v="0"/>
    <s v="XXXXXXXXXX"/>
    <s v="OFLOX 200MG TABLETS 10'S                     "/>
    <s v="antibiotic"/>
    <x v="5"/>
    <s v="TAB"/>
    <n v="10"/>
    <n v="80.52"/>
    <s v="CIPLA (PROTEC) "/>
    <d v="2021-11-05T00:00:00"/>
    <s v="Fri"/>
    <x v="7"/>
    <s v="Post Monsson"/>
    <n v="5"/>
    <x v="1"/>
    <x v="1"/>
  </r>
  <r>
    <s v="0002024     "/>
    <s v="NO DOC"/>
    <x v="20"/>
    <x v="22"/>
    <s v="XXXXXXXXXX"/>
    <s v="URIMAX 0.4MG CAPSULES 20'S                   "/>
    <s v="prostate hyperplacia"/>
    <x v="9"/>
    <s v="CAP"/>
    <n v="15"/>
    <n v="293.7"/>
    <s v="CIPLA          "/>
    <d v="2021-11-05T00:00:00"/>
    <s v="Fri"/>
    <x v="7"/>
    <s v="Post Monsson"/>
    <n v="5"/>
    <x v="1"/>
    <x v="1"/>
  </r>
  <r>
    <m/>
    <s v=""/>
    <x v="20"/>
    <x v="3"/>
    <s v=""/>
    <s v="TELMIKIND BETA 25MG TABLETS 10'S             "/>
    <s v="antihypertensive"/>
    <x v="0"/>
    <s v="TAB"/>
    <n v="10"/>
    <n v="97.35"/>
    <s v="MANKIND PHARMA "/>
    <d v="2021-11-05T00:00:00"/>
    <s v="Fri"/>
    <x v="7"/>
    <s v="Post Monsson"/>
    <n v="5"/>
    <x v="1"/>
    <x v="1"/>
  </r>
  <r>
    <m/>
    <s v=""/>
    <x v="20"/>
    <x v="3"/>
    <s v=""/>
    <s v="TELMIKIND BETA 25MG TABLETS 10'S             "/>
    <s v="antihypertensive"/>
    <x v="0"/>
    <s v="TAB"/>
    <n v="5"/>
    <n v="97.35"/>
    <s v="MANKIND PHARMA "/>
    <d v="2021-11-05T00:00:00"/>
    <s v="Fri"/>
    <x v="7"/>
    <s v="Post Monsson"/>
    <n v="5"/>
    <x v="1"/>
    <x v="1"/>
  </r>
  <r>
    <m/>
    <s v=""/>
    <x v="20"/>
    <x v="3"/>
    <s v=""/>
    <s v="FLAVEDON MR TABLETS 10'S                     "/>
    <s v="anti inflammatory"/>
    <x v="7"/>
    <s v="TAB"/>
    <n v="15"/>
    <n v="119"/>
    <s v="SERDIA PHARMACE"/>
    <d v="2021-11-05T00:00:00"/>
    <s v="Fri"/>
    <x v="7"/>
    <s v="Post Monsson"/>
    <n v="5"/>
    <x v="1"/>
    <x v="1"/>
  </r>
  <r>
    <m/>
    <s v=""/>
    <x v="20"/>
    <x v="3"/>
    <s v=""/>
    <s v="CLOPILET 75MG TABLETS NEW PACK 15'S          "/>
    <s v="anticoagulant"/>
    <x v="0"/>
    <s v="TAB"/>
    <n v="15"/>
    <n v="116.86"/>
    <s v="SUN PHARMA     "/>
    <d v="2021-11-05T00:00:00"/>
    <s v="Fri"/>
    <x v="7"/>
    <s v="Post Monsson"/>
    <n v="5"/>
    <x v="1"/>
    <x v="1"/>
  </r>
  <r>
    <s v="0002025     "/>
    <s v="NO DOC"/>
    <x v="56"/>
    <x v="58"/>
    <s v="XXXXXXXXXX"/>
    <s v="TELSARTAN H TABLETS 14'S                     "/>
    <s v="antihypertensive"/>
    <x v="0"/>
    <s v="TAB"/>
    <n v="14"/>
    <n v="242"/>
    <s v="DR. REDDY'S    "/>
    <d v="2021-11-05T00:00:00"/>
    <s v="Fri"/>
    <x v="7"/>
    <s v="Post Monsson"/>
    <n v="5"/>
    <x v="1"/>
    <x v="1"/>
  </r>
  <r>
    <m/>
    <s v=""/>
    <x v="56"/>
    <x v="3"/>
    <s v=""/>
    <s v="METACIN 500MG TABLETS 15'S                   "/>
    <s v="antipyretic"/>
    <x v="7"/>
    <s v="TAB"/>
    <n v="15"/>
    <n v="15.29"/>
    <s v="THEMIS         "/>
    <d v="2021-11-05T00:00:00"/>
    <s v="Fri"/>
    <x v="7"/>
    <s v="Post Monsson"/>
    <n v="5"/>
    <x v="1"/>
    <x v="1"/>
  </r>
  <r>
    <m/>
    <s v=""/>
    <x v="56"/>
    <x v="3"/>
    <s v=""/>
    <s v="UNIENZYME TABLETS 15'S                       "/>
    <s v="enzyme"/>
    <x v="8"/>
    <s v="TAB"/>
    <n v="30"/>
    <n v="64.25"/>
    <s v="UNICHEM        "/>
    <d v="2021-11-05T00:00:00"/>
    <s v="Fri"/>
    <x v="7"/>
    <s v="Post Monsson"/>
    <n v="5"/>
    <x v="1"/>
    <x v="1"/>
  </r>
  <r>
    <m/>
    <s v=""/>
    <x v="56"/>
    <x v="3"/>
    <s v=""/>
    <s v="BECOZYME C FORTE TABLETS 15'S                "/>
    <s v="multivitamin"/>
    <x v="2"/>
    <s v="TAB"/>
    <n v="15"/>
    <n v="22.74"/>
    <s v="ABBOTT (FORMERL"/>
    <d v="2021-11-05T00:00:00"/>
    <s v="Fri"/>
    <x v="7"/>
    <s v="Post Monsson"/>
    <n v="5"/>
    <x v="1"/>
    <x v="1"/>
  </r>
  <r>
    <s v="0002026     "/>
    <s v="NO DOC"/>
    <x v="2"/>
    <x v="4"/>
    <s v="XXXXXXXXXX"/>
    <s v="LEON 250MG TABLETS 10'S                      "/>
    <s v="antibiotic"/>
    <x v="5"/>
    <s v="TAB"/>
    <n v="20"/>
    <n v="49.12"/>
    <s v="DR. REDDY'S    "/>
    <d v="2021-11-05T00:00:00"/>
    <s v="Fri"/>
    <x v="7"/>
    <s v="Post Monsson"/>
    <n v="5"/>
    <x v="1"/>
    <x v="1"/>
  </r>
  <r>
    <m/>
    <s v=""/>
    <x v="2"/>
    <x v="3"/>
    <s v=""/>
    <s v="ONDEM MD 4MG TABLETS 10'S                    "/>
    <s v="nausea"/>
    <x v="8"/>
    <s v="TAB"/>
    <n v="10"/>
    <n v="52.61"/>
    <s v="ALKEM (BERGEN H"/>
    <d v="2021-11-05T00:00:00"/>
    <s v="Fri"/>
    <x v="7"/>
    <s v="Post Monsson"/>
    <n v="5"/>
    <x v="1"/>
    <x v="1"/>
  </r>
  <r>
    <m/>
    <s v=""/>
    <x v="2"/>
    <x v="3"/>
    <s v=""/>
    <s v="BECOSULES CAPSULES 20'S                      "/>
    <s v="multivitamin"/>
    <x v="2"/>
    <s v="CAP"/>
    <n v="20"/>
    <n v="45.67"/>
    <s v="PFIZER LIMITED "/>
    <d v="2021-11-05T00:00:00"/>
    <s v="Fri"/>
    <x v="7"/>
    <s v="Post Monsson"/>
    <n v="5"/>
    <x v="1"/>
    <x v="1"/>
  </r>
  <r>
    <m/>
    <s v=""/>
    <x v="2"/>
    <x v="3"/>
    <s v=""/>
    <s v="ATIVAN 2MG TABLETS NEW PACK 30 30'S          "/>
    <s v="psychiatric"/>
    <x v="1"/>
    <s v="TAB"/>
    <n v="30"/>
    <n v="82.99"/>
    <s v="PFIZER LIMITED "/>
    <d v="2021-11-05T00:00:00"/>
    <s v="Fri"/>
    <x v="7"/>
    <s v="Post Monsson"/>
    <n v="5"/>
    <x v="1"/>
    <x v="1"/>
  </r>
  <r>
    <m/>
    <s v=""/>
    <x v="2"/>
    <x v="3"/>
    <s v=""/>
    <s v="BECOZYME C FORTE TABLETS 15'S                "/>
    <s v="multivitamin"/>
    <x v="2"/>
    <s v="TAB"/>
    <n v="30"/>
    <n v="22.74"/>
    <s v="ABBOTT (FORMERL"/>
    <d v="2021-11-05T00:00:00"/>
    <s v="Fri"/>
    <x v="7"/>
    <s v="Post Monsson"/>
    <n v="5"/>
    <x v="1"/>
    <x v="1"/>
  </r>
  <r>
    <m/>
    <s v=""/>
    <x v="2"/>
    <x v="3"/>
    <s v=""/>
    <s v="ALLEGRA 120MG TABLETS 10'S                   "/>
    <s v="Anti allergic"/>
    <x v="6"/>
    <s v="TAB"/>
    <n v="10"/>
    <n v="198.93"/>
    <s v="AVENTIS        "/>
    <d v="2021-11-05T00:00:00"/>
    <s v="Fri"/>
    <x v="7"/>
    <s v="Post Monsson"/>
    <n v="5"/>
    <x v="1"/>
    <x v="1"/>
  </r>
  <r>
    <s v="0002027     "/>
    <s v="DR.GREETHAR BABU                   "/>
    <x v="130"/>
    <x v="132"/>
    <s v="XXXXXXXXXX"/>
    <s v="OLMEZEST 40MG TABLETS 10'S                   "/>
    <s v="antihypertensive"/>
    <x v="0"/>
    <s v="TAB"/>
    <n v="10"/>
    <n v="195"/>
    <s v="SUN PHARMA     "/>
    <d v="2021-11-05T00:00:00"/>
    <s v="Fri"/>
    <x v="7"/>
    <s v="Post Monsson"/>
    <n v="5"/>
    <x v="1"/>
    <x v="1"/>
  </r>
  <r>
    <m/>
    <s v=""/>
    <x v="130"/>
    <x v="3"/>
    <s v=""/>
    <s v="HUMAN MIXTARD 40 IU 10ML                     "/>
    <s v="insulin"/>
    <x v="3"/>
    <s v="VIA"/>
    <n v="1"/>
    <n v="158.41999999999999"/>
    <s v="NOVO NORDISK   "/>
    <d v="2021-11-05T00:00:00"/>
    <s v="Fri"/>
    <x v="7"/>
    <s v="Post Monsson"/>
    <n v="5"/>
    <x v="1"/>
    <x v="1"/>
  </r>
  <r>
    <s v="0002028     "/>
    <s v="DR.NEETHI ARASU                    "/>
    <x v="73"/>
    <x v="75"/>
    <s v="XXXXXXXXXX"/>
    <s v="ZINCOVIT TABLETS 15'S                        "/>
    <s v="vitamin"/>
    <x v="2"/>
    <s v="TAB"/>
    <n v="15"/>
    <n v="105"/>
    <s v="APEX LABORATOTO"/>
    <d v="2021-11-06T00:00:00"/>
    <s v="Sat"/>
    <x v="7"/>
    <s v="Post Monsson"/>
    <n v="6"/>
    <x v="1"/>
    <x v="1"/>
  </r>
  <r>
    <m/>
    <s v=""/>
    <x v="73"/>
    <x v="3"/>
    <s v=""/>
    <s v="LOBAZAM 5MG TABLETS 10'S                     "/>
    <s v="psychiatric"/>
    <x v="1"/>
    <s v="TAB"/>
    <n v="30"/>
    <n v="57.64"/>
    <s v="SUN PHARMA     "/>
    <d v="2021-11-06T00:00:00"/>
    <s v="Sat"/>
    <x v="7"/>
    <s v="Post Monsson"/>
    <n v="6"/>
    <x v="1"/>
    <x v="1"/>
  </r>
  <r>
    <m/>
    <s v=""/>
    <x v="73"/>
    <x v="3"/>
    <s v=""/>
    <s v="NEUROBION FORTE TAB 30                       "/>
    <s v="multivitamin"/>
    <x v="2"/>
    <s v="TAB"/>
    <n v="30"/>
    <n v="31.61"/>
    <s v="MERCK          "/>
    <d v="2021-11-06T00:00:00"/>
    <s v="Sat"/>
    <x v="7"/>
    <s v="Post Monsson"/>
    <n v="6"/>
    <x v="1"/>
    <x v="1"/>
  </r>
  <r>
    <m/>
    <s v=""/>
    <x v="73"/>
    <x v="3"/>
    <s v=""/>
    <s v="CARNIPIL SYP 1                               "/>
    <s v="Aminoacid"/>
    <x v="2"/>
    <s v="SYP"/>
    <n v="1"/>
    <n v="390"/>
    <s v="WOCKHARDT LIMIT"/>
    <d v="2021-11-06T00:00:00"/>
    <s v="Sat"/>
    <x v="7"/>
    <s v="Post Monsson"/>
    <n v="6"/>
    <x v="1"/>
    <x v="1"/>
  </r>
  <r>
    <m/>
    <s v=""/>
    <x v="73"/>
    <x v="3"/>
    <s v=""/>
    <s v="ZONEGRAN 100MG 10                            "/>
    <s v="anticonvulsant"/>
    <x v="10"/>
    <s v="TAB"/>
    <n v="50"/>
    <n v="218"/>
    <s v="WOCKHARDT LIMIT"/>
    <d v="2021-11-06T00:00:00"/>
    <s v="Sat"/>
    <x v="7"/>
    <s v="Post Monsson"/>
    <n v="6"/>
    <x v="1"/>
    <x v="1"/>
  </r>
  <r>
    <s v="0002032     "/>
    <s v="NO DOC"/>
    <x v="7"/>
    <x v="9"/>
    <s v="XXXXXXXXXX"/>
    <s v="NEBISTAR 5MG TABLETS 15'S                    "/>
    <s v="cardiac"/>
    <x v="0"/>
    <s v="TAB"/>
    <n v="15"/>
    <n v="202.4"/>
    <s v="LUPIN LTD      "/>
    <d v="2021-11-06T00:00:00"/>
    <s v="Sat"/>
    <x v="7"/>
    <s v="Post Monsson"/>
    <n v="6"/>
    <x v="1"/>
    <x v="1"/>
  </r>
  <r>
    <m/>
    <s v=""/>
    <x v="7"/>
    <x v="3"/>
    <s v=""/>
    <s v="CLOZAM 10MG TABLETS 10'S                     "/>
    <s v="psychiatric"/>
    <x v="1"/>
    <s v="TAB"/>
    <n v="15"/>
    <n v="101.31"/>
    <s v="ABBOTT HEALTHCA"/>
    <d v="2021-11-06T00:00:00"/>
    <s v="Sat"/>
    <x v="7"/>
    <s v="Post Monsson"/>
    <n v="6"/>
    <x v="1"/>
    <x v="1"/>
  </r>
  <r>
    <m/>
    <s v=""/>
    <x v="7"/>
    <x v="3"/>
    <s v=""/>
    <s v="VALANCE OD 500 15                            "/>
    <s v="anticonvulsant"/>
    <x v="10"/>
    <s v="STR"/>
    <n v="30"/>
    <n v="278.57"/>
    <s v="ABBOTT (FORMELY"/>
    <d v="2021-11-06T00:00:00"/>
    <s v="Sat"/>
    <x v="7"/>
    <s v="Post Monsson"/>
    <n v="6"/>
    <x v="1"/>
    <x v="1"/>
  </r>
  <r>
    <s v="0002033     "/>
    <s v="NO DOC"/>
    <x v="527"/>
    <x v="529"/>
    <s v="XXXXXXXXXX"/>
    <s v="CALPOL TABLETS NEW PACKING 15'S              "/>
    <s v="antipyretic"/>
    <x v="7"/>
    <s v="TAB"/>
    <n v="15"/>
    <n v="15.04"/>
    <s v="GLAXO SMITHKLIN"/>
    <d v="2021-11-06T00:00:00"/>
    <s v="Sat"/>
    <x v="7"/>
    <s v="Post Monsson"/>
    <n v="6"/>
    <x v="1"/>
    <x v="1"/>
  </r>
  <r>
    <m/>
    <s v=""/>
    <x v="527"/>
    <x v="3"/>
    <s v=""/>
    <s v="VOLINI SPRAY 60GRAM                          "/>
    <s v="analgesic"/>
    <x v="7"/>
    <s v="PCS"/>
    <n v="1"/>
    <n v="208"/>
    <s v="RANBAXY        "/>
    <d v="2021-11-06T00:00:00"/>
    <s v="Sat"/>
    <x v="7"/>
    <s v="Post Monsson"/>
    <n v="6"/>
    <x v="1"/>
    <x v="1"/>
  </r>
  <r>
    <s v="0002036     "/>
    <s v="NO DOC"/>
    <x v="28"/>
    <x v="30"/>
    <s v="XXXXXXXXXX"/>
    <s v="CONCOR 5MG TABLETS 10'S                      "/>
    <s v="cardiac"/>
    <x v="0"/>
    <s v="TAB"/>
    <n v="30"/>
    <n v="96.32"/>
    <s v="MERCK          "/>
    <d v="2021-11-06T00:00:00"/>
    <s v="Sat"/>
    <x v="7"/>
    <s v="Post Monsson"/>
    <n v="6"/>
    <x v="1"/>
    <x v="1"/>
  </r>
  <r>
    <m/>
    <s v=""/>
    <x v="28"/>
    <x v="3"/>
    <s v=""/>
    <s v="ISORDIL 5MG TABLETS 10'S                     "/>
    <s v="cardiac"/>
    <x v="0"/>
    <s v="TAB"/>
    <n v="90"/>
    <n v="8.4"/>
    <s v="IPCA LABORATORI"/>
    <d v="2021-11-06T00:00:00"/>
    <s v="Sat"/>
    <x v="7"/>
    <s v="Post Monsson"/>
    <n v="6"/>
    <x v="1"/>
    <x v="1"/>
  </r>
  <r>
    <m/>
    <s v=""/>
    <x v="28"/>
    <x v="3"/>
    <s v=""/>
    <s v="LOSANORM 50MG TABLETS 10'S                   "/>
    <s v="antihypertensive"/>
    <x v="0"/>
    <s v="TAB"/>
    <n v="30"/>
    <n v="57.65"/>
    <s v="IPCA           "/>
    <d v="2021-11-06T00:00:00"/>
    <s v="Sat"/>
    <x v="7"/>
    <s v="Post Monsson"/>
    <n v="6"/>
    <x v="1"/>
    <x v="1"/>
  </r>
  <r>
    <m/>
    <s v=""/>
    <x v="28"/>
    <x v="3"/>
    <s v=""/>
    <s v="ALPRAX 0.25MG TABLETS 15'S                   "/>
    <s v="anxiolytic"/>
    <x v="1"/>
    <s v="TAB"/>
    <n v="45"/>
    <n v="26.4"/>
    <s v="TORRENT        "/>
    <d v="2021-11-06T00:00:00"/>
    <s v="Sat"/>
    <x v="7"/>
    <s v="Post Monsson"/>
    <n v="6"/>
    <x v="1"/>
    <x v="1"/>
  </r>
  <r>
    <m/>
    <s v=""/>
    <x v="28"/>
    <x v="3"/>
    <s v=""/>
    <s v="DEPLATT 75MG TABLETS 15'S                    "/>
    <s v="anticoagulant"/>
    <x v="0"/>
    <s v="TAP"/>
    <n v="15"/>
    <n v="86.95"/>
    <s v="TORRENT        "/>
    <d v="2021-11-06T00:00:00"/>
    <s v="Sat"/>
    <x v="7"/>
    <s v="Post Monsson"/>
    <n v="6"/>
    <x v="1"/>
    <x v="1"/>
  </r>
  <r>
    <m/>
    <s v=""/>
    <x v="28"/>
    <x v="3"/>
    <s v=""/>
    <s v="DEPLATT 75MG TABLETS 15'S                    "/>
    <s v="anticoagulant"/>
    <x v="0"/>
    <s v="TAP"/>
    <n v="15"/>
    <n v="86.95"/>
    <s v="TORRENT        "/>
    <d v="2021-11-06T00:00:00"/>
    <s v="Sat"/>
    <x v="7"/>
    <s v="Post Monsson"/>
    <n v="6"/>
    <x v="1"/>
    <x v="1"/>
  </r>
  <r>
    <m/>
    <s v=""/>
    <x v="28"/>
    <x v="3"/>
    <s v=""/>
    <s v="ORVAS 7'S                                    "/>
    <s v="cholesterol reducing agent"/>
    <x v="0"/>
    <s v="TAB"/>
    <n v="28"/>
    <n v="19.25"/>
    <s v="DR. BALIS      "/>
    <d v="2021-11-06T00:00:00"/>
    <s v="Sat"/>
    <x v="7"/>
    <s v="Post Monsson"/>
    <n v="6"/>
    <x v="1"/>
    <x v="1"/>
  </r>
  <r>
    <s v="0002037     "/>
    <s v="NO DOC"/>
    <x v="480"/>
    <x v="482"/>
    <s v="XXXXXXXXXX"/>
    <s v="CREMAFFIN PLUS SYRUP 200ML                   "/>
    <s v="laxative"/>
    <x v="8"/>
    <s v="BOT"/>
    <n v="1"/>
    <n v="246.12"/>
    <s v="ABBOTT LABS IND"/>
    <d v="2021-11-07T00:00:00"/>
    <s v="Sun"/>
    <x v="7"/>
    <s v="Post Monsson"/>
    <n v="7"/>
    <x v="1"/>
    <x v="1"/>
  </r>
  <r>
    <s v="0002038     "/>
    <s v="APPOLLO HOSP                       "/>
    <x v="42"/>
    <x v="44"/>
    <s v="XXXXXXXXXX"/>
    <s v="ATORLIP 40MG TABLETS 10'S                    "/>
    <s v="atherosclerosis"/>
    <x v="0"/>
    <s v="TAB"/>
    <n v="10"/>
    <n v="216.58"/>
    <s v="CIPLA          "/>
    <d v="2021-11-07T00:00:00"/>
    <s v="Sun"/>
    <x v="7"/>
    <s v="Post Monsson"/>
    <n v="7"/>
    <x v="1"/>
    <x v="1"/>
  </r>
  <r>
    <m/>
    <s v=""/>
    <x v="42"/>
    <x v="3"/>
    <s v=""/>
    <s v="PAN 40MG TABLETS 15'S                        "/>
    <s v="peptic ulcer"/>
    <x v="8"/>
    <s v="TAB"/>
    <n v="20"/>
    <n v="149"/>
    <s v="ALKEM LABOURATO"/>
    <d v="2021-11-07T00:00:00"/>
    <s v="Sun"/>
    <x v="7"/>
    <s v="Post Monsson"/>
    <n v="7"/>
    <x v="1"/>
    <x v="1"/>
  </r>
  <r>
    <m/>
    <s v=""/>
    <x v="42"/>
    <x v="3"/>
    <s v=""/>
    <s v="NICARDIA RETARD 10MG NEW PACKI 15'S          "/>
    <s v="cardiac"/>
    <x v="0"/>
    <s v="TAB"/>
    <n v="15"/>
    <n v="38.659999999999997"/>
    <s v="UNIQUE         "/>
    <d v="2021-11-07T00:00:00"/>
    <s v="Sun"/>
    <x v="7"/>
    <s v="Post Monsson"/>
    <n v="7"/>
    <x v="1"/>
    <x v="1"/>
  </r>
  <r>
    <m/>
    <s v=""/>
    <x v="42"/>
    <x v="3"/>
    <s v=""/>
    <s v="PROLOMET XL 25MG TABLETS 10'S                "/>
    <s v="cardiac"/>
    <x v="0"/>
    <s v="TAB"/>
    <n v="20"/>
    <n v="45.24"/>
    <s v="SUN PHARMA     "/>
    <d v="2021-11-07T00:00:00"/>
    <s v="Sun"/>
    <x v="7"/>
    <s v="Post Monsson"/>
    <n v="7"/>
    <x v="1"/>
    <x v="1"/>
  </r>
  <r>
    <m/>
    <s v=""/>
    <x v="42"/>
    <x v="3"/>
    <s v=""/>
    <s v="CLOPILET A 75MG CAPSULES 10'S                "/>
    <s v="anticoagulant"/>
    <x v="0"/>
    <s v="CAP"/>
    <n v="10"/>
    <n v="53.5"/>
    <s v="SUN PHARMA     "/>
    <d v="2021-11-07T00:00:00"/>
    <s v="Sun"/>
    <x v="7"/>
    <s v="Post Monsson"/>
    <n v="7"/>
    <x v="1"/>
    <x v="1"/>
  </r>
  <r>
    <s v="0002039     "/>
    <s v="ASIRVATHAM                         "/>
    <x v="528"/>
    <x v="530"/>
    <s v="XXXXXXXXXX"/>
    <s v="SOLITEN 5MG TABLETS 10'S                     "/>
    <s v="psychiatric"/>
    <x v="1"/>
    <s v="TAB"/>
    <n v="10"/>
    <n v="320"/>
    <s v="RANBAXY        "/>
    <d v="2021-11-07T00:00:00"/>
    <s v="Sun"/>
    <x v="7"/>
    <s v="Post Monsson"/>
    <n v="7"/>
    <x v="1"/>
    <x v="1"/>
  </r>
  <r>
    <m/>
    <s v=""/>
    <x v="528"/>
    <x v="3"/>
    <s v=""/>
    <s v="CIFRAN 500MG TABLETS 10'S                    "/>
    <s v="antibiotic"/>
    <x v="5"/>
    <s v="TAB"/>
    <n v="6"/>
    <n v="40.72"/>
    <s v="RANBAXY        "/>
    <d v="2021-11-07T00:00:00"/>
    <s v="Sun"/>
    <x v="7"/>
    <s v="Post Monsson"/>
    <n v="7"/>
    <x v="1"/>
    <x v="1"/>
  </r>
  <r>
    <m/>
    <s v=""/>
    <x v="528"/>
    <x v="3"/>
    <s v=""/>
    <s v="PRIMOLUT N TABLETS 10'S                      "/>
    <s v="hormone"/>
    <x v="9"/>
    <s v="TAB"/>
    <n v="10"/>
    <n v="57"/>
    <s v="ZYDUS HEALTHCAR"/>
    <d v="2021-11-07T00:00:00"/>
    <s v="Sun"/>
    <x v="7"/>
    <s v="Post Monsson"/>
    <n v="7"/>
    <x v="1"/>
    <x v="1"/>
  </r>
  <r>
    <s v="0002040     "/>
    <s v="NO DOC"/>
    <x v="0"/>
    <x v="0"/>
    <s v="XXXXXXXXXX"/>
    <s v="MOX 500MG CAPSULES 15'S                      "/>
    <s v="antibiotic"/>
    <x v="5"/>
    <s v="CAP"/>
    <n v="6"/>
    <n v="108.16"/>
    <s v="REXCEL(RANBAXY)"/>
    <d v="2021-11-07T00:00:00"/>
    <s v="Sun"/>
    <x v="7"/>
    <s v="Post Monsson"/>
    <n v="7"/>
    <x v="1"/>
    <x v="1"/>
  </r>
  <r>
    <s v="0002101     "/>
    <s v="NO DOC"/>
    <x v="0"/>
    <x v="0"/>
    <s v="XXXXXXXXXX"/>
    <s v="ISTAMET 50MG/500MG TABLETS NEW 15'S          "/>
    <s v="diabetic"/>
    <x v="3"/>
    <s v="STR"/>
    <n v="15"/>
    <n v="405.31"/>
    <s v="SUN PHARMA     "/>
    <d v="2021-11-07T00:00:00"/>
    <s v="Sun"/>
    <x v="7"/>
    <s v="Post Monsson"/>
    <n v="7"/>
    <x v="1"/>
    <x v="1"/>
  </r>
  <r>
    <s v="0002041     "/>
    <s v="NO DOC"/>
    <x v="336"/>
    <x v="338"/>
    <s v="XXXXXXXXXX"/>
    <s v="PAN 40MG TABLETS 15'S                        "/>
    <s v="peptic ulcer"/>
    <x v="8"/>
    <s v="TAB"/>
    <n v="10"/>
    <n v="149"/>
    <s v="ALKEM LABOURATO"/>
    <d v="2021-11-08T00:00:00"/>
    <s v="Mon"/>
    <x v="7"/>
    <s v="Post Monsson"/>
    <n v="1"/>
    <x v="1"/>
    <x v="1"/>
  </r>
  <r>
    <m/>
    <s v=""/>
    <x v="336"/>
    <x v="3"/>
    <s v=""/>
    <s v="AZTOR 10MG TABLETS 15'S                      "/>
    <s v="atherosclerosis"/>
    <x v="0"/>
    <s v="TAB"/>
    <n v="30"/>
    <n v="92.34"/>
    <s v="SUN PHARMA     "/>
    <d v="2021-11-08T00:00:00"/>
    <s v="Mon"/>
    <x v="7"/>
    <s v="Post Monsson"/>
    <n v="1"/>
    <x v="1"/>
    <x v="1"/>
  </r>
  <r>
    <s v="0002042     "/>
    <s v="NO DOC"/>
    <x v="529"/>
    <x v="531"/>
    <s v="XXXXXXXXXX"/>
    <s v="TAZLOC 80MG TABLETS 10'S                     "/>
    <s v="antihypertensive"/>
    <x v="0"/>
    <s v="TAB"/>
    <n v="10"/>
    <n v="112.22"/>
    <s v="USV LTD.       "/>
    <d v="2021-11-08T00:00:00"/>
    <s v="Mon"/>
    <x v="7"/>
    <s v="Post Monsson"/>
    <n v="1"/>
    <x v="1"/>
    <x v="1"/>
  </r>
  <r>
    <m/>
    <s v=""/>
    <x v="529"/>
    <x v="3"/>
    <s v=""/>
    <s v="EUGLIM 2MG TABLETS 15'S                      "/>
    <s v="diabetic"/>
    <x v="3"/>
    <s v="TAB"/>
    <n v="15"/>
    <n v="87.45"/>
    <s v="CADILA HEALTH C"/>
    <d v="2021-11-08T00:00:00"/>
    <s v="Mon"/>
    <x v="7"/>
    <s v="Post Monsson"/>
    <n v="1"/>
    <x v="1"/>
    <x v="1"/>
  </r>
  <r>
    <s v="0002043     "/>
    <s v="DR.GOPINATH                        "/>
    <x v="133"/>
    <x v="135"/>
    <s v="XXXXXXXXXX"/>
    <s v="GLIMESTAR PM 2MG TABLETS 10'S                "/>
    <s v="diabetic"/>
    <x v="3"/>
    <s v="TAB"/>
    <n v="60"/>
    <n v="109.89"/>
    <s v="MANKIND(DISCOVE"/>
    <d v="2021-11-08T00:00:00"/>
    <s v="Mon"/>
    <x v="7"/>
    <s v="Post Monsson"/>
    <n v="1"/>
    <x v="1"/>
    <x v="1"/>
  </r>
  <r>
    <s v="0002044     "/>
    <s v="DR.SAKTHI MOHAN                    "/>
    <x v="435"/>
    <x v="437"/>
    <s v="XXXXXXXXXX"/>
    <s v="AMLONG 5MG TABLETS 15'S                      "/>
    <s v="hypertension"/>
    <x v="0"/>
    <s v="TAB"/>
    <n v="15"/>
    <n v="43.68"/>
    <s v="MICRO LABS LIMI"/>
    <d v="2021-11-08T00:00:00"/>
    <s v="Mon"/>
    <x v="7"/>
    <s v="Post Monsson"/>
    <n v="1"/>
    <x v="1"/>
    <x v="1"/>
  </r>
  <r>
    <s v="0002046     "/>
    <s v="DR.GOPINATH                        "/>
    <x v="136"/>
    <x v="138"/>
    <s v="XXXXXXXXXX"/>
    <s v="DOLO 650MG TABLETS 15'S                      "/>
    <s v="antipyretic"/>
    <x v="7"/>
    <s v="TAB"/>
    <n v="5"/>
    <n v="30.91"/>
    <s v="MICRO LABS LIMI"/>
    <d v="2021-11-08T00:00:00"/>
    <s v="Mon"/>
    <x v="7"/>
    <s v="Post Monsson"/>
    <n v="1"/>
    <x v="1"/>
    <x v="1"/>
  </r>
  <r>
    <m/>
    <s v=""/>
    <x v="136"/>
    <x v="3"/>
    <s v=""/>
    <s v="Q MET 250MG TAB 10S                          "/>
    <s v="diabetic"/>
    <x v="3"/>
    <s v="SYP"/>
    <n v="60"/>
    <n v="13.97"/>
    <s v="STRE           "/>
    <d v="2021-11-08T00:00:00"/>
    <s v="Mon"/>
    <x v="7"/>
    <s v="Post Monsson"/>
    <n v="1"/>
    <x v="1"/>
    <x v="1"/>
  </r>
  <r>
    <m/>
    <s v=""/>
    <x v="136"/>
    <x v="3"/>
    <s v=""/>
    <s v="TELSMARC AM 10                               "/>
    <s v="cardiac"/>
    <x v="0"/>
    <s v="TAB"/>
    <n v="30"/>
    <n v="90"/>
    <s v="RANMARC LABS   "/>
    <d v="2021-11-08T00:00:00"/>
    <s v="Mon"/>
    <x v="7"/>
    <s v="Post Monsson"/>
    <n v="1"/>
    <x v="1"/>
    <x v="1"/>
  </r>
  <r>
    <s v="0002048     "/>
    <s v="DR.MEENAKSHI SUNDARAM              "/>
    <x v="91"/>
    <x v="93"/>
    <s v="XXXXXXXXXX"/>
    <s v="CHYMORAL FORTE TABLETS 20'S                  "/>
    <s v="anti inflammatory"/>
    <x v="7"/>
    <s v="TAB"/>
    <n v="10"/>
    <n v="405.2"/>
    <s v="ELDER          "/>
    <d v="2021-11-09T00:00:00"/>
    <s v="Tue"/>
    <x v="7"/>
    <s v="Post Monsson"/>
    <n v="2"/>
    <x v="1"/>
    <x v="1"/>
  </r>
  <r>
    <m/>
    <s v=""/>
    <x v="91"/>
    <x v="3"/>
    <s v=""/>
    <s v="CALPOL TABLETS NEW PACKING 15'S              "/>
    <s v="antipyretic"/>
    <x v="7"/>
    <s v="TAB"/>
    <n v="15"/>
    <n v="15.04"/>
    <s v="GLAXO SMITHKLIN"/>
    <d v="2021-11-09T00:00:00"/>
    <s v="Tue"/>
    <x v="7"/>
    <s v="Post Monsson"/>
    <n v="2"/>
    <x v="1"/>
    <x v="1"/>
  </r>
  <r>
    <m/>
    <s v=""/>
    <x v="91"/>
    <x v="3"/>
    <s v=""/>
    <s v="ZINCOVIT TABLETS 15'S                        "/>
    <s v="vitamin"/>
    <x v="2"/>
    <s v="TAB"/>
    <n v="10"/>
    <n v="105"/>
    <s v="APEX LABORATOTO"/>
    <d v="2021-11-09T00:00:00"/>
    <s v="Tue"/>
    <x v="7"/>
    <s v="Post Monsson"/>
    <n v="2"/>
    <x v="1"/>
    <x v="1"/>
  </r>
  <r>
    <m/>
    <s v=""/>
    <x v="91"/>
    <x v="3"/>
    <s v=""/>
    <s v="TELMA 40MG NEW 30'S STRIP PACK 30'S          "/>
    <s v="antihypertensive"/>
    <x v="0"/>
    <s v="TAB"/>
    <n v="30"/>
    <n v="222.1"/>
    <s v="GLENMARK PHARMA"/>
    <d v="2021-11-09T00:00:00"/>
    <s v="Tue"/>
    <x v="7"/>
    <s v="Post Monsson"/>
    <n v="2"/>
    <x v="1"/>
    <x v="1"/>
  </r>
  <r>
    <m/>
    <s v=""/>
    <x v="91"/>
    <x v="3"/>
    <s v=""/>
    <s v="MONTEK LC TABLETS 10'S                       "/>
    <s v="Anti allergic"/>
    <x v="6"/>
    <s v="TAB"/>
    <n v="6"/>
    <n v="179.5"/>
    <s v="SUN PHARMA     "/>
    <d v="2021-11-09T00:00:00"/>
    <s v="Tue"/>
    <x v="7"/>
    <s v="Post Monsson"/>
    <n v="2"/>
    <x v="1"/>
    <x v="1"/>
  </r>
  <r>
    <s v="0002050     "/>
    <s v="NO DOC"/>
    <x v="0"/>
    <x v="0"/>
    <s v="XXXXXXXXXX"/>
    <s v="RABEKIND 20 15                               "/>
    <s v="peptic ulcer"/>
    <x v="8"/>
    <s v="TAB"/>
    <n v="15"/>
    <n v="59.89"/>
    <s v="MANKIND PHARMA "/>
    <d v="2021-11-09T00:00:00"/>
    <s v="Tue"/>
    <x v="7"/>
    <s v="Post Monsson"/>
    <n v="2"/>
    <x v="1"/>
    <x v="1"/>
  </r>
  <r>
    <s v="0002051     "/>
    <s v="DR.SHANMUGAM                       "/>
    <x v="128"/>
    <x v="130"/>
    <s v="XXXXXXXXXX"/>
    <s v="GLYCOMET-GP 2MG TABLETS 15'S                 "/>
    <s v="diabetic"/>
    <x v="3"/>
    <s v="TAB"/>
    <n v="60"/>
    <n v="155.5"/>
    <s v="USV LTD.       "/>
    <d v="2021-11-09T00:00:00"/>
    <s v="Tue"/>
    <x v="7"/>
    <s v="Post Monsson"/>
    <n v="2"/>
    <x v="1"/>
    <x v="1"/>
  </r>
  <r>
    <m/>
    <s v=""/>
    <x v="128"/>
    <x v="3"/>
    <s v=""/>
    <s v="TAZLOC 40MG TABLETS 10'S                     "/>
    <s v="antihypertensive"/>
    <x v="0"/>
    <s v="TAB"/>
    <n v="30"/>
    <n v="73.58"/>
    <s v="USV LTD.       "/>
    <d v="2021-11-09T00:00:00"/>
    <s v="Tue"/>
    <x v="7"/>
    <s v="Post Monsson"/>
    <n v="2"/>
    <x v="1"/>
    <x v="1"/>
  </r>
  <r>
    <m/>
    <s v=""/>
    <x v="128"/>
    <x v="3"/>
    <s v=""/>
    <s v="CRESTOR 10MG TABLETS 30'S                    "/>
    <s v="antihypertensive"/>
    <x v="0"/>
    <s v="TAB"/>
    <n v="30"/>
    <n v="592.5"/>
    <s v="ASTRA ZENECA PH"/>
    <d v="2021-11-09T00:00:00"/>
    <s v="Tue"/>
    <x v="7"/>
    <s v="Post Monsson"/>
    <n v="2"/>
    <x v="1"/>
    <x v="1"/>
  </r>
  <r>
    <m/>
    <s v=""/>
    <x v="128"/>
    <x v="3"/>
    <s v=""/>
    <s v="ISTAMET 50MG/500MG TABLETS NEW 15'S          "/>
    <s v="diabetic"/>
    <x v="3"/>
    <s v="STR"/>
    <n v="60"/>
    <n v="405.31"/>
    <s v="SUN PHARMA     "/>
    <d v="2021-11-09T00:00:00"/>
    <s v="Tue"/>
    <x v="7"/>
    <s v="Post Monsson"/>
    <n v="2"/>
    <x v="1"/>
    <x v="1"/>
  </r>
  <r>
    <s v="0002054     "/>
    <s v="NO DOC"/>
    <x v="476"/>
    <x v="478"/>
    <s v="XXXXXXXXXX"/>
    <s v="METOCARD XL 25MG TABLETS 10'S                "/>
    <s v="cardiac"/>
    <x v="0"/>
    <s v="TAB"/>
    <n v="20"/>
    <n v="43.5"/>
    <s v="TORRENT        "/>
    <d v="2021-11-09T00:00:00"/>
    <s v="Tue"/>
    <x v="7"/>
    <s v="Post Monsson"/>
    <n v="2"/>
    <x v="1"/>
    <x v="1"/>
  </r>
  <r>
    <s v="0002055     "/>
    <s v="NO DOC"/>
    <x v="64"/>
    <x v="66"/>
    <s v="XXXXXXXXXX"/>
    <s v="ALPRAX 0.25MG TABLETS 15'S                   "/>
    <s v="anxiolytic"/>
    <x v="1"/>
    <s v="TAB"/>
    <n v="24"/>
    <n v="26.4"/>
    <s v="TORRENT        "/>
    <d v="2021-11-09T00:00:00"/>
    <s v="Tue"/>
    <x v="7"/>
    <s v="Post Monsson"/>
    <n v="2"/>
    <x v="1"/>
    <x v="1"/>
  </r>
  <r>
    <m/>
    <s v=""/>
    <x v="64"/>
    <x v="3"/>
    <s v=""/>
    <s v="CLOPILET A 75MG CAPSULES 10'S                "/>
    <s v="anticoagulant"/>
    <x v="0"/>
    <s v="CAP"/>
    <n v="10"/>
    <n v="53.5"/>
    <s v="SUN PHARMA     "/>
    <d v="2021-11-09T00:00:00"/>
    <s v="Tue"/>
    <x v="7"/>
    <s v="Post Monsson"/>
    <n v="2"/>
    <x v="1"/>
    <x v="1"/>
  </r>
  <r>
    <s v="0002056     "/>
    <s v="DR.NAINAR MOHAMMED                 "/>
    <x v="108"/>
    <x v="110"/>
    <s v="XXXXXXXXXX"/>
    <s v="NORFLOX 400MG TABLETS 10'S                   "/>
    <s v="antibiotic"/>
    <x v="5"/>
    <s v="TAB"/>
    <n v="6"/>
    <n v="64.52"/>
    <s v="CIPLA          "/>
    <d v="2021-11-09T00:00:00"/>
    <s v="Tue"/>
    <x v="7"/>
    <s v="Post Monsson"/>
    <n v="2"/>
    <x v="1"/>
    <x v="1"/>
  </r>
  <r>
    <m/>
    <s v=""/>
    <x v="108"/>
    <x v="3"/>
    <s v=""/>
    <s v="CALCIMAX FORTE TABLETS 30'S                  "/>
    <s v="calcium"/>
    <x v="2"/>
    <s v="TAB"/>
    <n v="30"/>
    <n v="270.5"/>
    <s v="MEYER          "/>
    <d v="2021-11-09T00:00:00"/>
    <s v="Tue"/>
    <x v="7"/>
    <s v="Post Monsson"/>
    <n v="2"/>
    <x v="1"/>
    <x v="1"/>
  </r>
  <r>
    <m/>
    <s v=""/>
    <x v="108"/>
    <x v="3"/>
    <s v=""/>
    <s v="BUSCOGAST TABLETS 10'S                       "/>
    <s v="laxative"/>
    <x v="8"/>
    <s v="TAB"/>
    <n v="1"/>
    <n v="32.58"/>
    <s v="BOEHRINGER INGE"/>
    <d v="2021-11-09T00:00:00"/>
    <s v="Tue"/>
    <x v="7"/>
    <s v="Post Monsson"/>
    <n v="2"/>
    <x v="1"/>
    <x v="1"/>
  </r>
  <r>
    <m/>
    <s v=""/>
    <x v="108"/>
    <x v="3"/>
    <s v=""/>
    <s v="REPACE H TABLETS 10'S                        "/>
    <s v="antihypertensive"/>
    <x v="0"/>
    <s v="TAB"/>
    <n v="40"/>
    <n v="143"/>
    <s v="SUN PHARMA     "/>
    <d v="2021-11-09T00:00:00"/>
    <s v="Tue"/>
    <x v="7"/>
    <s v="Post Monsson"/>
    <n v="2"/>
    <x v="1"/>
    <x v="1"/>
  </r>
  <r>
    <m/>
    <s v=""/>
    <x v="108"/>
    <x v="3"/>
    <s v=""/>
    <s v="CLOPILET A 150MG CAPSULES 10'S               "/>
    <s v="anticoagulant"/>
    <x v="0"/>
    <s v="CAP"/>
    <n v="40"/>
    <n v="54.5"/>
    <s v="SUN PHARMA     "/>
    <d v="2021-11-09T00:00:00"/>
    <s v="Tue"/>
    <x v="7"/>
    <s v="Post Monsson"/>
    <n v="2"/>
    <x v="1"/>
    <x v="1"/>
  </r>
  <r>
    <s v="0002057     "/>
    <s v="NO DOC"/>
    <x v="0"/>
    <x v="0"/>
    <s v="XXXXXXXXXX"/>
    <s v="CEPODEM 200MG TABLETS 10'S                   "/>
    <s v="antibiotic"/>
    <x v="5"/>
    <s v="TAB"/>
    <n v="5"/>
    <n v="167"/>
    <s v="RANBAXY(STANCAR"/>
    <d v="2021-11-09T00:00:00"/>
    <s v="Tue"/>
    <x v="7"/>
    <s v="Post Monsson"/>
    <n v="2"/>
    <x v="1"/>
    <x v="1"/>
  </r>
  <r>
    <s v="0002058     "/>
    <s v="NO DOC"/>
    <x v="0"/>
    <x v="0"/>
    <s v="XXXXXXXXXX"/>
    <s v="VANTEJ TOOTHPASTE 50GRAM                     "/>
    <s v="tooth gel"/>
    <x v="14"/>
    <s v="TUB"/>
    <n v="1"/>
    <n v="145.5"/>
    <s v="DR. REDDY'S    "/>
    <d v="2021-11-10T00:00:00"/>
    <s v="Wed"/>
    <x v="7"/>
    <s v="Post Monsson"/>
    <n v="3"/>
    <x v="1"/>
    <x v="1"/>
  </r>
  <r>
    <m/>
    <s v=""/>
    <x v="0"/>
    <x v="3"/>
    <s v=""/>
    <s v="ATORVA 10 15                                 "/>
    <s v="atherosclerosis"/>
    <x v="0"/>
    <s v="STR"/>
    <n v="15"/>
    <n v="92.38"/>
    <s v="ZYDUS ALIDAC   "/>
    <d v="2021-11-10T00:00:00"/>
    <s v="Wed"/>
    <x v="7"/>
    <s v="Post Monsson"/>
    <n v="3"/>
    <x v="1"/>
    <x v="1"/>
  </r>
  <r>
    <s v="0002059     "/>
    <s v="NO DOC"/>
    <x v="42"/>
    <x v="44"/>
    <s v="XXXXXXXXXX"/>
    <s v="NICARDIA RETARD 10MG NEW PACKI 15'S          "/>
    <s v="cardiac"/>
    <x v="0"/>
    <s v="TAB"/>
    <n v="30"/>
    <n v="38.659999999999997"/>
    <s v="UNIQUE         "/>
    <d v="2021-11-10T00:00:00"/>
    <s v="Wed"/>
    <x v="7"/>
    <s v="Post Monsson"/>
    <n v="3"/>
    <x v="1"/>
    <x v="1"/>
  </r>
  <r>
    <m/>
    <s v=""/>
    <x v="42"/>
    <x v="3"/>
    <s v=""/>
    <s v="MAXGALIN 50MG CAPSULES 10'S                  "/>
    <s v="analgesic"/>
    <x v="7"/>
    <s v="CAP"/>
    <n v="15"/>
    <n v="105"/>
    <s v="SUN PHARMA     "/>
    <d v="2021-11-10T00:00:00"/>
    <s v="Wed"/>
    <x v="7"/>
    <s v="Post Monsson"/>
    <n v="3"/>
    <x v="1"/>
    <x v="1"/>
  </r>
  <r>
    <s v="0002061     "/>
    <s v="NO DOC"/>
    <x v="0"/>
    <x v="0"/>
    <s v="XXXXXXXXXX"/>
    <s v="EMESET 2MG INJECTION 2ML                     "/>
    <s v="vomiting"/>
    <x v="8"/>
    <s v="AMP"/>
    <n v="1"/>
    <n v="13.12"/>
    <s v="CIPLA          "/>
    <d v="2021-11-10T00:00:00"/>
    <s v="Wed"/>
    <x v="7"/>
    <s v="Post Monsson"/>
    <n v="3"/>
    <x v="1"/>
    <x v="1"/>
  </r>
  <r>
    <m/>
    <s v=""/>
    <x v="0"/>
    <x v="3"/>
    <s v=""/>
    <s v="DOMSTAL 10MG TABLETS 10'S                    "/>
    <s v="nausea"/>
    <x v="8"/>
    <s v="TAB"/>
    <n v="2"/>
    <n v="26.8"/>
    <s v="TORRENT        "/>
    <d v="2021-11-10T00:00:00"/>
    <s v="Wed"/>
    <x v="7"/>
    <s v="Post Monsson"/>
    <n v="3"/>
    <x v="1"/>
    <x v="1"/>
  </r>
  <r>
    <m/>
    <s v=""/>
    <x v="0"/>
    <x v="3"/>
    <s v=""/>
    <s v="RENERVE PLUS INJECTION 2ML                   "/>
    <s v="vitamin"/>
    <x v="2"/>
    <s v="AMP"/>
    <n v="1"/>
    <n v="122.85"/>
    <s v="STRIDES ARCOLAB"/>
    <d v="2021-11-10T00:00:00"/>
    <s v="Wed"/>
    <x v="7"/>
    <s v="Post Monsson"/>
    <n v="3"/>
    <x v="1"/>
    <x v="1"/>
  </r>
  <r>
    <m/>
    <s v=""/>
    <x v="0"/>
    <x v="3"/>
    <s v=""/>
    <s v="DISPOVAN SYRINGE 2ML 1                       "/>
    <s v="syringe"/>
    <x v="14"/>
    <s v="PCS"/>
    <n v="1"/>
    <n v="6"/>
    <s v="HMD            "/>
    <d v="2021-11-10T00:00:00"/>
    <s v="Wed"/>
    <x v="7"/>
    <s v="Post Monsson"/>
    <n v="3"/>
    <x v="1"/>
    <x v="1"/>
  </r>
  <r>
    <m/>
    <s v=""/>
    <x v="0"/>
    <x v="3"/>
    <s v=""/>
    <s v="LOPARET TABLETS 10'S                         "/>
    <s v="antidiarrhoeal"/>
    <x v="8"/>
    <s v="TAB"/>
    <n v="2"/>
    <n v="22.17"/>
    <s v="RETORT PHARMACE"/>
    <d v="2021-11-10T00:00:00"/>
    <s v="Wed"/>
    <x v="7"/>
    <s v="Post Monsson"/>
    <n v="3"/>
    <x v="1"/>
    <x v="1"/>
  </r>
  <r>
    <s v="0002062     "/>
    <s v="DR.SUGADEV                         "/>
    <x v="530"/>
    <x v="532"/>
    <s v="XXXXXXXXXX"/>
    <s v="LIPIROSE 10MG TABLETS 10'S                   "/>
    <s v="cholesterol reducing agent"/>
    <x v="0"/>
    <s v="TAB"/>
    <n v="30"/>
    <n v="92.92"/>
    <s v="MANKIND PHARMA "/>
    <d v="2021-11-10T00:00:00"/>
    <s v="Wed"/>
    <x v="7"/>
    <s v="Post Monsson"/>
    <n v="3"/>
    <x v="1"/>
    <x v="1"/>
  </r>
  <r>
    <m/>
    <s v=""/>
    <x v="530"/>
    <x v="3"/>
    <s v=""/>
    <s v="ZOLSOMA 10MG TABLETS 10'S                    "/>
    <s v="psychiatric"/>
    <x v="1"/>
    <s v="TAB"/>
    <n v="40"/>
    <n v="100"/>
    <s v="PULSE-H PHARMAC"/>
    <d v="2021-11-10T00:00:00"/>
    <s v="Wed"/>
    <x v="7"/>
    <s v="Post Monsson"/>
    <n v="3"/>
    <x v="1"/>
    <x v="1"/>
  </r>
  <r>
    <s v="0002063     "/>
    <s v="DR.SUBBU RAMAKRISHNAN              "/>
    <x v="425"/>
    <x v="427"/>
    <s v="XXXXXXXXXX"/>
    <s v="ZOLFRESH 10MG TABLETS NEW PACK 15'S          "/>
    <s v="psychiatric"/>
    <x v="1"/>
    <s v="TAB"/>
    <n v="30"/>
    <n v="142.08000000000001"/>
    <s v="ABBOTT LABS IND"/>
    <d v="2021-11-10T00:00:00"/>
    <s v="Wed"/>
    <x v="7"/>
    <s v="Post Monsson"/>
    <n v="3"/>
    <x v="1"/>
    <x v="1"/>
  </r>
  <r>
    <m/>
    <s v=""/>
    <x v="425"/>
    <x v="3"/>
    <s v=""/>
    <s v="VALIUM 5MG TABLETS 10'S                      "/>
    <s v="psychiatric"/>
    <x v="1"/>
    <s v="TAB"/>
    <n v="30"/>
    <n v="15.91"/>
    <s v="ABBOTT (FORMERL"/>
    <d v="2021-11-10T00:00:00"/>
    <s v="Wed"/>
    <x v="7"/>
    <s v="Post Monsson"/>
    <n v="3"/>
    <x v="1"/>
    <x v="1"/>
  </r>
  <r>
    <m/>
    <s v=""/>
    <x v="425"/>
    <x v="3"/>
    <s v=""/>
    <s v="PROLOMET XL 25MG TABLETS 10'S                "/>
    <s v="cardiac"/>
    <x v="0"/>
    <s v="TAB"/>
    <n v="30"/>
    <n v="45.24"/>
    <s v="SUN PHARMA     "/>
    <d v="2021-11-10T00:00:00"/>
    <s v="Wed"/>
    <x v="7"/>
    <s v="Post Monsson"/>
    <n v="3"/>
    <x v="1"/>
    <x v="1"/>
  </r>
  <r>
    <m/>
    <s v=""/>
    <x v="425"/>
    <x v="3"/>
    <s v=""/>
    <s v="AZTOR 10MG TABLETS 15'S                      "/>
    <s v="atherosclerosis"/>
    <x v="0"/>
    <s v="TAB"/>
    <n v="30"/>
    <n v="92.34"/>
    <s v="SUN PHARMA     "/>
    <d v="2021-11-10T00:00:00"/>
    <s v="Wed"/>
    <x v="7"/>
    <s v="Post Monsson"/>
    <n v="3"/>
    <x v="1"/>
    <x v="1"/>
  </r>
  <r>
    <m/>
    <s v=""/>
    <x v="425"/>
    <x v="3"/>
    <s v=""/>
    <s v="MONOTRATE 20MG TABLETS 10'S                  "/>
    <s v="cardiac"/>
    <x v="0"/>
    <s v="TAB"/>
    <n v="60"/>
    <n v="36.81"/>
    <s v="SUN PHARMA     "/>
    <d v="2021-11-10T00:00:00"/>
    <s v="Wed"/>
    <x v="7"/>
    <s v="Post Monsson"/>
    <n v="3"/>
    <x v="1"/>
    <x v="1"/>
  </r>
  <r>
    <m/>
    <s v=""/>
    <x v="425"/>
    <x v="3"/>
    <s v=""/>
    <s v="CLOPILET 75MG TABLETS NEW PACK 15'S          "/>
    <s v="anticoagulant"/>
    <x v="0"/>
    <s v="TAB"/>
    <n v="30"/>
    <n v="116.86"/>
    <s v="SUN PHARMA     "/>
    <d v="2021-11-10T00:00:00"/>
    <s v="Wed"/>
    <x v="7"/>
    <s v="Post Monsson"/>
    <n v="3"/>
    <x v="1"/>
    <x v="1"/>
  </r>
  <r>
    <m/>
    <s v=""/>
    <x v="425"/>
    <x v="3"/>
    <s v=""/>
    <s v="GLADOR 1 15                                  "/>
    <s v="diabetic"/>
    <x v="3"/>
    <s v="TAB"/>
    <n v="30"/>
    <n v="59.27"/>
    <s v="LUPIN (BLUE EYE"/>
    <d v="2021-11-10T00:00:00"/>
    <s v="Wed"/>
    <x v="7"/>
    <s v="Post Monsson"/>
    <n v="3"/>
    <x v="1"/>
    <x v="1"/>
  </r>
  <r>
    <s v="0002064     "/>
    <s v="DR.RAVINDRAN                       "/>
    <x v="530"/>
    <x v="532"/>
    <s v="XXXXXXXXXX"/>
    <s v="TRYPTOMER 10MG TABLETS 30'S                  "/>
    <s v="psychiatric"/>
    <x v="1"/>
    <s v="TAB"/>
    <n v="30"/>
    <n v="76.94"/>
    <s v="MANKIND PHARMA "/>
    <d v="2021-11-10T00:00:00"/>
    <s v="Wed"/>
    <x v="7"/>
    <s v="Post Monsson"/>
    <n v="3"/>
    <x v="1"/>
    <x v="1"/>
  </r>
  <r>
    <m/>
    <s v=""/>
    <x v="530"/>
    <x v="3"/>
    <s v=""/>
    <s v="BETACAP TR 40MG TABLETS 10'S                 "/>
    <s v="cardiac"/>
    <x v="0"/>
    <s v="TAB"/>
    <n v="30"/>
    <n v="42.66"/>
    <s v="SUN PHARMA     "/>
    <d v="2021-11-10T00:00:00"/>
    <s v="Wed"/>
    <x v="7"/>
    <s v="Post Monsson"/>
    <n v="3"/>
    <x v="1"/>
    <x v="1"/>
  </r>
  <r>
    <m/>
    <s v=""/>
    <x v="530"/>
    <x v="3"/>
    <s v=""/>
    <s v="SOMPRAZ-40MG TABLETS 15'S                    "/>
    <s v="peptic ulcer"/>
    <x v="8"/>
    <s v="TAB"/>
    <n v="30"/>
    <n v="127"/>
    <s v="SUN PHARMA     "/>
    <d v="2021-11-10T00:00:00"/>
    <s v="Wed"/>
    <x v="7"/>
    <s v="Post Monsson"/>
    <n v="3"/>
    <x v="1"/>
    <x v="1"/>
  </r>
  <r>
    <m/>
    <s v=""/>
    <x v="530"/>
    <x v="3"/>
    <s v=""/>
    <s v="CLOPILET 75MG TABLETS NEW PACK 15'S          "/>
    <s v="anticoagulant"/>
    <x v="0"/>
    <s v="TAB"/>
    <n v="30"/>
    <n v="116.86"/>
    <s v="SUN PHARMA     "/>
    <d v="2021-11-10T00:00:00"/>
    <s v="Wed"/>
    <x v="7"/>
    <s v="Post Monsson"/>
    <n v="3"/>
    <x v="1"/>
    <x v="1"/>
  </r>
  <r>
    <m/>
    <s v=""/>
    <x v="530"/>
    <x v="3"/>
    <s v=""/>
    <s v="ROSUVAS F 10MG TABLETS NEW PAC 15'S          "/>
    <s v="cholesterol reducing agent"/>
    <x v="0"/>
    <s v="TAB"/>
    <n v="30"/>
    <n v="337"/>
    <s v="SUN PHARMA     "/>
    <d v="2021-11-10T00:00:00"/>
    <s v="Wed"/>
    <x v="7"/>
    <s v="Post Monsson"/>
    <n v="3"/>
    <x v="1"/>
    <x v="1"/>
  </r>
  <r>
    <s v="0002065     "/>
    <s v="DR.JOSEPH MANOHAR                  "/>
    <x v="3"/>
    <x v="5"/>
    <s v="XXXXXXXXXX"/>
    <s v="ZIFI 200MG TABLETS 10'S                      "/>
    <s v="antibiotic"/>
    <x v="5"/>
    <s v="TAB"/>
    <n v="12"/>
    <n v="107.6"/>
    <s v="FDC            "/>
    <d v="2021-11-10T00:00:00"/>
    <s v="Wed"/>
    <x v="7"/>
    <s v="Post Monsson"/>
    <n v="3"/>
    <x v="1"/>
    <x v="1"/>
  </r>
  <r>
    <m/>
    <s v=""/>
    <x v="3"/>
    <x v="3"/>
    <s v=""/>
    <s v="AUGMENTIN DUO 625MG TABLETS NE 10'S          "/>
    <s v="antibiotic"/>
    <x v="5"/>
    <s v="TAB"/>
    <n v="4"/>
    <n v="200.59"/>
    <s v="GLAXO SMITHKLIN"/>
    <d v="2021-11-10T00:00:00"/>
    <s v="Wed"/>
    <x v="7"/>
    <s v="Post Monsson"/>
    <n v="3"/>
    <x v="1"/>
    <x v="1"/>
  </r>
  <r>
    <m/>
    <s v=""/>
    <x v="3"/>
    <x v="3"/>
    <s v=""/>
    <s v="DOLO 650MG TABLETS 15'S                      "/>
    <s v="antipyretic"/>
    <x v="7"/>
    <s v="TAB"/>
    <n v="12"/>
    <n v="30.91"/>
    <s v="MICRO LABS LIMI"/>
    <d v="2021-11-10T00:00:00"/>
    <s v="Wed"/>
    <x v="7"/>
    <s v="Post Monsson"/>
    <n v="3"/>
    <x v="1"/>
    <x v="1"/>
  </r>
  <r>
    <m/>
    <s v=""/>
    <x v="3"/>
    <x v="3"/>
    <s v=""/>
    <s v="AMBROLITE SYRUP 100ML                        "/>
    <s v="cough"/>
    <x v="11"/>
    <s v="BOT"/>
    <n v="2"/>
    <n v="75"/>
    <s v="TABLETS (INDIA)"/>
    <d v="2021-11-10T00:00:00"/>
    <s v="Wed"/>
    <x v="7"/>
    <s v="Post Monsson"/>
    <n v="3"/>
    <x v="1"/>
    <x v="1"/>
  </r>
  <r>
    <m/>
    <s v=""/>
    <x v="3"/>
    <x v="3"/>
    <s v=""/>
    <s v="ALLEGRA M TABLETS 10'S                       "/>
    <s v="Anti allergic"/>
    <x v="6"/>
    <s v="TAB"/>
    <n v="4"/>
    <n v="219.54"/>
    <s v="SANOFI         "/>
    <d v="2021-11-10T00:00:00"/>
    <s v="Wed"/>
    <x v="7"/>
    <s v="Post Monsson"/>
    <n v="3"/>
    <x v="1"/>
    <x v="1"/>
  </r>
  <r>
    <s v="0002066     "/>
    <s v="NO DOC"/>
    <x v="0"/>
    <x v="0"/>
    <s v="XXXXXXXXXX"/>
    <s v="VERTIN 8MG 15                                "/>
    <s v="vertigo"/>
    <x v="10"/>
    <s v="TAB"/>
    <n v="5"/>
    <n v="145.97"/>
    <s v="ABBOTT HEALTHCA"/>
    <d v="2021-11-10T00:00:00"/>
    <s v="Wed"/>
    <x v="7"/>
    <s v="Post Monsson"/>
    <n v="3"/>
    <x v="1"/>
    <x v="1"/>
  </r>
  <r>
    <s v="0002067     "/>
    <s v="NO DOC"/>
    <x v="0"/>
    <x v="0"/>
    <s v="XXXXXXXXXX"/>
    <s v="GLYCOMET SR 500MG TABLET 20'S                "/>
    <s v="diabetic"/>
    <x v="3"/>
    <s v="TAB"/>
    <n v="15"/>
    <n v="43.01"/>
    <s v="USV LTD.       "/>
    <d v="2021-11-10T00:00:00"/>
    <s v="Wed"/>
    <x v="7"/>
    <s v="Post Monsson"/>
    <n v="3"/>
    <x v="1"/>
    <x v="1"/>
  </r>
  <r>
    <s v="0002068     "/>
    <s v="NO DOC"/>
    <x v="26"/>
    <x v="28"/>
    <s v="XXXXXXXXXX"/>
    <s v="PANTOCID DSR CAPSULES 15'S                   "/>
    <s v="peptic ulcer"/>
    <x v="8"/>
    <s v="CAP"/>
    <n v="15"/>
    <n v="210"/>
    <s v="SUN PHARMA     "/>
    <d v="2021-11-11T00:00:00"/>
    <s v="Thu"/>
    <x v="7"/>
    <s v="Post Monsson"/>
    <n v="4"/>
    <x v="1"/>
    <x v="1"/>
  </r>
  <r>
    <m/>
    <s v=""/>
    <x v="26"/>
    <x v="3"/>
    <s v=""/>
    <s v="TELPRES 20 15                                "/>
    <s v="antihypertensive"/>
    <x v="0"/>
    <s v="STR"/>
    <n v="30"/>
    <n v="61.27"/>
    <s v="ABBOTT HEALTHCA"/>
    <d v="2021-11-11T00:00:00"/>
    <s v="Thu"/>
    <x v="7"/>
    <s v="Post Monsson"/>
    <n v="4"/>
    <x v="1"/>
    <x v="1"/>
  </r>
  <r>
    <s v="0002069     "/>
    <s v="NO DOC"/>
    <x v="436"/>
    <x v="438"/>
    <s v="XXXXXXXXXX"/>
    <s v="REVELOL XL 50MG TABLETS 10'S                 "/>
    <s v="cardiac"/>
    <x v="0"/>
    <s v="TAB"/>
    <n v="10"/>
    <n v="64.510000000000005"/>
    <s v="IPCA LABORATORI"/>
    <d v="2021-11-11T00:00:00"/>
    <s v="Thu"/>
    <x v="7"/>
    <s v="Post Monsson"/>
    <n v="4"/>
    <x v="1"/>
    <x v="1"/>
  </r>
  <r>
    <m/>
    <s v=""/>
    <x v="436"/>
    <x v="3"/>
    <s v=""/>
    <s v="CREMAFFIN PLUS SYRUP 200ML                   "/>
    <s v="laxative"/>
    <x v="8"/>
    <s v="BOT"/>
    <n v="1"/>
    <n v="246.12"/>
    <s v="ABBOTT LABS IND"/>
    <d v="2021-11-11T00:00:00"/>
    <s v="Thu"/>
    <x v="7"/>
    <s v="Post Monsson"/>
    <n v="4"/>
    <x v="1"/>
    <x v="1"/>
  </r>
  <r>
    <s v="0002070     "/>
    <s v="NO DOC"/>
    <x v="34"/>
    <x v="36"/>
    <s v="XXXXXXXXXX"/>
    <s v="TIMOBEST EYE DROPS 1                         "/>
    <s v="eye drops"/>
    <x v="12"/>
    <s v="DRO"/>
    <n v="2"/>
    <n v="56"/>
    <s v="ZUVENTUS       "/>
    <d v="2021-11-11T00:00:00"/>
    <s v="Thu"/>
    <x v="7"/>
    <s v="Post Monsson"/>
    <n v="4"/>
    <x v="1"/>
    <x v="1"/>
  </r>
  <r>
    <s v="0002071     "/>
    <s v="NO DOC"/>
    <x v="56"/>
    <x v="58"/>
    <s v="XXXXXXXXXX"/>
    <s v="ECOSPRIN 75MG TABLETS 14'S                   "/>
    <s v="anticoagulant"/>
    <x v="0"/>
    <s v="TAB"/>
    <n v="14"/>
    <n v="4.8600000000000003"/>
    <s v="USV LTD.       "/>
    <d v="2021-11-11T00:00:00"/>
    <s v="Thu"/>
    <x v="7"/>
    <s v="Post Monsson"/>
    <n v="4"/>
    <x v="1"/>
    <x v="1"/>
  </r>
  <r>
    <m/>
    <s v=""/>
    <x v="56"/>
    <x v="3"/>
    <s v=""/>
    <s v="DIGENE GEL MINT FLAVOUR 200ML                "/>
    <s v="peptic ulcer"/>
    <x v="8"/>
    <s v="BOT"/>
    <n v="1"/>
    <n v="131.69999999999999"/>
    <s v="ABBOTT LABS IND"/>
    <d v="2021-11-11T00:00:00"/>
    <s v="Thu"/>
    <x v="7"/>
    <s v="Post Monsson"/>
    <n v="4"/>
    <x v="1"/>
    <x v="1"/>
  </r>
  <r>
    <s v="0002072     "/>
    <s v="NO DOC"/>
    <x v="0"/>
    <x v="0"/>
    <s v="XXXXXXXXXX"/>
    <s v="DOLO 650MG TABLETS 15'S                      "/>
    <s v="antipyretic"/>
    <x v="7"/>
    <s v="TAB"/>
    <n v="15"/>
    <n v="30.91"/>
    <s v="MICRO LABS LIMI"/>
    <d v="2021-11-11T00:00:00"/>
    <s v="Thu"/>
    <x v="7"/>
    <s v="Post Monsson"/>
    <n v="4"/>
    <x v="1"/>
    <x v="1"/>
  </r>
  <r>
    <m/>
    <s v=""/>
    <x v="0"/>
    <x v="3"/>
    <s v=""/>
    <s v="GP 4MG TABLETS 10'S                          "/>
    <s v="diabetic"/>
    <x v="3"/>
    <s v="TAB"/>
    <n v="30"/>
    <n v="141.5"/>
    <s v="USV LTD.       "/>
    <d v="2021-11-11T00:00:00"/>
    <s v="Thu"/>
    <x v="7"/>
    <s v="Post Monsson"/>
    <n v="4"/>
    <x v="1"/>
    <x v="1"/>
  </r>
  <r>
    <s v="0002099     "/>
    <s v="NO DOC"/>
    <x v="0"/>
    <x v="0"/>
    <s v="XXXXXXXXXX"/>
    <s v="CEPODEM 200MG TABLETS 10'S                   "/>
    <s v="antibiotic"/>
    <x v="5"/>
    <s v="TAB"/>
    <n v="10"/>
    <n v="167"/>
    <s v="RANBAXY(STANCAR"/>
    <d v="2021-11-11T00:00:00"/>
    <s v="Thu"/>
    <x v="7"/>
    <s v="Post Monsson"/>
    <n v="4"/>
    <x v="1"/>
    <x v="1"/>
  </r>
  <r>
    <m/>
    <s v=""/>
    <x v="0"/>
    <x v="3"/>
    <s v=""/>
    <s v="AMBROLITE SYRUP 100ML                        "/>
    <s v="cough"/>
    <x v="11"/>
    <s v="BOT"/>
    <n v="1"/>
    <n v="75"/>
    <s v="TABLETS (INDIA)"/>
    <d v="2021-11-11T00:00:00"/>
    <s v="Thu"/>
    <x v="7"/>
    <s v="Post Monsson"/>
    <n v="4"/>
    <x v="1"/>
    <x v="1"/>
  </r>
  <r>
    <s v="0002097     "/>
    <s v="SHENBAGAM HOSP                     "/>
    <x v="40"/>
    <x v="42"/>
    <s v="XXXXXXXXXX"/>
    <s v="AMIXIDE-H TABLETS 10'S                       "/>
    <s v="psychiatric"/>
    <x v="1"/>
    <s v="TAB"/>
    <n v="5"/>
    <n v="42.5"/>
    <s v="SUN PHARMA     "/>
    <d v="2021-11-12T00:00:00"/>
    <s v="Fri"/>
    <x v="7"/>
    <s v="Post Monsson"/>
    <n v="5"/>
    <x v="1"/>
    <x v="1"/>
  </r>
  <r>
    <m/>
    <s v=""/>
    <x v="40"/>
    <x v="3"/>
    <s v=""/>
    <s v="AMIXIDE-H TABLETS 10'S                       "/>
    <s v="psychiatric"/>
    <x v="1"/>
    <s v="TAB"/>
    <n v="10"/>
    <n v="42.5"/>
    <s v="SUN PHARMA     "/>
    <d v="2021-11-12T00:00:00"/>
    <s v="Fri"/>
    <x v="7"/>
    <s v="Post Monsson"/>
    <n v="5"/>
    <x v="1"/>
    <x v="1"/>
  </r>
  <r>
    <s v="0002098     "/>
    <s v="NO DOC"/>
    <x v="0"/>
    <x v="0"/>
    <s v="XXXXXXXXXX"/>
    <s v="DUPHALAC SYRUP 250ML                         "/>
    <s v="laxative"/>
    <x v="8"/>
    <s v="BOT"/>
    <n v="1"/>
    <n v="286.12"/>
    <s v="ABBOTT LABS IND"/>
    <d v="2021-11-12T00:00:00"/>
    <s v="Fri"/>
    <x v="7"/>
    <s v="Post Monsson"/>
    <n v="5"/>
    <x v="1"/>
    <x v="1"/>
  </r>
  <r>
    <s v="0002073     "/>
    <s v="NO DOC"/>
    <x v="0"/>
    <x v="0"/>
    <s v="XXXXXXXXXX"/>
    <s v="DUPHALAC SYRUP 250ML                         "/>
    <s v="laxative"/>
    <x v="8"/>
    <s v="BOT"/>
    <n v="1"/>
    <n v="287.64999999999998"/>
    <s v="ABBOTT LABS IND"/>
    <d v="2021-11-13T00:00:00"/>
    <s v="Sat"/>
    <x v="7"/>
    <s v="Post Monsson"/>
    <n v="6"/>
    <x v="1"/>
    <x v="1"/>
  </r>
  <r>
    <s v="0002074     "/>
    <s v="DR.RAVENDRAN                       "/>
    <x v="40"/>
    <x v="42"/>
    <s v="XXXXXXXXXX"/>
    <s v="AMIXIDE-H TABLETS 10'S                       "/>
    <s v="psychiatric"/>
    <x v="1"/>
    <s v="TAB"/>
    <n v="10"/>
    <n v="46.5"/>
    <s v="SUN PHARMA     "/>
    <d v="2021-11-13T00:00:00"/>
    <s v="Sat"/>
    <x v="7"/>
    <s v="Post Monsson"/>
    <n v="6"/>
    <x v="1"/>
    <x v="1"/>
  </r>
  <r>
    <m/>
    <s v=""/>
    <x v="40"/>
    <x v="3"/>
    <s v=""/>
    <s v="AMIXIDE-H TABLETS 10'S                       "/>
    <s v="psychiatric"/>
    <x v="1"/>
    <s v="TAB"/>
    <n v="5"/>
    <n v="42.5"/>
    <s v="SUN PHARMA     "/>
    <d v="2021-11-13T00:00:00"/>
    <s v="Sat"/>
    <x v="7"/>
    <s v="Post Monsson"/>
    <n v="6"/>
    <x v="1"/>
    <x v="1"/>
  </r>
  <r>
    <s v="0002075     "/>
    <s v="NO DOC"/>
    <x v="0"/>
    <x v="0"/>
    <s v="XXXXXXXXXX"/>
    <s v="PIOMED 15MG TABLETS 10'S                     "/>
    <s v="diabetic"/>
    <x v="3"/>
    <s v="TAB"/>
    <n v="4"/>
    <n v="59.87"/>
    <s v="IPCA LABORATORI"/>
    <d v="2021-11-13T00:00:00"/>
    <s v="Sat"/>
    <x v="7"/>
    <s v="Post Monsson"/>
    <n v="6"/>
    <x v="1"/>
    <x v="1"/>
  </r>
  <r>
    <s v="0002076     "/>
    <s v="DR.SANKAR PADBANABHAN              "/>
    <x v="514"/>
    <x v="516"/>
    <s v="XXXXXXXXXX"/>
    <s v="METAPRO XL 25MG TABLETS NEW PA 15'S          "/>
    <s v="cardiac"/>
    <x v="0"/>
    <s v="TAB"/>
    <n v="15"/>
    <n v="67.87"/>
    <s v="MICRO LABS LIMI"/>
    <d v="2021-11-13T00:00:00"/>
    <s v="Sat"/>
    <x v="7"/>
    <s v="Post Monsson"/>
    <n v="6"/>
    <x v="1"/>
    <x v="1"/>
  </r>
  <r>
    <m/>
    <s v=""/>
    <x v="514"/>
    <x v="3"/>
    <s v=""/>
    <s v="TAZLOC BETA 25MG TABLETS 10'S                "/>
    <s v="antihypertensive"/>
    <x v="0"/>
    <s v="TAB"/>
    <n v="10"/>
    <n v="154.81"/>
    <s v="USV LTD.       "/>
    <d v="2021-11-13T00:00:00"/>
    <s v="Sat"/>
    <x v="7"/>
    <s v="Post Monsson"/>
    <n v="6"/>
    <x v="1"/>
    <x v="1"/>
  </r>
  <r>
    <m/>
    <s v=""/>
    <x v="514"/>
    <x v="3"/>
    <s v=""/>
    <s v="ZOLFRESH 10MG TABLETS NEW PACK 15'S          "/>
    <s v="psychiatric"/>
    <x v="1"/>
    <s v="TAB"/>
    <n v="15"/>
    <n v="142.08000000000001"/>
    <s v="ABBOTT LABS IND"/>
    <d v="2021-11-13T00:00:00"/>
    <s v="Sat"/>
    <x v="7"/>
    <s v="Post Monsson"/>
    <n v="6"/>
    <x v="1"/>
    <x v="1"/>
  </r>
  <r>
    <m/>
    <s v=""/>
    <x v="514"/>
    <x v="3"/>
    <s v=""/>
    <s v="CLAVILIP 10MG CAPSULES 15'S                  "/>
    <s v="atherosclerosis"/>
    <x v="0"/>
    <s v="CAP"/>
    <n v="15"/>
    <n v="217.5"/>
    <s v="INTAS PHARMACEU"/>
    <d v="2021-11-13T00:00:00"/>
    <s v="Sat"/>
    <x v="7"/>
    <s v="Post Monsson"/>
    <n v="6"/>
    <x v="1"/>
    <x v="1"/>
  </r>
  <r>
    <s v="0002078     "/>
    <s v="NO DOC"/>
    <x v="4"/>
    <x v="6"/>
    <s v="XXXXXXXXXX"/>
    <s v="ESKUF SYRUP 100ML                            "/>
    <s v="cough"/>
    <x v="11"/>
    <s v="BOT"/>
    <n v="2"/>
    <n v="149"/>
    <s v="LABORATE PHARMA"/>
    <d v="2021-11-13T00:00:00"/>
    <s v="Sat"/>
    <x v="7"/>
    <s v="Post Monsson"/>
    <n v="6"/>
    <x v="1"/>
    <x v="1"/>
  </r>
  <r>
    <s v="0002079     "/>
    <s v="NO DOC"/>
    <x v="0"/>
    <x v="0"/>
    <s v="XXXXXXXXXX"/>
    <s v="HUMAN MIXTARD 40 IU 10ML                     "/>
    <s v="insulin"/>
    <x v="3"/>
    <s v="VIA"/>
    <n v="1"/>
    <n v="158.41999999999999"/>
    <s v="NOVO NORDISK   "/>
    <d v="2021-11-13T00:00:00"/>
    <s v="Sat"/>
    <x v="7"/>
    <s v="Post Monsson"/>
    <n v="6"/>
    <x v="1"/>
    <x v="1"/>
  </r>
  <r>
    <s v="0002081     "/>
    <s v="NO DOC"/>
    <x v="318"/>
    <x v="320"/>
    <s v="XXXXXXXXXX"/>
    <s v="GLEMONT-F TABLETS 10'S                       "/>
    <s v="Anti allergic"/>
    <x v="6"/>
    <s v="TAB"/>
    <n v="10"/>
    <n v="184.5"/>
    <s v="GLENMARK       "/>
    <d v="2021-11-14T00:00:00"/>
    <s v="Sun"/>
    <x v="7"/>
    <s v="Post Monsson"/>
    <n v="7"/>
    <x v="1"/>
    <x v="1"/>
  </r>
  <r>
    <s v="0002082     "/>
    <s v="DR.VISALASKHI                      "/>
    <x v="3"/>
    <x v="5"/>
    <s v="XXXXXXXXXX"/>
    <s v="ECOSPRIN 150MG TABLETS 14'S                  "/>
    <s v="anticoagulant"/>
    <x v="0"/>
    <s v="TAB"/>
    <n v="30"/>
    <n v="8.7899999999999991"/>
    <s v="USV LTD.       "/>
    <d v="2021-11-14T00:00:00"/>
    <s v="Sun"/>
    <x v="7"/>
    <s v="Post Monsson"/>
    <n v="7"/>
    <x v="1"/>
    <x v="1"/>
  </r>
  <r>
    <m/>
    <s v=""/>
    <x v="3"/>
    <x v="3"/>
    <s v=""/>
    <s v="AZITHRAL 500MG TABLETS 5'S                   "/>
    <s v="antibiotic"/>
    <x v="5"/>
    <s v="TAB"/>
    <n v="3"/>
    <n v="119.5"/>
    <s v="ALEMBIC PHARMAC"/>
    <d v="2021-11-14T00:00:00"/>
    <s v="Sun"/>
    <x v="7"/>
    <s v="Post Monsson"/>
    <n v="7"/>
    <x v="1"/>
    <x v="1"/>
  </r>
  <r>
    <m/>
    <s v=""/>
    <x v="3"/>
    <x v="3"/>
    <s v=""/>
    <s v="DISPOVAN SYRINGE 2ML 1                       "/>
    <s v="syringe"/>
    <x v="14"/>
    <s v="PCS"/>
    <n v="1"/>
    <n v="6"/>
    <s v="HMD            "/>
    <d v="2021-11-14T00:00:00"/>
    <s v="Sun"/>
    <x v="7"/>
    <s v="Post Monsson"/>
    <n v="7"/>
    <x v="1"/>
    <x v="1"/>
  </r>
  <r>
    <m/>
    <s v=""/>
    <x v="3"/>
    <x v="3"/>
    <s v=""/>
    <s v="STORWIN 10MG TABLETS 10'S                    "/>
    <s v="cholesterol reducing agent"/>
    <x v="0"/>
    <s v="TAB"/>
    <n v="30"/>
    <n v="60"/>
    <s v="RANMARC LABS   "/>
    <d v="2021-11-14T00:00:00"/>
    <s v="Sun"/>
    <x v="7"/>
    <s v="Post Monsson"/>
    <n v="7"/>
    <x v="1"/>
    <x v="1"/>
  </r>
  <r>
    <m/>
    <s v=""/>
    <x v="3"/>
    <x v="3"/>
    <s v=""/>
    <s v="ALLEGRA 120MG TABLETS 10'S                   "/>
    <s v="Anti allergic"/>
    <x v="6"/>
    <s v="TAB"/>
    <n v="4"/>
    <n v="198.93"/>
    <s v="AVENTIS        "/>
    <d v="2021-11-14T00:00:00"/>
    <s v="Sun"/>
    <x v="7"/>
    <s v="Post Monsson"/>
    <n v="7"/>
    <x v="1"/>
    <x v="1"/>
  </r>
  <r>
    <m/>
    <s v=""/>
    <x v="3"/>
    <x v="3"/>
    <s v=""/>
    <s v="ISTAMET 50MG/500MG TABLETS NEW 15'S          "/>
    <s v="diabetic"/>
    <x v="3"/>
    <s v="STR"/>
    <n v="30"/>
    <n v="405.31"/>
    <s v="SUN PHARMA     "/>
    <d v="2021-11-14T00:00:00"/>
    <s v="Sun"/>
    <x v="7"/>
    <s v="Post Monsson"/>
    <n v="7"/>
    <x v="1"/>
    <x v="1"/>
  </r>
  <r>
    <s v="0002083     "/>
    <s v="NO DOC"/>
    <x v="0"/>
    <x v="0"/>
    <s v="XXXXXXXXXX"/>
    <s v="SUCRAFIL SUSPENSION 1                        "/>
    <s v="peptic ulcer"/>
    <x v="8"/>
    <s v="BOT"/>
    <n v="1"/>
    <n v="151.5"/>
    <s v="FOURRTS        "/>
    <d v="2021-11-14T00:00:00"/>
    <s v="Sun"/>
    <x v="7"/>
    <s v="Post Monsson"/>
    <n v="7"/>
    <x v="1"/>
    <x v="1"/>
  </r>
  <r>
    <m/>
    <s v=""/>
    <x v="0"/>
    <x v="3"/>
    <s v=""/>
    <s v="PAN-D CAPSULES 15'S                          "/>
    <s v="peptic ulcer"/>
    <x v="8"/>
    <s v="CAP"/>
    <n v="15"/>
    <n v="190"/>
    <s v="ALKEM LABOURATO"/>
    <d v="2021-11-14T00:00:00"/>
    <s v="Sun"/>
    <x v="7"/>
    <s v="Post Monsson"/>
    <n v="7"/>
    <x v="1"/>
    <x v="1"/>
  </r>
  <r>
    <s v="0002084     "/>
    <s v="NO DOC"/>
    <x v="0"/>
    <x v="0"/>
    <s v="XXXXXXXXXX"/>
    <s v="CLAVAM 375MG TABLETS 10'S                    "/>
    <s v="antibiotic"/>
    <x v="5"/>
    <s v="TAB"/>
    <n v="10"/>
    <n v="199"/>
    <s v="ALKEM LABOURATO"/>
    <d v="2021-11-14T00:00:00"/>
    <s v="Sun"/>
    <x v="7"/>
    <s v="Post Monsson"/>
    <n v="7"/>
    <x v="1"/>
    <x v="1"/>
  </r>
  <r>
    <m/>
    <s v=""/>
    <x v="0"/>
    <x v="3"/>
    <s v=""/>
    <s v="AZITHRAL 500MG TABLETS 5'S                   "/>
    <s v="antibiotic"/>
    <x v="5"/>
    <s v="TAB"/>
    <n v="3"/>
    <n v="119.5"/>
    <s v="ALEMBIC PHARMAC"/>
    <d v="2021-11-14T00:00:00"/>
    <s v="Sun"/>
    <x v="7"/>
    <s v="Post Monsson"/>
    <n v="7"/>
    <x v="1"/>
    <x v="1"/>
  </r>
  <r>
    <s v="0002085     "/>
    <s v="NO DOC"/>
    <x v="0"/>
    <x v="0"/>
    <s v="XXXXXXXXXX"/>
    <s v="ALMOX 500MG CAPSULES 10'S                    "/>
    <s v="antibiotic"/>
    <x v="5"/>
    <s v="CAP"/>
    <n v="10"/>
    <n v="72.09"/>
    <s v="ALKEM LABOURATO"/>
    <d v="2021-11-14T00:00:00"/>
    <s v="Sun"/>
    <x v="7"/>
    <s v="Post Monsson"/>
    <n v="7"/>
    <x v="1"/>
    <x v="1"/>
  </r>
  <r>
    <s v="0002094     "/>
    <s v="SEKAR                              "/>
    <x v="3"/>
    <x v="5"/>
    <s v="XXXXXXXXXX"/>
    <s v="BECADEXAMIN CAPSULES 30'S                    "/>
    <s v="multivitamin"/>
    <x v="2"/>
    <s v="CAP"/>
    <n v="30"/>
    <n v="42.2"/>
    <s v="GLAXO SMITHKLIN"/>
    <d v="2021-11-14T00:00:00"/>
    <s v="Sun"/>
    <x v="7"/>
    <s v="Post Monsson"/>
    <n v="7"/>
    <x v="1"/>
    <x v="1"/>
  </r>
  <r>
    <m/>
    <s v=""/>
    <x v="3"/>
    <x v="3"/>
    <s v=""/>
    <s v="TELSAR 40MG TABLETS 15'S                     "/>
    <s v="antihypertensive"/>
    <x v="0"/>
    <s v="TAB"/>
    <n v="30"/>
    <n v="110.25"/>
    <s v="UNICHEM        "/>
    <d v="2021-11-14T00:00:00"/>
    <s v="Sun"/>
    <x v="7"/>
    <s v="Post Monsson"/>
    <n v="7"/>
    <x v="1"/>
    <x v="1"/>
  </r>
  <r>
    <s v="0002095     "/>
    <s v="NO DOC"/>
    <x v="30"/>
    <x v="32"/>
    <s v="XXXXXXXXXX"/>
    <s v="NEFROMEGA CAPSULES 10'S                      "/>
    <s v="fatty acid"/>
    <x v="0"/>
    <s v="CAP"/>
    <n v="20"/>
    <n v="140"/>
    <s v="AUXILIARE HEALT"/>
    <d v="2021-11-14T00:00:00"/>
    <s v="Sun"/>
    <x v="7"/>
    <s v="Post Monsson"/>
    <n v="7"/>
    <x v="1"/>
    <x v="1"/>
  </r>
  <r>
    <m/>
    <s v=""/>
    <x v="30"/>
    <x v="3"/>
    <s v=""/>
    <s v="NEUROBION FORTE TAB 30                       "/>
    <s v="multivitamin"/>
    <x v="2"/>
    <s v="TAB"/>
    <n v="30"/>
    <n v="31.61"/>
    <s v="MERCK          "/>
    <d v="2021-11-14T00:00:00"/>
    <s v="Sun"/>
    <x v="7"/>
    <s v="Post Monsson"/>
    <n v="7"/>
    <x v="1"/>
    <x v="1"/>
  </r>
  <r>
    <s v="0002086     "/>
    <s v="DR.VISALAKSHI                      "/>
    <x v="3"/>
    <x v="5"/>
    <s v="XXXXXXXXXX"/>
    <s v="DISPOVAN SYRINGE 2ML 1                       "/>
    <s v="syringe"/>
    <x v="14"/>
    <s v="PCS"/>
    <n v="1"/>
    <n v="6"/>
    <s v="HMD            "/>
    <d v="2021-11-15T00:00:00"/>
    <s v="Mon"/>
    <x v="7"/>
    <s v="Post Monsson"/>
    <n v="1"/>
    <x v="1"/>
    <x v="1"/>
  </r>
  <r>
    <s v="0002087     "/>
    <s v="DR.VISALAKSHI                      "/>
    <x v="3"/>
    <x v="5"/>
    <s v="XXXXXXXXXX"/>
    <s v="ULTRACET SEMI TABLETS 15'S                   "/>
    <s v="analgesic"/>
    <x v="7"/>
    <s v="TAB"/>
    <n v="15"/>
    <n v="133.5"/>
    <s v="JANSSEN-CILAG  "/>
    <d v="2021-11-15T00:00:00"/>
    <s v="Mon"/>
    <x v="7"/>
    <s v="Post Monsson"/>
    <n v="1"/>
    <x v="1"/>
    <x v="1"/>
  </r>
  <r>
    <s v="0002090     "/>
    <s v="NO DOC"/>
    <x v="0"/>
    <x v="0"/>
    <s v="XXXXXXXXXX"/>
    <s v="NUROKIND 500MG TABLETS 10'S                  "/>
    <s v="vitamin"/>
    <x v="2"/>
    <s v="TAB"/>
    <n v="30"/>
    <n v="52.15"/>
    <s v="MAN PHARMA     "/>
    <d v="2021-11-15T00:00:00"/>
    <s v="Mon"/>
    <x v="7"/>
    <s v="Post Monsson"/>
    <n v="1"/>
    <x v="1"/>
    <x v="1"/>
  </r>
  <r>
    <m/>
    <s v=""/>
    <x v="0"/>
    <x v="3"/>
    <s v=""/>
    <s v="ROSUVAS 5MG TABLETS NEW PACKIN 15'S          "/>
    <s v="cholesterol reducing agent"/>
    <x v="0"/>
    <s v="TAB"/>
    <n v="30"/>
    <n v="155"/>
    <s v="RANBAXY        "/>
    <d v="2021-11-15T00:00:00"/>
    <s v="Mon"/>
    <x v="7"/>
    <s v="Post Monsson"/>
    <n v="1"/>
    <x v="1"/>
    <x v="1"/>
  </r>
  <r>
    <s v="0002091     "/>
    <s v="VIKRAM HOSP                        "/>
    <x v="40"/>
    <x v="42"/>
    <s v="XXXXXXXXXX"/>
    <s v="GLYCIPHAGE 500MG TABLETS 20'S                "/>
    <s v="diabetic"/>
    <x v="3"/>
    <s v="TAB"/>
    <n v="30"/>
    <n v="33.4"/>
    <s v="FRANCO INDIAN P"/>
    <d v="2021-11-15T00:00:00"/>
    <s v="Mon"/>
    <x v="7"/>
    <s v="Post Monsson"/>
    <n v="1"/>
    <x v="1"/>
    <x v="1"/>
  </r>
  <r>
    <m/>
    <s v=""/>
    <x v="40"/>
    <x v="3"/>
    <s v=""/>
    <s v="ZINCOVIT TABLETS 15'S                        "/>
    <s v="vitamin"/>
    <x v="2"/>
    <s v="TAB"/>
    <n v="30"/>
    <n v="105"/>
    <s v="APEX LABORATOTO"/>
    <d v="2021-11-15T00:00:00"/>
    <s v="Mon"/>
    <x v="7"/>
    <s v="Post Monsson"/>
    <n v="1"/>
    <x v="1"/>
    <x v="1"/>
  </r>
  <r>
    <m/>
    <s v=""/>
    <x v="40"/>
    <x v="3"/>
    <s v=""/>
    <s v="ADGRIL A TABLETS 10'S                        "/>
    <s v="cardiovascular"/>
    <x v="0"/>
    <s v="TAB"/>
    <n v="30"/>
    <n v="31"/>
    <s v="ARETAEUS PHARMA"/>
    <d v="2021-11-15T00:00:00"/>
    <s v="Mon"/>
    <x v="7"/>
    <s v="Post Monsson"/>
    <n v="1"/>
    <x v="1"/>
    <x v="1"/>
  </r>
  <r>
    <m/>
    <s v=""/>
    <x v="40"/>
    <x v="3"/>
    <s v=""/>
    <s v="AMARYL M1 MG{20} 20                          "/>
    <s v="diabetic"/>
    <x v="3"/>
    <s v="TAB"/>
    <n v="30"/>
    <n v="220.78"/>
    <s v="ABBOTT HEALTHCA"/>
    <d v="2021-11-15T00:00:00"/>
    <s v="Mon"/>
    <x v="7"/>
    <s v="Post Monsson"/>
    <n v="1"/>
    <x v="1"/>
    <x v="1"/>
  </r>
  <r>
    <s v="0002092     "/>
    <s v="NO DOC"/>
    <x v="0"/>
    <x v="0"/>
    <s v="XXXXXXXXXX"/>
    <s v="LIVOGEN CAPTABS NEW PACKING 15'S             "/>
    <s v="iron anaemic"/>
    <x v="2"/>
    <s v="TAB"/>
    <n v="15"/>
    <n v="76.099999999999994"/>
    <s v="MERCK          "/>
    <d v="2021-11-15T00:00:00"/>
    <s v="Mon"/>
    <x v="7"/>
    <s v="Post Monsson"/>
    <n v="1"/>
    <x v="1"/>
    <x v="1"/>
  </r>
  <r>
    <m/>
    <s v=""/>
    <x v="0"/>
    <x v="3"/>
    <s v=""/>
    <s v="AMLONG 5MG TABLETS 15'S                      "/>
    <s v="hypertension"/>
    <x v="0"/>
    <s v="TAB"/>
    <n v="15"/>
    <n v="43.84"/>
    <s v="MICRO LABS LIMI"/>
    <d v="2021-11-15T00:00:00"/>
    <s v="Mon"/>
    <x v="7"/>
    <s v="Post Monsson"/>
    <n v="1"/>
    <x v="1"/>
    <x v="1"/>
  </r>
  <r>
    <m/>
    <s v=""/>
    <x v="0"/>
    <x v="3"/>
    <s v=""/>
    <s v="ESAM-AT TABLETS 10'S                         "/>
    <s v="cardiac"/>
    <x v="0"/>
    <s v="TAB"/>
    <n v="10"/>
    <n v="103.35"/>
    <s v="TORRENT        "/>
    <d v="2021-11-15T00:00:00"/>
    <s v="Mon"/>
    <x v="7"/>
    <s v="Post Monsson"/>
    <n v="1"/>
    <x v="1"/>
    <x v="1"/>
  </r>
  <r>
    <m/>
    <s v=""/>
    <x v="0"/>
    <x v="3"/>
    <s v=""/>
    <s v="LOPRIN-75MG TABLETS 14'S                     "/>
    <s v="anticoagulant"/>
    <x v="0"/>
    <s v="TAB"/>
    <n v="14"/>
    <n v="4.7300000000000004"/>
    <s v="UNICHEM        "/>
    <d v="2021-11-15T00:00:00"/>
    <s v="Mon"/>
    <x v="7"/>
    <s v="Post Monsson"/>
    <n v="1"/>
    <x v="1"/>
    <x v="1"/>
  </r>
  <r>
    <m/>
    <s v=""/>
    <x v="0"/>
    <x v="3"/>
    <s v=""/>
    <s v="TELMA H TABLETS NEW PACKING 30'S             "/>
    <s v="antihypertensive"/>
    <x v="0"/>
    <s v="TAB"/>
    <n v="15"/>
    <n v="484"/>
    <s v="GLENMARK PHARMA"/>
    <d v="2021-11-15T00:00:00"/>
    <s v="Mon"/>
    <x v="7"/>
    <s v="Post Monsson"/>
    <n v="1"/>
    <x v="1"/>
    <x v="1"/>
  </r>
  <r>
    <m/>
    <s v=""/>
    <x v="0"/>
    <x v="3"/>
    <s v=""/>
    <s v="BECOZYME C FORTE TABLETS 15'S                "/>
    <s v="multivitamin"/>
    <x v="2"/>
    <s v="TAB"/>
    <n v="15"/>
    <n v="22.74"/>
    <s v="ABBOTT (FORMERL"/>
    <d v="2021-11-15T00:00:00"/>
    <s v="Mon"/>
    <x v="7"/>
    <s v="Post Monsson"/>
    <n v="1"/>
    <x v="1"/>
    <x v="1"/>
  </r>
  <r>
    <m/>
    <s v=""/>
    <x v="0"/>
    <x v="3"/>
    <s v=""/>
    <s v="TELO 40MG TABLETS 10'S                       "/>
    <s v="antihypertensive"/>
    <x v="0"/>
    <s v="TAB"/>
    <n v="10"/>
    <n v="73.5"/>
    <s v="LIA LIFE SCIENC"/>
    <d v="2021-11-15T00:00:00"/>
    <s v="Mon"/>
    <x v="7"/>
    <s v="Post Monsson"/>
    <n v="1"/>
    <x v="1"/>
    <x v="1"/>
  </r>
  <r>
    <s v="0002093     "/>
    <s v="NO DOC"/>
    <x v="0"/>
    <x v="0"/>
    <s v="XXXXXXXXXX"/>
    <s v="RANTAC 150MG TABLETS(NEW PACK) 30'S          "/>
    <s v="peptic ulcer"/>
    <x v="8"/>
    <s v="TAB"/>
    <n v="2"/>
    <n v="24.64"/>
    <s v="UNIQUE         "/>
    <d v="2021-11-15T00:00:00"/>
    <s v="Mon"/>
    <x v="7"/>
    <s v="Post Monsson"/>
    <n v="1"/>
    <x v="1"/>
    <x v="1"/>
  </r>
  <r>
    <m/>
    <s v=""/>
    <x v="0"/>
    <x v="3"/>
    <s v=""/>
    <s v="FESTIVE D EYE DROPS 10ML                     "/>
    <s v="eye drops"/>
    <x v="12"/>
    <s v="BOT"/>
    <n v="1"/>
    <n v="47.85"/>
    <s v="LABORATE PHARMA"/>
    <d v="2021-11-15T00:00:00"/>
    <s v="Mon"/>
    <x v="7"/>
    <s v="Post Monsson"/>
    <n v="1"/>
    <x v="1"/>
    <x v="1"/>
  </r>
  <r>
    <m/>
    <s v=""/>
    <x v="0"/>
    <x v="3"/>
    <s v=""/>
    <s v="COTTON 25GM 1                                "/>
    <s v="dressing"/>
    <x v="14"/>
    <s v="COT"/>
    <n v="1"/>
    <n v="22"/>
    <s v="SURGICARE      "/>
    <d v="2021-11-15T00:00:00"/>
    <s v="Mon"/>
    <x v="7"/>
    <s v="Post Monsson"/>
    <n v="1"/>
    <x v="1"/>
    <x v="1"/>
  </r>
  <r>
    <s v="0002103     "/>
    <s v="NO DOC"/>
    <x v="0"/>
    <x v="0"/>
    <s v="XXXXXXXXXX"/>
    <s v="TENORMIN 50MG TABLETS 14'S                   "/>
    <s v="antihypertensive"/>
    <x v="0"/>
    <s v="TAB"/>
    <n v="3"/>
    <n v="27.89"/>
    <s v="ABBOTT HEALTHCA"/>
    <d v="2021-11-15T00:00:00"/>
    <s v="Mon"/>
    <x v="7"/>
    <s v="Post Monsson"/>
    <n v="1"/>
    <x v="1"/>
    <x v="1"/>
  </r>
  <r>
    <m/>
    <s v=""/>
    <x v="0"/>
    <x v="3"/>
    <s v=""/>
    <s v="VOLINI GEL 10GRAM                            "/>
    <s v="analgesic"/>
    <x v="7"/>
    <s v="TUB"/>
    <n v="1"/>
    <n v="34"/>
    <s v="SUN PHARMA     "/>
    <d v="2021-11-15T00:00:00"/>
    <s v="Mon"/>
    <x v="7"/>
    <s v="Post Monsson"/>
    <n v="1"/>
    <x v="1"/>
    <x v="1"/>
  </r>
  <r>
    <s v="0002104     "/>
    <s v="NO DOC"/>
    <x v="36"/>
    <x v="38"/>
    <s v="XXXXXXXXXX"/>
    <s v="NEBICARD 5MG TABLETS 10'S                    "/>
    <s v="cardiac"/>
    <x v="0"/>
    <s v="TAB"/>
    <n v="30"/>
    <n v="146"/>
    <s v="TORRENT        "/>
    <d v="2021-11-15T00:00:00"/>
    <s v="Mon"/>
    <x v="7"/>
    <s v="Post Monsson"/>
    <n v="1"/>
    <x v="1"/>
    <x v="1"/>
  </r>
  <r>
    <m/>
    <s v=""/>
    <x v="36"/>
    <x v="3"/>
    <s v=""/>
    <s v="ECOSPRIN AV 75/20MG CAPSULES 10'S            "/>
    <s v="anticoagulant"/>
    <x v="0"/>
    <s v="CAP"/>
    <n v="30"/>
    <n v="35.76"/>
    <s v="USV LTD.       "/>
    <d v="2021-11-15T00:00:00"/>
    <s v="Mon"/>
    <x v="7"/>
    <s v="Post Monsson"/>
    <n v="1"/>
    <x v="1"/>
    <x v="1"/>
  </r>
  <r>
    <m/>
    <s v=""/>
    <x v="36"/>
    <x v="3"/>
    <s v=""/>
    <s v="METOSARTAN 25MG TABLETS 10'S                 "/>
    <s v="cardiac"/>
    <x v="0"/>
    <s v="TAB"/>
    <n v="30"/>
    <n v="163"/>
    <s v="SUN PHARMA     "/>
    <d v="2021-11-15T00:00:00"/>
    <s v="Mon"/>
    <x v="7"/>
    <s v="Post Monsson"/>
    <n v="1"/>
    <x v="1"/>
    <x v="1"/>
  </r>
  <r>
    <s v="0002105     "/>
    <s v="NO DOC"/>
    <x v="36"/>
    <x v="38"/>
    <s v="XXXXXXXXXX"/>
    <s v="DYTOR PLUS 10MG TABLETS NEW 15'S             "/>
    <s v="diuretics"/>
    <x v="9"/>
    <s v="TAB"/>
    <n v="15"/>
    <n v="81.19"/>
    <s v="CIPLA          "/>
    <d v="2021-11-15T00:00:00"/>
    <s v="Mon"/>
    <x v="7"/>
    <s v="Post Monsson"/>
    <n v="1"/>
    <x v="1"/>
    <x v="1"/>
  </r>
  <r>
    <m/>
    <s v=""/>
    <x v="36"/>
    <x v="3"/>
    <s v=""/>
    <s v="BECADEXAMIN CAPSULES 30'S                    "/>
    <s v="multivitamin"/>
    <x v="2"/>
    <s v="CAP"/>
    <n v="30"/>
    <n v="42.2"/>
    <s v="GLAXO SMITHKLIN"/>
    <d v="2021-11-15T00:00:00"/>
    <s v="Mon"/>
    <x v="7"/>
    <s v="Post Monsson"/>
    <n v="1"/>
    <x v="1"/>
    <x v="1"/>
  </r>
  <r>
    <s v="0002106     "/>
    <s v="NO DOC"/>
    <x v="0"/>
    <x v="0"/>
    <s v="XXXXXXXXXX"/>
    <s v="SINAREST TABLETS 15                          "/>
    <s v="Anti allergic"/>
    <x v="6"/>
    <s v="TAB"/>
    <n v="2"/>
    <n v="91.8"/>
    <s v="CENTAUR PHARMAC"/>
    <d v="2021-11-15T00:00:00"/>
    <s v="Mon"/>
    <x v="7"/>
    <s v="Post Monsson"/>
    <n v="1"/>
    <x v="1"/>
    <x v="1"/>
  </r>
  <r>
    <s v="0002107     "/>
    <s v="NO DOC"/>
    <x v="130"/>
    <x v="132"/>
    <s v="XXXXXXXXXX"/>
    <s v="OLMEZEST 40MG TABLETS 10'S                   "/>
    <s v="antihypertensive"/>
    <x v="0"/>
    <s v="TAB"/>
    <n v="10"/>
    <n v="195"/>
    <s v="SUN PHARMA     "/>
    <d v="2021-11-15T00:00:00"/>
    <s v="Mon"/>
    <x v="7"/>
    <s v="Post Monsson"/>
    <n v="1"/>
    <x v="1"/>
    <x v="1"/>
  </r>
  <r>
    <s v="0002108     "/>
    <s v="NO DOC"/>
    <x v="188"/>
    <x v="190"/>
    <s v="XXXXXXXXXX"/>
    <s v="MONTICOPE TABLETS 10'S                       "/>
    <s v="Anti allergic"/>
    <x v="6"/>
    <s v="TAB"/>
    <n v="30"/>
    <n v="99.9"/>
    <s v="MANKIND PHARMA "/>
    <d v="2021-11-16T00:00:00"/>
    <s v="Tue"/>
    <x v="7"/>
    <s v="Post Monsson"/>
    <n v="2"/>
    <x v="1"/>
    <x v="1"/>
  </r>
  <r>
    <m/>
    <s v=""/>
    <x v="188"/>
    <x v="3"/>
    <s v=""/>
    <s v="AB PHYLLINE CAPSULES 10'S                    "/>
    <s v="bronchodilator"/>
    <x v="11"/>
    <s v="CAP"/>
    <n v="30"/>
    <n v="135"/>
    <s v="SUN PHARMA SIKK"/>
    <d v="2021-11-16T00:00:00"/>
    <s v="Tue"/>
    <x v="7"/>
    <s v="Post Monsson"/>
    <n v="2"/>
    <x v="1"/>
    <x v="1"/>
  </r>
  <r>
    <s v="0002109     "/>
    <s v="DR.VENUGOPAL                       "/>
    <x v="531"/>
    <x v="533"/>
    <s v="XXXXXXXXXX"/>
    <s v="BASITON FORTE WITH BIOTIN 15'S               "/>
    <s v="multivitamin"/>
    <x v="2"/>
    <s v="TAB"/>
    <n v="10"/>
    <n v="45"/>
    <s v="ABBOTT (FORMELY"/>
    <d v="2021-11-16T00:00:00"/>
    <s v="Tue"/>
    <x v="7"/>
    <s v="Post Monsson"/>
    <n v="2"/>
    <x v="1"/>
    <x v="1"/>
  </r>
  <r>
    <s v="0002110     "/>
    <s v="DR.JOSEPH MANOHAR                  "/>
    <x v="532"/>
    <x v="534"/>
    <s v="XXXXXXXXXX"/>
    <s v="ATIVAN 2MG TABLETS NEW PACK 30 30'S          "/>
    <s v="psychiatric"/>
    <x v="1"/>
    <s v="TAB"/>
    <n v="30"/>
    <n v="82.99"/>
    <s v="PFIZER LIMITED "/>
    <d v="2021-11-16T00:00:00"/>
    <s v="Tue"/>
    <x v="7"/>
    <s v="Post Monsson"/>
    <n v="2"/>
    <x v="1"/>
    <x v="1"/>
  </r>
  <r>
    <s v="0002111     "/>
    <s v="NO DOC"/>
    <x v="0"/>
    <x v="0"/>
    <s v="XXXXXXXXXX"/>
    <s v="OMEE CAPSULES 20'S                           "/>
    <s v="peptic ulcer"/>
    <x v="8"/>
    <s v="CAP"/>
    <n v="2"/>
    <n v="55.57"/>
    <s v="ALKEM LABOURATO"/>
    <d v="2021-11-16T00:00:00"/>
    <s v="Tue"/>
    <x v="7"/>
    <s v="Post Monsson"/>
    <n v="2"/>
    <x v="1"/>
    <x v="1"/>
  </r>
  <r>
    <s v="0002112     "/>
    <s v="NO DOC"/>
    <x v="42"/>
    <x v="44"/>
    <s v="XXXXXXXXXX"/>
    <s v="ATORLIP 40MG TABLETS 10'S                    "/>
    <s v="atherosclerosis"/>
    <x v="0"/>
    <s v="TAB"/>
    <n v="10"/>
    <n v="216.58"/>
    <s v="CIPLA          "/>
    <d v="2021-11-16T00:00:00"/>
    <s v="Tue"/>
    <x v="7"/>
    <s v="Post Monsson"/>
    <n v="2"/>
    <x v="1"/>
    <x v="1"/>
  </r>
  <r>
    <m/>
    <s v=""/>
    <x v="42"/>
    <x v="3"/>
    <s v=""/>
    <s v="PAN 40MG TABLETS 15'S                        "/>
    <s v="peptic ulcer"/>
    <x v="8"/>
    <s v="TAB"/>
    <n v="20"/>
    <n v="149"/>
    <s v="ALKEM LABOURATO"/>
    <d v="2021-11-16T00:00:00"/>
    <s v="Tue"/>
    <x v="7"/>
    <s v="Post Monsson"/>
    <n v="2"/>
    <x v="1"/>
    <x v="1"/>
  </r>
  <r>
    <m/>
    <s v=""/>
    <x v="42"/>
    <x v="3"/>
    <s v=""/>
    <s v="PROLOMET XL 25MG TABLETS 10'S                "/>
    <s v="cardiac"/>
    <x v="0"/>
    <s v="TAB"/>
    <n v="20"/>
    <n v="45.24"/>
    <s v="SUN PHARMA     "/>
    <d v="2021-11-16T00:00:00"/>
    <s v="Tue"/>
    <x v="7"/>
    <s v="Post Monsson"/>
    <n v="2"/>
    <x v="1"/>
    <x v="1"/>
  </r>
  <r>
    <m/>
    <s v=""/>
    <x v="42"/>
    <x v="3"/>
    <s v=""/>
    <s v="CLOPILET A 75MG CAPSULES 10'S                "/>
    <s v="anticoagulant"/>
    <x v="0"/>
    <s v="CAP"/>
    <n v="10"/>
    <n v="53.5"/>
    <s v="SUN PHARMA     "/>
    <d v="2021-11-16T00:00:00"/>
    <s v="Tue"/>
    <x v="7"/>
    <s v="Post Monsson"/>
    <n v="2"/>
    <x v="1"/>
    <x v="1"/>
  </r>
  <r>
    <s v="0002113     "/>
    <s v="DR.JOTHIMURUGAN                    "/>
    <x v="3"/>
    <x v="5"/>
    <s v="XXXXXXXXXX"/>
    <s v="NOVAMOX 500MG CAPSULES NEW PAC 15'S          "/>
    <s v="antibiotic"/>
    <x v="5"/>
    <s v="CAP"/>
    <n v="10"/>
    <n v="108.17"/>
    <s v="CIPLA          "/>
    <d v="2021-11-17T00:00:00"/>
    <s v="Wed"/>
    <x v="7"/>
    <s v="Post Monsson"/>
    <n v="3"/>
    <x v="1"/>
    <x v="1"/>
  </r>
  <r>
    <m/>
    <s v=""/>
    <x v="3"/>
    <x v="3"/>
    <s v=""/>
    <s v="STAMLO 5MG TABLETS 30'S                      "/>
    <s v="antihypertensive"/>
    <x v="0"/>
    <s v="TAB"/>
    <n v="30"/>
    <n v="87.56"/>
    <s v="DR. REDDY'S    "/>
    <d v="2021-11-17T00:00:00"/>
    <s v="Wed"/>
    <x v="7"/>
    <s v="Post Monsson"/>
    <n v="3"/>
    <x v="1"/>
    <x v="1"/>
  </r>
  <r>
    <m/>
    <s v=""/>
    <x v="3"/>
    <x v="3"/>
    <s v=""/>
    <s v="ANXIT 0.5MG TABLETS 15'S                     "/>
    <s v="anxiolytic"/>
    <x v="1"/>
    <s v="TAB"/>
    <n v="30"/>
    <n v="43.5"/>
    <s v="MICRO LABS LIMI"/>
    <d v="2021-11-17T00:00:00"/>
    <s v="Wed"/>
    <x v="7"/>
    <s v="Post Monsson"/>
    <n v="3"/>
    <x v="1"/>
    <x v="1"/>
  </r>
  <r>
    <m/>
    <s v=""/>
    <x v="3"/>
    <x v="3"/>
    <s v=""/>
    <s v="ANXIT 0.5MG TABLETS 15'S                     "/>
    <s v="anxiolytic"/>
    <x v="1"/>
    <s v="TAB"/>
    <n v="30"/>
    <n v="43.5"/>
    <s v="MICRO LABS LIMI"/>
    <d v="2021-11-17T00:00:00"/>
    <s v="Wed"/>
    <x v="7"/>
    <s v="Post Monsson"/>
    <n v="3"/>
    <x v="1"/>
    <x v="1"/>
  </r>
  <r>
    <m/>
    <s v=""/>
    <x v="3"/>
    <x v="3"/>
    <s v=""/>
    <s v="DOLO 650MG TABLETS 15'S                      "/>
    <s v="antipyretic"/>
    <x v="7"/>
    <s v="TAB"/>
    <n v="10"/>
    <n v="30.91"/>
    <s v="MICRO LABS LIMI"/>
    <d v="2021-11-17T00:00:00"/>
    <s v="Wed"/>
    <x v="7"/>
    <s v="Post Monsson"/>
    <n v="3"/>
    <x v="1"/>
    <x v="1"/>
  </r>
  <r>
    <m/>
    <s v=""/>
    <x v="3"/>
    <x v="3"/>
    <s v=""/>
    <s v="CIFRAN 500MG TABLETS 10'S                    "/>
    <s v="antibiotic"/>
    <x v="5"/>
    <s v="TAB"/>
    <n v="4"/>
    <n v="40.93"/>
    <s v="RANBAXY        "/>
    <d v="2021-11-17T00:00:00"/>
    <s v="Wed"/>
    <x v="7"/>
    <s v="Post Monsson"/>
    <n v="3"/>
    <x v="1"/>
    <x v="1"/>
  </r>
  <r>
    <m/>
    <s v=""/>
    <x v="3"/>
    <x v="3"/>
    <s v=""/>
    <s v="METACIN 500MG TABLETS 15'S                   "/>
    <s v="antipyretic"/>
    <x v="7"/>
    <s v="TAB"/>
    <n v="10"/>
    <n v="15.29"/>
    <s v="THEMIS         "/>
    <d v="2021-11-17T00:00:00"/>
    <s v="Wed"/>
    <x v="7"/>
    <s v="Post Monsson"/>
    <n v="3"/>
    <x v="1"/>
    <x v="1"/>
  </r>
  <r>
    <m/>
    <s v=""/>
    <x v="3"/>
    <x v="3"/>
    <s v=""/>
    <s v="NORTEN 20MG TABLETS 10'S                     "/>
    <s v="psychiatric"/>
    <x v="1"/>
    <s v="TAB"/>
    <n v="20"/>
    <n v="29.66"/>
    <s v="BARODA PHARMA  "/>
    <d v="2021-11-17T00:00:00"/>
    <s v="Wed"/>
    <x v="7"/>
    <s v="Post Monsson"/>
    <n v="3"/>
    <x v="1"/>
    <x v="1"/>
  </r>
  <r>
    <m/>
    <s v=""/>
    <x v="3"/>
    <x v="3"/>
    <s v=""/>
    <s v="ALLEGRA 120MG TABLETS 10'S                   "/>
    <s v="Anti allergic"/>
    <x v="6"/>
    <s v="TAB"/>
    <n v="6"/>
    <n v="198.93"/>
    <s v="AVENTIS        "/>
    <d v="2021-11-17T00:00:00"/>
    <s v="Wed"/>
    <x v="7"/>
    <s v="Post Monsson"/>
    <n v="3"/>
    <x v="1"/>
    <x v="1"/>
  </r>
  <r>
    <m/>
    <s v=""/>
    <x v="3"/>
    <x v="3"/>
    <s v=""/>
    <s v="ROSUFIT CV 10 15                             "/>
    <s v="cardiac"/>
    <x v="0"/>
    <s v="TAB"/>
    <n v="15"/>
    <n v="334"/>
    <s v="AJANTA PHARMA  "/>
    <d v="2021-11-17T00:00:00"/>
    <s v="Wed"/>
    <x v="7"/>
    <s v="Post Monsson"/>
    <n v="3"/>
    <x v="1"/>
    <x v="1"/>
  </r>
  <r>
    <s v="0002114     "/>
    <s v="NO DOC"/>
    <x v="0"/>
    <x v="0"/>
    <s v="XXXXXXXXXX"/>
    <s v="URSOCOL 300 MG 15                            "/>
    <s v="prostate hyperplacia"/>
    <x v="9"/>
    <s v="TAB"/>
    <n v="15"/>
    <n v="476"/>
    <s v="SUN PHARMA     "/>
    <d v="2021-11-17T00:00:00"/>
    <s v="Wed"/>
    <x v="7"/>
    <s v="Post Monsson"/>
    <n v="3"/>
    <x v="1"/>
    <x v="1"/>
  </r>
  <r>
    <s v="0002115     "/>
    <s v="NO DOC"/>
    <x v="142"/>
    <x v="144"/>
    <s v="XXXXXXXXXX"/>
    <s v="DERIPHYLLIN RET 300MG TABLETS 30'S           "/>
    <s v="bronchodilator"/>
    <x v="11"/>
    <s v="TAB"/>
    <n v="30"/>
    <n v="47.02"/>
    <s v="ZYDUS HEALTHCAR"/>
    <d v="2021-11-17T00:00:00"/>
    <s v="Wed"/>
    <x v="7"/>
    <s v="Post Monsson"/>
    <n v="3"/>
    <x v="1"/>
    <x v="1"/>
  </r>
  <r>
    <m/>
    <s v=""/>
    <x v="142"/>
    <x v="3"/>
    <s v=""/>
    <s v="JANUMET 50MG/500MG TABS NEW 15'S             "/>
    <s v="diabetic"/>
    <x v="3"/>
    <s v="TAB"/>
    <n v="60"/>
    <n v="405"/>
    <s v="MSD            "/>
    <d v="2021-11-17T00:00:00"/>
    <s v="Wed"/>
    <x v="7"/>
    <s v="Post Monsson"/>
    <n v="3"/>
    <x v="1"/>
    <x v="1"/>
  </r>
  <r>
    <m/>
    <s v=""/>
    <x v="142"/>
    <x v="3"/>
    <s v=""/>
    <s v="DAZTOR 10MG TABLETS 10'S                     "/>
    <s v="atherosclerosis"/>
    <x v="0"/>
    <s v="TAB"/>
    <n v="60"/>
    <n v="154"/>
    <s v="SUN PHARMA     "/>
    <d v="2021-11-17T00:00:00"/>
    <s v="Wed"/>
    <x v="7"/>
    <s v="Post Monsson"/>
    <n v="3"/>
    <x v="1"/>
    <x v="1"/>
  </r>
  <r>
    <m/>
    <s v=""/>
    <x v="142"/>
    <x v="3"/>
    <s v=""/>
    <s v="JALRA M50/500 MG 15                          "/>
    <s v="diabetic"/>
    <x v="3"/>
    <s v="POW"/>
    <n v="60"/>
    <n v="325"/>
    <s v="ABBOTT HEALTHCA"/>
    <d v="2021-11-17T00:00:00"/>
    <s v="Wed"/>
    <x v="7"/>
    <s v="Post Monsson"/>
    <n v="3"/>
    <x v="1"/>
    <x v="1"/>
  </r>
  <r>
    <s v="0002116     "/>
    <s v="NO DOC"/>
    <x v="0"/>
    <x v="0"/>
    <s v="XXXXXXXXXX"/>
    <s v="CIPCAL 500MG TABLETS 15'S                    "/>
    <s v="calcium"/>
    <x v="2"/>
    <s v="TAB"/>
    <n v="15"/>
    <n v="86.5"/>
    <s v="CIPLA          "/>
    <d v="2021-11-17T00:00:00"/>
    <s v="Wed"/>
    <x v="7"/>
    <s v="Post Monsson"/>
    <n v="3"/>
    <x v="1"/>
    <x v="1"/>
  </r>
  <r>
    <m/>
    <s v=""/>
    <x v="0"/>
    <x v="3"/>
    <s v=""/>
    <s v="SPORLAC DS TABLETS 20'S                      "/>
    <s v="antidiarrhoeal"/>
    <x v="8"/>
    <s v="TAB"/>
    <n v="16"/>
    <n v="108.25"/>
    <s v="SANZYME LTD    "/>
    <d v="2021-11-17T00:00:00"/>
    <s v="Wed"/>
    <x v="7"/>
    <s v="Post Monsson"/>
    <n v="3"/>
    <x v="1"/>
    <x v="1"/>
  </r>
  <r>
    <s v="0002117     "/>
    <s v="NO DOC"/>
    <x v="0"/>
    <x v="0"/>
    <s v="XXXXXXXXXX"/>
    <s v="MONTEK LC TABLETS 10'S                       "/>
    <s v="Anti allergic"/>
    <x v="6"/>
    <s v="TAB"/>
    <n v="10"/>
    <n v="179.5"/>
    <s v="SUN PHARMA     "/>
    <d v="2021-11-17T00:00:00"/>
    <s v="Wed"/>
    <x v="7"/>
    <s v="Post Monsson"/>
    <n v="3"/>
    <x v="1"/>
    <x v="1"/>
  </r>
  <r>
    <s v="0002118     "/>
    <s v="NO DOC"/>
    <x v="0"/>
    <x v="0"/>
    <s v="XXXXXXXXXX"/>
    <s v="RANITIN 150MG 40                             "/>
    <s v="peptic ulcer"/>
    <x v="8"/>
    <s v="TAB"/>
    <n v="40"/>
    <n v="28.15"/>
    <s v="TORRENT        "/>
    <d v="2021-11-17T00:00:00"/>
    <s v="Wed"/>
    <x v="7"/>
    <s v="Post Monsson"/>
    <n v="3"/>
    <x v="1"/>
    <x v="1"/>
  </r>
  <r>
    <s v="0002119     "/>
    <s v="SHENBAGAM HOSP                     "/>
    <x v="40"/>
    <x v="42"/>
    <s v="XXXXXXXXXX"/>
    <s v="TELSARTAN H TABLETS 14'S                     "/>
    <s v="antihypertensive"/>
    <x v="0"/>
    <s v="TAB"/>
    <n v="14"/>
    <n v="242"/>
    <s v="DR. REDDY'S    "/>
    <d v="2021-11-18T00:00:00"/>
    <s v="Thu"/>
    <x v="7"/>
    <s v="Post Monsson"/>
    <n v="4"/>
    <x v="1"/>
    <x v="1"/>
  </r>
  <r>
    <m/>
    <s v=""/>
    <x v="40"/>
    <x v="3"/>
    <s v=""/>
    <s v="METACIN 500MG TABLETS 15'S                   "/>
    <s v="antipyretic"/>
    <x v="7"/>
    <s v="TAB"/>
    <n v="15"/>
    <n v="15.29"/>
    <s v="THEMIS         "/>
    <d v="2021-11-18T00:00:00"/>
    <s v="Thu"/>
    <x v="7"/>
    <s v="Post Monsson"/>
    <n v="4"/>
    <x v="1"/>
    <x v="1"/>
  </r>
  <r>
    <m/>
    <s v=""/>
    <x v="40"/>
    <x v="3"/>
    <s v=""/>
    <s v="FENLONG-MR LINEMENT 30ML                     "/>
    <s v="analgesic"/>
    <x v="7"/>
    <s v="BOT"/>
    <n v="1"/>
    <n v="58"/>
    <s v="SKN ORGANICS   "/>
    <d v="2021-11-18T00:00:00"/>
    <s v="Thu"/>
    <x v="7"/>
    <s v="Post Monsson"/>
    <n v="4"/>
    <x v="1"/>
    <x v="1"/>
  </r>
  <r>
    <m/>
    <s v=""/>
    <x v="40"/>
    <x v="3"/>
    <s v=""/>
    <s v="PROLOMET XL 12.5MG TABLETS 10'S              "/>
    <s v="cardiac"/>
    <x v="0"/>
    <s v="TAB"/>
    <n v="10"/>
    <n v="41"/>
    <s v="SUN PHARMA     "/>
    <d v="2021-11-18T00:00:00"/>
    <s v="Thu"/>
    <x v="7"/>
    <s v="Post Monsson"/>
    <n v="4"/>
    <x v="1"/>
    <x v="1"/>
  </r>
  <r>
    <m/>
    <s v=""/>
    <x v="40"/>
    <x v="3"/>
    <s v=""/>
    <s v="AMIXIDE-H TABLETS 10'S                       "/>
    <s v="psychiatric"/>
    <x v="1"/>
    <s v="TAB"/>
    <n v="10"/>
    <n v="46.5"/>
    <s v="SUN PHARMA     "/>
    <d v="2021-11-18T00:00:00"/>
    <s v="Thu"/>
    <x v="7"/>
    <s v="Post Monsson"/>
    <n v="4"/>
    <x v="1"/>
    <x v="1"/>
  </r>
  <r>
    <m/>
    <s v=""/>
    <x v="40"/>
    <x v="3"/>
    <s v=""/>
    <s v="GEMCAL CAPSULES 15'S                         "/>
    <s v="calcium"/>
    <x v="2"/>
    <s v="CAP"/>
    <n v="15"/>
    <n v="300"/>
    <s v="BERGEN HEALTHCA"/>
    <d v="2021-11-18T00:00:00"/>
    <s v="Thu"/>
    <x v="7"/>
    <s v="Post Monsson"/>
    <n v="4"/>
    <x v="1"/>
    <x v="1"/>
  </r>
  <r>
    <s v="0002120     "/>
    <s v="NO DOC"/>
    <x v="12"/>
    <x v="14"/>
    <s v="XXXXXXXXXX"/>
    <s v="NUROKIND 500MG TABLETS 10'S                  "/>
    <s v="vitamin"/>
    <x v="2"/>
    <s v="TAB"/>
    <n v="60"/>
    <n v="57.69"/>
    <s v="MAN PHARMA     "/>
    <d v="2021-11-18T00:00:00"/>
    <s v="Thu"/>
    <x v="7"/>
    <s v="Post Monsson"/>
    <n v="4"/>
    <x v="1"/>
    <x v="1"/>
  </r>
  <r>
    <m/>
    <s v=""/>
    <x v="12"/>
    <x v="3"/>
    <s v=""/>
    <s v="LOPAMIDE TABLETS 10'S                        "/>
    <s v="antidiarrhoeal"/>
    <x v="8"/>
    <s v="TAB"/>
    <n v="30"/>
    <n v="21.2"/>
    <s v="TORRENT        "/>
    <d v="2021-11-18T00:00:00"/>
    <s v="Thu"/>
    <x v="7"/>
    <s v="Post Monsson"/>
    <n v="4"/>
    <x v="1"/>
    <x v="1"/>
  </r>
  <r>
    <m/>
    <s v=""/>
    <x v="12"/>
    <x v="3"/>
    <s v=""/>
    <s v="AZTOR 10MG TABLETS 15'S                      "/>
    <s v="atherosclerosis"/>
    <x v="0"/>
    <s v="TAB"/>
    <n v="60"/>
    <n v="92.34"/>
    <s v="SUN PHARMA     "/>
    <d v="2021-11-18T00:00:00"/>
    <s v="Thu"/>
    <x v="7"/>
    <s v="Post Monsson"/>
    <n v="4"/>
    <x v="1"/>
    <x v="1"/>
  </r>
  <r>
    <m/>
    <s v=""/>
    <x v="12"/>
    <x v="3"/>
    <s v=""/>
    <s v="CLOPILET 75MG TABLETS NEW PACK 15'S          "/>
    <s v="anticoagulant"/>
    <x v="0"/>
    <s v="TAB"/>
    <n v="60"/>
    <n v="116.86"/>
    <s v="SUN PHARMA     "/>
    <d v="2021-11-18T00:00:00"/>
    <s v="Thu"/>
    <x v="7"/>
    <s v="Post Monsson"/>
    <n v="4"/>
    <x v="1"/>
    <x v="1"/>
  </r>
  <r>
    <s v="0002121     "/>
    <s v="DR.MATHAVAN                        "/>
    <x v="64"/>
    <x v="66"/>
    <s v="XXXXXXXXXX"/>
    <s v="ALPRAX 0.25MG TABLETS 15'S                   "/>
    <s v="anxiolytic"/>
    <x v="1"/>
    <s v="TAB"/>
    <n v="15"/>
    <n v="26.4"/>
    <s v="TORRENT        "/>
    <d v="2021-11-18T00:00:00"/>
    <s v="Thu"/>
    <x v="7"/>
    <s v="Post Monsson"/>
    <n v="4"/>
    <x v="1"/>
    <x v="1"/>
  </r>
  <r>
    <m/>
    <s v=""/>
    <x v="64"/>
    <x v="3"/>
    <s v=""/>
    <s v="GLYCOMET SR 500MG TABLET 20'S                "/>
    <s v="diabetic"/>
    <x v="3"/>
    <s v="TAB"/>
    <n v="20"/>
    <n v="43.01"/>
    <s v="USV LTD.       "/>
    <d v="2021-11-18T00:00:00"/>
    <s v="Thu"/>
    <x v="7"/>
    <s v="Post Monsson"/>
    <n v="4"/>
    <x v="1"/>
    <x v="1"/>
  </r>
  <r>
    <m/>
    <s v=""/>
    <x v="64"/>
    <x v="3"/>
    <s v=""/>
    <s v="CLOPILET A 75MG CAPSULES 10'S                "/>
    <s v="anticoagulant"/>
    <x v="0"/>
    <s v="CAP"/>
    <n v="10"/>
    <n v="53.5"/>
    <s v="SUN PHARMA     "/>
    <d v="2021-11-18T00:00:00"/>
    <s v="Thu"/>
    <x v="7"/>
    <s v="Post Monsson"/>
    <n v="4"/>
    <x v="1"/>
    <x v="1"/>
  </r>
  <r>
    <m/>
    <s v=""/>
    <x v="64"/>
    <x v="3"/>
    <s v=""/>
    <s v="CLOPILET A 75MG CAPSULES 10'S                "/>
    <s v="anticoagulant"/>
    <x v="0"/>
    <s v="CAP"/>
    <n v="10"/>
    <n v="53.5"/>
    <s v="SUN PHARMA     "/>
    <d v="2021-11-18T00:00:00"/>
    <s v="Thu"/>
    <x v="7"/>
    <s v="Post Monsson"/>
    <n v="4"/>
    <x v="1"/>
    <x v="1"/>
  </r>
  <r>
    <m/>
    <s v=""/>
    <x v="64"/>
    <x v="3"/>
    <s v=""/>
    <s v="DYTOR 5 15                                   "/>
    <s v="diuretics"/>
    <x v="9"/>
    <s v="TAB"/>
    <n v="15"/>
    <n v="59.29"/>
    <s v="CIPLA          "/>
    <d v="2021-11-18T00:00:00"/>
    <s v="Thu"/>
    <x v="7"/>
    <s v="Post Monsson"/>
    <n v="4"/>
    <x v="1"/>
    <x v="1"/>
  </r>
  <r>
    <m/>
    <s v=""/>
    <x v="64"/>
    <x v="3"/>
    <s v=""/>
    <s v="EPLEHEF 10                                   "/>
    <s v="anticonvulsant"/>
    <x v="10"/>
    <s v="TAB"/>
    <n v="20"/>
    <n v="186"/>
    <s v="MSN LOBORATORIE"/>
    <d v="2021-11-18T00:00:00"/>
    <s v="Thu"/>
    <x v="7"/>
    <s v="Post Monsson"/>
    <n v="4"/>
    <x v="1"/>
    <x v="1"/>
  </r>
  <r>
    <s v="0002122     "/>
    <s v="NO DOC"/>
    <x v="42"/>
    <x v="44"/>
    <s v="XXXXXXXXXX"/>
    <s v="TAZLOC H TABLETS 10'S                        "/>
    <s v="antihypertensive"/>
    <x v="0"/>
    <s v="TAB"/>
    <n v="10"/>
    <n v="141.66999999999999"/>
    <s v="USV LTD.       "/>
    <d v="2021-11-18T00:00:00"/>
    <s v="Thu"/>
    <x v="7"/>
    <s v="Post Monsson"/>
    <n v="4"/>
    <x v="1"/>
    <x v="1"/>
  </r>
  <r>
    <s v="0002123     "/>
    <s v="NO DOC"/>
    <x v="4"/>
    <x v="6"/>
    <s v="XXXXXXXXXX"/>
    <s v="ROSUVAS 5MG TABLETS NEW PACKIN 15'S          "/>
    <s v="cholesterol reducing agent"/>
    <x v="0"/>
    <s v="TAB"/>
    <n v="30"/>
    <n v="155"/>
    <s v="RANBAXY        "/>
    <d v="2021-11-18T00:00:00"/>
    <s v="Thu"/>
    <x v="7"/>
    <s v="Post Monsson"/>
    <n v="4"/>
    <x v="1"/>
    <x v="1"/>
  </r>
  <r>
    <m/>
    <s v=""/>
    <x v="4"/>
    <x v="3"/>
    <s v=""/>
    <s v="ALPRAX 1MG TABLETS 15'S                      "/>
    <s v="anxiolytic"/>
    <x v="1"/>
    <s v="TAB"/>
    <n v="15"/>
    <n v="114.45"/>
    <s v="TORRENT        "/>
    <d v="2021-11-18T00:00:00"/>
    <s v="Thu"/>
    <x v="7"/>
    <s v="Post Monsson"/>
    <n v="4"/>
    <x v="1"/>
    <x v="1"/>
  </r>
  <r>
    <s v="0002124     "/>
    <s v="NO DOC"/>
    <x v="0"/>
    <x v="0"/>
    <s v="XXXXXXXXXX"/>
    <s v="MOXIKIND CV DRY SYRUP 30ML                   "/>
    <s v="antibiotic"/>
    <x v="5"/>
    <s v="BOT"/>
    <n v="1"/>
    <n v="56.58"/>
    <s v="MANKIND PHARMA "/>
    <d v="2021-11-18T00:00:00"/>
    <s v="Thu"/>
    <x v="7"/>
    <s v="Post Monsson"/>
    <n v="4"/>
    <x v="1"/>
    <x v="1"/>
  </r>
  <r>
    <m/>
    <s v=""/>
    <x v="0"/>
    <x v="3"/>
    <s v=""/>
    <s v="P 500MG SUSPENSION 60ML                      "/>
    <s v="antipyretic"/>
    <x v="7"/>
    <s v="BOT"/>
    <n v="1"/>
    <n v="43.01"/>
    <s v="APEX LABORATOTO"/>
    <d v="2021-11-18T00:00:00"/>
    <s v="Thu"/>
    <x v="7"/>
    <s v="Post Monsson"/>
    <n v="4"/>
    <x v="1"/>
    <x v="1"/>
  </r>
  <r>
    <s v="0002125     "/>
    <s v="NO DOC"/>
    <x v="171"/>
    <x v="173"/>
    <s v="XXXXXXXXXX"/>
    <s v="NAN PRO 2 REFIL 400GRAM                      "/>
    <s v="insulin"/>
    <x v="3"/>
    <s v="PCS"/>
    <n v="1"/>
    <n v="660"/>
    <s v="NESTLE         "/>
    <d v="2021-11-18T00:00:00"/>
    <s v="Thu"/>
    <x v="7"/>
    <s v="Post Monsson"/>
    <n v="4"/>
    <x v="1"/>
    <x v="1"/>
  </r>
  <r>
    <s v="0002126     "/>
    <s v="NO DOC"/>
    <x v="91"/>
    <x v="93"/>
    <s v="XXXXXXXXXX"/>
    <s v="CHYMORAL FORTE TABLETS 20'S                  "/>
    <s v="anti inflammatory"/>
    <x v="7"/>
    <s v="TAB"/>
    <n v="10"/>
    <n v="405.2"/>
    <s v="ELDER          "/>
    <d v="2021-11-18T00:00:00"/>
    <s v="Thu"/>
    <x v="7"/>
    <s v="Post Monsson"/>
    <n v="4"/>
    <x v="1"/>
    <x v="1"/>
  </r>
  <r>
    <m/>
    <s v=""/>
    <x v="91"/>
    <x v="3"/>
    <s v=""/>
    <s v="FLAGYL 400MG TABLETS 15'S                    "/>
    <s v="antidiarrhoeal"/>
    <x v="8"/>
    <s v="TAB"/>
    <n v="10"/>
    <n v="21.44"/>
    <s v="M&amp;B (NICHOLAS) "/>
    <d v="2021-11-18T00:00:00"/>
    <s v="Thu"/>
    <x v="7"/>
    <s v="Post Monsson"/>
    <n v="4"/>
    <x v="1"/>
    <x v="1"/>
  </r>
  <r>
    <m/>
    <s v=""/>
    <x v="91"/>
    <x v="3"/>
    <s v=""/>
    <s v="PAN 40MG TABLETS 15'S                        "/>
    <s v="peptic ulcer"/>
    <x v="8"/>
    <s v="TAB"/>
    <n v="6"/>
    <n v="149"/>
    <s v="ALKEM LABOURATO"/>
    <d v="2021-11-18T00:00:00"/>
    <s v="Thu"/>
    <x v="7"/>
    <s v="Post Monsson"/>
    <n v="4"/>
    <x v="1"/>
    <x v="1"/>
  </r>
  <r>
    <m/>
    <s v=""/>
    <x v="91"/>
    <x v="3"/>
    <s v=""/>
    <s v="DOLO 650MG TABLETS 15'S                      "/>
    <s v="antipyretic"/>
    <x v="7"/>
    <s v="TAB"/>
    <n v="15"/>
    <n v="30.91"/>
    <s v="MICRO LABS LIMI"/>
    <d v="2021-11-18T00:00:00"/>
    <s v="Thu"/>
    <x v="7"/>
    <s v="Post Monsson"/>
    <n v="4"/>
    <x v="1"/>
    <x v="1"/>
  </r>
  <r>
    <s v="0002127     "/>
    <s v="SHENBAGAM HOSP                     "/>
    <x v="533"/>
    <x v="535"/>
    <s v="XXXXXXXXXX"/>
    <s v="SHELCAL 500MG TABLETS 15'S                   "/>
    <s v="calcium"/>
    <x v="2"/>
    <s v="TAB"/>
    <n v="180"/>
    <n v="108.7"/>
    <s v="ELDER          "/>
    <d v="2021-11-18T00:00:00"/>
    <s v="Thu"/>
    <x v="7"/>
    <s v="Post Monsson"/>
    <n v="4"/>
    <x v="1"/>
    <x v="1"/>
  </r>
  <r>
    <m/>
    <s v=""/>
    <x v="533"/>
    <x v="3"/>
    <s v=""/>
    <s v="LOSAR 50MG TABLETS 15'S                      "/>
    <s v="antihypertensive"/>
    <x v="0"/>
    <s v="TAB"/>
    <n v="90"/>
    <n v="118.6"/>
    <s v="UNICHEM        "/>
    <d v="2021-11-18T00:00:00"/>
    <s v="Thu"/>
    <x v="7"/>
    <s v="Post Monsson"/>
    <n v="4"/>
    <x v="1"/>
    <x v="1"/>
  </r>
  <r>
    <m/>
    <s v=""/>
    <x v="533"/>
    <x v="3"/>
    <s v=""/>
    <s v="STORVAS 10MG TABELTS NEW PACK 15'S           "/>
    <s v="cholesterol reducing agent"/>
    <x v="0"/>
    <s v="TAB"/>
    <n v="90"/>
    <n v="92.34"/>
    <s v="RANBAXY LABORAT"/>
    <d v="2021-11-18T00:00:00"/>
    <s v="Thu"/>
    <x v="7"/>
    <s v="Post Monsson"/>
    <n v="4"/>
    <x v="1"/>
    <x v="1"/>
  </r>
  <r>
    <m/>
    <s v=""/>
    <x v="533"/>
    <x v="3"/>
    <s v=""/>
    <s v="ATARAX 25MG TABLETS 15'S                     "/>
    <s v="Anti allergic"/>
    <x v="6"/>
    <s v="TAB"/>
    <n v="15"/>
    <n v="77.75"/>
    <s v="UCB NOW KNOWN A"/>
    <d v="2021-11-18T00:00:00"/>
    <s v="Thu"/>
    <x v="7"/>
    <s v="Post Monsson"/>
    <n v="4"/>
    <x v="1"/>
    <x v="1"/>
  </r>
  <r>
    <m/>
    <s v=""/>
    <x v="533"/>
    <x v="3"/>
    <s v=""/>
    <s v="DG 3MG TABLETS 10'S                          "/>
    <s v="anti inflammatory"/>
    <x v="7"/>
    <s v="TAB"/>
    <n v="60"/>
    <n v="198"/>
    <s v="RACE PHARMACEUT"/>
    <d v="2021-11-18T00:00:00"/>
    <s v="Thu"/>
    <x v="7"/>
    <s v="Post Monsson"/>
    <n v="4"/>
    <x v="1"/>
    <x v="1"/>
  </r>
  <r>
    <m/>
    <s v=""/>
    <x v="533"/>
    <x v="3"/>
    <s v=""/>
    <s v="CLOPILET 75MG TABLETS NEW PACK 15'S          "/>
    <s v="anticoagulant"/>
    <x v="0"/>
    <s v="TAB"/>
    <n v="90"/>
    <n v="116.86"/>
    <s v="SUN PHARMA     "/>
    <d v="2021-11-18T00:00:00"/>
    <s v="Thu"/>
    <x v="7"/>
    <s v="Post Monsson"/>
    <n v="4"/>
    <x v="1"/>
    <x v="1"/>
  </r>
  <r>
    <s v="0002128     "/>
    <s v="NO DOC"/>
    <x v="0"/>
    <x v="0"/>
    <s v="XXXXXXXXXX"/>
    <s v="NUROKIND OD TABLETS 20'S                     "/>
    <s v="vitamin"/>
    <x v="2"/>
    <s v="TAB"/>
    <n v="20"/>
    <n v="145.19999999999999"/>
    <s v="MANKIND PHARMA "/>
    <d v="2021-11-18T00:00:00"/>
    <s v="Thu"/>
    <x v="7"/>
    <s v="Post Monsson"/>
    <n v="4"/>
    <x v="1"/>
    <x v="1"/>
  </r>
  <r>
    <m/>
    <s v=""/>
    <x v="0"/>
    <x v="3"/>
    <s v=""/>
    <s v="ECOSPRIN 150MG TABLETS 14'S                  "/>
    <s v="anticoagulant"/>
    <x v="0"/>
    <s v="TAB"/>
    <n v="14"/>
    <n v="8.7899999999999991"/>
    <s v="USV LTD.       "/>
    <d v="2021-11-18T00:00:00"/>
    <s v="Thu"/>
    <x v="7"/>
    <s v="Post Monsson"/>
    <n v="4"/>
    <x v="1"/>
    <x v="1"/>
  </r>
  <r>
    <m/>
    <s v=""/>
    <x v="0"/>
    <x v="3"/>
    <s v=""/>
    <s v="CARDIVAS 3.125MG TABLETS 10'S                "/>
    <s v="cardiac"/>
    <x v="0"/>
    <s v="TAB"/>
    <n v="20"/>
    <n v="40"/>
    <s v="SUN PHARMA     "/>
    <d v="2021-11-18T00:00:00"/>
    <s v="Thu"/>
    <x v="7"/>
    <s v="Post Monsson"/>
    <n v="4"/>
    <x v="1"/>
    <x v="1"/>
  </r>
  <r>
    <m/>
    <s v=""/>
    <x v="0"/>
    <x v="3"/>
    <s v=""/>
    <s v="CARDIVAS 3.125MG TABLETS 10'S                "/>
    <s v="cardiac"/>
    <x v="0"/>
    <s v="TAB"/>
    <n v="10"/>
    <n v="40"/>
    <s v="SUN PHARMA     "/>
    <d v="2021-11-18T00:00:00"/>
    <s v="Thu"/>
    <x v="7"/>
    <s v="Post Monsson"/>
    <n v="4"/>
    <x v="1"/>
    <x v="1"/>
  </r>
  <r>
    <s v="0002129     "/>
    <s v="NO DOC"/>
    <x v="24"/>
    <x v="26"/>
    <s v="XXXXXXXXXX"/>
    <s v="GLIMESTAR 2MG TABLETS 10'S                   "/>
    <s v="diabetic"/>
    <x v="3"/>
    <s v="TAB"/>
    <n v="30"/>
    <n v="33.409999999999997"/>
    <s v="MANKIND PHARMA "/>
    <d v="2021-11-18T00:00:00"/>
    <s v="Thu"/>
    <x v="7"/>
    <s v="Post Monsson"/>
    <n v="4"/>
    <x v="1"/>
    <x v="1"/>
  </r>
  <r>
    <m/>
    <s v=""/>
    <x v="24"/>
    <x v="3"/>
    <s v=""/>
    <s v="ZINCOVIT TABLETS 15'S                        "/>
    <s v="vitamin"/>
    <x v="2"/>
    <s v="TAB"/>
    <n v="10"/>
    <n v="105"/>
    <s v="APEX LABORATOTO"/>
    <d v="2021-11-18T00:00:00"/>
    <s v="Thu"/>
    <x v="7"/>
    <s v="Post Monsson"/>
    <n v="4"/>
    <x v="1"/>
    <x v="1"/>
  </r>
  <r>
    <m/>
    <s v=""/>
    <x v="24"/>
    <x v="3"/>
    <s v=""/>
    <s v="ATEN 25MG TABLETS 14'S                       "/>
    <s v="hypertension"/>
    <x v="0"/>
    <s v="TAB"/>
    <n v="30"/>
    <n v="27.9"/>
    <s v="CADILA PHARMACE"/>
    <d v="2021-11-18T00:00:00"/>
    <s v="Thu"/>
    <x v="7"/>
    <s v="Post Monsson"/>
    <n v="4"/>
    <x v="1"/>
    <x v="1"/>
  </r>
  <r>
    <s v="0002130     "/>
    <s v="NO DOC"/>
    <x v="42"/>
    <x v="44"/>
    <s v="XXXXXXXXXX"/>
    <s v="PROLOMET XL 50MG TABLETS 10'S                "/>
    <s v="cardiac"/>
    <x v="0"/>
    <s v="TAB"/>
    <n v="10"/>
    <n v="64.7"/>
    <s v="SUN PHARMA     "/>
    <d v="2021-11-19T00:00:00"/>
    <s v="Fri"/>
    <x v="7"/>
    <s v="Post Monsson"/>
    <n v="5"/>
    <x v="1"/>
    <x v="1"/>
  </r>
  <r>
    <m/>
    <s v=""/>
    <x v="42"/>
    <x v="3"/>
    <s v=""/>
    <s v="MONTEK LC TABLETS 10'S                       "/>
    <s v="Anti allergic"/>
    <x v="6"/>
    <s v="TAB"/>
    <n v="10"/>
    <n v="179.5"/>
    <s v="SUN PHARMA     "/>
    <d v="2021-11-19T00:00:00"/>
    <s v="Fri"/>
    <x v="7"/>
    <s v="Post Monsson"/>
    <n v="5"/>
    <x v="1"/>
    <x v="1"/>
  </r>
  <r>
    <s v="0002133     "/>
    <s v="SHENBAGAM HOSP                     "/>
    <x v="210"/>
    <x v="212"/>
    <s v="XXXXXXXXXX"/>
    <s v="PAN-D CAPSULES 15'S                          "/>
    <s v="peptic ulcer"/>
    <x v="8"/>
    <s v="CAP"/>
    <n v="30"/>
    <n v="190"/>
    <s v="ALKEM LABOURATO"/>
    <d v="2021-11-19T00:00:00"/>
    <s v="Fri"/>
    <x v="7"/>
    <s v="Post Monsson"/>
    <n v="5"/>
    <x v="1"/>
    <x v="1"/>
  </r>
  <r>
    <m/>
    <s v=""/>
    <x v="210"/>
    <x v="3"/>
    <s v=""/>
    <s v="A TO Z NS TABLETS 15'S                       "/>
    <s v="multivitamins"/>
    <x v="2"/>
    <s v="TAB"/>
    <n v="30"/>
    <n v="125"/>
    <s v="ALKEM LABOURATO"/>
    <d v="2021-11-19T00:00:00"/>
    <s v="Fri"/>
    <x v="7"/>
    <s v="Post Monsson"/>
    <n v="5"/>
    <x v="1"/>
    <x v="1"/>
  </r>
  <r>
    <m/>
    <s v=""/>
    <x v="210"/>
    <x v="3"/>
    <s v=""/>
    <s v="ATIVAN 2MG TABLETS NEW PACK 30 30'S          "/>
    <s v="psychiatric"/>
    <x v="1"/>
    <s v="TAB"/>
    <n v="30"/>
    <n v="82.99"/>
    <s v="PFIZER LIMITED "/>
    <d v="2021-11-19T00:00:00"/>
    <s v="Fri"/>
    <x v="7"/>
    <s v="Post Monsson"/>
    <n v="5"/>
    <x v="1"/>
    <x v="1"/>
  </r>
  <r>
    <m/>
    <s v=""/>
    <x v="210"/>
    <x v="3"/>
    <s v=""/>
    <s v="FLOTRAL D KIT 10'S                           "/>
    <s v="prostate hyperplacia"/>
    <x v="9"/>
    <s v="STR"/>
    <n v="30"/>
    <n v="315"/>
    <s v="RANBAXY        "/>
    <d v="2021-11-19T00:00:00"/>
    <s v="Fri"/>
    <x v="7"/>
    <s v="Post Monsson"/>
    <n v="5"/>
    <x v="1"/>
    <x v="1"/>
  </r>
  <r>
    <m/>
    <s v=""/>
    <x v="210"/>
    <x v="3"/>
    <s v=""/>
    <s v="GLYCOMET SR 500MG TABLET 20'S                "/>
    <s v="diabetic"/>
    <x v="3"/>
    <s v="TAB"/>
    <n v="30"/>
    <n v="43.01"/>
    <s v="USV LTD.       "/>
    <d v="2021-11-19T00:00:00"/>
    <s v="Fri"/>
    <x v="7"/>
    <s v="Post Monsson"/>
    <n v="5"/>
    <x v="1"/>
    <x v="1"/>
  </r>
  <r>
    <m/>
    <s v=""/>
    <x v="210"/>
    <x v="3"/>
    <s v=""/>
    <s v="NERVUP FORTE CAPSULES 10'S                   "/>
    <s v="vitamin"/>
    <x v="2"/>
    <s v="CAP"/>
    <n v="30"/>
    <n v="147.86000000000001"/>
    <s v="NICHOLAS       "/>
    <d v="2021-11-19T00:00:00"/>
    <s v="Fri"/>
    <x v="7"/>
    <s v="Post Monsson"/>
    <n v="5"/>
    <x v="1"/>
    <x v="1"/>
  </r>
  <r>
    <m/>
    <s v=""/>
    <x v="210"/>
    <x v="3"/>
    <s v=""/>
    <s v="MONOTRATE 10MG TABLETS 10'S                  "/>
    <s v="cardiac"/>
    <x v="0"/>
    <s v="TAB"/>
    <n v="20"/>
    <n v="21.98"/>
    <s v="SUN PHARMA     "/>
    <d v="2021-11-19T00:00:00"/>
    <s v="Fri"/>
    <x v="7"/>
    <s v="Post Monsson"/>
    <n v="5"/>
    <x v="1"/>
    <x v="1"/>
  </r>
  <r>
    <m/>
    <s v=""/>
    <x v="210"/>
    <x v="3"/>
    <s v=""/>
    <s v="CARDIVAS 6.25MG TABLETS 10'S                 "/>
    <s v="cardiac"/>
    <x v="0"/>
    <s v="TAB"/>
    <n v="60"/>
    <n v="64"/>
    <s v="SUN PHARMA     "/>
    <d v="2021-11-19T00:00:00"/>
    <s v="Fri"/>
    <x v="7"/>
    <s v="Post Monsson"/>
    <n v="5"/>
    <x v="1"/>
    <x v="1"/>
  </r>
  <r>
    <m/>
    <s v=""/>
    <x v="210"/>
    <x v="3"/>
    <s v=""/>
    <s v="ADMENTA 5MG TABLETSS 10'S                    "/>
    <s v="Alzhemier Disease"/>
    <x v="10"/>
    <s v="TAB"/>
    <n v="60"/>
    <n v="114"/>
    <s v="SUN PHARMA     "/>
    <d v="2021-11-19T00:00:00"/>
    <s v="Fri"/>
    <x v="7"/>
    <s v="Post Monsson"/>
    <n v="5"/>
    <x v="1"/>
    <x v="1"/>
  </r>
  <r>
    <m/>
    <s v=""/>
    <x v="210"/>
    <x v="3"/>
    <s v=""/>
    <s v="CLOPILET 75MG TABLETS NEW PACK 15'S          "/>
    <s v="anticoagulant"/>
    <x v="0"/>
    <s v="TAB"/>
    <n v="30"/>
    <n v="116.86"/>
    <s v="SUN PHARMA     "/>
    <d v="2021-11-19T00:00:00"/>
    <s v="Fri"/>
    <x v="7"/>
    <s v="Post Monsson"/>
    <n v="5"/>
    <x v="1"/>
    <x v="1"/>
  </r>
  <r>
    <m/>
    <s v=""/>
    <x v="210"/>
    <x v="3"/>
    <s v=""/>
    <s v="ATORITIC 10MG 10                             "/>
    <s v="atherosclerosis"/>
    <x v="0"/>
    <s v="TAB"/>
    <n v="30"/>
    <n v="61.58"/>
    <s v="WOCKHARDT LIMIT"/>
    <d v="2021-11-19T00:00:00"/>
    <s v="Fri"/>
    <x v="7"/>
    <s v="Post Monsson"/>
    <n v="5"/>
    <x v="1"/>
    <x v="1"/>
  </r>
  <r>
    <s v="0002134     "/>
    <s v="NO DOC"/>
    <x v="20"/>
    <x v="22"/>
    <s v="XXXXXXXXXX"/>
    <s v="URIMAX 0.4MG CAPSULES 20'S                   "/>
    <s v="prostate hyperplacia"/>
    <x v="9"/>
    <s v="CAP"/>
    <n v="15"/>
    <n v="293.7"/>
    <s v="CIPLA          "/>
    <d v="2021-11-19T00:00:00"/>
    <s v="Fri"/>
    <x v="7"/>
    <s v="Post Monsson"/>
    <n v="5"/>
    <x v="1"/>
    <x v="1"/>
  </r>
  <r>
    <m/>
    <s v=""/>
    <x v="20"/>
    <x v="3"/>
    <s v=""/>
    <s v="CLAVIX 75MG TABLETS 15'S                     "/>
    <s v="anticoagulant"/>
    <x v="0"/>
    <s v="TAB"/>
    <n v="15"/>
    <n v="114.54"/>
    <s v="INTAS          "/>
    <d v="2021-11-19T00:00:00"/>
    <s v="Fri"/>
    <x v="7"/>
    <s v="Post Monsson"/>
    <n v="5"/>
    <x v="1"/>
    <x v="1"/>
  </r>
  <r>
    <m/>
    <s v=""/>
    <x v="20"/>
    <x v="3"/>
    <s v=""/>
    <s v="FLAVEDON MR TABLETS 10'S                     "/>
    <s v="anti inflammatory"/>
    <x v="7"/>
    <s v="TAB"/>
    <n v="15"/>
    <n v="130.9"/>
    <s v="SERDIA PHARMACE"/>
    <d v="2021-11-19T00:00:00"/>
    <s v="Fri"/>
    <x v="7"/>
    <s v="Post Monsson"/>
    <n v="5"/>
    <x v="1"/>
    <x v="1"/>
  </r>
  <r>
    <m/>
    <s v=""/>
    <x v="20"/>
    <x v="3"/>
    <s v=""/>
    <s v="TELSAR 40MG TABLETS 15'S                     "/>
    <s v="antihypertensive"/>
    <x v="0"/>
    <s v="TAB"/>
    <n v="15"/>
    <n v="110.25"/>
    <s v="UNICHEM        "/>
    <d v="2021-11-19T00:00:00"/>
    <s v="Fri"/>
    <x v="7"/>
    <s v="Post Monsson"/>
    <n v="5"/>
    <x v="1"/>
    <x v="1"/>
  </r>
  <r>
    <m/>
    <s v=""/>
    <x v="20"/>
    <x v="3"/>
    <s v=""/>
    <s v="RANTAC 150MG TABLETS(NEW PACK) 30'S          "/>
    <s v="peptic ulcer"/>
    <x v="8"/>
    <s v="TAB"/>
    <n v="15"/>
    <n v="24.64"/>
    <s v="UNIQUE         "/>
    <d v="2021-11-19T00:00:00"/>
    <s v="Fri"/>
    <x v="7"/>
    <s v="Post Monsson"/>
    <n v="5"/>
    <x v="1"/>
    <x v="1"/>
  </r>
  <r>
    <m/>
    <s v=""/>
    <x v="20"/>
    <x v="3"/>
    <s v=""/>
    <s v="ATORVA 10 15                                 "/>
    <s v="atherosclerosis"/>
    <x v="0"/>
    <s v="STR"/>
    <n v="15"/>
    <n v="92.38"/>
    <s v="ZYDUS ALIDAC   "/>
    <d v="2021-11-19T00:00:00"/>
    <s v="Fri"/>
    <x v="7"/>
    <s v="Post Monsson"/>
    <n v="5"/>
    <x v="1"/>
    <x v="1"/>
  </r>
  <r>
    <s v="0002135     "/>
    <s v="NO DOC"/>
    <x v="149"/>
    <x v="151"/>
    <s v="XXXXXXXXXX"/>
    <s v="GLYCOMET 500MG TABLETS 10'S                  "/>
    <s v="diabetic"/>
    <x v="3"/>
    <s v="TAB"/>
    <n v="30"/>
    <n v="16.91"/>
    <s v="USV LTD.       "/>
    <d v="2021-11-19T00:00:00"/>
    <s v="Fri"/>
    <x v="7"/>
    <s v="Post Monsson"/>
    <n v="5"/>
    <x v="1"/>
    <x v="1"/>
  </r>
  <r>
    <m/>
    <s v=""/>
    <x v="149"/>
    <x v="3"/>
    <s v=""/>
    <s v="TELSITE 40 MG TABLET 15'S                    "/>
    <s v="antihypertensive"/>
    <x v="0"/>
    <s v="TAB"/>
    <n v="30"/>
    <n v="110.38"/>
    <s v="SANOFI         "/>
    <d v="2021-11-19T00:00:00"/>
    <s v="Fri"/>
    <x v="7"/>
    <s v="Post Monsson"/>
    <n v="5"/>
    <x v="1"/>
    <x v="1"/>
  </r>
  <r>
    <m/>
    <s v=""/>
    <x v="149"/>
    <x v="3"/>
    <s v=""/>
    <s v="CETAPIN V 0.2 15                             "/>
    <s v="diabetic"/>
    <x v="3"/>
    <s v="TAB"/>
    <n v="30"/>
    <n v="201.71"/>
    <s v="SANOFI         "/>
    <d v="2021-11-19T00:00:00"/>
    <s v="Fri"/>
    <x v="7"/>
    <s v="Post Monsson"/>
    <n v="5"/>
    <x v="1"/>
    <x v="1"/>
  </r>
  <r>
    <s v="0002138     "/>
    <s v="SHANMUGAM                          "/>
    <x v="59"/>
    <x v="61"/>
    <s v="XXXXXXXXXX"/>
    <s v="CILACAR 5MG TABLETS 10'S                     "/>
    <s v="cardiac"/>
    <x v="0"/>
    <s v="TAB"/>
    <n v="60"/>
    <n v="64.33"/>
    <s v="UNICHEM        "/>
    <d v="2021-11-19T00:00:00"/>
    <s v="Fri"/>
    <x v="7"/>
    <s v="Post Monsson"/>
    <n v="5"/>
    <x v="1"/>
    <x v="1"/>
  </r>
  <r>
    <m/>
    <s v=""/>
    <x v="59"/>
    <x v="3"/>
    <s v=""/>
    <s v="GLYCOMET SR 500MG TABLET 20'S                "/>
    <s v="diabetic"/>
    <x v="3"/>
    <s v="TAB"/>
    <n v="30"/>
    <n v="43.01"/>
    <s v="USV LTD.       "/>
    <d v="2021-11-19T00:00:00"/>
    <s v="Fri"/>
    <x v="7"/>
    <s v="Post Monsson"/>
    <n v="5"/>
    <x v="1"/>
    <x v="1"/>
  </r>
  <r>
    <m/>
    <s v=""/>
    <x v="59"/>
    <x v="3"/>
    <s v=""/>
    <s v="ROZAVEL EZ TABLETS 10'S                      "/>
    <s v="cholesterol reducing agent"/>
    <x v="0"/>
    <s v="TAB"/>
    <n v="30"/>
    <n v="204"/>
    <s v="SUN PHARMA     "/>
    <d v="2021-11-19T00:00:00"/>
    <s v="Fri"/>
    <x v="7"/>
    <s v="Post Monsson"/>
    <n v="5"/>
    <x v="1"/>
    <x v="1"/>
  </r>
  <r>
    <m/>
    <s v=""/>
    <x v="59"/>
    <x v="3"/>
    <s v=""/>
    <s v="GLIZID MV TAB 10                             "/>
    <s v="diabetic"/>
    <x v="3"/>
    <s v="TAB"/>
    <n v="9"/>
    <n v="140.55000000000001"/>
    <s v="WOCKHARDT LIMIT"/>
    <d v="2021-11-19T00:00:00"/>
    <s v="Fri"/>
    <x v="7"/>
    <s v="Post Monsson"/>
    <n v="5"/>
    <x v="1"/>
    <x v="1"/>
  </r>
  <r>
    <s v="0002139     "/>
    <s v="NO DOC"/>
    <x v="34"/>
    <x v="36"/>
    <s v="XXXXXXXXXX"/>
    <s v="DIBIZIDE-M TABLETS 10'S                      "/>
    <s v="diabetic"/>
    <x v="3"/>
    <s v="TAB"/>
    <n v="60"/>
    <n v="14.5"/>
    <s v="MICRO LABS LIMI"/>
    <d v="2021-11-19T00:00:00"/>
    <s v="Fri"/>
    <x v="7"/>
    <s v="Post Monsson"/>
    <n v="5"/>
    <x v="1"/>
    <x v="1"/>
  </r>
  <r>
    <m/>
    <s v=""/>
    <x v="34"/>
    <x v="3"/>
    <s v=""/>
    <s v="NICARDIA RETARD 20MG NEW PACKI 15'S          "/>
    <s v="cardiac"/>
    <x v="0"/>
    <s v="TAB"/>
    <n v="30"/>
    <n v="53.01"/>
    <s v="UNIQUE         "/>
    <d v="2021-11-19T00:00:00"/>
    <s v="Fri"/>
    <x v="7"/>
    <s v="Post Monsson"/>
    <n v="5"/>
    <x v="1"/>
    <x v="1"/>
  </r>
  <r>
    <m/>
    <s v=""/>
    <x v="34"/>
    <x v="3"/>
    <s v=""/>
    <s v="VALPARIN 200MG TABLETS 10'S                  "/>
    <s v="anticonvulsant"/>
    <x v="10"/>
    <s v="TAB"/>
    <n v="30"/>
    <n v="34.58"/>
    <s v="SANOFI         "/>
    <d v="2021-11-19T00:00:00"/>
    <s v="Fri"/>
    <x v="7"/>
    <s v="Post Monsson"/>
    <n v="5"/>
    <x v="1"/>
    <x v="1"/>
  </r>
  <r>
    <m/>
    <s v=""/>
    <x v="34"/>
    <x v="3"/>
    <s v=""/>
    <s v="AMIXIDE-H TABLETS 10'S                       "/>
    <s v="psychiatric"/>
    <x v="1"/>
    <s v="TAB"/>
    <n v="30"/>
    <n v="42.5"/>
    <s v="SUN PHARMA     "/>
    <d v="2021-11-19T00:00:00"/>
    <s v="Fri"/>
    <x v="7"/>
    <s v="Post Monsson"/>
    <n v="5"/>
    <x v="1"/>
    <x v="1"/>
  </r>
  <r>
    <m/>
    <s v=""/>
    <x v="34"/>
    <x v="3"/>
    <s v=""/>
    <s v="ZEPTOL CR 200MG TABLETS 10'S                 "/>
    <s v="anticonvulsant"/>
    <x v="10"/>
    <s v="TAB"/>
    <n v="30"/>
    <n v="26.21"/>
    <s v="SUN PHARMA     "/>
    <d v="2021-11-19T00:00:00"/>
    <s v="Fri"/>
    <x v="7"/>
    <s v="Post Monsson"/>
    <n v="5"/>
    <x v="1"/>
    <x v="1"/>
  </r>
  <r>
    <m/>
    <s v=""/>
    <x v="34"/>
    <x v="3"/>
    <s v=""/>
    <s v="NEUROBION FORTE TAB 30                       "/>
    <s v="multivitamin"/>
    <x v="2"/>
    <s v="TAB"/>
    <n v="30"/>
    <n v="31.61"/>
    <s v="MERCK          "/>
    <d v="2021-11-19T00:00:00"/>
    <s v="Fri"/>
    <x v="7"/>
    <s v="Post Monsson"/>
    <n v="5"/>
    <x v="1"/>
    <x v="1"/>
  </r>
  <r>
    <s v="0002141     "/>
    <s v="DR.RAVENDRAN                       "/>
    <x v="534"/>
    <x v="536"/>
    <s v="XXXXXXXXXX"/>
    <s v="LONAZEP MD 0.5MG TABLETS 10'S                "/>
    <s v="psychiatric"/>
    <x v="1"/>
    <s v="TAB"/>
    <n v="20"/>
    <n v="34.82"/>
    <s v="SUN PHARMA     "/>
    <d v="2021-11-20T00:00:00"/>
    <s v="Sat"/>
    <x v="7"/>
    <s v="Post Monsson"/>
    <n v="6"/>
    <x v="1"/>
    <x v="1"/>
  </r>
  <r>
    <s v="0002142     "/>
    <s v="DR.MATHAVAN                        "/>
    <x v="100"/>
    <x v="102"/>
    <s v="XXXXXXXXXX"/>
    <s v="EMESET 8MG TABLETS 10'S                      "/>
    <s v="nausea"/>
    <x v="8"/>
    <s v="TAB"/>
    <n v="4"/>
    <n v="108.97"/>
    <s v="CIPLA          "/>
    <d v="2021-11-20T00:00:00"/>
    <s v="Sat"/>
    <x v="7"/>
    <s v="Post Monsson"/>
    <n v="6"/>
    <x v="1"/>
    <x v="1"/>
  </r>
  <r>
    <m/>
    <s v=""/>
    <x v="100"/>
    <x v="3"/>
    <s v=""/>
    <s v="TELVO 20MG TABLETS 10'S                      "/>
    <s v="antihypertensive"/>
    <x v="0"/>
    <s v="TAB"/>
    <n v="20"/>
    <n v="40"/>
    <s v="BEAT PHARMACEUT"/>
    <d v="2021-11-20T00:00:00"/>
    <s v="Sat"/>
    <x v="7"/>
    <s v="Post Monsson"/>
    <n v="6"/>
    <x v="1"/>
    <x v="1"/>
  </r>
  <r>
    <m/>
    <s v=""/>
    <x v="100"/>
    <x v="3"/>
    <s v=""/>
    <s v="TELVO 20MG TABLETS 10'S                      "/>
    <s v="antihypertensive"/>
    <x v="0"/>
    <s v="TAB"/>
    <n v="10"/>
    <n v="40"/>
    <s v="BEAT PHARMACEUT"/>
    <d v="2021-11-20T00:00:00"/>
    <s v="Sat"/>
    <x v="7"/>
    <s v="Post Monsson"/>
    <n v="6"/>
    <x v="1"/>
    <x v="1"/>
  </r>
  <r>
    <m/>
    <s v=""/>
    <x v="100"/>
    <x v="3"/>
    <s v=""/>
    <s v="PROLOMET XL 25MG TABLETS 10'S                "/>
    <s v="cardiac"/>
    <x v="0"/>
    <s v="TAB"/>
    <n v="30"/>
    <n v="45.24"/>
    <s v="SUN PHARMA     "/>
    <d v="2021-11-20T00:00:00"/>
    <s v="Sat"/>
    <x v="7"/>
    <s v="Post Monsson"/>
    <n v="6"/>
    <x v="1"/>
    <x v="1"/>
  </r>
  <r>
    <s v="0002143     "/>
    <s v="NO DOC"/>
    <x v="142"/>
    <x v="144"/>
    <s v="XXXXXXXXXX"/>
    <s v="PIOMED 15MG TABLETS 10'S                     "/>
    <s v="diabetic"/>
    <x v="3"/>
    <s v="TAB"/>
    <n v="30"/>
    <n v="65.8"/>
    <s v="IPCA LABORATORI"/>
    <d v="2021-11-20T00:00:00"/>
    <s v="Sat"/>
    <x v="7"/>
    <s v="Post Monsson"/>
    <n v="6"/>
    <x v="1"/>
    <x v="1"/>
  </r>
  <r>
    <m/>
    <s v=""/>
    <x v="142"/>
    <x v="3"/>
    <s v=""/>
    <s v="LOSAR 25MG TABLETS 15'S                      "/>
    <s v="antihypertensive"/>
    <x v="0"/>
    <s v="TAB"/>
    <n v="30"/>
    <n v="68.95"/>
    <s v="UNICHEM        "/>
    <d v="2021-11-20T00:00:00"/>
    <s v="Sat"/>
    <x v="7"/>
    <s v="Post Monsson"/>
    <n v="6"/>
    <x v="1"/>
    <x v="1"/>
  </r>
  <r>
    <m/>
    <s v=""/>
    <x v="142"/>
    <x v="3"/>
    <s v=""/>
    <s v="ULTRAWIN CAPSULES 15'S                       "/>
    <s v="multivitamin"/>
    <x v="2"/>
    <s v="TAB"/>
    <n v="30"/>
    <n v="165"/>
    <s v="RANBAXY LABORAT"/>
    <d v="2021-11-20T00:00:00"/>
    <s v="Sat"/>
    <x v="7"/>
    <s v="Post Monsson"/>
    <n v="6"/>
    <x v="1"/>
    <x v="1"/>
  </r>
  <r>
    <m/>
    <s v=""/>
    <x v="142"/>
    <x v="3"/>
    <s v=""/>
    <s v="STORWIN 10MG TABLETS 10'S                    "/>
    <s v="cholesterol reducing agent"/>
    <x v="0"/>
    <s v="TAB"/>
    <n v="30"/>
    <n v="60"/>
    <s v="RANMARC LABS   "/>
    <d v="2021-11-20T00:00:00"/>
    <s v="Sat"/>
    <x v="7"/>
    <s v="Post Monsson"/>
    <n v="6"/>
    <x v="1"/>
    <x v="1"/>
  </r>
  <r>
    <m/>
    <s v=""/>
    <x v="142"/>
    <x v="3"/>
    <s v=""/>
    <s v="HUMAN MIXTARD 40 IU 10ML                     "/>
    <s v="insulin"/>
    <x v="3"/>
    <s v="VIA"/>
    <n v="1"/>
    <n v="158.41999999999999"/>
    <s v="NOVO NORDISK   "/>
    <d v="2021-11-20T00:00:00"/>
    <s v="Sat"/>
    <x v="7"/>
    <s v="Post Monsson"/>
    <n v="6"/>
    <x v="1"/>
    <x v="1"/>
  </r>
  <r>
    <s v="0002144     "/>
    <s v="NO DOC"/>
    <x v="26"/>
    <x v="28"/>
    <s v="XXXXXXXXXX"/>
    <s v="AMLIP 5MG TABLETS 10'S                       "/>
    <s v="hypertension"/>
    <x v="0"/>
    <s v="TAB"/>
    <n v="20"/>
    <n v="29.23"/>
    <s v="CIPLA          "/>
    <d v="2021-11-20T00:00:00"/>
    <s v="Sat"/>
    <x v="7"/>
    <s v="Post Monsson"/>
    <n v="6"/>
    <x v="1"/>
    <x v="1"/>
  </r>
  <r>
    <m/>
    <s v=""/>
    <x v="26"/>
    <x v="3"/>
    <s v=""/>
    <s v="FOURTS B TABLETS 15'S                        "/>
    <s v="multivitamin"/>
    <x v="2"/>
    <s v="TAB"/>
    <n v="15"/>
    <n v="67.5"/>
    <s v="IPCA LABORATORI"/>
    <d v="2021-11-20T00:00:00"/>
    <s v="Sat"/>
    <x v="7"/>
    <s v="Post Monsson"/>
    <n v="6"/>
    <x v="1"/>
    <x v="1"/>
  </r>
  <r>
    <m/>
    <s v=""/>
    <x v="26"/>
    <x v="3"/>
    <s v=""/>
    <s v="AVIGLEN FORTE 10                             "/>
    <s v="diabetic"/>
    <x v="3"/>
    <s v="TAB"/>
    <n v="20"/>
    <n v="44"/>
    <s v="AVINASH PHARMA "/>
    <d v="2021-11-20T00:00:00"/>
    <s v="Sat"/>
    <x v="7"/>
    <s v="Post Monsson"/>
    <n v="6"/>
    <x v="1"/>
    <x v="1"/>
  </r>
  <r>
    <m/>
    <s v=""/>
    <x v="26"/>
    <x v="3"/>
    <s v=""/>
    <s v="ATCHOL ASP 15                                "/>
    <s v="vasodilator"/>
    <x v="0"/>
    <s v="CAP"/>
    <n v="15"/>
    <n v="34.5"/>
    <s v="ARISTO PHARMACE"/>
    <d v="2021-11-20T00:00:00"/>
    <s v="Sat"/>
    <x v="7"/>
    <s v="Post Monsson"/>
    <n v="6"/>
    <x v="1"/>
    <x v="1"/>
  </r>
  <r>
    <s v="0002145     "/>
    <s v="NO DOC"/>
    <x v="0"/>
    <x v="0"/>
    <s v="XXXXXXXXXX"/>
    <s v="CERELAC STAGE:1 WHEAT 300GRAM                "/>
    <s v="health drinks"/>
    <x v="2"/>
    <s v="PCS"/>
    <n v="1"/>
    <n v="195"/>
    <s v="NESTLE         "/>
    <d v="2021-11-20T00:00:00"/>
    <s v="Sat"/>
    <x v="7"/>
    <s v="Post Monsson"/>
    <n v="6"/>
    <x v="1"/>
    <x v="1"/>
  </r>
  <r>
    <m/>
    <s v=""/>
    <x v="0"/>
    <x v="3"/>
    <s v=""/>
    <s v="DISPOVAN SYRINGE 2ML 1                       "/>
    <s v="syringe"/>
    <x v="14"/>
    <s v="PCS"/>
    <n v="1"/>
    <n v="5.5"/>
    <s v="HMD            "/>
    <d v="2021-11-20T00:00:00"/>
    <s v="Sat"/>
    <x v="7"/>
    <s v="Post Monsson"/>
    <n v="6"/>
    <x v="1"/>
    <x v="1"/>
  </r>
  <r>
    <s v="0002146     "/>
    <s v="NO DOC"/>
    <x v="173"/>
    <x v="175"/>
    <s v="XXXXXXXXXX"/>
    <s v="XMET SR 500MG TABS (NEW PACK) 15'S           "/>
    <s v="diabetic"/>
    <x v="3"/>
    <s v="TAB"/>
    <n v="15"/>
    <n v="30.3"/>
    <s v="GLENMARK       "/>
    <d v="2021-11-20T00:00:00"/>
    <s v="Sat"/>
    <x v="7"/>
    <s v="Post Monsson"/>
    <n v="6"/>
    <x v="1"/>
    <x v="1"/>
  </r>
  <r>
    <m/>
    <s v=""/>
    <x v="173"/>
    <x v="3"/>
    <s v=""/>
    <s v="TELMIKIND 40MG TABLETS 10'S                  "/>
    <s v="antihypertensive"/>
    <x v="0"/>
    <s v="TAB"/>
    <n v="10"/>
    <n v="34.85"/>
    <s v="MANKIND PHARMA "/>
    <d v="2021-11-20T00:00:00"/>
    <s v="Sat"/>
    <x v="7"/>
    <s v="Post Monsson"/>
    <n v="6"/>
    <x v="1"/>
    <x v="1"/>
  </r>
  <r>
    <m/>
    <s v=""/>
    <x v="173"/>
    <x v="3"/>
    <s v=""/>
    <s v="CLOPITORVA 10MG CAPSULES 10'S                "/>
    <s v="anticoagulant"/>
    <x v="0"/>
    <s v="CAP"/>
    <n v="10"/>
    <n v="217"/>
    <s v="ZYDUS HEALTHCAR"/>
    <d v="2021-11-20T00:00:00"/>
    <s v="Sat"/>
    <x v="7"/>
    <s v="Post Monsson"/>
    <n v="6"/>
    <x v="1"/>
    <x v="1"/>
  </r>
  <r>
    <m/>
    <s v=""/>
    <x v="173"/>
    <x v="3"/>
    <s v=""/>
    <s v="DYTOR 5 15                                   "/>
    <s v="diuretics"/>
    <x v="9"/>
    <s v="TAB"/>
    <n v="15"/>
    <n v="59.29"/>
    <s v="CIPLA          "/>
    <d v="2021-11-20T00:00:00"/>
    <s v="Sat"/>
    <x v="7"/>
    <s v="Post Monsson"/>
    <n v="6"/>
    <x v="1"/>
    <x v="1"/>
  </r>
  <r>
    <s v="0002147     "/>
    <s v="NO DOC"/>
    <x v="535"/>
    <x v="537"/>
    <s v="XXXXXXXXXX"/>
    <s v="NEWTEL AM TABLETS 10'S                       "/>
    <s v="cardiac"/>
    <x v="0"/>
    <s v="TAB"/>
    <n v="10"/>
    <n v="45"/>
    <s v="SYSTOPIC       "/>
    <d v="2021-11-20T00:00:00"/>
    <s v="Sat"/>
    <x v="7"/>
    <s v="Post Monsson"/>
    <n v="6"/>
    <x v="1"/>
    <x v="1"/>
  </r>
  <r>
    <m/>
    <s v=""/>
    <x v="535"/>
    <x v="3"/>
    <s v=""/>
    <s v="VELOZ D CAPSULES 10'S                        "/>
    <s v="peptic ulcer"/>
    <x v="8"/>
    <s v="CAP"/>
    <n v="10"/>
    <n v="171.2"/>
    <s v="TORRENT        "/>
    <d v="2021-11-20T00:00:00"/>
    <s v="Sat"/>
    <x v="7"/>
    <s v="Post Monsson"/>
    <n v="6"/>
    <x v="1"/>
    <x v="1"/>
  </r>
  <r>
    <m/>
    <s v=""/>
    <x v="535"/>
    <x v="3"/>
    <s v=""/>
    <s v="GLYCOMET 850MG SR TABLETS 10'S               "/>
    <s v="diabetic"/>
    <x v="3"/>
    <s v="TAB"/>
    <n v="10"/>
    <n v="42.58"/>
    <s v="USV LTD.       "/>
    <d v="2021-11-20T00:00:00"/>
    <s v="Sat"/>
    <x v="7"/>
    <s v="Post Monsson"/>
    <n v="6"/>
    <x v="1"/>
    <x v="1"/>
  </r>
  <r>
    <m/>
    <s v=""/>
    <x v="535"/>
    <x v="3"/>
    <s v=""/>
    <s v="GLYNASE XL 10MG TABLETS 10'S                 "/>
    <s v="diabetic"/>
    <x v="3"/>
    <s v="TAB"/>
    <n v="20"/>
    <n v="16.63"/>
    <s v="USV LTD.       "/>
    <d v="2021-11-20T00:00:00"/>
    <s v="Sat"/>
    <x v="7"/>
    <s v="Post Monsson"/>
    <n v="6"/>
    <x v="1"/>
    <x v="1"/>
  </r>
  <r>
    <m/>
    <s v=""/>
    <x v="535"/>
    <x v="3"/>
    <s v=""/>
    <s v="ORVAS 7'S                                    "/>
    <s v="cholesterol reducing agent"/>
    <x v="0"/>
    <s v="TAB"/>
    <n v="14"/>
    <n v="19.25"/>
    <s v="DR. BALIS      "/>
    <d v="2021-11-20T00:00:00"/>
    <s v="Sat"/>
    <x v="7"/>
    <s v="Post Monsson"/>
    <n v="6"/>
    <x v="1"/>
    <x v="1"/>
  </r>
  <r>
    <s v="0002148     "/>
    <s v="NO DOC"/>
    <x v="0"/>
    <x v="0"/>
    <s v="XXXXXXXXXX"/>
    <s v="EMESET 4MG TABLETS 10'S                      "/>
    <s v="vomiting"/>
    <x v="8"/>
    <s v="TAB"/>
    <n v="1"/>
    <n v="52.34"/>
    <s v="CIPLA          "/>
    <d v="2021-11-20T00:00:00"/>
    <s v="Sat"/>
    <x v="7"/>
    <s v="Post Monsson"/>
    <n v="6"/>
    <x v="1"/>
    <x v="1"/>
  </r>
  <r>
    <s v="0002149     "/>
    <s v="DR.SUBBHURAMAKRISHNAN              "/>
    <x v="425"/>
    <x v="427"/>
    <s v="XXXXXXXXXX"/>
    <s v="PROLOMET XL 25MG TABLETS 10'S                "/>
    <s v="cardiac"/>
    <x v="0"/>
    <s v="TAB"/>
    <n v="1"/>
    <n v="45.24"/>
    <s v="SUN PHARMA     "/>
    <d v="2021-11-20T00:00:00"/>
    <s v="Sat"/>
    <x v="7"/>
    <s v="Post Monsson"/>
    <n v="6"/>
    <x v="1"/>
    <x v="1"/>
  </r>
  <r>
    <m/>
    <s v=""/>
    <x v="425"/>
    <x v="3"/>
    <s v=""/>
    <s v="GLADOR 1 15                                  "/>
    <s v="diabetic"/>
    <x v="3"/>
    <s v="TAB"/>
    <n v="30"/>
    <n v="59.58"/>
    <s v="LUPIN (BLUE EYE"/>
    <d v="2021-11-20T00:00:00"/>
    <s v="Sat"/>
    <x v="7"/>
    <s v="Post Monsson"/>
    <n v="6"/>
    <x v="1"/>
    <x v="1"/>
  </r>
  <r>
    <s v="0002150     "/>
    <s v="NO DOC"/>
    <x v="0"/>
    <x v="0"/>
    <s v="XXXXXXXXXX"/>
    <s v="LOSANORM 25MG H TABLETS 10'S                 "/>
    <s v="antihypertensive"/>
    <x v="0"/>
    <s v="TAB"/>
    <n v="10"/>
    <n v="52"/>
    <s v="IPCA LABORATORI"/>
    <d v="2021-11-20T00:00:00"/>
    <s v="Sat"/>
    <x v="7"/>
    <s v="Post Monsson"/>
    <n v="6"/>
    <x v="1"/>
    <x v="1"/>
  </r>
  <r>
    <m/>
    <s v=""/>
    <x v="0"/>
    <x v="3"/>
    <s v=""/>
    <s v="LOBATE-GM CREAM 15GRAM                       "/>
    <s v="dermatitis"/>
    <x v="4"/>
    <s v="TUB"/>
    <n v="1"/>
    <n v="90.01"/>
    <s v="ABBOTT HEALTHCA"/>
    <d v="2021-11-20T00:00:00"/>
    <s v="Sat"/>
    <x v="7"/>
    <s v="Post Monsson"/>
    <n v="6"/>
    <x v="1"/>
    <x v="1"/>
  </r>
  <r>
    <s v="0002151     "/>
    <s v="MEENAKSHI SUNDARAM                 "/>
    <x v="519"/>
    <x v="521"/>
    <s v="XXXXXXXXXX"/>
    <s v="RENERVE CAPSULES 15'S                        "/>
    <s v="vitamin"/>
    <x v="2"/>
    <s v="CAP"/>
    <n v="10"/>
    <n v="198.44"/>
    <s v="STRIDES ARCOLAB"/>
    <d v="2021-11-20T00:00:00"/>
    <s v="Sat"/>
    <x v="7"/>
    <s v="Post Monsson"/>
    <n v="6"/>
    <x v="1"/>
    <x v="1"/>
  </r>
  <r>
    <s v="0002152     "/>
    <s v="DR.RAIF                            "/>
    <x v="108"/>
    <x v="110"/>
    <s v="XXXXXXXXXX"/>
    <s v="PAN-D CAPSULES 15'S                          "/>
    <s v="peptic ulcer"/>
    <x v="8"/>
    <s v="CAP"/>
    <n v="10"/>
    <n v="190"/>
    <s v="ALKEM LABOURATO"/>
    <d v="2021-11-20T00:00:00"/>
    <s v="Sat"/>
    <x v="7"/>
    <s v="Post Monsson"/>
    <n v="6"/>
    <x v="1"/>
    <x v="1"/>
  </r>
  <r>
    <s v="0002153     "/>
    <s v="NO DOC"/>
    <x v="7"/>
    <x v="9"/>
    <s v="XXXXXXXXXX"/>
    <s v="NEBISTAR 5MG TABLETS 15'S                    "/>
    <s v="cardiac"/>
    <x v="0"/>
    <s v="TAB"/>
    <n v="15"/>
    <n v="202.4"/>
    <s v="LUPIN LTD      "/>
    <d v="2021-11-20T00:00:00"/>
    <s v="Sat"/>
    <x v="7"/>
    <s v="Post Monsson"/>
    <n v="6"/>
    <x v="1"/>
    <x v="1"/>
  </r>
  <r>
    <m/>
    <s v=""/>
    <x v="7"/>
    <x v="3"/>
    <s v=""/>
    <s v="CLOZAM 10MG TABLETS 10'S                     "/>
    <s v="psychiatric"/>
    <x v="1"/>
    <s v="TAB"/>
    <n v="5"/>
    <n v="101.31"/>
    <s v="ABBOTT HEALTHCA"/>
    <d v="2021-11-20T00:00:00"/>
    <s v="Sat"/>
    <x v="7"/>
    <s v="Post Monsson"/>
    <n v="6"/>
    <x v="1"/>
    <x v="1"/>
  </r>
  <r>
    <m/>
    <s v=""/>
    <x v="7"/>
    <x v="3"/>
    <s v=""/>
    <s v="CLOZAM 10MG TABLETS 10'S                     "/>
    <s v="psychiatric"/>
    <x v="1"/>
    <s v="TAB"/>
    <n v="10"/>
    <n v="101.31"/>
    <s v="ABBOTT HEALTHCA"/>
    <d v="2021-11-20T00:00:00"/>
    <s v="Sat"/>
    <x v="7"/>
    <s v="Post Monsson"/>
    <n v="6"/>
    <x v="1"/>
    <x v="1"/>
  </r>
  <r>
    <m/>
    <s v=""/>
    <x v="7"/>
    <x v="3"/>
    <s v=""/>
    <s v="VALANCE OD 500 15                            "/>
    <s v="anticonvulsant"/>
    <x v="10"/>
    <s v="STR"/>
    <n v="30"/>
    <n v="278.57"/>
    <s v="ABBOTT (FORMELY"/>
    <d v="2021-11-20T00:00:00"/>
    <s v="Sat"/>
    <x v="7"/>
    <s v="Post Monsson"/>
    <n v="6"/>
    <x v="1"/>
    <x v="1"/>
  </r>
  <r>
    <s v="0002154     "/>
    <s v="NO DOC"/>
    <x v="0"/>
    <x v="0"/>
    <s v="XXXXXXXXXX"/>
    <s v="AUGMENTIN DUO 625MG TABLETS NE 10'S          "/>
    <s v="antibiotic"/>
    <x v="5"/>
    <s v="TAB"/>
    <n v="10"/>
    <n v="200.59"/>
    <s v="GLAXO SMITHKLIN"/>
    <d v="2021-11-20T00:00:00"/>
    <s v="Sat"/>
    <x v="7"/>
    <s v="Post Monsson"/>
    <n v="6"/>
    <x v="1"/>
    <x v="1"/>
  </r>
  <r>
    <m/>
    <s v=""/>
    <x v="0"/>
    <x v="3"/>
    <s v=""/>
    <s v="ZERODOL-P TABLETS 10'S                       "/>
    <s v="analgesic"/>
    <x v="7"/>
    <s v="TAB"/>
    <n v="10"/>
    <n v="54.95"/>
    <s v="IPCA           "/>
    <d v="2021-11-20T00:00:00"/>
    <s v="Sat"/>
    <x v="7"/>
    <s v="Post Monsson"/>
    <n v="6"/>
    <x v="1"/>
    <x v="1"/>
  </r>
  <r>
    <m/>
    <s v=""/>
    <x v="0"/>
    <x v="3"/>
    <s v=""/>
    <s v="ZINCOVIT TABLETS 15'S                        "/>
    <s v="vitamin"/>
    <x v="2"/>
    <s v="TAB"/>
    <n v="10"/>
    <n v="105"/>
    <s v="APEX LABORATOTO"/>
    <d v="2021-11-20T00:00:00"/>
    <s v="Sat"/>
    <x v="7"/>
    <s v="Post Monsson"/>
    <n v="6"/>
    <x v="1"/>
    <x v="1"/>
  </r>
  <r>
    <m/>
    <s v=""/>
    <x v="0"/>
    <x v="3"/>
    <s v=""/>
    <s v="MONTEK LC TABLETS 10'S                       "/>
    <s v="Anti allergic"/>
    <x v="6"/>
    <s v="TAB"/>
    <n v="10"/>
    <n v="197"/>
    <s v="SUN PHARMA     "/>
    <d v="2021-11-20T00:00:00"/>
    <s v="Sat"/>
    <x v="7"/>
    <s v="Post Monsson"/>
    <n v="6"/>
    <x v="1"/>
    <x v="1"/>
  </r>
  <r>
    <s v="0002155     "/>
    <s v="NO DOC"/>
    <x v="0"/>
    <x v="0"/>
    <s v="XXXXXXXXXX"/>
    <s v="OKACET L TABLETS 10'S                        "/>
    <s v="Anti allergic"/>
    <x v="6"/>
    <s v="TAB"/>
    <n v="50"/>
    <n v="57"/>
    <s v="CIPLA          "/>
    <d v="2021-11-20T00:00:00"/>
    <s v="Sat"/>
    <x v="7"/>
    <s v="Post Monsson"/>
    <n v="6"/>
    <x v="1"/>
    <x v="1"/>
  </r>
  <r>
    <m/>
    <s v=""/>
    <x v="0"/>
    <x v="3"/>
    <s v=""/>
    <s v="ESKUF SYRUP 100ML                            "/>
    <s v="cough"/>
    <x v="11"/>
    <s v="BOT"/>
    <n v="2"/>
    <n v="149"/>
    <s v="LABORATE PHARMA"/>
    <d v="2021-11-20T00:00:00"/>
    <s v="Sat"/>
    <x v="7"/>
    <s v="Post Monsson"/>
    <n v="6"/>
    <x v="1"/>
    <x v="1"/>
  </r>
  <r>
    <s v="0002156     "/>
    <s v="NO DOC"/>
    <x v="0"/>
    <x v="0"/>
    <s v="XXXXXXXXXX"/>
    <s v="EVION 400MG CAPSULES 10'S                    "/>
    <s v="vitamin"/>
    <x v="2"/>
    <s v="CAP"/>
    <n v="20"/>
    <n v="32.700000000000003"/>
    <s v="MERCK          "/>
    <d v="2021-11-20T00:00:00"/>
    <s v="Sat"/>
    <x v="7"/>
    <s v="Post Monsson"/>
    <n v="6"/>
    <x v="1"/>
    <x v="1"/>
  </r>
  <r>
    <s v="0002158     "/>
    <s v="NO DOC"/>
    <x v="59"/>
    <x v="61"/>
    <s v="XXXXXXXXXX"/>
    <s v="ECOSPRIN 75MG TABLETS 14'S                   "/>
    <s v="anticoagulant"/>
    <x v="0"/>
    <s v="TAB"/>
    <n v="42"/>
    <n v="4.8600000000000003"/>
    <s v="USV LTD.       "/>
    <d v="2021-11-21T00:00:00"/>
    <s v="Sun"/>
    <x v="7"/>
    <s v="Post Monsson"/>
    <n v="7"/>
    <x v="1"/>
    <x v="1"/>
  </r>
  <r>
    <m/>
    <s v=""/>
    <x v="59"/>
    <x v="3"/>
    <s v=""/>
    <s v="MONTEK LC TABLETS 10'S                       "/>
    <s v="Anti allergic"/>
    <x v="6"/>
    <s v="TAB"/>
    <n v="30"/>
    <n v="179.5"/>
    <s v="SUN PHARMA     "/>
    <d v="2021-11-21T00:00:00"/>
    <s v="Sun"/>
    <x v="7"/>
    <s v="Post Monsson"/>
    <n v="7"/>
    <x v="1"/>
    <x v="1"/>
  </r>
  <r>
    <s v="0002159     "/>
    <s v="LAKSHMI GANESH                     "/>
    <x v="36"/>
    <x v="38"/>
    <s v="XXXXXXXXXX"/>
    <s v="METOLAR-XR-50MG CAPSULES 15'S                "/>
    <s v="cardiac"/>
    <x v="0"/>
    <s v="CAP"/>
    <n v="30"/>
    <n v="97.08"/>
    <s v="CIPLA          "/>
    <d v="2021-11-21T00:00:00"/>
    <s v="Sun"/>
    <x v="7"/>
    <s v="Post Monsson"/>
    <n v="7"/>
    <x v="1"/>
    <x v="1"/>
  </r>
  <r>
    <m/>
    <s v=""/>
    <x v="36"/>
    <x v="3"/>
    <s v=""/>
    <s v="GEMITROL CAPSULES 15'S                       "/>
    <s v="calcium"/>
    <x v="2"/>
    <s v="CAP"/>
    <n v="30"/>
    <n v="307.60000000000002"/>
    <s v="TORRENT        "/>
    <d v="2021-11-21T00:00:00"/>
    <s v="Sun"/>
    <x v="7"/>
    <s v="Post Monsson"/>
    <n v="7"/>
    <x v="1"/>
    <x v="1"/>
  </r>
  <r>
    <m/>
    <s v=""/>
    <x v="36"/>
    <x v="3"/>
    <s v=""/>
    <s v="ALPRAX 0.5MG TABLETS 15'S                    "/>
    <s v="anxiolytic"/>
    <x v="1"/>
    <s v="TAB"/>
    <n v="30"/>
    <n v="55.6"/>
    <s v="TORRENT        "/>
    <d v="2021-11-21T00:00:00"/>
    <s v="Sun"/>
    <x v="7"/>
    <s v="Post Monsson"/>
    <n v="7"/>
    <x v="1"/>
    <x v="1"/>
  </r>
  <r>
    <m/>
    <s v=""/>
    <x v="36"/>
    <x v="3"/>
    <s v=""/>
    <s v="LOSAR 50MG TABLETS 15'S                      "/>
    <s v="antihypertensive"/>
    <x v="0"/>
    <s v="TAB"/>
    <n v="30"/>
    <n v="118.6"/>
    <s v="UNICHEM        "/>
    <d v="2021-11-21T00:00:00"/>
    <s v="Sun"/>
    <x v="7"/>
    <s v="Post Monsson"/>
    <n v="7"/>
    <x v="1"/>
    <x v="1"/>
  </r>
  <r>
    <m/>
    <s v=""/>
    <x v="36"/>
    <x v="3"/>
    <s v=""/>
    <s v="ECOSPRIN 75MG TABLETS 14'S                   "/>
    <s v="anticoagulant"/>
    <x v="0"/>
    <s v="TAB"/>
    <n v="28"/>
    <n v="4.8600000000000003"/>
    <s v="USV LTD.       "/>
    <d v="2021-11-21T00:00:00"/>
    <s v="Sun"/>
    <x v="7"/>
    <s v="Post Monsson"/>
    <n v="7"/>
    <x v="1"/>
    <x v="1"/>
  </r>
  <r>
    <m/>
    <s v=""/>
    <x v="36"/>
    <x v="3"/>
    <s v=""/>
    <s v="CARDACE 2.5MG TABLETS 15'S                   "/>
    <s v="cardiac"/>
    <x v="0"/>
    <s v="TAB"/>
    <n v="30"/>
    <n v="83.78"/>
    <s v="AVENTIS        "/>
    <d v="2021-11-21T00:00:00"/>
    <s v="Sun"/>
    <x v="7"/>
    <s v="Post Monsson"/>
    <n v="7"/>
    <x v="1"/>
    <x v="1"/>
  </r>
  <r>
    <m/>
    <s v=""/>
    <x v="36"/>
    <x v="3"/>
    <s v=""/>
    <s v="VOLINI GEL 10GRAM                            "/>
    <s v="analgesic"/>
    <x v="7"/>
    <s v="TUB"/>
    <n v="1"/>
    <n v="34"/>
    <s v="SUN PHARMA     "/>
    <d v="2021-11-21T00:00:00"/>
    <s v="Sun"/>
    <x v="7"/>
    <s v="Post Monsson"/>
    <n v="7"/>
    <x v="1"/>
    <x v="1"/>
  </r>
  <r>
    <s v="0002160     "/>
    <s v="KUMARAVEL                          "/>
    <x v="3"/>
    <x v="5"/>
    <s v="XXXXXXXXXX"/>
    <s v="CALPOL TABLETS NEW PACKING 15'S              "/>
    <s v="antipyretic"/>
    <x v="7"/>
    <s v="TAB"/>
    <n v="30"/>
    <n v="15.04"/>
    <s v="GLAXO SMITHKLIN"/>
    <d v="2021-11-21T00:00:00"/>
    <s v="Sun"/>
    <x v="7"/>
    <s v="Post Monsson"/>
    <n v="7"/>
    <x v="1"/>
    <x v="1"/>
  </r>
  <r>
    <m/>
    <s v=""/>
    <x v="3"/>
    <x v="3"/>
    <s v=""/>
    <s v="PETRIL MD 0.25MG TABLETS 10'S                "/>
    <s v="psychiatric"/>
    <x v="1"/>
    <s v="TAB"/>
    <n v="10"/>
    <n v="20.49"/>
    <s v="MICRO LABS LIMI"/>
    <d v="2021-11-21T00:00:00"/>
    <s v="Sun"/>
    <x v="7"/>
    <s v="Post Monsson"/>
    <n v="7"/>
    <x v="1"/>
    <x v="1"/>
  </r>
  <r>
    <m/>
    <s v=""/>
    <x v="3"/>
    <x v="3"/>
    <s v=""/>
    <s v="SOMPRAZ-40MG TABLETS 15'S                    "/>
    <s v="peptic ulcer"/>
    <x v="8"/>
    <s v="TAB"/>
    <n v="15"/>
    <n v="127"/>
    <s v="SUN PHARMA     "/>
    <d v="2021-11-21T00:00:00"/>
    <s v="Sun"/>
    <x v="7"/>
    <s v="Post Monsson"/>
    <n v="7"/>
    <x v="1"/>
    <x v="1"/>
  </r>
  <r>
    <s v="0002161     "/>
    <s v="NO DOC"/>
    <x v="0"/>
    <x v="0"/>
    <s v="XXXXXXXXXX"/>
    <s v="RANTAC 150MG TABLETS(NEW PACK) 30'S          "/>
    <s v="peptic ulcer"/>
    <x v="8"/>
    <s v="TAB"/>
    <n v="30"/>
    <n v="24.64"/>
    <s v="UNIQUE         "/>
    <d v="2021-11-21T00:00:00"/>
    <s v="Sun"/>
    <x v="7"/>
    <s v="Post Monsson"/>
    <n v="7"/>
    <x v="1"/>
    <x v="1"/>
  </r>
  <r>
    <m/>
    <s v=""/>
    <x v="0"/>
    <x v="3"/>
    <s v=""/>
    <s v="S-RD CAP 10                                  "/>
    <s v="psychiatric"/>
    <x v="1"/>
    <s v="TAB"/>
    <n v="10"/>
    <n v="43.5"/>
    <s v="ERIS LIFESCIENC"/>
    <d v="2021-11-21T00:00:00"/>
    <s v="Sun"/>
    <x v="7"/>
    <s v="Post Monsson"/>
    <n v="7"/>
    <x v="1"/>
    <x v="1"/>
  </r>
  <r>
    <s v="0002162     "/>
    <s v="NO DOC"/>
    <x v="166"/>
    <x v="168"/>
    <s v="XXXXXXXXXX"/>
    <s v="ULTRACET TABLETS NEW PACKING 15'S            "/>
    <s v="analgesic"/>
    <x v="7"/>
    <s v="TAB"/>
    <n v="5"/>
    <n v="219"/>
    <s v="JOHNSON &amp; JOHNS"/>
    <d v="2021-11-21T00:00:00"/>
    <s v="Sun"/>
    <x v="7"/>
    <s v="Post Monsson"/>
    <n v="7"/>
    <x v="1"/>
    <x v="1"/>
  </r>
  <r>
    <m/>
    <s v=""/>
    <x v="166"/>
    <x v="3"/>
    <s v=""/>
    <s v="ELTROXIN 100 120                             "/>
    <s v="thyroid"/>
    <x v="9"/>
    <s v="TAB"/>
    <n v="120"/>
    <n v="160.30000000000001"/>
    <s v="GLAXO SMITHKLIN"/>
    <d v="2021-11-21T00:00:00"/>
    <s v="Sun"/>
    <x v="7"/>
    <s v="Post Monsson"/>
    <n v="7"/>
    <x v="1"/>
    <x v="1"/>
  </r>
  <r>
    <s v="0002163     "/>
    <s v="NO DOC"/>
    <x v="7"/>
    <x v="9"/>
    <s v="XXXXXXXXXX"/>
    <s v="CLOMACH-100  100MG 10                        "/>
    <s v="psychiatric"/>
    <x v="1"/>
    <s v="TAB"/>
    <n v="30"/>
    <n v="74.819999999999993"/>
    <s v="MANAS PHARMA   "/>
    <d v="2021-11-21T00:00:00"/>
    <s v="Sun"/>
    <x v="7"/>
    <s v="Post Monsson"/>
    <n v="7"/>
    <x v="1"/>
    <x v="1"/>
  </r>
  <r>
    <m/>
    <s v=""/>
    <x v="7"/>
    <x v="3"/>
    <s v=""/>
    <s v="BETACAP TR 20MG CAPSULES 10'S                "/>
    <s v="cardiac"/>
    <x v="0"/>
    <s v="TAB"/>
    <n v="30"/>
    <n v="25.5"/>
    <s v="SUN PHARMA LABO"/>
    <d v="2021-11-21T00:00:00"/>
    <s v="Sun"/>
    <x v="7"/>
    <s v="Post Monsson"/>
    <n v="7"/>
    <x v="1"/>
    <x v="1"/>
  </r>
  <r>
    <m/>
    <s v=""/>
    <x v="7"/>
    <x v="3"/>
    <s v=""/>
    <s v="NEULORA 1MG TABLETS 10'S                     "/>
    <s v="psychiatric"/>
    <x v="1"/>
    <s v="TAB"/>
    <n v="30"/>
    <n v="23.1"/>
    <s v="LINUX LABS     "/>
    <d v="2021-11-21T00:00:00"/>
    <s v="Sun"/>
    <x v="7"/>
    <s v="Post Monsson"/>
    <n v="7"/>
    <x v="1"/>
    <x v="1"/>
  </r>
  <r>
    <m/>
    <s v=""/>
    <x v="7"/>
    <x v="3"/>
    <s v=""/>
    <s v="DICORATE-ER 500MG TABLETS 10'S               "/>
    <s v="psychiatric"/>
    <x v="1"/>
    <s v="TAB"/>
    <n v="30"/>
    <n v="166"/>
    <s v="SUN PHARMA     "/>
    <d v="2021-11-21T00:00:00"/>
    <s v="Sun"/>
    <x v="7"/>
    <s v="Post Monsson"/>
    <n v="7"/>
    <x v="1"/>
    <x v="1"/>
  </r>
  <r>
    <m/>
    <s v=""/>
    <x v="7"/>
    <x v="3"/>
    <s v=""/>
    <s v="LEVIPIL 500MG TABLETS 10'S                   "/>
    <s v="anticonvulsant"/>
    <x v="10"/>
    <s v="TAB"/>
    <n v="60"/>
    <n v="132"/>
    <s v="SUN PHARMA     "/>
    <d v="2021-11-21T00:00:00"/>
    <s v="Sun"/>
    <x v="7"/>
    <s v="Post Monsson"/>
    <n v="7"/>
    <x v="1"/>
    <x v="1"/>
  </r>
  <r>
    <m/>
    <s v=""/>
    <x v="7"/>
    <x v="3"/>
    <s v=""/>
    <s v="LITHIC SR 400 TAB 10                         "/>
    <s v="psychiatric"/>
    <x v="1"/>
    <s v="TAB"/>
    <n v="60"/>
    <n v="52"/>
    <s v="INTAS          "/>
    <d v="2021-11-21T00:00:00"/>
    <s v="Sun"/>
    <x v="7"/>
    <s v="Post Monsson"/>
    <n v="7"/>
    <x v="1"/>
    <x v="1"/>
  </r>
  <r>
    <m/>
    <s v=""/>
    <x v="7"/>
    <x v="3"/>
    <s v=""/>
    <s v="SOBRIUM 5MG 10                               "/>
    <s v="psychiatric"/>
    <x v="1"/>
    <s v="TAB"/>
    <n v="30"/>
    <n v="57.85"/>
    <s v="ERIS           "/>
    <d v="2021-11-21T00:00:00"/>
    <s v="Sun"/>
    <x v="7"/>
    <s v="Post Monsson"/>
    <n v="7"/>
    <x v="1"/>
    <x v="1"/>
  </r>
  <r>
    <s v="0002164     "/>
    <s v="NO DOC"/>
    <x v="119"/>
    <x v="121"/>
    <s v="XXXXXXXXXX"/>
    <s v="CEPODEM 200MG TABLETS 10'S                   "/>
    <s v="antibiotic"/>
    <x v="5"/>
    <s v="TAB"/>
    <n v="10"/>
    <n v="167"/>
    <s v="RANBAXY(STANCAR"/>
    <d v="2021-11-22T00:00:00"/>
    <s v="Mon"/>
    <x v="7"/>
    <s v="Post Monsson"/>
    <n v="1"/>
    <x v="1"/>
    <x v="1"/>
  </r>
  <r>
    <m/>
    <s v=""/>
    <x v="119"/>
    <x v="3"/>
    <s v=""/>
    <s v="AMBROLITE SYRUP 100ML                        "/>
    <s v="cough"/>
    <x v="11"/>
    <s v="BOT"/>
    <n v="1"/>
    <n v="75"/>
    <s v="TABLETS (INDIA)"/>
    <d v="2021-11-22T00:00:00"/>
    <s v="Mon"/>
    <x v="7"/>
    <s v="Post Monsson"/>
    <n v="1"/>
    <x v="1"/>
    <x v="1"/>
  </r>
  <r>
    <m/>
    <s v=""/>
    <x v="119"/>
    <x v="3"/>
    <s v=""/>
    <s v="ALPRAX 0.25MG TABLETS 15'S                   "/>
    <s v="anxiolytic"/>
    <x v="1"/>
    <s v="TAB"/>
    <n v="15"/>
    <n v="26.4"/>
    <s v="TORRENT        "/>
    <d v="2021-11-22T00:00:00"/>
    <s v="Mon"/>
    <x v="7"/>
    <s v="Post Monsson"/>
    <n v="1"/>
    <x v="1"/>
    <x v="1"/>
  </r>
  <r>
    <m/>
    <s v=""/>
    <x v="119"/>
    <x v="3"/>
    <s v=""/>
    <s v="NEXPRO RD 40MG CAPSULES 10'S                 "/>
    <s v="peptic ulcer"/>
    <x v="8"/>
    <s v="CAP"/>
    <n v="10"/>
    <n v="154.44999999999999"/>
    <s v="TORRENT        "/>
    <d v="2021-11-22T00:00:00"/>
    <s v="Mon"/>
    <x v="7"/>
    <s v="Post Monsson"/>
    <n v="1"/>
    <x v="1"/>
    <x v="1"/>
  </r>
  <r>
    <s v="0002165     "/>
    <s v="DR.JOSEPH MANOHAR                  "/>
    <x v="3"/>
    <x v="5"/>
    <s v="XXXXXXXXXX"/>
    <s v="DOXOLIN TABLETS NEW PACKING 30'S             "/>
    <s v="bronchodilator"/>
    <x v="11"/>
    <s v="TAB"/>
    <n v="30"/>
    <n v="104.88"/>
    <s v="GERMAN REMEDIES"/>
    <d v="2021-11-22T00:00:00"/>
    <s v="Mon"/>
    <x v="7"/>
    <s v="Post Monsson"/>
    <n v="1"/>
    <x v="1"/>
    <x v="1"/>
  </r>
  <r>
    <s v="0002166     "/>
    <s v="NO DOC"/>
    <x v="0"/>
    <x v="0"/>
    <s v="XXXXXXXXXX"/>
    <s v="RIOMET DUO 2MG TABLETS NEW PAC 15'S          "/>
    <s v="diabetic"/>
    <x v="3"/>
    <s v="TAB"/>
    <n v="15"/>
    <n v="182"/>
    <s v="RANBAXY        "/>
    <d v="2021-11-22T00:00:00"/>
    <s v="Mon"/>
    <x v="7"/>
    <s v="Post Monsson"/>
    <n v="1"/>
    <x v="1"/>
    <x v="1"/>
  </r>
  <r>
    <s v="0002167     "/>
    <s v="NO DOC"/>
    <x v="536"/>
    <x v="538"/>
    <s v="XXXXXXXXXX"/>
    <s v="AMLONG A TABLETS 15'S                        "/>
    <s v="hypertension"/>
    <x v="0"/>
    <s v="TAB"/>
    <n v="30"/>
    <n v="133"/>
    <s v="MICRO LABS LIMI"/>
    <d v="2021-11-22T00:00:00"/>
    <s v="Mon"/>
    <x v="7"/>
    <s v="Post Monsson"/>
    <n v="1"/>
    <x v="1"/>
    <x v="1"/>
  </r>
  <r>
    <m/>
    <s v=""/>
    <x v="536"/>
    <x v="3"/>
    <s v=""/>
    <s v="ATIVAN 2MG TABLETS NEW PACK 30 30'S          "/>
    <s v="psychiatric"/>
    <x v="1"/>
    <s v="TAB"/>
    <n v="30"/>
    <n v="82.99"/>
    <s v="PFIZER LIMITED "/>
    <d v="2021-11-22T00:00:00"/>
    <s v="Mon"/>
    <x v="7"/>
    <s v="Post Monsson"/>
    <n v="1"/>
    <x v="1"/>
    <x v="1"/>
  </r>
  <r>
    <s v="0002169     "/>
    <s v="NO DOC"/>
    <x v="0"/>
    <x v="0"/>
    <s v="XXXXXXXXXX"/>
    <s v="THYROX 100MCG TABLETS 100'S                  "/>
    <s v="thyroid"/>
    <x v="9"/>
    <s v="TAB"/>
    <n v="100"/>
    <n v="133.28"/>
    <s v="MACLEDOS       "/>
    <d v="2021-11-22T00:00:00"/>
    <s v="Mon"/>
    <x v="7"/>
    <s v="Post Monsson"/>
    <n v="1"/>
    <x v="1"/>
    <x v="1"/>
  </r>
  <r>
    <s v="0002170     "/>
    <s v="DR.LAKSHMI BALAN                   "/>
    <x v="537"/>
    <x v="539"/>
    <s v="XXXXXXXXXX"/>
    <s v="DOLO 650MG TABLETS 15'S                      "/>
    <s v="antipyretic"/>
    <x v="7"/>
    <s v="TAB"/>
    <n v="15"/>
    <n v="30.91"/>
    <s v="MICRO LABS LIMI"/>
    <d v="2021-11-22T00:00:00"/>
    <s v="Mon"/>
    <x v="7"/>
    <s v="Post Monsson"/>
    <n v="1"/>
    <x v="1"/>
    <x v="1"/>
  </r>
  <r>
    <m/>
    <s v=""/>
    <x v="537"/>
    <x v="3"/>
    <s v=""/>
    <s v="AZAX 250MG TABLETS 6'S                       "/>
    <s v="antibiotic"/>
    <x v="5"/>
    <s v="TAB"/>
    <n v="12"/>
    <n v="71.02"/>
    <s v="RANBAXY        "/>
    <d v="2021-11-22T00:00:00"/>
    <s v="Mon"/>
    <x v="7"/>
    <s v="Post Monsson"/>
    <n v="1"/>
    <x v="1"/>
    <x v="1"/>
  </r>
  <r>
    <m/>
    <s v=""/>
    <x v="537"/>
    <x v="3"/>
    <s v=""/>
    <s v="MOX 500MG CAPSULES 15'S                      "/>
    <s v="antibiotic"/>
    <x v="5"/>
    <s v="CAP"/>
    <n v="15"/>
    <n v="108.16"/>
    <s v="REXCEL(RANBAXY)"/>
    <d v="2021-11-22T00:00:00"/>
    <s v="Mon"/>
    <x v="7"/>
    <s v="Post Monsson"/>
    <n v="1"/>
    <x v="1"/>
    <x v="1"/>
  </r>
  <r>
    <s v="0002171     "/>
    <s v="DR.RAJAGOPAL                       "/>
    <x v="441"/>
    <x v="443"/>
    <s v="XXXXXXXXXX"/>
    <s v="ANXIT 0.5MG TABLETS 15'S                     "/>
    <s v="anxiolytic"/>
    <x v="1"/>
    <s v="TAB"/>
    <n v="45"/>
    <n v="43.5"/>
    <s v="MICRO LABS LIMI"/>
    <d v="2021-11-22T00:00:00"/>
    <s v="Mon"/>
    <x v="7"/>
    <s v="Post Monsson"/>
    <n v="1"/>
    <x v="1"/>
    <x v="1"/>
  </r>
  <r>
    <m/>
    <s v=""/>
    <x v="441"/>
    <x v="3"/>
    <s v=""/>
    <s v="DICLOWIN PLUS TAB 1*10                       "/>
    <s v="analgesic"/>
    <x v="7"/>
    <s v="TAB"/>
    <n v="10"/>
    <n v="20"/>
    <s v="WINGS PHARMA   "/>
    <d v="2021-11-22T00:00:00"/>
    <s v="Mon"/>
    <x v="7"/>
    <s v="Post Monsson"/>
    <n v="1"/>
    <x v="1"/>
    <x v="1"/>
  </r>
  <r>
    <m/>
    <s v=""/>
    <x v="441"/>
    <x v="3"/>
    <s v=""/>
    <s v="BECOZYME C FORTE TABLETS 15'S                "/>
    <s v="multivitamin"/>
    <x v="2"/>
    <s v="TAB"/>
    <n v="30"/>
    <n v="25"/>
    <s v="ABBOTT (FORMERL"/>
    <d v="2021-11-22T00:00:00"/>
    <s v="Mon"/>
    <x v="7"/>
    <s v="Post Monsson"/>
    <n v="1"/>
    <x v="1"/>
    <x v="1"/>
  </r>
  <r>
    <m/>
    <s v=""/>
    <x v="441"/>
    <x v="3"/>
    <s v=""/>
    <s v="RANITIN 150MG 40                             "/>
    <s v="peptic ulcer"/>
    <x v="8"/>
    <s v="TAB"/>
    <n v="20"/>
    <n v="28.15"/>
    <s v="TORRENT        "/>
    <d v="2021-11-22T00:00:00"/>
    <s v="Mon"/>
    <x v="7"/>
    <s v="Post Monsson"/>
    <n v="1"/>
    <x v="1"/>
    <x v="1"/>
  </r>
  <r>
    <s v="0002172     "/>
    <s v="NO DOC"/>
    <x v="55"/>
    <x v="57"/>
    <s v="XXXXXXXXXX"/>
    <s v="CLONOTRIL 0.25MG TABLET 15'S                 "/>
    <s v="psychiatric"/>
    <x v="1"/>
    <s v="TAB"/>
    <n v="15"/>
    <n v="28"/>
    <s v="TORRENT        "/>
    <d v="2021-11-22T00:00:00"/>
    <s v="Mon"/>
    <x v="7"/>
    <s v="Post Monsson"/>
    <n v="1"/>
    <x v="1"/>
    <x v="1"/>
  </r>
  <r>
    <s v="0002174     "/>
    <s v="NO DOC"/>
    <x v="25"/>
    <x v="27"/>
    <s v="XXXXXXXXXX"/>
    <s v="DG 3MG TABLETS 10'S                          "/>
    <s v="anti inflammatory"/>
    <x v="7"/>
    <s v="TAB"/>
    <n v="60"/>
    <n v="198"/>
    <s v="RACE PHARMACEUT"/>
    <d v="2021-11-22T00:00:00"/>
    <s v="Mon"/>
    <x v="7"/>
    <s v="Post Monsson"/>
    <n v="1"/>
    <x v="1"/>
    <x v="1"/>
  </r>
  <r>
    <s v="0002175     "/>
    <s v="NO DOC"/>
    <x v="0"/>
    <x v="0"/>
    <s v="XXXXXXXXXX"/>
    <s v="MAXIFLO 250MG ROTACAPS 30'S                  "/>
    <s v="bronchodilator"/>
    <x v="11"/>
    <s v="JAR"/>
    <n v="1"/>
    <n v="374.15"/>
    <s v="CIPLA          "/>
    <d v="2021-11-22T00:00:00"/>
    <s v="Mon"/>
    <x v="7"/>
    <s v="Post Monsson"/>
    <n v="1"/>
    <x v="1"/>
    <x v="1"/>
  </r>
  <r>
    <m/>
    <s v=""/>
    <x v="0"/>
    <x v="3"/>
    <s v=""/>
    <s v="PAN-D CAPSULES 15'S                          "/>
    <s v="peptic ulcer"/>
    <x v="8"/>
    <s v="CAP"/>
    <n v="12"/>
    <n v="190"/>
    <s v="ALKEM LABOURATO"/>
    <d v="2021-11-22T00:00:00"/>
    <s v="Mon"/>
    <x v="7"/>
    <s v="Post Monsson"/>
    <n v="1"/>
    <x v="1"/>
    <x v="1"/>
  </r>
  <r>
    <m/>
    <s v=""/>
    <x v="0"/>
    <x v="3"/>
    <s v=""/>
    <s v="BUSCOGAST TABLETS 10'S                       "/>
    <s v="laxative"/>
    <x v="8"/>
    <s v="TAB"/>
    <n v="10"/>
    <n v="33.15"/>
    <s v="BOEHRINGER INGE"/>
    <d v="2021-11-22T00:00:00"/>
    <s v="Mon"/>
    <x v="7"/>
    <s v="Post Monsson"/>
    <n v="1"/>
    <x v="1"/>
    <x v="1"/>
  </r>
  <r>
    <m/>
    <s v=""/>
    <x v="0"/>
    <x v="3"/>
    <s v=""/>
    <s v="LINID TABLETS 10'S                           "/>
    <s v="antibiotic"/>
    <x v="5"/>
    <s v="TAB"/>
    <n v="5"/>
    <n v="370.88"/>
    <s v="ZYDUS CADILA   "/>
    <d v="2021-11-22T00:00:00"/>
    <s v="Mon"/>
    <x v="7"/>
    <s v="Post Monsson"/>
    <n v="1"/>
    <x v="1"/>
    <x v="1"/>
  </r>
  <r>
    <s v="0002176     "/>
    <s v="NO DOC"/>
    <x v="0"/>
    <x v="0"/>
    <s v="XXXXXXXXXX"/>
    <s v="ALLEGRA 180MG TABLETS 10'S                   "/>
    <s v="Anti allergic"/>
    <x v="6"/>
    <s v="TAB"/>
    <n v="10"/>
    <n v="207.62"/>
    <s v="AVENTIS        "/>
    <d v="2021-11-22T00:00:00"/>
    <s v="Mon"/>
    <x v="7"/>
    <s v="Post Monsson"/>
    <n v="1"/>
    <x v="1"/>
    <x v="1"/>
  </r>
  <r>
    <s v="0002177     "/>
    <s v="NO DOC"/>
    <x v="0"/>
    <x v="0"/>
    <s v="XXXXXXXXXX"/>
    <s v="SARTEL 20MG TABLETS 15'S                     "/>
    <s v="cardiac"/>
    <x v="0"/>
    <s v="TAB"/>
    <n v="15"/>
    <n v="61.49"/>
    <s v="INTAS PHARMACEU"/>
    <d v="2021-11-22T00:00:00"/>
    <s v="Mon"/>
    <x v="7"/>
    <s v="Post Monsson"/>
    <n v="1"/>
    <x v="1"/>
    <x v="1"/>
  </r>
  <r>
    <m/>
    <s v=""/>
    <x v="0"/>
    <x v="3"/>
    <s v=""/>
    <s v="GLUFORMIN XL 1000MG TABLETS NE 15'S          "/>
    <s v="diabetic"/>
    <x v="3"/>
    <s v="TAB"/>
    <n v="15"/>
    <n v="61.76"/>
    <s v="ABBOTT HEALTHCA"/>
    <d v="2021-11-22T00:00:00"/>
    <s v="Mon"/>
    <x v="7"/>
    <s v="Post Monsson"/>
    <n v="1"/>
    <x v="1"/>
    <x v="1"/>
  </r>
  <r>
    <s v="0002178     "/>
    <s v="NO DOC"/>
    <x v="0"/>
    <x v="0"/>
    <s v="XXXXXXXXXX"/>
    <s v="EPILEX SY 200ML                              "/>
    <s v="anticonvulsant"/>
    <x v="10"/>
    <s v="BOT"/>
    <n v="1"/>
    <n v="129.91999999999999"/>
    <s v="SUN PHARMA     "/>
    <d v="2021-11-22T00:00:00"/>
    <s v="Mon"/>
    <x v="7"/>
    <s v="Post Monsson"/>
    <n v="1"/>
    <x v="1"/>
    <x v="1"/>
  </r>
  <r>
    <s v="0002179     "/>
    <s v="NO DOC"/>
    <x v="112"/>
    <x v="114"/>
    <s v="XXXXXXXXXX"/>
    <s v="ENTEROGERMINA LIQUID 5ML                     "/>
    <s v="antidiarrhoeal"/>
    <x v="8"/>
    <s v="PCS"/>
    <n v="10"/>
    <n v="54.44"/>
    <s v="SANOFI         "/>
    <d v="2021-11-22T00:00:00"/>
    <s v="Mon"/>
    <x v="7"/>
    <s v="Post Monsson"/>
    <n v="1"/>
    <x v="1"/>
    <x v="1"/>
  </r>
  <r>
    <s v="0002181     "/>
    <s v="NO DOC"/>
    <x v="5"/>
    <x v="7"/>
    <s v="XXXXXXXXXX"/>
    <s v="DYSLIPTIN 10MG TABLETS 10'S                  "/>
    <s v="atherosclerosis"/>
    <x v="0"/>
    <s v="TAB"/>
    <n v="30"/>
    <n v="57.99"/>
    <s v="EAST WEST PHARM"/>
    <d v="2021-11-22T00:00:00"/>
    <s v="Mon"/>
    <x v="7"/>
    <s v="Post Monsson"/>
    <n v="1"/>
    <x v="1"/>
    <x v="1"/>
  </r>
  <r>
    <m/>
    <s v=""/>
    <x v="5"/>
    <x v="3"/>
    <s v=""/>
    <s v="HUMAN MIXTARD 40 IU 10ML                     "/>
    <s v="insulin"/>
    <x v="3"/>
    <s v="VIA"/>
    <n v="1"/>
    <n v="158.41999999999999"/>
    <s v="NOVO NORDISK   "/>
    <d v="2021-11-22T00:00:00"/>
    <s v="Mon"/>
    <x v="7"/>
    <s v="Post Monsson"/>
    <n v="1"/>
    <x v="1"/>
    <x v="1"/>
  </r>
  <r>
    <s v="0002182     "/>
    <s v="NO DOC"/>
    <x v="0"/>
    <x v="0"/>
    <s v="XXXXXXXXXX"/>
    <s v="ATORVA 10 15                                 "/>
    <s v="atherosclerosis"/>
    <x v="0"/>
    <s v="STR"/>
    <n v="15"/>
    <n v="92.38"/>
    <s v="ZYDUS ALIDAC   "/>
    <d v="2021-11-22T00:00:00"/>
    <s v="Mon"/>
    <x v="7"/>
    <s v="Post Monsson"/>
    <n v="1"/>
    <x v="1"/>
    <x v="1"/>
  </r>
  <r>
    <m/>
    <s v=""/>
    <x v="0"/>
    <x v="3"/>
    <s v=""/>
    <s v="DYTOR 5 15                                   "/>
    <s v="diuretics"/>
    <x v="9"/>
    <s v="TAB"/>
    <n v="15"/>
    <n v="59.29"/>
    <s v="CIPLA          "/>
    <d v="2021-11-22T00:00:00"/>
    <s v="Mon"/>
    <x v="7"/>
    <s v="Post Monsson"/>
    <n v="1"/>
    <x v="1"/>
    <x v="1"/>
  </r>
  <r>
    <s v="0002183     "/>
    <s v="NO DOC"/>
    <x v="382"/>
    <x v="384"/>
    <s v="XXXXXXXXXX"/>
    <s v="PROLOMET XL 12.5MG TABLETS 10'S              "/>
    <s v="cardiac"/>
    <x v="0"/>
    <s v="TAB"/>
    <n v="20"/>
    <n v="41"/>
    <s v="SUN PHARMA     "/>
    <d v="2021-11-22T00:00:00"/>
    <s v="Mon"/>
    <x v="7"/>
    <s v="Post Monsson"/>
    <n v="1"/>
    <x v="1"/>
    <x v="1"/>
  </r>
  <r>
    <m/>
    <s v=""/>
    <x v="382"/>
    <x v="3"/>
    <s v=""/>
    <s v="OXETOL 300MG TABLETS 10'S                    "/>
    <s v="antiepileptic"/>
    <x v="10"/>
    <s v="TAB"/>
    <n v="10"/>
    <n v="112"/>
    <s v="SUN PHARMA     "/>
    <d v="2021-11-22T00:00:00"/>
    <s v="Mon"/>
    <x v="7"/>
    <s v="Post Monsson"/>
    <n v="1"/>
    <x v="1"/>
    <x v="1"/>
  </r>
  <r>
    <s v="0002184     "/>
    <s v="NO DOC"/>
    <x v="0"/>
    <x v="0"/>
    <s v="XXXXXXXXXX"/>
    <s v="GLYCOMET 850MG SR TABLETS 10'S               "/>
    <s v="diabetic"/>
    <x v="3"/>
    <s v="TAB"/>
    <n v="20"/>
    <n v="42.58"/>
    <s v="USV LTD.       "/>
    <d v="2021-11-22T00:00:00"/>
    <s v="Mon"/>
    <x v="7"/>
    <s v="Post Monsson"/>
    <n v="1"/>
    <x v="1"/>
    <x v="1"/>
  </r>
  <r>
    <s v="0002185     "/>
    <s v="NO DOC"/>
    <x v="138"/>
    <x v="140"/>
    <s v="XXXXXXXXXX"/>
    <s v="TELMIKIND-H TABLETS 10'S                     "/>
    <s v="antihypertensive"/>
    <x v="0"/>
    <s v="TAB"/>
    <n v="30"/>
    <n v="69.900000000000006"/>
    <s v="MANKIND PHARMA "/>
    <d v="2021-11-23T00:00:00"/>
    <s v="Tue"/>
    <x v="7"/>
    <s v="Post Monsson"/>
    <n v="2"/>
    <x v="1"/>
    <x v="1"/>
  </r>
  <r>
    <m/>
    <s v=""/>
    <x v="138"/>
    <x v="3"/>
    <s v=""/>
    <s v="ENVAS 5MG TABLETS 15'S                       "/>
    <s v="cardiac"/>
    <x v="0"/>
    <s v="TAB"/>
    <n v="30"/>
    <n v="54.01"/>
    <s v="CADILA PHARMACE"/>
    <d v="2021-11-23T00:00:00"/>
    <s v="Tue"/>
    <x v="7"/>
    <s v="Post Monsson"/>
    <n v="2"/>
    <x v="1"/>
    <x v="1"/>
  </r>
  <r>
    <s v="0002186     "/>
    <s v="NO DOC"/>
    <x v="42"/>
    <x v="44"/>
    <s v="XXXXXXXXXX"/>
    <s v="ATORLIP 40MG TABLETS 10'S                    "/>
    <s v="atherosclerosis"/>
    <x v="0"/>
    <s v="TAB"/>
    <n v="10"/>
    <n v="215.43"/>
    <s v="CIPLA          "/>
    <d v="2021-11-23T00:00:00"/>
    <s v="Tue"/>
    <x v="7"/>
    <s v="Post Monsson"/>
    <n v="2"/>
    <x v="1"/>
    <x v="1"/>
  </r>
  <r>
    <m/>
    <s v=""/>
    <x v="42"/>
    <x v="3"/>
    <s v=""/>
    <s v="PAN 40MG TABLETS 15'S                        "/>
    <s v="peptic ulcer"/>
    <x v="8"/>
    <s v="TAB"/>
    <n v="20"/>
    <n v="149"/>
    <s v="ALKEM LABOURATO"/>
    <d v="2021-11-23T00:00:00"/>
    <s v="Tue"/>
    <x v="7"/>
    <s v="Post Monsson"/>
    <n v="2"/>
    <x v="1"/>
    <x v="1"/>
  </r>
  <r>
    <m/>
    <s v=""/>
    <x v="42"/>
    <x v="3"/>
    <s v=""/>
    <s v="PROLOMET XL 50MG TABLETS 10'S                "/>
    <s v="cardiac"/>
    <x v="0"/>
    <s v="TAB"/>
    <n v="10"/>
    <n v="64.7"/>
    <s v="SUN PHARMA     "/>
    <d v="2021-11-23T00:00:00"/>
    <s v="Tue"/>
    <x v="7"/>
    <s v="Post Monsson"/>
    <n v="2"/>
    <x v="1"/>
    <x v="1"/>
  </r>
  <r>
    <m/>
    <s v=""/>
    <x v="42"/>
    <x v="3"/>
    <s v=""/>
    <s v="PROLOMET XL 25MG TABLETS 10'S                "/>
    <s v="cardiac"/>
    <x v="0"/>
    <s v="TAB"/>
    <n v="10"/>
    <n v="45.24"/>
    <s v="SUN PHARMA     "/>
    <d v="2021-11-23T00:00:00"/>
    <s v="Tue"/>
    <x v="7"/>
    <s v="Post Monsson"/>
    <n v="2"/>
    <x v="1"/>
    <x v="1"/>
  </r>
  <r>
    <m/>
    <s v=""/>
    <x v="42"/>
    <x v="3"/>
    <s v=""/>
    <s v="CLOPILET A 75MG CAPSULES 10'S                "/>
    <s v="anticoagulant"/>
    <x v="0"/>
    <s v="CAP"/>
    <n v="10"/>
    <n v="53.5"/>
    <s v="SUN PHARMA     "/>
    <d v="2021-11-23T00:00:00"/>
    <s v="Tue"/>
    <x v="7"/>
    <s v="Post Monsson"/>
    <n v="2"/>
    <x v="1"/>
    <x v="1"/>
  </r>
  <r>
    <s v="0002187     "/>
    <s v="NO DOC"/>
    <x v="0"/>
    <x v="0"/>
    <s v="XXXXXXXXXX"/>
    <s v="TELMIKIND-H TABLETS 10'S                     "/>
    <s v="antihypertensive"/>
    <x v="0"/>
    <s v="TAB"/>
    <n v="10"/>
    <n v="69.900000000000006"/>
    <s v="MANKIND PHARMA "/>
    <d v="2021-11-23T00:00:00"/>
    <s v="Tue"/>
    <x v="7"/>
    <s v="Post Monsson"/>
    <n v="2"/>
    <x v="1"/>
    <x v="1"/>
  </r>
  <r>
    <m/>
    <s v=""/>
    <x v="0"/>
    <x v="3"/>
    <s v=""/>
    <s v="NICARDIA RETARD 10MG NEW PACKI 15'S          "/>
    <s v="cardiac"/>
    <x v="0"/>
    <s v="TAB"/>
    <n v="30"/>
    <n v="38.659999999999997"/>
    <s v="UNIQUE         "/>
    <d v="2021-11-23T00:00:00"/>
    <s v="Tue"/>
    <x v="7"/>
    <s v="Post Monsson"/>
    <n v="2"/>
    <x v="1"/>
    <x v="1"/>
  </r>
  <r>
    <m/>
    <s v=""/>
    <x v="0"/>
    <x v="3"/>
    <s v=""/>
    <s v="TELMA 40MG NEW 30'S STRIP PACK 30'S          "/>
    <s v="antihypertensive"/>
    <x v="0"/>
    <s v="TAB"/>
    <n v="10"/>
    <n v="222.1"/>
    <s v="GLENMARK PHARMA"/>
    <d v="2021-11-23T00:00:00"/>
    <s v="Tue"/>
    <x v="7"/>
    <s v="Post Monsson"/>
    <n v="2"/>
    <x v="1"/>
    <x v="1"/>
  </r>
  <r>
    <s v="0002188     "/>
    <s v="NO DOC"/>
    <x v="0"/>
    <x v="0"/>
    <s v="XXXXXXXXXX"/>
    <s v="TAZLOC BETA 25MG TABLETS 10'S                "/>
    <s v="antihypertensive"/>
    <x v="0"/>
    <s v="TAB"/>
    <n v="10"/>
    <n v="154.81"/>
    <s v="USV LTD.       "/>
    <d v="2021-11-23T00:00:00"/>
    <s v="Tue"/>
    <x v="7"/>
    <s v="Post Monsson"/>
    <n v="2"/>
    <x v="1"/>
    <x v="1"/>
  </r>
  <r>
    <s v="0002189     "/>
    <s v="NO DOC"/>
    <x v="0"/>
    <x v="0"/>
    <s v="XXXXXXXXXX"/>
    <s v="ATORVA 10 15                                 "/>
    <s v="atherosclerosis"/>
    <x v="0"/>
    <s v="STR"/>
    <n v="15"/>
    <n v="92.38"/>
    <s v="ZYDUS ALIDAC   "/>
    <d v="2021-11-23T00:00:00"/>
    <s v="Tue"/>
    <x v="7"/>
    <s v="Post Monsson"/>
    <n v="2"/>
    <x v="1"/>
    <x v="1"/>
  </r>
  <r>
    <s v="0002191     "/>
    <s v="NO DOC"/>
    <x v="0"/>
    <x v="0"/>
    <s v="XXXXXXXXXX"/>
    <s v="AEROCORT INHALER 200MD                       "/>
    <s v="bronchodilator"/>
    <x v="11"/>
    <s v="PCS"/>
    <n v="1"/>
    <n v="248.89"/>
    <s v="CIPLA          "/>
    <d v="2021-11-23T00:00:00"/>
    <s v="Tue"/>
    <x v="7"/>
    <s v="Post Monsson"/>
    <n v="2"/>
    <x v="1"/>
    <x v="1"/>
  </r>
  <r>
    <m/>
    <s v=""/>
    <x v="0"/>
    <x v="3"/>
    <s v=""/>
    <s v="ASCORIL + EXPECTORANT 100ML                  "/>
    <s v="cough"/>
    <x v="11"/>
    <s v="BOT"/>
    <n v="1"/>
    <n v="124"/>
    <s v="GLENMARK       "/>
    <d v="2021-11-23T00:00:00"/>
    <s v="Tue"/>
    <x v="7"/>
    <s v="Post Monsson"/>
    <n v="2"/>
    <x v="1"/>
    <x v="1"/>
  </r>
  <r>
    <s v="0002197     "/>
    <s v="NO DOC"/>
    <x v="538"/>
    <x v="540"/>
    <s v="XXXXXXXXXX"/>
    <s v="EUGLIM 2MG TABLETS 15'S                      "/>
    <s v="diabetic"/>
    <x v="3"/>
    <s v="TAB"/>
    <n v="15"/>
    <n v="87.45"/>
    <s v="CADILA HEALTH C"/>
    <d v="2021-11-24T00:00:00"/>
    <s v="Wed"/>
    <x v="7"/>
    <s v="Post Monsson"/>
    <n v="3"/>
    <x v="1"/>
    <x v="1"/>
  </r>
  <r>
    <s v="0002198     "/>
    <s v="NO DOC"/>
    <x v="0"/>
    <x v="0"/>
    <s v="XXXXXXXXXX"/>
    <s v="NEUROBION FORTE INJECTION 2ML                "/>
    <s v="multivitamin"/>
    <x v="2"/>
    <s v="AMP"/>
    <n v="2"/>
    <n v="14.92"/>
    <s v="MERCK          "/>
    <d v="2021-11-24T00:00:00"/>
    <s v="Wed"/>
    <x v="7"/>
    <s v="Post Monsson"/>
    <n v="3"/>
    <x v="1"/>
    <x v="1"/>
  </r>
  <r>
    <m/>
    <s v=""/>
    <x v="0"/>
    <x v="3"/>
    <s v=""/>
    <s v="DISPOVAN SYRINGE 2ML 1                       "/>
    <s v="syringe"/>
    <x v="14"/>
    <s v="PCS"/>
    <n v="2"/>
    <n v="6"/>
    <s v="HMD            "/>
    <d v="2021-11-24T00:00:00"/>
    <s v="Wed"/>
    <x v="7"/>
    <s v="Post Monsson"/>
    <n v="3"/>
    <x v="1"/>
    <x v="1"/>
  </r>
  <r>
    <s v="0002199     "/>
    <s v="NO DOC"/>
    <x v="0"/>
    <x v="0"/>
    <s v="XXXXXXXXXX"/>
    <s v="LIVOGEN CAPTABS NEW PACKING 15'S             "/>
    <s v="iron anaemic"/>
    <x v="2"/>
    <s v="TAB"/>
    <n v="30"/>
    <n v="76.099999999999994"/>
    <s v="MERCK          "/>
    <d v="2021-11-24T00:00:00"/>
    <s v="Wed"/>
    <x v="7"/>
    <s v="Post Monsson"/>
    <n v="3"/>
    <x v="1"/>
    <x v="1"/>
  </r>
  <r>
    <m/>
    <s v=""/>
    <x v="0"/>
    <x v="3"/>
    <s v=""/>
    <s v="AMLONG 5MG TABLETS 15'S                      "/>
    <s v="hypertension"/>
    <x v="0"/>
    <s v="TAB"/>
    <n v="30"/>
    <n v="43.84"/>
    <s v="MICRO LABS LIMI"/>
    <d v="2021-11-24T00:00:00"/>
    <s v="Wed"/>
    <x v="7"/>
    <s v="Post Monsson"/>
    <n v="3"/>
    <x v="1"/>
    <x v="1"/>
  </r>
  <r>
    <m/>
    <s v=""/>
    <x v="0"/>
    <x v="3"/>
    <s v=""/>
    <s v="ESAM-AT TABLETS 10'S                         "/>
    <s v="cardiac"/>
    <x v="0"/>
    <s v="TAB"/>
    <n v="30"/>
    <n v="103.35"/>
    <s v="TORRENT        "/>
    <d v="2021-11-24T00:00:00"/>
    <s v="Wed"/>
    <x v="7"/>
    <s v="Post Monsson"/>
    <n v="3"/>
    <x v="1"/>
    <x v="1"/>
  </r>
  <r>
    <m/>
    <s v=""/>
    <x v="0"/>
    <x v="3"/>
    <s v=""/>
    <s v="LOPRIN-75MG TABLETS 14'S                     "/>
    <s v="anticoagulant"/>
    <x v="0"/>
    <s v="TAB"/>
    <n v="28"/>
    <n v="4.7300000000000004"/>
    <s v="UNICHEM        "/>
    <d v="2021-11-24T00:00:00"/>
    <s v="Wed"/>
    <x v="7"/>
    <s v="Post Monsson"/>
    <n v="3"/>
    <x v="1"/>
    <x v="1"/>
  </r>
  <r>
    <m/>
    <s v=""/>
    <x v="0"/>
    <x v="3"/>
    <s v=""/>
    <s v="BECOZYME C FORTE TABLETS 15'S                "/>
    <s v="multivitamin"/>
    <x v="2"/>
    <s v="TAB"/>
    <n v="30"/>
    <n v="25"/>
    <s v="ABBOTT (FORMERL"/>
    <d v="2021-11-24T00:00:00"/>
    <s v="Wed"/>
    <x v="7"/>
    <s v="Post Monsson"/>
    <n v="3"/>
    <x v="1"/>
    <x v="1"/>
  </r>
  <r>
    <m/>
    <s v=""/>
    <x v="0"/>
    <x v="3"/>
    <s v=""/>
    <s v="TELO 40MG TABLETS 10'S                       "/>
    <s v="antihypertensive"/>
    <x v="0"/>
    <s v="TAB"/>
    <n v="20"/>
    <n v="73.5"/>
    <s v="LIA LIFE SCIENC"/>
    <d v="2021-11-24T00:00:00"/>
    <s v="Wed"/>
    <x v="7"/>
    <s v="Post Monsson"/>
    <n v="3"/>
    <x v="1"/>
    <x v="1"/>
  </r>
  <r>
    <s v="0002203     "/>
    <s v="NO DOC"/>
    <x v="0"/>
    <x v="0"/>
    <s v="XXXXXXXXXX"/>
    <s v="EUGLIM 2MG TABLETS 15'S                      "/>
    <s v="diabetic"/>
    <x v="3"/>
    <s v="TAB"/>
    <n v="15"/>
    <n v="87.45"/>
    <s v="CADILA HEALTH C"/>
    <d v="2021-11-24T00:00:00"/>
    <s v="Wed"/>
    <x v="7"/>
    <s v="Post Monsson"/>
    <n v="3"/>
    <x v="1"/>
    <x v="1"/>
  </r>
  <r>
    <s v="0002206     "/>
    <s v="JOTHYMURUGAN                       "/>
    <x v="3"/>
    <x v="5"/>
    <s v="XXXXXXXXXX"/>
    <s v="CIPZEN 10MG FORTE TABLETS 10'S               "/>
    <s v="anti inflammatory"/>
    <x v="7"/>
    <s v="TAB"/>
    <n v="6"/>
    <n v="107.5"/>
    <s v="CIPLA          "/>
    <d v="2021-11-24T00:00:00"/>
    <s v="Wed"/>
    <x v="7"/>
    <s v="Post Monsson"/>
    <n v="3"/>
    <x v="1"/>
    <x v="1"/>
  </r>
  <r>
    <m/>
    <s v=""/>
    <x v="3"/>
    <x v="3"/>
    <s v=""/>
    <s v="CITRALKA LIQUID 100ML                        "/>
    <s v="diuretics"/>
    <x v="9"/>
    <s v="BOT"/>
    <n v="1"/>
    <n v="95.35"/>
    <s v="PFIZER LIMITED "/>
    <d v="2021-11-24T00:00:00"/>
    <s v="Wed"/>
    <x v="7"/>
    <s v="Post Monsson"/>
    <n v="3"/>
    <x v="1"/>
    <x v="1"/>
  </r>
  <r>
    <m/>
    <s v=""/>
    <x v="3"/>
    <x v="3"/>
    <s v=""/>
    <s v="NORTEN 20MG TABLETS 10'S                     "/>
    <s v="psychiatric"/>
    <x v="1"/>
    <s v="TAB"/>
    <n v="20"/>
    <n v="29.66"/>
    <s v="BARODA PHARMA  "/>
    <d v="2021-11-24T00:00:00"/>
    <s v="Wed"/>
    <x v="7"/>
    <s v="Post Monsson"/>
    <n v="3"/>
    <x v="1"/>
    <x v="1"/>
  </r>
  <r>
    <s v="0002207     "/>
    <s v="NO DOC"/>
    <x v="439"/>
    <x v="441"/>
    <s v="XXXXXXXXXX"/>
    <s v="TELMIKIND 40MG TABLETS 10'S                  "/>
    <s v="antihypertensive"/>
    <x v="0"/>
    <s v="TAB"/>
    <n v="30"/>
    <n v="34.85"/>
    <s v="MANKIND PHARMA "/>
    <d v="2021-11-24T00:00:00"/>
    <s v="Wed"/>
    <x v="7"/>
    <s v="Post Monsson"/>
    <n v="3"/>
    <x v="1"/>
    <x v="1"/>
  </r>
  <r>
    <m/>
    <s v=""/>
    <x v="439"/>
    <x v="3"/>
    <s v=""/>
    <s v="URSOCOL 300 MG 15                            "/>
    <s v="prostate hyperplacia"/>
    <x v="9"/>
    <s v="TAB"/>
    <n v="60"/>
    <n v="476"/>
    <s v="SUN PHARMA     "/>
    <d v="2021-11-24T00:00:00"/>
    <s v="Wed"/>
    <x v="7"/>
    <s v="Post Monsson"/>
    <n v="3"/>
    <x v="1"/>
    <x v="1"/>
  </r>
  <r>
    <m/>
    <s v=""/>
    <x v="439"/>
    <x v="3"/>
    <s v=""/>
    <s v="AMLOKIND 5MG 15                              "/>
    <s v="hypertension"/>
    <x v="0"/>
    <s v="TAB"/>
    <n v="30"/>
    <n v="20"/>
    <s v="MANKIND PHARMA "/>
    <d v="2021-11-24T00:00:00"/>
    <s v="Wed"/>
    <x v="7"/>
    <s v="Post Monsson"/>
    <n v="3"/>
    <x v="1"/>
    <x v="1"/>
  </r>
  <r>
    <s v="0002208     "/>
    <s v="NO DOC"/>
    <x v="387"/>
    <x v="389"/>
    <s v="XXXXXXXXXX"/>
    <s v="EVION LC TABLETS 10'S                        "/>
    <s v="vitamin"/>
    <x v="2"/>
    <s v="TAB"/>
    <n v="30"/>
    <n v="47.13"/>
    <s v="MERCK          "/>
    <d v="2021-11-24T00:00:00"/>
    <s v="Wed"/>
    <x v="7"/>
    <s v="Post Monsson"/>
    <n v="3"/>
    <x v="1"/>
    <x v="1"/>
  </r>
  <r>
    <m/>
    <s v=""/>
    <x v="387"/>
    <x v="3"/>
    <s v=""/>
    <s v="BECADEXAMIN CAPSULES 30'S                    "/>
    <s v="multivitamin"/>
    <x v="2"/>
    <s v="CAP"/>
    <n v="60"/>
    <n v="42.2"/>
    <s v="GLAXO SMITHKLIN"/>
    <d v="2021-11-24T00:00:00"/>
    <s v="Wed"/>
    <x v="7"/>
    <s v="Post Monsson"/>
    <n v="3"/>
    <x v="1"/>
    <x v="1"/>
  </r>
  <r>
    <m/>
    <s v=""/>
    <x v="387"/>
    <x v="3"/>
    <s v=""/>
    <s v="OBIMET SR 500MG TABLETS NEW 15'S             "/>
    <s v="diabetic"/>
    <x v="3"/>
    <s v="TAB"/>
    <n v="30"/>
    <n v="32.01"/>
    <s v="ABBOTT HEALTHCA"/>
    <d v="2021-11-24T00:00:00"/>
    <s v="Wed"/>
    <x v="7"/>
    <s v="Post Monsson"/>
    <n v="3"/>
    <x v="1"/>
    <x v="1"/>
  </r>
  <r>
    <m/>
    <s v=""/>
    <x v="387"/>
    <x v="3"/>
    <s v=""/>
    <s v="OSSOPAN 500MG TABLETS 15'S                   "/>
    <s v="vitamin"/>
    <x v="2"/>
    <s v="TAB"/>
    <n v="30"/>
    <n v="101.2"/>
    <s v="TTK HEALTHCARE "/>
    <d v="2021-11-24T00:00:00"/>
    <s v="Wed"/>
    <x v="7"/>
    <s v="Post Monsson"/>
    <n v="3"/>
    <x v="1"/>
    <x v="1"/>
  </r>
  <r>
    <s v="0002210     "/>
    <s v="NO DOC"/>
    <x v="72"/>
    <x v="74"/>
    <s v="XXXXXXXXXX"/>
    <s v="CALPOL TABLETS NEW PACKING 15'S              "/>
    <s v="antipyretic"/>
    <x v="7"/>
    <s v="TAB"/>
    <n v="15"/>
    <n v="15.04"/>
    <s v="GLAXO SMITHKLIN"/>
    <d v="2021-11-24T00:00:00"/>
    <s v="Wed"/>
    <x v="7"/>
    <s v="Post Monsson"/>
    <n v="3"/>
    <x v="1"/>
    <x v="1"/>
  </r>
  <r>
    <m/>
    <s v=""/>
    <x v="72"/>
    <x v="3"/>
    <s v=""/>
    <s v="VERTIN 8MG 15                                "/>
    <s v="vertigo"/>
    <x v="10"/>
    <s v="TAB"/>
    <n v="15"/>
    <n v="145.97"/>
    <s v="ABBOTT HEALTHCA"/>
    <d v="2021-11-24T00:00:00"/>
    <s v="Wed"/>
    <x v="7"/>
    <s v="Post Monsson"/>
    <n v="3"/>
    <x v="1"/>
    <x v="1"/>
  </r>
  <r>
    <s v="0002192     "/>
    <s v="NO DOC"/>
    <x v="53"/>
    <x v="55"/>
    <s v="XXXXXXXXXX"/>
    <s v="EVION LC TABLETS 10'S                        "/>
    <s v="vitamin"/>
    <x v="2"/>
    <s v="TAB"/>
    <n v="20"/>
    <n v="47.13"/>
    <s v="MERCK          "/>
    <d v="2021-11-25T00:00:00"/>
    <s v="Thu"/>
    <x v="7"/>
    <s v="Post Monsson"/>
    <n v="4"/>
    <x v="1"/>
    <x v="1"/>
  </r>
  <r>
    <m/>
    <s v=""/>
    <x v="53"/>
    <x v="3"/>
    <s v=""/>
    <s v="BETNOVATE OIN 20GRAM                         "/>
    <s v="antifungal"/>
    <x v="4"/>
    <s v="TUB"/>
    <n v="2"/>
    <n v="18.79"/>
    <s v="GLAXO SMITHKLIN"/>
    <d v="2021-11-25T00:00:00"/>
    <s v="Thu"/>
    <x v="7"/>
    <s v="Post Monsson"/>
    <n v="4"/>
    <x v="1"/>
    <x v="1"/>
  </r>
  <r>
    <m/>
    <s v=""/>
    <x v="53"/>
    <x v="3"/>
    <s v=""/>
    <s v="NUROKIND PLUS CAPSULES 10'S                  "/>
    <s v="vitamin"/>
    <x v="2"/>
    <s v="CAP"/>
    <n v="20"/>
    <n v="99.9"/>
    <s v="MANKIND PHARMA "/>
    <d v="2021-11-25T00:00:00"/>
    <s v="Thu"/>
    <x v="7"/>
    <s v="Post Monsson"/>
    <n v="4"/>
    <x v="1"/>
    <x v="1"/>
  </r>
  <r>
    <m/>
    <s v=""/>
    <x v="53"/>
    <x v="3"/>
    <s v=""/>
    <s v="STRESNIL 0.5MG TABLETS 10'S                  "/>
    <s v="psychiatric"/>
    <x v="1"/>
    <s v="TAB"/>
    <n v="30"/>
    <n v="30"/>
    <s v="ARISTO PHARMACE"/>
    <d v="2021-11-25T00:00:00"/>
    <s v="Thu"/>
    <x v="7"/>
    <s v="Post Monsson"/>
    <n v="4"/>
    <x v="1"/>
    <x v="1"/>
  </r>
  <r>
    <m/>
    <s v=""/>
    <x v="53"/>
    <x v="3"/>
    <s v=""/>
    <s v="RENERVE PLUS INJECTION 2ML                   "/>
    <s v="vitamin"/>
    <x v="2"/>
    <s v="AMP"/>
    <n v="1"/>
    <n v="122.85"/>
    <s v="STRIDES ARCOLAB"/>
    <d v="2021-11-25T00:00:00"/>
    <s v="Thu"/>
    <x v="7"/>
    <s v="Post Monsson"/>
    <n v="4"/>
    <x v="1"/>
    <x v="1"/>
  </r>
  <r>
    <m/>
    <s v=""/>
    <x v="53"/>
    <x v="3"/>
    <s v=""/>
    <s v="NEUROBION FORTE TAB 30                       "/>
    <s v="multivitamin"/>
    <x v="2"/>
    <s v="TAB"/>
    <n v="30"/>
    <n v="34.700000000000003"/>
    <s v="MERCK          "/>
    <d v="2021-11-25T00:00:00"/>
    <s v="Thu"/>
    <x v="7"/>
    <s v="Post Monsson"/>
    <n v="4"/>
    <x v="1"/>
    <x v="1"/>
  </r>
  <r>
    <m/>
    <s v=""/>
    <x v="53"/>
    <x v="3"/>
    <s v=""/>
    <s v="GALVUS MET 50/500 15                         "/>
    <s v="diabetic"/>
    <x v="3"/>
    <s v="PCS"/>
    <n v="30"/>
    <n v="328.5"/>
    <s v="MSD            "/>
    <d v="2021-11-25T00:00:00"/>
    <s v="Thu"/>
    <x v="7"/>
    <s v="Post Monsson"/>
    <n v="4"/>
    <x v="1"/>
    <x v="1"/>
  </r>
  <r>
    <m/>
    <s v=""/>
    <x v="53"/>
    <x v="3"/>
    <s v=""/>
    <s v="AMARYL M1 MG{20} 20                          "/>
    <s v="diabetic"/>
    <x v="3"/>
    <s v="TAB"/>
    <n v="60"/>
    <n v="220.78"/>
    <s v="ABBOTT HEALTHCA"/>
    <d v="2021-11-25T00:00:00"/>
    <s v="Thu"/>
    <x v="7"/>
    <s v="Post Monsson"/>
    <n v="4"/>
    <x v="1"/>
    <x v="1"/>
  </r>
  <r>
    <s v="0002193     "/>
    <s v="NO DOC"/>
    <x v="53"/>
    <x v="55"/>
    <s v="XXXXXXXXXX"/>
    <s v="ZINCOVIT TABLETS 15'S                        "/>
    <s v="vitamin"/>
    <x v="2"/>
    <s v="TAB"/>
    <n v="30"/>
    <n v="105"/>
    <s v="APEX LABORATOTO"/>
    <d v="2021-11-25T00:00:00"/>
    <s v="Thu"/>
    <x v="7"/>
    <s v="Post Monsson"/>
    <n v="4"/>
    <x v="1"/>
    <x v="1"/>
  </r>
  <r>
    <m/>
    <s v=""/>
    <x v="53"/>
    <x v="3"/>
    <s v=""/>
    <s v="MIXTARD 30HM PENFIL CATRIDGE                 "/>
    <s v="insulin"/>
    <x v="3"/>
    <s v="CAT"/>
    <n v="2"/>
    <n v="350.9"/>
    <s v="NOVO NORDISK   "/>
    <d v="2021-11-25T00:00:00"/>
    <s v="Thu"/>
    <x v="7"/>
    <s v="Post Monsson"/>
    <n v="4"/>
    <x v="1"/>
    <x v="1"/>
  </r>
  <r>
    <s v="0002194     "/>
    <s v="NO DOC"/>
    <x v="2"/>
    <x v="4"/>
    <s v="XXXXXXXXXX"/>
    <s v="ATIVAN 2MG TABLETS NEW PACK 30 30'S          "/>
    <s v="psychiatric"/>
    <x v="1"/>
    <s v="TAB"/>
    <n v="30"/>
    <n v="82.99"/>
    <s v="PFIZER LIMITED "/>
    <d v="2021-11-25T00:00:00"/>
    <s v="Thu"/>
    <x v="7"/>
    <s v="Post Monsson"/>
    <n v="4"/>
    <x v="1"/>
    <x v="1"/>
  </r>
  <r>
    <m/>
    <s v=""/>
    <x v="2"/>
    <x v="3"/>
    <s v=""/>
    <s v="ESOGA RD CAPSULES 10'S                       "/>
    <s v="peptic ulcer"/>
    <x v="8"/>
    <s v="CAP"/>
    <n v="30"/>
    <n v="165.7"/>
    <s v="ABBOTT LABS IND"/>
    <d v="2021-11-25T00:00:00"/>
    <s v="Thu"/>
    <x v="7"/>
    <s v="Post Monsson"/>
    <n v="4"/>
    <x v="1"/>
    <x v="1"/>
  </r>
  <r>
    <m/>
    <s v=""/>
    <x v="2"/>
    <x v="3"/>
    <s v=""/>
    <s v="OLMEZEST 20MG TABLETS 10'S                   "/>
    <s v="antihypertensive"/>
    <x v="0"/>
    <s v="TAB"/>
    <n v="30"/>
    <n v="113"/>
    <s v="SUN PHARMA     "/>
    <d v="2021-11-25T00:00:00"/>
    <s v="Thu"/>
    <x v="7"/>
    <s v="Post Monsson"/>
    <n v="4"/>
    <x v="1"/>
    <x v="1"/>
  </r>
  <r>
    <m/>
    <s v=""/>
    <x v="2"/>
    <x v="3"/>
    <s v=""/>
    <s v="PROLOMET XL 25MG TABLETS 10'S                "/>
    <s v="cardiac"/>
    <x v="0"/>
    <s v="TAB"/>
    <n v="30"/>
    <n v="45.24"/>
    <s v="SUN PHARMA     "/>
    <d v="2021-11-25T00:00:00"/>
    <s v="Thu"/>
    <x v="7"/>
    <s v="Post Monsson"/>
    <n v="4"/>
    <x v="1"/>
    <x v="1"/>
  </r>
  <r>
    <s v="0002200     "/>
    <s v="NO DOC"/>
    <x v="0"/>
    <x v="0"/>
    <s v="XXXXXXXXXX"/>
    <s v="PAN-D CAPSULES 15'S                          "/>
    <s v="peptic ulcer"/>
    <x v="8"/>
    <s v="CAP"/>
    <n v="2"/>
    <n v="190"/>
    <s v="ALKEM LABOURATO"/>
    <d v="2021-11-25T00:00:00"/>
    <s v="Thu"/>
    <x v="7"/>
    <s v="Post Monsson"/>
    <n v="4"/>
    <x v="1"/>
    <x v="1"/>
  </r>
  <r>
    <m/>
    <s v=""/>
    <x v="0"/>
    <x v="3"/>
    <s v=""/>
    <s v="IMOL PLUS TABLETS 10'S                       "/>
    <s v="anti inflammatory"/>
    <x v="7"/>
    <s v="TAB"/>
    <n v="2"/>
    <n v="16.25"/>
    <s v="RECON          "/>
    <d v="2021-11-25T00:00:00"/>
    <s v="Thu"/>
    <x v="7"/>
    <s v="Post Monsson"/>
    <n v="4"/>
    <x v="1"/>
    <x v="1"/>
  </r>
  <r>
    <m/>
    <s v=""/>
    <x v="0"/>
    <x v="3"/>
    <s v=""/>
    <s v="NEUROBION FORTE TAB 30                       "/>
    <s v="multivitamin"/>
    <x v="2"/>
    <s v="TAB"/>
    <n v="2"/>
    <n v="31.61"/>
    <s v="MERCK          "/>
    <d v="2021-11-25T00:00:00"/>
    <s v="Thu"/>
    <x v="7"/>
    <s v="Post Monsson"/>
    <n v="4"/>
    <x v="1"/>
    <x v="1"/>
  </r>
  <r>
    <s v="0002201     "/>
    <s v="NO DOC"/>
    <x v="0"/>
    <x v="0"/>
    <s v="XXXXXXXXXX"/>
    <s v="EPILEX SY 200ML                              "/>
    <s v="anticonvulsant"/>
    <x v="10"/>
    <s v="BOT"/>
    <n v="1"/>
    <n v="129.72"/>
    <s v="SUN PHARMA     "/>
    <d v="2021-11-25T00:00:00"/>
    <s v="Thu"/>
    <x v="7"/>
    <s v="Post Monsson"/>
    <n v="4"/>
    <x v="1"/>
    <x v="1"/>
  </r>
  <r>
    <s v="0002202     "/>
    <s v="NO DOC"/>
    <x v="121"/>
    <x v="123"/>
    <s v="XXXXXXXXXX"/>
    <s v="MODLIP ASG 75MG CAPSULES 10'S                "/>
    <s v="anticoagulant"/>
    <x v="0"/>
    <s v="CAP"/>
    <n v="10"/>
    <n v="37.450000000000003"/>
    <s v="TORRENT        "/>
    <d v="2021-11-25T00:00:00"/>
    <s v="Thu"/>
    <x v="7"/>
    <s v="Post Monsson"/>
    <n v="4"/>
    <x v="1"/>
    <x v="1"/>
  </r>
  <r>
    <m/>
    <s v=""/>
    <x v="121"/>
    <x v="3"/>
    <s v=""/>
    <s v="MODLIP ASG 75MG CAPSULES 10'S                "/>
    <s v="anticoagulant"/>
    <x v="0"/>
    <s v="CAP"/>
    <n v="20"/>
    <n v="37.450000000000003"/>
    <s v="TORRENT        "/>
    <d v="2021-11-25T00:00:00"/>
    <s v="Thu"/>
    <x v="7"/>
    <s v="Post Monsson"/>
    <n v="4"/>
    <x v="1"/>
    <x v="1"/>
  </r>
  <r>
    <m/>
    <s v=""/>
    <x v="121"/>
    <x v="3"/>
    <s v=""/>
    <s v="TELTOR 40MG TABLETS 10'S                     "/>
    <s v="antihypertensive"/>
    <x v="0"/>
    <s v="TAB"/>
    <n v="30"/>
    <n v="61"/>
    <s v="TRIUMPH PHARMA "/>
    <d v="2021-11-25T00:00:00"/>
    <s v="Thu"/>
    <x v="7"/>
    <s v="Post Monsson"/>
    <n v="4"/>
    <x v="1"/>
    <x v="1"/>
  </r>
  <r>
    <s v="0002211     "/>
    <s v="NO DOC"/>
    <x v="130"/>
    <x v="132"/>
    <s v="XXXXXXXXXX"/>
    <s v="A TO Z NS TABLETS 15'S                       "/>
    <s v="multivitamins"/>
    <x v="2"/>
    <s v="TAB"/>
    <n v="15"/>
    <n v="125"/>
    <s v="ALKEM LABOURATO"/>
    <d v="2021-11-25T00:00:00"/>
    <s v="Thu"/>
    <x v="7"/>
    <s v="Post Monsson"/>
    <n v="4"/>
    <x v="1"/>
    <x v="1"/>
  </r>
  <r>
    <m/>
    <s v=""/>
    <x v="130"/>
    <x v="3"/>
    <s v=""/>
    <s v="OLMEZEST 40MG TABLETS 10'S                   "/>
    <s v="antihypertensive"/>
    <x v="0"/>
    <s v="TAB"/>
    <n v="10"/>
    <n v="195"/>
    <s v="SUN PHARMA     "/>
    <d v="2021-11-25T00:00:00"/>
    <s v="Thu"/>
    <x v="7"/>
    <s v="Post Monsson"/>
    <n v="4"/>
    <x v="1"/>
    <x v="1"/>
  </r>
  <r>
    <s v="0002212     "/>
    <s v="NO DOC"/>
    <x v="0"/>
    <x v="0"/>
    <s v="XXXXXXXXXX"/>
    <s v="ROSUVAS 10MG TABLETS NEW PACKI 15'S          "/>
    <s v="cholesterol reducing agent"/>
    <x v="0"/>
    <s v="TAB"/>
    <n v="5"/>
    <n v="266"/>
    <s v="RANBAXY        "/>
    <d v="2021-11-25T00:00:00"/>
    <s v="Thu"/>
    <x v="7"/>
    <s v="Post Monsson"/>
    <n v="4"/>
    <x v="1"/>
    <x v="1"/>
  </r>
  <r>
    <m/>
    <s v=""/>
    <x v="0"/>
    <x v="3"/>
    <s v=""/>
    <s v="ATIVAN 1MG TABLETS NEW PACKING 30'S          "/>
    <s v="psychiatric"/>
    <x v="1"/>
    <s v="TAB"/>
    <n v="30"/>
    <n v="68.36"/>
    <s v="WYETH LEDERLE  "/>
    <d v="2021-11-25T00:00:00"/>
    <s v="Thu"/>
    <x v="7"/>
    <s v="Post Monsson"/>
    <n v="4"/>
    <x v="1"/>
    <x v="1"/>
  </r>
  <r>
    <s v="0002213     "/>
    <s v="NO DOC"/>
    <x v="56"/>
    <x v="58"/>
    <s v="XXXXXXXXXX"/>
    <s v="UNIENZYME TABLETS 15'S                       "/>
    <s v="enzyme"/>
    <x v="8"/>
    <s v="TAB"/>
    <n v="30"/>
    <n v="64.25"/>
    <s v="UNICHEM        "/>
    <d v="2021-11-26T00:00:00"/>
    <s v="Fri"/>
    <x v="7"/>
    <s v="Post Monsson"/>
    <n v="5"/>
    <x v="1"/>
    <x v="1"/>
  </r>
  <r>
    <m/>
    <s v=""/>
    <x v="56"/>
    <x v="3"/>
    <s v=""/>
    <s v="ECOSPRIN 75MG TABLETS 14'S                   "/>
    <s v="anticoagulant"/>
    <x v="0"/>
    <s v="TAB"/>
    <n v="14"/>
    <n v="4.8600000000000003"/>
    <s v="USV LTD.       "/>
    <d v="2021-11-26T00:00:00"/>
    <s v="Fri"/>
    <x v="7"/>
    <s v="Post Monsson"/>
    <n v="5"/>
    <x v="1"/>
    <x v="1"/>
  </r>
  <r>
    <m/>
    <s v=""/>
    <x v="56"/>
    <x v="3"/>
    <s v=""/>
    <s v="DIGENE GEL MINT FLAVOUR 200ML                "/>
    <s v="peptic ulcer"/>
    <x v="8"/>
    <s v="BOT"/>
    <n v="1"/>
    <n v="131.69999999999999"/>
    <s v="ABBOTT LABS IND"/>
    <d v="2021-11-26T00:00:00"/>
    <s v="Fri"/>
    <x v="7"/>
    <s v="Post Monsson"/>
    <n v="5"/>
    <x v="1"/>
    <x v="1"/>
  </r>
  <r>
    <m/>
    <s v=""/>
    <x v="56"/>
    <x v="3"/>
    <s v=""/>
    <s v="BECOZYME C FORTE TABLETS 15'S                "/>
    <s v="multivitamin"/>
    <x v="2"/>
    <s v="TAB"/>
    <n v="15"/>
    <n v="25"/>
    <s v="ABBOTT (FORMERL"/>
    <d v="2021-11-26T00:00:00"/>
    <s v="Fri"/>
    <x v="7"/>
    <s v="Post Monsson"/>
    <n v="5"/>
    <x v="1"/>
    <x v="1"/>
  </r>
  <r>
    <s v="0002214     "/>
    <s v="NO DOC"/>
    <x v="0"/>
    <x v="0"/>
    <s v="XXXXXXXXXX"/>
    <s v="P-125MG SUSPENSION 60ML                      "/>
    <s v="antipyretic"/>
    <x v="7"/>
    <s v="BOT"/>
    <n v="1"/>
    <n v="35.619999999999997"/>
    <s v="APEX FORMULATIO"/>
    <d v="2021-11-26T00:00:00"/>
    <s v="Fri"/>
    <x v="7"/>
    <s v="Post Monsson"/>
    <n v="5"/>
    <x v="1"/>
    <x v="1"/>
  </r>
  <r>
    <s v="0002215     "/>
    <s v="NO DOC"/>
    <x v="82"/>
    <x v="84"/>
    <s v="XXXXXXXXXX"/>
    <s v="GLEMONT-F TABLETS 10'S                       "/>
    <s v="Anti allergic"/>
    <x v="6"/>
    <s v="TAB"/>
    <n v="20"/>
    <n v="184.5"/>
    <s v="GLENMARK       "/>
    <d v="2021-11-26T00:00:00"/>
    <s v="Fri"/>
    <x v="7"/>
    <s v="Post Monsson"/>
    <n v="5"/>
    <x v="1"/>
    <x v="1"/>
  </r>
  <r>
    <s v="0002216     "/>
    <s v="NO DOC"/>
    <x v="0"/>
    <x v="0"/>
    <s v="XXXXXXXXXX"/>
    <s v="PAN 40MG TABLETS 15'S                        "/>
    <s v="peptic ulcer"/>
    <x v="8"/>
    <s v="TAB"/>
    <n v="6"/>
    <n v="149"/>
    <s v="ALKEM LABOURATO"/>
    <d v="2021-11-26T00:00:00"/>
    <s v="Fri"/>
    <x v="7"/>
    <s v="Post Monsson"/>
    <n v="5"/>
    <x v="1"/>
    <x v="1"/>
  </r>
  <r>
    <m/>
    <s v=""/>
    <x v="0"/>
    <x v="3"/>
    <s v=""/>
    <s v="RENERVE PLUS INJECTION 2ML                   "/>
    <s v="vitamin"/>
    <x v="2"/>
    <s v="AMP"/>
    <n v="1"/>
    <n v="122.85"/>
    <s v="STRIDES ARCOLAB"/>
    <d v="2021-11-26T00:00:00"/>
    <s v="Fri"/>
    <x v="7"/>
    <s v="Post Monsson"/>
    <n v="5"/>
    <x v="1"/>
    <x v="1"/>
  </r>
  <r>
    <s v="0002217     "/>
    <s v="NO DOC"/>
    <x v="0"/>
    <x v="0"/>
    <s v="XXXXXXXXXX"/>
    <s v="GLYCIPHAGE 500MG TABLETS 20'S                "/>
    <s v="diabetic"/>
    <x v="3"/>
    <s v="TAB"/>
    <n v="11"/>
    <n v="33.4"/>
    <s v="FRANCO INDIAN P"/>
    <d v="2021-11-26T00:00:00"/>
    <s v="Fri"/>
    <x v="7"/>
    <s v="Post Monsson"/>
    <n v="5"/>
    <x v="1"/>
    <x v="1"/>
  </r>
  <r>
    <m/>
    <s v=""/>
    <x v="0"/>
    <x v="3"/>
    <s v=""/>
    <s v="AMLONG 5MG TABLETS 15'S                      "/>
    <s v="hypertension"/>
    <x v="0"/>
    <s v="TAB"/>
    <n v="15"/>
    <n v="43.84"/>
    <s v="MICRO LABS LIMI"/>
    <d v="2021-11-26T00:00:00"/>
    <s v="Fri"/>
    <x v="7"/>
    <s v="Post Monsson"/>
    <n v="5"/>
    <x v="1"/>
    <x v="1"/>
  </r>
  <r>
    <s v="0002218     "/>
    <s v="NO DOC"/>
    <x v="0"/>
    <x v="0"/>
    <s v="XXXXXXXXXX"/>
    <s v="DOXY-1 LDR FORTE CAPSULES 10'S               "/>
    <s v="antibiotic"/>
    <x v="5"/>
    <s v="CAP"/>
    <n v="10"/>
    <n v="95.25"/>
    <s v="USV LTD.       "/>
    <d v="2021-11-26T00:00:00"/>
    <s v="Fri"/>
    <x v="7"/>
    <s v="Post Monsson"/>
    <n v="5"/>
    <x v="1"/>
    <x v="1"/>
  </r>
  <r>
    <s v="0002219     "/>
    <s v="NO DOC"/>
    <x v="0"/>
    <x v="0"/>
    <s v="XXXXXXXXXX"/>
    <s v="MEFTAL SPAS TABLETS 10'S                     "/>
    <s v="antispasmodic"/>
    <x v="8"/>
    <s v="TAB"/>
    <n v="10"/>
    <n v="46"/>
    <s v="BLUE CROSS     "/>
    <d v="2021-11-26T00:00:00"/>
    <s v="Fri"/>
    <x v="7"/>
    <s v="Post Monsson"/>
    <n v="5"/>
    <x v="1"/>
    <x v="1"/>
  </r>
  <r>
    <m/>
    <s v=""/>
    <x v="0"/>
    <x v="3"/>
    <s v=""/>
    <s v="MECOFOL TAB 10                               "/>
    <s v="vitamin"/>
    <x v="2"/>
    <s v="TAB"/>
    <n v="10"/>
    <n v="60"/>
    <s v="INTAS PHARMACEU"/>
    <d v="2021-11-26T00:00:00"/>
    <s v="Fri"/>
    <x v="7"/>
    <s v="Post Monsson"/>
    <n v="5"/>
    <x v="1"/>
    <x v="1"/>
  </r>
  <r>
    <s v="0002220     "/>
    <s v="NO DOC"/>
    <x v="399"/>
    <x v="401"/>
    <s v="XXXXXXXXXX"/>
    <s v="FOLVITE TABLETS 45'S                         "/>
    <s v="vitamin"/>
    <x v="2"/>
    <s v="TAB"/>
    <n v="45"/>
    <n v="69.14"/>
    <s v="WYETH LEDERLE  "/>
    <d v="2021-11-26T00:00:00"/>
    <s v="Fri"/>
    <x v="7"/>
    <s v="Post Monsson"/>
    <n v="5"/>
    <x v="1"/>
    <x v="1"/>
  </r>
  <r>
    <m/>
    <s v=""/>
    <x v="399"/>
    <x v="3"/>
    <s v=""/>
    <s v="OSTEOFIT C PLUS CAPSULES 10'S                "/>
    <s v="calcium"/>
    <x v="2"/>
    <s v="CAP"/>
    <n v="10"/>
    <n v="187.25"/>
    <s v="ALEMBIC PHARMAC"/>
    <d v="2021-11-26T00:00:00"/>
    <s v="Fri"/>
    <x v="7"/>
    <s v="Post Monsson"/>
    <n v="5"/>
    <x v="1"/>
    <x v="1"/>
  </r>
  <r>
    <m/>
    <s v=""/>
    <x v="399"/>
    <x v="3"/>
    <s v=""/>
    <s v="ONE RAB TABLETS 10'S                         "/>
    <s v="peptic ulcer"/>
    <x v="8"/>
    <s v="TAB"/>
    <n v="40"/>
    <n v="55"/>
    <s v="EINS PHARMACEUT"/>
    <d v="2021-11-26T00:00:00"/>
    <s v="Fri"/>
    <x v="7"/>
    <s v="Post Monsson"/>
    <n v="5"/>
    <x v="1"/>
    <x v="1"/>
  </r>
  <r>
    <s v="0002222     "/>
    <s v="CITY HOSP                          "/>
    <x v="17"/>
    <x v="19"/>
    <s v="XXXXXXXXXX"/>
    <s v="DONEP M TABLETS 15'S                         "/>
    <s v="psychiatric"/>
    <x v="1"/>
    <s v="TAB"/>
    <n v="15"/>
    <n v="290"/>
    <s v="ALKEM (BERGEN H"/>
    <d v="2021-11-26T00:00:00"/>
    <s v="Fri"/>
    <x v="7"/>
    <s v="Post Monsson"/>
    <n v="5"/>
    <x v="1"/>
    <x v="1"/>
  </r>
  <r>
    <s v="0002223     "/>
    <s v="NO DOC"/>
    <x v="0"/>
    <x v="0"/>
    <s v="XXXXXXXXXX"/>
    <s v="NOCOLD NF TABLETS 10'S                       "/>
    <s v="analgesic"/>
    <x v="7"/>
    <s v="TAB"/>
    <n v="10"/>
    <n v="39"/>
    <s v="CIPLA          "/>
    <d v="2021-11-26T00:00:00"/>
    <s v="Fri"/>
    <x v="7"/>
    <s v="Post Monsson"/>
    <n v="5"/>
    <x v="1"/>
    <x v="1"/>
  </r>
  <r>
    <m/>
    <s v=""/>
    <x v="0"/>
    <x v="3"/>
    <s v=""/>
    <s v="ALMOX 500MG CAPSULES 10'S                    "/>
    <s v="antibiotic"/>
    <x v="5"/>
    <s v="CAP"/>
    <n v="10"/>
    <n v="72.09"/>
    <s v="ALKEM LABOURATO"/>
    <d v="2021-11-26T00:00:00"/>
    <s v="Fri"/>
    <x v="7"/>
    <s v="Post Monsson"/>
    <n v="5"/>
    <x v="1"/>
    <x v="1"/>
  </r>
  <r>
    <s v="0002224     "/>
    <s v="NO DOC"/>
    <x v="15"/>
    <x v="17"/>
    <s v="XXXXXXXXXX"/>
    <s v="NEUROBION FORTE TAB 30                       "/>
    <s v="multivitamin"/>
    <x v="2"/>
    <s v="TAB"/>
    <n v="30"/>
    <n v="31.61"/>
    <s v="MERCK          "/>
    <d v="2021-11-26T00:00:00"/>
    <s v="Fri"/>
    <x v="7"/>
    <s v="Post Monsson"/>
    <n v="5"/>
    <x v="1"/>
    <x v="1"/>
  </r>
  <r>
    <s v="0002226     "/>
    <s v="NO DOC"/>
    <x v="0"/>
    <x v="0"/>
    <s v="XXXXXXXXXX"/>
    <s v="ALLEGRA 120MG TABLETS 10'S                   "/>
    <s v="Anti allergic"/>
    <x v="6"/>
    <s v="TAB"/>
    <n v="4"/>
    <n v="198.93"/>
    <s v="AVENTIS        "/>
    <d v="2021-11-26T00:00:00"/>
    <s v="Fri"/>
    <x v="7"/>
    <s v="Post Monsson"/>
    <n v="5"/>
    <x v="1"/>
    <x v="1"/>
  </r>
  <r>
    <s v="0002312     "/>
    <s v="NO DOC"/>
    <x v="0"/>
    <x v="0"/>
    <s v="XXXXXXXXXX"/>
    <s v="ROSUVAS 5MG TABLETS NEW PACKIN 15'S          "/>
    <s v="cholesterol reducing agent"/>
    <x v="0"/>
    <s v="TAB"/>
    <n v="30"/>
    <n v="155"/>
    <s v="RANBAXY        "/>
    <d v="2021-11-26T00:00:00"/>
    <s v="Fri"/>
    <x v="7"/>
    <s v="Post Monsson"/>
    <n v="5"/>
    <x v="1"/>
    <x v="1"/>
  </r>
  <r>
    <s v="0002227     "/>
    <s v="NO DOC"/>
    <x v="64"/>
    <x v="66"/>
    <s v="XXXXXXXXXX"/>
    <s v="MISOPT EYE DROPS 5ML                         "/>
    <s v="eye drops"/>
    <x v="12"/>
    <s v="BOT"/>
    <n v="1"/>
    <n v="430"/>
    <s v="MICRO LABS LIMI"/>
    <d v="2021-11-27T00:00:00"/>
    <s v="Sat"/>
    <x v="7"/>
    <s v="Post Monsson"/>
    <n v="6"/>
    <x v="1"/>
    <x v="1"/>
  </r>
  <r>
    <m/>
    <s v=""/>
    <x v="64"/>
    <x v="3"/>
    <s v=""/>
    <s v="ALPRAX 0.5MG TABLETS 15'S                    "/>
    <s v="anxiolytic"/>
    <x v="1"/>
    <s v="TAB"/>
    <n v="30"/>
    <n v="55.6"/>
    <s v="TORRENT        "/>
    <d v="2021-11-27T00:00:00"/>
    <s v="Sat"/>
    <x v="7"/>
    <s v="Post Monsson"/>
    <n v="6"/>
    <x v="1"/>
    <x v="1"/>
  </r>
  <r>
    <m/>
    <s v=""/>
    <x v="64"/>
    <x v="3"/>
    <s v=""/>
    <s v="GLYCOMET SR 500MG TABLET 20'S                "/>
    <s v="diabetic"/>
    <x v="3"/>
    <s v="TAB"/>
    <n v="100"/>
    <n v="43.01"/>
    <s v="USV LTD.       "/>
    <d v="2021-11-27T00:00:00"/>
    <s v="Sat"/>
    <x v="7"/>
    <s v="Post Monsson"/>
    <n v="6"/>
    <x v="1"/>
    <x v="1"/>
  </r>
  <r>
    <m/>
    <s v=""/>
    <x v="64"/>
    <x v="3"/>
    <s v=""/>
    <s v="CLOPILET 75MG TABLETS NEW PACK 15'S          "/>
    <s v="anticoagulant"/>
    <x v="0"/>
    <s v="TAB"/>
    <n v="15"/>
    <n v="116.86"/>
    <s v="SUN PHARMA     "/>
    <d v="2021-11-27T00:00:00"/>
    <s v="Sat"/>
    <x v="7"/>
    <s v="Post Monsson"/>
    <n v="6"/>
    <x v="1"/>
    <x v="1"/>
  </r>
  <r>
    <s v="0002228     "/>
    <s v="NO DOC"/>
    <x v="0"/>
    <x v="0"/>
    <s v="XXXXXXXXXX"/>
    <s v="SHELCAL 500MG TABLETS 15'S                   "/>
    <s v="calcium"/>
    <x v="2"/>
    <s v="TAB"/>
    <n v="15"/>
    <n v="108.7"/>
    <s v="ELDER          "/>
    <d v="2021-11-27T00:00:00"/>
    <s v="Sat"/>
    <x v="7"/>
    <s v="Post Monsson"/>
    <n v="6"/>
    <x v="1"/>
    <x v="1"/>
  </r>
  <r>
    <m/>
    <s v=""/>
    <x v="0"/>
    <x v="3"/>
    <s v=""/>
    <s v="ATCHOL 10MG TABLETS 10'S                     "/>
    <s v="vasodilator"/>
    <x v="0"/>
    <s v="TAB"/>
    <n v="20"/>
    <n v="24.71"/>
    <s v="ARISTO PHARMACE"/>
    <d v="2021-11-27T00:00:00"/>
    <s v="Sat"/>
    <x v="7"/>
    <s v="Post Monsson"/>
    <n v="6"/>
    <x v="1"/>
    <x v="1"/>
  </r>
  <r>
    <m/>
    <s v=""/>
    <x v="0"/>
    <x v="3"/>
    <s v=""/>
    <s v="CLOPILET A 75MG CAPSULES 10'S                "/>
    <s v="anticoagulant"/>
    <x v="0"/>
    <s v="CAP"/>
    <n v="10"/>
    <n v="53.5"/>
    <s v="SUN PHARMA     "/>
    <d v="2021-11-27T00:00:00"/>
    <s v="Sat"/>
    <x v="7"/>
    <s v="Post Monsson"/>
    <n v="6"/>
    <x v="1"/>
    <x v="1"/>
  </r>
  <r>
    <m/>
    <s v=""/>
    <x v="0"/>
    <x v="3"/>
    <s v=""/>
    <s v="CLOPILET A 75MG CAPSULES 10'S                "/>
    <s v="anticoagulant"/>
    <x v="0"/>
    <s v="CAP"/>
    <n v="10"/>
    <n v="53.5"/>
    <s v="SUN PHARMA     "/>
    <d v="2021-11-27T00:00:00"/>
    <s v="Sat"/>
    <x v="7"/>
    <s v="Post Monsson"/>
    <n v="6"/>
    <x v="1"/>
    <x v="1"/>
  </r>
  <r>
    <m/>
    <s v=""/>
    <x v="0"/>
    <x v="3"/>
    <s v=""/>
    <s v="VERTIN 8MG 15                                "/>
    <s v="vertigo"/>
    <x v="10"/>
    <s v="TAB"/>
    <n v="30"/>
    <n v="145.97"/>
    <s v="ABBOTT HEALTHCA"/>
    <d v="2021-11-27T00:00:00"/>
    <s v="Sat"/>
    <x v="7"/>
    <s v="Post Monsson"/>
    <n v="6"/>
    <x v="1"/>
    <x v="1"/>
  </r>
  <r>
    <s v="0002229     "/>
    <s v="NO DOC"/>
    <x v="0"/>
    <x v="0"/>
    <s v="XXXXXXXXXX"/>
    <s v="ATCHOL 10MG TABLETS 10'S                     "/>
    <s v="vasodilator"/>
    <x v="0"/>
    <s v="TAB"/>
    <n v="20"/>
    <n v="24.71"/>
    <s v="ARISTO PHARMACE"/>
    <d v="2021-11-27T00:00:00"/>
    <s v="Sat"/>
    <x v="7"/>
    <s v="Post Monsson"/>
    <n v="6"/>
    <x v="1"/>
    <x v="1"/>
  </r>
  <r>
    <m/>
    <s v=""/>
    <x v="0"/>
    <x v="3"/>
    <s v=""/>
    <s v="GLYCOMET SR 500MG TABLET 20'S                "/>
    <s v="diabetic"/>
    <x v="3"/>
    <s v="TAB"/>
    <n v="20"/>
    <n v="43.01"/>
    <s v="USV LTD.       "/>
    <d v="2021-11-27T00:00:00"/>
    <s v="Sat"/>
    <x v="7"/>
    <s v="Post Monsson"/>
    <n v="6"/>
    <x v="1"/>
    <x v="1"/>
  </r>
  <r>
    <s v="0002230     "/>
    <s v="NO DOC"/>
    <x v="0"/>
    <x v="0"/>
    <s v="XXXXXXXXXX"/>
    <s v="PAN-D CAPSULES 15'S                          "/>
    <s v="peptic ulcer"/>
    <x v="8"/>
    <s v="CAP"/>
    <n v="7"/>
    <n v="190"/>
    <s v="ALKEM LABOURATO"/>
    <d v="2021-11-27T00:00:00"/>
    <s v="Sat"/>
    <x v="7"/>
    <s v="Post Monsson"/>
    <n v="6"/>
    <x v="1"/>
    <x v="1"/>
  </r>
  <r>
    <m/>
    <s v=""/>
    <x v="0"/>
    <x v="3"/>
    <s v=""/>
    <s v="ULTRACET TABLETS NEW PACKING 15'S            "/>
    <s v="analgesic"/>
    <x v="7"/>
    <s v="TAB"/>
    <n v="5"/>
    <n v="219"/>
    <s v="JOHNSON &amp; JOHNS"/>
    <d v="2021-11-27T00:00:00"/>
    <s v="Sat"/>
    <x v="7"/>
    <s v="Post Monsson"/>
    <n v="6"/>
    <x v="1"/>
    <x v="1"/>
  </r>
  <r>
    <m/>
    <s v=""/>
    <x v="0"/>
    <x v="3"/>
    <s v=""/>
    <s v="LINID TABLETS 10'S                           "/>
    <s v="antibiotic"/>
    <x v="5"/>
    <s v="TAB"/>
    <n v="5"/>
    <n v="370.88"/>
    <s v="ZYDUS CADILA   "/>
    <d v="2021-11-27T00:00:00"/>
    <s v="Sat"/>
    <x v="7"/>
    <s v="Post Monsson"/>
    <n v="6"/>
    <x v="1"/>
    <x v="1"/>
  </r>
  <r>
    <s v="0002231     "/>
    <s v="NO DOC"/>
    <x v="0"/>
    <x v="0"/>
    <s v="XXXXXXXXXX"/>
    <s v="AMLONG 5MG TABLETS 15'S                      "/>
    <s v="hypertension"/>
    <x v="0"/>
    <s v="TAB"/>
    <n v="15"/>
    <n v="43.84"/>
    <s v="MICRO LABS LIMI"/>
    <d v="2021-11-27T00:00:00"/>
    <s v="Sat"/>
    <x v="7"/>
    <s v="Post Monsson"/>
    <n v="6"/>
    <x v="1"/>
    <x v="1"/>
  </r>
  <r>
    <s v="0002313     "/>
    <s v="NO DOC"/>
    <x v="64"/>
    <x v="66"/>
    <s v="XXXXXXXXXX"/>
    <s v="ATORFIT 5MG TABLETS 15'S                     "/>
    <s v="atherosclerosis"/>
    <x v="0"/>
    <s v="TAB"/>
    <n v="30"/>
    <n v="41"/>
    <s v="AJANTA PHARMA  "/>
    <d v="2021-11-27T00:00:00"/>
    <s v="Sat"/>
    <x v="7"/>
    <s v="Post Monsson"/>
    <n v="6"/>
    <x v="1"/>
    <x v="1"/>
  </r>
  <r>
    <m/>
    <s v=""/>
    <x v="64"/>
    <x v="3"/>
    <s v=""/>
    <s v="AMLONG 5MG TABLETS 15'S                      "/>
    <s v="hypertension"/>
    <x v="0"/>
    <s v="TAB"/>
    <n v="30"/>
    <n v="43.84"/>
    <s v="MICRO LABS LIMI"/>
    <d v="2021-11-27T00:00:00"/>
    <s v="Sat"/>
    <x v="7"/>
    <s v="Post Monsson"/>
    <n v="6"/>
    <x v="1"/>
    <x v="1"/>
  </r>
  <r>
    <m/>
    <s v=""/>
    <x v="64"/>
    <x v="3"/>
    <s v=""/>
    <s v="PACITANE TABLETS NEW PACKING. 30'S           "/>
    <s v="psychiatric"/>
    <x v="1"/>
    <s v="TAB"/>
    <n v="60"/>
    <n v="40.15"/>
    <s v="PFIZER LIMITED "/>
    <d v="2021-11-27T00:00:00"/>
    <s v="Sat"/>
    <x v="7"/>
    <s v="Post Monsson"/>
    <n v="6"/>
    <x v="1"/>
    <x v="1"/>
  </r>
  <r>
    <m/>
    <s v=""/>
    <x v="64"/>
    <x v="3"/>
    <s v=""/>
    <s v="DIET GOLD TABLETS 15'S                       "/>
    <s v="multivitamin"/>
    <x v="2"/>
    <s v="TAB"/>
    <n v="30"/>
    <n v="150"/>
    <s v="WALLACE PHARMAC"/>
    <d v="2021-11-27T00:00:00"/>
    <s v="Sat"/>
    <x v="7"/>
    <s v="Post Monsson"/>
    <n v="6"/>
    <x v="1"/>
    <x v="1"/>
  </r>
  <r>
    <s v="0002315     "/>
    <s v="NO DOC"/>
    <x v="539"/>
    <x v="541"/>
    <s v="XXXXXXXXXX"/>
    <s v="ANXIT 0.5MG TABLETS 15'S                     "/>
    <s v="anxiolytic"/>
    <x v="1"/>
    <s v="TAB"/>
    <n v="15"/>
    <n v="43.5"/>
    <s v="MICRO LABS LIMI"/>
    <d v="2021-11-27T00:00:00"/>
    <s v="Sat"/>
    <x v="7"/>
    <s v="Post Monsson"/>
    <n v="6"/>
    <x v="1"/>
    <x v="1"/>
  </r>
  <r>
    <m/>
    <s v=""/>
    <x v="539"/>
    <x v="3"/>
    <s v=""/>
    <s v="TELMA 40MG NEW 30'S STRIP PACK 30'S          "/>
    <s v="antihypertensive"/>
    <x v="0"/>
    <s v="TAB"/>
    <n v="30"/>
    <n v="222.1"/>
    <s v="GLENMARK PHARMA"/>
    <d v="2021-11-27T00:00:00"/>
    <s v="Sat"/>
    <x v="7"/>
    <s v="Post Monsson"/>
    <n v="6"/>
    <x v="1"/>
    <x v="1"/>
  </r>
  <r>
    <s v="0002317     "/>
    <s v="NO DOC"/>
    <x v="42"/>
    <x v="44"/>
    <s v="XXXXXXXXXX"/>
    <s v="PARACIP 500MG TABLETS 10'S                   "/>
    <s v="antipyretic"/>
    <x v="7"/>
    <s v="TAB"/>
    <n v="6"/>
    <n v="10.02"/>
    <s v="CIPLA          "/>
    <d v="2021-11-27T00:00:00"/>
    <s v="Sat"/>
    <x v="7"/>
    <s v="Post Monsson"/>
    <n v="6"/>
    <x v="1"/>
    <x v="1"/>
  </r>
  <r>
    <m/>
    <s v=""/>
    <x v="42"/>
    <x v="3"/>
    <s v=""/>
    <s v="CALPOL TABLETS NEW PACKING 15'S              "/>
    <s v="antipyretic"/>
    <x v="7"/>
    <s v="TAB"/>
    <n v="6"/>
    <n v="15.04"/>
    <s v="GLAXO SMITHKLIN"/>
    <d v="2021-11-27T00:00:00"/>
    <s v="Sat"/>
    <x v="7"/>
    <s v="Post Monsson"/>
    <n v="6"/>
    <x v="1"/>
    <x v="1"/>
  </r>
  <r>
    <m/>
    <s v=""/>
    <x v="42"/>
    <x v="3"/>
    <s v=""/>
    <s v="TENORMIN 25MG TABLETS 14'S                   "/>
    <s v="antihypertensive"/>
    <x v="0"/>
    <s v="TAB"/>
    <n v="14"/>
    <n v="40.92"/>
    <s v="ABBOTT HEALTHCA"/>
    <d v="2021-11-27T00:00:00"/>
    <s v="Sat"/>
    <x v="7"/>
    <s v="Post Monsson"/>
    <n v="6"/>
    <x v="1"/>
    <x v="1"/>
  </r>
  <r>
    <m/>
    <s v=""/>
    <x v="42"/>
    <x v="3"/>
    <s v=""/>
    <s v="METACIN 500MG TABLETS 15'S                   "/>
    <s v="antipyretic"/>
    <x v="7"/>
    <s v="TAB"/>
    <n v="6"/>
    <n v="15.29"/>
    <s v="THEMIS         "/>
    <d v="2021-11-27T00:00:00"/>
    <s v="Sat"/>
    <x v="7"/>
    <s v="Post Monsson"/>
    <n v="6"/>
    <x v="1"/>
    <x v="1"/>
  </r>
  <r>
    <m/>
    <s v=""/>
    <x v="42"/>
    <x v="3"/>
    <s v=""/>
    <s v="NICARDIA RETARD 10MG NEW PACKI 15'S          "/>
    <s v="cardiac"/>
    <x v="0"/>
    <s v="TAB"/>
    <n v="30"/>
    <n v="38.659999999999997"/>
    <s v="UNIQUE         "/>
    <d v="2021-11-27T00:00:00"/>
    <s v="Sat"/>
    <x v="7"/>
    <s v="Post Monsson"/>
    <n v="6"/>
    <x v="1"/>
    <x v="1"/>
  </r>
  <r>
    <m/>
    <s v=""/>
    <x v="42"/>
    <x v="3"/>
    <s v=""/>
    <s v="MAXGALIN 50MG CAPSULES 10'S                  "/>
    <s v="analgesic"/>
    <x v="7"/>
    <s v="CAP"/>
    <n v="15"/>
    <n v="105"/>
    <s v="SUN PHARMA     "/>
    <d v="2021-11-27T00:00:00"/>
    <s v="Sat"/>
    <x v="7"/>
    <s v="Post Monsson"/>
    <n v="6"/>
    <x v="1"/>
    <x v="1"/>
  </r>
  <r>
    <s v="0002232     "/>
    <s v="NO DOC"/>
    <x v="526"/>
    <x v="528"/>
    <s v="XXXXXXXXXX"/>
    <s v="ASTHALIN INHALER 200MD                       "/>
    <s v="bronchodilator"/>
    <x v="11"/>
    <s v="PCS"/>
    <n v="1"/>
    <n v="142.51"/>
    <s v="CIPLA          "/>
    <d v="2021-11-28T00:00:00"/>
    <s v="Sun"/>
    <x v="7"/>
    <s v="Post Monsson"/>
    <n v="7"/>
    <x v="1"/>
    <x v="1"/>
  </r>
  <r>
    <s v="0002233     "/>
    <s v="NO DOC"/>
    <x v="0"/>
    <x v="0"/>
    <s v="XXXXXXXXXX"/>
    <s v="FOURTS B TABLETS 15'S                        "/>
    <s v="multivitamin"/>
    <x v="2"/>
    <s v="TAB"/>
    <n v="30"/>
    <n v="62"/>
    <s v="IPCA LABORATORI"/>
    <d v="2021-11-28T00:00:00"/>
    <s v="Sun"/>
    <x v="7"/>
    <s v="Post Monsson"/>
    <n v="7"/>
    <x v="1"/>
    <x v="1"/>
  </r>
  <r>
    <m/>
    <s v=""/>
    <x v="0"/>
    <x v="3"/>
    <s v=""/>
    <s v="AMIXIDE-H TABLETS 10'S                       "/>
    <s v="psychiatric"/>
    <x v="1"/>
    <s v="TAB"/>
    <n v="20"/>
    <n v="46.5"/>
    <s v="SUN PHARMA     "/>
    <d v="2021-11-28T00:00:00"/>
    <s v="Sun"/>
    <x v="7"/>
    <s v="Post Monsson"/>
    <n v="7"/>
    <x v="1"/>
    <x v="1"/>
  </r>
  <r>
    <s v="0002234     "/>
    <s v="JJ HOSP                            "/>
    <x v="540"/>
    <x v="542"/>
    <s v="XXXXXXXXXX"/>
    <s v="TELMIKIND-H TABLETS 10'S                     "/>
    <s v="antihypertensive"/>
    <x v="0"/>
    <s v="TAB"/>
    <n v="60"/>
    <n v="69.900000000000006"/>
    <s v="MANKIND PHARMA "/>
    <d v="2021-11-28T00:00:00"/>
    <s v="Sun"/>
    <x v="7"/>
    <s v="Post Monsson"/>
    <n v="7"/>
    <x v="1"/>
    <x v="1"/>
  </r>
  <r>
    <m/>
    <s v=""/>
    <x v="540"/>
    <x v="3"/>
    <s v=""/>
    <s v="ANGIPLAT 2.5MG TABLETS 25'S                  "/>
    <s v="hypertension"/>
    <x v="0"/>
    <s v="TAB"/>
    <n v="50"/>
    <n v="162.5"/>
    <s v="MICRO LABS LIMI"/>
    <d v="2021-11-28T00:00:00"/>
    <s v="Sun"/>
    <x v="7"/>
    <s v="Post Monsson"/>
    <n v="7"/>
    <x v="1"/>
    <x v="1"/>
  </r>
  <r>
    <m/>
    <s v=""/>
    <x v="540"/>
    <x v="3"/>
    <s v=""/>
    <s v="NEBICARD 5MG TABLETS 10'S                    "/>
    <s v="cardiac"/>
    <x v="0"/>
    <s v="TAB"/>
    <n v="30"/>
    <n v="160.5"/>
    <s v="TORRENT        "/>
    <d v="2021-11-28T00:00:00"/>
    <s v="Sun"/>
    <x v="7"/>
    <s v="Post Monsson"/>
    <n v="7"/>
    <x v="1"/>
    <x v="1"/>
  </r>
  <r>
    <s v="0002235     "/>
    <s v="MADHAVAN                           "/>
    <x v="64"/>
    <x v="66"/>
    <s v="XXXXXXXXXX"/>
    <s v="GLYCOMET SR 500MG TABLET 20'S                "/>
    <s v="diabetic"/>
    <x v="3"/>
    <s v="TAB"/>
    <n v="20"/>
    <n v="43.01"/>
    <s v="USV LTD.       "/>
    <d v="2021-11-28T00:00:00"/>
    <s v="Sun"/>
    <x v="7"/>
    <s v="Post Monsson"/>
    <n v="7"/>
    <x v="1"/>
    <x v="1"/>
  </r>
  <r>
    <m/>
    <s v=""/>
    <x v="64"/>
    <x v="3"/>
    <s v=""/>
    <s v="CLOPILET A 75MG CAPSULES 10'S                "/>
    <s v="anticoagulant"/>
    <x v="0"/>
    <s v="CAP"/>
    <n v="10"/>
    <n v="53.5"/>
    <s v="SUN PHARMA     "/>
    <d v="2021-11-28T00:00:00"/>
    <s v="Sun"/>
    <x v="7"/>
    <s v="Post Monsson"/>
    <n v="7"/>
    <x v="1"/>
    <x v="1"/>
  </r>
  <r>
    <m/>
    <s v=""/>
    <x v="64"/>
    <x v="3"/>
    <s v=""/>
    <s v="DYTOR 5 15                                   "/>
    <s v="diuretics"/>
    <x v="9"/>
    <s v="TAB"/>
    <n v="15"/>
    <n v="59.29"/>
    <s v="CIPLA          "/>
    <d v="2021-11-28T00:00:00"/>
    <s v="Sun"/>
    <x v="7"/>
    <s v="Post Monsson"/>
    <n v="7"/>
    <x v="1"/>
    <x v="1"/>
  </r>
  <r>
    <m/>
    <s v=""/>
    <x v="64"/>
    <x v="3"/>
    <s v=""/>
    <s v="EPLEHEF 10                                   "/>
    <s v="anticonvulsant"/>
    <x v="10"/>
    <s v="TAB"/>
    <n v="10"/>
    <n v="186"/>
    <s v="MSN LOBORATORIE"/>
    <d v="2021-11-28T00:00:00"/>
    <s v="Sun"/>
    <x v="7"/>
    <s v="Post Monsson"/>
    <n v="7"/>
    <x v="1"/>
    <x v="1"/>
  </r>
  <r>
    <s v="0002236     "/>
    <s v="NO DOC"/>
    <x v="5"/>
    <x v="7"/>
    <s v="XXXXXXXXXX"/>
    <s v="EMESET 8MG TABLETS 10'S                      "/>
    <s v="nausea"/>
    <x v="8"/>
    <s v="TAB"/>
    <n v="10"/>
    <n v="108.97"/>
    <s v="CIPLA          "/>
    <d v="2021-11-28T00:00:00"/>
    <s v="Sun"/>
    <x v="7"/>
    <s v="Post Monsson"/>
    <n v="7"/>
    <x v="1"/>
    <x v="1"/>
  </r>
  <r>
    <m/>
    <s v=""/>
    <x v="5"/>
    <x v="3"/>
    <s v=""/>
    <s v="ZIFI 200MG TABLETS 10'S                      "/>
    <s v="antibiotic"/>
    <x v="5"/>
    <s v="TAB"/>
    <n v="10"/>
    <n v="107.6"/>
    <s v="FDC            "/>
    <d v="2021-11-28T00:00:00"/>
    <s v="Sun"/>
    <x v="7"/>
    <s v="Post Monsson"/>
    <n v="7"/>
    <x v="1"/>
    <x v="1"/>
  </r>
  <r>
    <m/>
    <s v=""/>
    <x v="5"/>
    <x v="3"/>
    <s v=""/>
    <s v="PAN 40MG TABLETS 15'S                        "/>
    <s v="peptic ulcer"/>
    <x v="8"/>
    <s v="TAB"/>
    <n v="15"/>
    <n v="149"/>
    <s v="ALKEM LABOURATO"/>
    <d v="2021-11-28T00:00:00"/>
    <s v="Sun"/>
    <x v="7"/>
    <s v="Post Monsson"/>
    <n v="7"/>
    <x v="1"/>
    <x v="1"/>
  </r>
  <r>
    <m/>
    <s v=""/>
    <x v="5"/>
    <x v="3"/>
    <s v=""/>
    <s v="ZECUF SYRUP 100ML                            "/>
    <s v="cough"/>
    <x v="11"/>
    <s v="BOT"/>
    <n v="1"/>
    <n v="100.11"/>
    <s v="J.B. CHEMICALS "/>
    <d v="2021-11-28T00:00:00"/>
    <s v="Sun"/>
    <x v="7"/>
    <s v="Post Monsson"/>
    <n v="7"/>
    <x v="1"/>
    <x v="1"/>
  </r>
  <r>
    <m/>
    <s v=""/>
    <x v="5"/>
    <x v="3"/>
    <s v=""/>
    <s v="ZECUF SYRUP 100ML                            "/>
    <s v="cough"/>
    <x v="11"/>
    <s v="BOT"/>
    <n v="1"/>
    <n v="110.07"/>
    <s v="J.B. CHEMICALS "/>
    <d v="2021-11-28T00:00:00"/>
    <s v="Sun"/>
    <x v="7"/>
    <s v="Post Monsson"/>
    <n v="7"/>
    <x v="1"/>
    <x v="1"/>
  </r>
  <r>
    <s v="0002237     "/>
    <s v="NO DOC"/>
    <x v="541"/>
    <x v="543"/>
    <s v="XXXXXXXXXX"/>
    <s v="VOLINI GEL 30GRAM                            "/>
    <s v="analgesic"/>
    <x v="7"/>
    <s v="TUB"/>
    <n v="1"/>
    <n v="120"/>
    <s v="CROSSLANDS     "/>
    <d v="2021-11-28T00:00:00"/>
    <s v="Sun"/>
    <x v="7"/>
    <s v="Post Monsson"/>
    <n v="7"/>
    <x v="1"/>
    <x v="1"/>
  </r>
  <r>
    <m/>
    <s v=""/>
    <x v="541"/>
    <x v="3"/>
    <s v=""/>
    <s v="VOLINI GEL 30GRAM                            "/>
    <s v="analgesic"/>
    <x v="7"/>
    <s v="TUB"/>
    <n v="2"/>
    <n v="130"/>
    <s v="CROSSLANDS     "/>
    <d v="2021-11-28T00:00:00"/>
    <s v="Sun"/>
    <x v="7"/>
    <s v="Post Monsson"/>
    <n v="7"/>
    <x v="1"/>
    <x v="1"/>
  </r>
  <r>
    <m/>
    <s v=""/>
    <x v="541"/>
    <x v="3"/>
    <s v=""/>
    <s v="ALMOX 500MG CAPSULES 10'S                    "/>
    <s v="antibiotic"/>
    <x v="5"/>
    <s v="CAP"/>
    <n v="80"/>
    <n v="72.459999999999994"/>
    <s v="ALKEM LABOURATO"/>
    <d v="2021-11-28T00:00:00"/>
    <s v="Sun"/>
    <x v="7"/>
    <s v="Post Monsson"/>
    <n v="7"/>
    <x v="1"/>
    <x v="1"/>
  </r>
  <r>
    <m/>
    <s v=""/>
    <x v="541"/>
    <x v="3"/>
    <s v=""/>
    <s v="OMEE CAPSULES 20'S                           "/>
    <s v="peptic ulcer"/>
    <x v="8"/>
    <s v="CAP"/>
    <n v="20"/>
    <n v="55.57"/>
    <s v="ALKEM LABOURATO"/>
    <d v="2021-11-28T00:00:00"/>
    <s v="Sun"/>
    <x v="7"/>
    <s v="Post Monsson"/>
    <n v="7"/>
    <x v="1"/>
    <x v="1"/>
  </r>
  <r>
    <m/>
    <s v=""/>
    <x v="541"/>
    <x v="3"/>
    <s v=""/>
    <s v="AZAX 500MG TABLETS 3'S                       "/>
    <s v="antibiotic"/>
    <x v="5"/>
    <s v="TAB"/>
    <n v="39"/>
    <n v="71.63"/>
    <s v="RANBAXY        "/>
    <d v="2021-11-28T00:00:00"/>
    <s v="Sun"/>
    <x v="7"/>
    <s v="Post Monsson"/>
    <n v="7"/>
    <x v="1"/>
    <x v="1"/>
  </r>
  <r>
    <m/>
    <s v=""/>
    <x v="541"/>
    <x v="3"/>
    <s v=""/>
    <s v="ZEEBEE 400MG TABLETS 1'S                     "/>
    <s v="anthelmentics"/>
    <x v="8"/>
    <s v="TAB"/>
    <n v="6"/>
    <n v="8.4499999999999993"/>
    <s v="RANBAXY        "/>
    <d v="2021-11-28T00:00:00"/>
    <s v="Sun"/>
    <x v="7"/>
    <s v="Post Monsson"/>
    <n v="7"/>
    <x v="1"/>
    <x v="1"/>
  </r>
  <r>
    <m/>
    <s v=""/>
    <x v="541"/>
    <x v="3"/>
    <s v=""/>
    <s v="ZEEBEE SUSPENSION 10ML                       "/>
    <s v="anthelmentics"/>
    <x v="8"/>
    <s v="BOT"/>
    <n v="2"/>
    <n v="17.2"/>
    <s v="RANBAXY        "/>
    <d v="2021-11-28T00:00:00"/>
    <s v="Sun"/>
    <x v="7"/>
    <s v="Post Monsson"/>
    <n v="7"/>
    <x v="1"/>
    <x v="1"/>
  </r>
  <r>
    <m/>
    <s v=""/>
    <x v="541"/>
    <x v="3"/>
    <s v=""/>
    <s v="P-250MG SUSPENSION 60ML                      "/>
    <s v="antipyretic"/>
    <x v="7"/>
    <s v="BOT"/>
    <n v="1"/>
    <n v="40.32"/>
    <s v="APEX LABORATOTO"/>
    <d v="2021-11-28T00:00:00"/>
    <s v="Sun"/>
    <x v="7"/>
    <s v="Post Monsson"/>
    <n v="7"/>
    <x v="1"/>
    <x v="1"/>
  </r>
  <r>
    <m/>
    <s v=""/>
    <x v="541"/>
    <x v="3"/>
    <s v=""/>
    <s v="P 500MG SUSPENSION 60ML                      "/>
    <s v="antipyretic"/>
    <x v="7"/>
    <s v="BOT"/>
    <n v="1"/>
    <n v="43.01"/>
    <s v="APEX LABORATOTO"/>
    <d v="2021-11-28T00:00:00"/>
    <s v="Sun"/>
    <x v="7"/>
    <s v="Post Monsson"/>
    <n v="7"/>
    <x v="1"/>
    <x v="1"/>
  </r>
  <r>
    <s v="0002239     "/>
    <s v="NO DOC"/>
    <x v="0"/>
    <x v="0"/>
    <s v="XXXXXXXXXX"/>
    <s v="RENERVE CAPSULES 15'S                        "/>
    <s v="vitamin"/>
    <x v="2"/>
    <s v="CAP"/>
    <n v="10"/>
    <n v="198.44"/>
    <s v="STRIDES ARCOLAB"/>
    <d v="2021-11-28T00:00:00"/>
    <s v="Sun"/>
    <x v="7"/>
    <s v="Post Monsson"/>
    <n v="7"/>
    <x v="1"/>
    <x v="1"/>
  </r>
  <r>
    <s v="0002318     "/>
    <s v="SREENITHY                          "/>
    <x v="3"/>
    <x v="5"/>
    <s v="XXXXXXXXXX"/>
    <s v="ASCORIL + EXPECTORANT 100ML                  "/>
    <s v="cough"/>
    <x v="11"/>
    <s v="BOT"/>
    <n v="1"/>
    <n v="124"/>
    <s v="GLENMARK       "/>
    <d v="2021-11-29T00:00:00"/>
    <s v="Mon"/>
    <x v="7"/>
    <s v="Post Monsson"/>
    <n v="1"/>
    <x v="1"/>
    <x v="1"/>
  </r>
  <r>
    <m/>
    <s v=""/>
    <x v="3"/>
    <x v="3"/>
    <s v=""/>
    <s v="PAN-D CAPSULES 15'S                          "/>
    <s v="peptic ulcer"/>
    <x v="8"/>
    <s v="CAP"/>
    <n v="3"/>
    <n v="190"/>
    <s v="ALKEM LABOURATO"/>
    <d v="2021-11-29T00:00:00"/>
    <s v="Mon"/>
    <x v="7"/>
    <s v="Post Monsson"/>
    <n v="1"/>
    <x v="1"/>
    <x v="1"/>
  </r>
  <r>
    <m/>
    <s v=""/>
    <x v="3"/>
    <x v="3"/>
    <s v=""/>
    <s v="AZAX 500MG TABLETS 3'S                       "/>
    <s v="antibiotic"/>
    <x v="5"/>
    <s v="TAB"/>
    <n v="3"/>
    <n v="71.63"/>
    <s v="RANBAXY        "/>
    <d v="2021-11-29T00:00:00"/>
    <s v="Mon"/>
    <x v="7"/>
    <s v="Post Monsson"/>
    <n v="1"/>
    <x v="1"/>
    <x v="1"/>
  </r>
  <r>
    <s v="0002319     "/>
    <s v="NO DOC"/>
    <x v="30"/>
    <x v="32"/>
    <s v="XXXXXXXXXX"/>
    <s v="LOSANORM 25MG H TABLETS 10'S                 "/>
    <s v="antihypertensive"/>
    <x v="0"/>
    <s v="TAB"/>
    <n v="20"/>
    <n v="52"/>
    <s v="IPCA LABORATORI"/>
    <d v="2021-11-29T00:00:00"/>
    <s v="Mon"/>
    <x v="7"/>
    <s v="Post Monsson"/>
    <n v="1"/>
    <x v="1"/>
    <x v="1"/>
  </r>
  <r>
    <s v="0002242     "/>
    <s v="NO DOC"/>
    <x v="541"/>
    <x v="543"/>
    <s v="XXXXXXXXXX"/>
    <s v="VOLINI GEL 50GRAM                            "/>
    <s v="analgesic"/>
    <x v="7"/>
    <s v="TUB"/>
    <n v="1"/>
    <n v="180"/>
    <s v="RANBAXY        "/>
    <d v="2021-11-30T00:00:00"/>
    <s v="Tue"/>
    <x v="7"/>
    <s v="Post Monsson"/>
    <n v="2"/>
    <x v="1"/>
    <x v="1"/>
  </r>
  <r>
    <s v="0002243     "/>
    <s v="NO DOC"/>
    <x v="73"/>
    <x v="75"/>
    <s v="XXXXXXXXXX"/>
    <s v="ZINCOVIT TABLETS 15'S                        "/>
    <s v="vitamin"/>
    <x v="2"/>
    <s v="TAB"/>
    <n v="30"/>
    <n v="105"/>
    <s v="APEX LABORATOTO"/>
    <d v="2021-11-30T00:00:00"/>
    <s v="Tue"/>
    <x v="7"/>
    <s v="Post Monsson"/>
    <n v="2"/>
    <x v="1"/>
    <x v="1"/>
  </r>
  <r>
    <m/>
    <s v=""/>
    <x v="73"/>
    <x v="3"/>
    <s v=""/>
    <s v="LOBAZAM 5MG TABLETS 10'S                     "/>
    <s v="psychiatric"/>
    <x v="1"/>
    <s v="TAB"/>
    <n v="40"/>
    <n v="57.64"/>
    <s v="SUN PHARMA     "/>
    <d v="2021-11-30T00:00:00"/>
    <s v="Tue"/>
    <x v="7"/>
    <s v="Post Monsson"/>
    <n v="2"/>
    <x v="1"/>
    <x v="1"/>
  </r>
  <r>
    <m/>
    <s v=""/>
    <x v="73"/>
    <x v="3"/>
    <s v=""/>
    <s v="NEUROBION FORTE TAB 30                       "/>
    <s v="multivitamin"/>
    <x v="2"/>
    <s v="TAB"/>
    <n v="30"/>
    <n v="34.700000000000003"/>
    <s v="MERCK          "/>
    <d v="2021-11-30T00:00:00"/>
    <s v="Tue"/>
    <x v="7"/>
    <s v="Post Monsson"/>
    <n v="2"/>
    <x v="1"/>
    <x v="1"/>
  </r>
  <r>
    <m/>
    <s v=""/>
    <x v="73"/>
    <x v="3"/>
    <s v=""/>
    <s v="CARNIPIL SYP 1                               "/>
    <s v="Aminoacid"/>
    <x v="2"/>
    <s v="SYP"/>
    <n v="2"/>
    <n v="390"/>
    <s v="WOCKHARDT LIMIT"/>
    <d v="2021-11-30T00:00:00"/>
    <s v="Tue"/>
    <x v="7"/>
    <s v="Post Monsson"/>
    <n v="2"/>
    <x v="1"/>
    <x v="1"/>
  </r>
  <r>
    <m/>
    <s v=""/>
    <x v="73"/>
    <x v="3"/>
    <s v=""/>
    <s v="ZONEGRAN 100MG 10                            "/>
    <s v="anticonvulsant"/>
    <x v="10"/>
    <s v="TAB"/>
    <n v="50"/>
    <n v="239"/>
    <s v="WOCKHARDT LIMIT"/>
    <d v="2021-11-30T00:00:00"/>
    <s v="Tue"/>
    <x v="7"/>
    <s v="Post Monsson"/>
    <n v="2"/>
    <x v="1"/>
    <x v="1"/>
  </r>
  <r>
    <s v="0002244     "/>
    <s v="NO DOC"/>
    <x v="42"/>
    <x v="44"/>
    <s v="XXXXXXXXXX"/>
    <s v="ATORLIP 40MG TABLETS 10'S                    "/>
    <s v="atherosclerosis"/>
    <x v="0"/>
    <s v="TAB"/>
    <n v="10"/>
    <n v="216.58"/>
    <s v="CIPLA          "/>
    <d v="2021-11-30T00:00:00"/>
    <s v="Tue"/>
    <x v="7"/>
    <s v="Post Monsson"/>
    <n v="2"/>
    <x v="1"/>
    <x v="1"/>
  </r>
  <r>
    <m/>
    <s v=""/>
    <x v="42"/>
    <x v="3"/>
    <s v=""/>
    <s v="PAN 40MG TABLETS 15'S                        "/>
    <s v="peptic ulcer"/>
    <x v="8"/>
    <s v="TAB"/>
    <n v="20"/>
    <n v="149"/>
    <s v="ALKEM LABOURATO"/>
    <d v="2021-11-30T00:00:00"/>
    <s v="Tue"/>
    <x v="7"/>
    <s v="Post Monsson"/>
    <n v="2"/>
    <x v="1"/>
    <x v="1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1-11-30T00:00:00"/>
    <s v="Tue"/>
    <x v="7"/>
    <s v="Post Monsson"/>
    <n v="2"/>
    <x v="1"/>
    <x v="1"/>
  </r>
  <r>
    <m/>
    <s v=""/>
    <x v="42"/>
    <x v="3"/>
    <s v=""/>
    <s v="PROLOMET XL 50MG TABLETS 10'S                "/>
    <s v="cardiac"/>
    <x v="0"/>
    <s v="TAB"/>
    <n v="10"/>
    <n v="64.7"/>
    <s v="SUN PHARMA     "/>
    <d v="2021-11-30T00:00:00"/>
    <s v="Tue"/>
    <x v="7"/>
    <s v="Post Monsson"/>
    <n v="2"/>
    <x v="1"/>
    <x v="1"/>
  </r>
  <r>
    <m/>
    <s v=""/>
    <x v="42"/>
    <x v="3"/>
    <s v=""/>
    <s v="PROLOMET XL 25MG TABLETS 10'S                "/>
    <s v="cardiac"/>
    <x v="0"/>
    <s v="TAB"/>
    <n v="10"/>
    <n v="45.24"/>
    <s v="SUN PHARMA     "/>
    <d v="2021-11-30T00:00:00"/>
    <s v="Tue"/>
    <x v="7"/>
    <s v="Post Monsson"/>
    <n v="2"/>
    <x v="1"/>
    <x v="1"/>
  </r>
  <r>
    <m/>
    <s v=""/>
    <x v="42"/>
    <x v="3"/>
    <s v=""/>
    <s v="CLOPILET A 75MG CAPSULES 10'S                "/>
    <s v="anticoagulant"/>
    <x v="0"/>
    <s v="CAP"/>
    <n v="10"/>
    <n v="53.5"/>
    <s v="SUN PHARMA     "/>
    <d v="2021-11-30T00:00:00"/>
    <s v="Tue"/>
    <x v="7"/>
    <s v="Post Monsson"/>
    <n v="2"/>
    <x v="1"/>
    <x v="1"/>
  </r>
  <r>
    <s v="0002245     "/>
    <s v="NO DOC"/>
    <x v="128"/>
    <x v="130"/>
    <s v="XXXXXXXXXX"/>
    <s v="CRESTOR 10MG TABLETS 30'S                    "/>
    <s v="antihypertensive"/>
    <x v="0"/>
    <s v="TAB"/>
    <n v="30"/>
    <n v="624"/>
    <s v="ASTRA ZENECA PH"/>
    <d v="2021-11-30T00:00:00"/>
    <s v="Tue"/>
    <x v="7"/>
    <s v="Post Monsson"/>
    <n v="2"/>
    <x v="1"/>
    <x v="1"/>
  </r>
  <r>
    <m/>
    <s v=""/>
    <x v="128"/>
    <x v="3"/>
    <s v=""/>
    <s v="ISTAMET 50MG/500MG TABLETS NEW 15'S          "/>
    <s v="diabetic"/>
    <x v="3"/>
    <s v="STR"/>
    <n v="15"/>
    <n v="405.31"/>
    <s v="SUN PHARMA     "/>
    <d v="2021-11-30T00:00:00"/>
    <s v="Tue"/>
    <x v="7"/>
    <s v="Post Monsson"/>
    <n v="2"/>
    <x v="1"/>
    <x v="1"/>
  </r>
  <r>
    <s v="0002247     "/>
    <s v="NO DOC"/>
    <x v="0"/>
    <x v="0"/>
    <s v="XXXXXXXXXX"/>
    <s v="ATORLIP 40MG TABLETS 10'S                    "/>
    <s v="atherosclerosis"/>
    <x v="0"/>
    <s v="TAB"/>
    <n v="20"/>
    <n v="216.58"/>
    <s v="CIPLA          "/>
    <d v="2021-11-30T00:00:00"/>
    <s v="Tue"/>
    <x v="7"/>
    <s v="Post Monsson"/>
    <n v="2"/>
    <x v="1"/>
    <x v="1"/>
  </r>
  <r>
    <s v="0002321     "/>
    <s v="NO DOC"/>
    <x v="0"/>
    <x v="0"/>
    <s v="XXXXXXXXXX"/>
    <s v="DOLO 650MG TABLETS 15'S                      "/>
    <s v="antipyretic"/>
    <x v="7"/>
    <s v="TAB"/>
    <n v="15"/>
    <n v="30.91"/>
    <s v="MICRO LABS LIMI"/>
    <d v="2021-11-30T00:00:00"/>
    <s v="Tue"/>
    <x v="7"/>
    <s v="Post Monsson"/>
    <n v="2"/>
    <x v="1"/>
    <x v="1"/>
  </r>
  <r>
    <s v="0002322     "/>
    <s v="NO DOC"/>
    <x v="102"/>
    <x v="104"/>
    <s v="XXXXXXXXXX"/>
    <s v="COBADEX CZS TABLETS 15'S                     "/>
    <s v="multivitamin"/>
    <x v="2"/>
    <s v="TAB"/>
    <n v="10"/>
    <n v="93.4"/>
    <s v="GLAXO SMITHKLIN"/>
    <d v="2021-11-30T00:00:00"/>
    <s v="Tue"/>
    <x v="7"/>
    <s v="Post Monsson"/>
    <n v="2"/>
    <x v="1"/>
    <x v="1"/>
  </r>
  <r>
    <m/>
    <s v=""/>
    <x v="102"/>
    <x v="3"/>
    <s v=""/>
    <s v="ISORDIL 5MG TABLETS 10'S                     "/>
    <s v="cardiac"/>
    <x v="0"/>
    <s v="TAB"/>
    <n v="20"/>
    <n v="8.4"/>
    <s v="IPCA LABORATORI"/>
    <d v="2021-11-30T00:00:00"/>
    <s v="Tue"/>
    <x v="7"/>
    <s v="Post Monsson"/>
    <n v="2"/>
    <x v="1"/>
    <x v="1"/>
  </r>
  <r>
    <m/>
    <s v=""/>
    <x v="102"/>
    <x v="3"/>
    <s v=""/>
    <s v="ECOSPRIN AV 75MG CAPSULES 15'S               "/>
    <s v="anticoagulant"/>
    <x v="0"/>
    <s v="CAP"/>
    <n v="10"/>
    <n v="55.16"/>
    <s v="USV LTD.       "/>
    <d v="2021-11-30T00:00:00"/>
    <s v="Tue"/>
    <x v="7"/>
    <s v="Post Monsson"/>
    <n v="2"/>
    <x v="1"/>
    <x v="1"/>
  </r>
  <r>
    <m/>
    <s v=""/>
    <x v="102"/>
    <x v="3"/>
    <s v=""/>
    <s v="CYBLEX 60 XR TABLETS 15'S                    "/>
    <s v="diabetic"/>
    <x v="3"/>
    <s v="TAB"/>
    <n v="10"/>
    <n v="164.7"/>
    <s v="ERIS           "/>
    <d v="2021-11-30T00:00:00"/>
    <s v="Tue"/>
    <x v="7"/>
    <s v="Post Monsson"/>
    <n v="2"/>
    <x v="1"/>
    <x v="1"/>
  </r>
  <r>
    <m/>
    <s v=""/>
    <x v="102"/>
    <x v="3"/>
    <s v=""/>
    <s v="VOLIBO 0.2MG TABLETS 10'S                    "/>
    <s v="diabetic"/>
    <x v="3"/>
    <s v="TAB"/>
    <n v="20"/>
    <n v="101"/>
    <s v="SUN PHARMA     "/>
    <d v="2021-11-30T00:00:00"/>
    <s v="Tue"/>
    <x v="7"/>
    <s v="Post Monsson"/>
    <n v="2"/>
    <x v="1"/>
    <x v="1"/>
  </r>
  <r>
    <s v="0002323     "/>
    <s v="NO DOC"/>
    <x v="0"/>
    <x v="0"/>
    <s v="XXXXXXXXXX"/>
    <s v="VANTEJ TOOTHPASTE 50GRAM                     "/>
    <s v="tooth gel"/>
    <x v="14"/>
    <s v="TUB"/>
    <n v="1"/>
    <n v="160.5"/>
    <s v="DR. REDDY'S    "/>
    <d v="2021-11-30T00:00:00"/>
    <s v="Tue"/>
    <x v="7"/>
    <s v="Post Monsson"/>
    <n v="2"/>
    <x v="1"/>
    <x v="1"/>
  </r>
  <r>
    <m/>
    <s v=""/>
    <x v="0"/>
    <x v="3"/>
    <s v=""/>
    <s v="BETNOVATE OIN 20GRAM                         "/>
    <s v="antifungal"/>
    <x v="4"/>
    <s v="TUB"/>
    <n v="1"/>
    <n v="18.79"/>
    <s v="GLAXO SMITHKLIN"/>
    <d v="2021-11-30T00:00:00"/>
    <s v="Tue"/>
    <x v="7"/>
    <s v="Post Monsson"/>
    <n v="2"/>
    <x v="1"/>
    <x v="1"/>
  </r>
  <r>
    <m/>
    <s v=""/>
    <x v="0"/>
    <x v="3"/>
    <s v=""/>
    <s v="P-250MG SUSPENSION 60ML                      "/>
    <s v="antipyretic"/>
    <x v="7"/>
    <s v="BOT"/>
    <n v="1"/>
    <n v="40.32"/>
    <s v="APEX LABORATOTO"/>
    <d v="2021-11-30T00:00:00"/>
    <s v="Tue"/>
    <x v="7"/>
    <s v="Post Monsson"/>
    <n v="2"/>
    <x v="1"/>
    <x v="1"/>
  </r>
  <r>
    <s v="0002248     "/>
    <s v="NO DOC"/>
    <x v="0"/>
    <x v="0"/>
    <s v="XXXXXXXXXX"/>
    <s v="ATORFIT 10MG TABLETS NEW PACK 15'S           "/>
    <s v="atherosclerosis"/>
    <x v="0"/>
    <s v="TAB"/>
    <n v="30"/>
    <n v="78.87"/>
    <s v="AJANTA PHARMA  "/>
    <d v="2021-12-01T00:00:00"/>
    <s v="Wed"/>
    <x v="8"/>
    <s v="Post Monsson"/>
    <n v="3"/>
    <x v="1"/>
    <x v="1"/>
  </r>
  <r>
    <m/>
    <s v=""/>
    <x v="0"/>
    <x v="3"/>
    <s v=""/>
    <s v="ALPRAX 0.25MG TABLETS 15'S                   "/>
    <s v="anxiolytic"/>
    <x v="1"/>
    <s v="TAB"/>
    <n v="30"/>
    <n v="26.4"/>
    <s v="TORRENT        "/>
    <d v="2021-12-01T00:00:00"/>
    <s v="Wed"/>
    <x v="8"/>
    <s v="Post Monsson"/>
    <n v="3"/>
    <x v="1"/>
    <x v="1"/>
  </r>
  <r>
    <m/>
    <s v=""/>
    <x v="0"/>
    <x v="3"/>
    <s v=""/>
    <s v="GLYNASE TABLETS 10'S                         "/>
    <s v="diabetic"/>
    <x v="3"/>
    <s v="TAB"/>
    <n v="60"/>
    <n v="7.38"/>
    <s v="USV LTD.       "/>
    <d v="2021-12-01T00:00:00"/>
    <s v="Wed"/>
    <x v="8"/>
    <s v="Post Monsson"/>
    <n v="3"/>
    <x v="1"/>
    <x v="1"/>
  </r>
  <r>
    <s v="0002249     "/>
    <s v="NO DOC"/>
    <x v="0"/>
    <x v="0"/>
    <s v="XXXXXXXXXX"/>
    <s v="BECOSULES CAPSULES 20'S                      "/>
    <s v="multivitamin"/>
    <x v="2"/>
    <s v="CAP"/>
    <n v="20"/>
    <n v="45.67"/>
    <s v="PFIZER LIMITED "/>
    <d v="2021-12-01T00:00:00"/>
    <s v="Wed"/>
    <x v="8"/>
    <s v="Post Monsson"/>
    <n v="3"/>
    <x v="1"/>
    <x v="1"/>
  </r>
  <r>
    <m/>
    <s v=""/>
    <x v="0"/>
    <x v="3"/>
    <s v=""/>
    <s v="NEUROBION FORTE TAB 30                       "/>
    <s v="multivitamin"/>
    <x v="2"/>
    <s v="TAB"/>
    <n v="30"/>
    <n v="34.700000000000003"/>
    <s v="MERCK          "/>
    <d v="2021-12-01T00:00:00"/>
    <s v="Wed"/>
    <x v="8"/>
    <s v="Post Monsson"/>
    <n v="3"/>
    <x v="1"/>
    <x v="1"/>
  </r>
  <r>
    <s v="0002250     "/>
    <s v="NO DOC"/>
    <x v="480"/>
    <x v="482"/>
    <s v="XXXXXXXXXX"/>
    <s v="CREMAFFIN PLUS SYRUP 200ML                   "/>
    <s v="laxative"/>
    <x v="8"/>
    <s v="BOT"/>
    <n v="1"/>
    <n v="246.12"/>
    <s v="ABBOTT LABS IND"/>
    <d v="2021-12-01T00:00:00"/>
    <s v="Wed"/>
    <x v="8"/>
    <s v="Post Monsson"/>
    <n v="3"/>
    <x v="1"/>
    <x v="1"/>
  </r>
  <r>
    <m/>
    <s v=""/>
    <x v="480"/>
    <x v="3"/>
    <s v=""/>
    <s v="TELMA 40MG NEW 30'S STRIP PACK 30'S          "/>
    <s v="antihypertensive"/>
    <x v="0"/>
    <s v="TAB"/>
    <n v="30"/>
    <n v="222.1"/>
    <s v="GLENMARK PHARMA"/>
    <d v="2021-12-01T00:00:00"/>
    <s v="Wed"/>
    <x v="8"/>
    <s v="Post Monsson"/>
    <n v="3"/>
    <x v="1"/>
    <x v="1"/>
  </r>
  <r>
    <s v="0002251     "/>
    <s v="DR.KARUPPASAMY                     "/>
    <x v="342"/>
    <x v="344"/>
    <s v="XXXXXXXXXX"/>
    <s v="SINAREST TABLETS 15                          "/>
    <s v="Anti allergic"/>
    <x v="6"/>
    <s v="TAB"/>
    <n v="3"/>
    <n v="91.8"/>
    <s v="CENTAUR PHARMAC"/>
    <d v="2021-12-01T00:00:00"/>
    <s v="Wed"/>
    <x v="8"/>
    <s v="Post Monsson"/>
    <n v="3"/>
    <x v="1"/>
    <x v="1"/>
  </r>
  <r>
    <m/>
    <s v=""/>
    <x v="342"/>
    <x v="3"/>
    <s v=""/>
    <s v="AUGMENTIN DUO 625MG TABLETS NE 10'S          "/>
    <s v="antibiotic"/>
    <x v="5"/>
    <s v="TAB"/>
    <n v="3"/>
    <n v="200.59"/>
    <s v="GLAXO SMITHKLIN"/>
    <d v="2021-12-01T00:00:00"/>
    <s v="Wed"/>
    <x v="8"/>
    <s v="Post Monsson"/>
    <n v="3"/>
    <x v="1"/>
    <x v="1"/>
  </r>
  <r>
    <m/>
    <s v=""/>
    <x v="342"/>
    <x v="3"/>
    <s v=""/>
    <s v="AUGMENTIN DUO 625MG TABLETS NE 10'S          "/>
    <s v="antibiotic"/>
    <x v="5"/>
    <s v="TAB"/>
    <n v="3"/>
    <n v="201.71"/>
    <s v="GLAXO SMITHKLIN"/>
    <d v="2021-12-01T00:00:00"/>
    <s v="Wed"/>
    <x v="8"/>
    <s v="Post Monsson"/>
    <n v="3"/>
    <x v="1"/>
    <x v="1"/>
  </r>
  <r>
    <m/>
    <s v=""/>
    <x v="342"/>
    <x v="3"/>
    <s v=""/>
    <s v="PAN-D CAPSULES 15'S                          "/>
    <s v="peptic ulcer"/>
    <x v="8"/>
    <s v="CAP"/>
    <n v="3"/>
    <n v="190"/>
    <s v="ALKEM LABOURATO"/>
    <d v="2021-12-01T00:00:00"/>
    <s v="Wed"/>
    <x v="8"/>
    <s v="Post Monsson"/>
    <n v="3"/>
    <x v="1"/>
    <x v="1"/>
  </r>
  <r>
    <s v="0002252     "/>
    <s v="NO DOC"/>
    <x v="194"/>
    <x v="196"/>
    <s v="XXXXXXXXXX"/>
    <s v="ABZORB POWDER 100GRAM                        "/>
    <s v="antifungal"/>
    <x v="4"/>
    <s v="JAR"/>
    <n v="1"/>
    <n v="135"/>
    <s v="CROSLAND/RANBAX"/>
    <d v="2021-12-01T00:00:00"/>
    <s v="Wed"/>
    <x v="8"/>
    <s v="Post Monsson"/>
    <n v="3"/>
    <x v="1"/>
    <x v="1"/>
  </r>
  <r>
    <s v="0002253     "/>
    <s v="NO DOC"/>
    <x v="0"/>
    <x v="0"/>
    <s v="XXXXXXXXXX"/>
    <s v="NORTEN 20MG TABLETS 10'S                     "/>
    <s v="psychiatric"/>
    <x v="1"/>
    <s v="TAB"/>
    <n v="20"/>
    <n v="29.66"/>
    <s v="BARODA PHARMA  "/>
    <d v="2021-12-01T00:00:00"/>
    <s v="Wed"/>
    <x v="8"/>
    <s v="Post Monsson"/>
    <n v="3"/>
    <x v="1"/>
    <x v="1"/>
  </r>
  <r>
    <s v="0002254     "/>
    <s v="NO DOC"/>
    <x v="56"/>
    <x v="58"/>
    <s v="XXXXXXXXXX"/>
    <s v="TELSARTAN H TABLETS 14'S                     "/>
    <s v="antihypertensive"/>
    <x v="0"/>
    <s v="TAB"/>
    <n v="14"/>
    <n v="242"/>
    <s v="DR. REDDY'S    "/>
    <d v="2021-12-01T00:00:00"/>
    <s v="Wed"/>
    <x v="8"/>
    <s v="Post Monsson"/>
    <n v="3"/>
    <x v="1"/>
    <x v="1"/>
  </r>
  <r>
    <m/>
    <s v=""/>
    <x v="56"/>
    <x v="3"/>
    <s v=""/>
    <s v="UNIENZYME TABLETS 15'S                       "/>
    <s v="enzyme"/>
    <x v="8"/>
    <s v="TAB"/>
    <n v="15"/>
    <n v="64.25"/>
    <s v="UNICHEM        "/>
    <d v="2021-12-01T00:00:00"/>
    <s v="Wed"/>
    <x v="8"/>
    <s v="Post Monsson"/>
    <n v="3"/>
    <x v="1"/>
    <x v="1"/>
  </r>
  <r>
    <m/>
    <s v=""/>
    <x v="56"/>
    <x v="3"/>
    <s v=""/>
    <s v="FENLONG-MR LINEMENT 30ML                     "/>
    <s v="analgesic"/>
    <x v="7"/>
    <s v="BOT"/>
    <n v="1"/>
    <n v="58"/>
    <s v="SKN ORGANICS   "/>
    <d v="2021-12-01T00:00:00"/>
    <s v="Wed"/>
    <x v="8"/>
    <s v="Post Monsson"/>
    <n v="3"/>
    <x v="1"/>
    <x v="1"/>
  </r>
  <r>
    <s v="0002255     "/>
    <s v="NO DOC"/>
    <x v="0"/>
    <x v="0"/>
    <s v="XXXXXXXXXX"/>
    <s v="TIMOBEST EYE DROPS 1                         "/>
    <s v="eye drops"/>
    <x v="12"/>
    <s v="DRO"/>
    <n v="2"/>
    <n v="56"/>
    <s v="ZUVENTUS       "/>
    <d v="2021-12-01T00:00:00"/>
    <s v="Wed"/>
    <x v="8"/>
    <s v="Post Monsson"/>
    <n v="3"/>
    <x v="1"/>
    <x v="1"/>
  </r>
  <r>
    <s v="0002256     "/>
    <s v="NO DOC"/>
    <x v="0"/>
    <x v="0"/>
    <s v="XXXXXXXXXX"/>
    <s v="UNIENZYME TABLETS 15'S                       "/>
    <s v="enzyme"/>
    <x v="8"/>
    <s v="TAB"/>
    <n v="15"/>
    <n v="64.25"/>
    <s v="UNICHEM        "/>
    <d v="2021-12-01T00:00:00"/>
    <s v="Wed"/>
    <x v="8"/>
    <s v="Post Monsson"/>
    <n v="3"/>
    <x v="1"/>
    <x v="1"/>
  </r>
  <r>
    <s v="0002257     "/>
    <s v="NO DOC"/>
    <x v="0"/>
    <x v="0"/>
    <s v="XXXXXXXXXX"/>
    <s v="ECOSPRIN 150MG TABLETS 14'S                  "/>
    <s v="anticoagulant"/>
    <x v="0"/>
    <s v="TAB"/>
    <n v="14"/>
    <n v="8.7899999999999991"/>
    <s v="USV LTD.       "/>
    <d v="2021-12-01T00:00:00"/>
    <s v="Wed"/>
    <x v="8"/>
    <s v="Post Monsson"/>
    <n v="3"/>
    <x v="1"/>
    <x v="1"/>
  </r>
  <r>
    <m/>
    <s v=""/>
    <x v="0"/>
    <x v="3"/>
    <s v=""/>
    <s v="CARDIVAS 3.125MG TABLETS 10'S                "/>
    <s v="cardiac"/>
    <x v="0"/>
    <s v="TAB"/>
    <n v="30"/>
    <n v="40"/>
    <s v="SUN PHARMA     "/>
    <d v="2021-12-01T00:00:00"/>
    <s v="Wed"/>
    <x v="8"/>
    <s v="Post Monsson"/>
    <n v="3"/>
    <x v="1"/>
    <x v="1"/>
  </r>
  <r>
    <s v="0002258     "/>
    <s v="NO DOC"/>
    <x v="0"/>
    <x v="0"/>
    <s v="XXXXXXXXXX"/>
    <s v="OLMAT 40MG TABLETS 10'S                      "/>
    <s v="antihypertensive"/>
    <x v="0"/>
    <s v="TAB"/>
    <n v="20"/>
    <n v="180"/>
    <s v="MICRO LABS LIMI"/>
    <d v="2021-12-01T00:00:00"/>
    <s v="Wed"/>
    <x v="8"/>
    <s v="Post Monsson"/>
    <n v="3"/>
    <x v="1"/>
    <x v="1"/>
  </r>
  <r>
    <m/>
    <s v=""/>
    <x v="0"/>
    <x v="3"/>
    <s v=""/>
    <s v="PANTODAC 40MG TABLETS 15'S                   "/>
    <s v="peptic ulcer"/>
    <x v="8"/>
    <s v="TAB"/>
    <n v="15"/>
    <n v="210.25"/>
    <s v="RANBAXY        "/>
    <d v="2021-12-01T00:00:00"/>
    <s v="Wed"/>
    <x v="8"/>
    <s v="Post Monsson"/>
    <n v="3"/>
    <x v="1"/>
    <x v="1"/>
  </r>
  <r>
    <s v="0002259     "/>
    <s v="NO DOC"/>
    <x v="0"/>
    <x v="0"/>
    <s v="XXXXXXXXXX"/>
    <s v="NUROKIND D3 TABLETS 10'S                     "/>
    <s v="vitamin"/>
    <x v="2"/>
    <s v="TAB"/>
    <n v="15"/>
    <n v="155.83000000000001"/>
    <s v="MANKIND PHARMA "/>
    <d v="2021-12-01T00:00:00"/>
    <s v="Wed"/>
    <x v="8"/>
    <s v="Post Monsson"/>
    <n v="3"/>
    <x v="1"/>
    <x v="1"/>
  </r>
  <r>
    <m/>
    <s v=""/>
    <x v="0"/>
    <x v="3"/>
    <s v=""/>
    <s v="METOSARTAN 25MG TABLETS 10'S                 "/>
    <s v="cardiac"/>
    <x v="0"/>
    <s v="TAB"/>
    <n v="15"/>
    <n v="163"/>
    <s v="SUN PHARMA     "/>
    <d v="2021-12-01T00:00:00"/>
    <s v="Wed"/>
    <x v="8"/>
    <s v="Post Monsson"/>
    <n v="3"/>
    <x v="1"/>
    <x v="1"/>
  </r>
  <r>
    <s v="0002260     "/>
    <s v="NO DOC"/>
    <x v="0"/>
    <x v="0"/>
    <s v="XXXXXXXXXX"/>
    <s v="CONCOR COR 2.5MG TABLETS 10'S                "/>
    <s v="cardiac"/>
    <x v="0"/>
    <s v="TAB"/>
    <n v="20"/>
    <n v="70.989999999999995"/>
    <s v="MERCK          "/>
    <d v="2021-12-01T00:00:00"/>
    <s v="Wed"/>
    <x v="8"/>
    <s v="Post Monsson"/>
    <n v="3"/>
    <x v="1"/>
    <x v="1"/>
  </r>
  <r>
    <m/>
    <s v=""/>
    <x v="0"/>
    <x v="3"/>
    <s v=""/>
    <s v="CALPOL TABLETS NEW PACKING 15'S              "/>
    <s v="antipyretic"/>
    <x v="7"/>
    <s v="TAB"/>
    <n v="15"/>
    <n v="14.96"/>
    <s v="GLAXO SMITHKLIN"/>
    <d v="2021-12-01T00:00:00"/>
    <s v="Wed"/>
    <x v="8"/>
    <s v="Post Monsson"/>
    <n v="3"/>
    <x v="1"/>
    <x v="1"/>
  </r>
  <r>
    <m/>
    <s v=""/>
    <x v="0"/>
    <x v="3"/>
    <s v=""/>
    <s v="ELDOPER CAPSULES 10'S                        "/>
    <s v="antidiarrhoeal"/>
    <x v="8"/>
    <s v="CAP"/>
    <n v="9"/>
    <n v="37.54"/>
    <s v="MICRO LABS LIMI"/>
    <d v="2021-12-01T00:00:00"/>
    <s v="Wed"/>
    <x v="8"/>
    <s v="Post Monsson"/>
    <n v="3"/>
    <x v="1"/>
    <x v="1"/>
  </r>
  <r>
    <m/>
    <s v=""/>
    <x v="0"/>
    <x v="3"/>
    <s v=""/>
    <s v="TELMA H TABLETS NEW PACKING 30'S             "/>
    <s v="antihypertensive"/>
    <x v="0"/>
    <s v="TAB"/>
    <n v="30"/>
    <n v="484"/>
    <s v="GLENMARK PHARMA"/>
    <d v="2021-12-01T00:00:00"/>
    <s v="Wed"/>
    <x v="8"/>
    <s v="Post Monsson"/>
    <n v="3"/>
    <x v="1"/>
    <x v="1"/>
  </r>
  <r>
    <m/>
    <s v=""/>
    <x v="0"/>
    <x v="3"/>
    <s v=""/>
    <s v="GLIMESTAR M 1MG TABLETS 10'S                 "/>
    <s v="diabetic"/>
    <x v="3"/>
    <s v="TAB"/>
    <n v="20"/>
    <n v="65.819999999999993"/>
    <s v="MANKIND(DISCOVE"/>
    <d v="2021-12-01T00:00:00"/>
    <s v="Wed"/>
    <x v="8"/>
    <s v="Post Monsson"/>
    <n v="3"/>
    <x v="1"/>
    <x v="1"/>
  </r>
  <r>
    <m/>
    <s v=""/>
    <x v="0"/>
    <x v="3"/>
    <s v=""/>
    <s v="PROLOMET XL 50MG TABLETS 10'S                "/>
    <s v="cardiac"/>
    <x v="0"/>
    <s v="TAB"/>
    <n v="30"/>
    <n v="64.7"/>
    <s v="SUN PHARMA     "/>
    <d v="2021-12-01T00:00:00"/>
    <s v="Wed"/>
    <x v="8"/>
    <s v="Post Monsson"/>
    <n v="3"/>
    <x v="1"/>
    <x v="1"/>
  </r>
  <r>
    <s v="0002261     "/>
    <s v="DR.PREETHI                         "/>
    <x v="149"/>
    <x v="151"/>
    <s v="XXXXXXXXXX"/>
    <s v="ALPRAX 0.25MG TABLETS 15'S                   "/>
    <s v="anxiolytic"/>
    <x v="1"/>
    <s v="TAB"/>
    <n v="15"/>
    <n v="26.4"/>
    <s v="TORRENT        "/>
    <d v="2021-12-02T00:00:00"/>
    <s v="Thu"/>
    <x v="8"/>
    <s v="Post Monsson"/>
    <n v="4"/>
    <x v="1"/>
    <x v="1"/>
  </r>
  <r>
    <s v="0002262     "/>
    <s v="NO DOC"/>
    <x v="0"/>
    <x v="0"/>
    <s v="XXXXXXXXXX"/>
    <s v="AMLONG 5MG TABLETS 15'S                      "/>
    <s v="hypertension"/>
    <x v="0"/>
    <s v="TAB"/>
    <n v="15"/>
    <n v="43.84"/>
    <s v="MICRO LABS LIMI"/>
    <d v="2021-12-02T00:00:00"/>
    <s v="Thu"/>
    <x v="8"/>
    <s v="Post Monsson"/>
    <n v="4"/>
    <x v="1"/>
    <x v="1"/>
  </r>
  <r>
    <m/>
    <s v=""/>
    <x v="0"/>
    <x v="3"/>
    <s v=""/>
    <s v="Q REPA 0.5 10                                "/>
    <s v="diabetic"/>
    <x v="3"/>
    <s v="TAB"/>
    <n v="10"/>
    <n v="47.8"/>
    <s v="Q-CHECK PHARMAC"/>
    <d v="2021-12-02T00:00:00"/>
    <s v="Thu"/>
    <x v="8"/>
    <s v="Post Monsson"/>
    <n v="4"/>
    <x v="1"/>
    <x v="1"/>
  </r>
  <r>
    <s v="0002264     "/>
    <s v="NO DOC"/>
    <x v="26"/>
    <x v="28"/>
    <s v="XXXXXXXXXX"/>
    <s v="PANTOCID DSR CAPSULES 15'S                   "/>
    <s v="peptic ulcer"/>
    <x v="8"/>
    <s v="CAP"/>
    <n v="15"/>
    <n v="210"/>
    <s v="SUN PHARMA     "/>
    <d v="2021-12-02T00:00:00"/>
    <s v="Thu"/>
    <x v="8"/>
    <s v="Post Monsson"/>
    <n v="4"/>
    <x v="1"/>
    <x v="1"/>
  </r>
  <r>
    <m/>
    <s v=""/>
    <x v="26"/>
    <x v="3"/>
    <s v=""/>
    <s v="TELPRES 20 15                                "/>
    <s v="antihypertensive"/>
    <x v="0"/>
    <s v="STR"/>
    <n v="30"/>
    <n v="61.27"/>
    <s v="ABBOTT HEALTHCA"/>
    <d v="2021-12-02T00:00:00"/>
    <s v="Thu"/>
    <x v="8"/>
    <s v="Post Monsson"/>
    <n v="4"/>
    <x v="1"/>
    <x v="1"/>
  </r>
  <r>
    <m/>
    <s v=""/>
    <x v="26"/>
    <x v="3"/>
    <s v=""/>
    <s v="TELPRES 20 15                                "/>
    <s v="antihypertensive"/>
    <x v="0"/>
    <s v="STR"/>
    <n v="15"/>
    <n v="60.95"/>
    <s v="ABBOTT HEALTHCA"/>
    <d v="2021-12-02T00:00:00"/>
    <s v="Thu"/>
    <x v="8"/>
    <s v="Post Monsson"/>
    <n v="4"/>
    <x v="1"/>
    <x v="1"/>
  </r>
  <r>
    <s v="0002265     "/>
    <s v="NO DOC"/>
    <x v="0"/>
    <x v="0"/>
    <s v="XXXXXXXXXX"/>
    <s v="NEXPRO 40MG TABLETS 15'S                     "/>
    <s v="peptic ulcer"/>
    <x v="8"/>
    <s v="TAB"/>
    <n v="10"/>
    <n v="150.1"/>
    <s v="TORRENT        "/>
    <d v="2021-12-02T00:00:00"/>
    <s v="Thu"/>
    <x v="8"/>
    <s v="Post Monsson"/>
    <n v="4"/>
    <x v="1"/>
    <x v="1"/>
  </r>
  <r>
    <m/>
    <s v=""/>
    <x v="0"/>
    <x v="3"/>
    <s v=""/>
    <s v="SPORLAC DS TABLETS 20'S                      "/>
    <s v="antidiarrhoeal"/>
    <x v="8"/>
    <s v="TAB"/>
    <n v="10"/>
    <n v="108.25"/>
    <s v="SANZYME LTD    "/>
    <d v="2021-12-02T00:00:00"/>
    <s v="Thu"/>
    <x v="8"/>
    <s v="Post Monsson"/>
    <n v="4"/>
    <x v="1"/>
    <x v="1"/>
  </r>
  <r>
    <s v="0002266     "/>
    <s v="NO DOC"/>
    <x v="240"/>
    <x v="242"/>
    <s v="XXXXXXXXXX"/>
    <s v="NUROKIND PLUS CAPSULES 10'S                  "/>
    <s v="vitamin"/>
    <x v="2"/>
    <s v="CAP"/>
    <n v="8"/>
    <n v="99.9"/>
    <s v="MANKIND PHARMA "/>
    <d v="2021-12-02T00:00:00"/>
    <s v="Thu"/>
    <x v="8"/>
    <s v="Post Monsson"/>
    <n v="4"/>
    <x v="1"/>
    <x v="1"/>
  </r>
  <r>
    <m/>
    <s v=""/>
    <x v="240"/>
    <x v="3"/>
    <s v=""/>
    <s v="GLYCOMET 250MG TABLETS 10'S                  "/>
    <s v="diabetic"/>
    <x v="3"/>
    <s v="TAB"/>
    <n v="10"/>
    <n v="13"/>
    <s v="USV LTD.       "/>
    <d v="2021-12-02T00:00:00"/>
    <s v="Thu"/>
    <x v="8"/>
    <s v="Post Monsson"/>
    <n v="4"/>
    <x v="1"/>
    <x v="1"/>
  </r>
  <r>
    <s v="0002267     "/>
    <s v="NO DOC"/>
    <x v="40"/>
    <x v="42"/>
    <s v="XXXXXXXXXX"/>
    <s v="PROLOMET XL 12.5MG TABLETS 10'S              "/>
    <s v="cardiac"/>
    <x v="0"/>
    <s v="TAB"/>
    <n v="10"/>
    <n v="41"/>
    <s v="SUN PHARMA     "/>
    <d v="2021-12-02T00:00:00"/>
    <s v="Thu"/>
    <x v="8"/>
    <s v="Post Monsson"/>
    <n v="4"/>
    <x v="1"/>
    <x v="1"/>
  </r>
  <r>
    <m/>
    <s v=""/>
    <x v="40"/>
    <x v="3"/>
    <s v=""/>
    <s v="GEMCAL CAPSULES 15'S                         "/>
    <s v="calcium"/>
    <x v="2"/>
    <s v="CAP"/>
    <n v="15"/>
    <n v="300"/>
    <s v="BERGEN HEALTHCA"/>
    <d v="2021-12-02T00:00:00"/>
    <s v="Thu"/>
    <x v="8"/>
    <s v="Post Monsson"/>
    <n v="4"/>
    <x v="1"/>
    <x v="1"/>
  </r>
  <r>
    <s v="0002269     "/>
    <s v="NO DOC"/>
    <x v="0"/>
    <x v="0"/>
    <s v="XXXXXXXXXX"/>
    <s v="SELOKEN XL 25MG TABLETS NEW 30'S             "/>
    <s v="cardiac"/>
    <x v="0"/>
    <s v="TAB"/>
    <n v="30"/>
    <n v="124.2"/>
    <s v="ASTRA ZENECA PH"/>
    <d v="2021-12-02T00:00:00"/>
    <s v="Thu"/>
    <x v="8"/>
    <s v="Post Monsson"/>
    <n v="4"/>
    <x v="1"/>
    <x v="1"/>
  </r>
  <r>
    <m/>
    <s v=""/>
    <x v="0"/>
    <x v="3"/>
    <s v=""/>
    <s v="ORVAS 7'S                                    "/>
    <s v="cholesterol reducing agent"/>
    <x v="0"/>
    <s v="TAB"/>
    <n v="7"/>
    <n v="19.25"/>
    <s v="DR. BALIS      "/>
    <d v="2021-12-02T00:00:00"/>
    <s v="Thu"/>
    <x v="8"/>
    <s v="Post Monsson"/>
    <n v="4"/>
    <x v="1"/>
    <x v="1"/>
  </r>
  <r>
    <s v="0002324     "/>
    <s v="NO DOC"/>
    <x v="91"/>
    <x v="93"/>
    <s v="XXXXXXXXXX"/>
    <s v="CLAVIX 75MG TABLETS 15'S                     "/>
    <s v="anticoagulant"/>
    <x v="0"/>
    <s v="TAB"/>
    <n v="30"/>
    <n v="114.54"/>
    <s v="INTAS          "/>
    <d v="2021-12-02T00:00:00"/>
    <s v="Thu"/>
    <x v="8"/>
    <s v="Post Monsson"/>
    <n v="4"/>
    <x v="1"/>
    <x v="1"/>
  </r>
  <r>
    <m/>
    <s v=""/>
    <x v="91"/>
    <x v="3"/>
    <s v=""/>
    <s v="TELMA 40MG NEW 30'S STRIP PACK 30'S          "/>
    <s v="antihypertensive"/>
    <x v="0"/>
    <s v="TAB"/>
    <n v="30"/>
    <n v="222.1"/>
    <s v="GLENMARK PHARMA"/>
    <d v="2021-12-02T00:00:00"/>
    <s v="Thu"/>
    <x v="8"/>
    <s v="Post Monsson"/>
    <n v="4"/>
    <x v="1"/>
    <x v="1"/>
  </r>
  <r>
    <m/>
    <s v=""/>
    <x v="91"/>
    <x v="3"/>
    <s v=""/>
    <s v="AZTOR 10MG TABLETS 15'S                      "/>
    <s v="atherosclerosis"/>
    <x v="0"/>
    <s v="TAB"/>
    <n v="30"/>
    <n v="92.34"/>
    <s v="SUN PHARMA     "/>
    <d v="2021-12-02T00:00:00"/>
    <s v="Thu"/>
    <x v="8"/>
    <s v="Post Monsson"/>
    <n v="4"/>
    <x v="1"/>
    <x v="1"/>
  </r>
  <r>
    <s v="0002325     "/>
    <s v="NO DOC"/>
    <x v="0"/>
    <x v="0"/>
    <s v="XXXXXXXXXX"/>
    <s v="IMOL PLUS TABLETS 10'S                       "/>
    <s v="anti inflammatory"/>
    <x v="7"/>
    <s v="TAB"/>
    <n v="5"/>
    <n v="16.25"/>
    <s v="RECON          "/>
    <d v="2021-12-02T00:00:00"/>
    <s v="Thu"/>
    <x v="8"/>
    <s v="Post Monsson"/>
    <n v="4"/>
    <x v="1"/>
    <x v="1"/>
  </r>
  <r>
    <m/>
    <s v=""/>
    <x v="0"/>
    <x v="3"/>
    <s v=""/>
    <s v="LINID TABLETS 10'S                           "/>
    <s v="antibiotic"/>
    <x v="5"/>
    <s v="TAB"/>
    <n v="5"/>
    <n v="370.88"/>
    <s v="ZYDUS CADILA   "/>
    <d v="2021-12-02T00:00:00"/>
    <s v="Thu"/>
    <x v="8"/>
    <s v="Post Monsson"/>
    <n v="4"/>
    <x v="1"/>
    <x v="1"/>
  </r>
  <r>
    <s v="0002270     "/>
    <s v="NO DOC"/>
    <x v="0"/>
    <x v="0"/>
    <s v="XXXXXXXXXX"/>
    <s v="EMESET SYRUP 30ML                            "/>
    <s v="vomiting"/>
    <x v="8"/>
    <s v="BOT"/>
    <n v="1"/>
    <n v="37.72"/>
    <s v="CIPLA          "/>
    <d v="2021-12-03T00:00:00"/>
    <s v="Fri"/>
    <x v="8"/>
    <s v="Post Monsson"/>
    <n v="5"/>
    <x v="1"/>
    <x v="1"/>
  </r>
  <r>
    <m/>
    <s v=""/>
    <x v="0"/>
    <x v="3"/>
    <s v=""/>
    <s v="ENTEROGERMINA LIQUID 5ML                     "/>
    <s v="antidiarrhoeal"/>
    <x v="8"/>
    <s v="PCS"/>
    <n v="4"/>
    <n v="54.44"/>
    <s v="SANOFI         "/>
    <d v="2021-12-03T00:00:00"/>
    <s v="Fri"/>
    <x v="8"/>
    <s v="Post Monsson"/>
    <n v="5"/>
    <x v="1"/>
    <x v="1"/>
  </r>
  <r>
    <s v="0002271     "/>
    <s v="NO DOC"/>
    <x v="0"/>
    <x v="0"/>
    <s v="XXXXXXXXXX"/>
    <s v="OLMEZEST 40MG TABLETS 10'S                   "/>
    <s v="antihypertensive"/>
    <x v="0"/>
    <s v="TAB"/>
    <n v="10"/>
    <n v="195"/>
    <s v="SUN PHARMA     "/>
    <d v="2021-12-03T00:00:00"/>
    <s v="Fri"/>
    <x v="8"/>
    <s v="Post Monsson"/>
    <n v="5"/>
    <x v="1"/>
    <x v="1"/>
  </r>
  <r>
    <m/>
    <s v=""/>
    <x v="0"/>
    <x v="3"/>
    <s v=""/>
    <s v="GLUCORED FORTE TABLETS 10'S                  "/>
    <s v="diabetic"/>
    <x v="3"/>
    <s v="TAB"/>
    <n v="10"/>
    <n v="51.4"/>
    <s v="SUN PHARMA     "/>
    <d v="2021-12-03T00:00:00"/>
    <s v="Fri"/>
    <x v="8"/>
    <s v="Post Monsson"/>
    <n v="5"/>
    <x v="1"/>
    <x v="1"/>
  </r>
  <r>
    <s v="0002272     "/>
    <s v="NO DOC"/>
    <x v="28"/>
    <x v="30"/>
    <s v="XXXXXXXXXX"/>
    <s v="CONCOR 5MG TABLETS 10'S                      "/>
    <s v="cardiac"/>
    <x v="0"/>
    <s v="TAB"/>
    <n v="30"/>
    <n v="96.32"/>
    <s v="MERCK          "/>
    <d v="2021-12-03T00:00:00"/>
    <s v="Fri"/>
    <x v="8"/>
    <s v="Post Monsson"/>
    <n v="5"/>
    <x v="1"/>
    <x v="1"/>
  </r>
  <r>
    <m/>
    <s v=""/>
    <x v="28"/>
    <x v="3"/>
    <s v=""/>
    <s v="ISORDIL 5MG TABLETS 10'S                     "/>
    <s v="cardiac"/>
    <x v="0"/>
    <s v="TAB"/>
    <n v="90"/>
    <n v="8.4"/>
    <s v="IPCA LABORATORI"/>
    <d v="2021-12-03T00:00:00"/>
    <s v="Fri"/>
    <x v="8"/>
    <s v="Post Monsson"/>
    <n v="5"/>
    <x v="1"/>
    <x v="1"/>
  </r>
  <r>
    <m/>
    <s v=""/>
    <x v="28"/>
    <x v="3"/>
    <s v=""/>
    <s v="LOSANORM 50MG TABLETS 10'S                   "/>
    <s v="antihypertensive"/>
    <x v="0"/>
    <s v="TAB"/>
    <n v="30"/>
    <n v="63.4"/>
    <s v="IPCA           "/>
    <d v="2021-12-03T00:00:00"/>
    <s v="Fri"/>
    <x v="8"/>
    <s v="Post Monsson"/>
    <n v="5"/>
    <x v="1"/>
    <x v="1"/>
  </r>
  <r>
    <m/>
    <s v=""/>
    <x v="28"/>
    <x v="3"/>
    <s v=""/>
    <s v="DOLOKIND MR TABLETS 10'S                     "/>
    <s v="analgesic"/>
    <x v="7"/>
    <s v="TAB"/>
    <n v="10"/>
    <n v="70.849999999999994"/>
    <s v="MANKIND PHARMA "/>
    <d v="2021-12-03T00:00:00"/>
    <s v="Fri"/>
    <x v="8"/>
    <s v="Post Monsson"/>
    <n v="5"/>
    <x v="1"/>
    <x v="1"/>
  </r>
  <r>
    <m/>
    <s v=""/>
    <x v="28"/>
    <x v="3"/>
    <s v=""/>
    <s v="DOLOKIND MR TABLETS 10'S                     "/>
    <s v="analgesic"/>
    <x v="7"/>
    <s v="TAB"/>
    <n v="10"/>
    <n v="64.41"/>
    <s v="MANKIND PHARMA "/>
    <d v="2021-12-03T00:00:00"/>
    <s v="Fri"/>
    <x v="8"/>
    <s v="Post Monsson"/>
    <n v="5"/>
    <x v="1"/>
    <x v="1"/>
  </r>
  <r>
    <m/>
    <s v=""/>
    <x v="28"/>
    <x v="3"/>
    <s v=""/>
    <s v="ALPRAX 0.25MG TABLETS 15'S                   "/>
    <s v="anxiolytic"/>
    <x v="1"/>
    <s v="TAB"/>
    <n v="45"/>
    <n v="26.4"/>
    <s v="TORRENT        "/>
    <d v="2021-12-03T00:00:00"/>
    <s v="Fri"/>
    <x v="8"/>
    <s v="Post Monsson"/>
    <n v="5"/>
    <x v="1"/>
    <x v="1"/>
  </r>
  <r>
    <m/>
    <s v=""/>
    <x v="28"/>
    <x v="3"/>
    <s v=""/>
    <s v="DEPLATT 75MG TABLETS 15'S                    "/>
    <s v="anticoagulant"/>
    <x v="0"/>
    <s v="TAP"/>
    <n v="30"/>
    <n v="86.95"/>
    <s v="TORRENT        "/>
    <d v="2021-12-03T00:00:00"/>
    <s v="Fri"/>
    <x v="8"/>
    <s v="Post Monsson"/>
    <n v="5"/>
    <x v="1"/>
    <x v="1"/>
  </r>
  <r>
    <m/>
    <s v=""/>
    <x v="28"/>
    <x v="3"/>
    <s v=""/>
    <s v="LANOXIN TABLETS 10'S                         "/>
    <s v="cardiac"/>
    <x v="0"/>
    <s v="TAB"/>
    <n v="10"/>
    <n v="13.35"/>
    <s v="GLAXO SMITHKLIN"/>
    <d v="2021-12-03T00:00:00"/>
    <s v="Fri"/>
    <x v="8"/>
    <s v="Post Monsson"/>
    <n v="5"/>
    <x v="1"/>
    <x v="1"/>
  </r>
  <r>
    <m/>
    <s v=""/>
    <x v="28"/>
    <x v="3"/>
    <s v=""/>
    <s v="ORVAS 7'S                                    "/>
    <s v="cholesterol reducing agent"/>
    <x v="0"/>
    <s v="TAB"/>
    <n v="28"/>
    <n v="19.25"/>
    <s v="DR. BALIS      "/>
    <d v="2021-12-03T00:00:00"/>
    <s v="Fri"/>
    <x v="8"/>
    <s v="Post Monsson"/>
    <n v="5"/>
    <x v="1"/>
    <x v="1"/>
  </r>
  <r>
    <s v="0002273     "/>
    <s v="NO DOC"/>
    <x v="0"/>
    <x v="0"/>
    <s v="XXXXXXXXXX"/>
    <s v="AMLIP 5MG TABLETS 10'S                       "/>
    <s v="hypertension"/>
    <x v="0"/>
    <s v="TAB"/>
    <n v="30"/>
    <n v="29.23"/>
    <s v="CIPLA          "/>
    <d v="2021-12-03T00:00:00"/>
    <s v="Fri"/>
    <x v="8"/>
    <s v="Post Monsson"/>
    <n v="5"/>
    <x v="1"/>
    <x v="1"/>
  </r>
  <r>
    <m/>
    <s v=""/>
    <x v="0"/>
    <x v="3"/>
    <s v=""/>
    <s v="ATORFIT 10MG TABLETS NEW PACK 15'S           "/>
    <s v="atherosclerosis"/>
    <x v="0"/>
    <s v="TAB"/>
    <n v="30"/>
    <n v="78.87"/>
    <s v="AJANTA PHARMA  "/>
    <d v="2021-12-03T00:00:00"/>
    <s v="Fri"/>
    <x v="8"/>
    <s v="Post Monsson"/>
    <n v="5"/>
    <x v="1"/>
    <x v="1"/>
  </r>
  <r>
    <s v="0002326     "/>
    <s v="NO DOC"/>
    <x v="20"/>
    <x v="22"/>
    <s v="XXXXXXXXXX"/>
    <s v="URIMAX 0.4MG CAPSULES 20'S                   "/>
    <s v="prostate hyperplacia"/>
    <x v="9"/>
    <s v="CAP"/>
    <n v="15"/>
    <n v="293.7"/>
    <s v="CIPLA          "/>
    <d v="2021-12-03T00:00:00"/>
    <s v="Fri"/>
    <x v="8"/>
    <s v="Post Monsson"/>
    <n v="5"/>
    <x v="1"/>
    <x v="1"/>
  </r>
  <r>
    <m/>
    <s v=""/>
    <x v="20"/>
    <x v="3"/>
    <s v=""/>
    <s v="CLAVIX 75MG TABLETS 15'S                     "/>
    <s v="anticoagulant"/>
    <x v="0"/>
    <s v="TAB"/>
    <n v="15"/>
    <n v="114.54"/>
    <s v="INTAS          "/>
    <d v="2021-12-03T00:00:00"/>
    <s v="Fri"/>
    <x v="8"/>
    <s v="Post Monsson"/>
    <n v="5"/>
    <x v="1"/>
    <x v="1"/>
  </r>
  <r>
    <m/>
    <s v=""/>
    <x v="20"/>
    <x v="3"/>
    <s v=""/>
    <s v="A TO Z NS TABLETS 15'S                       "/>
    <s v="multivitamins"/>
    <x v="2"/>
    <s v="TAB"/>
    <n v="15"/>
    <n v="125"/>
    <s v="ALKEM LABOURATO"/>
    <d v="2021-12-03T00:00:00"/>
    <s v="Fri"/>
    <x v="8"/>
    <s v="Post Monsson"/>
    <n v="5"/>
    <x v="1"/>
    <x v="1"/>
  </r>
  <r>
    <m/>
    <s v=""/>
    <x v="20"/>
    <x v="3"/>
    <s v=""/>
    <s v="FLAVEDON MR TABLETS 10'S                     "/>
    <s v="anti inflammatory"/>
    <x v="7"/>
    <s v="TAB"/>
    <n v="15"/>
    <n v="130.9"/>
    <s v="SERDIA PHARMACE"/>
    <d v="2021-12-03T00:00:00"/>
    <s v="Fri"/>
    <x v="8"/>
    <s v="Post Monsson"/>
    <n v="5"/>
    <x v="1"/>
    <x v="1"/>
  </r>
  <r>
    <m/>
    <s v=""/>
    <x v="20"/>
    <x v="3"/>
    <s v=""/>
    <s v="TELSAR 40MG TABLETS 15'S                     "/>
    <s v="antihypertensive"/>
    <x v="0"/>
    <s v="TAB"/>
    <n v="15"/>
    <n v="110.25"/>
    <s v="UNICHEM        "/>
    <d v="2021-12-03T00:00:00"/>
    <s v="Fri"/>
    <x v="8"/>
    <s v="Post Monsson"/>
    <n v="5"/>
    <x v="1"/>
    <x v="1"/>
  </r>
  <r>
    <m/>
    <s v=""/>
    <x v="20"/>
    <x v="3"/>
    <s v=""/>
    <s v="ZINDAC 150MG TABLETS 10'S                    "/>
    <s v="peptic ulcer"/>
    <x v="8"/>
    <s v="TAB"/>
    <n v="15"/>
    <n v="12.5"/>
    <s v="MARTIN &amp; HARRIS"/>
    <d v="2021-12-03T00:00:00"/>
    <s v="Fri"/>
    <x v="8"/>
    <s v="Post Monsson"/>
    <n v="5"/>
    <x v="1"/>
    <x v="1"/>
  </r>
  <r>
    <m/>
    <s v=""/>
    <x v="20"/>
    <x v="3"/>
    <s v=""/>
    <s v="ATORVA 10 15                                 "/>
    <s v="atherosclerosis"/>
    <x v="0"/>
    <s v="STR"/>
    <n v="15"/>
    <n v="92.38"/>
    <s v="ZYDUS ALIDAC   "/>
    <d v="2021-12-03T00:00:00"/>
    <s v="Fri"/>
    <x v="8"/>
    <s v="Post Monsson"/>
    <n v="5"/>
    <x v="1"/>
    <x v="1"/>
  </r>
  <r>
    <s v="0002327     "/>
    <s v="NO DOC"/>
    <x v="0"/>
    <x v="0"/>
    <s v="XXXXXXXXXX"/>
    <s v="DUPHALAC SYRUP 250ML                         "/>
    <s v="laxative"/>
    <x v="8"/>
    <s v="BOT"/>
    <n v="1"/>
    <n v="287.64999999999998"/>
    <s v="ABBOTT LABS IND"/>
    <d v="2021-12-03T00:00:00"/>
    <s v="Fri"/>
    <x v="8"/>
    <s v="Post Monsson"/>
    <n v="5"/>
    <x v="1"/>
    <x v="1"/>
  </r>
  <r>
    <s v="0002274     "/>
    <s v="NO DOC"/>
    <x v="138"/>
    <x v="140"/>
    <s v="XXXXXXXXXX"/>
    <s v="SINAREST TABLETS 15                          "/>
    <s v="Anti allergic"/>
    <x v="6"/>
    <s v="TAB"/>
    <n v="6"/>
    <n v="91.8"/>
    <s v="CENTAUR PHARMAC"/>
    <d v="2021-12-04T00:00:00"/>
    <s v="Sat"/>
    <x v="8"/>
    <s v="Post Monsson"/>
    <n v="6"/>
    <x v="1"/>
    <x v="1"/>
  </r>
  <r>
    <m/>
    <s v=""/>
    <x v="138"/>
    <x v="3"/>
    <s v=""/>
    <s v="SEROFLO 250MG ROTOCAPS 30'S                  "/>
    <s v="bronchodilator"/>
    <x v="11"/>
    <s v="CAP"/>
    <n v="30"/>
    <n v="431.16"/>
    <s v="CIPLA          "/>
    <d v="2021-12-04T00:00:00"/>
    <s v="Sat"/>
    <x v="8"/>
    <s v="Post Monsson"/>
    <n v="6"/>
    <x v="1"/>
    <x v="1"/>
  </r>
  <r>
    <m/>
    <s v=""/>
    <x v="138"/>
    <x v="3"/>
    <s v=""/>
    <s v="MONTICOPE TABLETS 10'S                       "/>
    <s v="Anti allergic"/>
    <x v="6"/>
    <s v="TAB"/>
    <n v="10"/>
    <n v="99.9"/>
    <s v="MANKIND PHARMA "/>
    <d v="2021-12-04T00:00:00"/>
    <s v="Sat"/>
    <x v="8"/>
    <s v="Post Monsson"/>
    <n v="6"/>
    <x v="1"/>
    <x v="1"/>
  </r>
  <r>
    <s v="0002275     "/>
    <s v="NO DOC"/>
    <x v="0"/>
    <x v="0"/>
    <s v="XXXXXXXXXX"/>
    <s v="ALERFIX TOTAL TABLETS 15'S                   "/>
    <s v="Anti allergic"/>
    <x v="6"/>
    <s v="TAB"/>
    <n v="5"/>
    <n v="262.02"/>
    <s v="ERIS           "/>
    <d v="2021-12-04T00:00:00"/>
    <s v="Sat"/>
    <x v="8"/>
    <s v="Post Monsson"/>
    <n v="6"/>
    <x v="1"/>
    <x v="1"/>
  </r>
  <r>
    <m/>
    <s v=""/>
    <x v="0"/>
    <x v="3"/>
    <s v=""/>
    <s v="PULMOCLEAR 15                                "/>
    <s v="bronchodilator"/>
    <x v="11"/>
    <s v="TAB"/>
    <n v="5"/>
    <n v="240"/>
    <s v="FOURRTS        "/>
    <d v="2021-12-04T00:00:00"/>
    <s v="Sat"/>
    <x v="8"/>
    <s v="Post Monsson"/>
    <n v="6"/>
    <x v="1"/>
    <x v="1"/>
  </r>
  <r>
    <s v="0002276     "/>
    <s v="NO DOC"/>
    <x v="0"/>
    <x v="0"/>
    <s v="XXXXXXXXXX"/>
    <s v="PAN-D CAPSULES 15'S                          "/>
    <s v="peptic ulcer"/>
    <x v="8"/>
    <s v="CAP"/>
    <n v="6"/>
    <n v="190"/>
    <s v="ALKEM LABOURATO"/>
    <d v="2021-12-04T00:00:00"/>
    <s v="Sat"/>
    <x v="8"/>
    <s v="Post Monsson"/>
    <n v="6"/>
    <x v="1"/>
    <x v="1"/>
  </r>
  <r>
    <s v="0002277     "/>
    <s v="NO DOC"/>
    <x v="0"/>
    <x v="0"/>
    <s v="XXXXXXXXXX"/>
    <s v="TELMIKIND-H TABLETS 10'S                     "/>
    <s v="antihypertensive"/>
    <x v="0"/>
    <s v="TAB"/>
    <n v="10"/>
    <n v="69.900000000000006"/>
    <s v="MANKIND PHARMA "/>
    <d v="2021-12-04T00:00:00"/>
    <s v="Sat"/>
    <x v="8"/>
    <s v="Post Monsson"/>
    <n v="6"/>
    <x v="1"/>
    <x v="1"/>
  </r>
  <r>
    <m/>
    <s v=""/>
    <x v="0"/>
    <x v="3"/>
    <s v=""/>
    <s v="NICARDIA RETARD 10MG NEW PACKI 15'S          "/>
    <s v="cardiac"/>
    <x v="0"/>
    <s v="TAB"/>
    <n v="15"/>
    <n v="38.659999999999997"/>
    <s v="UNIQUE         "/>
    <d v="2021-12-04T00:00:00"/>
    <s v="Sat"/>
    <x v="8"/>
    <s v="Post Monsson"/>
    <n v="6"/>
    <x v="1"/>
    <x v="1"/>
  </r>
  <r>
    <m/>
    <s v=""/>
    <x v="0"/>
    <x v="3"/>
    <s v=""/>
    <s v="TELMA 40MG NEW 30'S STRIP PACK 30'S          "/>
    <s v="antihypertensive"/>
    <x v="0"/>
    <s v="TAB"/>
    <n v="10"/>
    <n v="222.1"/>
    <s v="GLENMARK PHARMA"/>
    <d v="2021-12-04T00:00:00"/>
    <s v="Sat"/>
    <x v="8"/>
    <s v="Post Monsson"/>
    <n v="6"/>
    <x v="1"/>
    <x v="1"/>
  </r>
  <r>
    <s v="0002278     "/>
    <s v="NO DOC"/>
    <x v="0"/>
    <x v="0"/>
    <s v="XXXXXXXXXX"/>
    <s v="FOURTS B TABLETS 15'S                        "/>
    <s v="multivitamin"/>
    <x v="2"/>
    <s v="TAB"/>
    <n v="30"/>
    <n v="67.5"/>
    <s v="IPCA LABORATORI"/>
    <d v="2021-12-04T00:00:00"/>
    <s v="Sat"/>
    <x v="8"/>
    <s v="Post Monsson"/>
    <n v="6"/>
    <x v="1"/>
    <x v="1"/>
  </r>
  <r>
    <m/>
    <s v=""/>
    <x v="0"/>
    <x v="3"/>
    <s v=""/>
    <s v="AMLONG 2.5MG TABLETS (NEW PACK 15'S          "/>
    <s v="hypertension"/>
    <x v="0"/>
    <s v="TAB"/>
    <n v="30"/>
    <n v="27.72"/>
    <s v="MICRO LABS LIMI"/>
    <d v="2021-12-04T00:00:00"/>
    <s v="Sat"/>
    <x v="8"/>
    <s v="Post Monsson"/>
    <n v="6"/>
    <x v="1"/>
    <x v="1"/>
  </r>
  <r>
    <m/>
    <s v=""/>
    <x v="0"/>
    <x v="3"/>
    <s v=""/>
    <s v="ZINCOVIT TABLETS 15'S                        "/>
    <s v="vitamin"/>
    <x v="2"/>
    <s v="TAB"/>
    <n v="30"/>
    <n v="105"/>
    <s v="APEX LABORATOTO"/>
    <d v="2021-12-04T00:00:00"/>
    <s v="Sat"/>
    <x v="8"/>
    <s v="Post Monsson"/>
    <n v="6"/>
    <x v="1"/>
    <x v="1"/>
  </r>
  <r>
    <m/>
    <s v=""/>
    <x v="0"/>
    <x v="3"/>
    <s v=""/>
    <s v="NEUROBION FORTE TAB 30                       "/>
    <s v="multivitamin"/>
    <x v="2"/>
    <s v="TAB"/>
    <n v="30"/>
    <n v="34.700000000000003"/>
    <s v="MERCK          "/>
    <d v="2021-12-04T00:00:00"/>
    <s v="Sat"/>
    <x v="8"/>
    <s v="Post Monsson"/>
    <n v="6"/>
    <x v="1"/>
    <x v="1"/>
  </r>
  <r>
    <s v="0002329     "/>
    <s v="NO DOC"/>
    <x v="0"/>
    <x v="0"/>
    <s v="XXXXXXXXXX"/>
    <s v="REVITAL H CAPSULES 10'S                      "/>
    <s v="vitamin"/>
    <x v="2"/>
    <s v="CAP"/>
    <n v="10"/>
    <n v="110"/>
    <s v="RANBAXY        "/>
    <d v="2021-12-04T00:00:00"/>
    <s v="Sat"/>
    <x v="8"/>
    <s v="Post Monsson"/>
    <n v="6"/>
    <x v="1"/>
    <x v="1"/>
  </r>
  <r>
    <s v="0002330     "/>
    <s v="NO DOC"/>
    <x v="32"/>
    <x v="34"/>
    <s v="XXXXXXXXXX"/>
    <s v="FOURTS B TABLETS 15'S                        "/>
    <s v="multivitamin"/>
    <x v="2"/>
    <s v="TAB"/>
    <n v="30"/>
    <n v="62"/>
    <s v="IPCA LABORATORI"/>
    <d v="2021-12-04T00:00:00"/>
    <s v="Sat"/>
    <x v="8"/>
    <s v="Post Monsson"/>
    <n v="6"/>
    <x v="1"/>
    <x v="1"/>
  </r>
  <r>
    <m/>
    <s v=""/>
    <x v="32"/>
    <x v="3"/>
    <s v=""/>
    <s v="ECOSPRIN 75MG TABLETS 14'S                   "/>
    <s v="anticoagulant"/>
    <x v="0"/>
    <s v="TAB"/>
    <n v="14"/>
    <n v="4.8600000000000003"/>
    <s v="USV LTD.       "/>
    <d v="2021-12-04T00:00:00"/>
    <s v="Sat"/>
    <x v="8"/>
    <s v="Post Monsson"/>
    <n v="6"/>
    <x v="1"/>
    <x v="1"/>
  </r>
  <r>
    <m/>
    <s v=""/>
    <x v="32"/>
    <x v="3"/>
    <s v=""/>
    <s v="GP 4MG TABLETS 10'S                          "/>
    <s v="diabetic"/>
    <x v="3"/>
    <s v="TAB"/>
    <n v="20"/>
    <n v="141.5"/>
    <s v="USV LTD.       "/>
    <d v="2021-12-04T00:00:00"/>
    <s v="Sat"/>
    <x v="8"/>
    <s v="Post Monsson"/>
    <n v="6"/>
    <x v="1"/>
    <x v="1"/>
  </r>
  <r>
    <s v="0002331     "/>
    <s v="NO DOC"/>
    <x v="0"/>
    <x v="0"/>
    <s v="XXXXXXXXXX"/>
    <s v="NAN PRO 2 REFIL 400GRAM                      "/>
    <s v="insulin"/>
    <x v="3"/>
    <s v="PCS"/>
    <n v="1"/>
    <n v="660"/>
    <s v="NESTLE         "/>
    <d v="2021-12-04T00:00:00"/>
    <s v="Sat"/>
    <x v="8"/>
    <s v="Post Monsson"/>
    <n v="6"/>
    <x v="1"/>
    <x v="1"/>
  </r>
  <r>
    <s v="0002279     "/>
    <s v="NO DOC"/>
    <x v="0"/>
    <x v="0"/>
    <s v="XXXXXXXXXX"/>
    <s v="AZAX 500MG TABLETS 3'S                       "/>
    <s v="antibiotic"/>
    <x v="5"/>
    <s v="TAB"/>
    <n v="2"/>
    <n v="71.63"/>
    <s v="RANBAXY        "/>
    <d v="2021-12-05T00:00:00"/>
    <s v="Sun"/>
    <x v="8"/>
    <s v="Post Monsson"/>
    <n v="7"/>
    <x v="1"/>
    <x v="1"/>
  </r>
  <r>
    <m/>
    <s v=""/>
    <x v="0"/>
    <x v="3"/>
    <s v=""/>
    <s v="DERIPHYLLIN RET 300MG TABLETS 30'S           "/>
    <s v="bronchodilator"/>
    <x v="11"/>
    <s v="TAB"/>
    <n v="2"/>
    <n v="42.75"/>
    <s v="ZYDUS HEALTHCAR"/>
    <d v="2021-12-05T00:00:00"/>
    <s v="Sun"/>
    <x v="8"/>
    <s v="Post Monsson"/>
    <n v="7"/>
    <x v="1"/>
    <x v="1"/>
  </r>
  <r>
    <m/>
    <s v=""/>
    <x v="0"/>
    <x v="3"/>
    <s v=""/>
    <s v="MONTEK LC TABLETS 10'S                       "/>
    <s v="Anti allergic"/>
    <x v="6"/>
    <s v="TAB"/>
    <n v="2"/>
    <n v="197"/>
    <s v="SUN PHARMA     "/>
    <d v="2021-12-05T00:00:00"/>
    <s v="Sun"/>
    <x v="8"/>
    <s v="Post Monsson"/>
    <n v="7"/>
    <x v="1"/>
    <x v="1"/>
  </r>
  <r>
    <s v="0002280     "/>
    <s v="NO DOC"/>
    <x v="0"/>
    <x v="0"/>
    <s v="XXXXXXXXXX"/>
    <s v="OMEZ-D SR CAPSULES 15'S                      "/>
    <s v="peptic ulcer"/>
    <x v="8"/>
    <s v="CAP"/>
    <n v="6"/>
    <n v="177.5"/>
    <s v="DR. REDDY'S    "/>
    <d v="2021-12-05T00:00:00"/>
    <s v="Sun"/>
    <x v="8"/>
    <s v="Post Monsson"/>
    <n v="7"/>
    <x v="1"/>
    <x v="1"/>
  </r>
  <r>
    <m/>
    <s v=""/>
    <x v="0"/>
    <x v="3"/>
    <s v=""/>
    <s v="DOLO 650MG TABLETS 15'S                      "/>
    <s v="antipyretic"/>
    <x v="7"/>
    <s v="TAB"/>
    <n v="2"/>
    <n v="30.91"/>
    <s v="MICRO LABS LIMI"/>
    <d v="2021-12-05T00:00:00"/>
    <s v="Sun"/>
    <x v="8"/>
    <s v="Post Monsson"/>
    <n v="7"/>
    <x v="1"/>
    <x v="1"/>
  </r>
  <r>
    <s v="0002281     "/>
    <s v="NO DOC"/>
    <x v="382"/>
    <x v="384"/>
    <s v="XXXXXXXXXX"/>
    <s v="DOMSTAL 10MG TABLETS 10'S                    "/>
    <s v="nausea"/>
    <x v="8"/>
    <s v="TAB"/>
    <n v="10"/>
    <n v="26.9"/>
    <s v="TORRENT        "/>
    <d v="2021-12-05T00:00:00"/>
    <s v="Sun"/>
    <x v="8"/>
    <s v="Post Monsson"/>
    <n v="7"/>
    <x v="1"/>
    <x v="1"/>
  </r>
  <r>
    <s v="0002282     "/>
    <s v="NO DOC"/>
    <x v="130"/>
    <x v="132"/>
    <s v="XXXXXXXXXX"/>
    <s v="A TO Z NS TABLETS 15'S                       "/>
    <s v="multivitamins"/>
    <x v="2"/>
    <s v="TAB"/>
    <n v="15"/>
    <n v="125"/>
    <s v="ALKEM LABOURATO"/>
    <d v="2021-12-05T00:00:00"/>
    <s v="Sun"/>
    <x v="8"/>
    <s v="Post Monsson"/>
    <n v="7"/>
    <x v="1"/>
    <x v="1"/>
  </r>
  <r>
    <m/>
    <s v=""/>
    <x v="130"/>
    <x v="3"/>
    <s v=""/>
    <s v="HUMAN MIXTARD 40 IU 10ML                     "/>
    <s v="insulin"/>
    <x v="3"/>
    <s v="VIA"/>
    <n v="1"/>
    <n v="158.41999999999999"/>
    <s v="NOVO NORDISK   "/>
    <d v="2021-12-05T00:00:00"/>
    <s v="Sun"/>
    <x v="8"/>
    <s v="Post Monsson"/>
    <n v="7"/>
    <x v="1"/>
    <x v="1"/>
  </r>
  <r>
    <s v="0002332     "/>
    <s v="NO DOC"/>
    <x v="0"/>
    <x v="0"/>
    <s v="XXXXXXXXXX"/>
    <s v="CHYMORAL FORTE TABLETS 20'S                  "/>
    <s v="anti inflammatory"/>
    <x v="7"/>
    <s v="TAB"/>
    <n v="4"/>
    <n v="405.2"/>
    <s v="ELDER          "/>
    <d v="2021-12-05T00:00:00"/>
    <s v="Sun"/>
    <x v="8"/>
    <s v="Post Monsson"/>
    <n v="7"/>
    <x v="1"/>
    <x v="1"/>
  </r>
  <r>
    <s v="0002333     "/>
    <s v="VISALAKSHI                         "/>
    <x v="3"/>
    <x v="5"/>
    <s v="XXXXXXXXXX"/>
    <s v="CHYMORAL FORTE TABLETS 20'S                  "/>
    <s v="anti inflammatory"/>
    <x v="7"/>
    <s v="TAB"/>
    <n v="4"/>
    <n v="405.2"/>
    <s v="ELDER          "/>
    <d v="2021-12-05T00:00:00"/>
    <s v="Sun"/>
    <x v="8"/>
    <s v="Post Monsson"/>
    <n v="7"/>
    <x v="1"/>
    <x v="1"/>
  </r>
  <r>
    <m/>
    <s v=""/>
    <x v="3"/>
    <x v="3"/>
    <s v=""/>
    <s v="DOLO 650MG TABLETS 15'S                      "/>
    <s v="antipyretic"/>
    <x v="7"/>
    <s v="TAB"/>
    <n v="15"/>
    <n v="30.91"/>
    <s v="MICRO LABS LIMI"/>
    <d v="2021-12-05T00:00:00"/>
    <s v="Sun"/>
    <x v="8"/>
    <s v="Post Monsson"/>
    <n v="7"/>
    <x v="1"/>
    <x v="1"/>
  </r>
  <r>
    <m/>
    <s v=""/>
    <x v="3"/>
    <x v="3"/>
    <s v=""/>
    <s v="ISTAMET 50MG/500MG TABLETS NEW 15'S          "/>
    <s v="diabetic"/>
    <x v="3"/>
    <s v="STR"/>
    <n v="30"/>
    <n v="405.31"/>
    <s v="SUN PHARMA     "/>
    <d v="2021-12-05T00:00:00"/>
    <s v="Sun"/>
    <x v="8"/>
    <s v="Post Monsson"/>
    <n v="7"/>
    <x v="1"/>
    <x v="1"/>
  </r>
  <r>
    <m/>
    <s v=""/>
    <x v="3"/>
    <x v="3"/>
    <s v=""/>
    <s v="RABEKIND 20 15                               "/>
    <s v="peptic ulcer"/>
    <x v="8"/>
    <s v="TAB"/>
    <n v="4"/>
    <n v="59.89"/>
    <s v="MANKIND PHARMA "/>
    <d v="2021-12-05T00:00:00"/>
    <s v="Sun"/>
    <x v="8"/>
    <s v="Post Monsson"/>
    <n v="7"/>
    <x v="1"/>
    <x v="1"/>
  </r>
  <r>
    <s v="0002334     "/>
    <s v="NO DOC"/>
    <x v="336"/>
    <x v="338"/>
    <s v="XXXXXXXXXX"/>
    <s v="AZTOR 10MG TABLETS 15'S                      "/>
    <s v="atherosclerosis"/>
    <x v="0"/>
    <s v="TAB"/>
    <n v="30"/>
    <n v="92.34"/>
    <s v="SUN PHARMA     "/>
    <d v="2021-12-05T00:00:00"/>
    <s v="Sun"/>
    <x v="8"/>
    <s v="Post Monsson"/>
    <n v="7"/>
    <x v="1"/>
    <x v="1"/>
  </r>
  <r>
    <s v="0002283     "/>
    <s v="DR.KARUPPASAMY                     "/>
    <x v="542"/>
    <x v="544"/>
    <s v="XXXXXXXXXX"/>
    <s v="SINAREST TABLETS 15                          "/>
    <s v="Anti allergic"/>
    <x v="6"/>
    <s v="TAB"/>
    <n v="2"/>
    <n v="91.8"/>
    <s v="CENTAUR PHARMAC"/>
    <d v="2021-12-06T00:00:00"/>
    <s v="Mon"/>
    <x v="8"/>
    <s v="Post Monsson"/>
    <n v="1"/>
    <x v="1"/>
    <x v="1"/>
  </r>
  <r>
    <m/>
    <s v=""/>
    <x v="542"/>
    <x v="3"/>
    <s v=""/>
    <s v="AUGMENTIN DUO 625MG TABLETS NE 10'S          "/>
    <s v="antibiotic"/>
    <x v="5"/>
    <s v="TAB"/>
    <n v="4"/>
    <n v="201.71"/>
    <s v="GLAXO SMITHKLIN"/>
    <d v="2021-12-06T00:00:00"/>
    <s v="Mon"/>
    <x v="8"/>
    <s v="Post Monsson"/>
    <n v="1"/>
    <x v="1"/>
    <x v="1"/>
  </r>
  <r>
    <m/>
    <s v=""/>
    <x v="542"/>
    <x v="3"/>
    <s v=""/>
    <s v="PAN-D CAPSULES 15'S                          "/>
    <s v="peptic ulcer"/>
    <x v="8"/>
    <s v="CAP"/>
    <n v="2"/>
    <n v="190"/>
    <s v="ALKEM LABOURATO"/>
    <d v="2021-12-06T00:00:00"/>
    <s v="Mon"/>
    <x v="8"/>
    <s v="Post Monsson"/>
    <n v="1"/>
    <x v="1"/>
    <x v="1"/>
  </r>
  <r>
    <s v="0002284     "/>
    <s v="DR.KARUPPASAMY                     "/>
    <x v="543"/>
    <x v="545"/>
    <s v="XXXXXXXXXX"/>
    <s v="EVION 400MG CAPSULES 10'S                    "/>
    <s v="vitamin"/>
    <x v="2"/>
    <s v="CAP"/>
    <n v="30"/>
    <n v="32.700000000000003"/>
    <s v="MERCK          "/>
    <d v="2021-12-06T00:00:00"/>
    <s v="Mon"/>
    <x v="8"/>
    <s v="Post Monsson"/>
    <n v="1"/>
    <x v="1"/>
    <x v="1"/>
  </r>
  <r>
    <s v="0002285     "/>
    <s v="DR.SUBBHU RAJ                      "/>
    <x v="544"/>
    <x v="546"/>
    <s v="XXXXXXXXXX"/>
    <s v="PAN 40MG TABLETS 15'S                        "/>
    <s v="peptic ulcer"/>
    <x v="8"/>
    <s v="TAB"/>
    <n v="7"/>
    <n v="149"/>
    <s v="ALKEM LABOURATO"/>
    <d v="2021-12-06T00:00:00"/>
    <s v="Mon"/>
    <x v="8"/>
    <s v="Post Monsson"/>
    <n v="1"/>
    <x v="1"/>
    <x v="1"/>
  </r>
  <r>
    <m/>
    <s v=""/>
    <x v="544"/>
    <x v="3"/>
    <s v=""/>
    <s v="CEPODEM 200MG TABLETS 10'S                   "/>
    <s v="antibiotic"/>
    <x v="5"/>
    <s v="TAB"/>
    <n v="5"/>
    <n v="167"/>
    <s v="RANBAXY(STANCAR"/>
    <d v="2021-12-06T00:00:00"/>
    <s v="Mon"/>
    <x v="8"/>
    <s v="Post Monsson"/>
    <n v="1"/>
    <x v="1"/>
    <x v="1"/>
  </r>
  <r>
    <m/>
    <s v=""/>
    <x v="544"/>
    <x v="3"/>
    <s v=""/>
    <s v="CEPODEM 200MG TABLETS 10'S                   "/>
    <s v="antibiotic"/>
    <x v="5"/>
    <s v="TAB"/>
    <n v="2"/>
    <n v="172"/>
    <s v="RANBAXY(STANCAR"/>
    <d v="2021-12-06T00:00:00"/>
    <s v="Mon"/>
    <x v="8"/>
    <s v="Post Monsson"/>
    <n v="1"/>
    <x v="1"/>
    <x v="1"/>
  </r>
  <r>
    <s v="0002286     "/>
    <s v="NO DOC"/>
    <x v="0"/>
    <x v="0"/>
    <s v="XXXXXXXXXX"/>
    <s v="PAN 40MG TABLETS 15'S                        "/>
    <s v="peptic ulcer"/>
    <x v="8"/>
    <s v="TAB"/>
    <n v="2"/>
    <n v="149"/>
    <s v="ALKEM LABOURATO"/>
    <d v="2021-12-06T00:00:00"/>
    <s v="Mon"/>
    <x v="8"/>
    <s v="Post Monsson"/>
    <n v="1"/>
    <x v="1"/>
    <x v="1"/>
  </r>
  <r>
    <m/>
    <s v=""/>
    <x v="0"/>
    <x v="3"/>
    <s v=""/>
    <s v="AZAX 500MG TABLETS 3'S                       "/>
    <s v="antibiotic"/>
    <x v="5"/>
    <s v="TAB"/>
    <n v="2"/>
    <n v="71.63"/>
    <s v="RANBAXY        "/>
    <d v="2021-12-06T00:00:00"/>
    <s v="Mon"/>
    <x v="8"/>
    <s v="Post Monsson"/>
    <n v="1"/>
    <x v="1"/>
    <x v="1"/>
  </r>
  <r>
    <m/>
    <s v=""/>
    <x v="0"/>
    <x v="3"/>
    <s v=""/>
    <s v="MONTEK LC TABLETS 10'S                       "/>
    <s v="Anti allergic"/>
    <x v="6"/>
    <s v="TAB"/>
    <n v="2"/>
    <n v="197"/>
    <s v="SUN PHARMA     "/>
    <d v="2021-12-06T00:00:00"/>
    <s v="Mon"/>
    <x v="8"/>
    <s v="Post Monsson"/>
    <n v="1"/>
    <x v="1"/>
    <x v="1"/>
  </r>
  <r>
    <s v="0002287     "/>
    <s v="NO DOC"/>
    <x v="82"/>
    <x v="84"/>
    <s v="XXXXXXXXXX"/>
    <s v="GLEMONT-F TABLETS 10'S                       "/>
    <s v="Anti allergic"/>
    <x v="6"/>
    <s v="TAB"/>
    <n v="10"/>
    <n v="184.5"/>
    <s v="GLENMARK       "/>
    <d v="2021-12-06T00:00:00"/>
    <s v="Mon"/>
    <x v="8"/>
    <s v="Post Monsson"/>
    <n v="1"/>
    <x v="1"/>
    <x v="1"/>
  </r>
  <r>
    <m/>
    <s v=""/>
    <x v="82"/>
    <x v="3"/>
    <s v=""/>
    <s v="RENERVE PLUS CAPSULES 15'S                   "/>
    <s v="vitamin"/>
    <x v="2"/>
    <s v="CAP"/>
    <n v="15"/>
    <n v="277"/>
    <s v="GRANDIX        "/>
    <d v="2021-12-06T00:00:00"/>
    <s v="Mon"/>
    <x v="8"/>
    <s v="Post Monsson"/>
    <n v="1"/>
    <x v="1"/>
    <x v="1"/>
  </r>
  <r>
    <m/>
    <s v=""/>
    <x v="82"/>
    <x v="3"/>
    <s v=""/>
    <s v="TELMICHEK CT TAB 10                          "/>
    <s v="antihypertensive"/>
    <x v="0"/>
    <s v="TAB"/>
    <n v="20"/>
    <n v="91.84"/>
    <s v="ERIS LIFESCIENC"/>
    <d v="2021-12-06T00:00:00"/>
    <s v="Mon"/>
    <x v="8"/>
    <s v="Post Monsson"/>
    <n v="1"/>
    <x v="1"/>
    <x v="1"/>
  </r>
  <r>
    <s v="0002288     "/>
    <s v="NO DOC"/>
    <x v="0"/>
    <x v="0"/>
    <s v="XXXXXXXXXX"/>
    <s v="EVION LC TABLETS 10'S                        "/>
    <s v="vitamin"/>
    <x v="2"/>
    <s v="TAB"/>
    <n v="9"/>
    <n v="47.13"/>
    <s v="MERCK          "/>
    <d v="2021-12-06T00:00:00"/>
    <s v="Mon"/>
    <x v="8"/>
    <s v="Post Monsson"/>
    <n v="1"/>
    <x v="1"/>
    <x v="1"/>
  </r>
  <r>
    <m/>
    <s v=""/>
    <x v="0"/>
    <x v="3"/>
    <s v=""/>
    <s v="RANITIN 150MG 40                             "/>
    <s v="peptic ulcer"/>
    <x v="8"/>
    <s v="TAB"/>
    <n v="10"/>
    <n v="28.15"/>
    <s v="TORRENT        "/>
    <d v="2021-12-06T00:00:00"/>
    <s v="Mon"/>
    <x v="8"/>
    <s v="Post Monsson"/>
    <n v="1"/>
    <x v="1"/>
    <x v="1"/>
  </r>
  <r>
    <s v="0002289     "/>
    <s v="NO DOC"/>
    <x v="514"/>
    <x v="516"/>
    <s v="XXXXXXXXXX"/>
    <s v="METAPRO XL 25MG TABLETS NEW PA 15'S          "/>
    <s v="cardiac"/>
    <x v="0"/>
    <s v="TAB"/>
    <n v="15"/>
    <n v="67.87"/>
    <s v="MICRO LABS LIMI"/>
    <d v="2021-12-06T00:00:00"/>
    <s v="Mon"/>
    <x v="8"/>
    <s v="Post Monsson"/>
    <n v="1"/>
    <x v="1"/>
    <x v="1"/>
  </r>
  <r>
    <m/>
    <s v=""/>
    <x v="514"/>
    <x v="3"/>
    <s v=""/>
    <s v="TAZLOC BETA 25MG TABLETS 10'S                "/>
    <s v="antihypertensive"/>
    <x v="0"/>
    <s v="TAB"/>
    <n v="10"/>
    <n v="154.81"/>
    <s v="USV LTD.       "/>
    <d v="2021-12-06T00:00:00"/>
    <s v="Mon"/>
    <x v="8"/>
    <s v="Post Monsson"/>
    <n v="1"/>
    <x v="1"/>
    <x v="1"/>
  </r>
  <r>
    <m/>
    <s v=""/>
    <x v="514"/>
    <x v="3"/>
    <s v=""/>
    <s v="ZOLFRESH 10MG TABLETS NEW PACK 15'S          "/>
    <s v="psychiatric"/>
    <x v="1"/>
    <s v="TAB"/>
    <n v="15"/>
    <n v="142.08000000000001"/>
    <s v="ABBOTT LABS IND"/>
    <d v="2021-12-06T00:00:00"/>
    <s v="Mon"/>
    <x v="8"/>
    <s v="Post Monsson"/>
    <n v="1"/>
    <x v="1"/>
    <x v="1"/>
  </r>
  <r>
    <m/>
    <s v=""/>
    <x v="514"/>
    <x v="3"/>
    <s v=""/>
    <s v="CLAVILIP 10MG CAPSULES 15'S                  "/>
    <s v="atherosclerosis"/>
    <x v="0"/>
    <s v="CAP"/>
    <n v="15"/>
    <n v="217.5"/>
    <s v="INTAS PHARMACEU"/>
    <d v="2021-12-06T00:00:00"/>
    <s v="Mon"/>
    <x v="8"/>
    <s v="Post Monsson"/>
    <n v="1"/>
    <x v="1"/>
    <x v="1"/>
  </r>
  <r>
    <s v="0002290     "/>
    <s v="NO DOC"/>
    <x v="0"/>
    <x v="0"/>
    <s v="XXXXXXXXXX"/>
    <s v="CALPOL TABLETS NEW PACKING 15'S              "/>
    <s v="antipyretic"/>
    <x v="7"/>
    <s v="TAB"/>
    <n v="15"/>
    <n v="15.04"/>
    <s v="GLAXO SMITHKLIN"/>
    <d v="2021-12-06T00:00:00"/>
    <s v="Mon"/>
    <x v="8"/>
    <s v="Post Monsson"/>
    <n v="1"/>
    <x v="1"/>
    <x v="1"/>
  </r>
  <r>
    <s v="0002291     "/>
    <s v="APOLLO HOSP                        "/>
    <x v="15"/>
    <x v="17"/>
    <s v="XXXXXXXXXX"/>
    <s v="S CITADEP 10MG TABLETS 10'S                  "/>
    <s v="psychiatric"/>
    <x v="1"/>
    <s v="TAB"/>
    <n v="30"/>
    <n v="88.25"/>
    <s v="CIPLA          "/>
    <d v="2021-12-06T00:00:00"/>
    <s v="Mon"/>
    <x v="8"/>
    <s v="Post Monsson"/>
    <n v="1"/>
    <x v="1"/>
    <x v="1"/>
  </r>
  <r>
    <m/>
    <s v=""/>
    <x v="15"/>
    <x v="3"/>
    <s v=""/>
    <s v="GLYCOMET 250MG TABLETS 10'S                  "/>
    <s v="diabetic"/>
    <x v="3"/>
    <s v="TAB"/>
    <n v="60"/>
    <n v="14.29"/>
    <s v="USV LTD.       "/>
    <d v="2021-12-06T00:00:00"/>
    <s v="Mon"/>
    <x v="8"/>
    <s v="Post Monsson"/>
    <n v="1"/>
    <x v="1"/>
    <x v="1"/>
  </r>
  <r>
    <s v="0002292     "/>
    <s v="NO DOC"/>
    <x v="7"/>
    <x v="9"/>
    <s v="XXXXXXXXXX"/>
    <s v="NEBISTAR 5MG TABLETS 15'S                    "/>
    <s v="cardiac"/>
    <x v="0"/>
    <s v="TAB"/>
    <n v="15"/>
    <n v="202.4"/>
    <s v="LUPIN LTD      "/>
    <d v="2021-12-06T00:00:00"/>
    <s v="Mon"/>
    <x v="8"/>
    <s v="Post Monsson"/>
    <n v="1"/>
    <x v="1"/>
    <x v="1"/>
  </r>
  <r>
    <m/>
    <s v=""/>
    <x v="7"/>
    <x v="3"/>
    <s v=""/>
    <s v="CLOZAM 10MG TABLETS 10'S                     "/>
    <s v="psychiatric"/>
    <x v="1"/>
    <s v="TAB"/>
    <n v="15"/>
    <n v="101.31"/>
    <s v="ABBOTT HEALTHCA"/>
    <d v="2021-12-06T00:00:00"/>
    <s v="Mon"/>
    <x v="8"/>
    <s v="Post Monsson"/>
    <n v="1"/>
    <x v="1"/>
    <x v="1"/>
  </r>
  <r>
    <m/>
    <s v=""/>
    <x v="7"/>
    <x v="3"/>
    <s v=""/>
    <s v="VALANCE OD 500 15                            "/>
    <s v="anticonvulsant"/>
    <x v="10"/>
    <s v="STR"/>
    <n v="30"/>
    <n v="278.57"/>
    <s v="ABBOTT (FORMELY"/>
    <d v="2021-12-06T00:00:00"/>
    <s v="Mon"/>
    <x v="8"/>
    <s v="Post Monsson"/>
    <n v="1"/>
    <x v="1"/>
    <x v="1"/>
  </r>
  <r>
    <s v="0002293     "/>
    <s v="NO DOC"/>
    <x v="0"/>
    <x v="0"/>
    <s v="XXXXXXXXXX"/>
    <s v="OKACET L TABLETS 10'S                        "/>
    <s v="Anti allergic"/>
    <x v="6"/>
    <s v="TAB"/>
    <n v="3"/>
    <n v="57"/>
    <s v="CIPLA          "/>
    <d v="2021-12-06T00:00:00"/>
    <s v="Mon"/>
    <x v="8"/>
    <s v="Post Monsson"/>
    <n v="1"/>
    <x v="1"/>
    <x v="1"/>
  </r>
  <r>
    <m/>
    <s v=""/>
    <x v="0"/>
    <x v="3"/>
    <s v=""/>
    <s v="PAN 40MG TABLETS 15'S                        "/>
    <s v="peptic ulcer"/>
    <x v="8"/>
    <s v="TAB"/>
    <n v="10"/>
    <n v="149"/>
    <s v="ALKEM LABOURATO"/>
    <d v="2021-12-06T00:00:00"/>
    <s v="Mon"/>
    <x v="8"/>
    <s v="Post Monsson"/>
    <n v="1"/>
    <x v="1"/>
    <x v="1"/>
  </r>
  <r>
    <m/>
    <s v=""/>
    <x v="0"/>
    <x v="3"/>
    <s v=""/>
    <s v="DOLO 650MG TABLETS 15'S                      "/>
    <s v="antipyretic"/>
    <x v="7"/>
    <s v="TAB"/>
    <n v="4"/>
    <n v="30.91"/>
    <s v="MICRO LABS LIMI"/>
    <d v="2021-12-06T00:00:00"/>
    <s v="Mon"/>
    <x v="8"/>
    <s v="Post Monsson"/>
    <n v="1"/>
    <x v="1"/>
    <x v="1"/>
  </r>
  <r>
    <m/>
    <s v=""/>
    <x v="0"/>
    <x v="3"/>
    <s v=""/>
    <s v="AZITHRAL 500MG TABLETS 5'S                   "/>
    <s v="antibiotic"/>
    <x v="5"/>
    <s v="TAB"/>
    <n v="3"/>
    <n v="119.5"/>
    <s v="ALEMBIC PHARMAC"/>
    <d v="2021-12-06T00:00:00"/>
    <s v="Mon"/>
    <x v="8"/>
    <s v="Post Monsson"/>
    <n v="1"/>
    <x v="1"/>
    <x v="1"/>
  </r>
  <r>
    <s v="0002294     "/>
    <s v="NO DOC"/>
    <x v="0"/>
    <x v="0"/>
    <s v="XXXXXXXXXX"/>
    <s v="SHELCAL 500MG TABLETS 15'S                   "/>
    <s v="calcium"/>
    <x v="2"/>
    <s v="TAB"/>
    <n v="15"/>
    <n v="108.7"/>
    <s v="ELDER          "/>
    <d v="2021-12-06T00:00:00"/>
    <s v="Mon"/>
    <x v="8"/>
    <s v="Post Monsson"/>
    <n v="1"/>
    <x v="1"/>
    <x v="1"/>
  </r>
  <r>
    <m/>
    <s v=""/>
    <x v="0"/>
    <x v="3"/>
    <s v=""/>
    <s v="DOLO 650MG TABLETS 15'S                      "/>
    <s v="antipyretic"/>
    <x v="7"/>
    <s v="TAB"/>
    <n v="15"/>
    <n v="30.91"/>
    <s v="MICRO LABS LIMI"/>
    <d v="2021-12-06T00:00:00"/>
    <s v="Mon"/>
    <x v="8"/>
    <s v="Post Monsson"/>
    <n v="1"/>
    <x v="1"/>
    <x v="1"/>
  </r>
  <r>
    <s v="0002295     "/>
    <s v="NO DOC"/>
    <x v="0"/>
    <x v="0"/>
    <s v="XXXXXXXXXX"/>
    <s v="OMEZ 20MG CAPSULES 20'S                      "/>
    <s v="peptic ulcer"/>
    <x v="8"/>
    <s v="CAP"/>
    <n v="4"/>
    <n v="55.52"/>
    <s v="DR. REDDY'S    "/>
    <d v="2021-12-06T00:00:00"/>
    <s v="Mon"/>
    <x v="8"/>
    <s v="Post Monsson"/>
    <n v="1"/>
    <x v="1"/>
    <x v="1"/>
  </r>
  <r>
    <m/>
    <s v=""/>
    <x v="0"/>
    <x v="3"/>
    <s v=""/>
    <s v="CHYMORAL FORTE TABLETS 20'S                  "/>
    <s v="anti inflammatory"/>
    <x v="7"/>
    <s v="TAB"/>
    <n v="4"/>
    <n v="405.2"/>
    <s v="ELDER          "/>
    <d v="2021-12-06T00:00:00"/>
    <s v="Mon"/>
    <x v="8"/>
    <s v="Post Monsson"/>
    <n v="1"/>
    <x v="1"/>
    <x v="1"/>
  </r>
  <r>
    <m/>
    <s v=""/>
    <x v="0"/>
    <x v="3"/>
    <s v=""/>
    <s v="CLAVAM 625MG TABLETS 10'S                    "/>
    <s v="antibiotic"/>
    <x v="5"/>
    <s v="TAB"/>
    <n v="4"/>
    <n v="201.62"/>
    <s v="ALKEM LABOURATO"/>
    <d v="2021-12-06T00:00:00"/>
    <s v="Mon"/>
    <x v="8"/>
    <s v="Post Monsson"/>
    <n v="1"/>
    <x v="1"/>
    <x v="1"/>
  </r>
  <r>
    <m/>
    <s v=""/>
    <x v="0"/>
    <x v="3"/>
    <s v=""/>
    <s v="COMBIFLAM TABLETS 20                         "/>
    <s v="analgesic"/>
    <x v="7"/>
    <s v="TAB"/>
    <n v="4"/>
    <n v="41.87"/>
    <s v="AVENTIS        "/>
    <d v="2021-12-06T00:00:00"/>
    <s v="Mon"/>
    <x v="8"/>
    <s v="Post Monsson"/>
    <n v="1"/>
    <x v="1"/>
    <x v="1"/>
  </r>
  <r>
    <s v="0002296     "/>
    <s v="NO DOC"/>
    <x v="0"/>
    <x v="0"/>
    <s v="XXXXXXXXXX"/>
    <s v="RAZO 20MG TABLETS 15'S                       "/>
    <s v="peptic ulcer"/>
    <x v="8"/>
    <s v="TAB"/>
    <n v="15"/>
    <n v="220.75"/>
    <s v="DR. REDDY'S    "/>
    <d v="2021-12-06T00:00:00"/>
    <s v="Mon"/>
    <x v="8"/>
    <s v="Post Monsson"/>
    <n v="1"/>
    <x v="1"/>
    <x v="1"/>
  </r>
  <r>
    <s v="0002335     "/>
    <s v="NO DOC"/>
    <x v="30"/>
    <x v="32"/>
    <s v="XXXXXXXXXX"/>
    <s v="LOBATE-GM CREAM 15GRAM                       "/>
    <s v="dermatitis"/>
    <x v="4"/>
    <s v="TUB"/>
    <n v="1"/>
    <n v="90.01"/>
    <s v="ABBOTT HEALTHCA"/>
    <d v="2021-12-06T00:00:00"/>
    <s v="Mon"/>
    <x v="8"/>
    <s v="Post Monsson"/>
    <n v="1"/>
    <x v="1"/>
    <x v="1"/>
  </r>
  <r>
    <m/>
    <s v=""/>
    <x v="30"/>
    <x v="3"/>
    <s v=""/>
    <s v="NORTEN 20MG TABLETS 10'S                     "/>
    <s v="psychiatric"/>
    <x v="1"/>
    <s v="TAB"/>
    <n v="20"/>
    <n v="32.619999999999997"/>
    <s v="BARODA PHARMA  "/>
    <d v="2021-12-06T00:00:00"/>
    <s v="Mon"/>
    <x v="8"/>
    <s v="Post Monsson"/>
    <n v="1"/>
    <x v="1"/>
    <x v="1"/>
  </r>
  <r>
    <m/>
    <s v=""/>
    <x v="30"/>
    <x v="3"/>
    <s v=""/>
    <s v="NEFROMEGA CAPSULES 10'S                      "/>
    <s v="fatty acid"/>
    <x v="0"/>
    <s v="CAP"/>
    <n v="30"/>
    <n v="140"/>
    <s v="AUXILIARE HEALT"/>
    <d v="2021-12-06T00:00:00"/>
    <s v="Mon"/>
    <x v="8"/>
    <s v="Post Monsson"/>
    <n v="1"/>
    <x v="1"/>
    <x v="1"/>
  </r>
  <r>
    <s v="0002297     "/>
    <s v="NO DOC"/>
    <x v="0"/>
    <x v="0"/>
    <s v="XXXXXXXXXX"/>
    <s v="ALMOX 500MG CAPSULES 10'S                    "/>
    <s v="antibiotic"/>
    <x v="5"/>
    <s v="CAP"/>
    <n v="10"/>
    <n v="72.459999999999994"/>
    <s v="ALKEM LABOURATO"/>
    <d v="2021-12-07T00:00:00"/>
    <s v="Tue"/>
    <x v="8"/>
    <s v="Post Monsson"/>
    <n v="2"/>
    <x v="1"/>
    <x v="1"/>
  </r>
  <r>
    <m/>
    <s v=""/>
    <x v="0"/>
    <x v="3"/>
    <s v=""/>
    <s v="DOLO 650MG TABLETS 15'S                      "/>
    <s v="antipyretic"/>
    <x v="7"/>
    <s v="TAB"/>
    <n v="15"/>
    <n v="30.91"/>
    <s v="MICRO LABS LIMI"/>
    <d v="2021-12-07T00:00:00"/>
    <s v="Tue"/>
    <x v="8"/>
    <s v="Post Monsson"/>
    <n v="2"/>
    <x v="1"/>
    <x v="1"/>
  </r>
  <r>
    <s v="0002298     "/>
    <s v="NO DOC"/>
    <x v="64"/>
    <x v="66"/>
    <s v="XXXXXXXXXX"/>
    <s v="ATORFIT 10MG TABLETS NEW PACK 15'S           "/>
    <s v="atherosclerosis"/>
    <x v="0"/>
    <s v="TAB"/>
    <n v="15"/>
    <n v="78.87"/>
    <s v="AJANTA PHARMA  "/>
    <d v="2021-12-07T00:00:00"/>
    <s v="Tue"/>
    <x v="8"/>
    <s v="Post Monsson"/>
    <n v="2"/>
    <x v="1"/>
    <x v="1"/>
  </r>
  <r>
    <m/>
    <s v=""/>
    <x v="64"/>
    <x v="3"/>
    <s v=""/>
    <s v="PAN 40MG TABLETS 15'S                        "/>
    <s v="peptic ulcer"/>
    <x v="8"/>
    <s v="TAB"/>
    <n v="15"/>
    <n v="149"/>
    <s v="ALKEM LABOURATO"/>
    <d v="2021-12-07T00:00:00"/>
    <s v="Tue"/>
    <x v="8"/>
    <s v="Post Monsson"/>
    <n v="2"/>
    <x v="1"/>
    <x v="1"/>
  </r>
  <r>
    <m/>
    <s v=""/>
    <x v="64"/>
    <x v="3"/>
    <s v=""/>
    <s v="ALPRAX 0.5MG TABLETS 15'S                    "/>
    <s v="anxiolytic"/>
    <x v="1"/>
    <s v="TAB"/>
    <n v="15"/>
    <n v="55.6"/>
    <s v="TORRENT        "/>
    <d v="2021-12-07T00:00:00"/>
    <s v="Tue"/>
    <x v="8"/>
    <s v="Post Monsson"/>
    <n v="2"/>
    <x v="1"/>
    <x v="1"/>
  </r>
  <r>
    <m/>
    <s v=""/>
    <x v="64"/>
    <x v="3"/>
    <s v=""/>
    <s v="CLOPILET 75MG TABLETS NEW PACK 15'S          "/>
    <s v="anticoagulant"/>
    <x v="0"/>
    <s v="TAB"/>
    <n v="15"/>
    <n v="116.86"/>
    <s v="SUN PHARMA     "/>
    <d v="2021-12-07T00:00:00"/>
    <s v="Tue"/>
    <x v="8"/>
    <s v="Post Monsson"/>
    <n v="2"/>
    <x v="1"/>
    <x v="1"/>
  </r>
  <r>
    <s v="0002299     "/>
    <s v="SALAMA                             "/>
    <x v="545"/>
    <x v="547"/>
    <s v="XXXXXXXXXX"/>
    <s v="CIPZEN 10MG FORTE TABLETS 10'S               "/>
    <s v="anti inflammatory"/>
    <x v="7"/>
    <s v="TAB"/>
    <n v="10"/>
    <n v="107.5"/>
    <s v="CIPLA          "/>
    <d v="2021-12-07T00:00:00"/>
    <s v="Tue"/>
    <x v="8"/>
    <s v="Post Monsson"/>
    <n v="2"/>
    <x v="1"/>
    <x v="1"/>
  </r>
  <r>
    <m/>
    <s v=""/>
    <x v="545"/>
    <x v="3"/>
    <s v=""/>
    <s v="ZENTEL SUSPENSION 10ML                       "/>
    <s v="anthelmentics"/>
    <x v="8"/>
    <s v="BOT"/>
    <n v="1"/>
    <n v="17.79"/>
    <s v="GLAXO SMITHKLIN"/>
    <d v="2021-12-07T00:00:00"/>
    <s v="Tue"/>
    <x v="8"/>
    <s v="Post Monsson"/>
    <n v="2"/>
    <x v="1"/>
    <x v="1"/>
  </r>
  <r>
    <m/>
    <s v=""/>
    <x v="545"/>
    <x v="3"/>
    <s v=""/>
    <s v="LINID TABLETS 10'S                           "/>
    <s v="antibiotic"/>
    <x v="5"/>
    <s v="TAB"/>
    <n v="10"/>
    <n v="370.88"/>
    <s v="ZYDUS CADILA   "/>
    <d v="2021-12-07T00:00:00"/>
    <s v="Tue"/>
    <x v="8"/>
    <s v="Post Monsson"/>
    <n v="2"/>
    <x v="1"/>
    <x v="1"/>
  </r>
  <r>
    <m/>
    <s v=""/>
    <x v="545"/>
    <x v="3"/>
    <s v=""/>
    <s v="ALLEGRA M TABLETS 10'S                       "/>
    <s v="Anti allergic"/>
    <x v="6"/>
    <s v="TAB"/>
    <n v="10"/>
    <n v="219.54"/>
    <s v="SANOFI         "/>
    <d v="2021-12-07T00:00:00"/>
    <s v="Tue"/>
    <x v="8"/>
    <s v="Post Monsson"/>
    <n v="2"/>
    <x v="1"/>
    <x v="1"/>
  </r>
  <r>
    <s v="0002301     "/>
    <s v="NO DOC"/>
    <x v="0"/>
    <x v="0"/>
    <s v="XXXXXXXXXX"/>
    <s v="AMODEP-AT TABLETS 14'S                       "/>
    <s v="hypertension"/>
    <x v="0"/>
    <s v="TAB"/>
    <n v="14"/>
    <n v="35"/>
    <s v="FDC            "/>
    <d v="2021-12-07T00:00:00"/>
    <s v="Tue"/>
    <x v="8"/>
    <s v="Post Monsson"/>
    <n v="2"/>
    <x v="1"/>
    <x v="1"/>
  </r>
  <r>
    <m/>
    <s v=""/>
    <x v="0"/>
    <x v="3"/>
    <s v=""/>
    <s v="GLYCIPHAGE 500MG TABLETS 20'S                "/>
    <s v="diabetic"/>
    <x v="3"/>
    <s v="TAB"/>
    <n v="20"/>
    <n v="33.549999999999997"/>
    <s v="FRANCO INDIAN P"/>
    <d v="2021-12-07T00:00:00"/>
    <s v="Tue"/>
    <x v="8"/>
    <s v="Post Monsson"/>
    <n v="2"/>
    <x v="1"/>
    <x v="1"/>
  </r>
  <r>
    <m/>
    <s v=""/>
    <x v="0"/>
    <x v="3"/>
    <s v=""/>
    <s v="ALMOX 500MG CAPSULES 10'S                    "/>
    <s v="antibiotic"/>
    <x v="5"/>
    <s v="CAP"/>
    <n v="10"/>
    <n v="72.459999999999994"/>
    <s v="ALKEM LABOURATO"/>
    <d v="2021-12-07T00:00:00"/>
    <s v="Tue"/>
    <x v="8"/>
    <s v="Post Monsson"/>
    <n v="2"/>
    <x v="1"/>
    <x v="1"/>
  </r>
  <r>
    <m/>
    <s v=""/>
    <x v="0"/>
    <x v="3"/>
    <s v=""/>
    <s v="GP 0.5MG TABLETS 10'S                        "/>
    <s v="diabetic"/>
    <x v="3"/>
    <s v="TAB"/>
    <n v="10"/>
    <n v="55"/>
    <s v="USV LTD.       "/>
    <d v="2021-12-07T00:00:00"/>
    <s v="Tue"/>
    <x v="8"/>
    <s v="Post Monsson"/>
    <n v="2"/>
    <x v="1"/>
    <x v="1"/>
  </r>
  <r>
    <s v="0002302     "/>
    <s v="NO DOC"/>
    <x v="0"/>
    <x v="0"/>
    <s v="XXXXXXXXXX"/>
    <s v="SUCRAFIL SUSPENSION 1                        "/>
    <s v="peptic ulcer"/>
    <x v="8"/>
    <s v="BOT"/>
    <n v="1"/>
    <n v="151.5"/>
    <s v="FOURRTS        "/>
    <d v="2021-12-07T00:00:00"/>
    <s v="Tue"/>
    <x v="8"/>
    <s v="Post Monsson"/>
    <n v="2"/>
    <x v="1"/>
    <x v="1"/>
  </r>
  <r>
    <s v="0002337     "/>
    <s v="NO DOC"/>
    <x v="32"/>
    <x v="34"/>
    <s v="XXXXXXXXXX"/>
    <s v="CLOPILET 75MG TABLETS NEW PACK 15'S          "/>
    <s v="anticoagulant"/>
    <x v="0"/>
    <s v="TAB"/>
    <n v="30"/>
    <n v="116.86"/>
    <s v="SUN PHARMA     "/>
    <d v="2021-12-07T00:00:00"/>
    <s v="Tue"/>
    <x v="8"/>
    <s v="Post Monsson"/>
    <n v="2"/>
    <x v="1"/>
    <x v="1"/>
  </r>
  <r>
    <s v="0002338     "/>
    <s v="NO DOC"/>
    <x v="0"/>
    <x v="0"/>
    <s v="XXXXXXXXXX"/>
    <s v="DILNIP 5MG TABLETS 10'S                      "/>
    <s v="psychiatric"/>
    <x v="1"/>
    <s v="TAB"/>
    <n v="30"/>
    <n v="66.400000000000006"/>
    <s v="LUPIN LTD      "/>
    <d v="2021-12-07T00:00:00"/>
    <s v="Tue"/>
    <x v="8"/>
    <s v="Post Monsson"/>
    <n v="2"/>
    <x v="1"/>
    <x v="1"/>
  </r>
  <r>
    <m/>
    <s v=""/>
    <x v="0"/>
    <x v="3"/>
    <s v=""/>
    <s v="ALPRAX 0.5MG TABLETS 15'S                    "/>
    <s v="anxiolytic"/>
    <x v="1"/>
    <s v="TAB"/>
    <n v="30"/>
    <n v="55.6"/>
    <s v="TORRENT        "/>
    <d v="2021-12-07T00:00:00"/>
    <s v="Tue"/>
    <x v="8"/>
    <s v="Post Monsson"/>
    <n v="2"/>
    <x v="1"/>
    <x v="1"/>
  </r>
  <r>
    <m/>
    <s v=""/>
    <x v="0"/>
    <x v="3"/>
    <s v=""/>
    <s v="METZOK 12.5MG TABLETS 10'S                   "/>
    <s v="cardiac"/>
    <x v="0"/>
    <s v="TAB"/>
    <n v="30"/>
    <n v="32.299999999999997"/>
    <s v="USV LTD.       "/>
    <d v="2021-12-07T00:00:00"/>
    <s v="Tue"/>
    <x v="8"/>
    <s v="Post Monsson"/>
    <n v="2"/>
    <x v="1"/>
    <x v="1"/>
  </r>
  <r>
    <s v="0002303     "/>
    <s v="NO DOC"/>
    <x v="0"/>
    <x v="0"/>
    <s v="XXXXXXXXXX"/>
    <s v="ATORVA 10 15                                 "/>
    <s v="atherosclerosis"/>
    <x v="0"/>
    <s v="STR"/>
    <n v="10"/>
    <n v="92.38"/>
    <s v="ZYDUS ALIDAC   "/>
    <d v="2021-12-08T00:00:00"/>
    <s v="Wed"/>
    <x v="8"/>
    <s v="Post Monsson"/>
    <n v="3"/>
    <x v="1"/>
    <x v="1"/>
  </r>
  <r>
    <s v="0002304     "/>
    <s v="NO DOC"/>
    <x v="108"/>
    <x v="110"/>
    <s v="XXXXXXXXXX"/>
    <s v="COTTON 25GM 1                                "/>
    <s v="dressing"/>
    <x v="14"/>
    <s v="COT"/>
    <n v="1"/>
    <n v="22"/>
    <s v="SURGICARE      "/>
    <d v="2021-12-08T00:00:00"/>
    <s v="Wed"/>
    <x v="8"/>
    <s v="Post Monsson"/>
    <n v="3"/>
    <x v="1"/>
    <x v="1"/>
  </r>
  <r>
    <s v="0002305     "/>
    <s v="NO DOC"/>
    <x v="51"/>
    <x v="53"/>
    <s v="XXXXXXXXXX"/>
    <s v="TELMIKIND-H TABLETS 10'S                     "/>
    <s v="antihypertensive"/>
    <x v="0"/>
    <s v="TAB"/>
    <n v="10"/>
    <n v="69.900000000000006"/>
    <s v="MANKIND PHARMA "/>
    <d v="2021-12-08T00:00:00"/>
    <s v="Wed"/>
    <x v="8"/>
    <s v="Post Monsson"/>
    <n v="3"/>
    <x v="1"/>
    <x v="1"/>
  </r>
  <r>
    <m/>
    <s v=""/>
    <x v="51"/>
    <x v="3"/>
    <s v=""/>
    <s v="SELOKEN XL 25MG TABLETS NEW 30'S             "/>
    <s v="cardiac"/>
    <x v="0"/>
    <s v="TAB"/>
    <n v="30"/>
    <n v="124.2"/>
    <s v="ASTRA ZENECA PH"/>
    <d v="2021-12-08T00:00:00"/>
    <s v="Wed"/>
    <x v="8"/>
    <s v="Post Monsson"/>
    <n v="3"/>
    <x v="1"/>
    <x v="1"/>
  </r>
  <r>
    <s v="0002306     "/>
    <s v="NO DOC"/>
    <x v="0"/>
    <x v="0"/>
    <s v="XXXXXXXXXX"/>
    <s v="CHYMORAL FORTE TABLETS 20'S                  "/>
    <s v="anti inflammatory"/>
    <x v="7"/>
    <s v="TAB"/>
    <n v="4"/>
    <n v="405.2"/>
    <s v="ELDER          "/>
    <d v="2021-12-08T00:00:00"/>
    <s v="Wed"/>
    <x v="8"/>
    <s v="Post Monsson"/>
    <n v="3"/>
    <x v="1"/>
    <x v="1"/>
  </r>
  <r>
    <s v="0002309     "/>
    <s v="NO DOC"/>
    <x v="2"/>
    <x v="4"/>
    <s v="XXXXXXXXXX"/>
    <s v="NEERI TABLETS STRIP PACKING 30'S             "/>
    <s v="blood purifier"/>
    <x v="0"/>
    <s v="TAB"/>
    <n v="30"/>
    <n v="155"/>
    <s v="AIMIL          "/>
    <d v="2021-12-08T00:00:00"/>
    <s v="Wed"/>
    <x v="8"/>
    <s v="Post Monsson"/>
    <n v="3"/>
    <x v="1"/>
    <x v="1"/>
  </r>
  <r>
    <m/>
    <s v=""/>
    <x v="2"/>
    <x v="3"/>
    <s v=""/>
    <s v="LUPITUSS COUGH SYRUP 100ML                   "/>
    <s v="cough"/>
    <x v="11"/>
    <s v="BOT"/>
    <n v="1"/>
    <n v="130.69999999999999"/>
    <s v="LUPIN LTD      "/>
    <d v="2021-12-08T00:00:00"/>
    <s v="Wed"/>
    <x v="8"/>
    <s v="Post Monsson"/>
    <n v="3"/>
    <x v="1"/>
    <x v="1"/>
  </r>
  <r>
    <m/>
    <s v=""/>
    <x v="2"/>
    <x v="3"/>
    <s v=""/>
    <s v="ALLERCET-DC TABLETS 10'S                     "/>
    <s v="Anti allergic"/>
    <x v="6"/>
    <s v="TAB"/>
    <n v="10"/>
    <n v="73"/>
    <s v="MICRO LABS LIMI"/>
    <d v="2021-12-08T00:00:00"/>
    <s v="Wed"/>
    <x v="8"/>
    <s v="Post Monsson"/>
    <n v="3"/>
    <x v="1"/>
    <x v="1"/>
  </r>
  <r>
    <m/>
    <s v=""/>
    <x v="2"/>
    <x v="3"/>
    <s v=""/>
    <s v="ANORELIEF CREAM 30GRAM                       "/>
    <s v="piles"/>
    <x v="16"/>
    <s v="TUB"/>
    <n v="1"/>
    <n v="152"/>
    <s v="MICRO LABS LIMI"/>
    <d v="2021-12-08T00:00:00"/>
    <s v="Wed"/>
    <x v="8"/>
    <s v="Post Monsson"/>
    <n v="3"/>
    <x v="1"/>
    <x v="1"/>
  </r>
  <r>
    <m/>
    <s v=""/>
    <x v="2"/>
    <x v="3"/>
    <s v=""/>
    <s v="DULCOFLEX TABLET(FORMELY DULCO 10'S          "/>
    <s v="laxative"/>
    <x v="8"/>
    <s v="TAB"/>
    <n v="30"/>
    <n v="11.25"/>
    <s v="BOEHRINGER INGE"/>
    <d v="2021-12-08T00:00:00"/>
    <s v="Wed"/>
    <x v="8"/>
    <s v="Post Monsson"/>
    <n v="3"/>
    <x v="1"/>
    <x v="1"/>
  </r>
  <r>
    <m/>
    <s v=""/>
    <x v="2"/>
    <x v="3"/>
    <s v=""/>
    <s v="RENERVE PLUS INJECTION 2ML                   "/>
    <s v="vitamin"/>
    <x v="2"/>
    <s v="AMP"/>
    <n v="1"/>
    <n v="122.85"/>
    <s v="STRIDES ARCOLAB"/>
    <d v="2021-12-08T00:00:00"/>
    <s v="Wed"/>
    <x v="8"/>
    <s v="Post Monsson"/>
    <n v="3"/>
    <x v="1"/>
    <x v="1"/>
  </r>
  <r>
    <m/>
    <s v=""/>
    <x v="2"/>
    <x v="3"/>
    <s v=""/>
    <s v="BECOZYME C FORTE TABLETS 15'S                "/>
    <s v="multivitamin"/>
    <x v="2"/>
    <s v="TAB"/>
    <n v="15"/>
    <n v="25"/>
    <s v="ABBOTT (FORMERL"/>
    <d v="2021-12-08T00:00:00"/>
    <s v="Wed"/>
    <x v="8"/>
    <s v="Post Monsson"/>
    <n v="3"/>
    <x v="1"/>
    <x v="1"/>
  </r>
  <r>
    <s v="0002339     "/>
    <s v="NO DOC"/>
    <x v="0"/>
    <x v="0"/>
    <s v="XXXXXXXXXX"/>
    <s v="OMEZ 20MG CAPSULES 20'S                      "/>
    <s v="peptic ulcer"/>
    <x v="8"/>
    <s v="CAP"/>
    <n v="4"/>
    <n v="55.52"/>
    <s v="DR. REDDY'S    "/>
    <d v="2021-12-09T00:00:00"/>
    <s v="Thu"/>
    <x v="8"/>
    <s v="Post Monsson"/>
    <n v="4"/>
    <x v="1"/>
    <x v="1"/>
  </r>
  <r>
    <m/>
    <s v=""/>
    <x v="0"/>
    <x v="3"/>
    <s v=""/>
    <s v="CHYMORAL FORTE TABLETS 20'S                  "/>
    <s v="anti inflammatory"/>
    <x v="7"/>
    <s v="TAB"/>
    <n v="4"/>
    <n v="405.2"/>
    <s v="ELDER          "/>
    <d v="2021-12-09T00:00:00"/>
    <s v="Thu"/>
    <x v="8"/>
    <s v="Post Monsson"/>
    <n v="4"/>
    <x v="1"/>
    <x v="1"/>
  </r>
  <r>
    <m/>
    <s v=""/>
    <x v="0"/>
    <x v="3"/>
    <s v=""/>
    <s v="CLAVAM 625MG TABLETS 10'S                    "/>
    <s v="antibiotic"/>
    <x v="5"/>
    <s v="TAB"/>
    <n v="4"/>
    <n v="201.62"/>
    <s v="ALKEM LABOURATO"/>
    <d v="2021-12-09T00:00:00"/>
    <s v="Thu"/>
    <x v="8"/>
    <s v="Post Monsson"/>
    <n v="4"/>
    <x v="1"/>
    <x v="1"/>
  </r>
  <r>
    <m/>
    <s v=""/>
    <x v="0"/>
    <x v="3"/>
    <s v=""/>
    <s v="COMBIFLAM TABLETS 20                         "/>
    <s v="analgesic"/>
    <x v="7"/>
    <s v="TAB"/>
    <n v="4"/>
    <n v="41.87"/>
    <s v="AVENTIS        "/>
    <d v="2021-12-09T00:00:00"/>
    <s v="Thu"/>
    <x v="8"/>
    <s v="Post Monsson"/>
    <n v="4"/>
    <x v="1"/>
    <x v="1"/>
  </r>
  <r>
    <s v="0002341     "/>
    <s v="NO DOC"/>
    <x v="108"/>
    <x v="110"/>
    <s v="XXXXXXXXXX"/>
    <s v="PROLOMET XL 50MG TABLETS 10'S                "/>
    <s v="cardiac"/>
    <x v="0"/>
    <s v="TAB"/>
    <n v="10"/>
    <n v="64.7"/>
    <s v="SUN PHARMA     "/>
    <d v="2021-12-09T00:00:00"/>
    <s v="Thu"/>
    <x v="8"/>
    <s v="Post Monsson"/>
    <n v="4"/>
    <x v="1"/>
    <x v="1"/>
  </r>
  <r>
    <s v="0002342     "/>
    <s v="NO DOC"/>
    <x v="0"/>
    <x v="0"/>
    <s v="XXXXXXXXXX"/>
    <s v="HUMAN MIXTARD 40 IU 10ML                     "/>
    <s v="insulin"/>
    <x v="3"/>
    <s v="VIA"/>
    <n v="1"/>
    <n v="158.41999999999999"/>
    <s v="NOVO NORDISK   "/>
    <d v="2021-12-09T00:00:00"/>
    <s v="Thu"/>
    <x v="8"/>
    <s v="Post Monsson"/>
    <n v="4"/>
    <x v="1"/>
    <x v="1"/>
  </r>
  <r>
    <s v="0002343     "/>
    <s v="NO DOC"/>
    <x v="0"/>
    <x v="0"/>
    <s v="XXXXXXXXXX"/>
    <s v="GLYCIPHAGE SR 500MG TABLETS 10'S             "/>
    <s v="diabetic"/>
    <x v="3"/>
    <s v="TAB"/>
    <n v="20"/>
    <n v="21.3"/>
    <s v="FRANCO INDIAN P"/>
    <d v="2021-12-09T00:00:00"/>
    <s v="Thu"/>
    <x v="8"/>
    <s v="Post Monsson"/>
    <n v="4"/>
    <x v="1"/>
    <x v="1"/>
  </r>
  <r>
    <s v="0002344     "/>
    <s v="NO DOC"/>
    <x v="0"/>
    <x v="0"/>
    <s v="XXXXXXXXXX"/>
    <s v="AZITHRAL 500MG TABLETS 5'S                   "/>
    <s v="antibiotic"/>
    <x v="5"/>
    <s v="TAB"/>
    <n v="3"/>
    <n v="119.5"/>
    <s v="ALEMBIC PHARMAC"/>
    <d v="2021-12-09T00:00:00"/>
    <s v="Thu"/>
    <x v="8"/>
    <s v="Post Monsson"/>
    <n v="4"/>
    <x v="1"/>
    <x v="1"/>
  </r>
  <r>
    <s v="0002345     "/>
    <s v="NO DOC"/>
    <x v="0"/>
    <x v="0"/>
    <s v="XXXXXXXXXX"/>
    <s v="CYPON SYRUP 200ML                            "/>
    <s v="appetizer"/>
    <x v="8"/>
    <s v="BOT"/>
    <n v="1"/>
    <n v="104"/>
    <s v="GENO PHARMA LTD"/>
    <d v="2021-12-09T00:00:00"/>
    <s v="Thu"/>
    <x v="8"/>
    <s v="Post Monsson"/>
    <n v="4"/>
    <x v="1"/>
    <x v="1"/>
  </r>
  <r>
    <s v="0002348     "/>
    <s v="NO DOC"/>
    <x v="0"/>
    <x v="0"/>
    <s v="XXXXXXXXXX"/>
    <s v="ENTERO QUINOL TABLETS 20'S                   "/>
    <s v="antidiarrhoeal"/>
    <x v="8"/>
    <s v="TAB"/>
    <n v="3"/>
    <n v="44.4"/>
    <s v="EAST INDIA PHAR"/>
    <d v="2021-12-09T00:00:00"/>
    <s v="Thu"/>
    <x v="8"/>
    <s v="Post Monsson"/>
    <n v="4"/>
    <x v="1"/>
    <x v="1"/>
  </r>
  <r>
    <m/>
    <s v=""/>
    <x v="0"/>
    <x v="3"/>
    <s v=""/>
    <s v="PAN-D CAPSULES 15'S                          "/>
    <s v="peptic ulcer"/>
    <x v="8"/>
    <s v="CAP"/>
    <n v="4"/>
    <n v="190"/>
    <s v="ALKEM LABOURATO"/>
    <d v="2021-12-09T00:00:00"/>
    <s v="Thu"/>
    <x v="8"/>
    <s v="Post Monsson"/>
    <n v="4"/>
    <x v="1"/>
    <x v="1"/>
  </r>
  <r>
    <s v="0002350     "/>
    <s v="NO DOC"/>
    <x v="0"/>
    <x v="0"/>
    <s v="XXXXXXXXXX"/>
    <s v="PHEXIN 250 DT TABLETS 10'S                   "/>
    <s v="antibiotic"/>
    <x v="5"/>
    <s v="TAB"/>
    <n v="4"/>
    <n v="176.25"/>
    <s v="GLAXO SMITHKLIN"/>
    <d v="2021-12-09T00:00:00"/>
    <s v="Thu"/>
    <x v="8"/>
    <s v="Post Monsson"/>
    <n v="4"/>
    <x v="1"/>
    <x v="1"/>
  </r>
  <r>
    <s v="0002351     "/>
    <s v="NO DOC"/>
    <x v="0"/>
    <x v="0"/>
    <s v="XXXXXXXXXX"/>
    <s v="GLYCIPHAGE 500MG TABLETS 20'S                "/>
    <s v="diabetic"/>
    <x v="3"/>
    <s v="TAB"/>
    <n v="20"/>
    <n v="33.4"/>
    <s v="FRANCO INDIAN P"/>
    <d v="2021-12-09T00:00:00"/>
    <s v="Thu"/>
    <x v="8"/>
    <s v="Post Monsson"/>
    <n v="4"/>
    <x v="1"/>
    <x v="1"/>
  </r>
  <r>
    <m/>
    <s v=""/>
    <x v="0"/>
    <x v="3"/>
    <s v=""/>
    <s v="AMLONG 5MG TABLETS 15'S                      "/>
    <s v="hypertension"/>
    <x v="0"/>
    <s v="TAB"/>
    <n v="15"/>
    <n v="43.84"/>
    <s v="MICRO LABS LIMI"/>
    <d v="2021-12-09T00:00:00"/>
    <s v="Thu"/>
    <x v="8"/>
    <s v="Post Monsson"/>
    <n v="4"/>
    <x v="1"/>
    <x v="1"/>
  </r>
  <r>
    <s v="0002353     "/>
    <s v="NO DOC"/>
    <x v="0"/>
    <x v="0"/>
    <s v="XXXXXXXXXX"/>
    <s v="NORFLOX TZ TABLETS 10'S                      "/>
    <s v="antibiotic"/>
    <x v="5"/>
    <s v="TAB"/>
    <n v="5"/>
    <n v="97.71"/>
    <s v="CIPLA          "/>
    <d v="2021-12-10T00:00:00"/>
    <s v="Fri"/>
    <x v="8"/>
    <s v="Post Monsson"/>
    <n v="5"/>
    <x v="1"/>
    <x v="1"/>
  </r>
  <r>
    <s v="0002354     "/>
    <s v="NO DOC"/>
    <x v="0"/>
    <x v="0"/>
    <s v="XXXXXXXXXX"/>
    <s v="CREMAFFIN PLUS SYRUP 200ML                   "/>
    <s v="laxative"/>
    <x v="8"/>
    <s v="BOT"/>
    <n v="1"/>
    <n v="246.12"/>
    <s v="ABBOTT LABS IND"/>
    <d v="2021-12-10T00:00:00"/>
    <s v="Fri"/>
    <x v="8"/>
    <s v="Post Monsson"/>
    <n v="5"/>
    <x v="1"/>
    <x v="1"/>
  </r>
  <r>
    <s v="0002355     "/>
    <s v="NO DOC"/>
    <x v="0"/>
    <x v="0"/>
    <s v="XXXXXXXXXX"/>
    <s v="RIOMET DUO 2MG TABLETS NEW PAC 15'S          "/>
    <s v="diabetic"/>
    <x v="3"/>
    <s v="TAB"/>
    <n v="15"/>
    <n v="182"/>
    <s v="RANBAXY        "/>
    <d v="2021-12-10T00:00:00"/>
    <s v="Fri"/>
    <x v="8"/>
    <s v="Post Monsson"/>
    <n v="5"/>
    <x v="1"/>
    <x v="1"/>
  </r>
  <r>
    <s v="0002357     "/>
    <s v="NO DOC"/>
    <x v="0"/>
    <x v="0"/>
    <s v="XXXXXXXXXX"/>
    <s v="GLYCOMET-GP 2MG TABLETS 15'S                 "/>
    <s v="diabetic"/>
    <x v="3"/>
    <s v="TAB"/>
    <n v="60"/>
    <n v="155.5"/>
    <s v="USV LTD.       "/>
    <d v="2021-12-10T00:00:00"/>
    <s v="Fri"/>
    <x v="8"/>
    <s v="Post Monsson"/>
    <n v="5"/>
    <x v="1"/>
    <x v="1"/>
  </r>
  <r>
    <m/>
    <s v=""/>
    <x v="0"/>
    <x v="3"/>
    <s v=""/>
    <s v="TAZLOC 40MG TABLETS 10'S                     "/>
    <s v="antihypertensive"/>
    <x v="0"/>
    <s v="TAB"/>
    <n v="30"/>
    <n v="73.58"/>
    <s v="USV LTD.       "/>
    <d v="2021-12-10T00:00:00"/>
    <s v="Fri"/>
    <x v="8"/>
    <s v="Post Monsson"/>
    <n v="5"/>
    <x v="1"/>
    <x v="1"/>
  </r>
  <r>
    <m/>
    <s v=""/>
    <x v="0"/>
    <x v="3"/>
    <s v=""/>
    <s v="ISTAMET 50MG/500MG TABLETS NEW 15'S          "/>
    <s v="diabetic"/>
    <x v="3"/>
    <s v="STR"/>
    <n v="60"/>
    <n v="405.31"/>
    <s v="SUN PHARMA     "/>
    <d v="2021-12-10T00:00:00"/>
    <s v="Fri"/>
    <x v="8"/>
    <s v="Post Monsson"/>
    <n v="5"/>
    <x v="1"/>
    <x v="1"/>
  </r>
  <r>
    <s v="0002358     "/>
    <s v="NO DOC"/>
    <x v="0"/>
    <x v="0"/>
    <s v="XXXXXXXXXX"/>
    <s v="MEFTAL SPAS TABLETS 10'S                     "/>
    <s v="antispasmodic"/>
    <x v="8"/>
    <s v="TAB"/>
    <n v="4"/>
    <n v="46"/>
    <s v="BLUE CROSS     "/>
    <d v="2021-12-11T00:00:00"/>
    <s v="Sat"/>
    <x v="8"/>
    <s v="Post Monsson"/>
    <n v="6"/>
    <x v="1"/>
    <x v="1"/>
  </r>
  <r>
    <m/>
    <s v=""/>
    <x v="0"/>
    <x v="3"/>
    <s v=""/>
    <s v="SOMPRAZ-40MG TABLETS 15'S                    "/>
    <s v="peptic ulcer"/>
    <x v="8"/>
    <s v="TAB"/>
    <n v="4"/>
    <n v="127"/>
    <s v="SUN PHARMA     "/>
    <d v="2021-12-11T00:00:00"/>
    <s v="Sat"/>
    <x v="8"/>
    <s v="Post Monsson"/>
    <n v="6"/>
    <x v="1"/>
    <x v="1"/>
  </r>
  <r>
    <s v="0002359     "/>
    <s v="NO DOC"/>
    <x v="0"/>
    <x v="0"/>
    <s v="XXXXXXXXXX"/>
    <s v="DOLO 650MG TABLETS 15'S                      "/>
    <s v="antipyretic"/>
    <x v="7"/>
    <s v="TAB"/>
    <n v="15"/>
    <n v="30.91"/>
    <s v="MICRO LABS LIMI"/>
    <d v="2021-12-11T00:00:00"/>
    <s v="Sat"/>
    <x v="8"/>
    <s v="Post Monsson"/>
    <n v="6"/>
    <x v="1"/>
    <x v="1"/>
  </r>
  <r>
    <m/>
    <s v=""/>
    <x v="0"/>
    <x v="3"/>
    <s v=""/>
    <s v="AZAX 500MG TABLETS 3'S                       "/>
    <s v="antibiotic"/>
    <x v="5"/>
    <s v="TAB"/>
    <n v="1"/>
    <n v="71.63"/>
    <s v="RANBAXY        "/>
    <d v="2021-12-11T00:00:00"/>
    <s v="Sat"/>
    <x v="8"/>
    <s v="Post Monsson"/>
    <n v="6"/>
    <x v="1"/>
    <x v="1"/>
  </r>
  <r>
    <m/>
    <s v=""/>
    <x v="0"/>
    <x v="3"/>
    <s v=""/>
    <s v="CLONOTRIL 0.25MG TABLET 15'S                 "/>
    <s v="psychiatric"/>
    <x v="1"/>
    <s v="TAB"/>
    <n v="15"/>
    <n v="28.15"/>
    <s v="TORRENT        "/>
    <d v="2021-12-11T00:00:00"/>
    <s v="Sat"/>
    <x v="8"/>
    <s v="Post Monsson"/>
    <n v="6"/>
    <x v="1"/>
    <x v="1"/>
  </r>
  <r>
    <m/>
    <s v=""/>
    <x v="0"/>
    <x v="3"/>
    <s v=""/>
    <s v="QUTIPIN 50MG TABLETS 10'S                    "/>
    <s v="psychiatric"/>
    <x v="1"/>
    <s v="TAB"/>
    <n v="20"/>
    <n v="80"/>
    <s v="SUN PHARMA     "/>
    <d v="2021-12-11T00:00:00"/>
    <s v="Sat"/>
    <x v="8"/>
    <s v="Post Monsson"/>
    <n v="6"/>
    <x v="1"/>
    <x v="1"/>
  </r>
  <r>
    <s v="0002360     "/>
    <s v="NO DOC"/>
    <x v="0"/>
    <x v="0"/>
    <s v="XXXXXXXXXX"/>
    <s v="DOLO 650MG TABLETS 15'S                      "/>
    <s v="antipyretic"/>
    <x v="7"/>
    <s v="TAB"/>
    <n v="8"/>
    <n v="30.91"/>
    <s v="MICRO LABS LIMI"/>
    <d v="2021-12-11T00:00:00"/>
    <s v="Sat"/>
    <x v="8"/>
    <s v="Post Monsson"/>
    <n v="6"/>
    <x v="1"/>
    <x v="1"/>
  </r>
  <r>
    <m/>
    <s v=""/>
    <x v="0"/>
    <x v="3"/>
    <s v=""/>
    <s v="VOLINI SPRAY 40GRAM                          "/>
    <s v="analgesic"/>
    <x v="7"/>
    <s v="PCS"/>
    <n v="1"/>
    <n v="149"/>
    <s v="RANBAXY LABORAT"/>
    <d v="2021-12-11T00:00:00"/>
    <s v="Sat"/>
    <x v="8"/>
    <s v="Post Monsson"/>
    <n v="6"/>
    <x v="1"/>
    <x v="1"/>
  </r>
  <r>
    <s v="0002361     "/>
    <s v="NO DOC"/>
    <x v="233"/>
    <x v="235"/>
    <s v="XXXXXXXXXX"/>
    <s v="TONACT 5MG TABLETS 15'S                      "/>
    <s v="cholesterol reducing agent"/>
    <x v="0"/>
    <s v="TAB"/>
    <n v="30"/>
    <n v="114.85"/>
    <s v="LUPIN LTD      "/>
    <d v="2021-12-11T00:00:00"/>
    <s v="Sat"/>
    <x v="8"/>
    <s v="Post Monsson"/>
    <n v="6"/>
    <x v="1"/>
    <x v="1"/>
  </r>
  <r>
    <m/>
    <s v=""/>
    <x v="233"/>
    <x v="3"/>
    <s v=""/>
    <s v="VOLIX TRIO 1MG TABLETS 10'S                  "/>
    <s v="diabetic"/>
    <x v="3"/>
    <s v="TAB"/>
    <n v="40"/>
    <n v="149"/>
    <s v="RANBAXY        "/>
    <d v="2021-12-11T00:00:00"/>
    <s v="Sat"/>
    <x v="8"/>
    <s v="Post Monsson"/>
    <n v="6"/>
    <x v="1"/>
    <x v="1"/>
  </r>
  <r>
    <m/>
    <s v=""/>
    <x v="233"/>
    <x v="3"/>
    <s v=""/>
    <s v="ALPRAX 0.5MG TABLETS 15'S                    "/>
    <s v="anxiolytic"/>
    <x v="1"/>
    <s v="TAB"/>
    <n v="30"/>
    <n v="55.6"/>
    <s v="TORRENT        "/>
    <d v="2021-12-11T00:00:00"/>
    <s v="Sat"/>
    <x v="8"/>
    <s v="Post Monsson"/>
    <n v="6"/>
    <x v="1"/>
    <x v="1"/>
  </r>
  <r>
    <m/>
    <s v=""/>
    <x v="233"/>
    <x v="3"/>
    <s v=""/>
    <s v="CALCIGARD 10MG RETARD TABLETS 10'S           "/>
    <s v="cardiac"/>
    <x v="0"/>
    <s v="TAB"/>
    <n v="30"/>
    <n v="16.7"/>
    <s v="TORRENT        "/>
    <d v="2021-12-11T00:00:00"/>
    <s v="Sat"/>
    <x v="8"/>
    <s v="Post Monsson"/>
    <n v="6"/>
    <x v="1"/>
    <x v="1"/>
  </r>
  <r>
    <m/>
    <s v=""/>
    <x v="233"/>
    <x v="3"/>
    <s v=""/>
    <s v="PANTOCID 40MG TABLETS 15'S                   "/>
    <s v="peptic ulcer"/>
    <x v="8"/>
    <s v="TAB"/>
    <n v="60"/>
    <n v="165"/>
    <s v="SUN PHARMA LABO"/>
    <d v="2021-12-11T00:00:00"/>
    <s v="Sat"/>
    <x v="8"/>
    <s v="Post Monsson"/>
    <n v="6"/>
    <x v="1"/>
    <x v="1"/>
  </r>
  <r>
    <m/>
    <s v=""/>
    <x v="233"/>
    <x v="3"/>
    <s v=""/>
    <s v="DULCOFLEX TABLET(FORMELY DULCO 10'S          "/>
    <s v="laxative"/>
    <x v="8"/>
    <s v="TAB"/>
    <n v="30"/>
    <n v="11.25"/>
    <s v="BOEHRINGER INGE"/>
    <d v="2021-12-11T00:00:00"/>
    <s v="Sat"/>
    <x v="8"/>
    <s v="Post Monsson"/>
    <n v="6"/>
    <x v="1"/>
    <x v="1"/>
  </r>
  <r>
    <m/>
    <s v=""/>
    <x v="233"/>
    <x v="3"/>
    <s v=""/>
    <s v="PROLOMET XL 25MG TABLETS 10'S                "/>
    <s v="cardiac"/>
    <x v="0"/>
    <s v="TAB"/>
    <n v="30"/>
    <n v="45.24"/>
    <s v="SUN PHARMA     "/>
    <d v="2021-12-11T00:00:00"/>
    <s v="Sat"/>
    <x v="8"/>
    <s v="Post Monsson"/>
    <n v="6"/>
    <x v="1"/>
    <x v="1"/>
  </r>
  <r>
    <m/>
    <s v=""/>
    <x v="233"/>
    <x v="3"/>
    <s v=""/>
    <s v="MAXGALIN 50MG CAPSULES 10'S                  "/>
    <s v="analgesic"/>
    <x v="7"/>
    <s v="CAP"/>
    <n v="30"/>
    <n v="105"/>
    <s v="SUN PHARMA     "/>
    <d v="2021-12-11T00:00:00"/>
    <s v="Sat"/>
    <x v="8"/>
    <s v="Post Monsson"/>
    <n v="6"/>
    <x v="1"/>
    <x v="1"/>
  </r>
  <r>
    <s v="0002362     "/>
    <s v="NO DOC"/>
    <x v="0"/>
    <x v="0"/>
    <s v="XXXXXXXXXX"/>
    <s v="GLYCOMET 850MG SR TABLETS 10'S               "/>
    <s v="diabetic"/>
    <x v="3"/>
    <s v="TAB"/>
    <n v="10"/>
    <n v="42.56"/>
    <s v="USV LTD.       "/>
    <d v="2021-12-11T00:00:00"/>
    <s v="Sat"/>
    <x v="8"/>
    <s v="Post Monsson"/>
    <n v="6"/>
    <x v="1"/>
    <x v="1"/>
  </r>
  <r>
    <s v="0002363     "/>
    <s v="NO DOC"/>
    <x v="0"/>
    <x v="0"/>
    <s v="XXXXXXXXXX"/>
    <s v="OMEE CAPSULES 20'S                           "/>
    <s v="peptic ulcer"/>
    <x v="8"/>
    <s v="CAP"/>
    <n v="20"/>
    <n v="55.86"/>
    <s v="ALKEM LABOURATO"/>
    <d v="2021-12-12T00:00:00"/>
    <s v="Sun"/>
    <x v="8"/>
    <s v="Post Monsson"/>
    <n v="7"/>
    <x v="1"/>
    <x v="1"/>
  </r>
  <r>
    <s v="0002364     "/>
    <s v="NO DOC"/>
    <x v="0"/>
    <x v="0"/>
    <s v="XXXXXXXXXX"/>
    <s v="GLYCOMET 500MG TABLETS 10'S                  "/>
    <s v="diabetic"/>
    <x v="3"/>
    <s v="TAB"/>
    <n v="10"/>
    <n v="16.91"/>
    <s v="USV LTD.       "/>
    <d v="2021-12-12T00:00:00"/>
    <s v="Sun"/>
    <x v="8"/>
    <s v="Post Monsson"/>
    <n v="7"/>
    <x v="1"/>
    <x v="1"/>
  </r>
  <r>
    <m/>
    <s v=""/>
    <x v="0"/>
    <x v="3"/>
    <s v=""/>
    <s v="REPACE 25MG TABLETS 10'S                     "/>
    <s v="antihypertensive"/>
    <x v="0"/>
    <s v="TAB"/>
    <n v="10"/>
    <n v="41.5"/>
    <s v="SUN PHARMA     "/>
    <d v="2021-12-12T00:00:00"/>
    <s v="Sun"/>
    <x v="8"/>
    <s v="Post Monsson"/>
    <n v="7"/>
    <x v="1"/>
    <x v="1"/>
  </r>
  <r>
    <s v="0002366     "/>
    <s v="NO DOC"/>
    <x v="0"/>
    <x v="0"/>
    <s v="XXXXXXXXXX"/>
    <s v="ZERODOL-P TABLETS 10'S                       "/>
    <s v="analgesic"/>
    <x v="7"/>
    <s v="TAB"/>
    <n v="6"/>
    <n v="60.4"/>
    <s v="IPCA           "/>
    <d v="2021-12-12T00:00:00"/>
    <s v="Sun"/>
    <x v="8"/>
    <s v="Post Monsson"/>
    <n v="7"/>
    <x v="1"/>
    <x v="1"/>
  </r>
  <r>
    <m/>
    <s v=""/>
    <x v="0"/>
    <x v="3"/>
    <s v=""/>
    <s v="AZITHRAL 500MG TABLETS 5'S                   "/>
    <s v="antibiotic"/>
    <x v="5"/>
    <s v="TAB"/>
    <n v="3"/>
    <n v="119.5"/>
    <s v="ALEMBIC PHARMAC"/>
    <d v="2021-12-12T00:00:00"/>
    <s v="Sun"/>
    <x v="8"/>
    <s v="Post Monsson"/>
    <n v="7"/>
    <x v="1"/>
    <x v="1"/>
  </r>
  <r>
    <m/>
    <s v=""/>
    <x v="0"/>
    <x v="3"/>
    <s v=""/>
    <s v="MONTEK LC TABLETS 10'S                       "/>
    <s v="Anti allergic"/>
    <x v="6"/>
    <s v="TAB"/>
    <n v="6"/>
    <n v="179.5"/>
    <s v="SUN PHARMA     "/>
    <d v="2021-12-12T00:00:00"/>
    <s v="Sun"/>
    <x v="8"/>
    <s v="Post Monsson"/>
    <n v="7"/>
    <x v="1"/>
    <x v="1"/>
  </r>
  <r>
    <s v="0002367     "/>
    <s v="DR.MATHAVAN                        "/>
    <x v="64"/>
    <x v="66"/>
    <s v="XXXXXXXXXX"/>
    <s v="ALPRAX 0.25MG TABLETS 15'S                   "/>
    <s v="anxiolytic"/>
    <x v="1"/>
    <s v="TAB"/>
    <n v="30"/>
    <n v="26.4"/>
    <s v="TORRENT        "/>
    <d v="2021-12-12T00:00:00"/>
    <s v="Sun"/>
    <x v="8"/>
    <s v="Post Monsson"/>
    <n v="7"/>
    <x v="1"/>
    <x v="1"/>
  </r>
  <r>
    <m/>
    <s v=""/>
    <x v="64"/>
    <x v="3"/>
    <s v=""/>
    <s v="DYTOR 5 15                                   "/>
    <s v="diuretics"/>
    <x v="9"/>
    <s v="TAB"/>
    <n v="30"/>
    <n v="59.29"/>
    <s v="CIPLA          "/>
    <d v="2021-12-12T00:00:00"/>
    <s v="Sun"/>
    <x v="8"/>
    <s v="Post Monsson"/>
    <n v="7"/>
    <x v="1"/>
    <x v="1"/>
  </r>
  <r>
    <m/>
    <s v=""/>
    <x v="64"/>
    <x v="3"/>
    <s v=""/>
    <s v="EPLEHEF 10                                   "/>
    <s v="anticonvulsant"/>
    <x v="10"/>
    <s v="TAB"/>
    <n v="30"/>
    <n v="186"/>
    <s v="MSN LOBORATORIE"/>
    <d v="2021-12-12T00:00:00"/>
    <s v="Sun"/>
    <x v="8"/>
    <s v="Post Monsson"/>
    <n v="7"/>
    <x v="1"/>
    <x v="1"/>
  </r>
  <r>
    <s v="0002368     "/>
    <s v="NO DOC"/>
    <x v="0"/>
    <x v="0"/>
    <s v="XXXXXXXXXX"/>
    <s v="DULCOFLEX TABLET(FORMELY DULCO 10'S          "/>
    <s v="laxative"/>
    <x v="8"/>
    <s v="TAB"/>
    <n v="10"/>
    <n v="11.25"/>
    <s v="BOEHRINGER INGE"/>
    <d v="2021-12-12T00:00:00"/>
    <s v="Sun"/>
    <x v="8"/>
    <s v="Post Monsson"/>
    <n v="7"/>
    <x v="1"/>
    <x v="1"/>
  </r>
  <r>
    <m/>
    <s v=""/>
    <x v="0"/>
    <x v="3"/>
    <s v=""/>
    <s v="AZTOR 10MG TABLETS 15'S                      "/>
    <s v="atherosclerosis"/>
    <x v="0"/>
    <s v="TAB"/>
    <n v="5"/>
    <n v="92.34"/>
    <s v="SUN PHARMA     "/>
    <d v="2021-12-12T00:00:00"/>
    <s v="Sun"/>
    <x v="8"/>
    <s v="Post Monsson"/>
    <n v="7"/>
    <x v="1"/>
    <x v="1"/>
  </r>
  <r>
    <s v="0002369     "/>
    <s v="NO DOC"/>
    <x v="0"/>
    <x v="0"/>
    <s v="XXXXXXXXXX"/>
    <s v="NOVAMOX 500MG CAPSULES NEW PAC 15'S          "/>
    <s v="antibiotic"/>
    <x v="5"/>
    <s v="CAP"/>
    <n v="10"/>
    <n v="108.17"/>
    <s v="CIPLA          "/>
    <d v="2021-12-12T00:00:00"/>
    <s v="Sun"/>
    <x v="8"/>
    <s v="Post Monsson"/>
    <n v="7"/>
    <x v="1"/>
    <x v="1"/>
  </r>
  <r>
    <s v="0002370     "/>
    <s v="NO DOC"/>
    <x v="535"/>
    <x v="537"/>
    <s v="XXXXXXXXXX"/>
    <s v="NEWTEL AM TABLETS 10'S                       "/>
    <s v="cardiac"/>
    <x v="0"/>
    <s v="TAB"/>
    <n v="10"/>
    <n v="45"/>
    <s v="SYSTOPIC       "/>
    <d v="2021-12-12T00:00:00"/>
    <s v="Sun"/>
    <x v="8"/>
    <s v="Post Monsson"/>
    <n v="7"/>
    <x v="1"/>
    <x v="1"/>
  </r>
  <r>
    <m/>
    <s v=""/>
    <x v="535"/>
    <x v="3"/>
    <s v=""/>
    <s v="VELOZ D CAPSULES 10'S                        "/>
    <s v="peptic ulcer"/>
    <x v="8"/>
    <s v="CAP"/>
    <n v="20"/>
    <n v="171.2"/>
    <s v="TORRENT        "/>
    <d v="2021-12-12T00:00:00"/>
    <s v="Sun"/>
    <x v="8"/>
    <s v="Post Monsson"/>
    <n v="7"/>
    <x v="1"/>
    <x v="1"/>
  </r>
  <r>
    <m/>
    <s v=""/>
    <x v="535"/>
    <x v="3"/>
    <s v=""/>
    <s v="GLYCOMET 850MG SR TABLETS 10'S               "/>
    <s v="diabetic"/>
    <x v="3"/>
    <s v="TAB"/>
    <n v="10"/>
    <n v="42.56"/>
    <s v="USV LTD.       "/>
    <d v="2021-12-12T00:00:00"/>
    <s v="Sun"/>
    <x v="8"/>
    <s v="Post Monsson"/>
    <n v="7"/>
    <x v="1"/>
    <x v="1"/>
  </r>
  <r>
    <m/>
    <s v=""/>
    <x v="535"/>
    <x v="3"/>
    <s v=""/>
    <s v="GLYNASE XL 10MG TABLETS 10'S                 "/>
    <s v="diabetic"/>
    <x v="3"/>
    <s v="TAB"/>
    <n v="20"/>
    <n v="16.63"/>
    <s v="USV LTD.       "/>
    <d v="2021-12-12T00:00:00"/>
    <s v="Sun"/>
    <x v="8"/>
    <s v="Post Monsson"/>
    <n v="7"/>
    <x v="1"/>
    <x v="1"/>
  </r>
  <r>
    <m/>
    <s v=""/>
    <x v="535"/>
    <x v="3"/>
    <s v=""/>
    <s v="ORVAS 7'S                                    "/>
    <s v="cholesterol reducing agent"/>
    <x v="0"/>
    <s v="TAB"/>
    <n v="14"/>
    <n v="19.25"/>
    <s v="DR. BALIS      "/>
    <d v="2021-12-12T00:00:00"/>
    <s v="Sun"/>
    <x v="8"/>
    <s v="Post Monsson"/>
    <n v="7"/>
    <x v="1"/>
    <x v="1"/>
  </r>
  <r>
    <s v="0002371     "/>
    <s v="NO DOC"/>
    <x v="173"/>
    <x v="175"/>
    <s v="XXXXXXXXXX"/>
    <s v="XMET SR 500MG TABS (NEW PACK) 15'S           "/>
    <s v="diabetic"/>
    <x v="3"/>
    <s v="TAB"/>
    <n v="15"/>
    <n v="30.3"/>
    <s v="GLENMARK       "/>
    <d v="2021-12-12T00:00:00"/>
    <s v="Sun"/>
    <x v="8"/>
    <s v="Post Monsson"/>
    <n v="7"/>
    <x v="1"/>
    <x v="1"/>
  </r>
  <r>
    <m/>
    <s v=""/>
    <x v="173"/>
    <x v="3"/>
    <s v=""/>
    <s v="TELMIKIND 40MG TABLETS 10'S                  "/>
    <s v="antihypertensive"/>
    <x v="0"/>
    <s v="TAB"/>
    <n v="10"/>
    <n v="34.85"/>
    <s v="MANKIND PHARMA "/>
    <d v="2021-12-12T00:00:00"/>
    <s v="Sun"/>
    <x v="8"/>
    <s v="Post Monsson"/>
    <n v="7"/>
    <x v="1"/>
    <x v="1"/>
  </r>
  <r>
    <m/>
    <s v=""/>
    <x v="173"/>
    <x v="3"/>
    <s v=""/>
    <s v="CLOPITORVA 10MG CAPSULES 10'S                "/>
    <s v="anticoagulant"/>
    <x v="0"/>
    <s v="CAP"/>
    <n v="20"/>
    <n v="217"/>
    <s v="ZYDUS HEALTHCAR"/>
    <d v="2021-12-12T00:00:00"/>
    <s v="Sun"/>
    <x v="8"/>
    <s v="Post Monsson"/>
    <n v="7"/>
    <x v="1"/>
    <x v="1"/>
  </r>
  <r>
    <m/>
    <s v=""/>
    <x v="173"/>
    <x v="3"/>
    <s v=""/>
    <s v="DYTOR 5 15                                   "/>
    <s v="diuretics"/>
    <x v="9"/>
    <s v="TAB"/>
    <n v="15"/>
    <n v="59.29"/>
    <s v="CIPLA          "/>
    <d v="2021-12-12T00:00:00"/>
    <s v="Sun"/>
    <x v="8"/>
    <s v="Post Monsson"/>
    <n v="7"/>
    <x v="1"/>
    <x v="1"/>
  </r>
  <r>
    <s v="0002373     "/>
    <s v="NO DOC"/>
    <x v="0"/>
    <x v="0"/>
    <s v="XXXXXXXXXX"/>
    <s v="METACIN 500MG TABLETS 15'S                   "/>
    <s v="antipyretic"/>
    <x v="7"/>
    <s v="TAB"/>
    <n v="15"/>
    <n v="15.29"/>
    <s v="THEMIS         "/>
    <d v="2021-12-13T00:00:00"/>
    <s v="Mon"/>
    <x v="8"/>
    <s v="Post Monsson"/>
    <n v="1"/>
    <x v="1"/>
    <x v="1"/>
  </r>
  <r>
    <s v="0002374     "/>
    <s v="APOLLO HOSPITAL                    "/>
    <x v="42"/>
    <x v="44"/>
    <s v="XXXXXXXXXX"/>
    <s v="ATORLIP 40MG TABLETS 10'S                    "/>
    <s v="atherosclerosis"/>
    <x v="0"/>
    <s v="TAB"/>
    <n v="10"/>
    <n v="216.58"/>
    <s v="CIPLA          "/>
    <d v="2021-12-13T00:00:00"/>
    <s v="Mon"/>
    <x v="8"/>
    <s v="Post Monsson"/>
    <n v="1"/>
    <x v="1"/>
    <x v="1"/>
  </r>
  <r>
    <m/>
    <s v=""/>
    <x v="42"/>
    <x v="3"/>
    <s v=""/>
    <s v="PAN 40MG TABLETS 15'S                        "/>
    <s v="peptic ulcer"/>
    <x v="8"/>
    <s v="TAB"/>
    <n v="20"/>
    <n v="149"/>
    <s v="ALKEM LABOURATO"/>
    <d v="2021-12-13T00:00:00"/>
    <s v="Mon"/>
    <x v="8"/>
    <s v="Post Monsson"/>
    <n v="1"/>
    <x v="1"/>
    <x v="1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1-12-13T00:00:00"/>
    <s v="Mon"/>
    <x v="8"/>
    <s v="Post Monsson"/>
    <n v="1"/>
    <x v="1"/>
    <x v="1"/>
  </r>
  <r>
    <m/>
    <s v=""/>
    <x v="42"/>
    <x v="3"/>
    <s v=""/>
    <s v="PROLOMET XL 50MG TABLETS 10'S                "/>
    <s v="cardiac"/>
    <x v="0"/>
    <s v="TAB"/>
    <n v="10"/>
    <n v="64.7"/>
    <s v="SUN PHARMA     "/>
    <d v="2021-12-13T00:00:00"/>
    <s v="Mon"/>
    <x v="8"/>
    <s v="Post Monsson"/>
    <n v="1"/>
    <x v="1"/>
    <x v="1"/>
  </r>
  <r>
    <m/>
    <s v=""/>
    <x v="42"/>
    <x v="3"/>
    <s v=""/>
    <s v="PROLOMET XL 25MG TABLETS 10'S                "/>
    <s v="cardiac"/>
    <x v="0"/>
    <s v="TAB"/>
    <n v="10"/>
    <n v="45.24"/>
    <s v="SUN PHARMA     "/>
    <d v="2021-12-13T00:00:00"/>
    <s v="Mon"/>
    <x v="8"/>
    <s v="Post Monsson"/>
    <n v="1"/>
    <x v="1"/>
    <x v="1"/>
  </r>
  <r>
    <m/>
    <s v=""/>
    <x v="42"/>
    <x v="3"/>
    <s v=""/>
    <s v="CLOPILET A 75MG CAPSULES 10'S                "/>
    <s v="anticoagulant"/>
    <x v="0"/>
    <s v="CAP"/>
    <n v="10"/>
    <n v="53.5"/>
    <s v="SUN PHARMA     "/>
    <d v="2021-12-13T00:00:00"/>
    <s v="Mon"/>
    <x v="8"/>
    <s v="Post Monsson"/>
    <n v="1"/>
    <x v="1"/>
    <x v="1"/>
  </r>
  <r>
    <s v="0002375     "/>
    <s v="DR.JOTHIMURUGAN                    "/>
    <x v="3"/>
    <x v="5"/>
    <s v="XXXXXXXXXX"/>
    <s v="CIPZEN 10MG FORTE TABLETS 10'S               "/>
    <s v="anti inflammatory"/>
    <x v="7"/>
    <s v="TAB"/>
    <n v="10"/>
    <n v="107.5"/>
    <s v="CIPLA          "/>
    <d v="2021-12-13T00:00:00"/>
    <s v="Mon"/>
    <x v="8"/>
    <s v="Post Monsson"/>
    <n v="1"/>
    <x v="1"/>
    <x v="1"/>
  </r>
  <r>
    <m/>
    <s v=""/>
    <x v="3"/>
    <x v="3"/>
    <s v=""/>
    <s v="STAMLO 5MG TABLETS 30'S                      "/>
    <s v="antihypertensive"/>
    <x v="0"/>
    <s v="TAB"/>
    <n v="15"/>
    <n v="87.56"/>
    <s v="DR. REDDY'S    "/>
    <d v="2021-12-13T00:00:00"/>
    <s v="Mon"/>
    <x v="8"/>
    <s v="Post Monsson"/>
    <n v="1"/>
    <x v="1"/>
    <x v="1"/>
  </r>
  <r>
    <m/>
    <s v=""/>
    <x v="3"/>
    <x v="3"/>
    <s v=""/>
    <s v="ANXIT 0.5MG TABLETS 15'S                     "/>
    <s v="anxiolytic"/>
    <x v="1"/>
    <s v="TAB"/>
    <n v="30"/>
    <n v="43.5"/>
    <s v="MICRO LABS LIMI"/>
    <d v="2021-12-13T00:00:00"/>
    <s v="Mon"/>
    <x v="8"/>
    <s v="Post Monsson"/>
    <n v="1"/>
    <x v="1"/>
    <x v="1"/>
  </r>
  <r>
    <m/>
    <s v=""/>
    <x v="3"/>
    <x v="3"/>
    <s v=""/>
    <s v="CITRALKA LIQUID 100ML                        "/>
    <s v="diuretics"/>
    <x v="9"/>
    <s v="BOT"/>
    <n v="1"/>
    <n v="95.35"/>
    <s v="PFIZER LIMITED "/>
    <d v="2021-12-13T00:00:00"/>
    <s v="Mon"/>
    <x v="8"/>
    <s v="Post Monsson"/>
    <n v="1"/>
    <x v="1"/>
    <x v="1"/>
  </r>
  <r>
    <s v="0002376     "/>
    <s v="NO DOC"/>
    <x v="266"/>
    <x v="268"/>
    <s v="XXXXXXXXXX"/>
    <s v="GLYCOMET GP 0.5MG TABLETS 10'S               "/>
    <s v="diabetic"/>
    <x v="3"/>
    <s v="TAB"/>
    <n v="30"/>
    <n v="53"/>
    <s v="USV LTD.       "/>
    <d v="2021-12-13T00:00:00"/>
    <s v="Mon"/>
    <x v="8"/>
    <s v="Post Monsson"/>
    <n v="1"/>
    <x v="1"/>
    <x v="1"/>
  </r>
  <r>
    <s v="0002377     "/>
    <s v="SHENBAGAM HOSPITAL                 "/>
    <x v="40"/>
    <x v="42"/>
    <s v="XXXXXXXXXX"/>
    <s v="PROLOMET XL 12.5MG TABLETS 10'S              "/>
    <s v="cardiac"/>
    <x v="0"/>
    <s v="TAB"/>
    <n v="10"/>
    <n v="41"/>
    <s v="SUN PHARMA     "/>
    <d v="2021-12-13T00:00:00"/>
    <s v="Mon"/>
    <x v="8"/>
    <s v="Post Monsson"/>
    <n v="1"/>
    <x v="1"/>
    <x v="1"/>
  </r>
  <r>
    <m/>
    <s v=""/>
    <x v="40"/>
    <x v="3"/>
    <s v=""/>
    <s v="AMIXIDE-H TABLETS 10'S                       "/>
    <s v="psychiatric"/>
    <x v="1"/>
    <s v="TAB"/>
    <n v="20"/>
    <n v="46.5"/>
    <s v="SUN PHARMA     "/>
    <d v="2021-12-13T00:00:00"/>
    <s v="Mon"/>
    <x v="8"/>
    <s v="Post Monsson"/>
    <n v="1"/>
    <x v="1"/>
    <x v="1"/>
  </r>
  <r>
    <m/>
    <s v=""/>
    <x v="40"/>
    <x v="3"/>
    <s v=""/>
    <s v="GEMCAL CAPSULES 15'S                         "/>
    <s v="calcium"/>
    <x v="2"/>
    <s v="CAP"/>
    <n v="15"/>
    <n v="300"/>
    <s v="BERGEN HEALTHCA"/>
    <d v="2021-12-13T00:00:00"/>
    <s v="Mon"/>
    <x v="8"/>
    <s v="Post Monsson"/>
    <n v="1"/>
    <x v="1"/>
    <x v="1"/>
  </r>
  <r>
    <s v="0002379     "/>
    <s v="NO DOC"/>
    <x v="0"/>
    <x v="0"/>
    <s v="XXXXXXXXXX"/>
    <s v="FLAVEDON MR TABLETS 10'S                     "/>
    <s v="anti inflammatory"/>
    <x v="7"/>
    <s v="TAB"/>
    <n v="10"/>
    <n v="130.9"/>
    <s v="SERDIA PHARMACE"/>
    <d v="2021-12-13T00:00:00"/>
    <s v="Mon"/>
    <x v="8"/>
    <s v="Post Monsson"/>
    <n v="1"/>
    <x v="1"/>
    <x v="1"/>
  </r>
  <r>
    <s v="0002380     "/>
    <s v="NO DOC"/>
    <x v="0"/>
    <x v="0"/>
    <s v="XXXXXXXXXX"/>
    <s v="ALPRAX 0.25MG TABLETS 15'S                   "/>
    <s v="anxiolytic"/>
    <x v="1"/>
    <s v="TAB"/>
    <n v="30"/>
    <n v="26.4"/>
    <s v="TORRENT        "/>
    <d v="2021-12-13T00:00:00"/>
    <s v="Mon"/>
    <x v="8"/>
    <s v="Post Monsson"/>
    <n v="1"/>
    <x v="1"/>
    <x v="1"/>
  </r>
  <r>
    <m/>
    <s v=""/>
    <x v="0"/>
    <x v="3"/>
    <s v=""/>
    <s v="AZITHRAL 500MG TABLETS 5'S                   "/>
    <s v="antibiotic"/>
    <x v="5"/>
    <s v="TAB"/>
    <n v="5"/>
    <n v="119.5"/>
    <s v="ALEMBIC PHARMAC"/>
    <d v="2021-12-13T00:00:00"/>
    <s v="Mon"/>
    <x v="8"/>
    <s v="Post Monsson"/>
    <n v="1"/>
    <x v="1"/>
    <x v="1"/>
  </r>
  <r>
    <s v="0002381     "/>
    <s v="NO DOC"/>
    <x v="126"/>
    <x v="128"/>
    <s v="XXXXXXXXXX"/>
    <s v="SOVE 10MG TABLETS 10'S                       "/>
    <s v="psychiatric"/>
    <x v="1"/>
    <s v="TAB"/>
    <n v="40"/>
    <n v="94.86"/>
    <s v="IPCA           "/>
    <d v="2021-12-13T00:00:00"/>
    <s v="Mon"/>
    <x v="8"/>
    <s v="Post Monsson"/>
    <n v="1"/>
    <x v="1"/>
    <x v="1"/>
  </r>
  <r>
    <m/>
    <s v=""/>
    <x v="126"/>
    <x v="3"/>
    <s v=""/>
    <s v="SOVE 10MG TABLETS 10'S                       "/>
    <s v="psychiatric"/>
    <x v="1"/>
    <s v="TAB"/>
    <n v="20"/>
    <n v="94.3"/>
    <s v="IPCA           "/>
    <d v="2021-12-13T00:00:00"/>
    <s v="Mon"/>
    <x v="8"/>
    <s v="Post Monsson"/>
    <n v="1"/>
    <x v="1"/>
    <x v="1"/>
  </r>
  <r>
    <m/>
    <s v=""/>
    <x v="126"/>
    <x v="3"/>
    <s v=""/>
    <s v="GLYCOMET 500MG TABLETS 10'S                  "/>
    <s v="diabetic"/>
    <x v="3"/>
    <s v="TAB"/>
    <n v="120"/>
    <n v="16.91"/>
    <s v="USV LTD.       "/>
    <d v="2021-12-13T00:00:00"/>
    <s v="Mon"/>
    <x v="8"/>
    <s v="Post Monsson"/>
    <n v="1"/>
    <x v="1"/>
    <x v="1"/>
  </r>
  <r>
    <m/>
    <s v=""/>
    <x v="126"/>
    <x v="3"/>
    <s v=""/>
    <s v="ADGRIL A TABLETS 10'S                        "/>
    <s v="cardiovascular"/>
    <x v="0"/>
    <s v="TAB"/>
    <n v="30"/>
    <n v="31"/>
    <s v="ARETAEUS PHARMA"/>
    <d v="2021-12-13T00:00:00"/>
    <s v="Mon"/>
    <x v="8"/>
    <s v="Post Monsson"/>
    <n v="1"/>
    <x v="1"/>
    <x v="1"/>
  </r>
  <r>
    <m/>
    <s v=""/>
    <x v="126"/>
    <x v="3"/>
    <s v=""/>
    <s v="ADGRIL A TABLETS 10'S                        "/>
    <s v="cardiovascular"/>
    <x v="0"/>
    <s v="TAB"/>
    <n v="30"/>
    <n v="31"/>
    <s v="ARETAEUS PHARMA"/>
    <d v="2021-12-13T00:00:00"/>
    <s v="Mon"/>
    <x v="8"/>
    <s v="Post Monsson"/>
    <n v="1"/>
    <x v="1"/>
    <x v="1"/>
  </r>
  <r>
    <m/>
    <s v=""/>
    <x v="126"/>
    <x v="3"/>
    <s v=""/>
    <s v="ADMENTA 5MG TABLETSS 10'S                    "/>
    <s v="Alzhemier Disease"/>
    <x v="10"/>
    <s v="TAB"/>
    <n v="60"/>
    <n v="114"/>
    <s v="SUN PHARMA     "/>
    <d v="2021-12-13T00:00:00"/>
    <s v="Mon"/>
    <x v="8"/>
    <s v="Post Monsson"/>
    <n v="1"/>
    <x v="1"/>
    <x v="1"/>
  </r>
  <r>
    <s v="0002382     "/>
    <s v="NO DOC"/>
    <x v="58"/>
    <x v="60"/>
    <s v="XXXXXXXXXX"/>
    <s v="DYTOR PLUS 5 MG 15'S                         "/>
    <s v="diuretics"/>
    <x v="9"/>
    <s v="TAB"/>
    <n v="15"/>
    <n v="71.87"/>
    <s v="CIPLA          "/>
    <d v="2021-12-13T00:00:00"/>
    <s v="Mon"/>
    <x v="8"/>
    <s v="Post Monsson"/>
    <n v="1"/>
    <x v="1"/>
    <x v="1"/>
  </r>
  <r>
    <m/>
    <s v=""/>
    <x v="58"/>
    <x v="3"/>
    <s v=""/>
    <s v="CARVIDON MR 30MG TABLETS 10'S                "/>
    <s v="cardiac"/>
    <x v="0"/>
    <s v="TAB"/>
    <n v="10"/>
    <n v="155"/>
    <s v="MICRO LABS LIMI"/>
    <d v="2021-12-13T00:00:00"/>
    <s v="Mon"/>
    <x v="8"/>
    <s v="Post Monsson"/>
    <n v="1"/>
    <x v="1"/>
    <x v="1"/>
  </r>
  <r>
    <s v="0002384     "/>
    <s v="NO DOC"/>
    <x v="91"/>
    <x v="93"/>
    <s v="XXXXXXXXXX"/>
    <s v="FLAGYL 400MG TABLETS 15'S                    "/>
    <s v="antidiarrhoeal"/>
    <x v="8"/>
    <s v="TAB"/>
    <n v="15"/>
    <n v="21.44"/>
    <s v="M&amp;B (NICHOLAS) "/>
    <d v="2021-12-13T00:00:00"/>
    <s v="Mon"/>
    <x v="8"/>
    <s v="Post Monsson"/>
    <n v="1"/>
    <x v="1"/>
    <x v="1"/>
  </r>
  <r>
    <m/>
    <s v=""/>
    <x v="91"/>
    <x v="3"/>
    <s v=""/>
    <s v="MEFTAL SPAS TABLETS 10'S                     "/>
    <s v="antispasmodic"/>
    <x v="8"/>
    <s v="TAB"/>
    <n v="10"/>
    <n v="46"/>
    <s v="BLUE CROSS     "/>
    <d v="2021-12-13T00:00:00"/>
    <s v="Mon"/>
    <x v="8"/>
    <s v="Post Monsson"/>
    <n v="1"/>
    <x v="1"/>
    <x v="1"/>
  </r>
  <r>
    <s v="0002385     "/>
    <s v="NO DOC"/>
    <x v="546"/>
    <x v="548"/>
    <s v="XXXXXXXXXX"/>
    <s v="METOCARD XL 25MG TABLETS 10'S                "/>
    <s v="cardiac"/>
    <x v="0"/>
    <s v="TAB"/>
    <n v="20"/>
    <n v="43.7"/>
    <s v="TORRENT        "/>
    <d v="2021-12-13T00:00:00"/>
    <s v="Mon"/>
    <x v="8"/>
    <s v="Post Monsson"/>
    <n v="1"/>
    <x v="1"/>
    <x v="1"/>
  </r>
  <r>
    <s v="0002386     "/>
    <s v="NO DOC"/>
    <x v="0"/>
    <x v="0"/>
    <s v="XXXXXXXXXX"/>
    <s v="ASCORIL + EXPECTORANT 100ML                  "/>
    <s v="cough"/>
    <x v="11"/>
    <s v="BOT"/>
    <n v="1"/>
    <n v="115"/>
    <s v="GLENMARK       "/>
    <d v="2021-12-13T00:00:00"/>
    <s v="Mon"/>
    <x v="8"/>
    <s v="Post Monsson"/>
    <n v="1"/>
    <x v="1"/>
    <x v="1"/>
  </r>
  <r>
    <m/>
    <s v=""/>
    <x v="0"/>
    <x v="3"/>
    <s v=""/>
    <s v="NUROKIND OD TABLETS 20'S                     "/>
    <s v="vitamin"/>
    <x v="2"/>
    <s v="TAB"/>
    <n v="20"/>
    <n v="145.19999999999999"/>
    <s v="MANKIND PHARMA "/>
    <d v="2021-12-13T00:00:00"/>
    <s v="Mon"/>
    <x v="8"/>
    <s v="Post Monsson"/>
    <n v="1"/>
    <x v="1"/>
    <x v="1"/>
  </r>
  <r>
    <m/>
    <s v=""/>
    <x v="0"/>
    <x v="3"/>
    <s v=""/>
    <s v="ECOSPRIN 150MG TABLETS 14'S                  "/>
    <s v="anticoagulant"/>
    <x v="0"/>
    <s v="TAB"/>
    <n v="14"/>
    <n v="8.7899999999999991"/>
    <s v="USV LTD.       "/>
    <d v="2021-12-13T00:00:00"/>
    <s v="Mon"/>
    <x v="8"/>
    <s v="Post Monsson"/>
    <n v="1"/>
    <x v="1"/>
    <x v="1"/>
  </r>
  <r>
    <m/>
    <s v=""/>
    <x v="0"/>
    <x v="3"/>
    <s v=""/>
    <s v="CARDIVAS 3.125MG TABLETS 10'S                "/>
    <s v="cardiac"/>
    <x v="0"/>
    <s v="TAB"/>
    <n v="40"/>
    <n v="40"/>
    <s v="SUN PHARMA     "/>
    <d v="2021-12-13T00:00:00"/>
    <s v="Mon"/>
    <x v="8"/>
    <s v="Post Monsson"/>
    <n v="1"/>
    <x v="1"/>
    <x v="1"/>
  </r>
  <r>
    <s v="0002387     "/>
    <s v="NO DOC"/>
    <x v="0"/>
    <x v="0"/>
    <s v="XXXXXXXXXX"/>
    <s v="GLYCOMET SR 500MG TABLET 20'S                "/>
    <s v="diabetic"/>
    <x v="3"/>
    <s v="TAB"/>
    <n v="20"/>
    <n v="43.01"/>
    <s v="USV LTD.       "/>
    <d v="2021-12-13T00:00:00"/>
    <s v="Mon"/>
    <x v="8"/>
    <s v="Post Monsson"/>
    <n v="1"/>
    <x v="1"/>
    <x v="1"/>
  </r>
  <r>
    <s v="0002389     "/>
    <s v="NO DOC"/>
    <x v="31"/>
    <x v="33"/>
    <s v="XXXXXXXXXX"/>
    <s v="VERTIN 8MG 15                                "/>
    <s v="vertigo"/>
    <x v="10"/>
    <s v="TAB"/>
    <n v="5"/>
    <n v="145.97"/>
    <s v="ABBOTT HEALTHCA"/>
    <d v="2021-12-14T00:00:00"/>
    <s v="Tue"/>
    <x v="8"/>
    <s v="Post Monsson"/>
    <n v="2"/>
    <x v="1"/>
    <x v="1"/>
  </r>
  <r>
    <m/>
    <s v=""/>
    <x v="31"/>
    <x v="3"/>
    <s v=""/>
    <s v="M-PRO ER 25MG 10                             "/>
    <s v="cardiac"/>
    <x v="0"/>
    <s v="TAB"/>
    <n v="10"/>
    <n v="39"/>
    <s v="MACH PHARMA    "/>
    <d v="2021-12-14T00:00:00"/>
    <s v="Tue"/>
    <x v="8"/>
    <s v="Post Monsson"/>
    <n v="2"/>
    <x v="1"/>
    <x v="1"/>
  </r>
  <r>
    <s v="0002390     "/>
    <s v="NO DOC"/>
    <x v="5"/>
    <x v="7"/>
    <s v="XXXXXXXXXX"/>
    <s v="ZECUF SYRUP 100ML                            "/>
    <s v="cough"/>
    <x v="11"/>
    <s v="BOT"/>
    <n v="1"/>
    <n v="110.07"/>
    <s v="J.B. CHEMICALS "/>
    <d v="2021-12-14T00:00:00"/>
    <s v="Tue"/>
    <x v="8"/>
    <s v="Post Monsson"/>
    <n v="2"/>
    <x v="1"/>
    <x v="1"/>
  </r>
  <r>
    <s v="0002391     "/>
    <s v="NO DOC"/>
    <x v="0"/>
    <x v="0"/>
    <s v="XXXXXXXXXX"/>
    <s v="ZEEBEE 400MG TABLETS 1'S                     "/>
    <s v="anthelmentics"/>
    <x v="8"/>
    <s v="TAB"/>
    <n v="3"/>
    <n v="8.4499999999999993"/>
    <s v="RANBAXY        "/>
    <d v="2021-12-14T00:00:00"/>
    <s v="Tue"/>
    <x v="8"/>
    <s v="Post Monsson"/>
    <n v="2"/>
    <x v="1"/>
    <x v="1"/>
  </r>
  <r>
    <m/>
    <s v=""/>
    <x v="0"/>
    <x v="3"/>
    <s v=""/>
    <s v="ORTHOHERB TABLETS 30'S                       "/>
    <s v="analgesic"/>
    <x v="7"/>
    <s v="STR"/>
    <n v="1"/>
    <n v="150"/>
    <s v="PANKAJA KASTURI"/>
    <d v="2021-12-14T00:00:00"/>
    <s v="Tue"/>
    <x v="8"/>
    <s v="Post Monsson"/>
    <n v="2"/>
    <x v="1"/>
    <x v="1"/>
  </r>
  <r>
    <m/>
    <s v=""/>
    <x v="0"/>
    <x v="3"/>
    <s v=""/>
    <s v="ORTHOHERB OIL 100ML                          "/>
    <s v="analgesic"/>
    <x v="7"/>
    <s v="BOT"/>
    <n v="1"/>
    <n v="110"/>
    <s v="PANKAJA KASTURI"/>
    <d v="2021-12-14T00:00:00"/>
    <s v="Tue"/>
    <x v="8"/>
    <s v="Post Monsson"/>
    <n v="2"/>
    <x v="1"/>
    <x v="1"/>
  </r>
  <r>
    <s v="0002392     "/>
    <s v="NO DOC"/>
    <x v="194"/>
    <x v="196"/>
    <s v="XXXXXXXXXX"/>
    <s v="NIFTAS 100MG TABLETS 10'S                    "/>
    <s v="antibiotic"/>
    <x v="5"/>
    <s v="TAB"/>
    <n v="10"/>
    <n v="134"/>
    <s v="INTAS          "/>
    <d v="2021-12-14T00:00:00"/>
    <s v="Tue"/>
    <x v="8"/>
    <s v="Post Monsson"/>
    <n v="2"/>
    <x v="1"/>
    <x v="1"/>
  </r>
  <r>
    <m/>
    <s v=""/>
    <x v="194"/>
    <x v="3"/>
    <s v=""/>
    <s v="DOLO 650MG TABLETS 15'S                      "/>
    <s v="antipyretic"/>
    <x v="7"/>
    <s v="TAB"/>
    <n v="5"/>
    <n v="30.91"/>
    <s v="MICRO LABS LIMI"/>
    <d v="2021-12-14T00:00:00"/>
    <s v="Tue"/>
    <x v="8"/>
    <s v="Post Monsson"/>
    <n v="2"/>
    <x v="1"/>
    <x v="1"/>
  </r>
  <r>
    <s v="0002393     "/>
    <s v="NO DOC"/>
    <x v="0"/>
    <x v="0"/>
    <s v="XXXXXXXXXX"/>
    <s v="FOURTS B TABLETS 15'S                        "/>
    <s v="multivitamin"/>
    <x v="2"/>
    <s v="TAB"/>
    <n v="30"/>
    <n v="67.5"/>
    <s v="IPCA LABORATORI"/>
    <d v="2021-12-14T00:00:00"/>
    <s v="Tue"/>
    <x v="8"/>
    <s v="Post Monsson"/>
    <n v="2"/>
    <x v="1"/>
    <x v="1"/>
  </r>
  <r>
    <m/>
    <s v=""/>
    <x v="0"/>
    <x v="3"/>
    <s v=""/>
    <s v="AMIXIDE-H TABLETS 10'S                       "/>
    <s v="psychiatric"/>
    <x v="1"/>
    <s v="TAB"/>
    <n v="10"/>
    <n v="46.5"/>
    <s v="SUN PHARMA     "/>
    <d v="2021-12-14T00:00:00"/>
    <s v="Tue"/>
    <x v="8"/>
    <s v="Post Monsson"/>
    <n v="2"/>
    <x v="1"/>
    <x v="1"/>
  </r>
  <r>
    <m/>
    <s v=""/>
    <x v="0"/>
    <x v="3"/>
    <s v=""/>
    <s v="HUMAN MIXTARD 40 IU 10ML                     "/>
    <s v="insulin"/>
    <x v="3"/>
    <s v="VIA"/>
    <n v="1"/>
    <n v="158.41999999999999"/>
    <s v="NOVO NORDISK   "/>
    <d v="2021-12-14T00:00:00"/>
    <s v="Tue"/>
    <x v="8"/>
    <s v="Post Monsson"/>
    <n v="2"/>
    <x v="1"/>
    <x v="1"/>
  </r>
  <r>
    <s v="0002394     "/>
    <s v="NO DOC"/>
    <x v="102"/>
    <x v="104"/>
    <s v="XXXXXXXXXX"/>
    <s v="COBADEX CZS TABLETS 15'S                     "/>
    <s v="multivitamin"/>
    <x v="2"/>
    <s v="TAB"/>
    <n v="10"/>
    <n v="93.4"/>
    <s v="GLAXO SMITHKLIN"/>
    <d v="2021-12-14T00:00:00"/>
    <s v="Tue"/>
    <x v="8"/>
    <s v="Post Monsson"/>
    <n v="2"/>
    <x v="1"/>
    <x v="1"/>
  </r>
  <r>
    <m/>
    <s v=""/>
    <x v="102"/>
    <x v="3"/>
    <s v=""/>
    <s v="ISORDIL 5MG TABLETS 10'S                     "/>
    <s v="cardiac"/>
    <x v="0"/>
    <s v="TAB"/>
    <n v="20"/>
    <n v="8.4"/>
    <s v="IPCA LABORATORI"/>
    <d v="2021-12-14T00:00:00"/>
    <s v="Tue"/>
    <x v="8"/>
    <s v="Post Monsson"/>
    <n v="2"/>
    <x v="1"/>
    <x v="1"/>
  </r>
  <r>
    <m/>
    <s v=""/>
    <x v="102"/>
    <x v="3"/>
    <s v=""/>
    <s v="ECOSPRIN AV 75MG CAPSULES 15'S               "/>
    <s v="anticoagulant"/>
    <x v="0"/>
    <s v="CAP"/>
    <n v="10"/>
    <n v="55.16"/>
    <s v="USV LTD.       "/>
    <d v="2021-12-14T00:00:00"/>
    <s v="Tue"/>
    <x v="8"/>
    <s v="Post Monsson"/>
    <n v="2"/>
    <x v="1"/>
    <x v="1"/>
  </r>
  <r>
    <m/>
    <s v=""/>
    <x v="102"/>
    <x v="3"/>
    <s v=""/>
    <s v="CYBLEX 60 XR TABLETS 15'S                    "/>
    <s v="diabetic"/>
    <x v="3"/>
    <s v="TAB"/>
    <n v="10"/>
    <n v="181.17"/>
    <s v="ERIS           "/>
    <d v="2021-12-14T00:00:00"/>
    <s v="Tue"/>
    <x v="8"/>
    <s v="Post Monsson"/>
    <n v="2"/>
    <x v="1"/>
    <x v="1"/>
  </r>
  <r>
    <m/>
    <s v=""/>
    <x v="102"/>
    <x v="3"/>
    <s v=""/>
    <s v="VOLIBO 0.2MG TABLETS 10'S                    "/>
    <s v="diabetic"/>
    <x v="3"/>
    <s v="TAB"/>
    <n v="20"/>
    <n v="101"/>
    <s v="SUN PHARMA     "/>
    <d v="2021-12-14T00:00:00"/>
    <s v="Tue"/>
    <x v="8"/>
    <s v="Post Monsson"/>
    <n v="2"/>
    <x v="1"/>
    <x v="1"/>
  </r>
  <r>
    <s v="0002395     "/>
    <s v="NO DOC"/>
    <x v="0"/>
    <x v="0"/>
    <s v="XXXXXXXXXX"/>
    <s v="CHYMORAL FORTE TABLETS 20'S                  "/>
    <s v="anti inflammatory"/>
    <x v="7"/>
    <s v="TAB"/>
    <n v="6"/>
    <n v="405.2"/>
    <s v="ELDER          "/>
    <d v="2021-12-14T00:00:00"/>
    <s v="Tue"/>
    <x v="8"/>
    <s v="Post Monsson"/>
    <n v="2"/>
    <x v="1"/>
    <x v="1"/>
  </r>
  <r>
    <s v="0002396     "/>
    <s v="NO DOC"/>
    <x v="0"/>
    <x v="0"/>
    <s v="XXXXXXXXXX"/>
    <s v="PHEXIN 500MG CAPSULES 10'S                   "/>
    <s v="antibiotic"/>
    <x v="5"/>
    <s v="CAP"/>
    <n v="10"/>
    <n v="216.25"/>
    <s v="GLAXO SMITHKLIN"/>
    <d v="2021-12-14T00:00:00"/>
    <s v="Tue"/>
    <x v="8"/>
    <s v="Post Monsson"/>
    <n v="2"/>
    <x v="1"/>
    <x v="1"/>
  </r>
  <r>
    <m/>
    <s v=""/>
    <x v="0"/>
    <x v="3"/>
    <s v=""/>
    <s v="DISPOVAN SYRINGE 2ML 1                       "/>
    <s v="syringe"/>
    <x v="14"/>
    <s v="PCS"/>
    <n v="1"/>
    <n v="6"/>
    <s v="HMD            "/>
    <d v="2021-12-14T00:00:00"/>
    <s v="Tue"/>
    <x v="8"/>
    <s v="Post Monsson"/>
    <n v="2"/>
    <x v="1"/>
    <x v="1"/>
  </r>
  <r>
    <s v="0002397     "/>
    <s v="NO DOC"/>
    <x v="126"/>
    <x v="128"/>
    <s v="XXXXXXXXXX"/>
    <s v="EVION 400MG CAPSULES 10'S                    "/>
    <s v="vitamin"/>
    <x v="2"/>
    <s v="CAP"/>
    <n v="30"/>
    <n v="32.700000000000003"/>
    <s v="MERCK          "/>
    <d v="2021-12-14T00:00:00"/>
    <s v="Tue"/>
    <x v="8"/>
    <s v="Post Monsson"/>
    <n v="2"/>
    <x v="1"/>
    <x v="1"/>
  </r>
  <r>
    <m/>
    <s v=""/>
    <x v="126"/>
    <x v="3"/>
    <s v=""/>
    <s v="SUPRADYN TABLETS 15'S                        "/>
    <s v="multivitamin"/>
    <x v="2"/>
    <s v="TAB"/>
    <n v="30"/>
    <n v="50"/>
    <s v="ABBOTT (FORMERL"/>
    <d v="2021-12-14T00:00:00"/>
    <s v="Tue"/>
    <x v="8"/>
    <s v="Post Monsson"/>
    <n v="2"/>
    <x v="1"/>
    <x v="1"/>
  </r>
  <r>
    <m/>
    <s v=""/>
    <x v="126"/>
    <x v="3"/>
    <s v=""/>
    <s v="AZTOR 10MG TABLETS 15'S                      "/>
    <s v="atherosclerosis"/>
    <x v="0"/>
    <s v="TAB"/>
    <n v="60"/>
    <n v="92.34"/>
    <s v="SUN PHARMA     "/>
    <d v="2021-12-14T00:00:00"/>
    <s v="Tue"/>
    <x v="8"/>
    <s v="Post Monsson"/>
    <n v="2"/>
    <x v="1"/>
    <x v="1"/>
  </r>
  <r>
    <s v="0002398     "/>
    <s v="NO DOC"/>
    <x v="0"/>
    <x v="0"/>
    <s v="XXXXXXXXXX"/>
    <s v="ZIVAST-20MG TABLETS 10'S                     "/>
    <s v="cholesterol reducing agent"/>
    <x v="0"/>
    <s v="TAB"/>
    <n v="30"/>
    <n v="84.65"/>
    <s v="FDC            "/>
    <d v="2021-12-14T00:00:00"/>
    <s v="Tue"/>
    <x v="8"/>
    <s v="Post Monsson"/>
    <n v="2"/>
    <x v="1"/>
    <x v="1"/>
  </r>
  <r>
    <m/>
    <s v=""/>
    <x v="0"/>
    <x v="3"/>
    <s v=""/>
    <s v="TELMIKIND AM TABLETS 10'S                    "/>
    <s v="antihypertensive"/>
    <x v="0"/>
    <s v="TAB"/>
    <n v="30"/>
    <n v="57.31"/>
    <s v="MANKIND PHARMA "/>
    <d v="2021-12-14T00:00:00"/>
    <s v="Tue"/>
    <x v="8"/>
    <s v="Post Monsson"/>
    <n v="2"/>
    <x v="1"/>
    <x v="1"/>
  </r>
  <r>
    <m/>
    <s v=""/>
    <x v="0"/>
    <x v="3"/>
    <s v=""/>
    <s v="NUROKIND PLUS CAPSULES 10'S                  "/>
    <s v="vitamin"/>
    <x v="2"/>
    <s v="CAP"/>
    <n v="30"/>
    <n v="99.9"/>
    <s v="MANKIND PHARMA "/>
    <d v="2021-12-14T00:00:00"/>
    <s v="Tue"/>
    <x v="8"/>
    <s v="Post Monsson"/>
    <n v="2"/>
    <x v="1"/>
    <x v="1"/>
  </r>
  <r>
    <m/>
    <s v=""/>
    <x v="0"/>
    <x v="3"/>
    <s v=""/>
    <s v="ALPRAX 0.25MG TABLETS 15'S                   "/>
    <s v="anxiolytic"/>
    <x v="1"/>
    <s v="TAB"/>
    <n v="30"/>
    <n v="26.4"/>
    <s v="TORRENT        "/>
    <d v="2021-12-14T00:00:00"/>
    <s v="Tue"/>
    <x v="8"/>
    <s v="Post Monsson"/>
    <n v="2"/>
    <x v="1"/>
    <x v="1"/>
  </r>
  <r>
    <m/>
    <s v=""/>
    <x v="0"/>
    <x v="3"/>
    <s v=""/>
    <s v="FENLONG SPRAY 50GRAM                         "/>
    <s v="analgesic"/>
    <x v="7"/>
    <s v="PCS"/>
    <n v="1"/>
    <n v="90"/>
    <s v="SKN ORGANICS   "/>
    <d v="2021-12-14T00:00:00"/>
    <s v="Tue"/>
    <x v="8"/>
    <s v="Post Monsson"/>
    <n v="2"/>
    <x v="1"/>
    <x v="1"/>
  </r>
  <r>
    <s v="0002399     "/>
    <s v="NO DOC"/>
    <x v="547"/>
    <x v="549"/>
    <s v="XXXXXXXXXX"/>
    <s v="VALPARIN 200MG TABLETS 10'S                  "/>
    <s v="anticonvulsant"/>
    <x v="10"/>
    <s v="TAB"/>
    <n v="30"/>
    <n v="34.58"/>
    <s v="SANOFI         "/>
    <d v="2021-12-14T00:00:00"/>
    <s v="Tue"/>
    <x v="8"/>
    <s v="Post Monsson"/>
    <n v="2"/>
    <x v="1"/>
    <x v="1"/>
  </r>
  <r>
    <m/>
    <s v=""/>
    <x v="547"/>
    <x v="3"/>
    <s v=""/>
    <s v="AMIXIDE-H TABLETS 10'S                       "/>
    <s v="psychiatric"/>
    <x v="1"/>
    <s v="TAB"/>
    <n v="30"/>
    <n v="46.5"/>
    <s v="SUN PHARMA     "/>
    <d v="2021-12-14T00:00:00"/>
    <s v="Tue"/>
    <x v="8"/>
    <s v="Post Monsson"/>
    <n v="2"/>
    <x v="1"/>
    <x v="1"/>
  </r>
  <r>
    <m/>
    <s v=""/>
    <x v="547"/>
    <x v="3"/>
    <s v=""/>
    <s v="ZEPTOL CR 200MG TABLETS 10'S                 "/>
    <s v="anticonvulsant"/>
    <x v="10"/>
    <s v="TAB"/>
    <n v="20"/>
    <n v="26.21"/>
    <s v="SUN PHARMA     "/>
    <d v="2021-12-14T00:00:00"/>
    <s v="Tue"/>
    <x v="8"/>
    <s v="Post Monsson"/>
    <n v="2"/>
    <x v="1"/>
    <x v="1"/>
  </r>
  <r>
    <m/>
    <s v=""/>
    <x v="547"/>
    <x v="3"/>
    <s v=""/>
    <s v="ZEPTOL CR 200MG TABLETS 10'S                 "/>
    <s v="anticonvulsant"/>
    <x v="10"/>
    <s v="TAB"/>
    <n v="10"/>
    <n v="26.21"/>
    <s v="SUN PHARMA     "/>
    <d v="2021-12-14T00:00:00"/>
    <s v="Tue"/>
    <x v="8"/>
    <s v="Post Monsson"/>
    <n v="2"/>
    <x v="1"/>
    <x v="1"/>
  </r>
  <r>
    <m/>
    <s v=""/>
    <x v="547"/>
    <x v="3"/>
    <s v=""/>
    <s v="NEUROBION FORTE TAB 30                       "/>
    <s v="multivitamin"/>
    <x v="2"/>
    <s v="TAB"/>
    <n v="30"/>
    <n v="34.700000000000003"/>
    <s v="MERCK          "/>
    <d v="2021-12-14T00:00:00"/>
    <s v="Tue"/>
    <x v="8"/>
    <s v="Post Monsson"/>
    <n v="2"/>
    <x v="1"/>
    <x v="1"/>
  </r>
  <r>
    <m/>
    <s v=""/>
    <x v="547"/>
    <x v="3"/>
    <s v=""/>
    <s v="TIMOBEST EYE DROPS 1                         "/>
    <s v="eye drops"/>
    <x v="12"/>
    <s v="DRO"/>
    <n v="2"/>
    <n v="56"/>
    <s v="ZUVENTUS       "/>
    <d v="2021-12-14T00:00:00"/>
    <s v="Tue"/>
    <x v="8"/>
    <s v="Post Monsson"/>
    <n v="2"/>
    <x v="1"/>
    <x v="1"/>
  </r>
  <r>
    <s v="0002400     "/>
    <s v="NO DOC"/>
    <x v="0"/>
    <x v="0"/>
    <s v="XXXXXXXXXX"/>
    <s v="PAN-D CAPSULES 15'S                          "/>
    <s v="peptic ulcer"/>
    <x v="8"/>
    <s v="CAP"/>
    <n v="10"/>
    <n v="190"/>
    <s v="ALKEM LABOURATO"/>
    <d v="2021-12-14T00:00:00"/>
    <s v="Tue"/>
    <x v="8"/>
    <s v="Post Monsson"/>
    <n v="2"/>
    <x v="1"/>
    <x v="1"/>
  </r>
  <r>
    <m/>
    <s v=""/>
    <x v="0"/>
    <x v="3"/>
    <s v=""/>
    <s v="BUSCOGAST TABLETS 10'S                       "/>
    <s v="laxative"/>
    <x v="8"/>
    <s v="TAB"/>
    <n v="4"/>
    <n v="33.15"/>
    <s v="BOEHRINGER INGE"/>
    <d v="2021-12-14T00:00:00"/>
    <s v="Tue"/>
    <x v="8"/>
    <s v="Post Monsson"/>
    <n v="2"/>
    <x v="1"/>
    <x v="1"/>
  </r>
  <r>
    <s v="0002401     "/>
    <s v="DR.MANIKANDAN                      "/>
    <x v="4"/>
    <x v="6"/>
    <s v="XXXXXXXXXX"/>
    <s v="ESKUF SYRUP 100ML                            "/>
    <s v="cough"/>
    <x v="11"/>
    <s v="BOT"/>
    <n v="2"/>
    <n v="149"/>
    <s v="LABORATE PHARMA"/>
    <d v="2021-12-14T00:00:00"/>
    <s v="Tue"/>
    <x v="8"/>
    <s v="Post Monsson"/>
    <n v="2"/>
    <x v="1"/>
    <x v="1"/>
  </r>
  <r>
    <s v="0002402     "/>
    <s v="NO DOC"/>
    <x v="42"/>
    <x v="44"/>
    <s v="XXXXXXXXXX"/>
    <s v="TENORMIN 25MG TABLETS 14'S                   "/>
    <s v="antihypertensive"/>
    <x v="0"/>
    <s v="TAB"/>
    <n v="14"/>
    <n v="45.01"/>
    <s v="ABBOTT HEALTHCA"/>
    <d v="2021-12-14T00:00:00"/>
    <s v="Tue"/>
    <x v="8"/>
    <s v="Post Monsson"/>
    <n v="2"/>
    <x v="1"/>
    <x v="1"/>
  </r>
  <r>
    <m/>
    <s v=""/>
    <x v="42"/>
    <x v="3"/>
    <s v=""/>
    <s v="NICARDIA RETARD 10MG NEW PACKI 15'S          "/>
    <s v="cardiac"/>
    <x v="0"/>
    <s v="TAB"/>
    <n v="30"/>
    <n v="38.659999999999997"/>
    <s v="UNIQUE         "/>
    <d v="2021-12-14T00:00:00"/>
    <s v="Tue"/>
    <x v="8"/>
    <s v="Post Monsson"/>
    <n v="2"/>
    <x v="1"/>
    <x v="1"/>
  </r>
  <r>
    <m/>
    <s v=""/>
    <x v="42"/>
    <x v="3"/>
    <s v=""/>
    <s v="MAXGALIN 50MG CAPSULES 10'S                  "/>
    <s v="analgesic"/>
    <x v="7"/>
    <s v="CAP"/>
    <n v="15"/>
    <n v="105"/>
    <s v="SUN PHARMA     "/>
    <d v="2021-12-14T00:00:00"/>
    <s v="Tue"/>
    <x v="8"/>
    <s v="Post Monsson"/>
    <n v="2"/>
    <x v="1"/>
    <x v="1"/>
  </r>
  <r>
    <s v="0002404     "/>
    <s v="NO DOC"/>
    <x v="253"/>
    <x v="255"/>
    <s v="XXXXXXXXXX"/>
    <s v="ATORLIP 40MG TABLETS 10'S                    "/>
    <s v="atherosclerosis"/>
    <x v="0"/>
    <s v="TAB"/>
    <n v="10"/>
    <n v="216.58"/>
    <s v="CIPLA          "/>
    <d v="2021-12-14T00:00:00"/>
    <s v="Tue"/>
    <x v="8"/>
    <s v="Post Monsson"/>
    <n v="2"/>
    <x v="1"/>
    <x v="1"/>
  </r>
  <r>
    <m/>
    <s v=""/>
    <x v="253"/>
    <x v="3"/>
    <s v=""/>
    <s v="MONTAIR 10MG TABLETS NEW PACK 15'S           "/>
    <s v="Anti allergic"/>
    <x v="6"/>
    <s v="TAB"/>
    <n v="15"/>
    <n v="289.48"/>
    <s v="CIPLA          "/>
    <d v="2021-12-14T00:00:00"/>
    <s v="Tue"/>
    <x v="8"/>
    <s v="Post Monsson"/>
    <n v="2"/>
    <x v="1"/>
    <x v="1"/>
  </r>
  <r>
    <s v="0002405     "/>
    <s v="NO DOC"/>
    <x v="45"/>
    <x v="47"/>
    <s v="XXXXXXXXXX"/>
    <s v="METROGYL 400MG TABLETS 15'S                  "/>
    <s v="antidiarrhoeal"/>
    <x v="8"/>
    <s v="TAB"/>
    <n v="15"/>
    <n v="21.5"/>
    <s v="UNICHEM        "/>
    <d v="2021-12-14T00:00:00"/>
    <s v="Tue"/>
    <x v="8"/>
    <s v="Post Monsson"/>
    <n v="2"/>
    <x v="1"/>
    <x v="1"/>
  </r>
  <r>
    <m/>
    <s v=""/>
    <x v="45"/>
    <x v="3"/>
    <s v=""/>
    <s v="AZITHRAL 500MG TABLETS 5'S                   "/>
    <s v="antibiotic"/>
    <x v="5"/>
    <s v="TAB"/>
    <n v="5"/>
    <n v="119.5"/>
    <s v="ALEMBIC PHARMAC"/>
    <d v="2021-12-14T00:00:00"/>
    <s v="Tue"/>
    <x v="8"/>
    <s v="Post Monsson"/>
    <n v="2"/>
    <x v="1"/>
    <x v="1"/>
  </r>
  <r>
    <m/>
    <s v=""/>
    <x v="45"/>
    <x v="3"/>
    <s v=""/>
    <s v="RENERVE PLUS INJECTION 2ML                   "/>
    <s v="vitamin"/>
    <x v="2"/>
    <s v="AMP"/>
    <n v="1"/>
    <n v="122.85"/>
    <s v="STRIDES ARCOLAB"/>
    <d v="2021-12-14T00:00:00"/>
    <s v="Tue"/>
    <x v="8"/>
    <s v="Post Monsson"/>
    <n v="2"/>
    <x v="1"/>
    <x v="1"/>
  </r>
  <r>
    <s v="0002406     "/>
    <s v="NO DOC"/>
    <x v="0"/>
    <x v="0"/>
    <s v="XXXXXXXXXX"/>
    <s v="DOLO 650MG TABLETS 15'S                      "/>
    <s v="antipyretic"/>
    <x v="7"/>
    <s v="TAB"/>
    <n v="15"/>
    <n v="30.91"/>
    <s v="MICRO LABS LIMI"/>
    <d v="2021-12-15T00:00:00"/>
    <s v="Wed"/>
    <x v="8"/>
    <s v="Post Monsson"/>
    <n v="3"/>
    <x v="1"/>
    <x v="1"/>
  </r>
  <r>
    <m/>
    <s v=""/>
    <x v="0"/>
    <x v="3"/>
    <s v=""/>
    <s v="MEFTAL 500MG TABLETS 10'S                    "/>
    <s v="antipyretic"/>
    <x v="7"/>
    <s v="TAB"/>
    <n v="8"/>
    <n v="26"/>
    <s v="BLUE CROSS     "/>
    <d v="2021-12-15T00:00:00"/>
    <s v="Wed"/>
    <x v="8"/>
    <s v="Post Monsson"/>
    <n v="3"/>
    <x v="1"/>
    <x v="1"/>
  </r>
  <r>
    <m/>
    <s v=""/>
    <x v="0"/>
    <x v="3"/>
    <s v=""/>
    <s v="DULCOFLEX TABLET(FORMELY DULCO 10'S          "/>
    <s v="laxative"/>
    <x v="8"/>
    <s v="TAB"/>
    <n v="60"/>
    <n v="11.25"/>
    <s v="BOEHRINGER INGE"/>
    <d v="2021-12-15T00:00:00"/>
    <s v="Wed"/>
    <x v="8"/>
    <s v="Post Monsson"/>
    <n v="3"/>
    <x v="1"/>
    <x v="1"/>
  </r>
  <r>
    <s v="0002408     "/>
    <s v="NO DOC"/>
    <x v="0"/>
    <x v="0"/>
    <s v="XXXXXXXXXX"/>
    <s v="PINOM 20MG TABLETS 15'S                      "/>
    <s v="antihypertensive"/>
    <x v="0"/>
    <s v="TAB"/>
    <n v="15"/>
    <n v="177.65"/>
    <s v="LUPIN LTD      "/>
    <d v="2021-12-15T00:00:00"/>
    <s v="Wed"/>
    <x v="8"/>
    <s v="Post Monsson"/>
    <n v="3"/>
    <x v="1"/>
    <x v="1"/>
  </r>
  <r>
    <m/>
    <s v=""/>
    <x v="0"/>
    <x v="3"/>
    <s v=""/>
    <s v="ZINCOVIT TABLETS 15'S                        "/>
    <s v="vitamin"/>
    <x v="2"/>
    <s v="TAB"/>
    <n v="15"/>
    <n v="105"/>
    <s v="APEX LABORATOTO"/>
    <d v="2021-12-15T00:00:00"/>
    <s v="Wed"/>
    <x v="8"/>
    <s v="Post Monsson"/>
    <n v="3"/>
    <x v="1"/>
    <x v="1"/>
  </r>
  <r>
    <s v="0002409     "/>
    <s v="VEERARAJKUMAR                      "/>
    <x v="404"/>
    <x v="406"/>
    <s v="XXXXXXXXXX"/>
    <s v="GLYCIPHAGE 500MG TABLETS 20'S                "/>
    <s v="diabetic"/>
    <x v="3"/>
    <s v="TAB"/>
    <n v="30"/>
    <n v="33.4"/>
    <s v="FRANCO INDIAN P"/>
    <d v="2021-12-15T00:00:00"/>
    <s v="Wed"/>
    <x v="8"/>
    <s v="Post Monsson"/>
    <n v="3"/>
    <x v="1"/>
    <x v="1"/>
  </r>
  <r>
    <m/>
    <s v=""/>
    <x v="404"/>
    <x v="3"/>
    <s v=""/>
    <s v="ZINCOVIT TABLETS 15'S                        "/>
    <s v="vitamin"/>
    <x v="2"/>
    <s v="TAB"/>
    <n v="30"/>
    <n v="105"/>
    <s v="APEX LABORATOTO"/>
    <d v="2021-12-15T00:00:00"/>
    <s v="Wed"/>
    <x v="8"/>
    <s v="Post Monsson"/>
    <n v="3"/>
    <x v="1"/>
    <x v="1"/>
  </r>
  <r>
    <m/>
    <s v=""/>
    <x v="404"/>
    <x v="3"/>
    <s v=""/>
    <s v="ADGRIL A TABLETS 10'S                        "/>
    <s v="cardiovascular"/>
    <x v="0"/>
    <s v="TAB"/>
    <n v="30"/>
    <n v="31"/>
    <s v="ARETAEUS PHARMA"/>
    <d v="2021-12-15T00:00:00"/>
    <s v="Wed"/>
    <x v="8"/>
    <s v="Post Monsson"/>
    <n v="3"/>
    <x v="1"/>
    <x v="1"/>
  </r>
  <r>
    <m/>
    <s v=""/>
    <x v="404"/>
    <x v="3"/>
    <s v=""/>
    <s v="AMARYL M1 MG{20} 20                          "/>
    <s v="diabetic"/>
    <x v="3"/>
    <s v="TAB"/>
    <n v="30"/>
    <n v="220.78"/>
    <s v="ABBOTT HEALTHCA"/>
    <d v="2021-12-15T00:00:00"/>
    <s v="Wed"/>
    <x v="8"/>
    <s v="Post Monsson"/>
    <n v="3"/>
    <x v="1"/>
    <x v="1"/>
  </r>
  <r>
    <s v="0002410     "/>
    <s v="NO DOC"/>
    <x v="194"/>
    <x v="196"/>
    <s v="XXXXXXXXXX"/>
    <s v="NIFTAS 100MG TABLETS 10'S                    "/>
    <s v="antibiotic"/>
    <x v="5"/>
    <s v="TAB"/>
    <n v="10"/>
    <n v="134"/>
    <s v="INTAS          "/>
    <d v="2021-12-15T00:00:00"/>
    <s v="Wed"/>
    <x v="8"/>
    <s v="Post Monsson"/>
    <n v="3"/>
    <x v="1"/>
    <x v="1"/>
  </r>
  <r>
    <m/>
    <s v=""/>
    <x v="194"/>
    <x v="3"/>
    <s v=""/>
    <s v="PAN 40MG TABLETS 15'S                        "/>
    <s v="peptic ulcer"/>
    <x v="8"/>
    <s v="TAB"/>
    <n v="2"/>
    <n v="149"/>
    <s v="ALKEM LABOURATO"/>
    <d v="2021-12-15T00:00:00"/>
    <s v="Wed"/>
    <x v="8"/>
    <s v="Post Monsson"/>
    <n v="3"/>
    <x v="1"/>
    <x v="1"/>
  </r>
  <r>
    <m/>
    <s v=""/>
    <x v="194"/>
    <x v="3"/>
    <s v=""/>
    <s v="DOLO 650MG TABLETS 15'S                      "/>
    <s v="antipyretic"/>
    <x v="7"/>
    <s v="TAB"/>
    <n v="11"/>
    <n v="30.91"/>
    <s v="MICRO LABS LIMI"/>
    <d v="2021-12-15T00:00:00"/>
    <s v="Wed"/>
    <x v="8"/>
    <s v="Post Monsson"/>
    <n v="3"/>
    <x v="1"/>
    <x v="1"/>
  </r>
  <r>
    <m/>
    <s v=""/>
    <x v="194"/>
    <x v="3"/>
    <s v=""/>
    <s v="AZITHRAL 500MG TABLETS 5'S                   "/>
    <s v="antibiotic"/>
    <x v="5"/>
    <s v="TAB"/>
    <n v="2"/>
    <n v="119.5"/>
    <s v="ALEMBIC PHARMAC"/>
    <d v="2021-12-15T00:00:00"/>
    <s v="Wed"/>
    <x v="8"/>
    <s v="Post Monsson"/>
    <n v="3"/>
    <x v="1"/>
    <x v="1"/>
  </r>
  <r>
    <s v="0002411     "/>
    <s v="NO DOC"/>
    <x v="0"/>
    <x v="0"/>
    <s v="XXXXXXXXXX"/>
    <s v="NORFLOX 400MG TABLETS 10'S                   "/>
    <s v="antibiotic"/>
    <x v="5"/>
    <s v="TAB"/>
    <n v="9"/>
    <n v="64.52"/>
    <s v="CIPLA          "/>
    <d v="2021-12-15T00:00:00"/>
    <s v="Wed"/>
    <x v="8"/>
    <s v="Post Monsson"/>
    <n v="3"/>
    <x v="1"/>
    <x v="1"/>
  </r>
  <r>
    <m/>
    <s v=""/>
    <x v="0"/>
    <x v="3"/>
    <s v=""/>
    <s v="MEFTAL SPAS TABLETS 10'S                     "/>
    <s v="antispasmodic"/>
    <x v="8"/>
    <s v="TAB"/>
    <n v="8"/>
    <n v="46"/>
    <s v="BLUE CROSS     "/>
    <d v="2021-12-15T00:00:00"/>
    <s v="Wed"/>
    <x v="8"/>
    <s v="Post Monsson"/>
    <n v="3"/>
    <x v="1"/>
    <x v="1"/>
  </r>
  <r>
    <m/>
    <s v=""/>
    <x v="0"/>
    <x v="3"/>
    <s v=""/>
    <s v="SOMPRAZ-40MG TABLETS 15'S                    "/>
    <s v="peptic ulcer"/>
    <x v="8"/>
    <s v="TAB"/>
    <n v="7"/>
    <n v="139"/>
    <s v="SUN PHARMA     "/>
    <d v="2021-12-15T00:00:00"/>
    <s v="Wed"/>
    <x v="8"/>
    <s v="Post Monsson"/>
    <n v="3"/>
    <x v="1"/>
    <x v="1"/>
  </r>
  <r>
    <s v="0002412     "/>
    <s v="NO DOC"/>
    <x v="0"/>
    <x v="0"/>
    <s v="XXXXXXXXXX"/>
    <s v="TELSARTAN 40MG TABELT 14'S                   "/>
    <s v="antihypertensive"/>
    <x v="0"/>
    <s v="STR"/>
    <n v="3"/>
    <n v="103.05"/>
    <s v="DR. REDDY'S(REC"/>
    <d v="2021-12-15T00:00:00"/>
    <s v="Wed"/>
    <x v="8"/>
    <s v="Post Monsson"/>
    <n v="3"/>
    <x v="1"/>
    <x v="1"/>
  </r>
  <r>
    <m/>
    <s v=""/>
    <x v="0"/>
    <x v="3"/>
    <s v=""/>
    <s v="GLYCOMET-GP 2MG TABLETS 15'S                 "/>
    <s v="diabetic"/>
    <x v="3"/>
    <s v="TAB"/>
    <n v="3"/>
    <n v="155.5"/>
    <s v="USV LTD.       "/>
    <d v="2021-12-15T00:00:00"/>
    <s v="Wed"/>
    <x v="8"/>
    <s v="Post Monsson"/>
    <n v="3"/>
    <x v="1"/>
    <x v="1"/>
  </r>
  <r>
    <s v="0002413     "/>
    <s v="NO DOC"/>
    <x v="36"/>
    <x v="38"/>
    <s v="XXXXXXXXXX"/>
    <s v="METOSARTAN 25MG TABLETS 10'S                 "/>
    <s v="cardiac"/>
    <x v="0"/>
    <s v="TAB"/>
    <n v="30"/>
    <n v="163"/>
    <s v="SUN PHARMA     "/>
    <d v="2021-12-15T00:00:00"/>
    <s v="Wed"/>
    <x v="8"/>
    <s v="Post Monsson"/>
    <n v="3"/>
    <x v="1"/>
    <x v="1"/>
  </r>
  <r>
    <s v="0002414     "/>
    <s v="NO DOC"/>
    <x v="0"/>
    <x v="0"/>
    <s v="XXXXXXXXXX"/>
    <s v="BECADEXAMIN CAPSULES 30'S                    "/>
    <s v="multivitamin"/>
    <x v="2"/>
    <s v="CAP"/>
    <n v="30"/>
    <n v="42.2"/>
    <s v="GLAXO SMITHKLIN"/>
    <d v="2021-12-15T00:00:00"/>
    <s v="Wed"/>
    <x v="8"/>
    <s v="Post Monsson"/>
    <n v="3"/>
    <x v="1"/>
    <x v="1"/>
  </r>
  <r>
    <s v="0002416     "/>
    <s v="MADHAVAN                           "/>
    <x v="100"/>
    <x v="102"/>
    <s v="XXXXXXXXXX"/>
    <s v="TELVO 20MG TABLETS 10'S                      "/>
    <s v="antihypertensive"/>
    <x v="0"/>
    <s v="TAB"/>
    <n v="10"/>
    <n v="40"/>
    <s v="BEAT PHARMACEUT"/>
    <d v="2021-12-15T00:00:00"/>
    <s v="Wed"/>
    <x v="8"/>
    <s v="Post Monsson"/>
    <n v="3"/>
    <x v="1"/>
    <x v="1"/>
  </r>
  <r>
    <m/>
    <s v=""/>
    <x v="100"/>
    <x v="3"/>
    <s v=""/>
    <s v="PROLOMET XL 25MG TABLETS 10'S                "/>
    <s v="cardiac"/>
    <x v="0"/>
    <s v="TAB"/>
    <n v="10"/>
    <n v="45.24"/>
    <s v="SUN PHARMA     "/>
    <d v="2021-12-15T00:00:00"/>
    <s v="Wed"/>
    <x v="8"/>
    <s v="Post Monsson"/>
    <n v="3"/>
    <x v="1"/>
    <x v="1"/>
  </r>
  <r>
    <s v="0002417     "/>
    <s v="SHANMUGAM                          "/>
    <x v="59"/>
    <x v="61"/>
    <s v="XXXXXXXXXX"/>
    <s v="CILACAR 5MG TABLETS 10'S                     "/>
    <s v="cardiac"/>
    <x v="0"/>
    <s v="TAB"/>
    <n v="20"/>
    <n v="64.33"/>
    <s v="UNICHEM        "/>
    <d v="2021-12-15T00:00:00"/>
    <s v="Wed"/>
    <x v="8"/>
    <s v="Post Monsson"/>
    <n v="3"/>
    <x v="1"/>
    <x v="1"/>
  </r>
  <r>
    <m/>
    <s v=""/>
    <x v="59"/>
    <x v="3"/>
    <s v=""/>
    <s v="GLYCOMET SR 500MG TABLET 20'S                "/>
    <s v="diabetic"/>
    <x v="3"/>
    <s v="TAB"/>
    <n v="15"/>
    <n v="43.01"/>
    <s v="USV LTD.       "/>
    <d v="2021-12-15T00:00:00"/>
    <s v="Wed"/>
    <x v="8"/>
    <s v="Post Monsson"/>
    <n v="3"/>
    <x v="1"/>
    <x v="1"/>
  </r>
  <r>
    <m/>
    <s v=""/>
    <x v="59"/>
    <x v="3"/>
    <s v=""/>
    <s v="ROZAVEL EZ TABLETS 10'S                      "/>
    <s v="cholesterol reducing agent"/>
    <x v="0"/>
    <s v="TAB"/>
    <n v="10"/>
    <n v="204"/>
    <s v="SUN PHARMA     "/>
    <d v="2021-12-15T00:00:00"/>
    <s v="Wed"/>
    <x v="8"/>
    <s v="Post Monsson"/>
    <n v="3"/>
    <x v="1"/>
    <x v="1"/>
  </r>
  <r>
    <m/>
    <s v=""/>
    <x v="59"/>
    <x v="3"/>
    <s v=""/>
    <s v="MONTEK LC TABLETS 10'S                       "/>
    <s v="Anti allergic"/>
    <x v="6"/>
    <s v="TAB"/>
    <n v="10"/>
    <n v="197"/>
    <s v="SUN PHARMA     "/>
    <d v="2021-12-15T00:00:00"/>
    <s v="Wed"/>
    <x v="8"/>
    <s v="Post Monsson"/>
    <n v="3"/>
    <x v="1"/>
    <x v="1"/>
  </r>
  <r>
    <m/>
    <s v=""/>
    <x v="59"/>
    <x v="3"/>
    <s v=""/>
    <s v="GLIZID MV TAB 10                             "/>
    <s v="diabetic"/>
    <x v="3"/>
    <s v="TAB"/>
    <n v="3"/>
    <n v="140.55000000000001"/>
    <s v="WOCKHARDT LIMIT"/>
    <d v="2021-12-15T00:00:00"/>
    <s v="Wed"/>
    <x v="8"/>
    <s v="Post Monsson"/>
    <n v="3"/>
    <x v="1"/>
    <x v="1"/>
  </r>
  <r>
    <s v="0002418     "/>
    <s v="NO DOC"/>
    <x v="0"/>
    <x v="0"/>
    <s v="XXXXXXXXXX"/>
    <s v="ZERODOL SP TABLETS 10'S                      "/>
    <s v="analgesic"/>
    <x v="7"/>
    <s v="TAB"/>
    <n v="10"/>
    <n v="107.6"/>
    <s v="IPCA LABORATORI"/>
    <d v="2021-12-15T00:00:00"/>
    <s v="Wed"/>
    <x v="8"/>
    <s v="Post Monsson"/>
    <n v="3"/>
    <x v="1"/>
    <x v="1"/>
  </r>
  <r>
    <m/>
    <s v=""/>
    <x v="0"/>
    <x v="3"/>
    <s v=""/>
    <s v="PAN 40MG TABLETS 15'S                        "/>
    <s v="peptic ulcer"/>
    <x v="8"/>
    <s v="TAB"/>
    <n v="15"/>
    <n v="149"/>
    <s v="ALKEM LABOURATO"/>
    <d v="2021-12-15T00:00:00"/>
    <s v="Wed"/>
    <x v="8"/>
    <s v="Post Monsson"/>
    <n v="3"/>
    <x v="1"/>
    <x v="1"/>
  </r>
  <r>
    <m/>
    <s v=""/>
    <x v="0"/>
    <x v="3"/>
    <s v=""/>
    <s v="METROGYL 400MG TABLETS 15'S                  "/>
    <s v="antidiarrhoeal"/>
    <x v="8"/>
    <s v="TAB"/>
    <n v="15"/>
    <n v="21.5"/>
    <s v="UNICHEM        "/>
    <d v="2021-12-15T00:00:00"/>
    <s v="Wed"/>
    <x v="8"/>
    <s v="Post Monsson"/>
    <n v="3"/>
    <x v="1"/>
    <x v="1"/>
  </r>
  <r>
    <s v="0002419     "/>
    <s v="NO DOC"/>
    <x v="0"/>
    <x v="0"/>
    <s v="XXXXXXXXXX"/>
    <s v="N.T.GRAIN TABLETS 10'S                       "/>
    <s v="anti migraine"/>
    <x v="7"/>
    <s v="TAB"/>
    <n v="5"/>
    <n v="44.5"/>
    <s v="INTAS          "/>
    <d v="2021-12-16T00:00:00"/>
    <s v="Thu"/>
    <x v="8"/>
    <s v="Post Monsson"/>
    <n v="4"/>
    <x v="1"/>
    <x v="1"/>
  </r>
  <r>
    <m/>
    <s v=""/>
    <x v="0"/>
    <x v="3"/>
    <s v=""/>
    <s v="DOLO 650MG TABLETS 15'S                      "/>
    <s v="antipyretic"/>
    <x v="7"/>
    <s v="TAB"/>
    <n v="5"/>
    <n v="30.91"/>
    <s v="MICRO LABS LIMI"/>
    <d v="2021-12-16T00:00:00"/>
    <s v="Thu"/>
    <x v="8"/>
    <s v="Post Monsson"/>
    <n v="4"/>
    <x v="1"/>
    <x v="1"/>
  </r>
  <r>
    <m/>
    <s v=""/>
    <x v="0"/>
    <x v="3"/>
    <s v=""/>
    <s v="RANTAC 150MG TABLETS(NEW PACK) 30'S          "/>
    <s v="peptic ulcer"/>
    <x v="8"/>
    <s v="TAB"/>
    <n v="5"/>
    <n v="24.64"/>
    <s v="UNIQUE         "/>
    <d v="2021-12-16T00:00:00"/>
    <s v="Thu"/>
    <x v="8"/>
    <s v="Post Monsson"/>
    <n v="4"/>
    <x v="1"/>
    <x v="1"/>
  </r>
  <r>
    <s v="0002420     "/>
    <s v="NO DOC"/>
    <x v="142"/>
    <x v="144"/>
    <s v="XXXXXXXXXX"/>
    <s v="PIOMED 15MG TABLETS 10'S                     "/>
    <s v="diabetic"/>
    <x v="3"/>
    <s v="TAB"/>
    <n v="30"/>
    <n v="65.8"/>
    <s v="IPCA LABORATORI"/>
    <d v="2021-12-16T00:00:00"/>
    <s v="Thu"/>
    <x v="8"/>
    <s v="Post Monsson"/>
    <n v="4"/>
    <x v="1"/>
    <x v="1"/>
  </r>
  <r>
    <m/>
    <s v=""/>
    <x v="142"/>
    <x v="3"/>
    <s v=""/>
    <s v="LOSAR 25MG TABLETS 15'S                      "/>
    <s v="antihypertensive"/>
    <x v="0"/>
    <s v="TAB"/>
    <n v="30"/>
    <n v="68.95"/>
    <s v="UNICHEM        "/>
    <d v="2021-12-16T00:00:00"/>
    <s v="Thu"/>
    <x v="8"/>
    <s v="Post Monsson"/>
    <n v="4"/>
    <x v="1"/>
    <x v="1"/>
  </r>
  <r>
    <m/>
    <s v=""/>
    <x v="142"/>
    <x v="3"/>
    <s v=""/>
    <s v="ULTRAWIN CAPSULES 15'S                       "/>
    <s v="multivitamin"/>
    <x v="2"/>
    <s v="TAB"/>
    <n v="30"/>
    <n v="165"/>
    <s v="RANBAXY LABORAT"/>
    <d v="2021-12-16T00:00:00"/>
    <s v="Thu"/>
    <x v="8"/>
    <s v="Post Monsson"/>
    <n v="4"/>
    <x v="1"/>
    <x v="1"/>
  </r>
  <r>
    <m/>
    <s v=""/>
    <x v="142"/>
    <x v="3"/>
    <s v=""/>
    <s v="STORWIN 10MG TABLETS 10'S                    "/>
    <s v="cholesterol reducing agent"/>
    <x v="0"/>
    <s v="TAB"/>
    <n v="30"/>
    <n v="60"/>
    <s v="RANMARC LABS   "/>
    <d v="2021-12-16T00:00:00"/>
    <s v="Thu"/>
    <x v="8"/>
    <s v="Post Monsson"/>
    <n v="4"/>
    <x v="1"/>
    <x v="1"/>
  </r>
  <r>
    <m/>
    <s v=""/>
    <x v="142"/>
    <x v="3"/>
    <s v=""/>
    <s v="HUMAN MIXTARD 40 IU 10ML                     "/>
    <s v="insulin"/>
    <x v="3"/>
    <s v="VIA"/>
    <n v="1"/>
    <n v="158.41999999999999"/>
    <s v="NOVO NORDISK   "/>
    <d v="2021-12-16T00:00:00"/>
    <s v="Thu"/>
    <x v="8"/>
    <s v="Post Monsson"/>
    <n v="4"/>
    <x v="1"/>
    <x v="1"/>
  </r>
  <r>
    <s v="0002421     "/>
    <s v="NO DOC"/>
    <x v="0"/>
    <x v="0"/>
    <s v="XXXXXXXXXX"/>
    <s v="TELMIKIND-H TABLETS 10'S                     "/>
    <s v="antihypertensive"/>
    <x v="0"/>
    <s v="TAB"/>
    <n v="20"/>
    <n v="69.900000000000006"/>
    <s v="MANKIND PHARMA "/>
    <d v="2021-12-16T00:00:00"/>
    <s v="Thu"/>
    <x v="8"/>
    <s v="Post Monsson"/>
    <n v="4"/>
    <x v="1"/>
    <x v="1"/>
  </r>
  <r>
    <m/>
    <s v=""/>
    <x v="0"/>
    <x v="3"/>
    <s v=""/>
    <s v="TELMA 40MG NEW 30'S STRIP PACK 30'S          "/>
    <s v="antihypertensive"/>
    <x v="0"/>
    <s v="TAB"/>
    <n v="15"/>
    <n v="222.1"/>
    <s v="GLENMARK PHARMA"/>
    <d v="2021-12-16T00:00:00"/>
    <s v="Thu"/>
    <x v="8"/>
    <s v="Post Monsson"/>
    <n v="4"/>
    <x v="1"/>
    <x v="1"/>
  </r>
  <r>
    <s v="0002423     "/>
    <s v="NO DOC"/>
    <x v="0"/>
    <x v="0"/>
    <s v="XXXXXXXXXX"/>
    <s v="PAN 40MG TABLETS 15'S                        "/>
    <s v="peptic ulcer"/>
    <x v="8"/>
    <s v="TAB"/>
    <n v="2"/>
    <n v="149"/>
    <s v="ALKEM LABOURATO"/>
    <d v="2021-12-16T00:00:00"/>
    <s v="Thu"/>
    <x v="8"/>
    <s v="Post Monsson"/>
    <n v="4"/>
    <x v="1"/>
    <x v="1"/>
  </r>
  <r>
    <m/>
    <s v=""/>
    <x v="0"/>
    <x v="3"/>
    <s v=""/>
    <s v="AZITHRAL 500MG TABLETS 5'S                   "/>
    <s v="antibiotic"/>
    <x v="5"/>
    <s v="TAB"/>
    <n v="2"/>
    <n v="119.5"/>
    <s v="ALEMBIC PHARMAC"/>
    <d v="2021-12-16T00:00:00"/>
    <s v="Thu"/>
    <x v="8"/>
    <s v="Post Monsson"/>
    <n v="4"/>
    <x v="1"/>
    <x v="1"/>
  </r>
  <r>
    <s v="0002424     "/>
    <s v="NO DOC"/>
    <x v="146"/>
    <x v="148"/>
    <s v="XXXXXXXXXX"/>
    <s v="DERIPHYLLIN RET 150MG TABLETS 30'S           "/>
    <s v="bronchodilator"/>
    <x v="11"/>
    <s v="TAB"/>
    <n v="27"/>
    <n v="27.8"/>
    <s v="ZYDUS HEALTHCAR"/>
    <d v="2021-12-16T00:00:00"/>
    <s v="Thu"/>
    <x v="8"/>
    <s v="Post Monsson"/>
    <n v="4"/>
    <x v="1"/>
    <x v="1"/>
  </r>
  <r>
    <m/>
    <s v=""/>
    <x v="146"/>
    <x v="3"/>
    <s v=""/>
    <s v="NEUROBION FORTE TAB 30                       "/>
    <s v="multivitamin"/>
    <x v="2"/>
    <s v="TAB"/>
    <n v="30"/>
    <n v="34.700000000000003"/>
    <s v="MERCK          "/>
    <d v="2021-12-16T00:00:00"/>
    <s v="Thu"/>
    <x v="8"/>
    <s v="Post Monsson"/>
    <n v="4"/>
    <x v="1"/>
    <x v="1"/>
  </r>
  <r>
    <s v="0002425     "/>
    <s v="NO DOC"/>
    <x v="0"/>
    <x v="0"/>
    <s v="XXXXXXXXXX"/>
    <s v="AUGMENTIN DUO 625MG TABLETS NE 10'S          "/>
    <s v="antibiotic"/>
    <x v="5"/>
    <s v="TAB"/>
    <n v="3"/>
    <n v="201.71"/>
    <s v="GLAXO SMITHKLIN"/>
    <d v="2021-12-16T00:00:00"/>
    <s v="Thu"/>
    <x v="8"/>
    <s v="Post Monsson"/>
    <n v="4"/>
    <x v="1"/>
    <x v="1"/>
  </r>
  <r>
    <m/>
    <s v=""/>
    <x v="0"/>
    <x v="3"/>
    <s v=""/>
    <s v="OMEE CAPSULES 20'S                           "/>
    <s v="peptic ulcer"/>
    <x v="8"/>
    <s v="CAP"/>
    <n v="3"/>
    <n v="55.86"/>
    <s v="ALKEM LABOURATO"/>
    <d v="2021-12-16T00:00:00"/>
    <s v="Thu"/>
    <x v="8"/>
    <s v="Post Monsson"/>
    <n v="4"/>
    <x v="1"/>
    <x v="1"/>
  </r>
  <r>
    <s v="0002426     "/>
    <s v="NO DOC"/>
    <x v="0"/>
    <x v="0"/>
    <s v="XXXXXXXXXX"/>
    <s v="TENOLOL 25MG TABLETS 14'S                    "/>
    <s v="antihypertensive"/>
    <x v="0"/>
    <s v="TAB"/>
    <n v="14"/>
    <n v="42.8"/>
    <s v="IPCA           "/>
    <d v="2021-12-16T00:00:00"/>
    <s v="Thu"/>
    <x v="8"/>
    <s v="Post Monsson"/>
    <n v="4"/>
    <x v="1"/>
    <x v="1"/>
  </r>
  <r>
    <m/>
    <s v=""/>
    <x v="0"/>
    <x v="3"/>
    <s v=""/>
    <s v="GLYCOMET 250MG TABLETS 10'S                  "/>
    <s v="diabetic"/>
    <x v="3"/>
    <s v="TAB"/>
    <n v="20"/>
    <n v="14.29"/>
    <s v="USV LTD.       "/>
    <d v="2021-12-16T00:00:00"/>
    <s v="Thu"/>
    <x v="8"/>
    <s v="Post Monsson"/>
    <n v="4"/>
    <x v="1"/>
    <x v="1"/>
  </r>
  <r>
    <s v="0002427     "/>
    <s v="NO DOC"/>
    <x v="382"/>
    <x v="384"/>
    <s v="XXXXXXXXXX"/>
    <s v="TRIVOLIB 2MG TABLETS 10'S                    "/>
    <s v="diabetic"/>
    <x v="3"/>
    <s v="TAB"/>
    <n v="30"/>
    <n v="218"/>
    <s v="SUN PHARMA     "/>
    <d v="2021-12-16T00:00:00"/>
    <s v="Thu"/>
    <x v="8"/>
    <s v="Post Monsson"/>
    <n v="4"/>
    <x v="1"/>
    <x v="1"/>
  </r>
  <r>
    <s v="0002428     "/>
    <s v="SHENBAGAM HOSP                     "/>
    <x v="210"/>
    <x v="212"/>
    <s v="XXXXXXXXXX"/>
    <s v="LIVOGEN CAPTABS NEW PACKING 15'S             "/>
    <s v="iron anaemic"/>
    <x v="2"/>
    <s v="TAB"/>
    <n v="4"/>
    <n v="76.099999999999994"/>
    <s v="MERCK          "/>
    <d v="2021-12-16T00:00:00"/>
    <s v="Thu"/>
    <x v="8"/>
    <s v="Post Monsson"/>
    <n v="4"/>
    <x v="1"/>
    <x v="1"/>
  </r>
  <r>
    <m/>
    <s v=""/>
    <x v="210"/>
    <x v="3"/>
    <s v=""/>
    <s v="A TO Z NS TABLETS 15'S                       "/>
    <s v="multivitamins"/>
    <x v="2"/>
    <s v="TAB"/>
    <n v="30"/>
    <n v="125"/>
    <s v="ALKEM LABOURATO"/>
    <d v="2021-12-16T00:00:00"/>
    <s v="Thu"/>
    <x v="8"/>
    <s v="Post Monsson"/>
    <n v="4"/>
    <x v="1"/>
    <x v="1"/>
  </r>
  <r>
    <m/>
    <s v=""/>
    <x v="210"/>
    <x v="3"/>
    <s v=""/>
    <s v="ATIVAN 2MG TABLETS NEW PACK 30 30'S          "/>
    <s v="psychiatric"/>
    <x v="1"/>
    <s v="TAB"/>
    <n v="60"/>
    <n v="82.99"/>
    <s v="PFIZER LIMITED "/>
    <d v="2021-12-16T00:00:00"/>
    <s v="Thu"/>
    <x v="8"/>
    <s v="Post Monsson"/>
    <n v="4"/>
    <x v="1"/>
    <x v="1"/>
  </r>
  <r>
    <m/>
    <s v=""/>
    <x v="210"/>
    <x v="3"/>
    <s v=""/>
    <s v="FLOTRAL D KIT 10'S                           "/>
    <s v="prostate hyperplacia"/>
    <x v="9"/>
    <s v="STR"/>
    <n v="30"/>
    <n v="315"/>
    <s v="RANBAXY        "/>
    <d v="2021-12-16T00:00:00"/>
    <s v="Thu"/>
    <x v="8"/>
    <s v="Post Monsson"/>
    <n v="4"/>
    <x v="1"/>
    <x v="1"/>
  </r>
  <r>
    <m/>
    <s v=""/>
    <x v="210"/>
    <x v="3"/>
    <s v=""/>
    <s v="GLYCOMET SR 500MG TABLET 20'S                "/>
    <s v="diabetic"/>
    <x v="3"/>
    <s v="TAB"/>
    <n v="90"/>
    <n v="43.01"/>
    <s v="USV LTD.       "/>
    <d v="2021-12-16T00:00:00"/>
    <s v="Thu"/>
    <x v="8"/>
    <s v="Post Monsson"/>
    <n v="4"/>
    <x v="1"/>
    <x v="1"/>
  </r>
  <r>
    <m/>
    <s v=""/>
    <x v="210"/>
    <x v="3"/>
    <s v=""/>
    <s v="DULCOFLEX TABLET(FORMELY DULCO 10'S          "/>
    <s v="laxative"/>
    <x v="8"/>
    <s v="TAB"/>
    <n v="10"/>
    <n v="11.25"/>
    <s v="BOEHRINGER INGE"/>
    <d v="2021-12-16T00:00:00"/>
    <s v="Thu"/>
    <x v="8"/>
    <s v="Post Monsson"/>
    <n v="4"/>
    <x v="1"/>
    <x v="1"/>
  </r>
  <r>
    <m/>
    <s v=""/>
    <x v="210"/>
    <x v="3"/>
    <s v=""/>
    <s v="ADMENTA 5MG TABLETSS 10'S                    "/>
    <s v="Alzhemier Disease"/>
    <x v="10"/>
    <s v="TAB"/>
    <n v="30"/>
    <n v="114"/>
    <s v="SUN PHARMA     "/>
    <d v="2021-12-16T00:00:00"/>
    <s v="Thu"/>
    <x v="8"/>
    <s v="Post Monsson"/>
    <n v="4"/>
    <x v="1"/>
    <x v="1"/>
  </r>
  <r>
    <m/>
    <s v=""/>
    <x v="210"/>
    <x v="3"/>
    <s v=""/>
    <s v="CLOPILET 75MG TABLETS NEW PACK 15'S          "/>
    <s v="anticoagulant"/>
    <x v="0"/>
    <s v="TAB"/>
    <n v="30"/>
    <n v="116.86"/>
    <s v="SUN PHARMA     "/>
    <d v="2021-12-16T00:00:00"/>
    <s v="Thu"/>
    <x v="8"/>
    <s v="Post Monsson"/>
    <n v="4"/>
    <x v="1"/>
    <x v="1"/>
  </r>
  <r>
    <s v="0002429     "/>
    <s v="NO DOC"/>
    <x v="514"/>
    <x v="516"/>
    <s v="XXXXXXXXXX"/>
    <s v="METAPRO XL 25MG TABLETS NEW PA 15'S          "/>
    <s v="cardiac"/>
    <x v="0"/>
    <s v="TAB"/>
    <n v="15"/>
    <n v="67.87"/>
    <s v="MICRO LABS LIMI"/>
    <d v="2021-12-16T00:00:00"/>
    <s v="Thu"/>
    <x v="8"/>
    <s v="Post Monsson"/>
    <n v="4"/>
    <x v="1"/>
    <x v="1"/>
  </r>
  <r>
    <m/>
    <s v=""/>
    <x v="514"/>
    <x v="3"/>
    <s v=""/>
    <s v="TAZLOC BETA 25MG TABLETS 10'S                "/>
    <s v="antihypertensive"/>
    <x v="0"/>
    <s v="TAB"/>
    <n v="10"/>
    <n v="154.81"/>
    <s v="USV LTD.       "/>
    <d v="2021-12-16T00:00:00"/>
    <s v="Thu"/>
    <x v="8"/>
    <s v="Post Monsson"/>
    <n v="4"/>
    <x v="1"/>
    <x v="1"/>
  </r>
  <r>
    <m/>
    <s v=""/>
    <x v="514"/>
    <x v="3"/>
    <s v=""/>
    <s v="ZOLFRESH 10MG TABLETS NEW PACK 15'S          "/>
    <s v="psychiatric"/>
    <x v="1"/>
    <s v="TAB"/>
    <n v="15"/>
    <n v="142.08000000000001"/>
    <s v="ABBOTT LABS IND"/>
    <d v="2021-12-16T00:00:00"/>
    <s v="Thu"/>
    <x v="8"/>
    <s v="Post Monsson"/>
    <n v="4"/>
    <x v="1"/>
    <x v="1"/>
  </r>
  <r>
    <m/>
    <s v=""/>
    <x v="514"/>
    <x v="3"/>
    <s v=""/>
    <s v="CLAVILIP 10MG CAPSULES 15'S                  "/>
    <s v="atherosclerosis"/>
    <x v="0"/>
    <s v="CAP"/>
    <n v="15"/>
    <n v="217.5"/>
    <s v="INTAS PHARMACEU"/>
    <d v="2021-12-16T00:00:00"/>
    <s v="Thu"/>
    <x v="8"/>
    <s v="Post Monsson"/>
    <n v="4"/>
    <x v="1"/>
    <x v="1"/>
  </r>
  <r>
    <s v="0002431     "/>
    <s v="NO DOC"/>
    <x v="0"/>
    <x v="0"/>
    <s v="XXXXXXXXXX"/>
    <s v="CHYMORAL FORTE TABLETS 20'S                  "/>
    <s v="anti inflammatory"/>
    <x v="7"/>
    <s v="TAB"/>
    <n v="4"/>
    <n v="405.2"/>
    <s v="ELDER          "/>
    <d v="2021-12-17T00:00:00"/>
    <s v="Fri"/>
    <x v="8"/>
    <s v="Post Monsson"/>
    <n v="5"/>
    <x v="1"/>
    <x v="1"/>
  </r>
  <r>
    <m/>
    <s v=""/>
    <x v="0"/>
    <x v="3"/>
    <s v=""/>
    <s v="FLAGYL 400MG TABLETS 15'S                    "/>
    <s v="antidiarrhoeal"/>
    <x v="8"/>
    <s v="TAB"/>
    <n v="4"/>
    <n v="21.44"/>
    <s v="M&amp;B (NICHOLAS) "/>
    <d v="2021-12-17T00:00:00"/>
    <s v="Fri"/>
    <x v="8"/>
    <s v="Post Monsson"/>
    <n v="5"/>
    <x v="1"/>
    <x v="1"/>
  </r>
  <r>
    <m/>
    <s v=""/>
    <x v="0"/>
    <x v="3"/>
    <s v=""/>
    <s v="LINID TABLETS 10'S                           "/>
    <s v="antibiotic"/>
    <x v="5"/>
    <s v="TAB"/>
    <n v="2"/>
    <n v="370.88"/>
    <s v="ZYDUS CADILA   "/>
    <d v="2021-12-17T00:00:00"/>
    <s v="Fri"/>
    <x v="8"/>
    <s v="Post Monsson"/>
    <n v="5"/>
    <x v="1"/>
    <x v="1"/>
  </r>
  <r>
    <s v="0002432     "/>
    <s v="NO DOC"/>
    <x v="108"/>
    <x v="110"/>
    <s v="XXXXXXXXXX"/>
    <s v="CHYMORAL FORTE TABLETS 20'S                  "/>
    <s v="anti inflammatory"/>
    <x v="7"/>
    <s v="TAB"/>
    <n v="6"/>
    <n v="405.2"/>
    <s v="ELDER          "/>
    <d v="2021-12-17T00:00:00"/>
    <s v="Fri"/>
    <x v="8"/>
    <s v="Post Monsson"/>
    <n v="5"/>
    <x v="1"/>
    <x v="1"/>
  </r>
  <r>
    <m/>
    <s v=""/>
    <x v="108"/>
    <x v="3"/>
    <s v=""/>
    <s v="ZERODOL-P TABLETS 10'S                       "/>
    <s v="analgesic"/>
    <x v="7"/>
    <s v="TAB"/>
    <n v="6"/>
    <n v="60.4"/>
    <s v="IPCA           "/>
    <d v="2021-12-17T00:00:00"/>
    <s v="Fri"/>
    <x v="8"/>
    <s v="Post Monsson"/>
    <n v="5"/>
    <x v="1"/>
    <x v="1"/>
  </r>
  <r>
    <m/>
    <s v=""/>
    <x v="108"/>
    <x v="3"/>
    <s v=""/>
    <s v="METROGYL 200MG TABLETS 15'S                  "/>
    <s v="antidiarrhoeal"/>
    <x v="8"/>
    <s v="TAB"/>
    <n v="9"/>
    <n v="11.59"/>
    <s v="J.B. CHEMICALS "/>
    <d v="2021-12-17T00:00:00"/>
    <s v="Fri"/>
    <x v="8"/>
    <s v="Post Monsson"/>
    <n v="5"/>
    <x v="1"/>
    <x v="1"/>
  </r>
  <r>
    <s v="0002433     "/>
    <s v="NO DOC"/>
    <x v="0"/>
    <x v="0"/>
    <s v="XXXXXXXXXX"/>
    <s v="TELMA H TABLETS NEW PACKING 30'S             "/>
    <s v="antihypertensive"/>
    <x v="0"/>
    <s v="TAB"/>
    <n v="15"/>
    <n v="484"/>
    <s v="GLENMARK PHARMA"/>
    <d v="2021-12-17T00:00:00"/>
    <s v="Fri"/>
    <x v="8"/>
    <s v="Post Monsson"/>
    <n v="5"/>
    <x v="1"/>
    <x v="1"/>
  </r>
  <r>
    <s v="0002434     "/>
    <s v="NO DOC"/>
    <x v="0"/>
    <x v="0"/>
    <s v="XXXXXXXXXX"/>
    <s v="IBUGESIC PLUS SUSPENSION 100ML               "/>
    <s v="anti inflammatory"/>
    <x v="7"/>
    <s v="BOT"/>
    <n v="1"/>
    <n v="45.38"/>
    <s v="CIPLA          "/>
    <d v="2021-12-17T00:00:00"/>
    <s v="Fri"/>
    <x v="8"/>
    <s v="Post Monsson"/>
    <n v="5"/>
    <x v="1"/>
    <x v="1"/>
  </r>
  <r>
    <m/>
    <s v=""/>
    <x v="0"/>
    <x v="3"/>
    <s v=""/>
    <s v="MEFTAL SPAS TABLETS 10'S                     "/>
    <s v="antispasmodic"/>
    <x v="8"/>
    <s v="TAB"/>
    <n v="10"/>
    <n v="46"/>
    <s v="BLUE CROSS     "/>
    <d v="2021-12-17T00:00:00"/>
    <s v="Fri"/>
    <x v="8"/>
    <s v="Post Monsson"/>
    <n v="5"/>
    <x v="1"/>
    <x v="1"/>
  </r>
  <r>
    <s v="0002435     "/>
    <s v="NO DOC"/>
    <x v="0"/>
    <x v="0"/>
    <s v="XXXXXXXXXX"/>
    <s v="LUPITUSS COUGH SYRUP 100ML                   "/>
    <s v="cough"/>
    <x v="11"/>
    <s v="BOT"/>
    <n v="1"/>
    <n v="130.69999999999999"/>
    <s v="LUPIN LTD      "/>
    <d v="2021-12-17T00:00:00"/>
    <s v="Fri"/>
    <x v="8"/>
    <s v="Post Monsson"/>
    <n v="5"/>
    <x v="1"/>
    <x v="1"/>
  </r>
  <r>
    <m/>
    <s v=""/>
    <x v="0"/>
    <x v="3"/>
    <s v=""/>
    <s v="MEFTAL SPAS TABLETS 10'S                     "/>
    <s v="antispasmodic"/>
    <x v="8"/>
    <s v="TAB"/>
    <n v="10"/>
    <n v="46"/>
    <s v="BLUE CROSS     "/>
    <d v="2021-12-17T00:00:00"/>
    <s v="Fri"/>
    <x v="8"/>
    <s v="Post Monsson"/>
    <n v="5"/>
    <x v="1"/>
    <x v="1"/>
  </r>
  <r>
    <s v="0002436     "/>
    <s v="NO DOC"/>
    <x v="0"/>
    <x v="0"/>
    <s v="XXXXXXXXXX"/>
    <s v="EMESET SYRUP 30ML                            "/>
    <s v="vomiting"/>
    <x v="8"/>
    <s v="BOT"/>
    <n v="1"/>
    <n v="37.72"/>
    <s v="CIPLA          "/>
    <d v="2021-12-17T00:00:00"/>
    <s v="Fri"/>
    <x v="8"/>
    <s v="Post Monsson"/>
    <n v="5"/>
    <x v="1"/>
    <x v="1"/>
  </r>
  <r>
    <s v="0002437     "/>
    <s v="NO DOC"/>
    <x v="30"/>
    <x v="32"/>
    <s v="XXXXXXXXXX"/>
    <s v="LOSANORM 25MG H TABLETS 10'S                 "/>
    <s v="antihypertensive"/>
    <x v="0"/>
    <s v="TAB"/>
    <n v="20"/>
    <n v="52"/>
    <s v="IPCA LABORATORI"/>
    <d v="2021-12-17T00:00:00"/>
    <s v="Fri"/>
    <x v="8"/>
    <s v="Post Monsson"/>
    <n v="5"/>
    <x v="1"/>
    <x v="1"/>
  </r>
  <r>
    <m/>
    <s v=""/>
    <x v="30"/>
    <x v="3"/>
    <s v=""/>
    <s v="DAONIL TABLETS NEW PACK 30'S 30'S            "/>
    <s v="diabetic"/>
    <x v="3"/>
    <s v="TAB"/>
    <n v="30"/>
    <n v="44.33"/>
    <s v="SANOFI         "/>
    <d v="2021-12-17T00:00:00"/>
    <s v="Fri"/>
    <x v="8"/>
    <s v="Post Monsson"/>
    <n v="5"/>
    <x v="1"/>
    <x v="1"/>
  </r>
  <r>
    <s v="0002438     "/>
    <s v="NO DOC"/>
    <x v="7"/>
    <x v="9"/>
    <s v="XXXXXXXXXX"/>
    <s v="CLOMACH-100  100MG 10                        "/>
    <s v="psychiatric"/>
    <x v="1"/>
    <s v="TAB"/>
    <n v="30"/>
    <n v="74.819999999999993"/>
    <s v="MANAS PHARMA   "/>
    <d v="2021-12-17T00:00:00"/>
    <s v="Fri"/>
    <x v="8"/>
    <s v="Post Monsson"/>
    <n v="5"/>
    <x v="1"/>
    <x v="1"/>
  </r>
  <r>
    <m/>
    <s v=""/>
    <x v="7"/>
    <x v="3"/>
    <s v=""/>
    <s v="BETACAP TR 20MG CAPSULES 10'S                "/>
    <s v="cardiac"/>
    <x v="0"/>
    <s v="TAB"/>
    <n v="30"/>
    <n v="25.5"/>
    <s v="SUN PHARMA LABO"/>
    <d v="2021-12-17T00:00:00"/>
    <s v="Fri"/>
    <x v="8"/>
    <s v="Post Monsson"/>
    <n v="5"/>
    <x v="1"/>
    <x v="1"/>
  </r>
  <r>
    <m/>
    <s v=""/>
    <x v="7"/>
    <x v="3"/>
    <s v=""/>
    <s v="NEULORA 1MG TABLETS 10'S                     "/>
    <s v="psychiatric"/>
    <x v="1"/>
    <s v="TAB"/>
    <n v="30"/>
    <n v="23.1"/>
    <s v="LINUX LABS     "/>
    <d v="2021-12-17T00:00:00"/>
    <s v="Fri"/>
    <x v="8"/>
    <s v="Post Monsson"/>
    <n v="5"/>
    <x v="1"/>
    <x v="1"/>
  </r>
  <r>
    <m/>
    <s v=""/>
    <x v="7"/>
    <x v="3"/>
    <s v=""/>
    <s v="DICORATE-ER 500MG TABLETS 10'S               "/>
    <s v="psychiatric"/>
    <x v="1"/>
    <s v="TAB"/>
    <n v="30"/>
    <n v="166"/>
    <s v="SUN PHARMA     "/>
    <d v="2021-12-17T00:00:00"/>
    <s v="Fri"/>
    <x v="8"/>
    <s v="Post Monsson"/>
    <n v="5"/>
    <x v="1"/>
    <x v="1"/>
  </r>
  <r>
    <m/>
    <s v=""/>
    <x v="7"/>
    <x v="3"/>
    <s v=""/>
    <s v="LEVIPIL 500MG TABLETS 10'S                   "/>
    <s v="anticonvulsant"/>
    <x v="10"/>
    <s v="TAB"/>
    <n v="60"/>
    <n v="132.69999999999999"/>
    <s v="SUN PHARMA     "/>
    <d v="2021-12-17T00:00:00"/>
    <s v="Fri"/>
    <x v="8"/>
    <s v="Post Monsson"/>
    <n v="5"/>
    <x v="1"/>
    <x v="1"/>
  </r>
  <r>
    <m/>
    <s v=""/>
    <x v="7"/>
    <x v="3"/>
    <s v=""/>
    <s v="LITHIC SR 400 TAB 10                         "/>
    <s v="psychiatric"/>
    <x v="1"/>
    <s v="TAB"/>
    <n v="60"/>
    <n v="52"/>
    <s v="INTAS          "/>
    <d v="2021-12-17T00:00:00"/>
    <s v="Fri"/>
    <x v="8"/>
    <s v="Post Monsson"/>
    <n v="5"/>
    <x v="1"/>
    <x v="1"/>
  </r>
  <r>
    <m/>
    <s v=""/>
    <x v="7"/>
    <x v="3"/>
    <s v=""/>
    <s v="SOBRIUM 5MG 10                               "/>
    <s v="psychiatric"/>
    <x v="1"/>
    <s v="TAB"/>
    <n v="30"/>
    <n v="57.85"/>
    <s v="ERIS           "/>
    <d v="2021-12-17T00:00:00"/>
    <s v="Fri"/>
    <x v="8"/>
    <s v="Post Monsson"/>
    <n v="5"/>
    <x v="1"/>
    <x v="1"/>
  </r>
  <r>
    <s v="0002439     "/>
    <s v="NO DOC"/>
    <x v="0"/>
    <x v="0"/>
    <s v="XXXXXXXXXX"/>
    <s v="PAN-D CAPSULES 15'S                          "/>
    <s v="peptic ulcer"/>
    <x v="8"/>
    <s v="CAP"/>
    <n v="6"/>
    <n v="190"/>
    <s v="ALKEM LABOURATO"/>
    <d v="2021-12-17T00:00:00"/>
    <s v="Fri"/>
    <x v="8"/>
    <s v="Post Monsson"/>
    <n v="5"/>
    <x v="1"/>
    <x v="1"/>
  </r>
  <r>
    <s v="0002440     "/>
    <s v="APOLLO HOSPITAL                    "/>
    <x v="24"/>
    <x v="26"/>
    <s v="XXXXXXXXXX"/>
    <s v="NUROKIND D3 TABLETS 10'S                     "/>
    <s v="vitamin"/>
    <x v="2"/>
    <s v="TAB"/>
    <n v="30"/>
    <n v="155.83000000000001"/>
    <s v="MANKIND PHARMA "/>
    <d v="2021-12-17T00:00:00"/>
    <s v="Fri"/>
    <x v="8"/>
    <s v="Post Monsson"/>
    <n v="5"/>
    <x v="1"/>
    <x v="1"/>
  </r>
  <r>
    <m/>
    <s v=""/>
    <x v="24"/>
    <x v="3"/>
    <s v=""/>
    <s v="METOSARTAN 25MG TABLETS 10'S                 "/>
    <s v="cardiac"/>
    <x v="0"/>
    <s v="TAB"/>
    <n v="30"/>
    <n v="163"/>
    <s v="SUN PHARMA     "/>
    <d v="2021-12-17T00:00:00"/>
    <s v="Fri"/>
    <x v="8"/>
    <s v="Post Monsson"/>
    <n v="5"/>
    <x v="1"/>
    <x v="1"/>
  </r>
  <r>
    <s v="0002441     "/>
    <s v="NO DOC"/>
    <x v="519"/>
    <x v="521"/>
    <s v="XXXXXXXXXX"/>
    <s v="PANTODAC 40MG TABLETS 15'S                   "/>
    <s v="peptic ulcer"/>
    <x v="8"/>
    <s v="TAB"/>
    <n v="15"/>
    <n v="210.25"/>
    <s v="RANBAXY        "/>
    <d v="2021-12-17T00:00:00"/>
    <s v="Fri"/>
    <x v="8"/>
    <s v="Post Monsson"/>
    <n v="5"/>
    <x v="1"/>
    <x v="1"/>
  </r>
  <r>
    <s v="0002442     "/>
    <s v="NO DOC"/>
    <x v="0"/>
    <x v="0"/>
    <s v="XXXXXXXXXX"/>
    <s v="NUROKIND GOLD CAPSULES 10'S                  "/>
    <s v="vitamin"/>
    <x v="2"/>
    <s v="CAP"/>
    <n v="30"/>
    <n v="97.9"/>
    <s v="MANKIND PHARMA "/>
    <d v="2021-12-17T00:00:00"/>
    <s v="Fri"/>
    <x v="8"/>
    <s v="Post Monsson"/>
    <n v="5"/>
    <x v="1"/>
    <x v="1"/>
  </r>
  <r>
    <m/>
    <s v=""/>
    <x v="0"/>
    <x v="3"/>
    <s v=""/>
    <s v="GLIMESTAR 1MG TABLETS 10'S                   "/>
    <s v="diabetic"/>
    <x v="3"/>
    <s v="TAB"/>
    <n v="20"/>
    <n v="27.09"/>
    <s v="MANKIND PHARMA "/>
    <d v="2021-12-17T00:00:00"/>
    <s v="Fri"/>
    <x v="8"/>
    <s v="Post Monsson"/>
    <n v="5"/>
    <x v="1"/>
    <x v="1"/>
  </r>
  <r>
    <m/>
    <s v=""/>
    <x v="0"/>
    <x v="3"/>
    <s v=""/>
    <s v="PRO HB TABLETS 10'S                          "/>
    <s v="iron anaemic"/>
    <x v="2"/>
    <s v="TAB"/>
    <n v="20"/>
    <n v="59"/>
    <s v="PROCYON PHARMAC"/>
    <d v="2021-12-17T00:00:00"/>
    <s v="Fri"/>
    <x v="8"/>
    <s v="Post Monsson"/>
    <n v="5"/>
    <x v="1"/>
    <x v="1"/>
  </r>
  <r>
    <m/>
    <s v=""/>
    <x v="0"/>
    <x v="3"/>
    <s v=""/>
    <s v="ATEN 25MG TABLETS 14'S                       "/>
    <s v="hypertension"/>
    <x v="0"/>
    <s v="TAB"/>
    <n v="14"/>
    <n v="27.9"/>
    <s v="CADILA PHARMACE"/>
    <d v="2021-12-17T00:00:00"/>
    <s v="Fri"/>
    <x v="8"/>
    <s v="Post Monsson"/>
    <n v="5"/>
    <x v="1"/>
    <x v="1"/>
  </r>
  <r>
    <s v="0002443     "/>
    <s v="NO DOC"/>
    <x v="0"/>
    <x v="0"/>
    <s v="XXXXXXXXXX"/>
    <s v="PAN 40MG TABLETS 15'S                        "/>
    <s v="peptic ulcer"/>
    <x v="8"/>
    <s v="TAB"/>
    <n v="15"/>
    <n v="138"/>
    <s v="ALKEM LABOURATO"/>
    <d v="2021-12-17T00:00:00"/>
    <s v="Fri"/>
    <x v="8"/>
    <s v="Post Monsson"/>
    <n v="5"/>
    <x v="1"/>
    <x v="1"/>
  </r>
  <r>
    <m/>
    <s v=""/>
    <x v="0"/>
    <x v="3"/>
    <s v=""/>
    <s v="DOLO 650MG TABLETS 15'S                      "/>
    <s v="antipyretic"/>
    <x v="7"/>
    <s v="TAB"/>
    <n v="15"/>
    <n v="30.91"/>
    <s v="MICRO LABS LIMI"/>
    <d v="2021-12-17T00:00:00"/>
    <s v="Fri"/>
    <x v="8"/>
    <s v="Post Monsson"/>
    <n v="5"/>
    <x v="1"/>
    <x v="1"/>
  </r>
  <r>
    <s v="0002444     "/>
    <s v="NO DOC"/>
    <x v="51"/>
    <x v="53"/>
    <s v="XXXXXXXXXX"/>
    <s v="TELMIKIND-H TABLETS 10'S                     "/>
    <s v="antihypertensive"/>
    <x v="0"/>
    <s v="TAB"/>
    <n v="30"/>
    <n v="69.900000000000006"/>
    <s v="MANKIND PHARMA "/>
    <d v="2021-12-18T00:00:00"/>
    <s v="Sat"/>
    <x v="8"/>
    <s v="Post Monsson"/>
    <n v="6"/>
    <x v="1"/>
    <x v="1"/>
  </r>
  <r>
    <m/>
    <s v=""/>
    <x v="51"/>
    <x v="3"/>
    <s v=""/>
    <s v="VALIUM 5MG TABLETS 10'S                      "/>
    <s v="psychiatric"/>
    <x v="1"/>
    <s v="TAB"/>
    <n v="20"/>
    <n v="15.91"/>
    <s v="ABBOTT (FORMERL"/>
    <d v="2021-12-18T00:00:00"/>
    <s v="Sat"/>
    <x v="8"/>
    <s v="Post Monsson"/>
    <n v="6"/>
    <x v="1"/>
    <x v="1"/>
  </r>
  <r>
    <m/>
    <s v=""/>
    <x v="51"/>
    <x v="3"/>
    <s v=""/>
    <s v="SELOKEN XL 50MG TABLETS 30'S                 "/>
    <s v="cardiac"/>
    <x v="0"/>
    <s v="TAB"/>
    <n v="30"/>
    <n v="185.1"/>
    <s v="ASTRA ZENECA PH"/>
    <d v="2021-12-18T00:00:00"/>
    <s v="Sat"/>
    <x v="8"/>
    <s v="Post Monsson"/>
    <n v="6"/>
    <x v="1"/>
    <x v="1"/>
  </r>
  <r>
    <s v="0002445     "/>
    <s v="NO DOC"/>
    <x v="0"/>
    <x v="0"/>
    <s v="XXXXXXXXXX"/>
    <s v="TUSQ TABLETS 10'S                            "/>
    <s v="cough"/>
    <x v="11"/>
    <s v="TAB"/>
    <n v="3"/>
    <n v="49.5"/>
    <s v="BLUE CROSS     "/>
    <d v="2021-12-18T00:00:00"/>
    <s v="Sat"/>
    <x v="8"/>
    <s v="Post Monsson"/>
    <n v="6"/>
    <x v="1"/>
    <x v="1"/>
  </r>
  <r>
    <m/>
    <s v=""/>
    <x v="0"/>
    <x v="3"/>
    <s v=""/>
    <s v="MONTEK LC TABLETS 10'S                       "/>
    <s v="Anti allergic"/>
    <x v="6"/>
    <s v="TAB"/>
    <n v="2"/>
    <n v="179.5"/>
    <s v="SUN PHARMA     "/>
    <d v="2021-12-18T00:00:00"/>
    <s v="Sat"/>
    <x v="8"/>
    <s v="Post Monsson"/>
    <n v="6"/>
    <x v="1"/>
    <x v="1"/>
  </r>
  <r>
    <s v="0002446     "/>
    <s v="NO DOC"/>
    <x v="26"/>
    <x v="28"/>
    <s v="XXXXXXXXXX"/>
    <s v="AMLIP 5MG TABLETS 10'S                       "/>
    <s v="hypertension"/>
    <x v="0"/>
    <s v="TAB"/>
    <n v="20"/>
    <n v="29.23"/>
    <s v="CIPLA          "/>
    <d v="2021-12-19T00:00:00"/>
    <s v="Sun"/>
    <x v="8"/>
    <s v="Post Monsson"/>
    <n v="7"/>
    <x v="1"/>
    <x v="1"/>
  </r>
  <r>
    <m/>
    <s v=""/>
    <x v="26"/>
    <x v="3"/>
    <s v=""/>
    <s v="FOURTS B TABLETS 15'S                        "/>
    <s v="multivitamin"/>
    <x v="2"/>
    <s v="TAB"/>
    <n v="15"/>
    <n v="67.5"/>
    <s v="IPCA LABORATORI"/>
    <d v="2021-12-19T00:00:00"/>
    <s v="Sun"/>
    <x v="8"/>
    <s v="Post Monsson"/>
    <n v="7"/>
    <x v="1"/>
    <x v="1"/>
  </r>
  <r>
    <m/>
    <s v=""/>
    <x v="26"/>
    <x v="3"/>
    <s v=""/>
    <s v="AVIGLEN FORTE 10                             "/>
    <s v="diabetic"/>
    <x v="3"/>
    <s v="TAB"/>
    <n v="20"/>
    <n v="44"/>
    <s v="AVINASH PHARMA "/>
    <d v="2021-12-19T00:00:00"/>
    <s v="Sun"/>
    <x v="8"/>
    <s v="Post Monsson"/>
    <n v="7"/>
    <x v="1"/>
    <x v="1"/>
  </r>
  <r>
    <m/>
    <s v=""/>
    <x v="26"/>
    <x v="3"/>
    <s v=""/>
    <s v="ATCHOL ASP 15                                "/>
    <s v="vasodilator"/>
    <x v="0"/>
    <s v="CAP"/>
    <n v="15"/>
    <n v="45"/>
    <s v="ARISTO PHARMACE"/>
    <d v="2021-12-19T00:00:00"/>
    <s v="Sun"/>
    <x v="8"/>
    <s v="Post Monsson"/>
    <n v="7"/>
    <x v="1"/>
    <x v="1"/>
  </r>
  <r>
    <s v="0002447     "/>
    <s v="NO DOC"/>
    <x v="0"/>
    <x v="0"/>
    <s v="XXXXXXXXXX"/>
    <s v="SINAREST TABLETS 15                          "/>
    <s v="Anti allergic"/>
    <x v="6"/>
    <s v="TAB"/>
    <n v="6"/>
    <n v="91.8"/>
    <s v="CENTAUR PHARMAC"/>
    <d v="2021-12-19T00:00:00"/>
    <s v="Sun"/>
    <x v="8"/>
    <s v="Post Monsson"/>
    <n v="7"/>
    <x v="1"/>
    <x v="1"/>
  </r>
  <r>
    <s v="0002449     "/>
    <s v="NO DOC"/>
    <x v="5"/>
    <x v="7"/>
    <s v="XXXXXXXXXX"/>
    <s v="ZECUF SYRUP 100ML                            "/>
    <s v="cough"/>
    <x v="11"/>
    <s v="BOT"/>
    <n v="1"/>
    <n v="100.11"/>
    <s v="J.B. CHEMICALS "/>
    <d v="2021-12-19T00:00:00"/>
    <s v="Sun"/>
    <x v="8"/>
    <s v="Post Monsson"/>
    <n v="7"/>
    <x v="1"/>
    <x v="1"/>
  </r>
  <r>
    <m/>
    <s v=""/>
    <x v="5"/>
    <x v="3"/>
    <s v=""/>
    <s v="ZECUF SYRUP 100ML                            "/>
    <s v="cough"/>
    <x v="11"/>
    <s v="BOT"/>
    <n v="1"/>
    <n v="110.07"/>
    <s v="J.B. CHEMICALS "/>
    <d v="2021-12-19T00:00:00"/>
    <s v="Sun"/>
    <x v="8"/>
    <s v="Post Monsson"/>
    <n v="7"/>
    <x v="1"/>
    <x v="1"/>
  </r>
  <r>
    <s v="0002450     "/>
    <s v="NO DOC"/>
    <x v="0"/>
    <x v="0"/>
    <s v="XXXXXXXXXX"/>
    <s v="ZECUF SYRUP 100ML                            "/>
    <s v="cough"/>
    <x v="11"/>
    <s v="BOT"/>
    <n v="1"/>
    <n v="110.07"/>
    <s v="J.B. CHEMICALS "/>
    <d v="2021-12-19T00:00:00"/>
    <s v="Sun"/>
    <x v="8"/>
    <s v="Post Monsson"/>
    <n v="7"/>
    <x v="1"/>
    <x v="1"/>
  </r>
  <r>
    <s v="0002451     "/>
    <s v="DR.SETHURAMAN                      "/>
    <x v="71"/>
    <x v="73"/>
    <s v="XXXXXXXXXX"/>
    <s v="PAN 40MG TABLETS 15'S                        "/>
    <s v="peptic ulcer"/>
    <x v="8"/>
    <s v="TAB"/>
    <n v="2"/>
    <n v="138"/>
    <s v="ALKEM LABOURATO"/>
    <d v="2021-12-19T00:00:00"/>
    <s v="Sun"/>
    <x v="8"/>
    <s v="Post Monsson"/>
    <n v="7"/>
    <x v="1"/>
    <x v="1"/>
  </r>
  <r>
    <m/>
    <s v=""/>
    <x v="71"/>
    <x v="3"/>
    <s v=""/>
    <s v="TUSQ TABLETS 10'S                            "/>
    <s v="cough"/>
    <x v="11"/>
    <s v="TAB"/>
    <n v="3"/>
    <n v="49.5"/>
    <s v="BLUE CROSS     "/>
    <d v="2021-12-19T00:00:00"/>
    <s v="Sun"/>
    <x v="8"/>
    <s v="Post Monsson"/>
    <n v="7"/>
    <x v="1"/>
    <x v="1"/>
  </r>
  <r>
    <m/>
    <s v=""/>
    <x v="71"/>
    <x v="3"/>
    <s v=""/>
    <s v="MONTEK LC TABLETS 10'S                       "/>
    <s v="Anti allergic"/>
    <x v="6"/>
    <s v="TAB"/>
    <n v="2"/>
    <n v="179.5"/>
    <s v="SUN PHARMA     "/>
    <d v="2021-12-19T00:00:00"/>
    <s v="Sun"/>
    <x v="8"/>
    <s v="Post Monsson"/>
    <n v="7"/>
    <x v="1"/>
    <x v="1"/>
  </r>
  <r>
    <s v="0002452     "/>
    <s v="NO DOC"/>
    <x v="0"/>
    <x v="0"/>
    <s v="XXXXXXXXXX"/>
    <s v="NEUROBION FORTE INJECTION 2ML                "/>
    <s v="multivitamin"/>
    <x v="2"/>
    <s v="AMP"/>
    <n v="2"/>
    <n v="16.399999999999999"/>
    <s v="MERCK          "/>
    <d v="2021-12-19T00:00:00"/>
    <s v="Sun"/>
    <x v="8"/>
    <s v="Post Monsson"/>
    <n v="7"/>
    <x v="1"/>
    <x v="1"/>
  </r>
  <r>
    <m/>
    <s v=""/>
    <x v="0"/>
    <x v="3"/>
    <s v=""/>
    <s v="DISPOVAN SYRINGE 2ML 1                       "/>
    <s v="syringe"/>
    <x v="14"/>
    <s v="PCS"/>
    <n v="2"/>
    <n v="6"/>
    <s v="HMD            "/>
    <d v="2021-12-19T00:00:00"/>
    <s v="Sun"/>
    <x v="8"/>
    <s v="Post Monsson"/>
    <n v="7"/>
    <x v="1"/>
    <x v="1"/>
  </r>
  <r>
    <s v="0002453     "/>
    <s v="NO DOC"/>
    <x v="0"/>
    <x v="0"/>
    <s v="XXXXXXXXXX"/>
    <s v="PARACIP 500MG TABLETS 10'S                   "/>
    <s v="antipyretic"/>
    <x v="7"/>
    <s v="TAB"/>
    <n v="10"/>
    <n v="10.02"/>
    <s v="CIPLA          "/>
    <d v="2021-12-19T00:00:00"/>
    <s v="Sun"/>
    <x v="8"/>
    <s v="Post Monsson"/>
    <n v="7"/>
    <x v="1"/>
    <x v="1"/>
  </r>
  <r>
    <m/>
    <s v=""/>
    <x v="0"/>
    <x v="3"/>
    <s v=""/>
    <s v="VOVERAN 50MG GE NEW PACKING 15'S             "/>
    <s v="analgesic"/>
    <x v="7"/>
    <s v="TAB"/>
    <n v="5"/>
    <n v="99.5"/>
    <s v="NOVARTIS/CIBA  "/>
    <d v="2021-12-19T00:00:00"/>
    <s v="Sun"/>
    <x v="8"/>
    <s v="Post Monsson"/>
    <n v="7"/>
    <x v="1"/>
    <x v="1"/>
  </r>
  <r>
    <s v="0002454     "/>
    <s v="NO DOC"/>
    <x v="0"/>
    <x v="0"/>
    <s v="XXXXXXXXXX"/>
    <s v="CITRALKA LIQUID 100ML                        "/>
    <s v="diuretics"/>
    <x v="9"/>
    <s v="BOT"/>
    <n v="1"/>
    <n v="95.35"/>
    <s v="PFIZER LIMITED "/>
    <d v="2021-12-19T00:00:00"/>
    <s v="Sun"/>
    <x v="8"/>
    <s v="Post Monsson"/>
    <n v="7"/>
    <x v="1"/>
    <x v="1"/>
  </r>
  <r>
    <m/>
    <s v=""/>
    <x v="0"/>
    <x v="3"/>
    <s v=""/>
    <s v="TELMA 20MG NEW PACKING 30'S                  "/>
    <s v="antihypertensive"/>
    <x v="0"/>
    <s v="TAB"/>
    <n v="10"/>
    <n v="122.03"/>
    <s v="GLENMARK PHARMA"/>
    <d v="2021-12-19T00:00:00"/>
    <s v="Sun"/>
    <x v="8"/>
    <s v="Post Monsson"/>
    <n v="7"/>
    <x v="1"/>
    <x v="1"/>
  </r>
  <r>
    <s v="0002455     "/>
    <s v="NO DOC"/>
    <x v="0"/>
    <x v="0"/>
    <s v="XXXXXXXXXX"/>
    <s v="BECADEXAMIN CAPSULES 30'S                    "/>
    <s v="multivitamin"/>
    <x v="2"/>
    <s v="CAP"/>
    <n v="30"/>
    <n v="42.2"/>
    <s v="GLAXO SMITHKLIN"/>
    <d v="2021-12-19T00:00:00"/>
    <s v="Sun"/>
    <x v="8"/>
    <s v="Post Monsson"/>
    <n v="7"/>
    <x v="1"/>
    <x v="1"/>
  </r>
  <r>
    <m/>
    <s v=""/>
    <x v="0"/>
    <x v="3"/>
    <s v=""/>
    <s v="ZINCOVIT TABLETS 15'S                        "/>
    <s v="vitamin"/>
    <x v="2"/>
    <s v="TAB"/>
    <n v="15"/>
    <n v="105"/>
    <s v="APEX LABORATOTO"/>
    <d v="2021-12-19T00:00:00"/>
    <s v="Sun"/>
    <x v="8"/>
    <s v="Post Monsson"/>
    <n v="7"/>
    <x v="1"/>
    <x v="1"/>
  </r>
  <r>
    <s v="0002456     "/>
    <s v="NO DOC"/>
    <x v="20"/>
    <x v="22"/>
    <s v="XXXXXXXXXX"/>
    <s v="URIMAX 0.4MG CAPSULES 20'S                   "/>
    <s v="prostate hyperplacia"/>
    <x v="9"/>
    <s v="CAP"/>
    <n v="15"/>
    <n v="293.7"/>
    <s v="CIPLA          "/>
    <d v="2021-12-19T00:00:00"/>
    <s v="Sun"/>
    <x v="8"/>
    <s v="Post Monsson"/>
    <n v="7"/>
    <x v="1"/>
    <x v="1"/>
  </r>
  <r>
    <m/>
    <s v=""/>
    <x v="20"/>
    <x v="3"/>
    <s v=""/>
    <s v="CLAVIX 75MG TABLETS 15'S                     "/>
    <s v="anticoagulant"/>
    <x v="0"/>
    <s v="TAB"/>
    <n v="15"/>
    <n v="114.54"/>
    <s v="INTAS          "/>
    <d v="2021-12-19T00:00:00"/>
    <s v="Sun"/>
    <x v="8"/>
    <s v="Post Monsson"/>
    <n v="7"/>
    <x v="1"/>
    <x v="1"/>
  </r>
  <r>
    <m/>
    <s v=""/>
    <x v="20"/>
    <x v="3"/>
    <s v=""/>
    <s v="FLAVEDON MR TABLETS 10'S                     "/>
    <s v="anti inflammatory"/>
    <x v="7"/>
    <s v="TAB"/>
    <n v="15"/>
    <n v="130.9"/>
    <s v="SERDIA PHARMACE"/>
    <d v="2021-12-19T00:00:00"/>
    <s v="Sun"/>
    <x v="8"/>
    <s v="Post Monsson"/>
    <n v="7"/>
    <x v="1"/>
    <x v="1"/>
  </r>
  <r>
    <m/>
    <s v=""/>
    <x v="20"/>
    <x v="3"/>
    <s v=""/>
    <s v="RANTAC 150MG TABLETS(NEW PACK) 30'S          "/>
    <s v="peptic ulcer"/>
    <x v="8"/>
    <s v="TAB"/>
    <n v="15"/>
    <n v="36.79"/>
    <s v="UNIQUE         "/>
    <d v="2021-12-19T00:00:00"/>
    <s v="Sun"/>
    <x v="8"/>
    <s v="Post Monsson"/>
    <n v="7"/>
    <x v="1"/>
    <x v="1"/>
  </r>
  <r>
    <m/>
    <s v=""/>
    <x v="20"/>
    <x v="3"/>
    <s v=""/>
    <s v="ATORVA 10 15                                 "/>
    <s v="atherosclerosis"/>
    <x v="0"/>
    <s v="STR"/>
    <n v="15"/>
    <n v="92.38"/>
    <s v="ZYDUS ALIDAC   "/>
    <d v="2021-12-19T00:00:00"/>
    <s v="Sun"/>
    <x v="8"/>
    <s v="Post Monsson"/>
    <n v="7"/>
    <x v="1"/>
    <x v="1"/>
  </r>
  <r>
    <s v="0002457     "/>
    <s v="NO DOC"/>
    <x v="0"/>
    <x v="0"/>
    <s v="XXXXXXXXXX"/>
    <s v="CLOPILET 75MG TABLETS NEW PACK 15'S          "/>
    <s v="anticoagulant"/>
    <x v="0"/>
    <s v="TAB"/>
    <n v="15"/>
    <n v="116.86"/>
    <s v="SUN PHARMA     "/>
    <d v="2021-12-19T00:00:00"/>
    <s v="Sun"/>
    <x v="8"/>
    <s v="Post Monsson"/>
    <n v="7"/>
    <x v="1"/>
    <x v="1"/>
  </r>
  <r>
    <s v="0002458     "/>
    <s v="NO DOC"/>
    <x v="0"/>
    <x v="0"/>
    <s v="XXXXXXXXXX"/>
    <s v="EVION LC TABLETS 10'S                        "/>
    <s v="vitamin"/>
    <x v="2"/>
    <s v="TAB"/>
    <n v="8"/>
    <n v="47.13"/>
    <s v="MERCK          "/>
    <d v="2021-12-19T00:00:00"/>
    <s v="Sun"/>
    <x v="8"/>
    <s v="Post Monsson"/>
    <n v="7"/>
    <x v="1"/>
    <x v="1"/>
  </r>
  <r>
    <m/>
    <s v=""/>
    <x v="0"/>
    <x v="3"/>
    <s v=""/>
    <s v="ECOSPRIN AV 75MG CAPSULES 15'S               "/>
    <s v="anticoagulant"/>
    <x v="0"/>
    <s v="CAP"/>
    <n v="30"/>
    <n v="55.16"/>
    <s v="USV LTD.       "/>
    <d v="2021-12-19T00:00:00"/>
    <s v="Sun"/>
    <x v="8"/>
    <s v="Post Monsson"/>
    <n v="7"/>
    <x v="1"/>
    <x v="1"/>
  </r>
  <r>
    <m/>
    <s v=""/>
    <x v="0"/>
    <x v="3"/>
    <s v=""/>
    <s v="GLYCOMET GP 0.5MG TABLETS 10'S               "/>
    <s v="diabetic"/>
    <x v="3"/>
    <s v="TAB"/>
    <n v="30"/>
    <n v="53"/>
    <s v="USV LTD.       "/>
    <d v="2021-12-19T00:00:00"/>
    <s v="Sun"/>
    <x v="8"/>
    <s v="Post Monsson"/>
    <n v="7"/>
    <x v="1"/>
    <x v="1"/>
  </r>
  <r>
    <m/>
    <s v=""/>
    <x v="0"/>
    <x v="3"/>
    <s v=""/>
    <s v="THYRONORM 150MCG TABLETS 100'S               "/>
    <s v="thyroid"/>
    <x v="9"/>
    <s v="TAB"/>
    <n v="100"/>
    <n v="207.44"/>
    <s v="ABBOTT LABS IND"/>
    <d v="2021-12-19T00:00:00"/>
    <s v="Sun"/>
    <x v="8"/>
    <s v="Post Monsson"/>
    <n v="7"/>
    <x v="1"/>
    <x v="1"/>
  </r>
  <r>
    <m/>
    <s v=""/>
    <x v="0"/>
    <x v="3"/>
    <s v=""/>
    <s v="GALVUS MET 50/500 15                         "/>
    <s v="diabetic"/>
    <x v="3"/>
    <s v="PCS"/>
    <n v="30"/>
    <n v="328.5"/>
    <s v="MSD            "/>
    <d v="2021-12-19T00:00:00"/>
    <s v="Sun"/>
    <x v="8"/>
    <s v="Post Monsson"/>
    <n v="7"/>
    <x v="1"/>
    <x v="1"/>
  </r>
  <r>
    <s v="0002459     "/>
    <s v="NO DOC"/>
    <x v="0"/>
    <x v="0"/>
    <s v="XXXXXXXXXX"/>
    <s v="EMESET 4MG TABLETS 10'S                      "/>
    <s v="vomiting"/>
    <x v="8"/>
    <s v="TAB"/>
    <n v="4"/>
    <n v="52.34"/>
    <s v="CIPLA          "/>
    <d v="2021-12-19T00:00:00"/>
    <s v="Sun"/>
    <x v="8"/>
    <s v="Post Monsson"/>
    <n v="7"/>
    <x v="1"/>
    <x v="1"/>
  </r>
  <r>
    <m/>
    <s v=""/>
    <x v="0"/>
    <x v="3"/>
    <s v=""/>
    <s v="ZIFI O 200MG TABLETS 10'S                    "/>
    <s v="antibiotic"/>
    <x v="5"/>
    <s v="TAB"/>
    <n v="3"/>
    <n v="152"/>
    <s v="FDC            "/>
    <d v="2021-12-19T00:00:00"/>
    <s v="Sun"/>
    <x v="8"/>
    <s v="Post Monsson"/>
    <n v="7"/>
    <x v="1"/>
    <x v="1"/>
  </r>
  <r>
    <m/>
    <s v=""/>
    <x v="0"/>
    <x v="3"/>
    <s v=""/>
    <s v="CYCLOPAM TABLETS 10'S                        "/>
    <s v="antispasmodic"/>
    <x v="8"/>
    <s v="TAB"/>
    <n v="4"/>
    <n v="51.2"/>
    <s v="INDOCO REMEDIES"/>
    <d v="2021-12-19T00:00:00"/>
    <s v="Sun"/>
    <x v="8"/>
    <s v="Post Monsson"/>
    <n v="7"/>
    <x v="1"/>
    <x v="1"/>
  </r>
  <r>
    <s v="0002460     "/>
    <s v="NO DOC"/>
    <x v="548"/>
    <x v="550"/>
    <s v="XXXXXXXXXX"/>
    <s v="CYCLOPAM SUSPENSION 30ML                     "/>
    <s v="antispasmodic"/>
    <x v="8"/>
    <s v="BOT"/>
    <n v="1"/>
    <n v="54.65"/>
    <s v="INDOCO REMEDIES"/>
    <d v="2021-12-19T00:00:00"/>
    <s v="Sun"/>
    <x v="8"/>
    <s v="Post Monsson"/>
    <n v="7"/>
    <x v="1"/>
    <x v="1"/>
  </r>
  <r>
    <s v="0002461     "/>
    <s v="NO DOC"/>
    <x v="130"/>
    <x v="132"/>
    <s v="XXXXXXXXXX"/>
    <s v="A TO Z NS TABLETS 15'S                       "/>
    <s v="multivitamins"/>
    <x v="2"/>
    <s v="TAB"/>
    <n v="15"/>
    <n v="125"/>
    <s v="ALKEM LABOURATO"/>
    <d v="2021-12-20T00:00:00"/>
    <s v="Mon"/>
    <x v="8"/>
    <s v="Post Monsson"/>
    <n v="1"/>
    <x v="1"/>
    <x v="1"/>
  </r>
  <r>
    <m/>
    <s v=""/>
    <x v="130"/>
    <x v="3"/>
    <s v=""/>
    <s v="OLMEZEST 40MG TABLETS 10'S                   "/>
    <s v="antihypertensive"/>
    <x v="0"/>
    <s v="TAB"/>
    <n v="10"/>
    <n v="195"/>
    <s v="SUN PHARMA     "/>
    <d v="2021-12-20T00:00:00"/>
    <s v="Mon"/>
    <x v="8"/>
    <s v="Post Monsson"/>
    <n v="1"/>
    <x v="1"/>
    <x v="1"/>
  </r>
  <r>
    <m/>
    <s v=""/>
    <x v="130"/>
    <x v="3"/>
    <s v=""/>
    <s v="HUMAN MIXTARD 40 IU 10ML                     "/>
    <s v="insulin"/>
    <x v="3"/>
    <s v="VIA"/>
    <n v="1"/>
    <n v="158.41999999999999"/>
    <s v="NOVO NORDISK   "/>
    <d v="2021-12-20T00:00:00"/>
    <s v="Mon"/>
    <x v="8"/>
    <s v="Post Monsson"/>
    <n v="1"/>
    <x v="1"/>
    <x v="1"/>
  </r>
  <r>
    <s v="0002462     "/>
    <s v="DR.MATHAVAN                        "/>
    <x v="211"/>
    <x v="213"/>
    <s v="XXXXXXXXXX"/>
    <s v="TELVO 20MG TABLETS 10'S                      "/>
    <s v="antihypertensive"/>
    <x v="0"/>
    <s v="TAB"/>
    <n v="20"/>
    <n v="40"/>
    <s v="BEAT PHARMACEUT"/>
    <d v="2021-12-20T00:00:00"/>
    <s v="Mon"/>
    <x v="8"/>
    <s v="Post Monsson"/>
    <n v="1"/>
    <x v="1"/>
    <x v="1"/>
  </r>
  <r>
    <m/>
    <s v=""/>
    <x v="211"/>
    <x v="3"/>
    <s v=""/>
    <s v="PROLOMET XL 25MG TABLETS 10'S                "/>
    <s v="cardiac"/>
    <x v="0"/>
    <s v="TAB"/>
    <n v="20"/>
    <n v="45.24"/>
    <s v="SUN PHARMA     "/>
    <d v="2021-12-20T00:00:00"/>
    <s v="Mon"/>
    <x v="8"/>
    <s v="Post Monsson"/>
    <n v="1"/>
    <x v="1"/>
    <x v="1"/>
  </r>
  <r>
    <s v="0002463     "/>
    <s v="NO DOC"/>
    <x v="549"/>
    <x v="551"/>
    <s v="XXXXXXXXXX"/>
    <s v="CREMAFFIN PLUS SYRUP 200ML                   "/>
    <s v="laxative"/>
    <x v="8"/>
    <s v="BOT"/>
    <n v="1"/>
    <n v="246.12"/>
    <s v="ABBOTT LABS IND"/>
    <d v="2021-12-20T00:00:00"/>
    <s v="Mon"/>
    <x v="8"/>
    <s v="Post Monsson"/>
    <n v="1"/>
    <x v="1"/>
    <x v="1"/>
  </r>
  <r>
    <s v="0002465     "/>
    <s v="NO DOC"/>
    <x v="0"/>
    <x v="0"/>
    <s v="XXXXXXXXXX"/>
    <s v="SINAREST TABLETS 15                          "/>
    <s v="Anti allergic"/>
    <x v="6"/>
    <s v="TAB"/>
    <n v="6"/>
    <n v="91.8"/>
    <s v="CENTAUR PHARMAC"/>
    <d v="2021-12-20T00:00:00"/>
    <s v="Mon"/>
    <x v="8"/>
    <s v="Post Monsson"/>
    <n v="1"/>
    <x v="1"/>
    <x v="1"/>
  </r>
  <r>
    <m/>
    <s v=""/>
    <x v="0"/>
    <x v="3"/>
    <s v=""/>
    <s v="AZITHRAL 500MG TABLETS 5'S                   "/>
    <s v="antibiotic"/>
    <x v="5"/>
    <s v="TAB"/>
    <n v="6"/>
    <n v="119.5"/>
    <s v="ALEMBIC PHARMAC"/>
    <d v="2021-12-20T00:00:00"/>
    <s v="Mon"/>
    <x v="8"/>
    <s v="Post Monsson"/>
    <n v="1"/>
    <x v="1"/>
    <x v="1"/>
  </r>
  <r>
    <m/>
    <s v=""/>
    <x v="0"/>
    <x v="3"/>
    <s v=""/>
    <s v="RANITIN 150MG 40                             "/>
    <s v="peptic ulcer"/>
    <x v="8"/>
    <s v="TAB"/>
    <n v="6"/>
    <n v="28.15"/>
    <s v="TORRENT        "/>
    <d v="2021-12-20T00:00:00"/>
    <s v="Mon"/>
    <x v="8"/>
    <s v="Post Monsson"/>
    <n v="1"/>
    <x v="1"/>
    <x v="1"/>
  </r>
  <r>
    <s v="0002466     "/>
    <s v="DR.VISALAKSHI                      "/>
    <x v="3"/>
    <x v="5"/>
    <s v="XXXXXXXXXX"/>
    <s v="ECOSPRIN 150MG TABLETS 14'S                  "/>
    <s v="anticoagulant"/>
    <x v="0"/>
    <s v="TAB"/>
    <n v="14"/>
    <n v="8.7899999999999991"/>
    <s v="USV LTD.       "/>
    <d v="2021-12-20T00:00:00"/>
    <s v="Mon"/>
    <x v="8"/>
    <s v="Post Monsson"/>
    <n v="1"/>
    <x v="1"/>
    <x v="1"/>
  </r>
  <r>
    <m/>
    <s v=""/>
    <x v="3"/>
    <x v="3"/>
    <s v=""/>
    <s v="STORWIN 10MG TABLETS 10'S                    "/>
    <s v="cholesterol reducing agent"/>
    <x v="0"/>
    <s v="TAB"/>
    <n v="10"/>
    <n v="60"/>
    <s v="RANMARC LABS   "/>
    <d v="2021-12-20T00:00:00"/>
    <s v="Mon"/>
    <x v="8"/>
    <s v="Post Monsson"/>
    <n v="1"/>
    <x v="1"/>
    <x v="1"/>
  </r>
  <r>
    <m/>
    <s v=""/>
    <x v="3"/>
    <x v="3"/>
    <s v=""/>
    <s v="ISTAMET 50MG/500MG TABLETS NEW 15'S          "/>
    <s v="diabetic"/>
    <x v="3"/>
    <s v="STR"/>
    <n v="15"/>
    <n v="405.31"/>
    <s v="SUN PHARMA     "/>
    <d v="2021-12-20T00:00:00"/>
    <s v="Mon"/>
    <x v="8"/>
    <s v="Post Monsson"/>
    <n v="1"/>
    <x v="1"/>
    <x v="1"/>
  </r>
  <r>
    <s v="0002468     "/>
    <s v="LAKSHMI GANESH                     "/>
    <x v="36"/>
    <x v="38"/>
    <s v="XXXXXXXXXX"/>
    <s v="METOLAR-XR-50MG CAPSULES 15'S                "/>
    <s v="cardiac"/>
    <x v="0"/>
    <s v="CAP"/>
    <n v="30"/>
    <n v="97.08"/>
    <s v="CIPLA          "/>
    <d v="2021-12-20T00:00:00"/>
    <s v="Mon"/>
    <x v="8"/>
    <s v="Post Monsson"/>
    <n v="1"/>
    <x v="1"/>
    <x v="1"/>
  </r>
  <r>
    <m/>
    <s v=""/>
    <x v="36"/>
    <x v="3"/>
    <s v=""/>
    <s v="GEMITROL CAPSULES 15'S                       "/>
    <s v="calcium"/>
    <x v="2"/>
    <s v="CAP"/>
    <n v="30"/>
    <n v="307.60000000000002"/>
    <s v="TORRENT        "/>
    <d v="2021-12-20T00:00:00"/>
    <s v="Mon"/>
    <x v="8"/>
    <s v="Post Monsson"/>
    <n v="1"/>
    <x v="1"/>
    <x v="1"/>
  </r>
  <r>
    <m/>
    <s v=""/>
    <x v="36"/>
    <x v="3"/>
    <s v=""/>
    <s v="ALPRAX 0.5MG TABLETS 15'S                    "/>
    <s v="anxiolytic"/>
    <x v="1"/>
    <s v="TAB"/>
    <n v="30"/>
    <n v="60.85"/>
    <s v="TORRENT        "/>
    <d v="2021-12-20T00:00:00"/>
    <s v="Mon"/>
    <x v="8"/>
    <s v="Post Monsson"/>
    <n v="1"/>
    <x v="1"/>
    <x v="1"/>
  </r>
  <r>
    <m/>
    <s v=""/>
    <x v="36"/>
    <x v="3"/>
    <s v=""/>
    <s v="LOSAR 50MG TABLETS 15'S                      "/>
    <s v="antihypertensive"/>
    <x v="0"/>
    <s v="TAB"/>
    <n v="30"/>
    <n v="118.6"/>
    <s v="UNICHEM        "/>
    <d v="2021-12-20T00:00:00"/>
    <s v="Mon"/>
    <x v="8"/>
    <s v="Post Monsson"/>
    <n v="1"/>
    <x v="1"/>
    <x v="1"/>
  </r>
  <r>
    <m/>
    <s v=""/>
    <x v="36"/>
    <x v="3"/>
    <s v=""/>
    <s v="ECOSPRIN 75MG TABLETS 14'S                   "/>
    <s v="anticoagulant"/>
    <x v="0"/>
    <s v="TAB"/>
    <n v="28"/>
    <n v="4.8600000000000003"/>
    <s v="USV LTD.       "/>
    <d v="2021-12-20T00:00:00"/>
    <s v="Mon"/>
    <x v="8"/>
    <s v="Post Monsson"/>
    <n v="1"/>
    <x v="1"/>
    <x v="1"/>
  </r>
  <r>
    <m/>
    <s v=""/>
    <x v="36"/>
    <x v="3"/>
    <s v=""/>
    <s v="CARDACE 2.5MG TABLETS 15'S                   "/>
    <s v="cardiac"/>
    <x v="0"/>
    <s v="TAB"/>
    <n v="30"/>
    <n v="83.78"/>
    <s v="AVENTIS        "/>
    <d v="2021-12-20T00:00:00"/>
    <s v="Mon"/>
    <x v="8"/>
    <s v="Post Monsson"/>
    <n v="1"/>
    <x v="1"/>
    <x v="1"/>
  </r>
  <r>
    <m/>
    <s v=""/>
    <x v="36"/>
    <x v="3"/>
    <s v=""/>
    <s v="RANITIN 150MG 40                             "/>
    <s v="peptic ulcer"/>
    <x v="8"/>
    <s v="TAB"/>
    <n v="30"/>
    <n v="28.3"/>
    <s v="TORRENT        "/>
    <d v="2021-12-20T00:00:00"/>
    <s v="Mon"/>
    <x v="8"/>
    <s v="Post Monsson"/>
    <n v="1"/>
    <x v="1"/>
    <x v="1"/>
  </r>
  <r>
    <s v="0002469     "/>
    <s v="NO DOC"/>
    <x v="40"/>
    <x v="42"/>
    <s v="XXXXXXXXXX"/>
    <s v="BECADEXAMIN CAPSULES 30'S                    "/>
    <s v="multivitamin"/>
    <x v="2"/>
    <s v="CAP"/>
    <n v="30"/>
    <n v="42.2"/>
    <s v="GLAXO SMITHKLIN"/>
    <d v="2021-12-20T00:00:00"/>
    <s v="Mon"/>
    <x v="8"/>
    <s v="Post Monsson"/>
    <n v="1"/>
    <x v="1"/>
    <x v="1"/>
  </r>
  <r>
    <s v="0002470     "/>
    <s v="NO DOC"/>
    <x v="0"/>
    <x v="0"/>
    <s v="XXXXXXXXXX"/>
    <s v="AMLONG 5MG TABLETS 15'S                      "/>
    <s v="hypertension"/>
    <x v="0"/>
    <s v="TAB"/>
    <n v="15"/>
    <n v="43.84"/>
    <s v="MICRO LABS LIMI"/>
    <d v="2021-12-20T00:00:00"/>
    <s v="Mon"/>
    <x v="8"/>
    <s v="Post Monsson"/>
    <n v="1"/>
    <x v="1"/>
    <x v="1"/>
  </r>
  <r>
    <s v="0002471     "/>
    <s v="NO DOC"/>
    <x v="126"/>
    <x v="128"/>
    <s v="XXXXXXXXXX"/>
    <s v="STYPTOVIT E TABLETS 10'S                     "/>
    <s v="haemostatic"/>
    <x v="17"/>
    <s v="TAB"/>
    <n v="2"/>
    <n v="61"/>
    <s v="DR. REDDY'S    "/>
    <d v="2021-12-21T00:00:00"/>
    <s v="Tue"/>
    <x v="8"/>
    <s v="Post Monsson"/>
    <n v="2"/>
    <x v="1"/>
    <x v="1"/>
  </r>
  <r>
    <m/>
    <s v=""/>
    <x v="126"/>
    <x v="3"/>
    <s v=""/>
    <s v="AGINAL AT TABLETS 15'S                       "/>
    <s v="antihypertensive"/>
    <x v="0"/>
    <s v="TAB"/>
    <n v="15"/>
    <n v="85.35"/>
    <s v="ALEMBIC        "/>
    <d v="2021-12-21T00:00:00"/>
    <s v="Tue"/>
    <x v="8"/>
    <s v="Post Monsson"/>
    <n v="2"/>
    <x v="1"/>
    <x v="1"/>
  </r>
  <r>
    <m/>
    <s v=""/>
    <x v="126"/>
    <x v="3"/>
    <s v=""/>
    <s v="RENERVE PLUS INJECTION 2ML                   "/>
    <s v="vitamin"/>
    <x v="2"/>
    <s v="AMP"/>
    <n v="1"/>
    <n v="122.85"/>
    <s v="STRIDES ARCOLAB"/>
    <d v="2021-12-21T00:00:00"/>
    <s v="Tue"/>
    <x v="8"/>
    <s v="Post Monsson"/>
    <n v="2"/>
    <x v="1"/>
    <x v="1"/>
  </r>
  <r>
    <m/>
    <s v=""/>
    <x v="126"/>
    <x v="3"/>
    <s v=""/>
    <s v="CLOPINOL 75 10                               "/>
    <s v="anticoagulant"/>
    <x v="0"/>
    <s v="TAB"/>
    <n v="30"/>
    <n v="76.16"/>
    <s v="WOCKHARDT LIMIT"/>
    <d v="2021-12-21T00:00:00"/>
    <s v="Tue"/>
    <x v="8"/>
    <s v="Post Monsson"/>
    <n v="2"/>
    <x v="1"/>
    <x v="1"/>
  </r>
  <r>
    <s v="0002472     "/>
    <s v="NO DOC"/>
    <x v="0"/>
    <x v="0"/>
    <s v="XXXXXXXXXX"/>
    <s v="NORFLOX TZ TABLETS 10'S                      "/>
    <s v="antibiotic"/>
    <x v="5"/>
    <s v="TAB"/>
    <n v="10"/>
    <n v="97.71"/>
    <s v="CIPLA          "/>
    <d v="2021-12-21T00:00:00"/>
    <s v="Tue"/>
    <x v="8"/>
    <s v="Post Monsson"/>
    <n v="2"/>
    <x v="1"/>
    <x v="1"/>
  </r>
  <r>
    <m/>
    <s v=""/>
    <x v="0"/>
    <x v="3"/>
    <s v=""/>
    <s v="CONCOR 5MG TABLETS 10'S                      "/>
    <s v="cardiac"/>
    <x v="0"/>
    <s v="TAB"/>
    <n v="10"/>
    <n v="96.32"/>
    <s v="MERCK          "/>
    <d v="2021-12-21T00:00:00"/>
    <s v="Tue"/>
    <x v="8"/>
    <s v="Post Monsson"/>
    <n v="2"/>
    <x v="1"/>
    <x v="1"/>
  </r>
  <r>
    <m/>
    <s v=""/>
    <x v="0"/>
    <x v="3"/>
    <s v=""/>
    <s v="ZIFI 200MG TABLETS 10'S                      "/>
    <s v="antibiotic"/>
    <x v="5"/>
    <s v="TAB"/>
    <n v="10"/>
    <n v="107.6"/>
    <s v="FDC            "/>
    <d v="2021-12-21T00:00:00"/>
    <s v="Tue"/>
    <x v="8"/>
    <s v="Post Monsson"/>
    <n v="2"/>
    <x v="1"/>
    <x v="1"/>
  </r>
  <r>
    <m/>
    <s v=""/>
    <x v="0"/>
    <x v="3"/>
    <s v=""/>
    <s v="DOLO 650MG TABLETS 15'S                      "/>
    <s v="antipyretic"/>
    <x v="7"/>
    <s v="TAB"/>
    <n v="10"/>
    <n v="30.91"/>
    <s v="MICRO LABS LIMI"/>
    <d v="2021-12-21T00:00:00"/>
    <s v="Tue"/>
    <x v="8"/>
    <s v="Post Monsson"/>
    <n v="2"/>
    <x v="1"/>
    <x v="1"/>
  </r>
  <r>
    <s v="0002473     "/>
    <s v="NO DOC"/>
    <x v="382"/>
    <x v="384"/>
    <s v="XXXXXXXXXX"/>
    <s v="ZERODOL-P TABLETS 10'S                       "/>
    <s v="analgesic"/>
    <x v="7"/>
    <s v="TAB"/>
    <n v="4"/>
    <n v="60.4"/>
    <s v="IPCA           "/>
    <d v="2021-12-21T00:00:00"/>
    <s v="Tue"/>
    <x v="8"/>
    <s v="Post Monsson"/>
    <n v="2"/>
    <x v="1"/>
    <x v="1"/>
  </r>
  <r>
    <m/>
    <s v=""/>
    <x v="382"/>
    <x v="3"/>
    <s v=""/>
    <s v="PAN-D CAPSULES 15'S                          "/>
    <s v="peptic ulcer"/>
    <x v="8"/>
    <s v="CAP"/>
    <n v="2"/>
    <n v="190"/>
    <s v="ALKEM LABOURATO"/>
    <d v="2021-12-21T00:00:00"/>
    <s v="Tue"/>
    <x v="8"/>
    <s v="Post Monsson"/>
    <n v="2"/>
    <x v="1"/>
    <x v="1"/>
  </r>
  <r>
    <m/>
    <s v=""/>
    <x v="382"/>
    <x v="3"/>
    <s v=""/>
    <s v="METROGYL 400MG TABLETS 15'S                  "/>
    <s v="antidiarrhoeal"/>
    <x v="8"/>
    <s v="TAB"/>
    <n v="2"/>
    <n v="21.5"/>
    <s v="UNICHEM        "/>
    <d v="2021-12-21T00:00:00"/>
    <s v="Tue"/>
    <x v="8"/>
    <s v="Post Monsson"/>
    <n v="2"/>
    <x v="1"/>
    <x v="1"/>
  </r>
  <r>
    <s v="0002475     "/>
    <s v="DR.SALAMA                          "/>
    <x v="550"/>
    <x v="552"/>
    <s v="XXXXXXXXXX"/>
    <s v="LIVOGEN CAPTABS NEW PACKING 15'S             "/>
    <s v="iron anaemic"/>
    <x v="2"/>
    <s v="TAB"/>
    <n v="30"/>
    <n v="76.099999999999994"/>
    <s v="MERCK          "/>
    <d v="2021-12-21T00:00:00"/>
    <s v="Tue"/>
    <x v="8"/>
    <s v="Post Monsson"/>
    <n v="2"/>
    <x v="1"/>
    <x v="1"/>
  </r>
  <r>
    <m/>
    <s v=""/>
    <x v="550"/>
    <x v="3"/>
    <s v=""/>
    <s v="SUPRACAL TABLETS 15'S                        "/>
    <s v="calcium"/>
    <x v="2"/>
    <s v="TAB"/>
    <n v="30"/>
    <n v="165"/>
    <s v="PHARMED LIMITED"/>
    <d v="2021-12-21T00:00:00"/>
    <s v="Tue"/>
    <x v="8"/>
    <s v="Post Monsson"/>
    <n v="2"/>
    <x v="1"/>
    <x v="1"/>
  </r>
  <r>
    <m/>
    <s v=""/>
    <x v="550"/>
    <x v="3"/>
    <s v=""/>
    <s v="ECOSPRIN 75MG TABLETS 14'S                   "/>
    <s v="anticoagulant"/>
    <x v="0"/>
    <s v="TAB"/>
    <n v="30"/>
    <n v="4.8600000000000003"/>
    <s v="USV LTD.       "/>
    <d v="2021-12-21T00:00:00"/>
    <s v="Tue"/>
    <x v="8"/>
    <s v="Post Monsson"/>
    <n v="2"/>
    <x v="1"/>
    <x v="1"/>
  </r>
  <r>
    <m/>
    <s v=""/>
    <x v="550"/>
    <x v="3"/>
    <s v=""/>
    <s v="NEUROBION FORTE TAB 30                       "/>
    <s v="multivitamin"/>
    <x v="2"/>
    <s v="TAB"/>
    <n v="15"/>
    <n v="34.700000000000003"/>
    <s v="MERCK          "/>
    <d v="2021-12-21T00:00:00"/>
    <s v="Tue"/>
    <x v="8"/>
    <s v="Post Monsson"/>
    <n v="2"/>
    <x v="1"/>
    <x v="1"/>
  </r>
  <r>
    <s v="0002476     "/>
    <s v="DR.KANAGASABAPATHI                 "/>
    <x v="551"/>
    <x v="553"/>
    <s v="XXXXXXXXXX"/>
    <s v="BECOZYME C FORTE TABLETS 15'S                "/>
    <s v="multivitamin"/>
    <x v="2"/>
    <s v="TAB"/>
    <n v="5"/>
    <n v="25"/>
    <s v="ABBOTT (FORMERL"/>
    <d v="2021-12-21T00:00:00"/>
    <s v="Tue"/>
    <x v="8"/>
    <s v="Post Monsson"/>
    <n v="2"/>
    <x v="1"/>
    <x v="1"/>
  </r>
  <r>
    <m/>
    <s v=""/>
    <x v="551"/>
    <x v="3"/>
    <s v=""/>
    <s v="MONTEK LC TABLETS 10'S                       "/>
    <s v="Anti allergic"/>
    <x v="6"/>
    <s v="TAB"/>
    <n v="3"/>
    <n v="179.5"/>
    <s v="SUN PHARMA     "/>
    <d v="2021-12-21T00:00:00"/>
    <s v="Tue"/>
    <x v="8"/>
    <s v="Post Monsson"/>
    <n v="2"/>
    <x v="1"/>
    <x v="1"/>
  </r>
  <r>
    <m/>
    <s v=""/>
    <x v="551"/>
    <x v="3"/>
    <s v=""/>
    <s v="MONTEK LC TABLETS 10'S                       "/>
    <s v="Anti allergic"/>
    <x v="6"/>
    <s v="TAB"/>
    <n v="2"/>
    <n v="197"/>
    <s v="SUN PHARMA     "/>
    <d v="2021-12-21T00:00:00"/>
    <s v="Tue"/>
    <x v="8"/>
    <s v="Post Monsson"/>
    <n v="2"/>
    <x v="1"/>
    <x v="1"/>
  </r>
  <r>
    <m/>
    <s v=""/>
    <x v="551"/>
    <x v="3"/>
    <s v=""/>
    <s v="PULMOCLEAR 15                                "/>
    <s v="bronchodilator"/>
    <x v="11"/>
    <s v="TAB"/>
    <n v="10"/>
    <n v="240"/>
    <s v="FOURRTS        "/>
    <d v="2021-12-21T00:00:00"/>
    <s v="Tue"/>
    <x v="8"/>
    <s v="Post Monsson"/>
    <n v="2"/>
    <x v="1"/>
    <x v="1"/>
  </r>
  <r>
    <s v="0002477     "/>
    <s v="NO DOC"/>
    <x v="0"/>
    <x v="0"/>
    <s v="XXXXXXXXXX"/>
    <s v="PARACIP 500MG TABLETS 10'S                   "/>
    <s v="antipyretic"/>
    <x v="7"/>
    <s v="TAB"/>
    <n v="10"/>
    <n v="10.02"/>
    <s v="CIPLA          "/>
    <d v="2021-12-21T00:00:00"/>
    <s v="Tue"/>
    <x v="8"/>
    <s v="Post Monsson"/>
    <n v="2"/>
    <x v="1"/>
    <x v="1"/>
  </r>
  <r>
    <m/>
    <s v=""/>
    <x v="0"/>
    <x v="3"/>
    <s v=""/>
    <s v="ALMOX 500MG CAPSULES 10'S                    "/>
    <s v="antibiotic"/>
    <x v="5"/>
    <s v="CAP"/>
    <n v="10"/>
    <n v="72.459999999999994"/>
    <s v="ALKEM LABOURATO"/>
    <d v="2021-12-21T00:00:00"/>
    <s v="Tue"/>
    <x v="8"/>
    <s v="Post Monsson"/>
    <n v="2"/>
    <x v="1"/>
    <x v="1"/>
  </r>
  <r>
    <m/>
    <s v=""/>
    <x v="0"/>
    <x v="3"/>
    <s v=""/>
    <s v="ALMOX 250MG CAP 10'S                         "/>
    <s v="antibiotic"/>
    <x v="5"/>
    <s v="STR"/>
    <n v="3"/>
    <n v="24.72"/>
    <s v="ALKEM LABOURATO"/>
    <d v="2021-12-21T00:00:00"/>
    <s v="Tue"/>
    <x v="8"/>
    <s v="Post Monsson"/>
    <n v="2"/>
    <x v="1"/>
    <x v="1"/>
  </r>
  <r>
    <s v="0002478     "/>
    <s v="NO DOC"/>
    <x v="36"/>
    <x v="38"/>
    <s v="XXXXXXXXXX"/>
    <s v="NEBICARD 5MG TABLETS 10'S                    "/>
    <s v="cardiac"/>
    <x v="0"/>
    <s v="TAB"/>
    <n v="30"/>
    <n v="146"/>
    <s v="TORRENT        "/>
    <d v="2021-12-21T00:00:00"/>
    <s v="Tue"/>
    <x v="8"/>
    <s v="Post Monsson"/>
    <n v="2"/>
    <x v="1"/>
    <x v="1"/>
  </r>
  <r>
    <m/>
    <s v=""/>
    <x v="36"/>
    <x v="3"/>
    <s v=""/>
    <s v="ECOSPRIN AV 75/20MG CAPSULES 10'S            "/>
    <s v="anticoagulant"/>
    <x v="0"/>
    <s v="CAP"/>
    <n v="30"/>
    <n v="35.76"/>
    <s v="USV LTD.       "/>
    <d v="2021-12-21T00:00:00"/>
    <s v="Tue"/>
    <x v="8"/>
    <s v="Post Monsson"/>
    <n v="2"/>
    <x v="1"/>
    <x v="1"/>
  </r>
  <r>
    <s v="0002479     "/>
    <s v="DR.NEETHI ARASU                    "/>
    <x v="73"/>
    <x v="75"/>
    <s v="XXXXXXXXXX"/>
    <s v="LOBAZAM 5MG TABLETS 10'S                     "/>
    <s v="psychiatric"/>
    <x v="1"/>
    <s v="TAB"/>
    <n v="40"/>
    <n v="57.64"/>
    <s v="SUN PHARMA     "/>
    <d v="2021-12-21T00:00:00"/>
    <s v="Tue"/>
    <x v="8"/>
    <s v="Post Monsson"/>
    <n v="2"/>
    <x v="1"/>
    <x v="1"/>
  </r>
  <r>
    <m/>
    <s v=""/>
    <x v="73"/>
    <x v="3"/>
    <s v=""/>
    <s v="NEUROBION FORTE TAB 30                       "/>
    <s v="multivitamin"/>
    <x v="2"/>
    <s v="TAB"/>
    <n v="30"/>
    <n v="34.700000000000003"/>
    <s v="MERCK          "/>
    <d v="2021-12-21T00:00:00"/>
    <s v="Tue"/>
    <x v="8"/>
    <s v="Post Monsson"/>
    <n v="2"/>
    <x v="1"/>
    <x v="1"/>
  </r>
  <r>
    <m/>
    <s v=""/>
    <x v="73"/>
    <x v="3"/>
    <s v=""/>
    <s v="CARNIPIL SYP 1                               "/>
    <s v="Aminoacid"/>
    <x v="2"/>
    <s v="SYP"/>
    <n v="1"/>
    <n v="390"/>
    <s v="WOCKHARDT LIMIT"/>
    <d v="2021-12-21T00:00:00"/>
    <s v="Tue"/>
    <x v="8"/>
    <s v="Post Monsson"/>
    <n v="2"/>
    <x v="1"/>
    <x v="1"/>
  </r>
  <r>
    <m/>
    <s v=""/>
    <x v="73"/>
    <x v="3"/>
    <s v=""/>
    <s v="ZONEGRAN 100MG 10                            "/>
    <s v="anticonvulsant"/>
    <x v="10"/>
    <s v="TAB"/>
    <n v="50"/>
    <n v="239"/>
    <s v="WOCKHARDT LIMIT"/>
    <d v="2021-12-21T00:00:00"/>
    <s v="Tue"/>
    <x v="8"/>
    <s v="Post Monsson"/>
    <n v="2"/>
    <x v="1"/>
    <x v="1"/>
  </r>
  <r>
    <s v="0002480     "/>
    <s v="DR.GOPINATH                        "/>
    <x v="133"/>
    <x v="135"/>
    <s v="XXXXXXXXXX"/>
    <s v="GLIMESTAR PM 2MG TABLETS 10'S                "/>
    <s v="diabetic"/>
    <x v="3"/>
    <s v="TAB"/>
    <n v="60"/>
    <n v="115"/>
    <s v="MANKIND(DISCOVE"/>
    <d v="2021-12-21T00:00:00"/>
    <s v="Tue"/>
    <x v="8"/>
    <s v="Post Monsson"/>
    <n v="2"/>
    <x v="1"/>
    <x v="1"/>
  </r>
  <r>
    <s v="0002482     "/>
    <s v="NO DOC"/>
    <x v="445"/>
    <x v="447"/>
    <s v="XXXXXXXXXX"/>
    <s v="LINID TABLETS 10'S                           "/>
    <s v="antibiotic"/>
    <x v="5"/>
    <s v="TAB"/>
    <n v="5"/>
    <n v="370.88"/>
    <s v="ZYDUS CADILA   "/>
    <d v="2021-12-21T00:00:00"/>
    <s v="Tue"/>
    <x v="8"/>
    <s v="Post Monsson"/>
    <n v="2"/>
    <x v="1"/>
    <x v="1"/>
  </r>
  <r>
    <m/>
    <s v=""/>
    <x v="445"/>
    <x v="3"/>
    <s v=""/>
    <s v="HUMAN MIXTARD 40 IU 10ML                     "/>
    <s v="insulin"/>
    <x v="3"/>
    <s v="VIA"/>
    <n v="1"/>
    <n v="158.41999999999999"/>
    <s v="NOVO NORDISK   "/>
    <d v="2021-12-21T00:00:00"/>
    <s v="Tue"/>
    <x v="8"/>
    <s v="Post Monsson"/>
    <n v="2"/>
    <x v="1"/>
    <x v="1"/>
  </r>
  <r>
    <s v="0002483     "/>
    <s v="DR.NEETHI ARASU                    "/>
    <x v="7"/>
    <x v="9"/>
    <s v="XXXXXXXXXX"/>
    <s v="NEBISTAR 5MG TABLETS 15'S                    "/>
    <s v="cardiac"/>
    <x v="0"/>
    <s v="TAB"/>
    <n v="15"/>
    <n v="202.4"/>
    <s v="LUPIN LTD      "/>
    <d v="2021-12-21T00:00:00"/>
    <s v="Tue"/>
    <x v="8"/>
    <s v="Post Monsson"/>
    <n v="2"/>
    <x v="1"/>
    <x v="1"/>
  </r>
  <r>
    <m/>
    <s v=""/>
    <x v="7"/>
    <x v="3"/>
    <s v=""/>
    <s v="CLOZAM 10MG TABLETS 10'S                     "/>
    <s v="psychiatric"/>
    <x v="1"/>
    <s v="TAB"/>
    <n v="15"/>
    <n v="101.31"/>
    <s v="ABBOTT HEALTHCA"/>
    <d v="2021-12-21T00:00:00"/>
    <s v="Tue"/>
    <x v="8"/>
    <s v="Post Monsson"/>
    <n v="2"/>
    <x v="1"/>
    <x v="1"/>
  </r>
  <r>
    <m/>
    <s v=""/>
    <x v="7"/>
    <x v="3"/>
    <s v=""/>
    <s v="VALANCE OD 500 15                            "/>
    <s v="anticonvulsant"/>
    <x v="10"/>
    <s v="STR"/>
    <n v="30"/>
    <n v="278.57"/>
    <s v="ABBOTT (FORMELY"/>
    <d v="2021-12-21T00:00:00"/>
    <s v="Tue"/>
    <x v="8"/>
    <s v="Post Monsson"/>
    <n v="2"/>
    <x v="1"/>
    <x v="1"/>
  </r>
  <r>
    <s v="0002485     "/>
    <s v="DR.THIAGARAJAN                     "/>
    <x v="29"/>
    <x v="31"/>
    <s v="XXXXXXXXXX"/>
    <s v="AMLONG 5MG TABLETS 15'S                      "/>
    <s v="hypertension"/>
    <x v="0"/>
    <s v="TAB"/>
    <n v="30"/>
    <n v="43.84"/>
    <s v="MICRO LABS LIMI"/>
    <d v="2021-12-22T00:00:00"/>
    <s v="Wed"/>
    <x v="8"/>
    <s v="Post Monsson"/>
    <n v="3"/>
    <x v="1"/>
    <x v="1"/>
  </r>
  <r>
    <m/>
    <s v=""/>
    <x v="29"/>
    <x v="3"/>
    <s v=""/>
    <s v="ALPRAX 0.25MG TABLETS 15'S                   "/>
    <s v="anxiolytic"/>
    <x v="1"/>
    <s v="TAB"/>
    <n v="30"/>
    <n v="26.4"/>
    <s v="TORRENT        "/>
    <d v="2021-12-22T00:00:00"/>
    <s v="Wed"/>
    <x v="8"/>
    <s v="Post Monsson"/>
    <n v="3"/>
    <x v="1"/>
    <x v="1"/>
  </r>
  <r>
    <m/>
    <s v=""/>
    <x v="29"/>
    <x v="3"/>
    <s v=""/>
    <s v="MIXTARD 30HM PENFIL CATRIDGE                 "/>
    <s v="insulin"/>
    <x v="3"/>
    <s v="CAT"/>
    <n v="1"/>
    <n v="350.9"/>
    <s v="NOVO NORDISK   "/>
    <d v="2021-12-22T00:00:00"/>
    <s v="Wed"/>
    <x v="8"/>
    <s v="Post Monsson"/>
    <n v="3"/>
    <x v="1"/>
    <x v="1"/>
  </r>
  <r>
    <m/>
    <s v=""/>
    <x v="29"/>
    <x v="3"/>
    <s v=""/>
    <s v="Q REPA 0.5 10                                "/>
    <s v="diabetic"/>
    <x v="3"/>
    <s v="TAB"/>
    <n v="30"/>
    <n v="47.8"/>
    <s v="Q-CHECK PHARMAC"/>
    <d v="2021-12-22T00:00:00"/>
    <s v="Wed"/>
    <x v="8"/>
    <s v="Post Monsson"/>
    <n v="3"/>
    <x v="1"/>
    <x v="1"/>
  </r>
  <r>
    <s v="0002486     "/>
    <s v="APOLLO HOSPITAL                    "/>
    <x v="42"/>
    <x v="44"/>
    <s v="XXXXXXXXXX"/>
    <s v="RESTYL 0.5MG TABLETS 15'S                    "/>
    <s v="tranquilizer"/>
    <x v="1"/>
    <s v="TAB"/>
    <n v="15"/>
    <n v="51.96"/>
    <s v="CIPLA          "/>
    <d v="2021-12-22T00:00:00"/>
    <s v="Wed"/>
    <x v="8"/>
    <s v="Post Monsson"/>
    <n v="3"/>
    <x v="1"/>
    <x v="1"/>
  </r>
  <r>
    <m/>
    <s v=""/>
    <x v="42"/>
    <x v="3"/>
    <s v=""/>
    <s v="TENORMIN 25MG TABLETS 14'S                   "/>
    <s v="antihypertensive"/>
    <x v="0"/>
    <s v="TAB"/>
    <n v="14"/>
    <n v="45.01"/>
    <s v="ABBOTT HEALTHCA"/>
    <d v="2021-12-22T00:00:00"/>
    <s v="Wed"/>
    <x v="8"/>
    <s v="Post Monsson"/>
    <n v="3"/>
    <x v="1"/>
    <x v="1"/>
  </r>
  <r>
    <m/>
    <s v=""/>
    <x v="42"/>
    <x v="3"/>
    <s v=""/>
    <s v="NICARDIA RETARD 10MG NEW PACKI 15'S          "/>
    <s v="cardiac"/>
    <x v="0"/>
    <s v="TAB"/>
    <n v="30"/>
    <n v="35.159999999999997"/>
    <s v="UNIQUE         "/>
    <d v="2021-12-22T00:00:00"/>
    <s v="Wed"/>
    <x v="8"/>
    <s v="Post Monsson"/>
    <n v="3"/>
    <x v="1"/>
    <x v="1"/>
  </r>
  <r>
    <m/>
    <s v=""/>
    <x v="42"/>
    <x v="3"/>
    <s v=""/>
    <s v="MAXGALIN 50MG CAPSULES 10'S                  "/>
    <s v="analgesic"/>
    <x v="7"/>
    <s v="CAP"/>
    <n v="15"/>
    <n v="105"/>
    <s v="SUN PHARMA     "/>
    <d v="2021-12-22T00:00:00"/>
    <s v="Wed"/>
    <x v="8"/>
    <s v="Post Monsson"/>
    <n v="3"/>
    <x v="1"/>
    <x v="1"/>
  </r>
  <r>
    <s v="0002487     "/>
    <s v="DR.MOHAN DOSS                      "/>
    <x v="552"/>
    <x v="554"/>
    <s v="XXXXXXXXXX"/>
    <s v="DOLO 650MG TABLETS 15'S                      "/>
    <s v="antipyretic"/>
    <x v="7"/>
    <s v="TAB"/>
    <n v="15"/>
    <n v="30.91"/>
    <s v="MICRO LABS LIMI"/>
    <d v="2021-12-22T00:00:00"/>
    <s v="Wed"/>
    <x v="8"/>
    <s v="Post Monsson"/>
    <n v="3"/>
    <x v="1"/>
    <x v="1"/>
  </r>
  <r>
    <m/>
    <s v=""/>
    <x v="552"/>
    <x v="3"/>
    <s v=""/>
    <s v="MONTEK LC TABLETS 10'S                       "/>
    <s v="Anti allergic"/>
    <x v="6"/>
    <s v="TAB"/>
    <n v="5"/>
    <n v="197"/>
    <s v="SUN PHARMA     "/>
    <d v="2021-12-22T00:00:00"/>
    <s v="Wed"/>
    <x v="8"/>
    <s v="Post Monsson"/>
    <n v="3"/>
    <x v="1"/>
    <x v="1"/>
  </r>
  <r>
    <s v="0002489     "/>
    <s v="NO DOC"/>
    <x v="553"/>
    <x v="555"/>
    <s v="XXXXXXXXXX"/>
    <s v="COTTON 25GM 1                                "/>
    <s v="dressing"/>
    <x v="14"/>
    <s v="COT"/>
    <n v="1"/>
    <n v="24"/>
    <s v="SURGICARE      "/>
    <d v="2021-12-22T00:00:00"/>
    <s v="Wed"/>
    <x v="8"/>
    <s v="Post Monsson"/>
    <n v="3"/>
    <x v="1"/>
    <x v="1"/>
  </r>
  <r>
    <s v="0002490     "/>
    <s v="DR.MANIKANDAN                      "/>
    <x v="138"/>
    <x v="140"/>
    <s v="XXXXXXXXXX"/>
    <s v="TELMIKIND-H TABLETS 10'S                     "/>
    <s v="antihypertensive"/>
    <x v="0"/>
    <s v="TAB"/>
    <n v="30"/>
    <n v="69.900000000000006"/>
    <s v="MANKIND PHARMA "/>
    <d v="2021-12-22T00:00:00"/>
    <s v="Wed"/>
    <x v="8"/>
    <s v="Post Monsson"/>
    <n v="3"/>
    <x v="1"/>
    <x v="1"/>
  </r>
  <r>
    <m/>
    <s v=""/>
    <x v="138"/>
    <x v="3"/>
    <s v=""/>
    <s v="ENVAS 5MG TABLETS 15'S                       "/>
    <s v="cardiac"/>
    <x v="0"/>
    <s v="TAB"/>
    <n v="30"/>
    <n v="54.01"/>
    <s v="CADILA PHARMACE"/>
    <d v="2021-12-22T00:00:00"/>
    <s v="Wed"/>
    <x v="8"/>
    <s v="Post Monsson"/>
    <n v="3"/>
    <x v="1"/>
    <x v="1"/>
  </r>
  <r>
    <s v="0002491     "/>
    <s v="NO DOC"/>
    <x v="0"/>
    <x v="0"/>
    <s v="XXXXXXXXXX"/>
    <s v="GLYCOMET SR 500MG TABLET 20'S                "/>
    <s v="diabetic"/>
    <x v="3"/>
    <s v="TAB"/>
    <n v="40"/>
    <n v="43.01"/>
    <s v="USV LTD.       "/>
    <d v="2021-12-22T00:00:00"/>
    <s v="Wed"/>
    <x v="8"/>
    <s v="Post Monsson"/>
    <n v="3"/>
    <x v="1"/>
    <x v="1"/>
  </r>
  <r>
    <m/>
    <s v=""/>
    <x v="0"/>
    <x v="3"/>
    <s v=""/>
    <s v="BECOZYME C FORTE TABLETS 15'S                "/>
    <s v="multivitamin"/>
    <x v="2"/>
    <s v="TAB"/>
    <n v="30"/>
    <n v="25"/>
    <s v="ABBOTT (FORMERL"/>
    <d v="2021-12-22T00:00:00"/>
    <s v="Wed"/>
    <x v="8"/>
    <s v="Post Monsson"/>
    <n v="3"/>
    <x v="1"/>
    <x v="1"/>
  </r>
  <r>
    <m/>
    <s v=""/>
    <x v="0"/>
    <x v="3"/>
    <s v=""/>
    <s v="OLMEZEST 40MG TABLETS 10'S                   "/>
    <s v="antihypertensive"/>
    <x v="0"/>
    <s v="TAB"/>
    <n v="10"/>
    <n v="195"/>
    <s v="SUN PHARMA     "/>
    <d v="2021-12-22T00:00:00"/>
    <s v="Wed"/>
    <x v="8"/>
    <s v="Post Monsson"/>
    <n v="3"/>
    <x v="1"/>
    <x v="1"/>
  </r>
  <r>
    <s v="0002492     "/>
    <s v="NO DOC"/>
    <x v="0"/>
    <x v="0"/>
    <s v="XXXXXXXXXX"/>
    <s v="RIOMET DUO 2MG TABLETS NEW PAC 15'S          "/>
    <s v="diabetic"/>
    <x v="3"/>
    <s v="TAB"/>
    <n v="15"/>
    <n v="182"/>
    <s v="RANBAXY        "/>
    <d v="2021-12-22T00:00:00"/>
    <s v="Wed"/>
    <x v="8"/>
    <s v="Post Monsson"/>
    <n v="3"/>
    <x v="1"/>
    <x v="1"/>
  </r>
  <r>
    <s v="0002494     "/>
    <s v="NO DOC"/>
    <x v="53"/>
    <x v="55"/>
    <s v="XXXXXXXXXX"/>
    <s v="NUROKIND PLUS CAPSULES 10'S                  "/>
    <s v="vitamin"/>
    <x v="2"/>
    <s v="CAP"/>
    <n v="20"/>
    <n v="99.9"/>
    <s v="MANKIND PHARMA "/>
    <d v="2021-12-22T00:00:00"/>
    <s v="Wed"/>
    <x v="8"/>
    <s v="Post Monsson"/>
    <n v="3"/>
    <x v="1"/>
    <x v="1"/>
  </r>
  <r>
    <m/>
    <s v=""/>
    <x v="53"/>
    <x v="3"/>
    <s v=""/>
    <s v="STRESNIL 0.5MG TABLETS 10'S                  "/>
    <s v="psychiatric"/>
    <x v="1"/>
    <s v="TAB"/>
    <n v="30"/>
    <n v="30"/>
    <s v="ARISTO PHARMACE"/>
    <d v="2021-12-22T00:00:00"/>
    <s v="Wed"/>
    <x v="8"/>
    <s v="Post Monsson"/>
    <n v="3"/>
    <x v="1"/>
    <x v="1"/>
  </r>
  <r>
    <m/>
    <s v=""/>
    <x v="53"/>
    <x v="3"/>
    <s v=""/>
    <s v="RENERVE PLUS INJECTION 2ML                   "/>
    <s v="vitamin"/>
    <x v="2"/>
    <s v="AMP"/>
    <n v="1"/>
    <n v="122.85"/>
    <s v="STRIDES ARCOLAB"/>
    <d v="2021-12-22T00:00:00"/>
    <s v="Wed"/>
    <x v="8"/>
    <s v="Post Monsson"/>
    <n v="3"/>
    <x v="1"/>
    <x v="1"/>
  </r>
  <r>
    <m/>
    <s v=""/>
    <x v="53"/>
    <x v="3"/>
    <s v=""/>
    <s v="ATARAX 25MG TABLETS 15'S                     "/>
    <s v="Anti allergic"/>
    <x v="6"/>
    <s v="TAB"/>
    <n v="10"/>
    <n v="77.75"/>
    <s v="UCB NOW KNOWN A"/>
    <d v="2021-12-22T00:00:00"/>
    <s v="Wed"/>
    <x v="8"/>
    <s v="Post Monsson"/>
    <n v="3"/>
    <x v="1"/>
    <x v="1"/>
  </r>
  <r>
    <m/>
    <s v=""/>
    <x v="53"/>
    <x v="3"/>
    <s v=""/>
    <s v="GALVUS MET 50/500 15                         "/>
    <s v="diabetic"/>
    <x v="3"/>
    <s v="PCS"/>
    <n v="30"/>
    <n v="328.5"/>
    <s v="MSD            "/>
    <d v="2021-12-22T00:00:00"/>
    <s v="Wed"/>
    <x v="8"/>
    <s v="Post Monsson"/>
    <n v="3"/>
    <x v="1"/>
    <x v="1"/>
  </r>
  <r>
    <m/>
    <s v=""/>
    <x v="53"/>
    <x v="3"/>
    <s v=""/>
    <s v="AMARYL M1 MG{20} 20                          "/>
    <s v="diabetic"/>
    <x v="3"/>
    <s v="TAB"/>
    <n v="40"/>
    <n v="220.78"/>
    <s v="ABBOTT HEALTHCA"/>
    <d v="2021-12-22T00:00:00"/>
    <s v="Wed"/>
    <x v="8"/>
    <s v="Post Monsson"/>
    <n v="3"/>
    <x v="1"/>
    <x v="1"/>
  </r>
  <r>
    <s v="0002495     "/>
    <s v="NO DOC"/>
    <x v="53"/>
    <x v="55"/>
    <s v="XXXXXXXXXX"/>
    <s v="ZINCOVIT TABLETS 15'S                        "/>
    <s v="vitamin"/>
    <x v="2"/>
    <s v="TAB"/>
    <n v="15"/>
    <n v="105"/>
    <s v="APEX LABORATOTO"/>
    <d v="2021-12-22T00:00:00"/>
    <s v="Wed"/>
    <x v="8"/>
    <s v="Post Monsson"/>
    <n v="3"/>
    <x v="1"/>
    <x v="1"/>
  </r>
  <r>
    <m/>
    <s v=""/>
    <x v="53"/>
    <x v="3"/>
    <s v=""/>
    <s v="MIXTARD 30HM PENFIL CATRIDGE                 "/>
    <s v="insulin"/>
    <x v="3"/>
    <s v="CAT"/>
    <n v="2"/>
    <n v="350.9"/>
    <s v="NOVO NORDISK   "/>
    <d v="2021-12-22T00:00:00"/>
    <s v="Wed"/>
    <x v="8"/>
    <s v="Post Monsson"/>
    <n v="3"/>
    <x v="1"/>
    <x v="1"/>
  </r>
  <r>
    <s v="0002496     "/>
    <s v="NO DOC"/>
    <x v="53"/>
    <x v="55"/>
    <s v="XXXXXXXXXX"/>
    <s v="LIZOLID 600MG TABLETS 10'S                   "/>
    <s v="antibiotic"/>
    <x v="5"/>
    <s v="TAB"/>
    <n v="10"/>
    <n v="334.78"/>
    <s v="GLENMARK       "/>
    <d v="2021-12-22T00:00:00"/>
    <s v="Wed"/>
    <x v="8"/>
    <s v="Post Monsson"/>
    <n v="3"/>
    <x v="1"/>
    <x v="1"/>
  </r>
  <r>
    <m/>
    <s v=""/>
    <x v="53"/>
    <x v="3"/>
    <s v=""/>
    <s v="MONDESLOR TABLETS 10'S                       "/>
    <s v="Anti allergic"/>
    <x v="6"/>
    <s v="TAB"/>
    <n v="5"/>
    <n v="195"/>
    <s v="SUN PHARMA     "/>
    <d v="2021-12-22T00:00:00"/>
    <s v="Wed"/>
    <x v="8"/>
    <s v="Post Monsson"/>
    <n v="3"/>
    <x v="1"/>
    <x v="1"/>
  </r>
  <r>
    <s v="0002500     "/>
    <s v="DR.NAINAR MOHAMMED                 "/>
    <x v="108"/>
    <x v="110"/>
    <s v="XXXXXXXXXX"/>
    <s v="GLYCOMET 500MG TABLETS 10'S                  "/>
    <s v="diabetic"/>
    <x v="3"/>
    <s v="TAB"/>
    <n v="10"/>
    <n v="16.91"/>
    <s v="USV LTD.       "/>
    <d v="2021-12-22T00:00:00"/>
    <s v="Wed"/>
    <x v="8"/>
    <s v="Post Monsson"/>
    <n v="3"/>
    <x v="1"/>
    <x v="1"/>
  </r>
  <r>
    <m/>
    <s v=""/>
    <x v="108"/>
    <x v="3"/>
    <s v=""/>
    <s v="TRIVOLIB FORTE 1MG TABLETS 10'S              "/>
    <s v="diabetic"/>
    <x v="3"/>
    <s v="TAB"/>
    <n v="10"/>
    <n v="129"/>
    <s v="SUN PHARMA     "/>
    <d v="2021-12-22T00:00:00"/>
    <s v="Wed"/>
    <x v="8"/>
    <s v="Post Monsson"/>
    <n v="3"/>
    <x v="1"/>
    <x v="1"/>
  </r>
  <r>
    <s v="0002501     "/>
    <s v="NO DOC"/>
    <x v="0"/>
    <x v="0"/>
    <s v="XXXXXXXXXX"/>
    <s v="PAN-D CAPSULES 15'S                          "/>
    <s v="peptic ulcer"/>
    <x v="8"/>
    <s v="CAP"/>
    <n v="10"/>
    <n v="190"/>
    <s v="ALKEM LABOURATO"/>
    <d v="2021-12-23T00:00:00"/>
    <s v="Thu"/>
    <x v="8"/>
    <s v="Post Monsson"/>
    <n v="4"/>
    <x v="1"/>
    <x v="1"/>
  </r>
  <r>
    <s v="0002502     "/>
    <s v="DR.VENU GOPAL                      "/>
    <x v="345"/>
    <x v="347"/>
    <s v="XXXXXXXXXX"/>
    <s v="DOLOPAR TABLETS 15'S                         "/>
    <s v="antipyretic"/>
    <x v="7"/>
    <s v="TAB"/>
    <n v="10"/>
    <n v="49"/>
    <s v="MICRO LABS LIMI"/>
    <d v="2021-12-23T00:00:00"/>
    <s v="Thu"/>
    <x v="8"/>
    <s v="Post Monsson"/>
    <n v="4"/>
    <x v="1"/>
    <x v="1"/>
  </r>
  <r>
    <m/>
    <s v=""/>
    <x v="345"/>
    <x v="3"/>
    <s v=""/>
    <s v="AMLONG A TABLETS 15'S                        "/>
    <s v="hypertension"/>
    <x v="0"/>
    <s v="TAB"/>
    <n v="30"/>
    <n v="133"/>
    <s v="MICRO LABS LIMI"/>
    <d v="2021-12-23T00:00:00"/>
    <s v="Thu"/>
    <x v="8"/>
    <s v="Post Monsson"/>
    <n v="4"/>
    <x v="1"/>
    <x v="1"/>
  </r>
  <r>
    <m/>
    <s v=""/>
    <x v="345"/>
    <x v="3"/>
    <s v=""/>
    <s v="ATIVAN 2MG TABLETS NEW PACK 30 30'S          "/>
    <s v="psychiatric"/>
    <x v="1"/>
    <s v="TAB"/>
    <n v="30"/>
    <n v="82.99"/>
    <s v="PFIZER LIMITED "/>
    <d v="2021-12-23T00:00:00"/>
    <s v="Thu"/>
    <x v="8"/>
    <s v="Post Monsson"/>
    <n v="4"/>
    <x v="1"/>
    <x v="1"/>
  </r>
  <r>
    <m/>
    <s v=""/>
    <x v="345"/>
    <x v="3"/>
    <s v=""/>
    <s v="DULCOFLEX TABLET(FORMELY DULCO 10'S          "/>
    <s v="laxative"/>
    <x v="8"/>
    <s v="TAB"/>
    <n v="30"/>
    <n v="11.25"/>
    <s v="BOEHRINGER INGE"/>
    <d v="2021-12-23T00:00:00"/>
    <s v="Thu"/>
    <x v="8"/>
    <s v="Post Monsson"/>
    <n v="4"/>
    <x v="1"/>
    <x v="1"/>
  </r>
  <r>
    <s v="0002503     "/>
    <s v="NO DOC"/>
    <x v="382"/>
    <x v="384"/>
    <s v="XXXXXXXXXX"/>
    <s v="ERYTHROCIN 250MG TABLETS 10'S                "/>
    <s v="antibiotic"/>
    <x v="5"/>
    <s v="TAB"/>
    <n v="10"/>
    <n v="45.57"/>
    <s v="PFIZER LIMITED "/>
    <d v="2021-12-23T00:00:00"/>
    <s v="Thu"/>
    <x v="8"/>
    <s v="Post Monsson"/>
    <n v="4"/>
    <x v="1"/>
    <x v="1"/>
  </r>
  <r>
    <m/>
    <s v=""/>
    <x v="382"/>
    <x v="3"/>
    <s v=""/>
    <s v="HUMAN MIXTARD 40 IU 10ML                     "/>
    <s v="insulin"/>
    <x v="3"/>
    <s v="VIA"/>
    <n v="1"/>
    <n v="158.41999999999999"/>
    <s v="NOVO NORDISK   "/>
    <d v="2021-12-23T00:00:00"/>
    <s v="Thu"/>
    <x v="8"/>
    <s v="Post Monsson"/>
    <n v="4"/>
    <x v="1"/>
    <x v="1"/>
  </r>
  <r>
    <s v="0002506     "/>
    <s v="APOLLO HOSP                        "/>
    <x v="42"/>
    <x v="44"/>
    <s v="XXXXXXXXXX"/>
    <s v="ATORLIP 40MG TABLETS 10'S                    "/>
    <s v="atherosclerosis"/>
    <x v="0"/>
    <s v="TAB"/>
    <n v="10"/>
    <n v="216.58"/>
    <s v="CIPLA          "/>
    <d v="2021-12-23T00:00:00"/>
    <s v="Thu"/>
    <x v="8"/>
    <s v="Post Monsson"/>
    <n v="4"/>
    <x v="1"/>
    <x v="1"/>
  </r>
  <r>
    <m/>
    <s v=""/>
    <x v="42"/>
    <x v="3"/>
    <s v=""/>
    <s v="PAN 40MG TABLETS 15'S                        "/>
    <s v="peptic ulcer"/>
    <x v="8"/>
    <s v="TAB"/>
    <n v="15"/>
    <n v="138"/>
    <s v="ALKEM LABOURATO"/>
    <d v="2021-12-23T00:00:00"/>
    <s v="Thu"/>
    <x v="8"/>
    <s v="Post Monsson"/>
    <n v="4"/>
    <x v="1"/>
    <x v="1"/>
  </r>
  <r>
    <m/>
    <s v=""/>
    <x v="42"/>
    <x v="3"/>
    <s v=""/>
    <s v="PAN 40MG TABLETS 15'S                        "/>
    <s v="peptic ulcer"/>
    <x v="8"/>
    <s v="TAB"/>
    <n v="5"/>
    <n v="149"/>
    <s v="ALKEM LABOURATO"/>
    <d v="2021-12-23T00:00:00"/>
    <s v="Thu"/>
    <x v="8"/>
    <s v="Post Monsson"/>
    <n v="4"/>
    <x v="1"/>
    <x v="1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1-12-23T00:00:00"/>
    <s v="Thu"/>
    <x v="8"/>
    <s v="Post Monsson"/>
    <n v="4"/>
    <x v="1"/>
    <x v="1"/>
  </r>
  <r>
    <m/>
    <s v=""/>
    <x v="42"/>
    <x v="3"/>
    <s v=""/>
    <s v="PROLOMET XL 50MG TABLETS 10'S                "/>
    <s v="cardiac"/>
    <x v="0"/>
    <s v="TAB"/>
    <n v="10"/>
    <n v="64.7"/>
    <s v="SUN PHARMA     "/>
    <d v="2021-12-23T00:00:00"/>
    <s v="Thu"/>
    <x v="8"/>
    <s v="Post Monsson"/>
    <n v="4"/>
    <x v="1"/>
    <x v="1"/>
  </r>
  <r>
    <m/>
    <s v=""/>
    <x v="42"/>
    <x v="3"/>
    <s v=""/>
    <s v="PROLOMET XL 25MG TABLETS 10'S                "/>
    <s v="cardiac"/>
    <x v="0"/>
    <s v="TAB"/>
    <n v="10"/>
    <n v="45.24"/>
    <s v="SUN PHARMA     "/>
    <d v="2021-12-23T00:00:00"/>
    <s v="Thu"/>
    <x v="8"/>
    <s v="Post Monsson"/>
    <n v="4"/>
    <x v="1"/>
    <x v="1"/>
  </r>
  <r>
    <s v="0002508     "/>
    <s v="MADURAI KIDNEY CENTRE              "/>
    <x v="17"/>
    <x v="19"/>
    <s v="XXXXXXXXXX"/>
    <s v="DONEP M TABLETS 15'S                         "/>
    <s v="psychiatric"/>
    <x v="1"/>
    <s v="TAB"/>
    <n v="15"/>
    <n v="290"/>
    <s v="ALKEM (BERGEN H"/>
    <d v="2021-12-23T00:00:00"/>
    <s v="Thu"/>
    <x v="8"/>
    <s v="Post Monsson"/>
    <n v="4"/>
    <x v="1"/>
    <x v="1"/>
  </r>
  <r>
    <m/>
    <s v=""/>
    <x v="17"/>
    <x v="3"/>
    <s v=""/>
    <s v="NITROSUN 10MG TABLETS 10'S                   "/>
    <s v="psychiatric"/>
    <x v="1"/>
    <s v="TAB"/>
    <n v="5"/>
    <n v="54.5"/>
    <s v="SUN PHARMA     "/>
    <d v="2021-12-23T00:00:00"/>
    <s v="Thu"/>
    <x v="8"/>
    <s v="Post Monsson"/>
    <n v="4"/>
    <x v="1"/>
    <x v="1"/>
  </r>
  <r>
    <m/>
    <s v=""/>
    <x v="17"/>
    <x v="3"/>
    <s v=""/>
    <s v="NITROSUN 10MG TABLETS 10'S                   "/>
    <s v="psychiatric"/>
    <x v="1"/>
    <s v="TAB"/>
    <n v="10"/>
    <n v="59.5"/>
    <s v="SUN PHARMA     "/>
    <d v="2021-12-23T00:00:00"/>
    <s v="Thu"/>
    <x v="8"/>
    <s v="Post Monsson"/>
    <n v="4"/>
    <x v="1"/>
    <x v="1"/>
  </r>
  <r>
    <m/>
    <s v=""/>
    <x v="17"/>
    <x v="3"/>
    <s v=""/>
    <s v="NITROSUN 10MG TABLETS 10'S                   "/>
    <s v="psychiatric"/>
    <x v="1"/>
    <s v="TAB"/>
    <n v="5"/>
    <n v="59.5"/>
    <s v="SUN PHARMA     "/>
    <d v="2021-12-23T00:00:00"/>
    <s v="Thu"/>
    <x v="8"/>
    <s v="Post Monsson"/>
    <n v="4"/>
    <x v="1"/>
    <x v="1"/>
  </r>
  <r>
    <s v="0002509     "/>
    <s v="NO DOC"/>
    <x v="0"/>
    <x v="0"/>
    <s v="XXXXXXXXXX"/>
    <s v="CIPZEN 10MG FORTE TABLETS 10'S               "/>
    <s v="anti inflammatory"/>
    <x v="7"/>
    <s v="TAB"/>
    <n v="6"/>
    <n v="107.5"/>
    <s v="CIPLA          "/>
    <d v="2021-12-23T00:00:00"/>
    <s v="Thu"/>
    <x v="8"/>
    <s v="Post Monsson"/>
    <n v="4"/>
    <x v="1"/>
    <x v="1"/>
  </r>
  <r>
    <m/>
    <s v=""/>
    <x v="0"/>
    <x v="3"/>
    <s v=""/>
    <s v="SHELCAL 500MG TABLETS 15'S                   "/>
    <s v="calcium"/>
    <x v="2"/>
    <s v="TAB"/>
    <n v="15"/>
    <n v="108.7"/>
    <s v="ELDER          "/>
    <d v="2021-12-23T00:00:00"/>
    <s v="Thu"/>
    <x v="8"/>
    <s v="Post Monsson"/>
    <n v="4"/>
    <x v="1"/>
    <x v="1"/>
  </r>
  <r>
    <m/>
    <s v=""/>
    <x v="0"/>
    <x v="3"/>
    <s v=""/>
    <s v="MECOFOL TAB 10                               "/>
    <s v="vitamin"/>
    <x v="2"/>
    <s v="TAB"/>
    <n v="9"/>
    <n v="60"/>
    <s v="INTAS PHARMACEU"/>
    <d v="2021-12-23T00:00:00"/>
    <s v="Thu"/>
    <x v="8"/>
    <s v="Post Monsson"/>
    <n v="4"/>
    <x v="1"/>
    <x v="1"/>
  </r>
  <r>
    <s v="0002510     "/>
    <s v="NO DOC"/>
    <x v="53"/>
    <x v="55"/>
    <s v="XXXXXXXXXX"/>
    <s v="DOXY-1 LDR FORTE CAPSULES 10'S               "/>
    <s v="antibiotic"/>
    <x v="5"/>
    <s v="CAP"/>
    <n v="10"/>
    <n v="95.25"/>
    <s v="USV LTD.       "/>
    <d v="2021-12-23T00:00:00"/>
    <s v="Thu"/>
    <x v="8"/>
    <s v="Post Monsson"/>
    <n v="4"/>
    <x v="1"/>
    <x v="1"/>
  </r>
  <r>
    <m/>
    <s v=""/>
    <x v="53"/>
    <x v="3"/>
    <s v=""/>
    <s v="DOXY-1 LDR FORTE CAPSULES 10'S               "/>
    <s v="antibiotic"/>
    <x v="5"/>
    <s v="CAP"/>
    <n v="10"/>
    <n v="95.25"/>
    <s v="USV LTD.       "/>
    <d v="2021-12-23T00:00:00"/>
    <s v="Thu"/>
    <x v="8"/>
    <s v="Post Monsson"/>
    <n v="4"/>
    <x v="1"/>
    <x v="1"/>
  </r>
  <r>
    <m/>
    <s v=""/>
    <x v="53"/>
    <x v="3"/>
    <s v=""/>
    <s v="RENERVE PLUS INJECTION 2ML                   "/>
    <s v="vitamin"/>
    <x v="2"/>
    <s v="AMP"/>
    <n v="1"/>
    <n v="122.85"/>
    <s v="STRIDES ARCOLAB"/>
    <d v="2021-12-23T00:00:00"/>
    <s v="Thu"/>
    <x v="8"/>
    <s v="Post Monsson"/>
    <n v="4"/>
    <x v="1"/>
    <x v="1"/>
  </r>
  <r>
    <s v="0002511     "/>
    <s v="NO DOC"/>
    <x v="0"/>
    <x v="0"/>
    <s v="XXXXXXXXXX"/>
    <s v="AUGMENTIN DUO 625MG TABLETS NE 10'S          "/>
    <s v="antibiotic"/>
    <x v="5"/>
    <s v="TAB"/>
    <n v="3"/>
    <n v="201.71"/>
    <s v="GLAXO SMITHKLIN"/>
    <d v="2021-12-23T00:00:00"/>
    <s v="Thu"/>
    <x v="8"/>
    <s v="Post Monsson"/>
    <n v="4"/>
    <x v="1"/>
    <x v="1"/>
  </r>
  <r>
    <s v="0002512     "/>
    <s v="NO DOC"/>
    <x v="40"/>
    <x v="42"/>
    <s v="XXXXXXXXXX"/>
    <s v="DOLO 650MG TABLETS 15'S                      "/>
    <s v="antipyretic"/>
    <x v="7"/>
    <s v="TAB"/>
    <n v="30"/>
    <n v="30.91"/>
    <s v="MICRO LABS LIMI"/>
    <d v="2021-12-23T00:00:00"/>
    <s v="Thu"/>
    <x v="8"/>
    <s v="Post Monsson"/>
    <n v="4"/>
    <x v="1"/>
    <x v="1"/>
  </r>
  <r>
    <s v="0002514     "/>
    <s v="NO DOC"/>
    <x v="112"/>
    <x v="114"/>
    <s v="XXXXXXXXXX"/>
    <s v="MOX 500MG CAPSULES 15'S                      "/>
    <s v="antibiotic"/>
    <x v="5"/>
    <s v="CAP"/>
    <n v="15"/>
    <n v="108.16"/>
    <s v="REXCEL(RANBAXY)"/>
    <d v="2021-12-23T00:00:00"/>
    <s v="Thu"/>
    <x v="8"/>
    <s v="Post Monsson"/>
    <n v="4"/>
    <x v="1"/>
    <x v="1"/>
  </r>
  <r>
    <s v="0002515     "/>
    <s v="NO DOC"/>
    <x v="554"/>
    <x v="556"/>
    <s v="XXXXXXXXXX"/>
    <s v="CHYMORAL FORTE TABLETS 20'S                  "/>
    <s v="anti inflammatory"/>
    <x v="7"/>
    <s v="TAB"/>
    <n v="6"/>
    <n v="405.2"/>
    <s v="ELDER          "/>
    <d v="2021-12-23T00:00:00"/>
    <s v="Thu"/>
    <x v="8"/>
    <s v="Post Monsson"/>
    <n v="4"/>
    <x v="1"/>
    <x v="1"/>
  </r>
  <r>
    <m/>
    <s v=""/>
    <x v="554"/>
    <x v="3"/>
    <s v=""/>
    <s v="CALPOL TABLETS NEW PACKING 15'S              "/>
    <s v="antipyretic"/>
    <x v="7"/>
    <s v="TAB"/>
    <n v="6"/>
    <n v="15.04"/>
    <s v="GLAXO SMITHKLIN"/>
    <d v="2021-12-23T00:00:00"/>
    <s v="Thu"/>
    <x v="8"/>
    <s v="Post Monsson"/>
    <n v="4"/>
    <x v="1"/>
    <x v="1"/>
  </r>
  <r>
    <s v="0002517     "/>
    <s v="NO DOC"/>
    <x v="59"/>
    <x v="61"/>
    <s v="XXXXXXXXXX"/>
    <s v="CALPOL TABLETS NEW PACKING 15'S              "/>
    <s v="antipyretic"/>
    <x v="7"/>
    <s v="TAB"/>
    <n v="30"/>
    <n v="15.04"/>
    <s v="GLAXO SMITHKLIN"/>
    <d v="2021-12-23T00:00:00"/>
    <s v="Thu"/>
    <x v="8"/>
    <s v="Post Monsson"/>
    <n v="4"/>
    <x v="1"/>
    <x v="1"/>
  </r>
  <r>
    <s v="0002518     "/>
    <s v="DR.GANESH BABU                     "/>
    <x v="446"/>
    <x v="448"/>
    <s v="XXXXXXXXXX"/>
    <s v="FOURTS B TABLETS 15'S                        "/>
    <s v="multivitamin"/>
    <x v="2"/>
    <s v="TAB"/>
    <n v="30"/>
    <n v="67.5"/>
    <s v="IPCA LABORATORI"/>
    <d v="2021-12-24T00:00:00"/>
    <s v="Fri"/>
    <x v="8"/>
    <s v="Post Monsson"/>
    <n v="5"/>
    <x v="1"/>
    <x v="1"/>
  </r>
  <r>
    <m/>
    <s v=""/>
    <x v="446"/>
    <x v="3"/>
    <s v=""/>
    <s v="TENOLOL 25MG TABLETS 14'S                    "/>
    <s v="antihypertensive"/>
    <x v="0"/>
    <s v="TAB"/>
    <n v="14"/>
    <n v="38.950000000000003"/>
    <s v="IPCA           "/>
    <d v="2021-12-24T00:00:00"/>
    <s v="Fri"/>
    <x v="8"/>
    <s v="Post Monsson"/>
    <n v="5"/>
    <x v="1"/>
    <x v="1"/>
  </r>
  <r>
    <m/>
    <s v=""/>
    <x v="446"/>
    <x v="3"/>
    <s v=""/>
    <s v="GLYCOMET 250MG TABLETS 10'S                  "/>
    <s v="diabetic"/>
    <x v="3"/>
    <s v="TAB"/>
    <n v="10"/>
    <n v="14.29"/>
    <s v="USV LTD.       "/>
    <d v="2021-12-24T00:00:00"/>
    <s v="Fri"/>
    <x v="8"/>
    <s v="Post Monsson"/>
    <n v="5"/>
    <x v="1"/>
    <x v="1"/>
  </r>
  <r>
    <m/>
    <s v=""/>
    <x v="446"/>
    <x v="3"/>
    <s v=""/>
    <s v="AMIXIDE-H TABLETS 10'S                       "/>
    <s v="psychiatric"/>
    <x v="1"/>
    <s v="TAB"/>
    <n v="10"/>
    <n v="46.5"/>
    <s v="SUN PHARMA     "/>
    <d v="2021-12-24T00:00:00"/>
    <s v="Fri"/>
    <x v="8"/>
    <s v="Post Monsson"/>
    <n v="5"/>
    <x v="1"/>
    <x v="1"/>
  </r>
  <r>
    <m/>
    <s v=""/>
    <x v="446"/>
    <x v="3"/>
    <s v=""/>
    <s v="HUMAN MIXTARD 40 IU 10ML                     "/>
    <s v="insulin"/>
    <x v="3"/>
    <s v="VIA"/>
    <n v="1"/>
    <n v="158.41999999999999"/>
    <s v="NOVO NORDISK   "/>
    <d v="2021-12-24T00:00:00"/>
    <s v="Fri"/>
    <x v="8"/>
    <s v="Post Monsson"/>
    <n v="5"/>
    <x v="1"/>
    <x v="1"/>
  </r>
  <r>
    <s v="0002519     "/>
    <s v="NO DOC"/>
    <x v="0"/>
    <x v="0"/>
    <s v="XXXXXXXXXX"/>
    <s v="GLYCOMET-GP 2MG TABLETS 15'S                 "/>
    <s v="diabetic"/>
    <x v="3"/>
    <s v="TAB"/>
    <n v="7"/>
    <n v="155.5"/>
    <s v="USV LTD.       "/>
    <d v="2021-12-24T00:00:00"/>
    <s v="Fri"/>
    <x v="8"/>
    <s v="Post Monsson"/>
    <n v="5"/>
    <x v="1"/>
    <x v="1"/>
  </r>
  <r>
    <s v="0002521     "/>
    <s v="NO DOC"/>
    <x v="0"/>
    <x v="0"/>
    <s v="XXXXXXXXXX"/>
    <s v="SELOKEN XL 50MG TABLETS 30'S                 "/>
    <s v="cardiac"/>
    <x v="0"/>
    <s v="TAB"/>
    <n v="30"/>
    <n v="184.2"/>
    <s v="ASTRA ZENECA PH"/>
    <d v="2021-12-24T00:00:00"/>
    <s v="Fri"/>
    <x v="8"/>
    <s v="Post Monsson"/>
    <n v="5"/>
    <x v="1"/>
    <x v="1"/>
  </r>
  <r>
    <m/>
    <s v=""/>
    <x v="0"/>
    <x v="3"/>
    <s v=""/>
    <s v="PRIMOLUT N TABLETS 10'S                      "/>
    <s v="hormone"/>
    <x v="9"/>
    <s v="TAB"/>
    <n v="6"/>
    <n v="57.3"/>
    <s v="ZYDUS HEALTHCAR"/>
    <d v="2021-12-24T00:00:00"/>
    <s v="Fri"/>
    <x v="8"/>
    <s v="Post Monsson"/>
    <n v="5"/>
    <x v="1"/>
    <x v="1"/>
  </r>
  <r>
    <s v="0002522     "/>
    <s v="NO DOC"/>
    <x v="142"/>
    <x v="144"/>
    <s v="XXXXXXXXXX"/>
    <s v="DERIPHYLLIN RET 300MG TABLETS 30'S           "/>
    <s v="bronchodilator"/>
    <x v="11"/>
    <s v="TAB"/>
    <n v="30"/>
    <n v="42.75"/>
    <s v="ZYDUS HEALTHCAR"/>
    <d v="2021-12-24T00:00:00"/>
    <s v="Fri"/>
    <x v="8"/>
    <s v="Post Monsson"/>
    <n v="5"/>
    <x v="1"/>
    <x v="1"/>
  </r>
  <r>
    <m/>
    <s v=""/>
    <x v="142"/>
    <x v="3"/>
    <s v=""/>
    <s v="DAZTOR 10MG TABLETS 10'S                     "/>
    <s v="atherosclerosis"/>
    <x v="0"/>
    <s v="TAB"/>
    <n v="60"/>
    <n v="154"/>
    <s v="SUN PHARMA     "/>
    <d v="2021-12-24T00:00:00"/>
    <s v="Fri"/>
    <x v="8"/>
    <s v="Post Monsson"/>
    <n v="5"/>
    <x v="1"/>
    <x v="1"/>
  </r>
  <r>
    <m/>
    <s v=""/>
    <x v="142"/>
    <x v="3"/>
    <s v=""/>
    <s v="JALRA M50/500 MG 15                          "/>
    <s v="diabetic"/>
    <x v="3"/>
    <s v="POW"/>
    <n v="120"/>
    <n v="325"/>
    <s v="ABBOTT HEALTHCA"/>
    <d v="2021-12-24T00:00:00"/>
    <s v="Fri"/>
    <x v="8"/>
    <s v="Post Monsson"/>
    <n v="5"/>
    <x v="1"/>
    <x v="1"/>
  </r>
  <r>
    <s v="0002523     "/>
    <s v="NO DOC"/>
    <x v="0"/>
    <x v="0"/>
    <s v="XXXXXXXXXX"/>
    <s v="SHELCAL 500MG TABLETS 15'S                   "/>
    <s v="calcium"/>
    <x v="2"/>
    <s v="TAB"/>
    <n v="15"/>
    <n v="108.7"/>
    <s v="ELDER          "/>
    <d v="2021-12-24T00:00:00"/>
    <s v="Fri"/>
    <x v="8"/>
    <s v="Post Monsson"/>
    <n v="5"/>
    <x v="1"/>
    <x v="1"/>
  </r>
  <r>
    <m/>
    <s v=""/>
    <x v="0"/>
    <x v="3"/>
    <s v=""/>
    <s v="CHYMORAL FORTE TABLETS 20'S                  "/>
    <s v="anti inflammatory"/>
    <x v="7"/>
    <s v="TAB"/>
    <n v="2"/>
    <n v="405.2"/>
    <s v="ELDER          "/>
    <d v="2021-12-24T00:00:00"/>
    <s v="Fri"/>
    <x v="8"/>
    <s v="Post Monsson"/>
    <n v="5"/>
    <x v="1"/>
    <x v="1"/>
  </r>
  <r>
    <m/>
    <s v=""/>
    <x v="0"/>
    <x v="3"/>
    <s v=""/>
    <s v="DOLO 650MG TABLETS 15'S                      "/>
    <s v="antipyretic"/>
    <x v="7"/>
    <s v="TAB"/>
    <n v="15"/>
    <n v="30.91"/>
    <s v="MICRO LABS LIMI"/>
    <d v="2021-12-24T00:00:00"/>
    <s v="Fri"/>
    <x v="8"/>
    <s v="Post Monsson"/>
    <n v="5"/>
    <x v="1"/>
    <x v="1"/>
  </r>
  <r>
    <s v="0002524     "/>
    <s v="NO DOC"/>
    <x v="0"/>
    <x v="0"/>
    <s v="XXXXXXXXXX"/>
    <s v="EVION 400MG CAPSULES 10'S                    "/>
    <s v="vitamin"/>
    <x v="2"/>
    <s v="CAP"/>
    <n v="30"/>
    <n v="32.700000000000003"/>
    <s v="MERCK          "/>
    <d v="2021-12-24T00:00:00"/>
    <s v="Fri"/>
    <x v="8"/>
    <s v="Post Monsson"/>
    <n v="5"/>
    <x v="1"/>
    <x v="1"/>
  </r>
  <r>
    <m/>
    <s v=""/>
    <x v="0"/>
    <x v="3"/>
    <s v=""/>
    <s v="NEUROBION FORTE TAB 30                       "/>
    <s v="multivitamin"/>
    <x v="2"/>
    <s v="TAB"/>
    <n v="100"/>
    <n v="34.700000000000003"/>
    <s v="MERCK          "/>
    <d v="2021-12-24T00:00:00"/>
    <s v="Fri"/>
    <x v="8"/>
    <s v="Post Monsson"/>
    <n v="5"/>
    <x v="1"/>
    <x v="1"/>
  </r>
  <r>
    <s v="0002525     "/>
    <s v="NO DOC"/>
    <x v="30"/>
    <x v="32"/>
    <s v="XXXXXXXXXX"/>
    <s v="LOBATE-GM CREAM 15GRAM                       "/>
    <s v="dermatitis"/>
    <x v="4"/>
    <s v="TUB"/>
    <n v="1"/>
    <n v="86.55"/>
    <s v="ABBOTT HEALTHCA"/>
    <d v="2021-12-25T00:00:00"/>
    <s v="Sat"/>
    <x v="8"/>
    <s v="Post Monsson"/>
    <n v="6"/>
    <x v="1"/>
    <x v="1"/>
  </r>
  <r>
    <s v="0002526     "/>
    <s v="DR.SUDHIR                          "/>
    <x v="64"/>
    <x v="66"/>
    <s v="XXXXXXXXXX"/>
    <s v="ATORFIT 5MG TABLETS 15'S                     "/>
    <s v="atherosclerosis"/>
    <x v="0"/>
    <s v="TAB"/>
    <n v="30"/>
    <n v="41"/>
    <s v="AJANTA PHARMA  "/>
    <d v="2021-12-25T00:00:00"/>
    <s v="Sat"/>
    <x v="8"/>
    <s v="Post Monsson"/>
    <n v="6"/>
    <x v="1"/>
    <x v="1"/>
  </r>
  <r>
    <m/>
    <s v=""/>
    <x v="64"/>
    <x v="3"/>
    <s v=""/>
    <s v="AMLONG 5MG TABLETS 15'S                      "/>
    <s v="hypertension"/>
    <x v="0"/>
    <s v="TAB"/>
    <n v="30"/>
    <n v="43.84"/>
    <s v="MICRO LABS LIMI"/>
    <d v="2021-12-25T00:00:00"/>
    <s v="Sat"/>
    <x v="8"/>
    <s v="Post Monsson"/>
    <n v="6"/>
    <x v="1"/>
    <x v="1"/>
  </r>
  <r>
    <m/>
    <s v=""/>
    <x v="64"/>
    <x v="3"/>
    <s v=""/>
    <s v="PACITANE TABLETS NEW PACKING. 30'S           "/>
    <s v="psychiatric"/>
    <x v="1"/>
    <s v="TAB"/>
    <n v="30"/>
    <n v="40.15"/>
    <s v="PFIZER LIMITED "/>
    <d v="2021-12-25T00:00:00"/>
    <s v="Sat"/>
    <x v="8"/>
    <s v="Post Monsson"/>
    <n v="6"/>
    <x v="1"/>
    <x v="1"/>
  </r>
  <r>
    <m/>
    <s v=""/>
    <x v="64"/>
    <x v="3"/>
    <s v=""/>
    <s v="DIET GOLD TABLETS 15'S                       "/>
    <s v="multivitamin"/>
    <x v="2"/>
    <s v="TAB"/>
    <n v="30"/>
    <n v="150"/>
    <s v="WALLACE PHARMAC"/>
    <d v="2021-12-25T00:00:00"/>
    <s v="Sat"/>
    <x v="8"/>
    <s v="Post Monsson"/>
    <n v="6"/>
    <x v="1"/>
    <x v="1"/>
  </r>
  <r>
    <s v="0002527     "/>
    <s v="DR.JOTHIMURUGAN                    "/>
    <x v="3"/>
    <x v="5"/>
    <s v="XXXXXXXXXX"/>
    <s v="ANXIT 0.5MG TABLETS 15'S                     "/>
    <s v="anxiolytic"/>
    <x v="1"/>
    <s v="TAB"/>
    <n v="45"/>
    <n v="43.5"/>
    <s v="MICRO LABS LIMI"/>
    <d v="2021-12-25T00:00:00"/>
    <s v="Sat"/>
    <x v="8"/>
    <s v="Post Monsson"/>
    <n v="6"/>
    <x v="1"/>
    <x v="1"/>
  </r>
  <r>
    <m/>
    <s v=""/>
    <x v="3"/>
    <x v="3"/>
    <s v=""/>
    <s v="CITRALKA LIQUID 100ML                        "/>
    <s v="diuretics"/>
    <x v="9"/>
    <s v="BOT"/>
    <n v="1"/>
    <n v="95.35"/>
    <s v="PFIZER LIMITED "/>
    <d v="2021-12-25T00:00:00"/>
    <s v="Sat"/>
    <x v="8"/>
    <s v="Post Monsson"/>
    <n v="6"/>
    <x v="1"/>
    <x v="1"/>
  </r>
  <r>
    <m/>
    <s v=""/>
    <x v="3"/>
    <x v="3"/>
    <s v=""/>
    <s v="METACIN 500MG TABLETS 15'S                   "/>
    <s v="antipyretic"/>
    <x v="7"/>
    <s v="TAB"/>
    <n v="15"/>
    <n v="15.29"/>
    <s v="THEMIS         "/>
    <d v="2021-12-25T00:00:00"/>
    <s v="Sat"/>
    <x v="8"/>
    <s v="Post Monsson"/>
    <n v="6"/>
    <x v="1"/>
    <x v="1"/>
  </r>
  <r>
    <m/>
    <s v=""/>
    <x v="3"/>
    <x v="3"/>
    <s v=""/>
    <s v="NORTEN 20MG TABLETS 10'S                     "/>
    <s v="psychiatric"/>
    <x v="1"/>
    <s v="TAB"/>
    <n v="20"/>
    <n v="32.619999999999997"/>
    <s v="BARODA PHARMA  "/>
    <d v="2021-12-25T00:00:00"/>
    <s v="Sat"/>
    <x v="8"/>
    <s v="Post Monsson"/>
    <n v="6"/>
    <x v="1"/>
    <x v="1"/>
  </r>
  <r>
    <m/>
    <s v=""/>
    <x v="3"/>
    <x v="3"/>
    <s v=""/>
    <s v="ALLEGRA 120MG TABLETS 10'S                   "/>
    <s v="Anti allergic"/>
    <x v="6"/>
    <s v="TAB"/>
    <n v="5"/>
    <n v="198.93"/>
    <s v="AVENTIS        "/>
    <d v="2021-12-25T00:00:00"/>
    <s v="Sat"/>
    <x v="8"/>
    <s v="Post Monsson"/>
    <n v="6"/>
    <x v="1"/>
    <x v="1"/>
  </r>
  <r>
    <s v="0002528     "/>
    <s v="NO DOC"/>
    <x v="0"/>
    <x v="0"/>
    <s v="XXXXXXXXXX"/>
    <s v="LOPARET TABLETS 10'S                         "/>
    <s v="antidiarrhoeal"/>
    <x v="8"/>
    <s v="TAB"/>
    <n v="20"/>
    <n v="22.17"/>
    <s v="RETORT PHARMACE"/>
    <d v="2021-12-25T00:00:00"/>
    <s v="Sat"/>
    <x v="8"/>
    <s v="Post Monsson"/>
    <n v="6"/>
    <x v="1"/>
    <x v="1"/>
  </r>
  <r>
    <m/>
    <s v=""/>
    <x v="0"/>
    <x v="3"/>
    <s v=""/>
    <s v="GLIMIMARK MP2 15                             "/>
    <s v="diabetic"/>
    <x v="3"/>
    <s v="TAB"/>
    <n v="15"/>
    <n v="112.5"/>
    <s v="SUNMARKER      "/>
    <d v="2021-12-25T00:00:00"/>
    <s v="Sat"/>
    <x v="8"/>
    <s v="Post Monsson"/>
    <n v="6"/>
    <x v="1"/>
    <x v="1"/>
  </r>
  <r>
    <s v="0002529     "/>
    <s v="NO DOC"/>
    <x v="0"/>
    <x v="0"/>
    <s v="XXXXXXXXXX"/>
    <s v="CALPOL 250MG SUSPENSION 60ML                 "/>
    <s v="antipyretic"/>
    <x v="7"/>
    <s v="BOT"/>
    <n v="1"/>
    <n v="40.32"/>
    <s v="GLAXO SMITHKLIN"/>
    <d v="2021-12-26T00:00:00"/>
    <s v="Sun"/>
    <x v="8"/>
    <s v="Post Monsson"/>
    <n v="7"/>
    <x v="1"/>
    <x v="1"/>
  </r>
  <r>
    <m/>
    <s v=""/>
    <x v="0"/>
    <x v="3"/>
    <s v=""/>
    <s v="DOLO 650MG TABLETS 15'S                      "/>
    <s v="antipyretic"/>
    <x v="7"/>
    <s v="TAB"/>
    <n v="15"/>
    <n v="30.91"/>
    <s v="MICRO LABS LIMI"/>
    <d v="2021-12-26T00:00:00"/>
    <s v="Sun"/>
    <x v="8"/>
    <s v="Post Monsson"/>
    <n v="7"/>
    <x v="1"/>
    <x v="1"/>
  </r>
  <r>
    <m/>
    <s v=""/>
    <x v="0"/>
    <x v="3"/>
    <s v=""/>
    <s v="IMOL PLUS TABLETS 10'S                       "/>
    <s v="anti inflammatory"/>
    <x v="7"/>
    <s v="TAB"/>
    <n v="10"/>
    <n v="16.25"/>
    <s v="RECON          "/>
    <d v="2021-12-26T00:00:00"/>
    <s v="Sun"/>
    <x v="8"/>
    <s v="Post Monsson"/>
    <n v="7"/>
    <x v="1"/>
    <x v="1"/>
  </r>
  <r>
    <m/>
    <s v=""/>
    <x v="0"/>
    <x v="3"/>
    <s v=""/>
    <s v="ZINCOVIT TABLETS 15'S                        "/>
    <s v="vitamin"/>
    <x v="2"/>
    <s v="TAB"/>
    <n v="15"/>
    <n v="105"/>
    <s v="APEX LABORATOTO"/>
    <d v="2021-12-26T00:00:00"/>
    <s v="Sun"/>
    <x v="8"/>
    <s v="Post Monsson"/>
    <n v="7"/>
    <x v="1"/>
    <x v="1"/>
  </r>
  <r>
    <s v="0002530     "/>
    <s v="NO DOC"/>
    <x v="0"/>
    <x v="0"/>
    <s v="XXXXXXXXXX"/>
    <s v="CALPOL TABLETS NEW PACKING 15'S              "/>
    <s v="antipyretic"/>
    <x v="7"/>
    <s v="TAB"/>
    <n v="20"/>
    <n v="14.96"/>
    <s v="GLAXO SMITHKLIN"/>
    <d v="2021-12-26T00:00:00"/>
    <s v="Sun"/>
    <x v="8"/>
    <s v="Post Monsson"/>
    <n v="7"/>
    <x v="1"/>
    <x v="1"/>
  </r>
  <r>
    <m/>
    <s v=""/>
    <x v="0"/>
    <x v="3"/>
    <s v=""/>
    <s v="LOPARET TABLETS 10'S                         "/>
    <s v="antidiarrhoeal"/>
    <x v="8"/>
    <s v="TAB"/>
    <n v="20"/>
    <n v="22.17"/>
    <s v="RETORT PHARMACE"/>
    <d v="2021-12-26T00:00:00"/>
    <s v="Sun"/>
    <x v="8"/>
    <s v="Post Monsson"/>
    <n v="7"/>
    <x v="1"/>
    <x v="1"/>
  </r>
  <r>
    <s v="0002533     "/>
    <s v="APOLLO HOSP                        "/>
    <x v="42"/>
    <x v="44"/>
    <s v="XXXXXXXXXX"/>
    <s v="CALPOL TABLETS NEW PACKING 15'S              "/>
    <s v="antipyretic"/>
    <x v="7"/>
    <s v="TAB"/>
    <n v="15"/>
    <n v="15.04"/>
    <s v="GLAXO SMITHKLIN"/>
    <d v="2021-12-26T00:00:00"/>
    <s v="Sun"/>
    <x v="8"/>
    <s v="Post Monsson"/>
    <n v="7"/>
    <x v="1"/>
    <x v="1"/>
  </r>
  <r>
    <m/>
    <s v=""/>
    <x v="42"/>
    <x v="3"/>
    <s v=""/>
    <s v="TENORMIN 25MG TABLETS 14'S                   "/>
    <s v="antihypertensive"/>
    <x v="0"/>
    <s v="TAB"/>
    <n v="14"/>
    <n v="45.01"/>
    <s v="ABBOTT HEALTHCA"/>
    <d v="2021-12-26T00:00:00"/>
    <s v="Sun"/>
    <x v="8"/>
    <s v="Post Monsson"/>
    <n v="7"/>
    <x v="1"/>
    <x v="1"/>
  </r>
  <r>
    <m/>
    <s v=""/>
    <x v="42"/>
    <x v="3"/>
    <s v=""/>
    <s v="NICARDIA RETARD 10MG NEW PACKI 15'S          "/>
    <s v="cardiac"/>
    <x v="0"/>
    <s v="TAB"/>
    <n v="30"/>
    <n v="38.659999999999997"/>
    <s v="UNIQUE         "/>
    <d v="2021-12-26T00:00:00"/>
    <s v="Sun"/>
    <x v="8"/>
    <s v="Post Monsson"/>
    <n v="7"/>
    <x v="1"/>
    <x v="1"/>
  </r>
  <r>
    <s v="0002534     "/>
    <s v="DR.SUDHIR                          "/>
    <x v="64"/>
    <x v="66"/>
    <s v="XXXXXXXXXX"/>
    <s v="MISOPT EYE DROPS 5ML                         "/>
    <s v="eye drops"/>
    <x v="12"/>
    <s v="BOT"/>
    <n v="1"/>
    <n v="430"/>
    <s v="MICRO LABS LIMI"/>
    <d v="2021-12-26T00:00:00"/>
    <s v="Sun"/>
    <x v="8"/>
    <s v="Post Monsson"/>
    <n v="7"/>
    <x v="1"/>
    <x v="1"/>
  </r>
  <r>
    <m/>
    <s v=""/>
    <x v="64"/>
    <x v="3"/>
    <s v=""/>
    <s v="ALPRAX 0.5MG TABLETS 15'S                    "/>
    <s v="anxiolytic"/>
    <x v="1"/>
    <s v="TAB"/>
    <n v="30"/>
    <n v="55.6"/>
    <s v="TORRENT        "/>
    <d v="2021-12-26T00:00:00"/>
    <s v="Sun"/>
    <x v="8"/>
    <s v="Post Monsson"/>
    <n v="7"/>
    <x v="1"/>
    <x v="1"/>
  </r>
  <r>
    <s v="0002536     "/>
    <s v="NO DOC"/>
    <x v="555"/>
    <x v="557"/>
    <s v="XXXXXXXXXX"/>
    <s v="ASTHALIN 2MG TABLETS 30'S                    "/>
    <s v="bronchodilator"/>
    <x v="11"/>
    <s v="TAB"/>
    <n v="6"/>
    <n v="5.37"/>
    <s v="CIPLA          "/>
    <d v="2021-12-26T00:00:00"/>
    <s v="Sun"/>
    <x v="8"/>
    <s v="Post Monsson"/>
    <n v="7"/>
    <x v="1"/>
    <x v="1"/>
  </r>
  <r>
    <m/>
    <s v=""/>
    <x v="555"/>
    <x v="3"/>
    <s v=""/>
    <s v="ZIFI 200MG TABLETS 10'S                      "/>
    <s v="antibiotic"/>
    <x v="5"/>
    <s v="TAB"/>
    <n v="6"/>
    <n v="107.6"/>
    <s v="FDC            "/>
    <d v="2021-12-26T00:00:00"/>
    <s v="Sun"/>
    <x v="8"/>
    <s v="Post Monsson"/>
    <n v="7"/>
    <x v="1"/>
    <x v="1"/>
  </r>
  <r>
    <m/>
    <s v=""/>
    <x v="555"/>
    <x v="3"/>
    <s v=""/>
    <s v="CETZINE TABLETS 15                           "/>
    <s v="Anti allergic"/>
    <x v="6"/>
    <s v="TAB"/>
    <n v="3"/>
    <n v="27.69"/>
    <s v="GLAXO SMITHKLIN"/>
    <d v="2021-12-26T00:00:00"/>
    <s v="Sun"/>
    <x v="8"/>
    <s v="Post Monsson"/>
    <n v="7"/>
    <x v="1"/>
    <x v="1"/>
  </r>
  <r>
    <m/>
    <s v=""/>
    <x v="555"/>
    <x v="3"/>
    <s v=""/>
    <s v="TAXIM-O DT-100MG TABLETS 10'S                "/>
    <s v="antibiotic"/>
    <x v="5"/>
    <s v="TAB"/>
    <n v="6"/>
    <n v="75"/>
    <s v="ALKEM LABOURATO"/>
    <d v="2021-12-26T00:00:00"/>
    <s v="Sun"/>
    <x v="8"/>
    <s v="Post Monsson"/>
    <n v="7"/>
    <x v="1"/>
    <x v="1"/>
  </r>
  <r>
    <m/>
    <s v=""/>
    <x v="555"/>
    <x v="3"/>
    <s v=""/>
    <s v="PAN 40MG TABLETS 15'S                        "/>
    <s v="peptic ulcer"/>
    <x v="8"/>
    <s v="TAB"/>
    <n v="6"/>
    <n v="149"/>
    <s v="ALKEM LABOURATO"/>
    <d v="2021-12-26T00:00:00"/>
    <s v="Sun"/>
    <x v="8"/>
    <s v="Post Monsson"/>
    <n v="7"/>
    <x v="1"/>
    <x v="1"/>
  </r>
  <r>
    <m/>
    <s v=""/>
    <x v="555"/>
    <x v="3"/>
    <s v=""/>
    <s v="COMBIFLAM TABLETS 20                         "/>
    <s v="analgesic"/>
    <x v="7"/>
    <s v="TAB"/>
    <n v="6"/>
    <n v="41.87"/>
    <s v="AVENTIS        "/>
    <d v="2021-12-26T00:00:00"/>
    <s v="Sun"/>
    <x v="8"/>
    <s v="Post Monsson"/>
    <n v="7"/>
    <x v="1"/>
    <x v="1"/>
  </r>
  <r>
    <m/>
    <s v=""/>
    <x v="555"/>
    <x v="3"/>
    <s v=""/>
    <s v="MONTEK LC TABLETS 10'S                       "/>
    <s v="Anti allergic"/>
    <x v="6"/>
    <s v="TAB"/>
    <n v="3"/>
    <n v="197"/>
    <s v="SUN PHARMA     "/>
    <d v="2021-12-26T00:00:00"/>
    <s v="Sun"/>
    <x v="8"/>
    <s v="Post Monsson"/>
    <n v="7"/>
    <x v="1"/>
    <x v="1"/>
  </r>
  <r>
    <s v="0002537     "/>
    <s v="NO DOC"/>
    <x v="0"/>
    <x v="0"/>
    <s v="XXXXXXXXXX"/>
    <s v="LIVOGEN CAPTABS NEW PACKING 15'S             "/>
    <s v="iron anaemic"/>
    <x v="2"/>
    <s v="TAB"/>
    <n v="30"/>
    <n v="76.099999999999994"/>
    <s v="MERCK          "/>
    <d v="2021-12-26T00:00:00"/>
    <s v="Sun"/>
    <x v="8"/>
    <s v="Post Monsson"/>
    <n v="7"/>
    <x v="1"/>
    <x v="1"/>
  </r>
  <r>
    <m/>
    <s v=""/>
    <x v="0"/>
    <x v="3"/>
    <s v=""/>
    <s v="AMLONG 5MG TABLETS 15'S                      "/>
    <s v="hypertension"/>
    <x v="0"/>
    <s v="TAB"/>
    <n v="30"/>
    <n v="43.84"/>
    <s v="MICRO LABS LIMI"/>
    <d v="2021-12-26T00:00:00"/>
    <s v="Sun"/>
    <x v="8"/>
    <s v="Post Monsson"/>
    <n v="7"/>
    <x v="1"/>
    <x v="1"/>
  </r>
  <r>
    <m/>
    <s v=""/>
    <x v="0"/>
    <x v="3"/>
    <s v=""/>
    <s v="ESAM-AT TABLETS 10'S                         "/>
    <s v="cardiac"/>
    <x v="0"/>
    <s v="TAB"/>
    <n v="20"/>
    <n v="103.35"/>
    <s v="TORRENT        "/>
    <d v="2021-12-26T00:00:00"/>
    <s v="Sun"/>
    <x v="8"/>
    <s v="Post Monsson"/>
    <n v="7"/>
    <x v="1"/>
    <x v="1"/>
  </r>
  <r>
    <m/>
    <s v=""/>
    <x v="0"/>
    <x v="3"/>
    <s v=""/>
    <s v="ESAM-AT TABLETS 10'S                         "/>
    <s v="cardiac"/>
    <x v="0"/>
    <s v="TAB"/>
    <n v="10"/>
    <n v="103.35"/>
    <s v="TORRENT        "/>
    <d v="2021-12-26T00:00:00"/>
    <s v="Sun"/>
    <x v="8"/>
    <s v="Post Monsson"/>
    <n v="7"/>
    <x v="1"/>
    <x v="1"/>
  </r>
  <r>
    <m/>
    <s v=""/>
    <x v="0"/>
    <x v="3"/>
    <s v=""/>
    <s v="BECOZYME C FORTE TABLETS 15'S                "/>
    <s v="multivitamin"/>
    <x v="2"/>
    <s v="TAB"/>
    <n v="30"/>
    <n v="25"/>
    <s v="ABBOTT (FORMERL"/>
    <d v="2021-12-26T00:00:00"/>
    <s v="Sun"/>
    <x v="8"/>
    <s v="Post Monsson"/>
    <n v="7"/>
    <x v="1"/>
    <x v="1"/>
  </r>
  <r>
    <m/>
    <s v=""/>
    <x v="0"/>
    <x v="3"/>
    <s v=""/>
    <s v="TELO 40MG TABLETS 10'S                       "/>
    <s v="antihypertensive"/>
    <x v="0"/>
    <s v="TAB"/>
    <n v="30"/>
    <n v="73.5"/>
    <s v="LIA LIFE SCIENC"/>
    <d v="2021-12-26T00:00:00"/>
    <s v="Sun"/>
    <x v="8"/>
    <s v="Post Monsson"/>
    <n v="7"/>
    <x v="1"/>
    <x v="1"/>
  </r>
  <r>
    <s v="0002539     "/>
    <s v="NO DOC"/>
    <x v="0"/>
    <x v="0"/>
    <s v="XXXXXXXXXX"/>
    <s v="AUGMENTIN DUO 625MG TABLETS NE 10'S          "/>
    <s v="antibiotic"/>
    <x v="5"/>
    <s v="TAB"/>
    <n v="2"/>
    <n v="201.71"/>
    <s v="GLAXO SMITHKLIN"/>
    <d v="2021-12-26T00:00:00"/>
    <s v="Sun"/>
    <x v="8"/>
    <s v="Post Monsson"/>
    <n v="7"/>
    <x v="1"/>
    <x v="1"/>
  </r>
  <r>
    <m/>
    <s v=""/>
    <x v="0"/>
    <x v="3"/>
    <s v=""/>
    <s v="ENZOFLAM TABLETS 10'S                        "/>
    <s v="analgesic"/>
    <x v="7"/>
    <s v="TAB"/>
    <n v="2"/>
    <n v="132"/>
    <s v="ALKEM LABOURATO"/>
    <d v="2021-12-26T00:00:00"/>
    <s v="Sun"/>
    <x v="8"/>
    <s v="Post Monsson"/>
    <n v="7"/>
    <x v="1"/>
    <x v="1"/>
  </r>
  <r>
    <s v="0002540     "/>
    <s v="NO DOC"/>
    <x v="0"/>
    <x v="0"/>
    <s v="XXXXXXXXXX"/>
    <s v="CALPOL TABLETS NEW PACKING 15'S              "/>
    <s v="antipyretic"/>
    <x v="7"/>
    <s v="TAB"/>
    <n v="30"/>
    <n v="15.04"/>
    <s v="GLAXO SMITHKLIN"/>
    <d v="2021-12-26T00:00:00"/>
    <s v="Sun"/>
    <x v="8"/>
    <s v="Post Monsson"/>
    <n v="7"/>
    <x v="1"/>
    <x v="1"/>
  </r>
  <r>
    <s v="0002541     "/>
    <s v="NO DOC"/>
    <x v="0"/>
    <x v="0"/>
    <s v="XXXXXXXXXX"/>
    <s v="ALLEGRA 120MG TABLETS 10'S                   "/>
    <s v="Anti allergic"/>
    <x v="6"/>
    <s v="TAB"/>
    <n v="3"/>
    <n v="198.93"/>
    <s v="AVENTIS        "/>
    <d v="2021-12-26T00:00:00"/>
    <s v="Sun"/>
    <x v="8"/>
    <s v="Post Monsson"/>
    <n v="7"/>
    <x v="1"/>
    <x v="1"/>
  </r>
  <r>
    <s v="0002544     "/>
    <s v="NO DOC"/>
    <x v="112"/>
    <x v="114"/>
    <s v="XXXXXXXXXX"/>
    <s v="FOURTS B TABLETS 15'S                        "/>
    <s v="multivitamin"/>
    <x v="2"/>
    <s v="TAB"/>
    <n v="30"/>
    <n v="67.5"/>
    <s v="IPCA LABORATORI"/>
    <d v="2021-12-26T00:00:00"/>
    <s v="Sun"/>
    <x v="8"/>
    <s v="Post Monsson"/>
    <n v="7"/>
    <x v="1"/>
    <x v="1"/>
  </r>
  <r>
    <m/>
    <s v=""/>
    <x v="112"/>
    <x v="3"/>
    <s v=""/>
    <s v="ECOSPRIN 75MG TABLETS 14'S                   "/>
    <s v="anticoagulant"/>
    <x v="0"/>
    <s v="TAB"/>
    <n v="15"/>
    <n v="4.8600000000000003"/>
    <s v="USV LTD.       "/>
    <d v="2021-12-26T00:00:00"/>
    <s v="Sun"/>
    <x v="8"/>
    <s v="Post Monsson"/>
    <n v="7"/>
    <x v="1"/>
    <x v="1"/>
  </r>
  <r>
    <m/>
    <s v=""/>
    <x v="112"/>
    <x v="3"/>
    <s v=""/>
    <s v="GP 4MG TABLETS 10'S                          "/>
    <s v="diabetic"/>
    <x v="3"/>
    <s v="TAB"/>
    <n v="30"/>
    <n v="141.5"/>
    <s v="USV LTD.       "/>
    <d v="2021-12-26T00:00:00"/>
    <s v="Sun"/>
    <x v="8"/>
    <s v="Post Monsson"/>
    <n v="7"/>
    <x v="1"/>
    <x v="1"/>
  </r>
  <r>
    <s v="0002545     "/>
    <s v="NO DOC"/>
    <x v="441"/>
    <x v="443"/>
    <s v="XXXXXXXXXX"/>
    <s v="ANXIT 0.5MG TABLETS 15'S                     "/>
    <s v="anxiolytic"/>
    <x v="1"/>
    <s v="TAB"/>
    <n v="45"/>
    <n v="43.5"/>
    <s v="MICRO LABS LIMI"/>
    <d v="2021-12-27T00:00:00"/>
    <s v="Mon"/>
    <x v="8"/>
    <s v="Post Monsson"/>
    <n v="1"/>
    <x v="1"/>
    <x v="1"/>
  </r>
  <r>
    <m/>
    <s v=""/>
    <x v="441"/>
    <x v="3"/>
    <s v=""/>
    <s v="DICLOWIN PLUS TAB 1*10                       "/>
    <s v="analgesic"/>
    <x v="7"/>
    <s v="TAB"/>
    <n v="10"/>
    <n v="20"/>
    <s v="WINGS PHARMA   "/>
    <d v="2021-12-27T00:00:00"/>
    <s v="Mon"/>
    <x v="8"/>
    <s v="Post Monsson"/>
    <n v="1"/>
    <x v="1"/>
    <x v="1"/>
  </r>
  <r>
    <m/>
    <s v=""/>
    <x v="441"/>
    <x v="3"/>
    <s v=""/>
    <s v="BECOZYME C FORTE TABLETS 15'S                "/>
    <s v="multivitamin"/>
    <x v="2"/>
    <s v="TAB"/>
    <n v="30"/>
    <n v="25"/>
    <s v="ABBOTT (FORMERL"/>
    <d v="2021-12-27T00:00:00"/>
    <s v="Mon"/>
    <x v="8"/>
    <s v="Post Monsson"/>
    <n v="1"/>
    <x v="1"/>
    <x v="1"/>
  </r>
  <r>
    <m/>
    <s v=""/>
    <x v="441"/>
    <x v="3"/>
    <s v=""/>
    <s v="RANITIN 150MG 40                             "/>
    <s v="peptic ulcer"/>
    <x v="8"/>
    <s v="TAB"/>
    <n v="20"/>
    <n v="28.3"/>
    <s v="TORRENT        "/>
    <d v="2021-12-27T00:00:00"/>
    <s v="Mon"/>
    <x v="8"/>
    <s v="Post Monsson"/>
    <n v="1"/>
    <x v="1"/>
    <x v="1"/>
  </r>
  <r>
    <s v="0002546     "/>
    <s v="DR.VALLAL                          "/>
    <x v="93"/>
    <x v="95"/>
    <s v="XXXXXXXXXX"/>
    <s v="SHELCAL 500MG TABLETS 15'S                   "/>
    <s v="calcium"/>
    <x v="2"/>
    <s v="TAB"/>
    <n v="20"/>
    <n v="108.7"/>
    <s v="ELDER          "/>
    <d v="2021-12-27T00:00:00"/>
    <s v="Mon"/>
    <x v="8"/>
    <s v="Post Monsson"/>
    <n v="1"/>
    <x v="1"/>
    <x v="1"/>
  </r>
  <r>
    <m/>
    <s v=""/>
    <x v="93"/>
    <x v="3"/>
    <s v=""/>
    <s v="ATCHOL 10MG TABLETS 10'S                     "/>
    <s v="vasodilator"/>
    <x v="0"/>
    <s v="TAB"/>
    <n v="20"/>
    <n v="24.71"/>
    <s v="ARISTO PHARMACE"/>
    <d v="2021-12-27T00:00:00"/>
    <s v="Mon"/>
    <x v="8"/>
    <s v="Post Monsson"/>
    <n v="1"/>
    <x v="1"/>
    <x v="1"/>
  </r>
  <r>
    <m/>
    <s v=""/>
    <x v="93"/>
    <x v="3"/>
    <s v=""/>
    <s v="CLOPILET A 75MG CAPSULES 10'S                "/>
    <s v="anticoagulant"/>
    <x v="0"/>
    <s v="CAP"/>
    <n v="20"/>
    <n v="53.5"/>
    <s v="SUN PHARMA     "/>
    <d v="2021-12-27T00:00:00"/>
    <s v="Mon"/>
    <x v="8"/>
    <s v="Post Monsson"/>
    <n v="1"/>
    <x v="1"/>
    <x v="1"/>
  </r>
  <r>
    <m/>
    <s v=""/>
    <x v="93"/>
    <x v="3"/>
    <s v=""/>
    <s v="ZINDAC 150MG TABLETS 10'S                    "/>
    <s v="peptic ulcer"/>
    <x v="8"/>
    <s v="TAB"/>
    <n v="6"/>
    <n v="12.5"/>
    <s v="MARTIN &amp; HARRIS"/>
    <d v="2021-12-27T00:00:00"/>
    <s v="Mon"/>
    <x v="8"/>
    <s v="Post Monsson"/>
    <n v="1"/>
    <x v="1"/>
    <x v="1"/>
  </r>
  <r>
    <m/>
    <s v=""/>
    <x v="93"/>
    <x v="3"/>
    <s v=""/>
    <s v="VERTIN 8MG 15                                "/>
    <s v="vertigo"/>
    <x v="10"/>
    <s v="TAB"/>
    <n v="20"/>
    <n v="145.97"/>
    <s v="ABBOTT HEALTHCA"/>
    <d v="2021-12-27T00:00:00"/>
    <s v="Mon"/>
    <x v="8"/>
    <s v="Post Monsson"/>
    <n v="1"/>
    <x v="1"/>
    <x v="1"/>
  </r>
  <r>
    <s v="0002547     "/>
    <s v="NO DOC"/>
    <x v="302"/>
    <x v="304"/>
    <s v="XXXXXXXXXX"/>
    <s v="DOLO 650MG TABLETS 15'S                      "/>
    <s v="antipyretic"/>
    <x v="7"/>
    <s v="TAB"/>
    <n v="15"/>
    <n v="30.91"/>
    <s v="MICRO LABS LIMI"/>
    <d v="2021-12-27T00:00:00"/>
    <s v="Mon"/>
    <x v="8"/>
    <s v="Post Monsson"/>
    <n v="1"/>
    <x v="1"/>
    <x v="1"/>
  </r>
  <r>
    <m/>
    <s v=""/>
    <x v="302"/>
    <x v="3"/>
    <s v=""/>
    <s v="ATCHOL 10MG TABLETS 10'S                     "/>
    <s v="vasodilator"/>
    <x v="0"/>
    <s v="TAB"/>
    <n v="10"/>
    <n v="24.71"/>
    <s v="ARISTO PHARMACE"/>
    <d v="2021-12-27T00:00:00"/>
    <s v="Mon"/>
    <x v="8"/>
    <s v="Post Monsson"/>
    <n v="1"/>
    <x v="1"/>
    <x v="1"/>
  </r>
  <r>
    <m/>
    <s v=""/>
    <x v="302"/>
    <x v="3"/>
    <s v=""/>
    <s v="GLYCOMET SR 500MG TABLET 20'S                "/>
    <s v="diabetic"/>
    <x v="3"/>
    <s v="TAB"/>
    <n v="20"/>
    <n v="43.01"/>
    <s v="USV LTD.       "/>
    <d v="2021-12-27T00:00:00"/>
    <s v="Mon"/>
    <x v="8"/>
    <s v="Post Monsson"/>
    <n v="1"/>
    <x v="1"/>
    <x v="1"/>
  </r>
  <r>
    <s v="0002548     "/>
    <s v="NO DOC"/>
    <x v="0"/>
    <x v="0"/>
    <s v="XXXXXXXXXX"/>
    <s v="GLYCOMET-GP 2MG TABLETS 15'S                 "/>
    <s v="diabetic"/>
    <x v="3"/>
    <s v="TAB"/>
    <n v="6"/>
    <n v="155.5"/>
    <s v="USV LTD.       "/>
    <d v="2021-12-27T00:00:00"/>
    <s v="Mon"/>
    <x v="8"/>
    <s v="Post Monsson"/>
    <n v="1"/>
    <x v="1"/>
    <x v="1"/>
  </r>
  <r>
    <s v="0002549     "/>
    <s v="DR.GREETHAR BABU                   "/>
    <x v="556"/>
    <x v="558"/>
    <s v="XXXXXXXXXX"/>
    <s v="PAN-D CAPSULES 15'S                          "/>
    <s v="peptic ulcer"/>
    <x v="8"/>
    <s v="CAP"/>
    <n v="15"/>
    <n v="190"/>
    <s v="ALKEM LABOURATO"/>
    <d v="2021-12-27T00:00:00"/>
    <s v="Mon"/>
    <x v="8"/>
    <s v="Post Monsson"/>
    <n v="1"/>
    <x v="1"/>
    <x v="1"/>
  </r>
  <r>
    <m/>
    <s v=""/>
    <x v="556"/>
    <x v="3"/>
    <s v=""/>
    <s v="DOLO 650MG TABLETS 15'S                      "/>
    <s v="antipyretic"/>
    <x v="7"/>
    <s v="TAB"/>
    <n v="15"/>
    <n v="30.91"/>
    <s v="MICRO LABS LIMI"/>
    <d v="2021-12-27T00:00:00"/>
    <s v="Mon"/>
    <x v="8"/>
    <s v="Post Monsson"/>
    <n v="1"/>
    <x v="1"/>
    <x v="1"/>
  </r>
  <r>
    <m/>
    <s v=""/>
    <x v="556"/>
    <x v="3"/>
    <s v=""/>
    <s v="LOPARET TABLETS 10'S                         "/>
    <s v="antidiarrhoeal"/>
    <x v="8"/>
    <s v="TAB"/>
    <n v="10"/>
    <n v="22.17"/>
    <s v="RETORT PHARMACE"/>
    <d v="2021-12-27T00:00:00"/>
    <s v="Mon"/>
    <x v="8"/>
    <s v="Post Monsson"/>
    <n v="1"/>
    <x v="1"/>
    <x v="1"/>
  </r>
  <r>
    <m/>
    <s v=""/>
    <x v="556"/>
    <x v="3"/>
    <s v=""/>
    <s v="MOX 500MG CAPSULES 15'S                      "/>
    <s v="antibiotic"/>
    <x v="5"/>
    <s v="CAP"/>
    <n v="15"/>
    <n v="108.16"/>
    <s v="REXCEL(RANBAXY)"/>
    <d v="2021-12-27T00:00:00"/>
    <s v="Mon"/>
    <x v="8"/>
    <s v="Post Monsson"/>
    <n v="1"/>
    <x v="1"/>
    <x v="1"/>
  </r>
  <r>
    <s v="0002550     "/>
    <s v="DR.RAJAMBIGAI                      "/>
    <x v="557"/>
    <x v="559"/>
    <s v="XXXXXXXXXX"/>
    <s v="SINAREST TABLETS 15                          "/>
    <s v="Anti allergic"/>
    <x v="6"/>
    <s v="TAB"/>
    <n v="9"/>
    <n v="91.8"/>
    <s v="CENTAUR PHARMAC"/>
    <d v="2021-12-27T00:00:00"/>
    <s v="Mon"/>
    <x v="8"/>
    <s v="Post Monsson"/>
    <n v="1"/>
    <x v="1"/>
    <x v="1"/>
  </r>
  <r>
    <m/>
    <s v=""/>
    <x v="557"/>
    <x v="3"/>
    <s v=""/>
    <s v="OKACET L TABLETS 10'S                        "/>
    <s v="Anti allergic"/>
    <x v="6"/>
    <s v="TAB"/>
    <n v="3"/>
    <n v="57"/>
    <s v="CIPLA          "/>
    <d v="2021-12-27T00:00:00"/>
    <s v="Mon"/>
    <x v="8"/>
    <s v="Post Monsson"/>
    <n v="1"/>
    <x v="1"/>
    <x v="1"/>
  </r>
  <r>
    <s v="0002551     "/>
    <s v="DR.RAJAMBIGAI                      "/>
    <x v="558"/>
    <x v="560"/>
    <s v="XXXXXXXXXX"/>
    <s v="SINAREST TABLETS 15                          "/>
    <s v="Anti allergic"/>
    <x v="6"/>
    <s v="TAB"/>
    <n v="9"/>
    <n v="91.8"/>
    <s v="CENTAUR PHARMAC"/>
    <d v="2021-12-27T00:00:00"/>
    <s v="Mon"/>
    <x v="8"/>
    <s v="Post Monsson"/>
    <n v="1"/>
    <x v="1"/>
    <x v="1"/>
  </r>
  <r>
    <m/>
    <s v=""/>
    <x v="558"/>
    <x v="3"/>
    <s v=""/>
    <s v="OKACET L TABLETS 10'S                        "/>
    <s v="Anti allergic"/>
    <x v="6"/>
    <s v="TAB"/>
    <n v="3"/>
    <n v="57"/>
    <s v="CIPLA          "/>
    <d v="2021-12-27T00:00:00"/>
    <s v="Mon"/>
    <x v="8"/>
    <s v="Post Monsson"/>
    <n v="1"/>
    <x v="1"/>
    <x v="1"/>
  </r>
  <r>
    <s v="0002552     "/>
    <s v="NO DOC"/>
    <x v="0"/>
    <x v="0"/>
    <s v="XXXXXXXXXX"/>
    <s v="TENEFIT 20MG TABLETS 15                      "/>
    <s v="antihypertensive"/>
    <x v="0"/>
    <s v="TAB"/>
    <n v="15"/>
    <n v="82.5"/>
    <s v="SYSTOPIC LABORA"/>
    <d v="2021-12-27T00:00:00"/>
    <s v="Mon"/>
    <x v="8"/>
    <s v="Post Monsson"/>
    <n v="1"/>
    <x v="1"/>
    <x v="1"/>
  </r>
  <r>
    <m/>
    <s v=""/>
    <x v="0"/>
    <x v="3"/>
    <s v=""/>
    <s v="AZTOR 10MG TABLETS 15'S                      "/>
    <s v="atherosclerosis"/>
    <x v="0"/>
    <s v="TAB"/>
    <n v="15"/>
    <n v="92.34"/>
    <s v="SUN PHARMA     "/>
    <d v="2021-12-27T00:00:00"/>
    <s v="Mon"/>
    <x v="8"/>
    <s v="Post Monsson"/>
    <n v="1"/>
    <x v="1"/>
    <x v="1"/>
  </r>
  <r>
    <s v="0002553     "/>
    <s v="NO DOC"/>
    <x v="0"/>
    <x v="0"/>
    <s v="XXXXXXXXXX"/>
    <s v="GLYCIPHAGE 850MG TABLETS 10'S                "/>
    <s v="diabetic"/>
    <x v="3"/>
    <s v="TAB"/>
    <n v="10"/>
    <n v="27.8"/>
    <s v="FRANCO INDIAN P"/>
    <d v="2021-12-27T00:00:00"/>
    <s v="Mon"/>
    <x v="8"/>
    <s v="Post Monsson"/>
    <n v="1"/>
    <x v="1"/>
    <x v="1"/>
  </r>
  <r>
    <s v="0002554     "/>
    <s v="NO DOC"/>
    <x v="0"/>
    <x v="0"/>
    <s v="XXXXXXXXXX"/>
    <s v="ECOSPRIN 150MG TABLETS 14'S                  "/>
    <s v="anticoagulant"/>
    <x v="0"/>
    <s v="TAB"/>
    <n v="14"/>
    <n v="8.7899999999999991"/>
    <s v="USV LTD.       "/>
    <d v="2021-12-27T00:00:00"/>
    <s v="Mon"/>
    <x v="8"/>
    <s v="Post Monsson"/>
    <n v="1"/>
    <x v="1"/>
    <x v="1"/>
  </r>
  <r>
    <m/>
    <s v=""/>
    <x v="0"/>
    <x v="3"/>
    <s v=""/>
    <s v="LINID TABLETS 10'S                           "/>
    <s v="antibiotic"/>
    <x v="5"/>
    <s v="TAB"/>
    <n v="3"/>
    <n v="370.88"/>
    <s v="ZYDUS CADILA   "/>
    <d v="2021-12-27T00:00:00"/>
    <s v="Mon"/>
    <x v="8"/>
    <s v="Post Monsson"/>
    <n v="1"/>
    <x v="1"/>
    <x v="1"/>
  </r>
  <r>
    <m/>
    <s v=""/>
    <x v="0"/>
    <x v="3"/>
    <s v=""/>
    <s v="CARDIVAS 3.125MG TABLETS 10'S                "/>
    <s v="cardiac"/>
    <x v="0"/>
    <s v="TAB"/>
    <n v="10"/>
    <n v="40"/>
    <s v="SUN PHARMA     "/>
    <d v="2021-12-27T00:00:00"/>
    <s v="Mon"/>
    <x v="8"/>
    <s v="Post Monsson"/>
    <n v="1"/>
    <x v="1"/>
    <x v="1"/>
  </r>
  <r>
    <s v="0002555     "/>
    <s v="NO DOC"/>
    <x v="0"/>
    <x v="0"/>
    <s v="XXXXXXXXXX"/>
    <s v="LIPVAS 10MG TAB (ATORVAST) 10S               "/>
    <s v="cholesterol reducing agent"/>
    <x v="0"/>
    <s v="TAB"/>
    <n v="30"/>
    <n v="61.6"/>
    <s v="CIPLA          "/>
    <d v="2021-12-27T00:00:00"/>
    <s v="Mon"/>
    <x v="8"/>
    <s v="Post Monsson"/>
    <n v="1"/>
    <x v="1"/>
    <x v="1"/>
  </r>
  <r>
    <m/>
    <s v=""/>
    <x v="0"/>
    <x v="3"/>
    <s v=""/>
    <s v="MONDESLOR TABLETS 10'S                       "/>
    <s v="Anti allergic"/>
    <x v="6"/>
    <s v="TAB"/>
    <n v="5"/>
    <n v="195"/>
    <s v="SUN PHARMA     "/>
    <d v="2021-12-27T00:00:00"/>
    <s v="Mon"/>
    <x v="8"/>
    <s v="Post Monsson"/>
    <n v="1"/>
    <x v="1"/>
    <x v="1"/>
  </r>
  <r>
    <s v="0002556     "/>
    <s v="SHENBAGAM HOSP                     "/>
    <x v="559"/>
    <x v="561"/>
    <s v="XXXXXXXXXX"/>
    <s v="TONACT 5MG TABLETS 15'S                      "/>
    <s v="cholesterol reducing agent"/>
    <x v="0"/>
    <s v="TAB"/>
    <n v="30"/>
    <n v="104.5"/>
    <s v="LUPIN LTD      "/>
    <d v="2021-12-27T00:00:00"/>
    <s v="Mon"/>
    <x v="8"/>
    <s v="Post Monsson"/>
    <n v="1"/>
    <x v="1"/>
    <x v="1"/>
  </r>
  <r>
    <m/>
    <s v=""/>
    <x v="559"/>
    <x v="3"/>
    <s v=""/>
    <s v="ALPRAX 0.5MG TABLETS 15'S                    "/>
    <s v="anxiolytic"/>
    <x v="1"/>
    <s v="TAB"/>
    <n v="30"/>
    <n v="55.6"/>
    <s v="TORRENT        "/>
    <d v="2021-12-27T00:00:00"/>
    <s v="Mon"/>
    <x v="8"/>
    <s v="Post Monsson"/>
    <n v="1"/>
    <x v="1"/>
    <x v="1"/>
  </r>
  <r>
    <m/>
    <s v=""/>
    <x v="559"/>
    <x v="3"/>
    <s v=""/>
    <s v="CALCIGARD 10MG RETARD TABLETS 10'S           "/>
    <s v="cardiac"/>
    <x v="0"/>
    <s v="TAB"/>
    <n v="30"/>
    <n v="16.7"/>
    <s v="TORRENT        "/>
    <d v="2021-12-27T00:00:00"/>
    <s v="Mon"/>
    <x v="8"/>
    <s v="Post Monsson"/>
    <n v="1"/>
    <x v="1"/>
    <x v="1"/>
  </r>
  <r>
    <m/>
    <s v=""/>
    <x v="559"/>
    <x v="3"/>
    <s v=""/>
    <s v="GLYCOMET GP 1MG TABLETS 15'S                 "/>
    <s v="diabetic"/>
    <x v="3"/>
    <s v="TAB"/>
    <n v="60"/>
    <n v="106"/>
    <s v="USV LTD.       "/>
    <d v="2021-12-27T00:00:00"/>
    <s v="Mon"/>
    <x v="8"/>
    <s v="Post Monsson"/>
    <n v="1"/>
    <x v="1"/>
    <x v="1"/>
  </r>
  <r>
    <m/>
    <s v=""/>
    <x v="559"/>
    <x v="3"/>
    <s v=""/>
    <s v="PANTOCID 40MG TABLETS 15'S                   "/>
    <s v="peptic ulcer"/>
    <x v="8"/>
    <s v="TAB"/>
    <n v="60"/>
    <n v="165"/>
    <s v="SUN PHARMA LABO"/>
    <d v="2021-12-27T00:00:00"/>
    <s v="Mon"/>
    <x v="8"/>
    <s v="Post Monsson"/>
    <n v="1"/>
    <x v="1"/>
    <x v="1"/>
  </r>
  <r>
    <m/>
    <s v=""/>
    <x v="559"/>
    <x v="3"/>
    <s v=""/>
    <s v="DULCOFLEX TABLET(FORMELY DULCO 10'S          "/>
    <s v="laxative"/>
    <x v="8"/>
    <s v="TAB"/>
    <n v="30"/>
    <n v="11.25"/>
    <s v="BOEHRINGER INGE"/>
    <d v="2021-12-27T00:00:00"/>
    <s v="Mon"/>
    <x v="8"/>
    <s v="Post Monsson"/>
    <n v="1"/>
    <x v="1"/>
    <x v="1"/>
  </r>
  <r>
    <m/>
    <s v=""/>
    <x v="559"/>
    <x v="3"/>
    <s v=""/>
    <s v="PROLOMET XL 25MG TABLETS 10'S                "/>
    <s v="cardiac"/>
    <x v="0"/>
    <s v="TAB"/>
    <n v="30"/>
    <n v="45.24"/>
    <s v="SUN PHARMA     "/>
    <d v="2021-12-27T00:00:00"/>
    <s v="Mon"/>
    <x v="8"/>
    <s v="Post Monsson"/>
    <n v="1"/>
    <x v="1"/>
    <x v="1"/>
  </r>
  <r>
    <s v="0002557     "/>
    <s v="NO DOC"/>
    <x v="0"/>
    <x v="0"/>
    <s v="XXXXXXXXXX"/>
    <s v="PAN-D CAPSULES 15'S                          "/>
    <s v="peptic ulcer"/>
    <x v="8"/>
    <s v="CAP"/>
    <n v="4"/>
    <n v="190"/>
    <s v="ALKEM LABOURATO"/>
    <d v="2021-12-27T00:00:00"/>
    <s v="Mon"/>
    <x v="8"/>
    <s v="Post Monsson"/>
    <n v="1"/>
    <x v="1"/>
    <x v="1"/>
  </r>
  <r>
    <m/>
    <s v=""/>
    <x v="0"/>
    <x v="3"/>
    <s v=""/>
    <s v="OLMEZEST 20MG TABLETS 10'S                   "/>
    <s v="antihypertensive"/>
    <x v="0"/>
    <s v="TAB"/>
    <n v="10"/>
    <n v="113"/>
    <s v="SUN PHARMA     "/>
    <d v="2021-12-27T00:00:00"/>
    <s v="Mon"/>
    <x v="8"/>
    <s v="Post Monsson"/>
    <n v="1"/>
    <x v="1"/>
    <x v="1"/>
  </r>
  <r>
    <s v="0002558     "/>
    <s v="NO DOC"/>
    <x v="0"/>
    <x v="0"/>
    <s v="XXXXXXXXXX"/>
    <s v="ATARAX DROPS 15ML                            "/>
    <s v="Anti allergic"/>
    <x v="6"/>
    <s v="BOT"/>
    <n v="1"/>
    <n v="63.5"/>
    <s v="UCB NOW KNOWN A"/>
    <d v="2021-12-27T00:00:00"/>
    <s v="Mon"/>
    <x v="8"/>
    <s v="Post Monsson"/>
    <n v="1"/>
    <x v="1"/>
    <x v="1"/>
  </r>
  <r>
    <s v="0002559     "/>
    <s v="NO DOC"/>
    <x v="0"/>
    <x v="0"/>
    <s v="XXXXXXXXXX"/>
    <s v="CALPOL TABLETS NEW PACKING 15'S              "/>
    <s v="antipyretic"/>
    <x v="7"/>
    <s v="TAB"/>
    <n v="15"/>
    <n v="15.04"/>
    <s v="GLAXO SMITHKLIN"/>
    <d v="2021-12-27T00:00:00"/>
    <s v="Mon"/>
    <x v="8"/>
    <s v="Post Monsson"/>
    <n v="1"/>
    <x v="1"/>
    <x v="1"/>
  </r>
  <r>
    <m/>
    <s v=""/>
    <x v="0"/>
    <x v="3"/>
    <s v=""/>
    <s v="LINID TABLETS 10'S                           "/>
    <s v="antibiotic"/>
    <x v="5"/>
    <s v="TAB"/>
    <n v="2"/>
    <n v="370.88"/>
    <s v="ZYDUS CADILA   "/>
    <d v="2021-12-27T00:00:00"/>
    <s v="Mon"/>
    <x v="8"/>
    <s v="Post Monsson"/>
    <n v="1"/>
    <x v="1"/>
    <x v="1"/>
  </r>
  <r>
    <s v="0002560     "/>
    <s v="DR.VISALAKSHI                      "/>
    <x v="3"/>
    <x v="5"/>
    <s v="XXXXXXXXXX"/>
    <s v="CALPOL TABLETS NEW PACKING 15'S              "/>
    <s v="antipyretic"/>
    <x v="7"/>
    <s v="TAB"/>
    <n v="15"/>
    <n v="15.04"/>
    <s v="GLAXO SMITHKLIN"/>
    <d v="2021-12-28T00:00:00"/>
    <s v="Tue"/>
    <x v="8"/>
    <s v="Post Monsson"/>
    <n v="2"/>
    <x v="1"/>
    <x v="1"/>
  </r>
  <r>
    <m/>
    <s v=""/>
    <x v="3"/>
    <x v="3"/>
    <s v=""/>
    <s v="ZINCOVIT TABLETS 15'S                        "/>
    <s v="vitamin"/>
    <x v="2"/>
    <s v="TAB"/>
    <n v="30"/>
    <n v="105"/>
    <s v="APEX LABORATOTO"/>
    <d v="2021-12-28T00:00:00"/>
    <s v="Tue"/>
    <x v="8"/>
    <s v="Post Monsson"/>
    <n v="2"/>
    <x v="1"/>
    <x v="1"/>
  </r>
  <r>
    <m/>
    <s v=""/>
    <x v="3"/>
    <x v="3"/>
    <s v=""/>
    <s v="AZITHRAL 500MG TABLETS 5'S                   "/>
    <s v="antibiotic"/>
    <x v="5"/>
    <s v="TAB"/>
    <n v="6"/>
    <n v="119.5"/>
    <s v="ALEMBIC PHARMAC"/>
    <d v="2021-12-28T00:00:00"/>
    <s v="Tue"/>
    <x v="8"/>
    <s v="Post Monsson"/>
    <n v="2"/>
    <x v="1"/>
    <x v="1"/>
  </r>
  <r>
    <m/>
    <s v=""/>
    <x v="3"/>
    <x v="3"/>
    <s v=""/>
    <s v="RABEKIND 20 15                               "/>
    <s v="peptic ulcer"/>
    <x v="8"/>
    <s v="TAB"/>
    <n v="6"/>
    <n v="59.89"/>
    <s v="MANKIND PHARMA "/>
    <d v="2021-12-28T00:00:00"/>
    <s v="Tue"/>
    <x v="8"/>
    <s v="Post Monsson"/>
    <n v="2"/>
    <x v="1"/>
    <x v="1"/>
  </r>
  <r>
    <s v="0002561     "/>
    <s v="NO DOC"/>
    <x v="82"/>
    <x v="84"/>
    <s v="XXXXXXXXXX"/>
    <s v="PIOZ 7.5MG TABLETS 10'S                      "/>
    <s v="diabetic"/>
    <x v="3"/>
    <s v="TAB"/>
    <n v="20"/>
    <n v="77.31"/>
    <s v="USV LTD.       "/>
    <d v="2021-12-28T00:00:00"/>
    <s v="Tue"/>
    <x v="8"/>
    <s v="Post Monsson"/>
    <n v="2"/>
    <x v="1"/>
    <x v="1"/>
  </r>
  <r>
    <m/>
    <s v=""/>
    <x v="82"/>
    <x v="3"/>
    <s v=""/>
    <s v="TELMICHEK CT TAB 10                          "/>
    <s v="antihypertensive"/>
    <x v="0"/>
    <s v="TAB"/>
    <n v="30"/>
    <n v="91.84"/>
    <s v="ERIS LIFESCIENC"/>
    <d v="2021-12-28T00:00:00"/>
    <s v="Tue"/>
    <x v="8"/>
    <s v="Post Monsson"/>
    <n v="2"/>
    <x v="1"/>
    <x v="1"/>
  </r>
  <r>
    <s v="0002562     "/>
    <s v="NO DOC"/>
    <x v="29"/>
    <x v="31"/>
    <s v="XXXXXXXXXX"/>
    <s v="ZINCOVIT TABLETS 15'S                        "/>
    <s v="vitamin"/>
    <x v="2"/>
    <s v="TAB"/>
    <n v="15"/>
    <n v="105"/>
    <s v="APEX LABORATOTO"/>
    <d v="2021-12-28T00:00:00"/>
    <s v="Tue"/>
    <x v="8"/>
    <s v="Post Monsson"/>
    <n v="2"/>
    <x v="1"/>
    <x v="1"/>
  </r>
  <r>
    <m/>
    <s v=""/>
    <x v="29"/>
    <x v="3"/>
    <s v=""/>
    <s v="RANITIN 150MG 40                             "/>
    <s v="peptic ulcer"/>
    <x v="8"/>
    <s v="TAB"/>
    <n v="10"/>
    <n v="28.3"/>
    <s v="TORRENT        "/>
    <d v="2021-12-28T00:00:00"/>
    <s v="Tue"/>
    <x v="8"/>
    <s v="Post Monsson"/>
    <n v="2"/>
    <x v="1"/>
    <x v="1"/>
  </r>
  <r>
    <s v="0002564     "/>
    <s v="NO DOC"/>
    <x v="2"/>
    <x v="4"/>
    <s v="XXXXXXXXXX"/>
    <s v="NEERI TABLETS STRIP PACKING 30'S             "/>
    <s v="blood purifier"/>
    <x v="0"/>
    <s v="TAB"/>
    <n v="30"/>
    <n v="155"/>
    <s v="AIMIL          "/>
    <d v="2021-12-28T00:00:00"/>
    <s v="Tue"/>
    <x v="8"/>
    <s v="Post Monsson"/>
    <n v="2"/>
    <x v="1"/>
    <x v="1"/>
  </r>
  <r>
    <m/>
    <s v=""/>
    <x v="2"/>
    <x v="3"/>
    <s v=""/>
    <s v="BECOSULES CAPSULES 20'S                      "/>
    <s v="multivitamin"/>
    <x v="2"/>
    <s v="CAP"/>
    <n v="20"/>
    <n v="45.67"/>
    <s v="PFIZER LIMITED "/>
    <d v="2021-12-28T00:00:00"/>
    <s v="Tue"/>
    <x v="8"/>
    <s v="Post Monsson"/>
    <n v="2"/>
    <x v="1"/>
    <x v="1"/>
  </r>
  <r>
    <m/>
    <s v=""/>
    <x v="2"/>
    <x v="3"/>
    <s v=""/>
    <s v="DULCOFLEX TABLET(FORMELY DULCO 10'S          "/>
    <s v="laxative"/>
    <x v="8"/>
    <s v="TAB"/>
    <n v="20"/>
    <n v="11.25"/>
    <s v="BOEHRINGER INGE"/>
    <d v="2021-12-28T00:00:00"/>
    <s v="Tue"/>
    <x v="8"/>
    <s v="Post Monsson"/>
    <n v="2"/>
    <x v="1"/>
    <x v="1"/>
  </r>
  <r>
    <m/>
    <s v=""/>
    <x v="2"/>
    <x v="3"/>
    <s v=""/>
    <s v="ALLEGRA 120MG TABLETS 10'S                   "/>
    <s v="Anti allergic"/>
    <x v="6"/>
    <s v="TAB"/>
    <n v="10"/>
    <n v="198.93"/>
    <s v="AVENTIS        "/>
    <d v="2021-12-28T00:00:00"/>
    <s v="Tue"/>
    <x v="8"/>
    <s v="Post Monsson"/>
    <n v="2"/>
    <x v="1"/>
    <x v="1"/>
  </r>
  <r>
    <s v="0002566     "/>
    <s v="MEENAKSHI MISS HOSP                "/>
    <x v="2"/>
    <x v="4"/>
    <s v="XXXXXXXXXX"/>
    <s v="ATIVAN 2MG TABLETS NEW PACK 30 30'S          "/>
    <s v="psychiatric"/>
    <x v="1"/>
    <s v="TAB"/>
    <n v="30"/>
    <n v="82.99"/>
    <s v="PFIZER LIMITED "/>
    <d v="2021-12-28T00:00:00"/>
    <s v="Tue"/>
    <x v="8"/>
    <s v="Post Monsson"/>
    <n v="2"/>
    <x v="1"/>
    <x v="1"/>
  </r>
  <r>
    <m/>
    <s v=""/>
    <x v="2"/>
    <x v="3"/>
    <s v=""/>
    <s v="ATIVAN 2MG TABLETS NEW PACK 30 30'S          "/>
    <s v="psychiatric"/>
    <x v="1"/>
    <s v="TAB"/>
    <n v="14"/>
    <n v="82.99"/>
    <s v="PFIZER LIMITED "/>
    <d v="2021-12-28T00:00:00"/>
    <s v="Tue"/>
    <x v="8"/>
    <s v="Post Monsson"/>
    <n v="2"/>
    <x v="1"/>
    <x v="1"/>
  </r>
  <r>
    <m/>
    <s v=""/>
    <x v="2"/>
    <x v="3"/>
    <s v=""/>
    <s v="ESOGA RD CAPSULES 10'S                       "/>
    <s v="peptic ulcer"/>
    <x v="8"/>
    <s v="CAP"/>
    <n v="30"/>
    <n v="165.7"/>
    <s v="ABBOTT LABS IND"/>
    <d v="2021-12-28T00:00:00"/>
    <s v="Tue"/>
    <x v="8"/>
    <s v="Post Monsson"/>
    <n v="2"/>
    <x v="1"/>
    <x v="1"/>
  </r>
  <r>
    <m/>
    <s v=""/>
    <x v="2"/>
    <x v="3"/>
    <s v=""/>
    <s v="OLMEZEST 20MG TABLETS 10'S                   "/>
    <s v="antihypertensive"/>
    <x v="0"/>
    <s v="TAB"/>
    <n v="10"/>
    <n v="113"/>
    <s v="SUN PHARMA     "/>
    <d v="2021-12-28T00:00:00"/>
    <s v="Tue"/>
    <x v="8"/>
    <s v="Post Monsson"/>
    <n v="2"/>
    <x v="1"/>
    <x v="1"/>
  </r>
  <r>
    <m/>
    <s v=""/>
    <x v="2"/>
    <x v="3"/>
    <s v=""/>
    <s v="OLMEZEST 20MG TABLETS 10'S                   "/>
    <s v="antihypertensive"/>
    <x v="0"/>
    <s v="TAB"/>
    <n v="20"/>
    <n v="113"/>
    <s v="SUN PHARMA     "/>
    <d v="2021-12-28T00:00:00"/>
    <s v="Tue"/>
    <x v="8"/>
    <s v="Post Monsson"/>
    <n v="2"/>
    <x v="1"/>
    <x v="1"/>
  </r>
  <r>
    <m/>
    <s v=""/>
    <x v="2"/>
    <x v="3"/>
    <s v=""/>
    <s v="PROLOMET XL 25MG TABLETS 10'S                "/>
    <s v="cardiac"/>
    <x v="0"/>
    <s v="TAB"/>
    <n v="30"/>
    <n v="45.24"/>
    <s v="SUN PHARMA     "/>
    <d v="2021-12-28T00:00:00"/>
    <s v="Tue"/>
    <x v="8"/>
    <s v="Post Monsson"/>
    <n v="2"/>
    <x v="1"/>
    <x v="1"/>
  </r>
  <r>
    <m/>
    <s v=""/>
    <x v="2"/>
    <x v="3"/>
    <s v=""/>
    <s v="SOBRIUM 5MG 10                               "/>
    <s v="psychiatric"/>
    <x v="1"/>
    <s v="TAB"/>
    <n v="30"/>
    <n v="57.85"/>
    <s v="ERIS           "/>
    <d v="2021-12-28T00:00:00"/>
    <s v="Tue"/>
    <x v="8"/>
    <s v="Post Monsson"/>
    <n v="2"/>
    <x v="1"/>
    <x v="1"/>
  </r>
  <r>
    <s v="0002568     "/>
    <s v="NO DOC"/>
    <x v="12"/>
    <x v="14"/>
    <s v="XXXXXXXXXX"/>
    <s v="DOLO 650MG TABLETS 15'S                      "/>
    <s v="antipyretic"/>
    <x v="7"/>
    <s v="TAB"/>
    <n v="4"/>
    <n v="30.91"/>
    <s v="MICRO LABS LIMI"/>
    <d v="2021-12-28T00:00:00"/>
    <s v="Tue"/>
    <x v="8"/>
    <s v="Post Monsson"/>
    <n v="2"/>
    <x v="1"/>
    <x v="1"/>
  </r>
  <r>
    <m/>
    <s v=""/>
    <x v="12"/>
    <x v="3"/>
    <s v=""/>
    <s v="AZITHRAL 500MG TABLETS 5'S                   "/>
    <s v="antibiotic"/>
    <x v="5"/>
    <s v="TAB"/>
    <n v="3"/>
    <n v="119.5"/>
    <s v="ALEMBIC PHARMAC"/>
    <d v="2021-12-28T00:00:00"/>
    <s v="Tue"/>
    <x v="8"/>
    <s v="Post Monsson"/>
    <n v="2"/>
    <x v="1"/>
    <x v="1"/>
  </r>
  <r>
    <s v="0002569     "/>
    <s v="APOLLO HOSP                        "/>
    <x v="158"/>
    <x v="160"/>
    <s v="XXXXXXXXXX"/>
    <s v="ATORFIT 10MG TABLETS NEW PACK 15'S           "/>
    <s v="atherosclerosis"/>
    <x v="0"/>
    <s v="TAB"/>
    <n v="30"/>
    <n v="78.87"/>
    <s v="AJANTA PHARMA  "/>
    <d v="2021-12-28T00:00:00"/>
    <s v="Tue"/>
    <x v="8"/>
    <s v="Post Monsson"/>
    <n v="2"/>
    <x v="1"/>
    <x v="1"/>
  </r>
  <r>
    <m/>
    <s v=""/>
    <x v="158"/>
    <x v="3"/>
    <s v=""/>
    <s v="ALPRAX 0.25MG TABLETS 15'S                   "/>
    <s v="anxiolytic"/>
    <x v="1"/>
    <s v="TAB"/>
    <n v="30"/>
    <n v="29"/>
    <s v="TORRENT        "/>
    <d v="2021-12-28T00:00:00"/>
    <s v="Tue"/>
    <x v="8"/>
    <s v="Post Monsson"/>
    <n v="2"/>
    <x v="1"/>
    <x v="1"/>
  </r>
  <r>
    <m/>
    <s v=""/>
    <x v="158"/>
    <x v="3"/>
    <s v=""/>
    <s v="GLYNASE TABLETS 10'S                         "/>
    <s v="diabetic"/>
    <x v="3"/>
    <s v="TAB"/>
    <n v="60"/>
    <n v="7.38"/>
    <s v="USV LTD.       "/>
    <d v="2021-12-28T00:00:00"/>
    <s v="Tue"/>
    <x v="8"/>
    <s v="Post Monsson"/>
    <n v="2"/>
    <x v="1"/>
    <x v="1"/>
  </r>
  <r>
    <s v="0002570     "/>
    <s v="NO DOC"/>
    <x v="5"/>
    <x v="7"/>
    <s v="XXXXXXXXXX"/>
    <s v="DYSLIPTIN 10MG TABLETS 10'S                  "/>
    <s v="atherosclerosis"/>
    <x v="0"/>
    <s v="TAB"/>
    <n v="30"/>
    <n v="57.99"/>
    <s v="EAST WEST PHARM"/>
    <d v="2021-12-28T00:00:00"/>
    <s v="Tue"/>
    <x v="8"/>
    <s v="Post Monsson"/>
    <n v="2"/>
    <x v="1"/>
    <x v="1"/>
  </r>
  <r>
    <m/>
    <s v=""/>
    <x v="5"/>
    <x v="3"/>
    <s v=""/>
    <s v="HUMAN MIXTARD 40 IU 10ML                     "/>
    <s v="insulin"/>
    <x v="3"/>
    <s v="VIA"/>
    <n v="1"/>
    <n v="158.41999999999999"/>
    <s v="NOVO NORDISK   "/>
    <d v="2021-12-28T00:00:00"/>
    <s v="Tue"/>
    <x v="8"/>
    <s v="Post Monsson"/>
    <n v="2"/>
    <x v="1"/>
    <x v="1"/>
  </r>
  <r>
    <s v="0002573     "/>
    <s v="NO DOC"/>
    <x v="0"/>
    <x v="0"/>
    <s v="XXXXXXXXXX"/>
    <s v="RANITIN 150MG 40                             "/>
    <s v="peptic ulcer"/>
    <x v="8"/>
    <s v="TAB"/>
    <n v="10"/>
    <n v="28.15"/>
    <s v="TORRENT        "/>
    <d v="2021-12-28T00:00:00"/>
    <s v="Tue"/>
    <x v="8"/>
    <s v="Post Monsson"/>
    <n v="2"/>
    <x v="1"/>
    <x v="1"/>
  </r>
  <r>
    <m/>
    <s v=""/>
    <x v="0"/>
    <x v="3"/>
    <s v=""/>
    <s v="RANITIN 150MG 40                             "/>
    <s v="peptic ulcer"/>
    <x v="8"/>
    <s v="TAB"/>
    <n v="10"/>
    <n v="28.3"/>
    <s v="TORRENT        "/>
    <d v="2021-12-28T00:00:00"/>
    <s v="Tue"/>
    <x v="8"/>
    <s v="Post Monsson"/>
    <n v="2"/>
    <x v="1"/>
    <x v="1"/>
  </r>
  <r>
    <s v="0002574     "/>
    <s v="NO DOC"/>
    <x v="0"/>
    <x v="0"/>
    <s v="XXXXXXXXXX"/>
    <s v="SINAREST TABLETS 15                          "/>
    <s v="Anti allergic"/>
    <x v="6"/>
    <s v="TAB"/>
    <n v="10"/>
    <n v="91.8"/>
    <s v="CENTAUR PHARMAC"/>
    <d v="2021-12-28T00:00:00"/>
    <s v="Tue"/>
    <x v="8"/>
    <s v="Post Monsson"/>
    <n v="2"/>
    <x v="1"/>
    <x v="1"/>
  </r>
  <r>
    <s v="0002575     "/>
    <s v="NO DOC"/>
    <x v="560"/>
    <x v="562"/>
    <s v="XXXXXXXXXX"/>
    <s v="METAPRO XL 25MG TABLETS NEW PA 15'S          "/>
    <s v="cardiac"/>
    <x v="0"/>
    <s v="TAB"/>
    <n v="15"/>
    <n v="67.87"/>
    <s v="MICRO LABS LIMI"/>
    <d v="2021-12-28T00:00:00"/>
    <s v="Tue"/>
    <x v="8"/>
    <s v="Post Monsson"/>
    <n v="2"/>
    <x v="1"/>
    <x v="1"/>
  </r>
  <r>
    <m/>
    <s v=""/>
    <x v="560"/>
    <x v="3"/>
    <s v=""/>
    <s v="TAZLOC BETA 25MG TABLETS 10'S                "/>
    <s v="antihypertensive"/>
    <x v="0"/>
    <s v="TAB"/>
    <n v="10"/>
    <n v="154.81"/>
    <s v="USV LTD.       "/>
    <d v="2021-12-28T00:00:00"/>
    <s v="Tue"/>
    <x v="8"/>
    <s v="Post Monsson"/>
    <n v="2"/>
    <x v="1"/>
    <x v="1"/>
  </r>
  <r>
    <m/>
    <s v=""/>
    <x v="560"/>
    <x v="3"/>
    <s v=""/>
    <s v="ZOLFRESH 10MG TABLETS NEW PACK 15'S          "/>
    <s v="psychiatric"/>
    <x v="1"/>
    <s v="TAB"/>
    <n v="15"/>
    <n v="142.08000000000001"/>
    <s v="ABBOTT LABS IND"/>
    <d v="2021-12-28T00:00:00"/>
    <s v="Tue"/>
    <x v="8"/>
    <s v="Post Monsson"/>
    <n v="2"/>
    <x v="1"/>
    <x v="1"/>
  </r>
  <r>
    <m/>
    <s v=""/>
    <x v="560"/>
    <x v="3"/>
    <s v=""/>
    <s v="CLAVILIP 10MG CAPSULES 15'S                  "/>
    <s v="atherosclerosis"/>
    <x v="0"/>
    <s v="CAP"/>
    <n v="15"/>
    <n v="217.5"/>
    <s v="INTAS PHARMACEU"/>
    <d v="2021-12-28T00:00:00"/>
    <s v="Tue"/>
    <x v="8"/>
    <s v="Post Monsson"/>
    <n v="2"/>
    <x v="1"/>
    <x v="1"/>
  </r>
  <r>
    <s v="0002576     "/>
    <s v="NO DOC"/>
    <x v="0"/>
    <x v="0"/>
    <s v="XXXXXXXXXX"/>
    <s v="GP 0.5MG TABLETS 10'S                        "/>
    <s v="diabetic"/>
    <x v="3"/>
    <s v="TAB"/>
    <n v="10"/>
    <n v="55"/>
    <s v="USV LTD.       "/>
    <d v="2021-12-28T00:00:00"/>
    <s v="Tue"/>
    <x v="8"/>
    <s v="Post Monsson"/>
    <n v="2"/>
    <x v="1"/>
    <x v="1"/>
  </r>
  <r>
    <m/>
    <s v=""/>
    <x v="0"/>
    <x v="3"/>
    <s v=""/>
    <s v="MOX 500MG CAPSULES 15'S                      "/>
    <s v="antibiotic"/>
    <x v="5"/>
    <s v="CAP"/>
    <n v="9"/>
    <n v="108.7"/>
    <s v="REXCEL(RANBAXY)"/>
    <d v="2021-12-28T00:00:00"/>
    <s v="Tue"/>
    <x v="8"/>
    <s v="Post Monsson"/>
    <n v="2"/>
    <x v="1"/>
    <x v="1"/>
  </r>
  <r>
    <s v="0002578     "/>
    <s v="NO DOC"/>
    <x v="0"/>
    <x v="0"/>
    <s v="XXXXXXXXXX"/>
    <s v="MOX 250MG CAPSULES 15'S                      "/>
    <s v="antibiotic"/>
    <x v="5"/>
    <s v="CAP"/>
    <n v="2"/>
    <n v="37.1"/>
    <s v="REXCEL(RANBAXY)"/>
    <d v="2021-12-28T00:00:00"/>
    <s v="Tue"/>
    <x v="8"/>
    <s v="Post Monsson"/>
    <n v="2"/>
    <x v="1"/>
    <x v="1"/>
  </r>
  <r>
    <s v="0002579     "/>
    <s v="NO DOC"/>
    <x v="0"/>
    <x v="0"/>
    <s v="XXXXXXXXXX"/>
    <s v="PAN 40MG TABLETS 15'S                        "/>
    <s v="peptic ulcer"/>
    <x v="8"/>
    <s v="TAB"/>
    <n v="6"/>
    <n v="149"/>
    <s v="ALKEM LABOURATO"/>
    <d v="2021-12-28T00:00:00"/>
    <s v="Tue"/>
    <x v="8"/>
    <s v="Post Monsson"/>
    <n v="2"/>
    <x v="1"/>
    <x v="1"/>
  </r>
  <r>
    <m/>
    <s v=""/>
    <x v="0"/>
    <x v="3"/>
    <s v=""/>
    <s v="COMBIFLAM TABLETS 20                         "/>
    <s v="analgesic"/>
    <x v="7"/>
    <s v="TAB"/>
    <n v="6"/>
    <n v="41.87"/>
    <s v="AVENTIS        "/>
    <d v="2021-12-28T00:00:00"/>
    <s v="Tue"/>
    <x v="8"/>
    <s v="Post Monsson"/>
    <n v="2"/>
    <x v="1"/>
    <x v="1"/>
  </r>
  <r>
    <s v="0002580     "/>
    <s v="DR.VISALAKSHI                      "/>
    <x v="3"/>
    <x v="5"/>
    <s v="XXXXXXXXXX"/>
    <s v="DOLO 650MG TABLETS 15'S                      "/>
    <s v="antipyretic"/>
    <x v="7"/>
    <s v="TAB"/>
    <n v="15"/>
    <n v="30.91"/>
    <s v="MICRO LABS LIMI"/>
    <d v="2021-12-29T00:00:00"/>
    <s v="Wed"/>
    <x v="8"/>
    <s v="Post Monsson"/>
    <n v="3"/>
    <x v="1"/>
    <x v="1"/>
  </r>
  <r>
    <m/>
    <s v=""/>
    <x v="3"/>
    <x v="3"/>
    <s v=""/>
    <s v="AZITHRAL 500MG TABLETS 5'S                   "/>
    <s v="antibiotic"/>
    <x v="5"/>
    <s v="TAB"/>
    <n v="5"/>
    <n v="119.5"/>
    <s v="ALEMBIC PHARMAC"/>
    <d v="2021-12-29T00:00:00"/>
    <s v="Wed"/>
    <x v="8"/>
    <s v="Post Monsson"/>
    <n v="3"/>
    <x v="1"/>
    <x v="1"/>
  </r>
  <r>
    <m/>
    <s v=""/>
    <x v="3"/>
    <x v="3"/>
    <s v=""/>
    <s v="RABEKIND 20 15                               "/>
    <s v="peptic ulcer"/>
    <x v="8"/>
    <s v="TAB"/>
    <n v="6"/>
    <n v="59.89"/>
    <s v="MANKIND PHARMA "/>
    <d v="2021-12-29T00:00:00"/>
    <s v="Wed"/>
    <x v="8"/>
    <s v="Post Monsson"/>
    <n v="3"/>
    <x v="1"/>
    <x v="1"/>
  </r>
  <r>
    <s v="0002581     "/>
    <s v="NO DOC"/>
    <x v="0"/>
    <x v="0"/>
    <s v="XXXXXXXXXX"/>
    <s v="CALPOL TABLETS NEW PACKING 15'S              "/>
    <s v="antipyretic"/>
    <x v="7"/>
    <s v="TAB"/>
    <n v="4"/>
    <n v="15.04"/>
    <s v="GLAXO SMITHKLIN"/>
    <d v="2021-12-29T00:00:00"/>
    <s v="Wed"/>
    <x v="8"/>
    <s v="Post Monsson"/>
    <n v="3"/>
    <x v="1"/>
    <x v="1"/>
  </r>
  <r>
    <m/>
    <s v=""/>
    <x v="0"/>
    <x v="3"/>
    <s v=""/>
    <s v="PAN-D CAPSULES 15'S                          "/>
    <s v="peptic ulcer"/>
    <x v="8"/>
    <s v="CAP"/>
    <n v="4"/>
    <n v="190"/>
    <s v="ALKEM LABOURATO"/>
    <d v="2021-12-29T00:00:00"/>
    <s v="Wed"/>
    <x v="8"/>
    <s v="Post Monsson"/>
    <n v="3"/>
    <x v="1"/>
    <x v="1"/>
  </r>
  <r>
    <m/>
    <s v=""/>
    <x v="0"/>
    <x v="3"/>
    <s v=""/>
    <s v="MOX 500MG CAPSULES 15'S                      "/>
    <s v="antibiotic"/>
    <x v="5"/>
    <s v="CAP"/>
    <n v="4"/>
    <n v="108.7"/>
    <s v="REXCEL(RANBAXY)"/>
    <d v="2021-12-29T00:00:00"/>
    <s v="Wed"/>
    <x v="8"/>
    <s v="Post Monsson"/>
    <n v="3"/>
    <x v="1"/>
    <x v="1"/>
  </r>
  <r>
    <s v="0002582     "/>
    <s v="SRIHARI                            "/>
    <x v="561"/>
    <x v="563"/>
    <s v="XXXXXXXXXX"/>
    <s v="DOLO 650MG TABLETS 15'S                      "/>
    <s v="antipyretic"/>
    <x v="7"/>
    <s v="TAB"/>
    <n v="15"/>
    <n v="30.91"/>
    <s v="MICRO LABS LIMI"/>
    <d v="2021-12-29T00:00:00"/>
    <s v="Wed"/>
    <x v="8"/>
    <s v="Post Monsson"/>
    <n v="3"/>
    <x v="1"/>
    <x v="1"/>
  </r>
  <r>
    <m/>
    <s v=""/>
    <x v="561"/>
    <x v="3"/>
    <s v=""/>
    <s v="AZITHRAL 500MG TABLETS 5'S                   "/>
    <s v="antibiotic"/>
    <x v="5"/>
    <s v="TAB"/>
    <n v="5"/>
    <n v="119.5"/>
    <s v="ALEMBIC PHARMAC"/>
    <d v="2021-12-29T00:00:00"/>
    <s v="Wed"/>
    <x v="8"/>
    <s v="Post Monsson"/>
    <n v="3"/>
    <x v="1"/>
    <x v="1"/>
  </r>
  <r>
    <m/>
    <s v=""/>
    <x v="561"/>
    <x v="3"/>
    <s v=""/>
    <s v="MONTEK LC TABLETS 10'S                       "/>
    <s v="Anti allergic"/>
    <x v="6"/>
    <s v="TAB"/>
    <n v="5"/>
    <n v="179.5"/>
    <s v="SUN PHARMA     "/>
    <d v="2021-12-29T00:00:00"/>
    <s v="Wed"/>
    <x v="8"/>
    <s v="Post Monsson"/>
    <n v="3"/>
    <x v="1"/>
    <x v="1"/>
  </r>
  <r>
    <s v="0002583     "/>
    <s v="NO DOC"/>
    <x v="0"/>
    <x v="0"/>
    <s v="XXXXXXXXXX"/>
    <s v="SCORPIO TAB 10                               "/>
    <s v="psychiatric"/>
    <x v="1"/>
    <s v="TAB"/>
    <n v="10"/>
    <n v="88"/>
    <s v="ICARUS HEALTHCA"/>
    <d v="2021-12-29T00:00:00"/>
    <s v="Wed"/>
    <x v="8"/>
    <s v="Post Monsson"/>
    <n v="3"/>
    <x v="1"/>
    <x v="1"/>
  </r>
  <r>
    <s v="0002584     "/>
    <s v="NO DOC"/>
    <x v="0"/>
    <x v="0"/>
    <s v="XXXXXXXXXX"/>
    <s v="COMBIFLAM TABLETS 20                         "/>
    <s v="analgesic"/>
    <x v="7"/>
    <s v="TAB"/>
    <n v="20"/>
    <n v="41.87"/>
    <s v="AVENTIS        "/>
    <d v="2021-12-29T00:00:00"/>
    <s v="Wed"/>
    <x v="8"/>
    <s v="Post Monsson"/>
    <n v="3"/>
    <x v="1"/>
    <x v="1"/>
  </r>
  <r>
    <s v="0002585     "/>
    <s v="NO DOC"/>
    <x v="0"/>
    <x v="0"/>
    <s v="XXXXXXXXXX"/>
    <s v="AMLONG 5MG TABLETS 15'S                      "/>
    <s v="hypertension"/>
    <x v="0"/>
    <s v="TAB"/>
    <n v="30"/>
    <n v="43.84"/>
    <s v="MICRO LABS LIMI"/>
    <d v="2021-12-29T00:00:00"/>
    <s v="Wed"/>
    <x v="8"/>
    <s v="Post Monsson"/>
    <n v="3"/>
    <x v="1"/>
    <x v="1"/>
  </r>
  <r>
    <s v="0002586     "/>
    <s v="A.SHANMUGAM                        "/>
    <x v="59"/>
    <x v="61"/>
    <s v="XXXXXXXXXX"/>
    <s v="CILACAR 5MG TABLETS 10'S                     "/>
    <s v="cardiac"/>
    <x v="0"/>
    <s v="TAB"/>
    <n v="10"/>
    <n v="64.33"/>
    <s v="UNICHEM        "/>
    <d v="2021-12-29T00:00:00"/>
    <s v="Wed"/>
    <x v="8"/>
    <s v="Post Monsson"/>
    <n v="3"/>
    <x v="1"/>
    <x v="1"/>
  </r>
  <r>
    <m/>
    <s v=""/>
    <x v="59"/>
    <x v="3"/>
    <s v=""/>
    <s v="CILACAR 5MG TABLETS 10'S                     "/>
    <s v="cardiac"/>
    <x v="0"/>
    <s v="TAB"/>
    <n v="50"/>
    <n v="64.33"/>
    <s v="UNICHEM        "/>
    <d v="2021-12-29T00:00:00"/>
    <s v="Wed"/>
    <x v="8"/>
    <s v="Post Monsson"/>
    <n v="3"/>
    <x v="1"/>
    <x v="1"/>
  </r>
  <r>
    <m/>
    <s v=""/>
    <x v="59"/>
    <x v="3"/>
    <s v=""/>
    <s v="GLYCOMET SR 500MG TABLET 20'S                "/>
    <s v="diabetic"/>
    <x v="3"/>
    <s v="TAB"/>
    <n v="30"/>
    <n v="43.01"/>
    <s v="USV LTD.       "/>
    <d v="2021-12-29T00:00:00"/>
    <s v="Wed"/>
    <x v="8"/>
    <s v="Post Monsson"/>
    <n v="3"/>
    <x v="1"/>
    <x v="1"/>
  </r>
  <r>
    <m/>
    <s v=""/>
    <x v="59"/>
    <x v="3"/>
    <s v=""/>
    <s v="THYRONORM 25MCG TABLETS 120'S                "/>
    <s v="thyroid"/>
    <x v="9"/>
    <s v="TAB"/>
    <n v="120"/>
    <n v="175.65"/>
    <s v="ABBOTT LABS IND"/>
    <d v="2021-12-29T00:00:00"/>
    <s v="Wed"/>
    <x v="8"/>
    <s v="Post Monsson"/>
    <n v="3"/>
    <x v="1"/>
    <x v="1"/>
  </r>
  <r>
    <m/>
    <s v=""/>
    <x v="59"/>
    <x v="3"/>
    <s v=""/>
    <s v="ROZAVEL EZ TABLETS 10'S                      "/>
    <s v="cholesterol reducing agent"/>
    <x v="0"/>
    <s v="TAB"/>
    <n v="30"/>
    <n v="204"/>
    <s v="SUN PHARMA     "/>
    <d v="2021-12-29T00:00:00"/>
    <s v="Wed"/>
    <x v="8"/>
    <s v="Post Monsson"/>
    <n v="3"/>
    <x v="1"/>
    <x v="1"/>
  </r>
  <r>
    <m/>
    <s v=""/>
    <x v="59"/>
    <x v="3"/>
    <s v=""/>
    <s v="GLIZID MV TAB 10                             "/>
    <s v="diabetic"/>
    <x v="3"/>
    <s v="TAB"/>
    <n v="9"/>
    <n v="140.55000000000001"/>
    <s v="WOCKHARDT LIMIT"/>
    <d v="2021-12-29T00:00:00"/>
    <s v="Wed"/>
    <x v="8"/>
    <s v="Post Monsson"/>
    <n v="3"/>
    <x v="1"/>
    <x v="1"/>
  </r>
  <r>
    <s v="0002587     "/>
    <s v="NO DOC"/>
    <x v="128"/>
    <x v="130"/>
    <s v="XXXXXXXXXX"/>
    <s v="CRESTOR 10MG TABLETS 30'S                    "/>
    <s v="antihypertensive"/>
    <x v="0"/>
    <s v="TAB"/>
    <n v="30"/>
    <n v="624"/>
    <s v="ASTRA ZENECA PH"/>
    <d v="2021-12-29T00:00:00"/>
    <s v="Wed"/>
    <x v="8"/>
    <s v="Post Monsson"/>
    <n v="3"/>
    <x v="1"/>
    <x v="1"/>
  </r>
  <r>
    <s v="0002588     "/>
    <s v="NO DOC"/>
    <x v="0"/>
    <x v="0"/>
    <s v="XXXXXXXXXX"/>
    <s v="MONTEK LC TABLETS 10'S                       "/>
    <s v="Anti allergic"/>
    <x v="6"/>
    <s v="TAB"/>
    <n v="30"/>
    <n v="197"/>
    <s v="SUN PHARMA     "/>
    <d v="2021-12-29T00:00:00"/>
    <s v="Wed"/>
    <x v="8"/>
    <s v="Post Monsson"/>
    <n v="3"/>
    <x v="1"/>
    <x v="1"/>
  </r>
  <r>
    <s v="0002589     "/>
    <s v="NO DOC"/>
    <x v="20"/>
    <x v="22"/>
    <s v="XXXXXXXXXX"/>
    <s v="ASCORIL + EXPECTORANT 100ML                  "/>
    <s v="cough"/>
    <x v="11"/>
    <s v="BOT"/>
    <n v="1"/>
    <n v="124"/>
    <s v="GLENMARK       "/>
    <d v="2021-12-29T00:00:00"/>
    <s v="Wed"/>
    <x v="8"/>
    <s v="Post Monsson"/>
    <n v="3"/>
    <x v="1"/>
    <x v="1"/>
  </r>
  <r>
    <m/>
    <s v=""/>
    <x v="20"/>
    <x v="3"/>
    <s v=""/>
    <s v="CIFRAN 500MG TABLETS 10'S                    "/>
    <s v="antibiotic"/>
    <x v="5"/>
    <s v="TAB"/>
    <n v="3"/>
    <n v="40.93"/>
    <s v="RANBAXY        "/>
    <d v="2021-12-29T00:00:00"/>
    <s v="Wed"/>
    <x v="8"/>
    <s v="Post Monsson"/>
    <n v="3"/>
    <x v="1"/>
    <x v="1"/>
  </r>
  <r>
    <m/>
    <s v=""/>
    <x v="20"/>
    <x v="3"/>
    <s v=""/>
    <s v="ZINCOVIT TABLETS 15'S                        "/>
    <s v="vitamin"/>
    <x v="2"/>
    <s v="TAB"/>
    <n v="6"/>
    <n v="105"/>
    <s v="APEX LABORATOTO"/>
    <d v="2021-12-29T00:00:00"/>
    <s v="Wed"/>
    <x v="8"/>
    <s v="Post Monsson"/>
    <n v="3"/>
    <x v="1"/>
    <x v="1"/>
  </r>
  <r>
    <m/>
    <s v=""/>
    <x v="20"/>
    <x v="3"/>
    <s v=""/>
    <s v="TELSAR 40MG TABLETS 15'S                     "/>
    <s v="antihypertensive"/>
    <x v="0"/>
    <s v="TAB"/>
    <n v="15"/>
    <n v="110.25"/>
    <s v="UNICHEM        "/>
    <d v="2021-12-29T00:00:00"/>
    <s v="Wed"/>
    <x v="8"/>
    <s v="Post Monsson"/>
    <n v="3"/>
    <x v="1"/>
    <x v="1"/>
  </r>
  <r>
    <s v="0002590     "/>
    <s v="NO DOC"/>
    <x v="0"/>
    <x v="0"/>
    <s v="XXXXXXXXXX"/>
    <s v="NOVAMOX 125MG REDIUSE DRY SYRU 30ML          "/>
    <s v="antibiotic"/>
    <x v="5"/>
    <s v="BOT"/>
    <n v="1"/>
    <n v="46.58"/>
    <s v="CIPLA          "/>
    <d v="2021-12-29T00:00:00"/>
    <s v="Wed"/>
    <x v="8"/>
    <s v="Post Monsson"/>
    <n v="3"/>
    <x v="1"/>
    <x v="1"/>
  </r>
  <r>
    <s v="0002591     "/>
    <s v="NO DOC"/>
    <x v="0"/>
    <x v="0"/>
    <s v="XXXXXXXXXX"/>
    <s v="PAN 40MG TABLETS 15'S                        "/>
    <s v="peptic ulcer"/>
    <x v="8"/>
    <s v="TAB"/>
    <n v="15"/>
    <n v="149"/>
    <s v="ALKEM LABOURATO"/>
    <d v="2021-12-29T00:00:00"/>
    <s v="Wed"/>
    <x v="8"/>
    <s v="Post Monsson"/>
    <n v="3"/>
    <x v="1"/>
    <x v="1"/>
  </r>
  <r>
    <m/>
    <s v=""/>
    <x v="0"/>
    <x v="3"/>
    <s v=""/>
    <s v="DOLO 650MG TABLETS 15'S                      "/>
    <s v="antipyretic"/>
    <x v="7"/>
    <s v="TAB"/>
    <n v="15"/>
    <n v="30.91"/>
    <s v="MICRO LABS LIMI"/>
    <d v="2021-12-29T00:00:00"/>
    <s v="Wed"/>
    <x v="8"/>
    <s v="Post Monsson"/>
    <n v="3"/>
    <x v="1"/>
    <x v="1"/>
  </r>
  <r>
    <s v="0002592     "/>
    <s v="NO DOC"/>
    <x v="0"/>
    <x v="0"/>
    <s v="XXXXXXXXXX"/>
    <s v="MYOSPAZ TABLETS 10'S                         "/>
    <s v="analgesic"/>
    <x v="7"/>
    <s v="TAB"/>
    <n v="2"/>
    <n v="124.5"/>
    <s v="WIN MEDICARE LT"/>
    <d v="2021-12-30T00:00:00"/>
    <s v="Thu"/>
    <x v="8"/>
    <s v="Post Monsson"/>
    <n v="4"/>
    <x v="1"/>
    <x v="1"/>
  </r>
  <r>
    <m/>
    <s v=""/>
    <x v="0"/>
    <x v="3"/>
    <s v=""/>
    <s v="ERYTHROCIN 500MG TABLETS 10'S                "/>
    <s v="antibiotic"/>
    <x v="5"/>
    <s v="TAB"/>
    <n v="2"/>
    <n v="88.77"/>
    <s v="ABBOTT LABS IND"/>
    <d v="2021-12-30T00:00:00"/>
    <s v="Thu"/>
    <x v="8"/>
    <s v="Post Monsson"/>
    <n v="4"/>
    <x v="1"/>
    <x v="1"/>
  </r>
  <r>
    <m/>
    <s v=""/>
    <x v="0"/>
    <x v="3"/>
    <s v=""/>
    <s v="PANTOCID DSR CAPSULES 15'S                   "/>
    <s v="peptic ulcer"/>
    <x v="8"/>
    <s v="CAP"/>
    <n v="2"/>
    <n v="205"/>
    <s v="SUN PHARMA     "/>
    <d v="2021-12-30T00:00:00"/>
    <s v="Thu"/>
    <x v="8"/>
    <s v="Post Monsson"/>
    <n v="4"/>
    <x v="1"/>
    <x v="1"/>
  </r>
  <r>
    <s v="0002594     "/>
    <s v="DR.MOHAN                           "/>
    <x v="562"/>
    <x v="564"/>
    <s v="XXXXXXXXXX"/>
    <s v="NEUROBION FORTE INJECTION 2ML                "/>
    <s v="multivitamin"/>
    <x v="2"/>
    <s v="AMP"/>
    <n v="1"/>
    <n v="16.399999999999999"/>
    <s v="MERCK          "/>
    <d v="2021-12-30T00:00:00"/>
    <s v="Thu"/>
    <x v="8"/>
    <s v="Post Monsson"/>
    <n v="4"/>
    <x v="1"/>
    <x v="1"/>
  </r>
  <r>
    <m/>
    <s v=""/>
    <x v="562"/>
    <x v="3"/>
    <s v=""/>
    <s v="DISPOVAN SYRINGE 2ML 1                       "/>
    <s v="syringe"/>
    <x v="14"/>
    <s v="PCS"/>
    <n v="2"/>
    <n v="6"/>
    <s v="HMD            "/>
    <d v="2021-12-30T00:00:00"/>
    <s v="Thu"/>
    <x v="8"/>
    <s v="Post Monsson"/>
    <n v="4"/>
    <x v="1"/>
    <x v="1"/>
  </r>
  <r>
    <s v="0002595     "/>
    <s v="NO DOC"/>
    <x v="473"/>
    <x v="475"/>
    <s v="XXXXXXXXXX"/>
    <s v="CREMAFFIN PLUS SYRUP 200ML                   "/>
    <s v="laxative"/>
    <x v="8"/>
    <s v="BOT"/>
    <n v="1"/>
    <n v="246.12"/>
    <s v="ABBOTT LABS IND"/>
    <d v="2021-12-30T00:00:00"/>
    <s v="Thu"/>
    <x v="8"/>
    <s v="Post Monsson"/>
    <n v="4"/>
    <x v="1"/>
    <x v="1"/>
  </r>
  <r>
    <m/>
    <s v=""/>
    <x v="473"/>
    <x v="3"/>
    <s v=""/>
    <s v="TELMA 40MG NEW 30'S STRIP PACK 30'S          "/>
    <s v="antihypertensive"/>
    <x v="0"/>
    <s v="TAB"/>
    <n v="30"/>
    <n v="222.1"/>
    <s v="GLENMARK PHARMA"/>
    <d v="2021-12-30T00:00:00"/>
    <s v="Thu"/>
    <x v="8"/>
    <s v="Post Monsson"/>
    <n v="4"/>
    <x v="1"/>
    <x v="1"/>
  </r>
  <r>
    <s v="0002596     "/>
    <s v="NO DOC"/>
    <x v="91"/>
    <x v="93"/>
    <s v="XXXXXXXXXX"/>
    <s v="CLAVIX 75MG TABLETS 15'S                     "/>
    <s v="anticoagulant"/>
    <x v="0"/>
    <s v="TAB"/>
    <n v="30"/>
    <n v="114.54"/>
    <s v="INTAS          "/>
    <d v="2021-12-30T00:00:00"/>
    <s v="Thu"/>
    <x v="8"/>
    <s v="Post Monsson"/>
    <n v="4"/>
    <x v="1"/>
    <x v="1"/>
  </r>
  <r>
    <m/>
    <s v=""/>
    <x v="91"/>
    <x v="3"/>
    <s v=""/>
    <s v="DOLO 650MG TABLETS 15'S                      "/>
    <s v="antipyretic"/>
    <x v="7"/>
    <s v="TAB"/>
    <n v="15"/>
    <n v="30.91"/>
    <s v="MICRO LABS LIMI"/>
    <d v="2021-12-30T00:00:00"/>
    <s v="Thu"/>
    <x v="8"/>
    <s v="Post Monsson"/>
    <n v="4"/>
    <x v="1"/>
    <x v="1"/>
  </r>
  <r>
    <m/>
    <s v=""/>
    <x v="91"/>
    <x v="3"/>
    <s v=""/>
    <s v="BECOSULES CAPSULES 20'S                      "/>
    <s v="multivitamin"/>
    <x v="2"/>
    <s v="CAP"/>
    <n v="10"/>
    <n v="45.67"/>
    <s v="PFIZER LIMITED "/>
    <d v="2021-12-30T00:00:00"/>
    <s v="Thu"/>
    <x v="8"/>
    <s v="Post Monsson"/>
    <n v="4"/>
    <x v="1"/>
    <x v="1"/>
  </r>
  <r>
    <m/>
    <s v=""/>
    <x v="91"/>
    <x v="3"/>
    <s v=""/>
    <s v="TELMA 40MG NEW 30'S STRIP PACK 30'S          "/>
    <s v="antihypertensive"/>
    <x v="0"/>
    <s v="TAB"/>
    <n v="30"/>
    <n v="222.1"/>
    <s v="GLENMARK PHARMA"/>
    <d v="2021-12-30T00:00:00"/>
    <s v="Thu"/>
    <x v="8"/>
    <s v="Post Monsson"/>
    <n v="4"/>
    <x v="1"/>
    <x v="1"/>
  </r>
  <r>
    <m/>
    <s v=""/>
    <x v="91"/>
    <x v="3"/>
    <s v=""/>
    <s v="TELMA 40MG NEW 30'S STRIP PACK 30'S          "/>
    <s v="antihypertensive"/>
    <x v="0"/>
    <s v="TAB"/>
    <n v="10"/>
    <n v="222.1"/>
    <s v="GLENMARK PHARMA"/>
    <d v="2021-12-30T00:00:00"/>
    <s v="Thu"/>
    <x v="8"/>
    <s v="Post Monsson"/>
    <n v="4"/>
    <x v="1"/>
    <x v="1"/>
  </r>
  <r>
    <m/>
    <s v=""/>
    <x v="91"/>
    <x v="3"/>
    <s v=""/>
    <s v="AZTOR 10MG TABLETS 15'S                      "/>
    <s v="atherosclerosis"/>
    <x v="0"/>
    <s v="TAB"/>
    <n v="30"/>
    <n v="92.34"/>
    <s v="SUN PHARMA     "/>
    <d v="2021-12-30T00:00:00"/>
    <s v="Thu"/>
    <x v="8"/>
    <s v="Post Monsson"/>
    <n v="4"/>
    <x v="1"/>
    <x v="1"/>
  </r>
  <r>
    <s v="0002597     "/>
    <s v="DR.VISALAKSHI                      "/>
    <x v="3"/>
    <x v="5"/>
    <s v="XXXXXXXXXX"/>
    <s v="PAN-D CAPSULES 15'S                          "/>
    <s v="peptic ulcer"/>
    <x v="8"/>
    <s v="CAP"/>
    <n v="6"/>
    <n v="190"/>
    <s v="ALKEM LABOURATO"/>
    <d v="2021-12-30T00:00:00"/>
    <s v="Thu"/>
    <x v="8"/>
    <s v="Post Monsson"/>
    <n v="4"/>
    <x v="1"/>
    <x v="1"/>
  </r>
  <r>
    <m/>
    <s v=""/>
    <x v="3"/>
    <x v="3"/>
    <s v=""/>
    <s v="DOLO 650MG TABLETS 15'S                      "/>
    <s v="antipyretic"/>
    <x v="7"/>
    <s v="TAB"/>
    <n v="15"/>
    <n v="30.91"/>
    <s v="MICRO LABS LIMI"/>
    <d v="2021-12-30T00:00:00"/>
    <s v="Thu"/>
    <x v="8"/>
    <s v="Post Monsson"/>
    <n v="4"/>
    <x v="1"/>
    <x v="1"/>
  </r>
  <r>
    <m/>
    <s v=""/>
    <x v="3"/>
    <x v="3"/>
    <s v=""/>
    <s v="ECOSPRIN 150MG TABLETS 14'S                  "/>
    <s v="anticoagulant"/>
    <x v="0"/>
    <s v="TAB"/>
    <n v="30"/>
    <n v="8.7899999999999991"/>
    <s v="USV LTD.       "/>
    <d v="2021-12-30T00:00:00"/>
    <s v="Thu"/>
    <x v="8"/>
    <s v="Post Monsson"/>
    <n v="4"/>
    <x v="1"/>
    <x v="1"/>
  </r>
  <r>
    <m/>
    <s v=""/>
    <x v="3"/>
    <x v="3"/>
    <s v=""/>
    <s v="AZITHRAL 500MG TABLETS 5'S                   "/>
    <s v="antibiotic"/>
    <x v="5"/>
    <s v="TAB"/>
    <n v="6"/>
    <n v="119.5"/>
    <s v="ALEMBIC PHARMAC"/>
    <d v="2021-12-30T00:00:00"/>
    <s v="Thu"/>
    <x v="8"/>
    <s v="Post Monsson"/>
    <n v="4"/>
    <x v="1"/>
    <x v="1"/>
  </r>
  <r>
    <m/>
    <s v=""/>
    <x v="3"/>
    <x v="3"/>
    <s v=""/>
    <s v="STORWIN 10MG TABLETS 10'S                    "/>
    <s v="cholesterol reducing agent"/>
    <x v="0"/>
    <s v="TAB"/>
    <n v="20"/>
    <n v="60"/>
    <s v="RANMARC LABS   "/>
    <d v="2021-12-30T00:00:00"/>
    <s v="Thu"/>
    <x v="8"/>
    <s v="Post Monsson"/>
    <n v="4"/>
    <x v="1"/>
    <x v="1"/>
  </r>
  <r>
    <m/>
    <s v=""/>
    <x v="3"/>
    <x v="3"/>
    <s v=""/>
    <s v="STORWIN 10MG TABLETS 10'S                    "/>
    <s v="cholesterol reducing agent"/>
    <x v="0"/>
    <s v="TAB"/>
    <n v="10"/>
    <n v="60"/>
    <s v="RANMARC LABS   "/>
    <d v="2021-12-30T00:00:00"/>
    <s v="Thu"/>
    <x v="8"/>
    <s v="Post Monsson"/>
    <n v="4"/>
    <x v="1"/>
    <x v="1"/>
  </r>
  <r>
    <m/>
    <s v=""/>
    <x v="3"/>
    <x v="3"/>
    <s v=""/>
    <s v="ISTAMET 50MG/500MG TABLETS NEW 15'S          "/>
    <s v="diabetic"/>
    <x v="3"/>
    <s v="STR"/>
    <n v="30"/>
    <n v="405.31"/>
    <s v="SUN PHARMA     "/>
    <d v="2021-12-30T00:00:00"/>
    <s v="Thu"/>
    <x v="8"/>
    <s v="Post Monsson"/>
    <n v="4"/>
    <x v="1"/>
    <x v="1"/>
  </r>
  <r>
    <s v="0002598     "/>
    <s v="NO DOC"/>
    <x v="0"/>
    <x v="0"/>
    <s v="XXXXXXXXXX"/>
    <s v="DART TABLETS 10'S                            "/>
    <s v="analgesic"/>
    <x v="7"/>
    <s v="TAB"/>
    <n v="5"/>
    <n v="32.9"/>
    <s v="JUGGAT PHARMA  "/>
    <d v="2021-12-30T00:00:00"/>
    <s v="Thu"/>
    <x v="8"/>
    <s v="Post Monsson"/>
    <n v="4"/>
    <x v="1"/>
    <x v="1"/>
  </r>
  <r>
    <m/>
    <s v=""/>
    <x v="0"/>
    <x v="3"/>
    <s v=""/>
    <s v="DOLO 650MG TABLETS 15'S                      "/>
    <s v="antipyretic"/>
    <x v="7"/>
    <s v="TAB"/>
    <n v="30"/>
    <n v="30.91"/>
    <s v="MICRO LABS LIMI"/>
    <d v="2021-12-30T00:00:00"/>
    <s v="Thu"/>
    <x v="8"/>
    <s v="Post Monsson"/>
    <n v="4"/>
    <x v="1"/>
    <x v="1"/>
  </r>
  <r>
    <m/>
    <s v=""/>
    <x v="0"/>
    <x v="3"/>
    <s v=""/>
    <s v="THYRONORM 50MCG TABLETS 120S                 "/>
    <s v="thyroid"/>
    <x v="9"/>
    <s v="TAB"/>
    <n v="100"/>
    <n v="131.33000000000001"/>
    <s v="ABBOTT (FORMERL"/>
    <d v="2021-12-30T00:00:00"/>
    <s v="Thu"/>
    <x v="8"/>
    <s v="Post Monsson"/>
    <n v="4"/>
    <x v="1"/>
    <x v="1"/>
  </r>
  <r>
    <s v="0002599     "/>
    <s v="NO DOC"/>
    <x v="563"/>
    <x v="565"/>
    <s v="XXXXXXXXXX"/>
    <s v="BUDECORT 0.5MG RESPULES 2ML                  "/>
    <s v="bronchodilator"/>
    <x v="11"/>
    <s v="PAC"/>
    <n v="5"/>
    <n v="23.89"/>
    <s v="CIPLA          "/>
    <d v="2021-12-30T00:00:00"/>
    <s v="Thu"/>
    <x v="8"/>
    <s v="Post Monsson"/>
    <n v="4"/>
    <x v="1"/>
    <x v="1"/>
  </r>
  <r>
    <m/>
    <s v=""/>
    <x v="563"/>
    <x v="3"/>
    <s v=""/>
    <s v="DERIPHYLLIN RET 150MG TABLETS 30'S           "/>
    <s v="bronchodilator"/>
    <x v="11"/>
    <s v="TAB"/>
    <n v="30"/>
    <n v="30.58"/>
    <s v="ZYDUS HEALTHCAR"/>
    <d v="2021-12-30T00:00:00"/>
    <s v="Thu"/>
    <x v="8"/>
    <s v="Post Monsson"/>
    <n v="4"/>
    <x v="1"/>
    <x v="1"/>
  </r>
  <r>
    <s v="0002600     "/>
    <s v="SHENBAGAM HOSP                     "/>
    <x v="40"/>
    <x v="42"/>
    <s v="XXXXXXXXXX"/>
    <s v="ECOSPRIN 75MG TABLETS 14'S                   "/>
    <s v="anticoagulant"/>
    <x v="0"/>
    <s v="TAB"/>
    <n v="28"/>
    <n v="4.8600000000000003"/>
    <s v="USV LTD.       "/>
    <d v="2021-12-30T00:00:00"/>
    <s v="Thu"/>
    <x v="8"/>
    <s v="Post Monsson"/>
    <n v="4"/>
    <x v="1"/>
    <x v="1"/>
  </r>
  <r>
    <m/>
    <s v=""/>
    <x v="40"/>
    <x v="3"/>
    <s v=""/>
    <s v="PROLOMET XL 12.5MG TABLETS 10'S              "/>
    <s v="cardiac"/>
    <x v="0"/>
    <s v="TAB"/>
    <n v="20"/>
    <n v="41"/>
    <s v="SUN PHARMA     "/>
    <d v="2021-12-30T00:00:00"/>
    <s v="Thu"/>
    <x v="8"/>
    <s v="Post Monsson"/>
    <n v="4"/>
    <x v="1"/>
    <x v="1"/>
  </r>
  <r>
    <m/>
    <s v=""/>
    <x v="40"/>
    <x v="3"/>
    <s v=""/>
    <s v="AMIXIDE-H TABLETS 10'S                       "/>
    <s v="psychiatric"/>
    <x v="1"/>
    <s v="TAB"/>
    <n v="20"/>
    <n v="46.5"/>
    <s v="SUN PHARMA     "/>
    <d v="2021-12-30T00:00:00"/>
    <s v="Thu"/>
    <x v="8"/>
    <s v="Post Monsson"/>
    <n v="4"/>
    <x v="1"/>
    <x v="1"/>
  </r>
  <r>
    <m/>
    <s v=""/>
    <x v="40"/>
    <x v="3"/>
    <s v=""/>
    <s v="GEMCAL CAPSULES 15'S                         "/>
    <s v="calcium"/>
    <x v="2"/>
    <s v="CAP"/>
    <n v="30"/>
    <n v="300"/>
    <s v="BERGEN HEALTHCA"/>
    <d v="2021-12-30T00:00:00"/>
    <s v="Thu"/>
    <x v="8"/>
    <s v="Post Monsson"/>
    <n v="4"/>
    <x v="1"/>
    <x v="1"/>
  </r>
  <r>
    <s v="0002601     "/>
    <s v="NO DOC"/>
    <x v="0"/>
    <x v="0"/>
    <s v="XXXXXXXXXX"/>
    <s v="UNIENZYME TABLETS 15'S                       "/>
    <s v="enzyme"/>
    <x v="8"/>
    <s v="TAB"/>
    <n v="30"/>
    <n v="64.25"/>
    <s v="UNICHEM        "/>
    <d v="2021-12-30T00:00:00"/>
    <s v="Thu"/>
    <x v="8"/>
    <s v="Post Monsson"/>
    <n v="4"/>
    <x v="1"/>
    <x v="1"/>
  </r>
  <r>
    <m/>
    <s v=""/>
    <x v="0"/>
    <x v="3"/>
    <s v=""/>
    <s v="BECOZYME C FORTE TABLETS 15'S                "/>
    <s v="multivitamin"/>
    <x v="2"/>
    <s v="TAB"/>
    <n v="30"/>
    <n v="25"/>
    <s v="ABBOTT (FORMERL"/>
    <d v="2021-12-30T00:00:00"/>
    <s v="Thu"/>
    <x v="8"/>
    <s v="Post Monsson"/>
    <n v="4"/>
    <x v="1"/>
    <x v="1"/>
  </r>
  <r>
    <s v="0002603     "/>
    <s v="APOLLO HOSPITAL                    "/>
    <x v="42"/>
    <x v="44"/>
    <s v="XXXXXXXXXX"/>
    <s v="TENORMIN 25MG TABLETS 14'S                   "/>
    <s v="antihypertensive"/>
    <x v="0"/>
    <s v="TAB"/>
    <n v="14"/>
    <n v="45.01"/>
    <s v="ABBOTT HEALTHCA"/>
    <d v="2021-12-30T00:00:00"/>
    <s v="Thu"/>
    <x v="8"/>
    <s v="Post Monsson"/>
    <n v="4"/>
    <x v="1"/>
    <x v="1"/>
  </r>
  <r>
    <m/>
    <s v=""/>
    <x v="42"/>
    <x v="3"/>
    <s v=""/>
    <s v="NICARDIA RETARD 10MG NEW PACKI 15'S          "/>
    <s v="cardiac"/>
    <x v="0"/>
    <s v="TAB"/>
    <n v="30"/>
    <n v="38.659999999999997"/>
    <s v="UNIQUE         "/>
    <d v="2021-12-30T00:00:00"/>
    <s v="Thu"/>
    <x v="8"/>
    <s v="Post Monsson"/>
    <n v="4"/>
    <x v="1"/>
    <x v="1"/>
  </r>
  <r>
    <m/>
    <s v=""/>
    <x v="42"/>
    <x v="3"/>
    <s v=""/>
    <s v="MAXGALIN 50MG CAPSULES 10'S                  "/>
    <s v="analgesic"/>
    <x v="7"/>
    <s v="CAP"/>
    <n v="15"/>
    <n v="105"/>
    <s v="SUN PHARMA     "/>
    <d v="2021-12-30T00:00:00"/>
    <s v="Thu"/>
    <x v="8"/>
    <s v="Post Monsson"/>
    <n v="4"/>
    <x v="1"/>
    <x v="1"/>
  </r>
  <r>
    <s v="0002604     "/>
    <s v="NO DOC"/>
    <x v="0"/>
    <x v="0"/>
    <s v="XXXXXXXXXX"/>
    <s v="ROSUVAS 10MG TABLETS NEW PACKI 15'S          "/>
    <s v="cholesterol reducing agent"/>
    <x v="0"/>
    <s v="TAB"/>
    <n v="15"/>
    <n v="266"/>
    <s v="RANBAXY        "/>
    <d v="2021-12-30T00:00:00"/>
    <s v="Thu"/>
    <x v="8"/>
    <s v="Post Monsson"/>
    <n v="4"/>
    <x v="1"/>
    <x v="1"/>
  </r>
  <r>
    <m/>
    <s v=""/>
    <x v="0"/>
    <x v="3"/>
    <s v=""/>
    <s v="GLYCOMET-GP 2MG TABLETS 15'S                 "/>
    <s v="diabetic"/>
    <x v="3"/>
    <s v="TAB"/>
    <n v="5"/>
    <n v="155.5"/>
    <s v="USV LTD.       "/>
    <d v="2021-12-30T00:00:00"/>
    <s v="Thu"/>
    <x v="8"/>
    <s v="Post Monsson"/>
    <n v="4"/>
    <x v="1"/>
    <x v="1"/>
  </r>
  <r>
    <m/>
    <s v=""/>
    <x v="0"/>
    <x v="3"/>
    <s v=""/>
    <s v="ECOSPRIN 75MG TABLETS 14'S                   "/>
    <s v="anticoagulant"/>
    <x v="0"/>
    <s v="TAB"/>
    <n v="14"/>
    <n v="4.8600000000000003"/>
    <s v="USV LTD.       "/>
    <d v="2021-12-30T00:00:00"/>
    <s v="Thu"/>
    <x v="8"/>
    <s v="Post Monsson"/>
    <n v="4"/>
    <x v="1"/>
    <x v="1"/>
  </r>
  <r>
    <m/>
    <s v=""/>
    <x v="0"/>
    <x v="3"/>
    <s v=""/>
    <s v="CLOPILET 75MG TABLETS NEW PACK 15'S          "/>
    <s v="anticoagulant"/>
    <x v="0"/>
    <s v="TAB"/>
    <n v="15"/>
    <n v="116.86"/>
    <s v="SUN PHARMA     "/>
    <d v="2021-12-30T00:00:00"/>
    <s v="Thu"/>
    <x v="8"/>
    <s v="Post Monsson"/>
    <n v="4"/>
    <x v="1"/>
    <x v="1"/>
  </r>
  <r>
    <s v="0002606     "/>
    <s v="NO DOC"/>
    <x v="564"/>
    <x v="566"/>
    <s v="XXXXXXXXXX"/>
    <s v="ANXIT 0.25MG TABLETS 15'S                    "/>
    <s v="anxiolytic"/>
    <x v="1"/>
    <s v="TAB"/>
    <n v="5"/>
    <n v="20.5"/>
    <s v="MICRO LABS LIMI"/>
    <d v="2021-12-31T00:00:00"/>
    <s v="Fri"/>
    <x v="8"/>
    <s v="Post Monsson"/>
    <n v="5"/>
    <x v="1"/>
    <x v="1"/>
  </r>
  <r>
    <m/>
    <s v=""/>
    <x v="564"/>
    <x v="3"/>
    <s v=""/>
    <s v="ZINCOVIT TABLETS 15'S                        "/>
    <s v="vitamin"/>
    <x v="2"/>
    <s v="TAB"/>
    <n v="10"/>
    <n v="105"/>
    <s v="APEX LABORATOTO"/>
    <d v="2021-12-31T00:00:00"/>
    <s v="Fri"/>
    <x v="8"/>
    <s v="Post Monsson"/>
    <n v="5"/>
    <x v="1"/>
    <x v="1"/>
  </r>
  <r>
    <m/>
    <s v=""/>
    <x v="564"/>
    <x v="3"/>
    <s v=""/>
    <s v="AZITHRAL 500MG TABLETS 5'S                   "/>
    <s v="antibiotic"/>
    <x v="5"/>
    <s v="TAB"/>
    <n v="3"/>
    <n v="119.5"/>
    <s v="ALEMBIC PHARMAC"/>
    <d v="2021-12-31T00:00:00"/>
    <s v="Fri"/>
    <x v="8"/>
    <s v="Post Monsson"/>
    <n v="5"/>
    <x v="1"/>
    <x v="1"/>
  </r>
  <r>
    <s v="0002608     "/>
    <s v="NO DOC"/>
    <x v="0"/>
    <x v="0"/>
    <s v="XXXXXXXXXX"/>
    <s v="DOLO 650MG TABLETS 15'S                      "/>
    <s v="antipyretic"/>
    <x v="7"/>
    <s v="TAB"/>
    <n v="5"/>
    <n v="30.91"/>
    <s v="MICRO LABS LIMI"/>
    <d v="2021-12-31T00:00:00"/>
    <s v="Fri"/>
    <x v="8"/>
    <s v="Post Monsson"/>
    <n v="5"/>
    <x v="1"/>
    <x v="1"/>
  </r>
  <r>
    <s v="0002609     "/>
    <s v="DR.GREETHAR BABU                   "/>
    <x v="130"/>
    <x v="132"/>
    <s v="XXXXXXXXXX"/>
    <s v="OLMEZEST 40MG TABLETS 10'S                   "/>
    <s v="antihypertensive"/>
    <x v="0"/>
    <s v="TAB"/>
    <n v="10"/>
    <n v="195"/>
    <s v="SUN PHARMA     "/>
    <d v="2021-12-31T00:00:00"/>
    <s v="Fri"/>
    <x v="8"/>
    <s v="Post Monsson"/>
    <n v="5"/>
    <x v="1"/>
    <x v="1"/>
  </r>
  <r>
    <s v="0002610     "/>
    <s v="GURU HOSP                          "/>
    <x v="3"/>
    <x v="5"/>
    <s v="XXXXXXXXXX"/>
    <s v="NEBICARD 5MG TABLETS 10'S                    "/>
    <s v="cardiac"/>
    <x v="0"/>
    <s v="TAB"/>
    <n v="10"/>
    <n v="146"/>
    <s v="TORRENT        "/>
    <d v="2021-12-31T00:00:00"/>
    <s v="Fri"/>
    <x v="8"/>
    <s v="Post Monsson"/>
    <n v="5"/>
    <x v="1"/>
    <x v="1"/>
  </r>
  <r>
    <m/>
    <s v=""/>
    <x v="3"/>
    <x v="3"/>
    <s v=""/>
    <s v="NEBICARD 2.5MG TABLET(NEWPACK 15'S           "/>
    <s v="cardiac"/>
    <x v="0"/>
    <s v="TAB"/>
    <n v="15"/>
    <n v="136.15"/>
    <s v="TORRENT PHARMA "/>
    <d v="2021-12-31T00:00:00"/>
    <s v="Fri"/>
    <x v="8"/>
    <s v="Post Monsson"/>
    <n v="5"/>
    <x v="1"/>
    <x v="1"/>
  </r>
  <r>
    <s v="0002611     "/>
    <s v="NO DOC"/>
    <x v="0"/>
    <x v="0"/>
    <s v="XXXXXXXXXX"/>
    <s v="TIDE 5MG TABLETS 10'S                        "/>
    <s v="diuretics"/>
    <x v="9"/>
    <s v="TAB"/>
    <n v="5"/>
    <n v="33.4"/>
    <s v="TORRENT        "/>
    <d v="2022-01-01T00:00:00"/>
    <s v="Sat"/>
    <x v="9"/>
    <s v="Winter"/>
    <n v="6"/>
    <x v="1"/>
    <x v="2"/>
  </r>
  <r>
    <m/>
    <s v=""/>
    <x v="0"/>
    <x v="3"/>
    <s v=""/>
    <s v="NEUROBION FORTE TAB 30                       "/>
    <s v="multivitamin"/>
    <x v="2"/>
    <s v="TAB"/>
    <n v="30"/>
    <n v="34.700000000000003"/>
    <s v="MERCK          "/>
    <d v="2022-01-01T00:00:00"/>
    <s v="Sat"/>
    <x v="9"/>
    <s v="Winter"/>
    <n v="6"/>
    <x v="1"/>
    <x v="2"/>
  </r>
  <r>
    <s v="0002612     "/>
    <s v="NO DOC"/>
    <x v="306"/>
    <x v="308"/>
    <s v="XXXXXXXXXX"/>
    <s v="NORFLOX TZ TABLETS 10'S                      "/>
    <s v="antibiotic"/>
    <x v="5"/>
    <s v="TAB"/>
    <n v="2"/>
    <n v="97.71"/>
    <s v="CIPLA          "/>
    <d v="2022-01-01T00:00:00"/>
    <s v="Sat"/>
    <x v="9"/>
    <s v="Winter"/>
    <n v="6"/>
    <x v="1"/>
    <x v="2"/>
  </r>
  <r>
    <m/>
    <s v=""/>
    <x v="306"/>
    <x v="3"/>
    <s v=""/>
    <s v="DOLO 650MG TABLETS 15'S                      "/>
    <s v="antipyretic"/>
    <x v="7"/>
    <s v="TAB"/>
    <n v="10"/>
    <n v="30.91"/>
    <s v="MICRO LABS LIMI"/>
    <d v="2022-01-01T00:00:00"/>
    <s v="Sat"/>
    <x v="9"/>
    <s v="Winter"/>
    <n v="6"/>
    <x v="1"/>
    <x v="2"/>
  </r>
  <r>
    <m/>
    <s v=""/>
    <x v="306"/>
    <x v="3"/>
    <s v=""/>
    <s v="MEFTAL 500MG TABLETS 10'S                    "/>
    <s v="antipyretic"/>
    <x v="7"/>
    <s v="TAB"/>
    <n v="2"/>
    <n v="26"/>
    <s v="BLUE CROSS     "/>
    <d v="2022-01-01T00:00:00"/>
    <s v="Sat"/>
    <x v="9"/>
    <s v="Winter"/>
    <n v="6"/>
    <x v="1"/>
    <x v="2"/>
  </r>
  <r>
    <s v="0002613     "/>
    <s v="NO DOC"/>
    <x v="0"/>
    <x v="0"/>
    <s v="XXXXXXXXXX"/>
    <s v="LUPITUSS COUGH SYRUP 100ML                   "/>
    <s v="cough"/>
    <x v="11"/>
    <s v="BOT"/>
    <n v="1"/>
    <n v="130.69999999999999"/>
    <s v="LUPIN LTD      "/>
    <d v="2022-01-01T00:00:00"/>
    <s v="Sat"/>
    <x v="9"/>
    <s v="Winter"/>
    <n v="6"/>
    <x v="1"/>
    <x v="2"/>
  </r>
  <r>
    <s v="0002614     "/>
    <s v="NO DOC"/>
    <x v="0"/>
    <x v="0"/>
    <s v="XXXXXXXXXX"/>
    <s v="TELMIKIND-H TABLETS 10'S                     "/>
    <s v="antihypertensive"/>
    <x v="0"/>
    <s v="TAB"/>
    <n v="10"/>
    <n v="69.900000000000006"/>
    <s v="MANKIND PHARMA "/>
    <d v="2022-01-01T00:00:00"/>
    <s v="Sat"/>
    <x v="9"/>
    <s v="Winter"/>
    <n v="6"/>
    <x v="1"/>
    <x v="2"/>
  </r>
  <r>
    <m/>
    <s v=""/>
    <x v="0"/>
    <x v="3"/>
    <s v=""/>
    <s v="GLYNASE MF TABLETS 10'S                      "/>
    <s v="diabetic"/>
    <x v="3"/>
    <s v="TAB"/>
    <n v="10"/>
    <n v="18.52"/>
    <s v="USV LTD.       "/>
    <d v="2022-01-01T00:00:00"/>
    <s v="Sat"/>
    <x v="9"/>
    <s v="Winter"/>
    <n v="6"/>
    <x v="1"/>
    <x v="2"/>
  </r>
  <r>
    <m/>
    <s v=""/>
    <x v="0"/>
    <x v="3"/>
    <s v=""/>
    <s v="GLUCOBAY 25MG TABLETS 10'S                   "/>
    <s v="diabetic"/>
    <x v="3"/>
    <s v="TAB"/>
    <n v="10"/>
    <n v="83.5"/>
    <s v="BAYER          "/>
    <d v="2022-01-01T00:00:00"/>
    <s v="Sat"/>
    <x v="9"/>
    <s v="Winter"/>
    <n v="6"/>
    <x v="1"/>
    <x v="2"/>
  </r>
  <r>
    <s v="0002615     "/>
    <s v="NO DOC"/>
    <x v="0"/>
    <x v="0"/>
    <s v="XXXXXXXXXX"/>
    <s v="FLAGYL 400MG TABLETS 15'S                    "/>
    <s v="antidiarrhoeal"/>
    <x v="8"/>
    <s v="TAB"/>
    <n v="10"/>
    <n v="21.44"/>
    <s v="M&amp;B (NICHOLAS) "/>
    <d v="2022-01-01T00:00:00"/>
    <s v="Sat"/>
    <x v="9"/>
    <s v="Winter"/>
    <n v="6"/>
    <x v="1"/>
    <x v="2"/>
  </r>
  <r>
    <m/>
    <s v=""/>
    <x v="0"/>
    <x v="3"/>
    <s v=""/>
    <s v="DOXY-1 LDR FORTE CAPSULES 10'S               "/>
    <s v="antibiotic"/>
    <x v="5"/>
    <s v="CAP"/>
    <n v="10"/>
    <n v="95.25"/>
    <s v="USV LTD.       "/>
    <d v="2022-01-01T00:00:00"/>
    <s v="Sat"/>
    <x v="9"/>
    <s v="Winter"/>
    <n v="6"/>
    <x v="1"/>
    <x v="2"/>
  </r>
  <r>
    <s v="0002616     "/>
    <s v="NO DOC"/>
    <x v="565"/>
    <x v="567"/>
    <s v="XXXXXXXXXX"/>
    <s v="SHELCAL 500MG TABLETS 15'S                   "/>
    <s v="calcium"/>
    <x v="2"/>
    <s v="TAB"/>
    <n v="15"/>
    <n v="108.7"/>
    <s v="ELDER          "/>
    <d v="2022-01-01T00:00:00"/>
    <s v="Sat"/>
    <x v="9"/>
    <s v="Winter"/>
    <n v="6"/>
    <x v="1"/>
    <x v="2"/>
  </r>
  <r>
    <s v="0002617     "/>
    <s v="NO DOC"/>
    <x v="0"/>
    <x v="0"/>
    <s v="XXXXXXXXXX"/>
    <s v="CLAVAM 625MG TABLETS 10'S                    "/>
    <s v="antibiotic"/>
    <x v="5"/>
    <s v="TAB"/>
    <n v="6"/>
    <n v="201.62"/>
    <s v="ALKEM LABOURATO"/>
    <d v="2022-01-01T00:00:00"/>
    <s v="Sat"/>
    <x v="9"/>
    <s v="Winter"/>
    <n v="6"/>
    <x v="1"/>
    <x v="2"/>
  </r>
  <r>
    <m/>
    <s v=""/>
    <x v="0"/>
    <x v="3"/>
    <s v=""/>
    <s v="DOLO 650MG TABLETS 15'S                      "/>
    <s v="antipyretic"/>
    <x v="7"/>
    <s v="TAB"/>
    <n v="9"/>
    <n v="30.91"/>
    <s v="MICRO LABS LIMI"/>
    <d v="2022-01-01T00:00:00"/>
    <s v="Sat"/>
    <x v="9"/>
    <s v="Winter"/>
    <n v="6"/>
    <x v="1"/>
    <x v="2"/>
  </r>
  <r>
    <s v="0002618     "/>
    <s v="NO DOC"/>
    <x v="0"/>
    <x v="0"/>
    <s v="XXXXXXXXXX"/>
    <s v="MONTEK LC TABLETS 10'S                       "/>
    <s v="Anti allergic"/>
    <x v="6"/>
    <s v="TAB"/>
    <n v="4"/>
    <n v="197"/>
    <s v="SUN PHARMA     "/>
    <d v="2022-01-01T00:00:00"/>
    <s v="Sat"/>
    <x v="9"/>
    <s v="Winter"/>
    <n v="6"/>
    <x v="1"/>
    <x v="2"/>
  </r>
  <r>
    <s v="0002619     "/>
    <s v="NO DOC"/>
    <x v="91"/>
    <x v="93"/>
    <s v="XXXXXXXXXX"/>
    <s v="ZINCOVIT TABLETS 15'S                        "/>
    <s v="vitamin"/>
    <x v="2"/>
    <s v="TAB"/>
    <n v="15"/>
    <n v="105"/>
    <s v="APEX LABORATOTO"/>
    <d v="2022-01-01T00:00:00"/>
    <s v="Sat"/>
    <x v="9"/>
    <s v="Winter"/>
    <n v="6"/>
    <x v="1"/>
    <x v="2"/>
  </r>
  <r>
    <m/>
    <s v=""/>
    <x v="91"/>
    <x v="3"/>
    <s v=""/>
    <s v="MONTEK LC TABLETS 10'S                       "/>
    <s v="Anti allergic"/>
    <x v="6"/>
    <s v="TAB"/>
    <n v="10"/>
    <n v="197"/>
    <s v="SUN PHARMA     "/>
    <d v="2022-01-01T00:00:00"/>
    <s v="Sat"/>
    <x v="9"/>
    <s v="Winter"/>
    <n v="6"/>
    <x v="1"/>
    <x v="2"/>
  </r>
  <r>
    <m/>
    <s v=""/>
    <x v="91"/>
    <x v="3"/>
    <s v=""/>
    <s v="MONTEK LC TABLETS 10'S                       "/>
    <s v="Anti allergic"/>
    <x v="6"/>
    <s v="TAB"/>
    <n v="5"/>
    <n v="197"/>
    <s v="SUN PHARMA     "/>
    <d v="2022-01-01T00:00:00"/>
    <s v="Sat"/>
    <x v="9"/>
    <s v="Winter"/>
    <n v="6"/>
    <x v="1"/>
    <x v="2"/>
  </r>
  <r>
    <s v="0002620     "/>
    <s v="DR.ANJU                            "/>
    <x v="3"/>
    <x v="5"/>
    <s v="XXXXXXXXXX"/>
    <s v="AUGMENTIN DUO DRY SYRUP 30ML                 "/>
    <s v="antibiotic"/>
    <x v="5"/>
    <s v="BOT"/>
    <n v="1"/>
    <n v="60.82"/>
    <s v="GLAXO SMITHKLIN"/>
    <d v="2022-01-01T00:00:00"/>
    <s v="Sat"/>
    <x v="9"/>
    <s v="Winter"/>
    <n v="6"/>
    <x v="1"/>
    <x v="2"/>
  </r>
  <r>
    <m/>
    <s v=""/>
    <x v="3"/>
    <x v="3"/>
    <s v=""/>
    <s v="CALPOL 250MG SUSPENSION 60ML                 "/>
    <s v="antipyretic"/>
    <x v="7"/>
    <s v="BOT"/>
    <n v="1"/>
    <n v="40.32"/>
    <s v="GLAXO SMITHKLIN"/>
    <d v="2022-01-01T00:00:00"/>
    <s v="Sat"/>
    <x v="9"/>
    <s v="Winter"/>
    <n v="6"/>
    <x v="1"/>
    <x v="2"/>
  </r>
  <r>
    <m/>
    <s v=""/>
    <x v="3"/>
    <x v="3"/>
    <s v=""/>
    <s v="DOLO 650MG TABLETS 15'S                      "/>
    <s v="antipyretic"/>
    <x v="7"/>
    <s v="TAB"/>
    <n v="30"/>
    <n v="30.91"/>
    <s v="MICRO LABS LIMI"/>
    <d v="2022-01-01T00:00:00"/>
    <s v="Sat"/>
    <x v="9"/>
    <s v="Winter"/>
    <n v="6"/>
    <x v="1"/>
    <x v="2"/>
  </r>
  <r>
    <m/>
    <s v=""/>
    <x v="3"/>
    <x v="3"/>
    <s v=""/>
    <s v="PANTOP 40MG TABLETS 15'S                     "/>
    <s v="peptic ulcer"/>
    <x v="8"/>
    <s v="TAB"/>
    <n v="15"/>
    <n v="136.85"/>
    <s v="ARISTO PHARMACE"/>
    <d v="2022-01-01T00:00:00"/>
    <s v="Sat"/>
    <x v="9"/>
    <s v="Winter"/>
    <n v="6"/>
    <x v="1"/>
    <x v="2"/>
  </r>
  <r>
    <m/>
    <s v=""/>
    <x v="3"/>
    <x v="3"/>
    <s v=""/>
    <s v="DISPOVAN SYRINGE 2ML 1                       "/>
    <s v="syringe"/>
    <x v="14"/>
    <s v="PCS"/>
    <n v="2"/>
    <n v="6"/>
    <s v="HMD            "/>
    <d v="2022-01-01T00:00:00"/>
    <s v="Sat"/>
    <x v="9"/>
    <s v="Winter"/>
    <n v="6"/>
    <x v="1"/>
    <x v="2"/>
  </r>
  <r>
    <m/>
    <s v=""/>
    <x v="3"/>
    <x v="3"/>
    <s v=""/>
    <s v="DABIGO-150MG 10                              "/>
    <s v="anticoagulant"/>
    <x v="0"/>
    <s v="TAB"/>
    <n v="60"/>
    <n v="145"/>
    <s v="SUN PHARMA     "/>
    <d v="2022-01-01T00:00:00"/>
    <s v="Sat"/>
    <x v="9"/>
    <s v="Winter"/>
    <n v="6"/>
    <x v="1"/>
    <x v="2"/>
  </r>
  <r>
    <s v="0002621     "/>
    <s v="DR.SELVI                           "/>
    <x v="3"/>
    <x v="5"/>
    <s v="XXXXXXXXXX"/>
    <s v="PARACIP 500MG TABLETS 10'S                   "/>
    <s v="antipyretic"/>
    <x v="7"/>
    <s v="TAB"/>
    <n v="10"/>
    <n v="10.02"/>
    <s v="CIPLA          "/>
    <d v="2022-01-01T00:00:00"/>
    <s v="Sat"/>
    <x v="9"/>
    <s v="Winter"/>
    <n v="6"/>
    <x v="1"/>
    <x v="2"/>
  </r>
  <r>
    <m/>
    <s v=""/>
    <x v="3"/>
    <x v="3"/>
    <s v=""/>
    <s v="AZITHRAL 500MG TABLETS 5'S                   "/>
    <s v="antibiotic"/>
    <x v="5"/>
    <s v="TAB"/>
    <n v="4"/>
    <n v="119.5"/>
    <s v="ALEMBIC PHARMAC"/>
    <d v="2022-01-01T00:00:00"/>
    <s v="Sat"/>
    <x v="9"/>
    <s v="Winter"/>
    <n v="6"/>
    <x v="1"/>
    <x v="2"/>
  </r>
  <r>
    <s v="0002622     "/>
    <s v="NO DOC"/>
    <x v="0"/>
    <x v="0"/>
    <s v="XXXXXXXXXX"/>
    <s v="CRESAR 40MG TABLETS 15'S                     "/>
    <s v="antihypertensive"/>
    <x v="0"/>
    <s v="TAB"/>
    <n v="15"/>
    <n v="111.04"/>
    <s v="CIPLA          "/>
    <d v="2022-01-01T00:00:00"/>
    <s v="Sat"/>
    <x v="9"/>
    <s v="Winter"/>
    <n v="6"/>
    <x v="1"/>
    <x v="2"/>
  </r>
  <r>
    <m/>
    <s v=""/>
    <x v="0"/>
    <x v="3"/>
    <s v=""/>
    <s v="ATORVA 10 15                                 "/>
    <s v="atherosclerosis"/>
    <x v="0"/>
    <s v="STR"/>
    <n v="60"/>
    <n v="92.38"/>
    <s v="ZYDUS ALIDAC   "/>
    <d v="2022-01-01T00:00:00"/>
    <s v="Sat"/>
    <x v="9"/>
    <s v="Winter"/>
    <n v="6"/>
    <x v="1"/>
    <x v="2"/>
  </r>
  <r>
    <s v="0002623     "/>
    <s v="APOLLO HOSPITAL                    "/>
    <x v="42"/>
    <x v="44"/>
    <s v="XXXXXXXXXX"/>
    <s v="RESTYL 0.5MG TABLETS 15'S                    "/>
    <s v="tranquilizer"/>
    <x v="1"/>
    <s v="TAB"/>
    <n v="15"/>
    <n v="51.96"/>
    <s v="CIPLA          "/>
    <d v="2022-01-01T00:00:00"/>
    <s v="Sat"/>
    <x v="9"/>
    <s v="Winter"/>
    <n v="6"/>
    <x v="1"/>
    <x v="2"/>
  </r>
  <r>
    <m/>
    <s v=""/>
    <x v="42"/>
    <x v="3"/>
    <s v=""/>
    <s v="ATORLIP 40MG TABLETS 10'S                    "/>
    <s v="atherosclerosis"/>
    <x v="0"/>
    <s v="TAB"/>
    <n v="10"/>
    <n v="216.58"/>
    <s v="CIPLA          "/>
    <d v="2022-01-01T00:00:00"/>
    <s v="Sat"/>
    <x v="9"/>
    <s v="Winter"/>
    <n v="6"/>
    <x v="1"/>
    <x v="2"/>
  </r>
  <r>
    <m/>
    <s v=""/>
    <x v="42"/>
    <x v="3"/>
    <s v=""/>
    <s v="PAN 40MG TABLETS 15'S                        "/>
    <s v="peptic ulcer"/>
    <x v="8"/>
    <s v="TAB"/>
    <n v="20"/>
    <n v="149"/>
    <s v="ALKEM LABOURATO"/>
    <d v="2022-01-01T00:00:00"/>
    <s v="Sat"/>
    <x v="9"/>
    <s v="Winter"/>
    <n v="6"/>
    <x v="1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01-01T00:00:00"/>
    <s v="Sat"/>
    <x v="9"/>
    <s v="Winter"/>
    <n v="6"/>
    <x v="1"/>
    <x v="2"/>
  </r>
  <r>
    <m/>
    <s v=""/>
    <x v="42"/>
    <x v="3"/>
    <s v=""/>
    <s v="PROLOMET XL 50MG TABLETS 10'S                "/>
    <s v="cardiac"/>
    <x v="0"/>
    <s v="TAB"/>
    <n v="10"/>
    <n v="64.7"/>
    <s v="SUN PHARMA     "/>
    <d v="2022-01-01T00:00:00"/>
    <s v="Sat"/>
    <x v="9"/>
    <s v="Winter"/>
    <n v="6"/>
    <x v="1"/>
    <x v="2"/>
  </r>
  <r>
    <m/>
    <s v=""/>
    <x v="42"/>
    <x v="3"/>
    <s v=""/>
    <s v="CLOPILET A 75MG CAPSULES 10'S                "/>
    <s v="anticoagulant"/>
    <x v="0"/>
    <s v="CAP"/>
    <n v="5"/>
    <n v="53.5"/>
    <s v="SUN PHARMA     "/>
    <d v="2022-01-01T00:00:00"/>
    <s v="Sat"/>
    <x v="9"/>
    <s v="Winter"/>
    <n v="6"/>
    <x v="1"/>
    <x v="2"/>
  </r>
  <r>
    <s v="0002624     "/>
    <s v="VIVEK                              "/>
    <x v="3"/>
    <x v="5"/>
    <s v="XXXXXXXXXX"/>
    <s v="NEUROBION FORTE INJECTION 2ML                "/>
    <s v="multivitamin"/>
    <x v="2"/>
    <s v="AMP"/>
    <n v="4"/>
    <n v="16.399999999999999"/>
    <s v="MERCK          "/>
    <d v="2022-01-01T00:00:00"/>
    <s v="Sat"/>
    <x v="9"/>
    <s v="Winter"/>
    <n v="6"/>
    <x v="1"/>
    <x v="2"/>
  </r>
  <r>
    <m/>
    <s v=""/>
    <x v="3"/>
    <x v="3"/>
    <s v=""/>
    <s v="AZITHRAL 500MG TABLETS 5'S                   "/>
    <s v="antibiotic"/>
    <x v="5"/>
    <s v="TAB"/>
    <n v="10"/>
    <n v="119.5"/>
    <s v="ALEMBIC PHARMAC"/>
    <d v="2022-01-01T00:00:00"/>
    <s v="Sat"/>
    <x v="9"/>
    <s v="Winter"/>
    <n v="6"/>
    <x v="1"/>
    <x v="2"/>
  </r>
  <r>
    <s v="0002626     "/>
    <s v="NO DOC"/>
    <x v="566"/>
    <x v="568"/>
    <s v="XXXXXXXXXX"/>
    <s v="CLAVAM 625MG TABLETS 10'S                    "/>
    <s v="antibiotic"/>
    <x v="5"/>
    <s v="TAB"/>
    <n v="6"/>
    <n v="201.62"/>
    <s v="ALKEM LABOURATO"/>
    <d v="2022-01-01T00:00:00"/>
    <s v="Sat"/>
    <x v="9"/>
    <s v="Winter"/>
    <n v="6"/>
    <x v="1"/>
    <x v="2"/>
  </r>
  <r>
    <s v="0002627     "/>
    <s v="NO DOC"/>
    <x v="399"/>
    <x v="401"/>
    <s v="XXXXXXXXXX"/>
    <s v="ONE RAB TABLETS 10'S                         "/>
    <s v="peptic ulcer"/>
    <x v="8"/>
    <s v="TAB"/>
    <n v="30"/>
    <n v="55"/>
    <s v="EINS PHARMACEUT"/>
    <d v="2022-01-01T00:00:00"/>
    <s v="Sat"/>
    <x v="9"/>
    <s v="Winter"/>
    <n v="6"/>
    <x v="1"/>
    <x v="2"/>
  </r>
  <r>
    <s v="0002628     "/>
    <s v="NO DOC"/>
    <x v="0"/>
    <x v="0"/>
    <s v="XXXXXXXXXX"/>
    <s v="ASCORIL + EXPECTORANT 100ML                  "/>
    <s v="cough"/>
    <x v="11"/>
    <s v="BOT"/>
    <n v="1"/>
    <n v="124"/>
    <s v="GLENMARK       "/>
    <d v="2022-01-01T00:00:00"/>
    <s v="Sat"/>
    <x v="9"/>
    <s v="Winter"/>
    <n v="6"/>
    <x v="1"/>
    <x v="2"/>
  </r>
  <r>
    <m/>
    <s v=""/>
    <x v="0"/>
    <x v="3"/>
    <s v=""/>
    <s v="NUROKIND OD TABLETS 20'S                     "/>
    <s v="vitamin"/>
    <x v="2"/>
    <s v="TAB"/>
    <n v="20"/>
    <n v="158.72"/>
    <s v="MANKIND PHARMA "/>
    <d v="2022-01-01T00:00:00"/>
    <s v="Sat"/>
    <x v="9"/>
    <s v="Winter"/>
    <n v="6"/>
    <x v="1"/>
    <x v="2"/>
  </r>
  <r>
    <m/>
    <s v=""/>
    <x v="0"/>
    <x v="3"/>
    <s v=""/>
    <s v="CARDIVAS 3.125MG TABLETS 10'S                "/>
    <s v="cardiac"/>
    <x v="0"/>
    <s v="TAB"/>
    <n v="20"/>
    <n v="40"/>
    <s v="SUN PHARMA     "/>
    <d v="2022-01-01T00:00:00"/>
    <s v="Sat"/>
    <x v="9"/>
    <s v="Winter"/>
    <n v="6"/>
    <x v="1"/>
    <x v="2"/>
  </r>
  <r>
    <m/>
    <s v=""/>
    <x v="0"/>
    <x v="3"/>
    <s v=""/>
    <s v="HUMAN MIXTARD 40 IU 10ML                     "/>
    <s v="insulin"/>
    <x v="3"/>
    <s v="VIA"/>
    <n v="1"/>
    <n v="158.41999999999999"/>
    <s v="NOVO NORDISK   "/>
    <d v="2022-01-01T00:00:00"/>
    <s v="Sat"/>
    <x v="9"/>
    <s v="Winter"/>
    <n v="6"/>
    <x v="1"/>
    <x v="2"/>
  </r>
  <r>
    <s v="0002629     "/>
    <s v="DR.GANESH BABU                     "/>
    <x v="446"/>
    <x v="448"/>
    <s v="XXXXXXXXXX"/>
    <s v="FOURTS B TABLETS 15'S                        "/>
    <s v="multivitamin"/>
    <x v="2"/>
    <s v="TAB"/>
    <n v="30"/>
    <n v="67.5"/>
    <s v="IPCA LABORATORI"/>
    <d v="2022-01-02T00:00:00"/>
    <s v="Sun"/>
    <x v="9"/>
    <s v="Winter"/>
    <n v="7"/>
    <x v="1"/>
    <x v="2"/>
  </r>
  <r>
    <m/>
    <s v=""/>
    <x v="446"/>
    <x v="3"/>
    <s v=""/>
    <s v="TENOLOL 25MG TABLETS 14'S                    "/>
    <s v="antihypertensive"/>
    <x v="0"/>
    <s v="TAB"/>
    <n v="14"/>
    <n v="42.8"/>
    <s v="IPCA           "/>
    <d v="2022-01-02T00:00:00"/>
    <s v="Sun"/>
    <x v="9"/>
    <s v="Winter"/>
    <n v="7"/>
    <x v="1"/>
    <x v="2"/>
  </r>
  <r>
    <m/>
    <s v=""/>
    <x v="446"/>
    <x v="3"/>
    <s v=""/>
    <s v="GLYCOMET 250MG TABLETS 10'S                  "/>
    <s v="diabetic"/>
    <x v="3"/>
    <s v="TAB"/>
    <n v="10"/>
    <n v="14.29"/>
    <s v="USV LTD.       "/>
    <d v="2022-01-02T00:00:00"/>
    <s v="Sun"/>
    <x v="9"/>
    <s v="Winter"/>
    <n v="7"/>
    <x v="1"/>
    <x v="2"/>
  </r>
  <r>
    <m/>
    <s v=""/>
    <x v="446"/>
    <x v="3"/>
    <s v=""/>
    <s v="AMIXIDE-H TABLETS 10'S                       "/>
    <s v="psychiatric"/>
    <x v="1"/>
    <s v="TAB"/>
    <n v="10"/>
    <n v="46.5"/>
    <s v="SUN PHARMA     "/>
    <d v="2022-01-02T00:00:00"/>
    <s v="Sun"/>
    <x v="9"/>
    <s v="Winter"/>
    <n v="7"/>
    <x v="1"/>
    <x v="2"/>
  </r>
  <r>
    <m/>
    <s v=""/>
    <x v="446"/>
    <x v="3"/>
    <s v=""/>
    <s v="HUMAN MIXTARD 40 IU 10ML                     "/>
    <s v="insulin"/>
    <x v="3"/>
    <s v="VIA"/>
    <n v="1"/>
    <n v="158.41999999999999"/>
    <s v="NOVO NORDISK   "/>
    <d v="2022-01-02T00:00:00"/>
    <s v="Sun"/>
    <x v="9"/>
    <s v="Winter"/>
    <n v="7"/>
    <x v="1"/>
    <x v="2"/>
  </r>
  <r>
    <s v="0002631     "/>
    <s v="NO DOC"/>
    <x v="0"/>
    <x v="0"/>
    <s v="XXXXXXXXXX"/>
    <s v="PAN-D CAPSULES 15'S                          "/>
    <s v="peptic ulcer"/>
    <x v="8"/>
    <s v="CAP"/>
    <n v="4"/>
    <n v="190"/>
    <s v="ALKEM LABOURATO"/>
    <d v="2022-01-02T00:00:00"/>
    <s v="Sun"/>
    <x v="9"/>
    <s v="Winter"/>
    <n v="7"/>
    <x v="1"/>
    <x v="2"/>
  </r>
  <r>
    <m/>
    <s v=""/>
    <x v="0"/>
    <x v="3"/>
    <s v=""/>
    <s v="PAN 40MG TABLETS 15'S                        "/>
    <s v="peptic ulcer"/>
    <x v="8"/>
    <s v="TAB"/>
    <n v="4"/>
    <n v="149"/>
    <s v="ALKEM LABOURATO"/>
    <d v="2022-01-02T00:00:00"/>
    <s v="Sun"/>
    <x v="9"/>
    <s v="Winter"/>
    <n v="7"/>
    <x v="1"/>
    <x v="2"/>
  </r>
  <r>
    <s v="0002632     "/>
    <s v="NO DOC"/>
    <x v="0"/>
    <x v="0"/>
    <s v="XXXXXXXXXX"/>
    <s v="AZITHRAL 500MG TABLETS 5'S                   "/>
    <s v="antibiotic"/>
    <x v="5"/>
    <s v="TAB"/>
    <n v="5"/>
    <n v="119.5"/>
    <s v="ALEMBIC PHARMAC"/>
    <d v="2022-01-02T00:00:00"/>
    <s v="Sun"/>
    <x v="9"/>
    <s v="Winter"/>
    <n v="7"/>
    <x v="1"/>
    <x v="2"/>
  </r>
  <r>
    <m/>
    <s v=""/>
    <x v="0"/>
    <x v="3"/>
    <s v=""/>
    <s v="ALLEGRA M TABLETS 10'S                       "/>
    <s v="Anti allergic"/>
    <x v="6"/>
    <s v="TAB"/>
    <n v="6"/>
    <n v="228.48"/>
    <s v="SANOFI         "/>
    <d v="2022-01-02T00:00:00"/>
    <s v="Sun"/>
    <x v="9"/>
    <s v="Winter"/>
    <n v="7"/>
    <x v="1"/>
    <x v="2"/>
  </r>
  <r>
    <s v="0002633     "/>
    <s v="NO DOC"/>
    <x v="0"/>
    <x v="0"/>
    <s v="XXXXXXXXXX"/>
    <s v="DOXY-1 LDR FORTE CAPSULES 10'S               "/>
    <s v="antibiotic"/>
    <x v="5"/>
    <s v="CAP"/>
    <n v="6"/>
    <n v="95.25"/>
    <s v="USV LTD.       "/>
    <d v="2022-01-02T00:00:00"/>
    <s v="Sun"/>
    <x v="9"/>
    <s v="Winter"/>
    <n v="7"/>
    <x v="1"/>
    <x v="2"/>
  </r>
  <r>
    <m/>
    <s v=""/>
    <x v="0"/>
    <x v="3"/>
    <s v=""/>
    <s v="ALLEGRA 120MG TABLETS 10'S                   "/>
    <s v="Anti allergic"/>
    <x v="6"/>
    <s v="TAB"/>
    <n v="3"/>
    <n v="198.93"/>
    <s v="AVENTIS        "/>
    <d v="2022-01-02T00:00:00"/>
    <s v="Sun"/>
    <x v="9"/>
    <s v="Winter"/>
    <n v="7"/>
    <x v="1"/>
    <x v="2"/>
  </r>
  <r>
    <s v="0002634     "/>
    <s v="NO DOC"/>
    <x v="0"/>
    <x v="0"/>
    <s v="XXXXXXXXXX"/>
    <s v="CALPOL TABLETS NEW PACKING 15'S              "/>
    <s v="antipyretic"/>
    <x v="7"/>
    <s v="TAB"/>
    <n v="15"/>
    <n v="15.04"/>
    <s v="GLAXO SMITHKLIN"/>
    <d v="2022-01-02T00:00:00"/>
    <s v="Sun"/>
    <x v="9"/>
    <s v="Winter"/>
    <n v="7"/>
    <x v="1"/>
    <x v="2"/>
  </r>
  <r>
    <s v="0002635     "/>
    <s v="NO DOC"/>
    <x v="0"/>
    <x v="0"/>
    <s v="XXXXXXXXXX"/>
    <s v="CEPODEM XP 325MG TABLETS 10'S                "/>
    <s v="antibiotic"/>
    <x v="5"/>
    <s v="TAB"/>
    <n v="4"/>
    <n v="364"/>
    <s v="RANBAXY        "/>
    <d v="2022-01-02T00:00:00"/>
    <s v="Sun"/>
    <x v="9"/>
    <s v="Winter"/>
    <n v="7"/>
    <x v="1"/>
    <x v="2"/>
  </r>
  <r>
    <s v="0002636     "/>
    <s v="NO DOC"/>
    <x v="0"/>
    <x v="0"/>
    <s v="XXXXXXXXXX"/>
    <s v="Q MET 250MG TAB 10S                          "/>
    <s v="diabetic"/>
    <x v="3"/>
    <s v="SYP"/>
    <n v="10"/>
    <n v="12.7"/>
    <s v="STRE           "/>
    <d v="2022-01-02T00:00:00"/>
    <s v="Sun"/>
    <x v="9"/>
    <s v="Winter"/>
    <n v="7"/>
    <x v="1"/>
    <x v="2"/>
  </r>
  <r>
    <m/>
    <s v=""/>
    <x v="0"/>
    <x v="3"/>
    <s v=""/>
    <s v="Q MET 250MG TAB 10S                          "/>
    <s v="diabetic"/>
    <x v="3"/>
    <s v="SYP"/>
    <n v="50"/>
    <n v="13.97"/>
    <s v="STRE           "/>
    <d v="2022-01-02T00:00:00"/>
    <s v="Sun"/>
    <x v="9"/>
    <s v="Winter"/>
    <n v="7"/>
    <x v="1"/>
    <x v="2"/>
  </r>
  <r>
    <m/>
    <s v=""/>
    <x v="0"/>
    <x v="3"/>
    <s v=""/>
    <s v="TELSMARC AM 10                               "/>
    <s v="cardiac"/>
    <x v="0"/>
    <s v="TAB"/>
    <n v="30"/>
    <n v="90"/>
    <s v="RANMARC LABS   "/>
    <d v="2022-01-02T00:00:00"/>
    <s v="Sun"/>
    <x v="9"/>
    <s v="Winter"/>
    <n v="7"/>
    <x v="1"/>
    <x v="2"/>
  </r>
  <r>
    <s v="0002637     "/>
    <s v="NO DOC"/>
    <x v="4"/>
    <x v="6"/>
    <s v="XXXXXXXXXX"/>
    <s v="DOLO 650MG TABLETS 15'S                      "/>
    <s v="antipyretic"/>
    <x v="7"/>
    <s v="TAB"/>
    <n v="15"/>
    <n v="30.91"/>
    <s v="MICRO LABS LIMI"/>
    <d v="2022-01-02T00:00:00"/>
    <s v="Sun"/>
    <x v="9"/>
    <s v="Winter"/>
    <n v="7"/>
    <x v="1"/>
    <x v="2"/>
  </r>
  <r>
    <m/>
    <s v=""/>
    <x v="4"/>
    <x v="3"/>
    <s v=""/>
    <s v="ALPRAX 1MG TABLETS 15'S                      "/>
    <s v="anxiolytic"/>
    <x v="1"/>
    <s v="TAB"/>
    <n v="15"/>
    <n v="114.45"/>
    <s v="TORRENT        "/>
    <d v="2022-01-02T00:00:00"/>
    <s v="Sun"/>
    <x v="9"/>
    <s v="Winter"/>
    <n v="7"/>
    <x v="1"/>
    <x v="2"/>
  </r>
  <r>
    <s v="0002638     "/>
    <s v="NO DOC"/>
    <x v="0"/>
    <x v="0"/>
    <s v="XXXXXXXXXX"/>
    <s v="PAN 40MG TABLETS 15'S                        "/>
    <s v="peptic ulcer"/>
    <x v="8"/>
    <s v="TAB"/>
    <n v="5"/>
    <n v="149"/>
    <s v="ALKEM LABOURATO"/>
    <d v="2022-01-02T00:00:00"/>
    <s v="Sun"/>
    <x v="9"/>
    <s v="Winter"/>
    <n v="7"/>
    <x v="1"/>
    <x v="2"/>
  </r>
  <r>
    <m/>
    <s v=""/>
    <x v="0"/>
    <x v="3"/>
    <s v=""/>
    <s v="AZAX 500MG TABLETS 3'S                       "/>
    <s v="antibiotic"/>
    <x v="5"/>
    <s v="TAB"/>
    <n v="5"/>
    <n v="71.63"/>
    <s v="RANBAXY        "/>
    <d v="2022-01-02T00:00:00"/>
    <s v="Sun"/>
    <x v="9"/>
    <s v="Winter"/>
    <n v="7"/>
    <x v="1"/>
    <x v="2"/>
  </r>
  <r>
    <s v="0002639     "/>
    <s v="NO DOC"/>
    <x v="0"/>
    <x v="0"/>
    <s v="XXXXXXXXXX"/>
    <s v="DOXY-1 LDR FORTE CAPSULES 10'S               "/>
    <s v="antibiotic"/>
    <x v="5"/>
    <s v="CAP"/>
    <n v="10"/>
    <n v="95.25"/>
    <s v="USV LTD.       "/>
    <d v="2022-01-02T00:00:00"/>
    <s v="Sun"/>
    <x v="9"/>
    <s v="Winter"/>
    <n v="7"/>
    <x v="1"/>
    <x v="2"/>
  </r>
  <r>
    <m/>
    <s v=""/>
    <x v="0"/>
    <x v="3"/>
    <s v=""/>
    <s v="MONTEK LC KID SYP 1'S                        "/>
    <s v="Anti allergic"/>
    <x v="6"/>
    <s v="PCS"/>
    <n v="1"/>
    <n v="108"/>
    <s v="SUN PHARMA     "/>
    <d v="2022-01-02T00:00:00"/>
    <s v="Sun"/>
    <x v="9"/>
    <s v="Winter"/>
    <n v="7"/>
    <x v="1"/>
    <x v="2"/>
  </r>
  <r>
    <s v="0002640     "/>
    <s v="NO DOC"/>
    <x v="0"/>
    <x v="0"/>
    <s v="XXXXXXXXXX"/>
    <s v="AZITHRAL 500MG TABLETS 5'S                   "/>
    <s v="antibiotic"/>
    <x v="5"/>
    <s v="TAB"/>
    <n v="3"/>
    <n v="119.5"/>
    <s v="ALEMBIC PHARMAC"/>
    <d v="2022-01-02T00:00:00"/>
    <s v="Sun"/>
    <x v="9"/>
    <s v="Winter"/>
    <n v="7"/>
    <x v="1"/>
    <x v="2"/>
  </r>
  <r>
    <s v="0002641     "/>
    <s v="NO DOC"/>
    <x v="0"/>
    <x v="0"/>
    <s v="XXXXXXXXXX"/>
    <s v="ECOSPRIN 75MG TABLETS 14'S                   "/>
    <s v="anticoagulant"/>
    <x v="0"/>
    <s v="TAB"/>
    <n v="30"/>
    <n v="4.8600000000000003"/>
    <s v="USV LTD.       "/>
    <d v="2022-01-02T00:00:00"/>
    <s v="Sun"/>
    <x v="9"/>
    <s v="Winter"/>
    <n v="7"/>
    <x v="1"/>
    <x v="2"/>
  </r>
  <r>
    <s v="0002642     "/>
    <s v="NO DOC"/>
    <x v="336"/>
    <x v="338"/>
    <s v="XXXXXXXXXX"/>
    <s v="EVION 400MG CAPSULES 10'S                    "/>
    <s v="vitamin"/>
    <x v="2"/>
    <s v="CAP"/>
    <n v="10"/>
    <n v="32.700000000000003"/>
    <s v="MERCK          "/>
    <d v="2022-01-02T00:00:00"/>
    <s v="Sun"/>
    <x v="9"/>
    <s v="Winter"/>
    <n v="7"/>
    <x v="1"/>
    <x v="2"/>
  </r>
  <r>
    <m/>
    <s v=""/>
    <x v="336"/>
    <x v="3"/>
    <s v=""/>
    <s v="MEFTAL 500MG TABLETS 10'S                    "/>
    <s v="antipyretic"/>
    <x v="7"/>
    <s v="TAB"/>
    <n v="10"/>
    <n v="26"/>
    <s v="BLUE CROSS     "/>
    <d v="2022-01-02T00:00:00"/>
    <s v="Sun"/>
    <x v="9"/>
    <s v="Winter"/>
    <n v="7"/>
    <x v="1"/>
    <x v="2"/>
  </r>
  <r>
    <m/>
    <s v=""/>
    <x v="336"/>
    <x v="3"/>
    <s v=""/>
    <s v="DULCOFLEX TABLET(FORMELY DULCO 10'S          "/>
    <s v="laxative"/>
    <x v="8"/>
    <s v="TAB"/>
    <n v="10"/>
    <n v="11.25"/>
    <s v="BOEHRINGER INGE"/>
    <d v="2022-01-02T00:00:00"/>
    <s v="Sun"/>
    <x v="9"/>
    <s v="Winter"/>
    <n v="7"/>
    <x v="1"/>
    <x v="2"/>
  </r>
  <r>
    <m/>
    <s v=""/>
    <x v="336"/>
    <x v="3"/>
    <s v=""/>
    <s v="AZTOR 10MG TABLETS 15'S                      "/>
    <s v="atherosclerosis"/>
    <x v="0"/>
    <s v="TAB"/>
    <n v="30"/>
    <n v="92.34"/>
    <s v="SUN PHARMA     "/>
    <d v="2022-01-02T00:00:00"/>
    <s v="Sun"/>
    <x v="9"/>
    <s v="Winter"/>
    <n v="7"/>
    <x v="1"/>
    <x v="2"/>
  </r>
  <r>
    <m/>
    <s v=""/>
    <x v="336"/>
    <x v="3"/>
    <s v=""/>
    <s v="NEUROBION FORTE TAB 30                       "/>
    <s v="multivitamin"/>
    <x v="2"/>
    <s v="TAB"/>
    <n v="30"/>
    <n v="34.700000000000003"/>
    <s v="MERCK          "/>
    <d v="2022-01-02T00:00:00"/>
    <s v="Sun"/>
    <x v="9"/>
    <s v="Winter"/>
    <n v="7"/>
    <x v="1"/>
    <x v="2"/>
  </r>
  <r>
    <s v="0002644     "/>
    <s v="NO DOC"/>
    <x v="7"/>
    <x v="9"/>
    <s v="XXXXXXXXXX"/>
    <s v="AEROCORT INHALER 200MD                       "/>
    <s v="bronchodilator"/>
    <x v="11"/>
    <s v="PCS"/>
    <n v="1"/>
    <n v="248.89"/>
    <s v="CIPLA          "/>
    <d v="2022-01-02T00:00:00"/>
    <s v="Sun"/>
    <x v="9"/>
    <s v="Winter"/>
    <n v="7"/>
    <x v="1"/>
    <x v="2"/>
  </r>
  <r>
    <s v="0002645     "/>
    <s v="NO DOC"/>
    <x v="0"/>
    <x v="0"/>
    <s v="XXXXXXXXXX"/>
    <s v="AFENAK PLUS TABLETS 10'S                     "/>
    <s v="anti inflammatory"/>
    <x v="7"/>
    <s v="TAB"/>
    <n v="2"/>
    <n v="93.8"/>
    <s v="RANBAXY        "/>
    <d v="2022-01-03T00:00:00"/>
    <s v="Mon"/>
    <x v="9"/>
    <s v="Winter"/>
    <n v="1"/>
    <x v="1"/>
    <x v="2"/>
  </r>
  <r>
    <m/>
    <s v=""/>
    <x v="0"/>
    <x v="3"/>
    <s v=""/>
    <s v="ORNI O TABLETS 10'S                          "/>
    <s v="antidiarrhoeal"/>
    <x v="8"/>
    <s v="TAB"/>
    <n v="2"/>
    <n v="189.7"/>
    <s v="ZYDUS HEALTHCAR"/>
    <d v="2022-01-03T00:00:00"/>
    <s v="Mon"/>
    <x v="9"/>
    <s v="Winter"/>
    <n v="1"/>
    <x v="1"/>
    <x v="2"/>
  </r>
  <r>
    <s v="0002646     "/>
    <s v="DR.MUTHUKRISHNAN                   "/>
    <x v="567"/>
    <x v="569"/>
    <s v="XXXXXXXXXX"/>
    <s v="PARACIP 500MG TABLETS 10'S                   "/>
    <s v="antipyretic"/>
    <x v="7"/>
    <s v="TAB"/>
    <n v="10"/>
    <n v="10.02"/>
    <s v="CIPLA          "/>
    <d v="2022-01-03T00:00:00"/>
    <s v="Mon"/>
    <x v="9"/>
    <s v="Winter"/>
    <n v="1"/>
    <x v="1"/>
    <x v="2"/>
  </r>
  <r>
    <m/>
    <s v=""/>
    <x v="567"/>
    <x v="3"/>
    <s v=""/>
    <s v="VELOZ 20MG TABLETS 15'S                      "/>
    <s v="peptic ulcer"/>
    <x v="8"/>
    <s v="TAB"/>
    <n v="5"/>
    <n v="141.35"/>
    <s v="TORRENT        "/>
    <d v="2022-01-03T00:00:00"/>
    <s v="Mon"/>
    <x v="9"/>
    <s v="Winter"/>
    <n v="1"/>
    <x v="1"/>
    <x v="2"/>
  </r>
  <r>
    <m/>
    <s v=""/>
    <x v="567"/>
    <x v="3"/>
    <s v=""/>
    <s v="VELOZ 20MG TABLETS 15'S                      "/>
    <s v="peptic ulcer"/>
    <x v="8"/>
    <s v="TAB"/>
    <n v="5"/>
    <n v="155.4"/>
    <s v="TORRENT        "/>
    <d v="2022-01-03T00:00:00"/>
    <s v="Mon"/>
    <x v="9"/>
    <s v="Winter"/>
    <n v="1"/>
    <x v="1"/>
    <x v="2"/>
  </r>
  <r>
    <m/>
    <s v=""/>
    <x v="567"/>
    <x v="3"/>
    <s v=""/>
    <s v="DOMSTAL 10MG TABLETS 10'S                    "/>
    <s v="nausea"/>
    <x v="8"/>
    <s v="TAB"/>
    <n v="10"/>
    <n v="26.9"/>
    <s v="TORRENT        "/>
    <d v="2022-01-03T00:00:00"/>
    <s v="Mon"/>
    <x v="9"/>
    <s v="Winter"/>
    <n v="1"/>
    <x v="1"/>
    <x v="2"/>
  </r>
  <r>
    <s v="0002647     "/>
    <s v="VELAMMAL HOSP                      "/>
    <x v="71"/>
    <x v="73"/>
    <s v="XXXXXXXXXX"/>
    <s v="GLYNASE MF TABLETS 10'S                      "/>
    <s v="diabetic"/>
    <x v="3"/>
    <s v="TAB"/>
    <n v="60"/>
    <n v="18.52"/>
    <s v="USV LTD.       "/>
    <d v="2022-01-03T00:00:00"/>
    <s v="Mon"/>
    <x v="9"/>
    <s v="Winter"/>
    <n v="1"/>
    <x v="1"/>
    <x v="2"/>
  </r>
  <r>
    <m/>
    <s v=""/>
    <x v="71"/>
    <x v="3"/>
    <s v=""/>
    <s v="LINOTRIL-0.5MG TABLETS 10'S                  "/>
    <s v="psychiatric"/>
    <x v="1"/>
    <s v="TAB"/>
    <n v="30"/>
    <n v="34.53"/>
    <s v="LINUX LABS     "/>
    <d v="2022-01-03T00:00:00"/>
    <s v="Mon"/>
    <x v="9"/>
    <s v="Winter"/>
    <n v="1"/>
    <x v="1"/>
    <x v="2"/>
  </r>
  <r>
    <m/>
    <s v=""/>
    <x v="71"/>
    <x v="3"/>
    <s v=""/>
    <s v="OLEANZ 5MG TABLETS 10'S                      "/>
    <s v="psychiatric"/>
    <x v="1"/>
    <s v="TAB"/>
    <n v="30"/>
    <n v="47"/>
    <s v="SUN PHARMA     "/>
    <d v="2022-01-03T00:00:00"/>
    <s v="Mon"/>
    <x v="9"/>
    <s v="Winter"/>
    <n v="1"/>
    <x v="1"/>
    <x v="2"/>
  </r>
  <r>
    <s v="0002648     "/>
    <s v="DR.ANJU                            "/>
    <x v="3"/>
    <x v="5"/>
    <s v="XXXXXXXXXX"/>
    <s v="CLAVAM FORTE DRY SYRUP 30ML                  "/>
    <s v="antibiotic"/>
    <x v="5"/>
    <s v="BOT"/>
    <n v="1"/>
    <n v="148"/>
    <s v="ALKEM LABOURATO"/>
    <d v="2022-01-03T00:00:00"/>
    <s v="Mon"/>
    <x v="9"/>
    <s v="Winter"/>
    <n v="1"/>
    <x v="1"/>
    <x v="2"/>
  </r>
  <r>
    <s v="0002649     "/>
    <s v="NO DOC"/>
    <x v="382"/>
    <x v="384"/>
    <s v="XXXXXXXXXX"/>
    <s v="ZERODOL-P TABLETS 10'S                       "/>
    <s v="analgesic"/>
    <x v="7"/>
    <s v="TAB"/>
    <n v="5"/>
    <n v="60.4"/>
    <s v="IPCA           "/>
    <d v="2022-01-03T00:00:00"/>
    <s v="Mon"/>
    <x v="9"/>
    <s v="Winter"/>
    <n v="1"/>
    <x v="1"/>
    <x v="2"/>
  </r>
  <r>
    <m/>
    <s v=""/>
    <x v="382"/>
    <x v="3"/>
    <s v=""/>
    <s v="PROLOMET XL 12.5MG TABLETS 10'S              "/>
    <s v="cardiac"/>
    <x v="0"/>
    <s v="TAB"/>
    <n v="10"/>
    <n v="41"/>
    <s v="SUN PHARMA     "/>
    <d v="2022-01-03T00:00:00"/>
    <s v="Mon"/>
    <x v="9"/>
    <s v="Winter"/>
    <n v="1"/>
    <x v="1"/>
    <x v="2"/>
  </r>
  <r>
    <s v="0002650     "/>
    <s v="NO DOC"/>
    <x v="413"/>
    <x v="415"/>
    <s v="XXXXXXXXXX"/>
    <s v="RABLET 10MG TABLETS 15                       "/>
    <s v="peptic ulcer"/>
    <x v="8"/>
    <s v="TAB"/>
    <n v="15"/>
    <n v="99.65"/>
    <s v="LUPIN LTD      "/>
    <d v="2022-01-03T00:00:00"/>
    <s v="Mon"/>
    <x v="9"/>
    <s v="Winter"/>
    <n v="1"/>
    <x v="1"/>
    <x v="2"/>
  </r>
  <r>
    <m/>
    <s v=""/>
    <x v="413"/>
    <x v="3"/>
    <s v=""/>
    <s v="SELOKEN XL 25MG TABLETS NEW 30'S             "/>
    <s v="cardiac"/>
    <x v="0"/>
    <s v="TAB"/>
    <n v="30"/>
    <n v="124.8"/>
    <s v="ASTRA ZENECA PH"/>
    <d v="2022-01-03T00:00:00"/>
    <s v="Mon"/>
    <x v="9"/>
    <s v="Winter"/>
    <n v="1"/>
    <x v="1"/>
    <x v="2"/>
  </r>
  <r>
    <m/>
    <s v=""/>
    <x v="413"/>
    <x v="3"/>
    <s v=""/>
    <s v="ORVAS 7'S                                    "/>
    <s v="cholesterol reducing agent"/>
    <x v="0"/>
    <s v="TAB"/>
    <n v="7"/>
    <n v="19.25"/>
    <s v="DR. BALIS      "/>
    <d v="2022-01-03T00:00:00"/>
    <s v="Mon"/>
    <x v="9"/>
    <s v="Winter"/>
    <n v="1"/>
    <x v="1"/>
    <x v="2"/>
  </r>
  <r>
    <s v="0002651     "/>
    <s v="NO DOC"/>
    <x v="0"/>
    <x v="0"/>
    <s v="XXXXXXXXXX"/>
    <s v="DOLO 650MG TABLETS 15'S                      "/>
    <s v="antipyretic"/>
    <x v="7"/>
    <s v="TAB"/>
    <n v="15"/>
    <n v="30.91"/>
    <s v="MICRO LABS LIMI"/>
    <d v="2022-01-03T00:00:00"/>
    <s v="Mon"/>
    <x v="9"/>
    <s v="Winter"/>
    <n v="1"/>
    <x v="1"/>
    <x v="2"/>
  </r>
  <r>
    <m/>
    <s v=""/>
    <x v="0"/>
    <x v="3"/>
    <s v=""/>
    <s v="MONTEK LC TABLETS 10'S                       "/>
    <s v="Anti allergic"/>
    <x v="6"/>
    <s v="TAB"/>
    <n v="10"/>
    <n v="197"/>
    <s v="SUN PHARMA     "/>
    <d v="2022-01-03T00:00:00"/>
    <s v="Mon"/>
    <x v="9"/>
    <s v="Winter"/>
    <n v="1"/>
    <x v="1"/>
    <x v="2"/>
  </r>
  <r>
    <s v="0002652     "/>
    <s v="NO DOC"/>
    <x v="130"/>
    <x v="132"/>
    <s v="XXXXXXXXXX"/>
    <s v="HUMAN MIXTARD 40 IU 10ML                     "/>
    <s v="insulin"/>
    <x v="3"/>
    <s v="VIA"/>
    <n v="1"/>
    <n v="158.41999999999999"/>
    <s v="NOVO NORDISK   "/>
    <d v="2022-01-03T00:00:00"/>
    <s v="Mon"/>
    <x v="9"/>
    <s v="Winter"/>
    <n v="1"/>
    <x v="1"/>
    <x v="2"/>
  </r>
  <r>
    <s v="0002654     "/>
    <s v="NO DOC"/>
    <x v="0"/>
    <x v="0"/>
    <s v="XXXXXXXXXX"/>
    <s v="DISPOVAN SYRINGE 2ML 1                       "/>
    <s v="syringe"/>
    <x v="14"/>
    <s v="PCS"/>
    <n v="1"/>
    <n v="6"/>
    <s v="HMD            "/>
    <d v="2022-01-03T00:00:00"/>
    <s v="Mon"/>
    <x v="9"/>
    <s v="Winter"/>
    <n v="1"/>
    <x v="1"/>
    <x v="2"/>
  </r>
  <r>
    <s v="0002655     "/>
    <s v="NO DOC"/>
    <x v="0"/>
    <x v="0"/>
    <s v="XXXXXXXXXX"/>
    <s v="PARACIP 650MG TABLETS 10'S                   "/>
    <s v="antipyretic"/>
    <x v="7"/>
    <s v="TAB"/>
    <n v="10"/>
    <n v="20.149999999999999"/>
    <s v="CIPLA          "/>
    <d v="2022-01-03T00:00:00"/>
    <s v="Mon"/>
    <x v="9"/>
    <s v="Winter"/>
    <n v="1"/>
    <x v="1"/>
    <x v="2"/>
  </r>
  <r>
    <m/>
    <s v=""/>
    <x v="0"/>
    <x v="3"/>
    <s v=""/>
    <s v="PAN-D CAPSULES 15'S                          "/>
    <s v="peptic ulcer"/>
    <x v="8"/>
    <s v="CAP"/>
    <n v="10"/>
    <n v="190"/>
    <s v="ALKEM LABOURATO"/>
    <d v="2022-01-03T00:00:00"/>
    <s v="Mon"/>
    <x v="9"/>
    <s v="Winter"/>
    <n v="1"/>
    <x v="1"/>
    <x v="2"/>
  </r>
  <r>
    <s v="0002656     "/>
    <s v="NO DOC"/>
    <x v="51"/>
    <x v="53"/>
    <s v="XXXXXXXXXX"/>
    <s v="DOXY-1 LDR FORTE CAPSULES 10'S               "/>
    <s v="antibiotic"/>
    <x v="5"/>
    <s v="CAP"/>
    <n v="16"/>
    <n v="95.25"/>
    <s v="USV LTD.       "/>
    <d v="2022-01-03T00:00:00"/>
    <s v="Mon"/>
    <x v="9"/>
    <s v="Winter"/>
    <n v="1"/>
    <x v="1"/>
    <x v="2"/>
  </r>
  <r>
    <m/>
    <s v=""/>
    <x v="51"/>
    <x v="3"/>
    <s v=""/>
    <s v="EPTOIN 100MG TABLETS 120'S                   "/>
    <s v="anticonvulsant"/>
    <x v="10"/>
    <s v="TAB"/>
    <n v="120"/>
    <n v="209.13"/>
    <s v="ABBOTT LABS IND"/>
    <d v="2022-01-03T00:00:00"/>
    <s v="Mon"/>
    <x v="9"/>
    <s v="Winter"/>
    <n v="1"/>
    <x v="1"/>
    <x v="2"/>
  </r>
  <r>
    <s v="0002657     "/>
    <s v="NO DOC"/>
    <x v="306"/>
    <x v="308"/>
    <s v="XXXXXXXXXX"/>
    <s v="ALMOX 500MG CAPSULES 10'S                    "/>
    <s v="antibiotic"/>
    <x v="5"/>
    <s v="CAP"/>
    <n v="4"/>
    <n v="72.459999999999994"/>
    <s v="ALKEM LABOURATO"/>
    <d v="2022-01-03T00:00:00"/>
    <s v="Mon"/>
    <x v="9"/>
    <s v="Winter"/>
    <n v="1"/>
    <x v="1"/>
    <x v="2"/>
  </r>
  <r>
    <s v="0002658     "/>
    <s v="NO DOC"/>
    <x v="213"/>
    <x v="215"/>
    <s v="XXXXXXXXXX"/>
    <s v="NOCOLD NF TABLETS 10'S                       "/>
    <s v="analgesic"/>
    <x v="7"/>
    <s v="TAB"/>
    <n v="10"/>
    <n v="39"/>
    <s v="CIPLA          "/>
    <d v="2022-01-03T00:00:00"/>
    <s v="Mon"/>
    <x v="9"/>
    <s v="Winter"/>
    <n v="1"/>
    <x v="1"/>
    <x v="2"/>
  </r>
  <r>
    <m/>
    <s v=""/>
    <x v="213"/>
    <x v="3"/>
    <s v=""/>
    <s v="DOLO 650MG TABLETS 15'S                      "/>
    <s v="antipyretic"/>
    <x v="7"/>
    <s v="TAB"/>
    <n v="15"/>
    <n v="30.91"/>
    <s v="MICRO LABS LIMI"/>
    <d v="2022-01-03T00:00:00"/>
    <s v="Mon"/>
    <x v="9"/>
    <s v="Winter"/>
    <n v="1"/>
    <x v="1"/>
    <x v="2"/>
  </r>
  <r>
    <m/>
    <s v=""/>
    <x v="213"/>
    <x v="3"/>
    <s v=""/>
    <s v="DULCOFLEX TABLET(FORMELY DULCO 10'S          "/>
    <s v="laxative"/>
    <x v="8"/>
    <s v="TAB"/>
    <n v="20"/>
    <n v="11.25"/>
    <s v="BOEHRINGER INGE"/>
    <d v="2022-01-03T00:00:00"/>
    <s v="Mon"/>
    <x v="9"/>
    <s v="Winter"/>
    <n v="1"/>
    <x v="1"/>
    <x v="2"/>
  </r>
  <r>
    <s v="0002659     "/>
    <s v="MADURAI KIDNEY CENTRE              "/>
    <x v="17"/>
    <x v="19"/>
    <s v="XXXXXXXXXX"/>
    <s v="DONEP M TABLETS 15'S                         "/>
    <s v="psychiatric"/>
    <x v="1"/>
    <s v="TAB"/>
    <n v="30"/>
    <n v="290"/>
    <s v="ALKEM (BERGEN H"/>
    <d v="2022-01-03T00:00:00"/>
    <s v="Mon"/>
    <x v="9"/>
    <s v="Winter"/>
    <n v="1"/>
    <x v="1"/>
    <x v="2"/>
  </r>
  <r>
    <s v="0002660     "/>
    <s v="APOLLO HOSPITAL                    "/>
    <x v="15"/>
    <x v="17"/>
    <s v="XXXXXXXXXX"/>
    <s v="S CITADEP 10MG TABLETS 10'S                  "/>
    <s v="psychiatric"/>
    <x v="1"/>
    <s v="TAB"/>
    <n v="10"/>
    <n v="88.25"/>
    <s v="CIPLA          "/>
    <d v="2022-01-03T00:00:00"/>
    <s v="Mon"/>
    <x v="9"/>
    <s v="Winter"/>
    <n v="1"/>
    <x v="1"/>
    <x v="2"/>
  </r>
  <r>
    <m/>
    <s v=""/>
    <x v="15"/>
    <x v="3"/>
    <s v=""/>
    <s v="GLYCOMET 250MG TABLETS 10'S                  "/>
    <s v="diabetic"/>
    <x v="3"/>
    <s v="TAB"/>
    <n v="60"/>
    <n v="14.29"/>
    <s v="USV LTD.       "/>
    <d v="2022-01-03T00:00:00"/>
    <s v="Mon"/>
    <x v="9"/>
    <s v="Winter"/>
    <n v="1"/>
    <x v="1"/>
    <x v="2"/>
  </r>
  <r>
    <m/>
    <s v=""/>
    <x v="15"/>
    <x v="3"/>
    <s v=""/>
    <s v="GEMER 0.5MG TABLETS 10'S                     "/>
    <s v="diabetic"/>
    <x v="3"/>
    <s v="TAB"/>
    <n v="30"/>
    <n v="35.4"/>
    <s v="SUN PHARMA     "/>
    <d v="2022-01-03T00:00:00"/>
    <s v="Mon"/>
    <x v="9"/>
    <s v="Winter"/>
    <n v="1"/>
    <x v="1"/>
    <x v="2"/>
  </r>
  <r>
    <m/>
    <s v=""/>
    <x v="15"/>
    <x v="3"/>
    <s v=""/>
    <s v="GEMER 0.5MG TABLETS 10'S                     "/>
    <s v="diabetic"/>
    <x v="3"/>
    <s v="TAB"/>
    <n v="20"/>
    <n v="35.4"/>
    <s v="SUN PHARMA     "/>
    <d v="2022-01-03T00:00:00"/>
    <s v="Mon"/>
    <x v="9"/>
    <s v="Winter"/>
    <n v="1"/>
    <x v="1"/>
    <x v="2"/>
  </r>
  <r>
    <m/>
    <s v=""/>
    <x v="15"/>
    <x v="3"/>
    <s v=""/>
    <s v="GEMER 0.5MG TABLETS 10'S                     "/>
    <s v="diabetic"/>
    <x v="3"/>
    <s v="TAB"/>
    <n v="10"/>
    <n v="32.5"/>
    <s v="SUN PHARMA     "/>
    <d v="2022-01-03T00:00:00"/>
    <s v="Mon"/>
    <x v="9"/>
    <s v="Winter"/>
    <n v="1"/>
    <x v="1"/>
    <x v="2"/>
  </r>
  <r>
    <m/>
    <s v=""/>
    <x v="15"/>
    <x v="3"/>
    <s v=""/>
    <s v="NEUROBION FORTE TAB 30                       "/>
    <s v="multivitamin"/>
    <x v="2"/>
    <s v="TAB"/>
    <n v="60"/>
    <n v="34.700000000000003"/>
    <s v="MERCK          "/>
    <d v="2022-01-03T00:00:00"/>
    <s v="Mon"/>
    <x v="9"/>
    <s v="Winter"/>
    <n v="1"/>
    <x v="1"/>
    <x v="2"/>
  </r>
  <r>
    <s v="0002661     "/>
    <s v="NO DOC"/>
    <x v="0"/>
    <x v="0"/>
    <s v="XXXXXXXXXX"/>
    <s v="PAN 40MG TABLETS 15'S                        "/>
    <s v="peptic ulcer"/>
    <x v="8"/>
    <s v="TAB"/>
    <n v="3"/>
    <n v="149"/>
    <s v="ALKEM LABOURATO"/>
    <d v="2022-01-03T00:00:00"/>
    <s v="Mon"/>
    <x v="9"/>
    <s v="Winter"/>
    <n v="1"/>
    <x v="1"/>
    <x v="2"/>
  </r>
  <r>
    <m/>
    <s v=""/>
    <x v="0"/>
    <x v="3"/>
    <s v=""/>
    <s v="AZITHRAL 500MG TABLETS 5'S                   "/>
    <s v="antibiotic"/>
    <x v="5"/>
    <s v="TAB"/>
    <n v="3"/>
    <n v="119.5"/>
    <s v="ALEMBIC PHARMAC"/>
    <d v="2022-01-03T00:00:00"/>
    <s v="Mon"/>
    <x v="9"/>
    <s v="Winter"/>
    <n v="1"/>
    <x v="1"/>
    <x v="2"/>
  </r>
  <r>
    <s v="0002662     "/>
    <s v="NO DOC"/>
    <x v="568"/>
    <x v="570"/>
    <s v="XXXXXXXXXX"/>
    <s v="BECOSULES CAPSULES 20'S                      "/>
    <s v="multivitamin"/>
    <x v="2"/>
    <s v="CAP"/>
    <n v="20"/>
    <n v="45.67"/>
    <s v="PFIZER LIMITED "/>
    <d v="2022-01-03T00:00:00"/>
    <s v="Mon"/>
    <x v="9"/>
    <s v="Winter"/>
    <n v="1"/>
    <x v="1"/>
    <x v="2"/>
  </r>
  <r>
    <m/>
    <s v=""/>
    <x v="568"/>
    <x v="3"/>
    <s v=""/>
    <s v="ZINCOVIT TABLETS 15'S                        "/>
    <s v="vitamin"/>
    <x v="2"/>
    <s v="TAB"/>
    <n v="15"/>
    <n v="105"/>
    <s v="APEX LABORATOTO"/>
    <d v="2022-01-03T00:00:00"/>
    <s v="Mon"/>
    <x v="9"/>
    <s v="Winter"/>
    <n v="1"/>
    <x v="1"/>
    <x v="2"/>
  </r>
  <r>
    <s v="0002663     "/>
    <s v="NO DOC"/>
    <x v="0"/>
    <x v="0"/>
    <s v="XXXXXXXXXX"/>
    <s v="TOLAGIN GEL 30GRAM                           "/>
    <s v="analgesic"/>
    <x v="7"/>
    <s v="TUB"/>
    <n v="1"/>
    <n v="135"/>
    <s v="PHARMED LIMITED"/>
    <d v="2022-01-03T00:00:00"/>
    <s v="Mon"/>
    <x v="9"/>
    <s v="Winter"/>
    <n v="1"/>
    <x v="1"/>
    <x v="2"/>
  </r>
  <r>
    <s v="0002664     "/>
    <s v="NO DOC"/>
    <x v="0"/>
    <x v="0"/>
    <s v="XXXXXXXXXX"/>
    <s v="VANTEJ TOOTHPASTE 50GRAM                     "/>
    <s v="tooth gel"/>
    <x v="14"/>
    <s v="TUB"/>
    <n v="1"/>
    <n v="160.5"/>
    <s v="DR. REDDY'S    "/>
    <d v="2022-01-03T00:00:00"/>
    <s v="Mon"/>
    <x v="9"/>
    <s v="Winter"/>
    <n v="1"/>
    <x v="1"/>
    <x v="2"/>
  </r>
  <r>
    <s v="0002665     "/>
    <s v="DR.VISALAKSHI                      "/>
    <x v="3"/>
    <x v="5"/>
    <s v="XXXXXXXXXX"/>
    <s v="ALLEGRA 180MG TABLETS 10'S                   "/>
    <s v="Anti allergic"/>
    <x v="6"/>
    <s v="TAB"/>
    <n v="1"/>
    <n v="207.62"/>
    <s v="AVENTIS        "/>
    <d v="2022-01-03T00:00:00"/>
    <s v="Mon"/>
    <x v="9"/>
    <s v="Winter"/>
    <n v="1"/>
    <x v="1"/>
    <x v="2"/>
  </r>
  <r>
    <m/>
    <s v=""/>
    <x v="3"/>
    <x v="3"/>
    <s v=""/>
    <s v="ALLEGRA 180MG TABLETS 10'S                   "/>
    <s v="Anti allergic"/>
    <x v="6"/>
    <s v="TAB"/>
    <n v="3"/>
    <n v="197.73"/>
    <s v="AVENTIS        "/>
    <d v="2022-01-03T00:00:00"/>
    <s v="Mon"/>
    <x v="9"/>
    <s v="Winter"/>
    <n v="1"/>
    <x v="1"/>
    <x v="2"/>
  </r>
  <r>
    <s v="0002666     "/>
    <s v="NO DOC"/>
    <x v="0"/>
    <x v="0"/>
    <s v="XXXXXXXXXX"/>
    <s v="ZINCOVIT TABLETS 15'S                        "/>
    <s v="vitamin"/>
    <x v="2"/>
    <s v="TAB"/>
    <n v="15"/>
    <n v="105"/>
    <s v="APEX LABORATOTO"/>
    <d v="2022-01-03T00:00:00"/>
    <s v="Mon"/>
    <x v="9"/>
    <s v="Winter"/>
    <n v="1"/>
    <x v="1"/>
    <x v="2"/>
  </r>
  <r>
    <s v="0002668     "/>
    <s v="NO DOC"/>
    <x v="0"/>
    <x v="0"/>
    <s v="XXXXXXXXXX"/>
    <s v="DOXY-1 LDR FORTE CAPSULES 10'S               "/>
    <s v="antibiotic"/>
    <x v="5"/>
    <s v="CAP"/>
    <n v="2"/>
    <n v="95.25"/>
    <s v="USV LTD.       "/>
    <d v="2022-01-03T00:00:00"/>
    <s v="Mon"/>
    <x v="9"/>
    <s v="Winter"/>
    <n v="1"/>
    <x v="1"/>
    <x v="2"/>
  </r>
  <r>
    <s v="0002669     "/>
    <s v="DR.PREETHI                         "/>
    <x v="149"/>
    <x v="151"/>
    <s v="XXXXXXXXXX"/>
    <s v="GLYCOMET 500MG TABLETS 10'S                  "/>
    <s v="diabetic"/>
    <x v="3"/>
    <s v="TAB"/>
    <n v="20"/>
    <n v="16.91"/>
    <s v="USV LTD.       "/>
    <d v="2022-01-03T00:00:00"/>
    <s v="Mon"/>
    <x v="9"/>
    <s v="Winter"/>
    <n v="1"/>
    <x v="1"/>
    <x v="2"/>
  </r>
  <r>
    <m/>
    <s v=""/>
    <x v="149"/>
    <x v="3"/>
    <s v=""/>
    <s v="CETAPIN V 0.2MG 15                           "/>
    <s v="diabetic"/>
    <x v="3"/>
    <s v="TAB"/>
    <n v="15"/>
    <n v="201.71"/>
    <s v="PRIMUS         "/>
    <d v="2022-01-03T00:00:00"/>
    <s v="Mon"/>
    <x v="9"/>
    <s v="Winter"/>
    <n v="1"/>
    <x v="1"/>
    <x v="2"/>
  </r>
  <r>
    <s v="0002670     "/>
    <s v="NO DOC"/>
    <x v="28"/>
    <x v="30"/>
    <s v="XXXXXXXXXX"/>
    <s v="CONCOR 5MG TABLETS 10'S                      "/>
    <s v="cardiac"/>
    <x v="0"/>
    <s v="TAB"/>
    <n v="30"/>
    <n v="96.32"/>
    <s v="MERCK          "/>
    <d v="2022-01-03T00:00:00"/>
    <s v="Mon"/>
    <x v="9"/>
    <s v="Winter"/>
    <n v="1"/>
    <x v="1"/>
    <x v="2"/>
  </r>
  <r>
    <m/>
    <s v=""/>
    <x v="28"/>
    <x v="3"/>
    <s v=""/>
    <s v="ISORDIL 5MG TABLETS 10'S                     "/>
    <s v="cardiac"/>
    <x v="0"/>
    <s v="TAB"/>
    <n v="90"/>
    <n v="8.4"/>
    <s v="IPCA LABORATORI"/>
    <d v="2022-01-03T00:00:00"/>
    <s v="Mon"/>
    <x v="9"/>
    <s v="Winter"/>
    <n v="1"/>
    <x v="1"/>
    <x v="2"/>
  </r>
  <r>
    <m/>
    <s v=""/>
    <x v="28"/>
    <x v="3"/>
    <s v=""/>
    <s v="LOSANORM 50MG TABLETS 10'S                   "/>
    <s v="antihypertensive"/>
    <x v="0"/>
    <s v="TAB"/>
    <n v="30"/>
    <n v="63.4"/>
    <s v="IPCA           "/>
    <d v="2022-01-03T00:00:00"/>
    <s v="Mon"/>
    <x v="9"/>
    <s v="Winter"/>
    <n v="1"/>
    <x v="1"/>
    <x v="2"/>
  </r>
  <r>
    <m/>
    <s v=""/>
    <x v="28"/>
    <x v="3"/>
    <s v=""/>
    <s v="DOLOKIND MR TABLETS 10'S                     "/>
    <s v="analgesic"/>
    <x v="7"/>
    <s v="TAB"/>
    <n v="20"/>
    <n v="70.849999999999994"/>
    <s v="MANKIND PHARMA "/>
    <d v="2022-01-03T00:00:00"/>
    <s v="Mon"/>
    <x v="9"/>
    <s v="Winter"/>
    <n v="1"/>
    <x v="1"/>
    <x v="2"/>
  </r>
  <r>
    <m/>
    <s v=""/>
    <x v="28"/>
    <x v="3"/>
    <s v=""/>
    <s v="ALPRAX 0.25MG TABLETS 15'S                   "/>
    <s v="anxiolytic"/>
    <x v="1"/>
    <s v="TAB"/>
    <n v="45"/>
    <n v="29"/>
    <s v="TORRENT        "/>
    <d v="2022-01-03T00:00:00"/>
    <s v="Mon"/>
    <x v="9"/>
    <s v="Winter"/>
    <n v="1"/>
    <x v="1"/>
    <x v="2"/>
  </r>
  <r>
    <m/>
    <s v=""/>
    <x v="28"/>
    <x v="3"/>
    <s v=""/>
    <s v="DEPLATT 75MG TABLETS 15'S                    "/>
    <s v="anticoagulant"/>
    <x v="0"/>
    <s v="TAP"/>
    <n v="30"/>
    <n v="86.95"/>
    <s v="TORRENT        "/>
    <d v="2022-01-03T00:00:00"/>
    <s v="Mon"/>
    <x v="9"/>
    <s v="Winter"/>
    <n v="1"/>
    <x v="1"/>
    <x v="2"/>
  </r>
  <r>
    <m/>
    <s v=""/>
    <x v="28"/>
    <x v="3"/>
    <s v=""/>
    <s v="LANOXIN TABLETS 10'S                         "/>
    <s v="cardiac"/>
    <x v="0"/>
    <s v="TAB"/>
    <n v="20"/>
    <n v="13.35"/>
    <s v="GLAXO SMITHKLIN"/>
    <d v="2022-01-03T00:00:00"/>
    <s v="Mon"/>
    <x v="9"/>
    <s v="Winter"/>
    <n v="1"/>
    <x v="1"/>
    <x v="2"/>
  </r>
  <r>
    <m/>
    <s v=""/>
    <x v="28"/>
    <x v="3"/>
    <s v=""/>
    <s v="ORVAS 7'S                                    "/>
    <s v="cholesterol reducing agent"/>
    <x v="0"/>
    <s v="TAB"/>
    <n v="28"/>
    <n v="19.25"/>
    <s v="DR. BALIS      "/>
    <d v="2022-01-03T00:00:00"/>
    <s v="Mon"/>
    <x v="9"/>
    <s v="Winter"/>
    <n v="1"/>
    <x v="1"/>
    <x v="2"/>
  </r>
  <r>
    <s v="0002671     "/>
    <s v="NO DOC"/>
    <x v="28"/>
    <x v="30"/>
    <s v="XXXXXXXXXX"/>
    <s v="AMLIP 5MG TABLETS 10'S                       "/>
    <s v="hypertension"/>
    <x v="0"/>
    <s v="TAB"/>
    <n v="30"/>
    <n v="29.23"/>
    <s v="CIPLA          "/>
    <d v="2022-01-03T00:00:00"/>
    <s v="Mon"/>
    <x v="9"/>
    <s v="Winter"/>
    <n v="1"/>
    <x v="1"/>
    <x v="2"/>
  </r>
  <r>
    <m/>
    <s v=""/>
    <x v="28"/>
    <x v="3"/>
    <s v=""/>
    <s v="ATORFIT 10MG TABLETS NEW PACK 15'S           "/>
    <s v="atherosclerosis"/>
    <x v="0"/>
    <s v="TAB"/>
    <n v="30"/>
    <n v="78.87"/>
    <s v="AJANTA PHARMA  "/>
    <d v="2022-01-03T00:00:00"/>
    <s v="Mon"/>
    <x v="9"/>
    <s v="Winter"/>
    <n v="1"/>
    <x v="1"/>
    <x v="2"/>
  </r>
  <r>
    <s v="0002672     "/>
    <s v="DR.THIAGARAJAN                     "/>
    <x v="3"/>
    <x v="5"/>
    <s v="XXXXXXXXXX"/>
    <s v="PARACIP 500MG TABLETS 10'S                   "/>
    <s v="antipyretic"/>
    <x v="7"/>
    <s v="TAB"/>
    <n v="10"/>
    <n v="10.02"/>
    <s v="CIPLA          "/>
    <d v="2022-01-04T00:00:00"/>
    <s v="Tue"/>
    <x v="9"/>
    <s v="Winter"/>
    <n v="2"/>
    <x v="1"/>
    <x v="2"/>
  </r>
  <r>
    <m/>
    <s v=""/>
    <x v="3"/>
    <x v="3"/>
    <s v=""/>
    <s v="PAN 40MG TABLETS 15'S                        "/>
    <s v="peptic ulcer"/>
    <x v="8"/>
    <s v="TAB"/>
    <n v="15"/>
    <n v="149"/>
    <s v="ALKEM LABOURATO"/>
    <d v="2022-01-04T00:00:00"/>
    <s v="Tue"/>
    <x v="9"/>
    <s v="Winter"/>
    <n v="2"/>
    <x v="1"/>
    <x v="2"/>
  </r>
  <r>
    <s v="0002673     "/>
    <s v="NO DOC"/>
    <x v="30"/>
    <x v="32"/>
    <s v="XXXXXXXXXX"/>
    <s v="LOSANORM 25MG H TABLETS 10'S                 "/>
    <s v="antihypertensive"/>
    <x v="0"/>
    <s v="TAB"/>
    <n v="20"/>
    <n v="52"/>
    <s v="IPCA LABORATORI"/>
    <d v="2022-01-04T00:00:00"/>
    <s v="Tue"/>
    <x v="9"/>
    <s v="Winter"/>
    <n v="2"/>
    <x v="1"/>
    <x v="2"/>
  </r>
  <r>
    <m/>
    <s v=""/>
    <x v="30"/>
    <x v="3"/>
    <s v=""/>
    <s v="POWERGESIC PLUS GEL 30GRAM                   "/>
    <s v="analgesic"/>
    <x v="7"/>
    <s v="TUB"/>
    <n v="1"/>
    <n v="132.75"/>
    <s v="JENBURKT       "/>
    <d v="2022-01-04T00:00:00"/>
    <s v="Tue"/>
    <x v="9"/>
    <s v="Winter"/>
    <n v="2"/>
    <x v="1"/>
    <x v="2"/>
  </r>
  <r>
    <m/>
    <s v=""/>
    <x v="30"/>
    <x v="3"/>
    <s v=""/>
    <s v="RESTECLIN 500MG CAPSULES 10'S                "/>
    <s v="antibiotic"/>
    <x v="5"/>
    <s v="CAP"/>
    <n v="10"/>
    <n v="32.18"/>
    <s v="SARABHAI CHEMIC"/>
    <d v="2022-01-04T00:00:00"/>
    <s v="Tue"/>
    <x v="9"/>
    <s v="Winter"/>
    <n v="2"/>
    <x v="1"/>
    <x v="2"/>
  </r>
  <r>
    <m/>
    <s v=""/>
    <x v="30"/>
    <x v="3"/>
    <s v=""/>
    <s v="LOBATE-GM CREAM 15GRAM                       "/>
    <s v="dermatitis"/>
    <x v="4"/>
    <s v="TUB"/>
    <n v="1"/>
    <n v="86.55"/>
    <s v="ABBOTT HEALTHCA"/>
    <d v="2022-01-04T00:00:00"/>
    <s v="Tue"/>
    <x v="9"/>
    <s v="Winter"/>
    <n v="2"/>
    <x v="1"/>
    <x v="2"/>
  </r>
  <r>
    <m/>
    <s v=""/>
    <x v="30"/>
    <x v="3"/>
    <s v=""/>
    <s v="NORTEN 20MG TABLETS 10'S                     "/>
    <s v="psychiatric"/>
    <x v="1"/>
    <s v="TAB"/>
    <n v="20"/>
    <n v="32.619999999999997"/>
    <s v="BARODA PHARMA  "/>
    <d v="2022-01-04T00:00:00"/>
    <s v="Tue"/>
    <x v="9"/>
    <s v="Winter"/>
    <n v="2"/>
    <x v="1"/>
    <x v="2"/>
  </r>
  <r>
    <m/>
    <s v=""/>
    <x v="30"/>
    <x v="3"/>
    <s v=""/>
    <s v="NEFROMEGA CAPSULES 10'S                      "/>
    <s v="fatty acid"/>
    <x v="0"/>
    <s v="CAP"/>
    <n v="30"/>
    <n v="140"/>
    <s v="AUXILIARE HEALT"/>
    <d v="2022-01-04T00:00:00"/>
    <s v="Tue"/>
    <x v="9"/>
    <s v="Winter"/>
    <n v="2"/>
    <x v="1"/>
    <x v="2"/>
  </r>
  <r>
    <s v="0002674     "/>
    <s v="NO DOC"/>
    <x v="0"/>
    <x v="0"/>
    <s v="XXXXXXXXXX"/>
    <s v="GLYCIPHAGE 500MG TABLETS 20'S                "/>
    <s v="diabetic"/>
    <x v="3"/>
    <s v="TAB"/>
    <n v="60"/>
    <n v="33.4"/>
    <s v="FRANCO INDIAN P"/>
    <d v="2022-01-04T00:00:00"/>
    <s v="Tue"/>
    <x v="9"/>
    <s v="Winter"/>
    <n v="2"/>
    <x v="1"/>
    <x v="2"/>
  </r>
  <r>
    <m/>
    <s v=""/>
    <x v="0"/>
    <x v="3"/>
    <s v=""/>
    <s v="NURIL 2.5MG TABLETS 10'S                     "/>
    <s v="psychiatric"/>
    <x v="1"/>
    <s v="TAB"/>
    <n v="10"/>
    <n v="21.62"/>
    <s v="USV LTD.       "/>
    <d v="2022-01-04T00:00:00"/>
    <s v="Tue"/>
    <x v="9"/>
    <s v="Winter"/>
    <n v="2"/>
    <x v="1"/>
    <x v="2"/>
  </r>
  <r>
    <s v="0002675     "/>
    <s v="NO DOC"/>
    <x v="138"/>
    <x v="140"/>
    <s v="XXXXXXXXXX"/>
    <s v="SEROFLO 250MG ROTOCAPS 30'S                  "/>
    <s v="bronchodilator"/>
    <x v="11"/>
    <s v="CAP"/>
    <n v="30"/>
    <n v="431.16"/>
    <s v="CIPLA          "/>
    <d v="2022-01-04T00:00:00"/>
    <s v="Tue"/>
    <x v="9"/>
    <s v="Winter"/>
    <n v="2"/>
    <x v="1"/>
    <x v="2"/>
  </r>
  <r>
    <s v="0002676     "/>
    <s v="NO DOC"/>
    <x v="10"/>
    <x v="12"/>
    <s v="XXXXXXXXXX"/>
    <s v="ASTHALIN 4MG TABLETS 30'S                    "/>
    <s v="bronchodilator"/>
    <x v="11"/>
    <s v="TAB"/>
    <n v="30"/>
    <n v="6.01"/>
    <s v="CIPLA          "/>
    <d v="2022-01-04T00:00:00"/>
    <s v="Tue"/>
    <x v="9"/>
    <s v="Winter"/>
    <n v="2"/>
    <x v="1"/>
    <x v="2"/>
  </r>
  <r>
    <m/>
    <s v=""/>
    <x v="10"/>
    <x v="3"/>
    <s v=""/>
    <s v="ZINDAC 150MG TABLETS 10'S                    "/>
    <s v="peptic ulcer"/>
    <x v="8"/>
    <s v="TAB"/>
    <n v="10"/>
    <n v="12.5"/>
    <s v="MARTIN &amp; HARRIS"/>
    <d v="2022-01-04T00:00:00"/>
    <s v="Tue"/>
    <x v="9"/>
    <s v="Winter"/>
    <n v="2"/>
    <x v="1"/>
    <x v="2"/>
  </r>
  <r>
    <s v="0002677     "/>
    <s v="NO DOC"/>
    <x v="0"/>
    <x v="0"/>
    <s v="XXXXXXXXXX"/>
    <s v="HIFENAC P TABLETS 15'S                       "/>
    <s v="anti inflammatory"/>
    <x v="7"/>
    <s v="TAB"/>
    <n v="9"/>
    <n v="83"/>
    <s v="INTAS PHARMACEU"/>
    <d v="2022-01-04T00:00:00"/>
    <s v="Tue"/>
    <x v="9"/>
    <s v="Winter"/>
    <n v="2"/>
    <x v="1"/>
    <x v="2"/>
  </r>
  <r>
    <m/>
    <s v=""/>
    <x v="0"/>
    <x v="3"/>
    <s v=""/>
    <s v="AZAX 250MG TABLETS 6'S                       "/>
    <s v="antibiotic"/>
    <x v="5"/>
    <s v="TAB"/>
    <n v="6"/>
    <n v="71.02"/>
    <s v="RANBAXY        "/>
    <d v="2022-01-04T00:00:00"/>
    <s v="Tue"/>
    <x v="9"/>
    <s v="Winter"/>
    <n v="2"/>
    <x v="1"/>
    <x v="2"/>
  </r>
  <r>
    <m/>
    <s v=""/>
    <x v="0"/>
    <x v="3"/>
    <s v=""/>
    <s v="RANTAC 150MG TABLETS(NEW PACK) 30'S          "/>
    <s v="peptic ulcer"/>
    <x v="8"/>
    <s v="TAB"/>
    <n v="6"/>
    <n v="36.79"/>
    <s v="UNIQUE         "/>
    <d v="2022-01-04T00:00:00"/>
    <s v="Tue"/>
    <x v="9"/>
    <s v="Winter"/>
    <n v="2"/>
    <x v="1"/>
    <x v="2"/>
  </r>
  <r>
    <s v="0002679     "/>
    <s v="NO DOC"/>
    <x v="0"/>
    <x v="0"/>
    <s v="XXXXXXXXXX"/>
    <s v="NOCOLD NF TABLETS 10'S                       "/>
    <s v="analgesic"/>
    <x v="7"/>
    <s v="TAB"/>
    <n v="10"/>
    <n v="39"/>
    <s v="CIPLA          "/>
    <d v="2022-01-04T00:00:00"/>
    <s v="Tue"/>
    <x v="9"/>
    <s v="Winter"/>
    <n v="2"/>
    <x v="1"/>
    <x v="2"/>
  </r>
  <r>
    <m/>
    <s v=""/>
    <x v="0"/>
    <x v="3"/>
    <s v=""/>
    <s v="DOLO 650MG TABLETS 15'S                      "/>
    <s v="antipyretic"/>
    <x v="7"/>
    <s v="TAB"/>
    <n v="15"/>
    <n v="30.91"/>
    <s v="MICRO LABS LIMI"/>
    <d v="2022-01-04T00:00:00"/>
    <s v="Tue"/>
    <x v="9"/>
    <s v="Winter"/>
    <n v="2"/>
    <x v="1"/>
    <x v="2"/>
  </r>
  <r>
    <s v="0002681     "/>
    <s v="NO DOC"/>
    <x v="0"/>
    <x v="0"/>
    <s v="XXXXXXXXXX"/>
    <s v="MAXIFLO 250MG ROTACAPS 30'S                  "/>
    <s v="bronchodilator"/>
    <x v="11"/>
    <s v="JAR"/>
    <n v="1"/>
    <n v="411.56"/>
    <s v="CIPLA          "/>
    <d v="2022-01-04T00:00:00"/>
    <s v="Tue"/>
    <x v="9"/>
    <s v="Winter"/>
    <n v="2"/>
    <x v="1"/>
    <x v="2"/>
  </r>
  <r>
    <s v="0002682     "/>
    <s v="NO DOC"/>
    <x v="0"/>
    <x v="0"/>
    <s v="XXXXXXXXXX"/>
    <s v="NEUROBION FORTE INJECTION 2ML                "/>
    <s v="multivitamin"/>
    <x v="2"/>
    <s v="AMP"/>
    <n v="1"/>
    <n v="16.399999999999999"/>
    <s v="MERCK          "/>
    <d v="2022-01-04T00:00:00"/>
    <s v="Tue"/>
    <x v="9"/>
    <s v="Winter"/>
    <n v="2"/>
    <x v="1"/>
    <x v="2"/>
  </r>
  <r>
    <m/>
    <s v=""/>
    <x v="0"/>
    <x v="3"/>
    <s v=""/>
    <s v="DISPOVAN SYRINGE 2ML 1                       "/>
    <s v="syringe"/>
    <x v="14"/>
    <s v="PCS"/>
    <n v="1"/>
    <n v="6"/>
    <s v="HMD            "/>
    <d v="2022-01-04T00:00:00"/>
    <s v="Tue"/>
    <x v="9"/>
    <s v="Winter"/>
    <n v="2"/>
    <x v="1"/>
    <x v="2"/>
  </r>
  <r>
    <s v="0002683     "/>
    <s v="NO DOC"/>
    <x v="88"/>
    <x v="90"/>
    <s v="XXXXXXXXXX"/>
    <s v="ROXID 150MG TABLETS 10'S                     "/>
    <s v="antibiotic"/>
    <x v="5"/>
    <s v="TAB"/>
    <n v="5"/>
    <n v="161"/>
    <s v="ALEMBIC        "/>
    <d v="2022-01-04T00:00:00"/>
    <s v="Tue"/>
    <x v="9"/>
    <s v="Winter"/>
    <n v="2"/>
    <x v="1"/>
    <x v="2"/>
  </r>
  <r>
    <m/>
    <s v=""/>
    <x v="88"/>
    <x v="3"/>
    <s v=""/>
    <s v="ROXID 150MG TABLETS 10'S                     "/>
    <s v="antibiotic"/>
    <x v="5"/>
    <s v="TAB"/>
    <n v="1"/>
    <n v="176.3"/>
    <s v="ALEMBIC        "/>
    <d v="2022-01-04T00:00:00"/>
    <s v="Tue"/>
    <x v="9"/>
    <s v="Winter"/>
    <n v="2"/>
    <x v="1"/>
    <x v="2"/>
  </r>
  <r>
    <m/>
    <s v=""/>
    <x v="88"/>
    <x v="3"/>
    <s v=""/>
    <s v="TELSAR 40MG TABLETS 15'S                     "/>
    <s v="antihypertensive"/>
    <x v="0"/>
    <s v="TAB"/>
    <n v="30"/>
    <n v="110.25"/>
    <s v="UNICHEM        "/>
    <d v="2022-01-04T00:00:00"/>
    <s v="Tue"/>
    <x v="9"/>
    <s v="Winter"/>
    <n v="2"/>
    <x v="1"/>
    <x v="2"/>
  </r>
  <r>
    <s v="0002684     "/>
    <s v="NO DOC"/>
    <x v="0"/>
    <x v="0"/>
    <s v="XXXXXXXXXX"/>
    <s v="ZECUF SYRUP 100ML                            "/>
    <s v="cough"/>
    <x v="11"/>
    <s v="BOT"/>
    <n v="1"/>
    <n v="110.07"/>
    <s v="J.B. CHEMICALS "/>
    <d v="2022-01-04T00:00:00"/>
    <s v="Tue"/>
    <x v="9"/>
    <s v="Winter"/>
    <n v="2"/>
    <x v="1"/>
    <x v="2"/>
  </r>
  <r>
    <s v="0002685     "/>
    <s v="NO DOC"/>
    <x v="84"/>
    <x v="86"/>
    <s v="XXXXXXXXXX"/>
    <s v="ZIFI 200MG TABLETS 10'S                      "/>
    <s v="antibiotic"/>
    <x v="5"/>
    <s v="TAB"/>
    <n v="2"/>
    <n v="107.6"/>
    <s v="FDC            "/>
    <d v="2022-01-04T00:00:00"/>
    <s v="Tue"/>
    <x v="9"/>
    <s v="Winter"/>
    <n v="2"/>
    <x v="1"/>
    <x v="2"/>
  </r>
  <r>
    <m/>
    <s v=""/>
    <x v="84"/>
    <x v="3"/>
    <s v=""/>
    <s v="TAXIM-O 200MG TABLETS 10'S                   "/>
    <s v="antibiotic"/>
    <x v="5"/>
    <s v="TAB"/>
    <n v="10"/>
    <n v="107.72"/>
    <s v="ALKEM LABOURATO"/>
    <d v="2022-01-04T00:00:00"/>
    <s v="Tue"/>
    <x v="9"/>
    <s v="Winter"/>
    <n v="2"/>
    <x v="1"/>
    <x v="2"/>
  </r>
  <r>
    <m/>
    <s v=""/>
    <x v="84"/>
    <x v="3"/>
    <s v=""/>
    <s v="MONTEK LC TABLETS 10'S                       "/>
    <s v="Anti allergic"/>
    <x v="6"/>
    <s v="TAB"/>
    <n v="3"/>
    <n v="197"/>
    <s v="SUN PHARMA     "/>
    <d v="2022-01-04T00:00:00"/>
    <s v="Tue"/>
    <x v="9"/>
    <s v="Winter"/>
    <n v="2"/>
    <x v="1"/>
    <x v="2"/>
  </r>
  <r>
    <m/>
    <s v=""/>
    <x v="84"/>
    <x v="3"/>
    <s v=""/>
    <s v="SOMPRAZ-40MG TABLETS 15'S                    "/>
    <s v="peptic ulcer"/>
    <x v="8"/>
    <s v="TAB"/>
    <n v="15"/>
    <n v="139"/>
    <s v="SUN PHARMA     "/>
    <d v="2022-01-04T00:00:00"/>
    <s v="Tue"/>
    <x v="9"/>
    <s v="Winter"/>
    <n v="2"/>
    <x v="1"/>
    <x v="2"/>
  </r>
  <r>
    <s v="0002686     "/>
    <s v="DR.LAKSHMI BALAN                   "/>
    <x v="108"/>
    <x v="110"/>
    <s v="XXXXXXXXXX"/>
    <s v="CALCIMAX FORTE TABLETS 30'S                  "/>
    <s v="calcium"/>
    <x v="2"/>
    <s v="TAB"/>
    <n v="30"/>
    <n v="270.5"/>
    <s v="MEYER          "/>
    <d v="2022-01-04T00:00:00"/>
    <s v="Tue"/>
    <x v="9"/>
    <s v="Winter"/>
    <n v="2"/>
    <x v="1"/>
    <x v="2"/>
  </r>
  <r>
    <m/>
    <s v=""/>
    <x v="108"/>
    <x v="3"/>
    <s v=""/>
    <s v="CALCIGARD 5MG CAPSULES 10'S                  "/>
    <s v="hypertension"/>
    <x v="0"/>
    <s v="CAP"/>
    <n v="10"/>
    <n v="15.6"/>
    <s v="TORRENT        "/>
    <d v="2022-01-04T00:00:00"/>
    <s v="Tue"/>
    <x v="9"/>
    <s v="Winter"/>
    <n v="2"/>
    <x v="1"/>
    <x v="2"/>
  </r>
  <r>
    <m/>
    <s v=""/>
    <x v="108"/>
    <x v="3"/>
    <s v=""/>
    <s v="GLYCOMET 500MG TABLETS 10'S                  "/>
    <s v="diabetic"/>
    <x v="3"/>
    <s v="TAB"/>
    <n v="10"/>
    <n v="16.91"/>
    <s v="USV LTD.       "/>
    <d v="2022-01-04T00:00:00"/>
    <s v="Tue"/>
    <x v="9"/>
    <s v="Winter"/>
    <n v="2"/>
    <x v="1"/>
    <x v="2"/>
  </r>
  <r>
    <m/>
    <s v=""/>
    <x v="108"/>
    <x v="3"/>
    <s v=""/>
    <s v="REPACE H TABLETS 10'S                        "/>
    <s v="antihypertensive"/>
    <x v="0"/>
    <s v="TAB"/>
    <n v="30"/>
    <n v="143"/>
    <s v="SUN PHARMA     "/>
    <d v="2022-01-04T00:00:00"/>
    <s v="Tue"/>
    <x v="9"/>
    <s v="Winter"/>
    <n v="2"/>
    <x v="1"/>
    <x v="2"/>
  </r>
  <r>
    <m/>
    <s v=""/>
    <x v="108"/>
    <x v="3"/>
    <s v=""/>
    <s v="TRIVOLIB FORTE 1MG TABLETS 10'S              "/>
    <s v="diabetic"/>
    <x v="3"/>
    <s v="TAB"/>
    <n v="10"/>
    <n v="118"/>
    <s v="SUN PHARMA     "/>
    <d v="2022-01-04T00:00:00"/>
    <s v="Tue"/>
    <x v="9"/>
    <s v="Winter"/>
    <n v="2"/>
    <x v="1"/>
    <x v="2"/>
  </r>
  <r>
    <s v="0002687     "/>
    <s v="NO DOC"/>
    <x v="108"/>
    <x v="110"/>
    <s v="XXXXXXXXXX"/>
    <s v="CHYMORAL FORTE TABLETS 20'S                  "/>
    <s v="anti inflammatory"/>
    <x v="7"/>
    <s v="TAB"/>
    <n v="6"/>
    <n v="405.2"/>
    <s v="ELDER          "/>
    <d v="2022-01-04T00:00:00"/>
    <s v="Tue"/>
    <x v="9"/>
    <s v="Winter"/>
    <n v="2"/>
    <x v="1"/>
    <x v="2"/>
  </r>
  <r>
    <m/>
    <s v=""/>
    <x v="108"/>
    <x v="3"/>
    <s v=""/>
    <s v="HIFENAC P TABLETS 15'S                       "/>
    <s v="anti inflammatory"/>
    <x v="7"/>
    <s v="TAB"/>
    <n v="3"/>
    <n v="83"/>
    <s v="INTAS PHARMACEU"/>
    <d v="2022-01-04T00:00:00"/>
    <s v="Tue"/>
    <x v="9"/>
    <s v="Winter"/>
    <n v="2"/>
    <x v="1"/>
    <x v="2"/>
  </r>
  <r>
    <m/>
    <s v=""/>
    <x v="108"/>
    <x v="3"/>
    <s v=""/>
    <s v="ZERODOL-P TABLETS 10'S                       "/>
    <s v="analgesic"/>
    <x v="7"/>
    <s v="TAB"/>
    <n v="6"/>
    <n v="60.4"/>
    <s v="IPCA           "/>
    <d v="2022-01-04T00:00:00"/>
    <s v="Tue"/>
    <x v="9"/>
    <s v="Winter"/>
    <n v="2"/>
    <x v="1"/>
    <x v="2"/>
  </r>
  <r>
    <m/>
    <s v=""/>
    <x v="108"/>
    <x v="3"/>
    <s v=""/>
    <s v="FEPANIL TABLETS 15'S                         "/>
    <s v="antipyretic"/>
    <x v="7"/>
    <s v="TAB"/>
    <n v="6"/>
    <n v="15.05"/>
    <s v="VERITAZ HEALTHC"/>
    <d v="2022-01-04T00:00:00"/>
    <s v="Tue"/>
    <x v="9"/>
    <s v="Winter"/>
    <n v="2"/>
    <x v="1"/>
    <x v="2"/>
  </r>
  <r>
    <m/>
    <s v=""/>
    <x v="108"/>
    <x v="3"/>
    <s v=""/>
    <s v="METROGYL 200MG TABLETS 15'S                  "/>
    <s v="antidiarrhoeal"/>
    <x v="8"/>
    <s v="TAB"/>
    <n v="9"/>
    <n v="11.59"/>
    <s v="J.B. CHEMICALS "/>
    <d v="2022-01-04T00:00:00"/>
    <s v="Tue"/>
    <x v="9"/>
    <s v="Winter"/>
    <n v="2"/>
    <x v="1"/>
    <x v="2"/>
  </r>
  <r>
    <m/>
    <s v=""/>
    <x v="108"/>
    <x v="3"/>
    <s v=""/>
    <s v="MOX 500MG CAPSULES 15'S                      "/>
    <s v="antibiotic"/>
    <x v="5"/>
    <s v="CAP"/>
    <n v="6"/>
    <n v="108.7"/>
    <s v="REXCEL(RANBAXY)"/>
    <d v="2022-01-04T00:00:00"/>
    <s v="Tue"/>
    <x v="9"/>
    <s v="Winter"/>
    <n v="2"/>
    <x v="1"/>
    <x v="2"/>
  </r>
  <r>
    <s v="0002688     "/>
    <s v="NO DOC"/>
    <x v="0"/>
    <x v="0"/>
    <s v="XXXXXXXXXX"/>
    <s v="INTAGESIC MR 10                              "/>
    <s v="anti inflammatory"/>
    <x v="7"/>
    <s v="TAB"/>
    <n v="5"/>
    <n v="94"/>
    <s v="INTAS PHARMACEU"/>
    <d v="2022-01-04T00:00:00"/>
    <s v="Tue"/>
    <x v="9"/>
    <s v="Winter"/>
    <n v="2"/>
    <x v="1"/>
    <x v="2"/>
  </r>
  <r>
    <s v="0002689     "/>
    <s v="DR.THIAGARAJAN                     "/>
    <x v="3"/>
    <x v="5"/>
    <s v="XXXXXXXXXX"/>
    <s v="ROXID 150MG TABLETS 10'S                     "/>
    <s v="antibiotic"/>
    <x v="5"/>
    <s v="TAB"/>
    <n v="10"/>
    <n v="176.3"/>
    <s v="ALEMBIC        "/>
    <d v="2022-01-04T00:00:00"/>
    <s v="Tue"/>
    <x v="9"/>
    <s v="Winter"/>
    <n v="2"/>
    <x v="1"/>
    <x v="2"/>
  </r>
  <r>
    <s v="0002690     "/>
    <s v="NO DOC"/>
    <x v="7"/>
    <x v="9"/>
    <s v="XXXXXXXXXX"/>
    <s v="NEBISTAR 5MG TABLETS 15'S                    "/>
    <s v="cardiac"/>
    <x v="0"/>
    <s v="TAB"/>
    <n v="15"/>
    <n v="202.4"/>
    <s v="LUPIN LTD      "/>
    <d v="2022-01-04T00:00:00"/>
    <s v="Tue"/>
    <x v="9"/>
    <s v="Winter"/>
    <n v="2"/>
    <x v="1"/>
    <x v="2"/>
  </r>
  <r>
    <m/>
    <s v=""/>
    <x v="7"/>
    <x v="3"/>
    <s v=""/>
    <s v="DOLO 650MG TABLETS 15'S                      "/>
    <s v="antipyretic"/>
    <x v="7"/>
    <s v="TAB"/>
    <n v="15"/>
    <n v="30.91"/>
    <s v="MICRO LABS LIMI"/>
    <d v="2022-01-04T00:00:00"/>
    <s v="Tue"/>
    <x v="9"/>
    <s v="Winter"/>
    <n v="2"/>
    <x v="1"/>
    <x v="2"/>
  </r>
  <r>
    <m/>
    <s v=""/>
    <x v="7"/>
    <x v="3"/>
    <s v=""/>
    <s v="CLOZAM 10MG TABLETS 10'S                     "/>
    <s v="psychiatric"/>
    <x v="1"/>
    <s v="TAB"/>
    <n v="15"/>
    <n v="101.31"/>
    <s v="ABBOTT HEALTHCA"/>
    <d v="2022-01-04T00:00:00"/>
    <s v="Tue"/>
    <x v="9"/>
    <s v="Winter"/>
    <n v="2"/>
    <x v="1"/>
    <x v="2"/>
  </r>
  <r>
    <m/>
    <s v=""/>
    <x v="7"/>
    <x v="3"/>
    <s v=""/>
    <s v="VALANCE OD 500 15                            "/>
    <s v="anticonvulsant"/>
    <x v="10"/>
    <s v="STR"/>
    <n v="30"/>
    <n v="278.57"/>
    <s v="ABBOTT (FORMELY"/>
    <d v="2022-01-04T00:00:00"/>
    <s v="Tue"/>
    <x v="9"/>
    <s v="Winter"/>
    <n v="2"/>
    <x v="1"/>
    <x v="2"/>
  </r>
  <r>
    <s v="0002692     "/>
    <s v="NO DOC"/>
    <x v="0"/>
    <x v="0"/>
    <s v="XXXXXXXXXX"/>
    <s v="GLYCOMET 500MG TABLETS 10'S                  "/>
    <s v="diabetic"/>
    <x v="3"/>
    <s v="TAB"/>
    <n v="30"/>
    <n v="16.91"/>
    <s v="USV LTD.       "/>
    <d v="2022-01-05T00:00:00"/>
    <s v="Wed"/>
    <x v="9"/>
    <s v="Winter"/>
    <n v="3"/>
    <x v="1"/>
    <x v="2"/>
  </r>
  <r>
    <s v="0002693     "/>
    <s v="DR.ANJU                            "/>
    <x v="3"/>
    <x v="5"/>
    <s v="XXXXXXXXXX"/>
    <s v="SHELCAL 500MG TABLETS 15'S                   "/>
    <s v="calcium"/>
    <x v="2"/>
    <s v="TAB"/>
    <n v="15"/>
    <n v="108.7"/>
    <s v="ELDER          "/>
    <d v="2022-01-05T00:00:00"/>
    <s v="Wed"/>
    <x v="9"/>
    <s v="Winter"/>
    <n v="3"/>
    <x v="1"/>
    <x v="2"/>
  </r>
  <r>
    <s v="0002694     "/>
    <s v="DR.GEETHA                          "/>
    <x v="81"/>
    <x v="83"/>
    <s v="XXXXXXXXXX"/>
    <s v="DOLO 650MG TABLETS 15'S                      "/>
    <s v="antipyretic"/>
    <x v="7"/>
    <s v="TAB"/>
    <n v="6"/>
    <n v="30.91"/>
    <s v="MICRO LABS LIMI"/>
    <d v="2022-01-05T00:00:00"/>
    <s v="Wed"/>
    <x v="9"/>
    <s v="Winter"/>
    <n v="3"/>
    <x v="1"/>
    <x v="2"/>
  </r>
  <r>
    <m/>
    <s v=""/>
    <x v="81"/>
    <x v="3"/>
    <s v=""/>
    <s v="DOXY-1 LDR FORTE CAPSULES 10'S               "/>
    <s v="antibiotic"/>
    <x v="5"/>
    <s v="CAP"/>
    <n v="6"/>
    <n v="95.25"/>
    <s v="USV LTD.       "/>
    <d v="2022-01-05T00:00:00"/>
    <s v="Wed"/>
    <x v="9"/>
    <s v="Winter"/>
    <n v="3"/>
    <x v="1"/>
    <x v="2"/>
  </r>
  <r>
    <m/>
    <s v=""/>
    <x v="81"/>
    <x v="3"/>
    <s v=""/>
    <s v="MONTEK LC TABLETS 10'S                       "/>
    <s v="Anti allergic"/>
    <x v="6"/>
    <s v="TAB"/>
    <n v="4"/>
    <n v="197"/>
    <s v="SUN PHARMA     "/>
    <d v="2022-01-05T00:00:00"/>
    <s v="Wed"/>
    <x v="9"/>
    <s v="Winter"/>
    <n v="3"/>
    <x v="1"/>
    <x v="2"/>
  </r>
  <r>
    <s v="0002695     "/>
    <s v="DR.SRI HARI                        "/>
    <x v="296"/>
    <x v="298"/>
    <s v="XXXXXXXXXX"/>
    <s v="CHYMORAL FORTE TABLETS 20'S                  "/>
    <s v="anti inflammatory"/>
    <x v="7"/>
    <s v="TAB"/>
    <n v="4"/>
    <n v="405.2"/>
    <s v="ELDER          "/>
    <d v="2022-01-05T00:00:00"/>
    <s v="Wed"/>
    <x v="9"/>
    <s v="Winter"/>
    <n v="3"/>
    <x v="1"/>
    <x v="2"/>
  </r>
  <r>
    <m/>
    <s v=""/>
    <x v="296"/>
    <x v="3"/>
    <s v=""/>
    <s v="MONTEK LC TABLETS 10'S                       "/>
    <s v="Anti allergic"/>
    <x v="6"/>
    <s v="TAB"/>
    <n v="3"/>
    <n v="197"/>
    <s v="SUN PHARMA     "/>
    <d v="2022-01-05T00:00:00"/>
    <s v="Wed"/>
    <x v="9"/>
    <s v="Winter"/>
    <n v="3"/>
    <x v="1"/>
    <x v="2"/>
  </r>
  <r>
    <s v="0002696     "/>
    <s v="NO DOC"/>
    <x v="0"/>
    <x v="0"/>
    <s v="XXXXXXXXXX"/>
    <s v="CHYMORAL FORTE TABLETS 20'S                  "/>
    <s v="anti inflammatory"/>
    <x v="7"/>
    <s v="TAB"/>
    <n v="5"/>
    <n v="405.2"/>
    <s v="ELDER          "/>
    <d v="2022-01-05T00:00:00"/>
    <s v="Wed"/>
    <x v="9"/>
    <s v="Winter"/>
    <n v="3"/>
    <x v="1"/>
    <x v="2"/>
  </r>
  <r>
    <s v="0002697     "/>
    <s v="NO DOC"/>
    <x v="0"/>
    <x v="0"/>
    <s v="XXXXXXXXXX"/>
    <s v="FLAGYL 400MG TABLETS 15'S                    "/>
    <s v="antidiarrhoeal"/>
    <x v="8"/>
    <s v="TAB"/>
    <n v="1"/>
    <n v="21.44"/>
    <s v="M&amp;B (NICHOLAS) "/>
    <d v="2022-01-05T00:00:00"/>
    <s v="Wed"/>
    <x v="9"/>
    <s v="Winter"/>
    <n v="3"/>
    <x v="1"/>
    <x v="2"/>
  </r>
  <r>
    <m/>
    <s v=""/>
    <x v="0"/>
    <x v="3"/>
    <s v=""/>
    <s v="CALPOL TABLETS NEW PACKING 15'S              "/>
    <s v="antipyretic"/>
    <x v="7"/>
    <s v="TAB"/>
    <n v="2"/>
    <n v="15.04"/>
    <s v="GLAXO SMITHKLIN"/>
    <d v="2022-01-05T00:00:00"/>
    <s v="Wed"/>
    <x v="9"/>
    <s v="Winter"/>
    <n v="3"/>
    <x v="1"/>
    <x v="2"/>
  </r>
  <r>
    <m/>
    <s v=""/>
    <x v="0"/>
    <x v="3"/>
    <s v=""/>
    <s v="ALMOX 500MG CAPSULES 10'S                    "/>
    <s v="antibiotic"/>
    <x v="5"/>
    <s v="CAP"/>
    <n v="2"/>
    <n v="72.459999999999994"/>
    <s v="ALKEM LABOURATO"/>
    <d v="2022-01-05T00:00:00"/>
    <s v="Wed"/>
    <x v="9"/>
    <s v="Winter"/>
    <n v="3"/>
    <x v="1"/>
    <x v="2"/>
  </r>
  <r>
    <m/>
    <s v=""/>
    <x v="0"/>
    <x v="3"/>
    <s v=""/>
    <s v="AFENAK PLUS TABLETS 10'S                     "/>
    <s v="anti inflammatory"/>
    <x v="7"/>
    <s v="TAB"/>
    <n v="2"/>
    <n v="85.5"/>
    <s v="RANBAXY        "/>
    <d v="2022-01-05T00:00:00"/>
    <s v="Wed"/>
    <x v="9"/>
    <s v="Winter"/>
    <n v="3"/>
    <x v="1"/>
    <x v="2"/>
  </r>
  <r>
    <m/>
    <s v=""/>
    <x v="0"/>
    <x v="3"/>
    <s v=""/>
    <s v="RANTAC 150MG TABLETS(NEW PACK) 30'S          "/>
    <s v="peptic ulcer"/>
    <x v="8"/>
    <s v="TAB"/>
    <n v="2"/>
    <n v="36.79"/>
    <s v="UNIQUE         "/>
    <d v="2022-01-05T00:00:00"/>
    <s v="Wed"/>
    <x v="9"/>
    <s v="Winter"/>
    <n v="3"/>
    <x v="1"/>
    <x v="2"/>
  </r>
  <r>
    <s v="0002699     "/>
    <s v="NO DOC"/>
    <x v="0"/>
    <x v="0"/>
    <s v="XXXXXXXXXX"/>
    <s v="PAN-D CAPSULES 15'S                          "/>
    <s v="peptic ulcer"/>
    <x v="8"/>
    <s v="CAP"/>
    <n v="4"/>
    <n v="190"/>
    <s v="ALKEM LABOURATO"/>
    <d v="2022-01-05T00:00:00"/>
    <s v="Wed"/>
    <x v="9"/>
    <s v="Winter"/>
    <n v="3"/>
    <x v="1"/>
    <x v="2"/>
  </r>
  <r>
    <s v="0002700     "/>
    <s v="NO DOC"/>
    <x v="0"/>
    <x v="0"/>
    <s v="XXXXXXXXXX"/>
    <s v="PAN-D CAPSULES 15'S                          "/>
    <s v="peptic ulcer"/>
    <x v="8"/>
    <s v="CAP"/>
    <n v="4"/>
    <n v="190"/>
    <s v="ALKEM LABOURATO"/>
    <d v="2022-01-05T00:00:00"/>
    <s v="Wed"/>
    <x v="9"/>
    <s v="Winter"/>
    <n v="3"/>
    <x v="1"/>
    <x v="2"/>
  </r>
  <r>
    <s v="0002701     "/>
    <s v="NO DOC"/>
    <x v="566"/>
    <x v="568"/>
    <s v="XXXXXXXXXX"/>
    <s v="ASTHALIN SYRUP 100ML                         "/>
    <s v="bronchodilator"/>
    <x v="11"/>
    <s v="BOT"/>
    <n v="1"/>
    <n v="16.8"/>
    <s v="CIPLA          "/>
    <d v="2022-01-05T00:00:00"/>
    <s v="Wed"/>
    <x v="9"/>
    <s v="Winter"/>
    <n v="3"/>
    <x v="1"/>
    <x v="2"/>
  </r>
  <r>
    <m/>
    <s v=""/>
    <x v="566"/>
    <x v="3"/>
    <s v=""/>
    <s v="CETZINE SYRUP 60ML                           "/>
    <s v="Anti allergic"/>
    <x v="6"/>
    <s v="BOT"/>
    <n v="1"/>
    <n v="39.65"/>
    <s v="GLAXO SMITHKLIN"/>
    <d v="2022-01-05T00:00:00"/>
    <s v="Wed"/>
    <x v="9"/>
    <s v="Winter"/>
    <n v="3"/>
    <x v="1"/>
    <x v="2"/>
  </r>
  <r>
    <s v="0002702     "/>
    <s v="DR.SALAMA                          "/>
    <x v="474"/>
    <x v="476"/>
    <s v="XXXXXXXXXX"/>
    <s v="LIVOGEN CAPTABS NEW PACKING 15'S             "/>
    <s v="iron anaemic"/>
    <x v="2"/>
    <s v="TAB"/>
    <n v="10"/>
    <n v="76.099999999999994"/>
    <s v="MERCK          "/>
    <d v="2022-01-05T00:00:00"/>
    <s v="Wed"/>
    <x v="9"/>
    <s v="Winter"/>
    <n v="3"/>
    <x v="1"/>
    <x v="2"/>
  </r>
  <r>
    <m/>
    <s v=""/>
    <x v="474"/>
    <x v="3"/>
    <s v=""/>
    <s v="SUPRACAL TABLETS 15'S                        "/>
    <s v="calcium"/>
    <x v="2"/>
    <s v="TAB"/>
    <n v="10"/>
    <n v="180"/>
    <s v="PHARMED LIMITED"/>
    <d v="2022-01-05T00:00:00"/>
    <s v="Wed"/>
    <x v="9"/>
    <s v="Winter"/>
    <n v="3"/>
    <x v="1"/>
    <x v="2"/>
  </r>
  <r>
    <s v="0002703     "/>
    <s v="NO DOC"/>
    <x v="121"/>
    <x v="123"/>
    <s v="XXXXXXXXXX"/>
    <s v="ASCORIL LS EXPECTORANT 100ML                 "/>
    <s v="cough"/>
    <x v="11"/>
    <s v="BOT"/>
    <n v="1"/>
    <n v="108"/>
    <s v="GLENMARK       "/>
    <d v="2022-01-05T00:00:00"/>
    <s v="Wed"/>
    <x v="9"/>
    <s v="Winter"/>
    <n v="3"/>
    <x v="1"/>
    <x v="2"/>
  </r>
  <r>
    <m/>
    <s v=""/>
    <x v="121"/>
    <x v="3"/>
    <s v=""/>
    <s v="TELTOR 40MG TABLETS 10'S                     "/>
    <s v="antihypertensive"/>
    <x v="0"/>
    <s v="TAB"/>
    <n v="30"/>
    <n v="61"/>
    <s v="TRIUMPH PHARMA "/>
    <d v="2022-01-05T00:00:00"/>
    <s v="Wed"/>
    <x v="9"/>
    <s v="Winter"/>
    <n v="3"/>
    <x v="1"/>
    <x v="2"/>
  </r>
  <r>
    <s v="0002705     "/>
    <s v="DR.JONA                            "/>
    <x v="37"/>
    <x v="39"/>
    <s v="XXXXXXXXXX"/>
    <s v="CLAVAM 625MG TABLETS 10'S                    "/>
    <s v="antibiotic"/>
    <x v="5"/>
    <s v="TAB"/>
    <n v="6"/>
    <n v="201.62"/>
    <s v="ALKEM LABOURATO"/>
    <d v="2022-01-05T00:00:00"/>
    <s v="Wed"/>
    <x v="9"/>
    <s v="Winter"/>
    <n v="3"/>
    <x v="1"/>
    <x v="2"/>
  </r>
  <r>
    <s v="0002706     "/>
    <s v="NO DOC"/>
    <x v="0"/>
    <x v="0"/>
    <s v="XXXXXXXXXX"/>
    <s v="CLAVAM 625MG TABLETS 10'S                    "/>
    <s v="antibiotic"/>
    <x v="5"/>
    <s v="TAB"/>
    <n v="4"/>
    <n v="201.62"/>
    <s v="ALKEM LABOURATO"/>
    <d v="2022-01-05T00:00:00"/>
    <s v="Wed"/>
    <x v="9"/>
    <s v="Winter"/>
    <n v="3"/>
    <x v="1"/>
    <x v="2"/>
  </r>
  <r>
    <m/>
    <s v=""/>
    <x v="0"/>
    <x v="3"/>
    <s v=""/>
    <s v="DOLO 650MG TABLETS 15'S                      "/>
    <s v="antipyretic"/>
    <x v="7"/>
    <s v="TAB"/>
    <n v="5"/>
    <n v="30.91"/>
    <s v="MICRO LABS LIMI"/>
    <d v="2022-01-05T00:00:00"/>
    <s v="Wed"/>
    <x v="9"/>
    <s v="Winter"/>
    <n v="3"/>
    <x v="1"/>
    <x v="2"/>
  </r>
  <r>
    <m/>
    <s v=""/>
    <x v="0"/>
    <x v="3"/>
    <s v=""/>
    <s v="AZAX 500MG TABLETS 3'S                       "/>
    <s v="antibiotic"/>
    <x v="5"/>
    <s v="TAB"/>
    <n v="5"/>
    <n v="71.63"/>
    <s v="RANBAXY        "/>
    <d v="2022-01-05T00:00:00"/>
    <s v="Wed"/>
    <x v="9"/>
    <s v="Winter"/>
    <n v="3"/>
    <x v="1"/>
    <x v="2"/>
  </r>
  <r>
    <m/>
    <s v=""/>
    <x v="0"/>
    <x v="3"/>
    <s v=""/>
    <s v="P-650MG TABLETS 10'S                         "/>
    <s v="antipyretic"/>
    <x v="7"/>
    <s v="TAB"/>
    <n v="20"/>
    <n v="20.16"/>
    <s v="APEX LABORATOTO"/>
    <d v="2022-01-05T00:00:00"/>
    <s v="Wed"/>
    <x v="9"/>
    <s v="Winter"/>
    <n v="3"/>
    <x v="1"/>
    <x v="2"/>
  </r>
  <r>
    <m/>
    <s v=""/>
    <x v="0"/>
    <x v="3"/>
    <s v=""/>
    <s v="HIFENAC TABLETS 10'S                         "/>
    <s v="anti inflammatory"/>
    <x v="7"/>
    <s v="TAB"/>
    <n v="10"/>
    <n v="52"/>
    <s v="INTAS PHARMACEU"/>
    <d v="2022-01-05T00:00:00"/>
    <s v="Wed"/>
    <x v="9"/>
    <s v="Winter"/>
    <n v="3"/>
    <x v="1"/>
    <x v="2"/>
  </r>
  <r>
    <m/>
    <s v=""/>
    <x v="0"/>
    <x v="3"/>
    <s v=""/>
    <s v="MONTEK LC TABLETS 10'S                       "/>
    <s v="Anti allergic"/>
    <x v="6"/>
    <s v="TAB"/>
    <n v="5"/>
    <n v="197"/>
    <s v="SUN PHARMA     "/>
    <d v="2022-01-05T00:00:00"/>
    <s v="Wed"/>
    <x v="9"/>
    <s v="Winter"/>
    <n v="3"/>
    <x v="1"/>
    <x v="2"/>
  </r>
  <r>
    <s v="0002707     "/>
    <s v="NO DOC"/>
    <x v="0"/>
    <x v="0"/>
    <s v="XXXXXXXXXX"/>
    <s v="ALMOX 500MG CAPSULES 10'S                    "/>
    <s v="antibiotic"/>
    <x v="5"/>
    <s v="CAP"/>
    <n v="2"/>
    <n v="72.459999999999994"/>
    <s v="ALKEM LABOURATO"/>
    <d v="2022-01-05T00:00:00"/>
    <s v="Wed"/>
    <x v="9"/>
    <s v="Winter"/>
    <n v="3"/>
    <x v="1"/>
    <x v="2"/>
  </r>
  <r>
    <m/>
    <s v=""/>
    <x v="0"/>
    <x v="3"/>
    <s v=""/>
    <s v="AFENAK PLUS TABLETS 10'S                     "/>
    <s v="anti inflammatory"/>
    <x v="7"/>
    <s v="TAB"/>
    <n v="2"/>
    <n v="85.5"/>
    <s v="RANBAXY        "/>
    <d v="2022-01-05T00:00:00"/>
    <s v="Wed"/>
    <x v="9"/>
    <s v="Winter"/>
    <n v="3"/>
    <x v="1"/>
    <x v="2"/>
  </r>
  <r>
    <m/>
    <s v=""/>
    <x v="0"/>
    <x v="3"/>
    <s v=""/>
    <s v="RANTAC 150MG TABLETS(NEW PACK) 30'S          "/>
    <s v="peptic ulcer"/>
    <x v="8"/>
    <s v="TAB"/>
    <n v="2"/>
    <n v="36.79"/>
    <s v="UNIQUE         "/>
    <d v="2022-01-05T00:00:00"/>
    <s v="Wed"/>
    <x v="9"/>
    <s v="Winter"/>
    <n v="3"/>
    <x v="1"/>
    <x v="2"/>
  </r>
  <r>
    <s v="0002708     "/>
    <s v="NO DOC"/>
    <x v="0"/>
    <x v="0"/>
    <s v="XXXXXXXXXX"/>
    <s v="DYTOR 5 15                                   "/>
    <s v="diuretics"/>
    <x v="9"/>
    <s v="TAB"/>
    <n v="15"/>
    <n v="59.29"/>
    <s v="CIPLA          "/>
    <d v="2022-01-05T00:00:00"/>
    <s v="Wed"/>
    <x v="9"/>
    <s v="Winter"/>
    <n v="3"/>
    <x v="1"/>
    <x v="2"/>
  </r>
  <r>
    <m/>
    <s v=""/>
    <x v="0"/>
    <x v="3"/>
    <s v=""/>
    <s v="EPLEHEF 10                                   "/>
    <s v="anticonvulsant"/>
    <x v="10"/>
    <s v="TAB"/>
    <n v="10"/>
    <n v="186"/>
    <s v="MSN LOBORATORIE"/>
    <d v="2022-01-05T00:00:00"/>
    <s v="Wed"/>
    <x v="9"/>
    <s v="Winter"/>
    <n v="3"/>
    <x v="1"/>
    <x v="2"/>
  </r>
  <r>
    <s v="0002710     "/>
    <s v="NO DOC"/>
    <x v="36"/>
    <x v="38"/>
    <s v="XXXXXXXXXX"/>
    <s v="DART TABLETS 10'S                            "/>
    <s v="analgesic"/>
    <x v="7"/>
    <s v="TAB"/>
    <n v="5"/>
    <n v="30"/>
    <s v="JUGGAT PHARMA  "/>
    <d v="2022-01-05T00:00:00"/>
    <s v="Wed"/>
    <x v="9"/>
    <s v="Winter"/>
    <n v="3"/>
    <x v="1"/>
    <x v="2"/>
  </r>
  <r>
    <s v="0002712     "/>
    <s v="APOLLO HOSP                        "/>
    <x v="24"/>
    <x v="26"/>
    <s v="XXXXXXXXXX"/>
    <s v="GLIMESTAR 2MG TABLETS 10'S                   "/>
    <s v="diabetic"/>
    <x v="3"/>
    <s v="TAB"/>
    <n v="30"/>
    <n v="33.409999999999997"/>
    <s v="MANKIND PHARMA "/>
    <d v="2022-01-05T00:00:00"/>
    <s v="Wed"/>
    <x v="9"/>
    <s v="Winter"/>
    <n v="3"/>
    <x v="1"/>
    <x v="2"/>
  </r>
  <r>
    <m/>
    <s v=""/>
    <x v="24"/>
    <x v="3"/>
    <s v=""/>
    <s v="ATEN 25MG TABLETS 14'S                       "/>
    <s v="hypertension"/>
    <x v="0"/>
    <s v="TAB"/>
    <n v="30"/>
    <n v="27.9"/>
    <s v="CADILA PHARMACE"/>
    <d v="2022-01-05T00:00:00"/>
    <s v="Wed"/>
    <x v="9"/>
    <s v="Winter"/>
    <n v="3"/>
    <x v="1"/>
    <x v="2"/>
  </r>
  <r>
    <s v="0002713     "/>
    <s v="NO DOC"/>
    <x v="0"/>
    <x v="0"/>
    <s v="XXXXXXXXXX"/>
    <s v="CLAVAM 625MG TABLETS 10'S                    "/>
    <s v="antibiotic"/>
    <x v="5"/>
    <s v="TAB"/>
    <n v="10"/>
    <n v="201.62"/>
    <s v="ALKEM LABOURATO"/>
    <d v="2022-01-05T00:00:00"/>
    <s v="Wed"/>
    <x v="9"/>
    <s v="Winter"/>
    <n v="3"/>
    <x v="1"/>
    <x v="2"/>
  </r>
  <r>
    <m/>
    <s v=""/>
    <x v="0"/>
    <x v="3"/>
    <s v=""/>
    <s v="DOLO 650MG TABLETS 15'S                      "/>
    <s v="antipyretic"/>
    <x v="7"/>
    <s v="TAB"/>
    <n v="15"/>
    <n v="30.91"/>
    <s v="MICRO LABS LIMI"/>
    <d v="2022-01-05T00:00:00"/>
    <s v="Wed"/>
    <x v="9"/>
    <s v="Winter"/>
    <n v="3"/>
    <x v="1"/>
    <x v="2"/>
  </r>
  <r>
    <s v="0002714     "/>
    <s v="NO DOC"/>
    <x v="0"/>
    <x v="0"/>
    <s v="XXXXXXXXXX"/>
    <s v="DOLO 650MG TABLETS 15'S                      "/>
    <s v="antipyretic"/>
    <x v="7"/>
    <s v="TAB"/>
    <n v="10"/>
    <n v="30.91"/>
    <s v="MICRO LABS LIMI"/>
    <d v="2022-01-05T00:00:00"/>
    <s v="Wed"/>
    <x v="9"/>
    <s v="Winter"/>
    <n v="3"/>
    <x v="1"/>
    <x v="2"/>
  </r>
  <r>
    <m/>
    <s v=""/>
    <x v="0"/>
    <x v="3"/>
    <s v=""/>
    <s v="MONTEK LC TABLETS 10'S                       "/>
    <s v="Anti allergic"/>
    <x v="6"/>
    <s v="TAB"/>
    <n v="6"/>
    <n v="197"/>
    <s v="SUN PHARMA     "/>
    <d v="2022-01-05T00:00:00"/>
    <s v="Wed"/>
    <x v="9"/>
    <s v="Winter"/>
    <n v="3"/>
    <x v="1"/>
    <x v="2"/>
  </r>
  <r>
    <s v="0002715     "/>
    <s v="NO DOC"/>
    <x v="439"/>
    <x v="441"/>
    <s v="XXXXXXXXXX"/>
    <s v="CLAVAM 625MG TABLETS 10'S                    "/>
    <s v="antibiotic"/>
    <x v="5"/>
    <s v="TAB"/>
    <n v="5"/>
    <n v="201.62"/>
    <s v="ALKEM LABOURATO"/>
    <d v="2022-01-05T00:00:00"/>
    <s v="Wed"/>
    <x v="9"/>
    <s v="Winter"/>
    <n v="3"/>
    <x v="1"/>
    <x v="2"/>
  </r>
  <r>
    <m/>
    <s v=""/>
    <x v="439"/>
    <x v="3"/>
    <s v=""/>
    <s v="DOLO 650MG TABLETS 15'S                      "/>
    <s v="antipyretic"/>
    <x v="7"/>
    <s v="TAB"/>
    <n v="15"/>
    <n v="30.91"/>
    <s v="MICRO LABS LIMI"/>
    <d v="2022-01-05T00:00:00"/>
    <s v="Wed"/>
    <x v="9"/>
    <s v="Winter"/>
    <n v="3"/>
    <x v="1"/>
    <x v="2"/>
  </r>
  <r>
    <s v="0002716     "/>
    <s v="NO DOC"/>
    <x v="108"/>
    <x v="110"/>
    <s v="XXXXXXXXXX"/>
    <s v="HIFENAC P TABLETS 15'S                       "/>
    <s v="anti inflammatory"/>
    <x v="7"/>
    <s v="TAB"/>
    <n v="3"/>
    <n v="83"/>
    <s v="INTAS PHARMACEU"/>
    <d v="2022-01-05T00:00:00"/>
    <s v="Wed"/>
    <x v="9"/>
    <s v="Winter"/>
    <n v="3"/>
    <x v="1"/>
    <x v="2"/>
  </r>
  <r>
    <m/>
    <s v=""/>
    <x v="108"/>
    <x v="3"/>
    <s v=""/>
    <s v="MOX 500MG CAPSULES 15'S                      "/>
    <s v="antibiotic"/>
    <x v="5"/>
    <s v="CAP"/>
    <n v="6"/>
    <n v="108.7"/>
    <s v="REXCEL(RANBAXY)"/>
    <d v="2022-01-05T00:00:00"/>
    <s v="Wed"/>
    <x v="9"/>
    <s v="Winter"/>
    <n v="3"/>
    <x v="1"/>
    <x v="2"/>
  </r>
  <r>
    <s v="0002717     "/>
    <s v="NO DOC"/>
    <x v="0"/>
    <x v="0"/>
    <s v="XXXXXXXXXX"/>
    <s v="ALASPAN TABLETS 10'S                         "/>
    <s v="cough"/>
    <x v="11"/>
    <s v="TAB"/>
    <n v="6"/>
    <n v="117"/>
    <s v="MSD            "/>
    <d v="2022-01-05T00:00:00"/>
    <s v="Wed"/>
    <x v="9"/>
    <s v="Winter"/>
    <n v="3"/>
    <x v="1"/>
    <x v="2"/>
  </r>
  <r>
    <s v="0002718     "/>
    <s v="NO DOC"/>
    <x v="0"/>
    <x v="0"/>
    <s v="XXXXXXXXXX"/>
    <s v="ALMOX 500MG CAPSULES 10'S                    "/>
    <s v="antibiotic"/>
    <x v="5"/>
    <s v="CAP"/>
    <n v="4"/>
    <n v="72.459999999999994"/>
    <s v="ALKEM LABOURATO"/>
    <d v="2022-01-05T00:00:00"/>
    <s v="Wed"/>
    <x v="9"/>
    <s v="Winter"/>
    <n v="3"/>
    <x v="1"/>
    <x v="2"/>
  </r>
  <r>
    <m/>
    <s v=""/>
    <x v="0"/>
    <x v="3"/>
    <s v=""/>
    <s v="ALMOX 250MG CAP 10'S                         "/>
    <s v="antibiotic"/>
    <x v="5"/>
    <s v="STR"/>
    <n v="2"/>
    <n v="24.72"/>
    <s v="ALKEM LABOURATO"/>
    <d v="2022-01-05T00:00:00"/>
    <s v="Wed"/>
    <x v="9"/>
    <s v="Winter"/>
    <n v="3"/>
    <x v="1"/>
    <x v="2"/>
  </r>
  <r>
    <m/>
    <s v=""/>
    <x v="0"/>
    <x v="3"/>
    <s v=""/>
    <s v="DOLO 650MG TABLETS 15'S                      "/>
    <s v="antipyretic"/>
    <x v="7"/>
    <s v="TAB"/>
    <n v="6"/>
    <n v="30.91"/>
    <s v="MICRO LABS LIMI"/>
    <d v="2022-01-05T00:00:00"/>
    <s v="Wed"/>
    <x v="9"/>
    <s v="Winter"/>
    <n v="3"/>
    <x v="1"/>
    <x v="2"/>
  </r>
  <r>
    <s v="0002719     "/>
    <s v="NO DOC"/>
    <x v="173"/>
    <x v="175"/>
    <s v="XXXXXXXXXX"/>
    <s v="XMET SR 500MG TABS (NEW PACK) 15'S           "/>
    <s v="diabetic"/>
    <x v="3"/>
    <s v="TAB"/>
    <n v="15"/>
    <n v="30.14"/>
    <s v="GLENMARK       "/>
    <d v="2022-01-05T00:00:00"/>
    <s v="Wed"/>
    <x v="9"/>
    <s v="Winter"/>
    <n v="3"/>
    <x v="1"/>
    <x v="2"/>
  </r>
  <r>
    <m/>
    <s v=""/>
    <x v="173"/>
    <x v="3"/>
    <s v=""/>
    <s v="TELMIKIND 40MG TABLETS 10'S                  "/>
    <s v="antihypertensive"/>
    <x v="0"/>
    <s v="TAB"/>
    <n v="10"/>
    <n v="34.85"/>
    <s v="MANKIND PHARMA "/>
    <d v="2022-01-05T00:00:00"/>
    <s v="Wed"/>
    <x v="9"/>
    <s v="Winter"/>
    <n v="3"/>
    <x v="1"/>
    <x v="2"/>
  </r>
  <r>
    <m/>
    <s v=""/>
    <x v="173"/>
    <x v="3"/>
    <s v=""/>
    <s v="CLOPITORVA 10MG CAPSULES 10'S                "/>
    <s v="anticoagulant"/>
    <x v="0"/>
    <s v="CAP"/>
    <n v="10"/>
    <n v="217"/>
    <s v="ZYDUS HEALTHCAR"/>
    <d v="2022-01-05T00:00:00"/>
    <s v="Wed"/>
    <x v="9"/>
    <s v="Winter"/>
    <n v="3"/>
    <x v="1"/>
    <x v="2"/>
  </r>
  <r>
    <m/>
    <s v=""/>
    <x v="173"/>
    <x v="3"/>
    <s v=""/>
    <s v="DYTOR 5 15                                   "/>
    <s v="diuretics"/>
    <x v="9"/>
    <s v="TAB"/>
    <n v="15"/>
    <n v="59.29"/>
    <s v="CIPLA          "/>
    <d v="2022-01-05T00:00:00"/>
    <s v="Wed"/>
    <x v="9"/>
    <s v="Winter"/>
    <n v="3"/>
    <x v="1"/>
    <x v="2"/>
  </r>
  <r>
    <s v="0002720     "/>
    <s v="NO DOC"/>
    <x v="569"/>
    <x v="571"/>
    <s v="XXXXXXXXXX"/>
    <s v="VELOZ D CAPSULES 10'S                        "/>
    <s v="peptic ulcer"/>
    <x v="8"/>
    <s v="CAP"/>
    <n v="10"/>
    <n v="171.2"/>
    <s v="TORRENT        "/>
    <d v="2022-01-05T00:00:00"/>
    <s v="Wed"/>
    <x v="9"/>
    <s v="Winter"/>
    <n v="3"/>
    <x v="1"/>
    <x v="2"/>
  </r>
  <r>
    <m/>
    <s v=""/>
    <x v="569"/>
    <x v="3"/>
    <s v=""/>
    <s v="GLYCOMET 850MG SR TABLETS 10'S               "/>
    <s v="diabetic"/>
    <x v="3"/>
    <s v="TAB"/>
    <n v="10"/>
    <n v="42.56"/>
    <s v="USV LTD.       "/>
    <d v="2022-01-05T00:00:00"/>
    <s v="Wed"/>
    <x v="9"/>
    <s v="Winter"/>
    <n v="3"/>
    <x v="1"/>
    <x v="2"/>
  </r>
  <r>
    <m/>
    <s v=""/>
    <x v="569"/>
    <x v="3"/>
    <s v=""/>
    <s v="GLYNASE XL 10MG TABLETS 10'S                 "/>
    <s v="diabetic"/>
    <x v="3"/>
    <s v="TAB"/>
    <n v="10"/>
    <n v="16.63"/>
    <s v="USV LTD.       "/>
    <d v="2022-01-05T00:00:00"/>
    <s v="Wed"/>
    <x v="9"/>
    <s v="Winter"/>
    <n v="3"/>
    <x v="1"/>
    <x v="2"/>
  </r>
  <r>
    <s v="0002721     "/>
    <s v="NO DOC"/>
    <x v="0"/>
    <x v="0"/>
    <s v="XXXXXXXXXX"/>
    <s v="RAZO 20MG TABLETS 15'S                       "/>
    <s v="peptic ulcer"/>
    <x v="8"/>
    <s v="TAB"/>
    <n v="10"/>
    <n v="220.75"/>
    <s v="DR. REDDY'S    "/>
    <d v="2022-01-05T00:00:00"/>
    <s v="Wed"/>
    <x v="9"/>
    <s v="Winter"/>
    <n v="3"/>
    <x v="1"/>
    <x v="2"/>
  </r>
  <r>
    <m/>
    <s v=""/>
    <x v="0"/>
    <x v="3"/>
    <s v=""/>
    <s v="DOLO 650MG TABLETS 15'S                      "/>
    <s v="antipyretic"/>
    <x v="7"/>
    <s v="TAB"/>
    <n v="10"/>
    <n v="30.91"/>
    <s v="MICRO LABS LIMI"/>
    <d v="2022-01-05T00:00:00"/>
    <s v="Wed"/>
    <x v="9"/>
    <s v="Winter"/>
    <n v="3"/>
    <x v="1"/>
    <x v="2"/>
  </r>
  <r>
    <s v="0002722     "/>
    <s v="NO DOC"/>
    <x v="26"/>
    <x v="28"/>
    <s v="XXXXXXXXXX"/>
    <s v="PANTOCID DSR CAPSULES 15'S                   "/>
    <s v="peptic ulcer"/>
    <x v="8"/>
    <s v="CAP"/>
    <n v="15"/>
    <n v="210"/>
    <s v="SUN PHARMA     "/>
    <d v="2022-01-06T00:00:00"/>
    <s v="Thu"/>
    <x v="9"/>
    <s v="Winter"/>
    <n v="4"/>
    <x v="1"/>
    <x v="2"/>
  </r>
  <r>
    <m/>
    <s v=""/>
    <x v="26"/>
    <x v="3"/>
    <s v=""/>
    <s v="TELPRES 20 15                                "/>
    <s v="antihypertensive"/>
    <x v="0"/>
    <s v="STR"/>
    <n v="30"/>
    <n v="61.27"/>
    <s v="ABBOTT HEALTHCA"/>
    <d v="2022-01-06T00:00:00"/>
    <s v="Thu"/>
    <x v="9"/>
    <s v="Winter"/>
    <n v="4"/>
    <x v="1"/>
    <x v="2"/>
  </r>
  <r>
    <s v="0002723     "/>
    <s v="NO DOC"/>
    <x v="26"/>
    <x v="28"/>
    <s v="XXXXXXXXXX"/>
    <s v="ATARAX 10MG TABLETS 15'S                     "/>
    <s v="Anti allergic"/>
    <x v="6"/>
    <s v="TAB"/>
    <n v="15"/>
    <n v="43.56"/>
    <s v="UCB NOW KNOWN A"/>
    <d v="2022-01-06T00:00:00"/>
    <s v="Thu"/>
    <x v="9"/>
    <s v="Winter"/>
    <n v="4"/>
    <x v="1"/>
    <x v="2"/>
  </r>
  <r>
    <m/>
    <s v=""/>
    <x v="26"/>
    <x v="3"/>
    <s v=""/>
    <s v="PANTOCID DSR CAPSULES 15'S                   "/>
    <s v="peptic ulcer"/>
    <x v="8"/>
    <s v="CAP"/>
    <n v="15"/>
    <n v="210"/>
    <s v="SUN PHARMA     "/>
    <d v="2022-01-06T00:00:00"/>
    <s v="Thu"/>
    <x v="9"/>
    <s v="Winter"/>
    <n v="4"/>
    <x v="1"/>
    <x v="2"/>
  </r>
  <r>
    <m/>
    <s v=""/>
    <x v="26"/>
    <x v="3"/>
    <s v=""/>
    <s v="TELPRES 20 15                                "/>
    <s v="antihypertensive"/>
    <x v="0"/>
    <s v="STR"/>
    <n v="30"/>
    <n v="61.27"/>
    <s v="ABBOTT HEALTHCA"/>
    <d v="2022-01-06T00:00:00"/>
    <s v="Thu"/>
    <x v="9"/>
    <s v="Winter"/>
    <n v="4"/>
    <x v="1"/>
    <x v="2"/>
  </r>
  <r>
    <s v="0002724     "/>
    <s v="DR.RAVINDRAN.DM,NEURO              "/>
    <x v="516"/>
    <x v="518"/>
    <s v="XXXXXXXXXX"/>
    <s v="TRYPTOMER 10MG TABLETS 30'S                  "/>
    <s v="psychiatric"/>
    <x v="1"/>
    <s v="TAB"/>
    <n v="12"/>
    <n v="76.94"/>
    <s v="MANKIND PHARMA "/>
    <d v="2022-01-06T00:00:00"/>
    <s v="Thu"/>
    <x v="9"/>
    <s v="Winter"/>
    <n v="4"/>
    <x v="1"/>
    <x v="2"/>
  </r>
  <r>
    <m/>
    <s v=""/>
    <x v="516"/>
    <x v="3"/>
    <s v=""/>
    <s v="ZOLSOMA 10MG TABLETS 10'S                    "/>
    <s v="psychiatric"/>
    <x v="1"/>
    <s v="TAB"/>
    <n v="10"/>
    <n v="100"/>
    <s v="PULSE-H PHARMAC"/>
    <d v="2022-01-06T00:00:00"/>
    <s v="Thu"/>
    <x v="9"/>
    <s v="Winter"/>
    <n v="4"/>
    <x v="1"/>
    <x v="2"/>
  </r>
  <r>
    <m/>
    <s v=""/>
    <x v="516"/>
    <x v="3"/>
    <s v=""/>
    <s v="BETACAP TR 40MG TABLETS 10'S                 "/>
    <s v="cardiac"/>
    <x v="0"/>
    <s v="TAB"/>
    <n v="10"/>
    <n v="42.66"/>
    <s v="SUN PHARMA     "/>
    <d v="2022-01-06T00:00:00"/>
    <s v="Thu"/>
    <x v="9"/>
    <s v="Winter"/>
    <n v="4"/>
    <x v="1"/>
    <x v="2"/>
  </r>
  <r>
    <m/>
    <s v=""/>
    <x v="516"/>
    <x v="3"/>
    <s v=""/>
    <s v="SOMPRAZ-40MG TABLETS 15'S                    "/>
    <s v="peptic ulcer"/>
    <x v="8"/>
    <s v="TAB"/>
    <n v="15"/>
    <n v="139"/>
    <s v="SUN PHARMA     "/>
    <d v="2022-01-06T00:00:00"/>
    <s v="Thu"/>
    <x v="9"/>
    <s v="Winter"/>
    <n v="4"/>
    <x v="1"/>
    <x v="2"/>
  </r>
  <r>
    <m/>
    <s v=""/>
    <x v="516"/>
    <x v="3"/>
    <s v=""/>
    <s v="QUTIPIN 50MG TABLETS 10'S                    "/>
    <s v="psychiatric"/>
    <x v="1"/>
    <s v="TAB"/>
    <n v="10"/>
    <n v="80"/>
    <s v="SUN PHARMA     "/>
    <d v="2022-01-06T00:00:00"/>
    <s v="Thu"/>
    <x v="9"/>
    <s v="Winter"/>
    <n v="4"/>
    <x v="1"/>
    <x v="2"/>
  </r>
  <r>
    <m/>
    <s v=""/>
    <x v="516"/>
    <x v="3"/>
    <s v=""/>
    <s v="ROSUVAS F 10MG TABLETS NEW PAC 15'S          "/>
    <s v="cholesterol reducing agent"/>
    <x v="0"/>
    <s v="TAB"/>
    <n v="15"/>
    <n v="367"/>
    <s v="SUN PHARMA     "/>
    <d v="2022-01-06T00:00:00"/>
    <s v="Thu"/>
    <x v="9"/>
    <s v="Winter"/>
    <n v="4"/>
    <x v="1"/>
    <x v="2"/>
  </r>
  <r>
    <s v="0002725     "/>
    <s v="DR.RAVINDRAN.DM,NEURO              "/>
    <x v="530"/>
    <x v="532"/>
    <s v="XXXXXXXXXX"/>
    <s v="ZOLSOMA 10MG TABLETS 10'S                    "/>
    <s v="psychiatric"/>
    <x v="1"/>
    <s v="TAB"/>
    <n v="30"/>
    <n v="100"/>
    <s v="PULSE-H PHARMAC"/>
    <d v="2022-01-06T00:00:00"/>
    <s v="Thu"/>
    <x v="9"/>
    <s v="Winter"/>
    <n v="4"/>
    <x v="1"/>
    <x v="2"/>
  </r>
  <r>
    <s v="0002726     "/>
    <s v="DR.SUBBHURAMAKRISHNAN              "/>
    <x v="425"/>
    <x v="427"/>
    <s v="XXXXXXXXXX"/>
    <s v="ZOLFRESH 10MG TABLETS NEW PACK 15'S          "/>
    <s v="psychiatric"/>
    <x v="1"/>
    <s v="TAB"/>
    <n v="15"/>
    <n v="142.08000000000001"/>
    <s v="ABBOTT LABS IND"/>
    <d v="2022-01-06T00:00:00"/>
    <s v="Thu"/>
    <x v="9"/>
    <s v="Winter"/>
    <n v="4"/>
    <x v="1"/>
    <x v="2"/>
  </r>
  <r>
    <m/>
    <s v=""/>
    <x v="425"/>
    <x v="3"/>
    <s v=""/>
    <s v="ZOLFRESH 10MG TABLETS NEW PACK 15'S          "/>
    <s v="psychiatric"/>
    <x v="1"/>
    <s v="TAB"/>
    <n v="15"/>
    <n v="142.08000000000001"/>
    <s v="ABBOTT LABS IND"/>
    <d v="2022-01-06T00:00:00"/>
    <s v="Thu"/>
    <x v="9"/>
    <s v="Winter"/>
    <n v="4"/>
    <x v="1"/>
    <x v="2"/>
  </r>
  <r>
    <m/>
    <s v=""/>
    <x v="425"/>
    <x v="3"/>
    <s v=""/>
    <s v="GLADOR 1 15                                  "/>
    <s v="diabetic"/>
    <x v="3"/>
    <s v="TAB"/>
    <n v="30"/>
    <n v="59.27"/>
    <s v="LUPIN (BLUE EYE"/>
    <d v="2022-01-06T00:00:00"/>
    <s v="Thu"/>
    <x v="9"/>
    <s v="Winter"/>
    <n v="4"/>
    <x v="1"/>
    <x v="2"/>
  </r>
  <r>
    <s v="0002727     "/>
    <s v="DR.RAVINDRAN.DM,NEURO              "/>
    <x v="530"/>
    <x v="532"/>
    <s v="XXXXXXXXXX"/>
    <s v="AMITONE 10MG TABLETS 10'S                    "/>
    <s v="psychiatric"/>
    <x v="1"/>
    <s v="TAB"/>
    <n v="10"/>
    <n v="17.29"/>
    <s v="INTAS          "/>
    <d v="2022-01-06T00:00:00"/>
    <s v="Thu"/>
    <x v="9"/>
    <s v="Winter"/>
    <n v="4"/>
    <x v="1"/>
    <x v="2"/>
  </r>
  <r>
    <m/>
    <s v=""/>
    <x v="530"/>
    <x v="3"/>
    <s v=""/>
    <s v="TRYPTOMER 10MG TABLETS 30'S                  "/>
    <s v="psychiatric"/>
    <x v="1"/>
    <s v="TAB"/>
    <n v="20"/>
    <n v="76.94"/>
    <s v="MANKIND PHARMA "/>
    <d v="2022-01-06T00:00:00"/>
    <s v="Thu"/>
    <x v="9"/>
    <s v="Winter"/>
    <n v="4"/>
    <x v="1"/>
    <x v="2"/>
  </r>
  <r>
    <m/>
    <s v=""/>
    <x v="530"/>
    <x v="3"/>
    <s v=""/>
    <s v="BETACAP TR 40MG TABLETS 10'S                 "/>
    <s v="cardiac"/>
    <x v="0"/>
    <s v="TAB"/>
    <n v="30"/>
    <n v="42.66"/>
    <s v="SUN PHARMA     "/>
    <d v="2022-01-06T00:00:00"/>
    <s v="Thu"/>
    <x v="9"/>
    <s v="Winter"/>
    <n v="4"/>
    <x v="1"/>
    <x v="2"/>
  </r>
  <r>
    <m/>
    <s v=""/>
    <x v="530"/>
    <x v="3"/>
    <s v=""/>
    <s v="SOMPRAZ-40MG TABLETS 15'S                    "/>
    <s v="peptic ulcer"/>
    <x v="8"/>
    <s v="TAB"/>
    <n v="15"/>
    <n v="127"/>
    <s v="SUN PHARMA     "/>
    <d v="2022-01-06T00:00:00"/>
    <s v="Thu"/>
    <x v="9"/>
    <s v="Winter"/>
    <n v="4"/>
    <x v="1"/>
    <x v="2"/>
  </r>
  <r>
    <m/>
    <s v=""/>
    <x v="530"/>
    <x v="3"/>
    <s v=""/>
    <s v="SOMPRAZ-40MG TABLETS 15'S                    "/>
    <s v="peptic ulcer"/>
    <x v="8"/>
    <s v="TAB"/>
    <n v="15"/>
    <n v="127"/>
    <s v="SUN PHARMA     "/>
    <d v="2022-01-06T00:00:00"/>
    <s v="Thu"/>
    <x v="9"/>
    <s v="Winter"/>
    <n v="4"/>
    <x v="1"/>
    <x v="2"/>
  </r>
  <r>
    <s v="0002728     "/>
    <s v="NO DOC"/>
    <x v="343"/>
    <x v="345"/>
    <s v="XXXXXXXXXX"/>
    <s v="PLAGRIL 75MG TABLETS 10'S                    "/>
    <s v="anticoagulant"/>
    <x v="0"/>
    <s v="TAB"/>
    <n v="10"/>
    <n v="59.79"/>
    <s v="DR.REDDY'S(XENU"/>
    <d v="2022-01-06T00:00:00"/>
    <s v="Thu"/>
    <x v="9"/>
    <s v="Winter"/>
    <n v="4"/>
    <x v="1"/>
    <x v="2"/>
  </r>
  <r>
    <s v="0002729     "/>
    <s v="DR.SUBBHURAMAKRISHNAN              "/>
    <x v="425"/>
    <x v="427"/>
    <s v="XXXXXXXXXX"/>
    <s v="ZOLFRESH 10MG TABLETS NEW PACK 15'S          "/>
    <s v="psychiatric"/>
    <x v="1"/>
    <s v="TAB"/>
    <n v="30"/>
    <n v="142.08000000000001"/>
    <s v="ABBOTT LABS IND"/>
    <d v="2022-01-06T00:00:00"/>
    <s v="Thu"/>
    <x v="9"/>
    <s v="Winter"/>
    <n v="4"/>
    <x v="1"/>
    <x v="2"/>
  </r>
  <r>
    <s v="0002730     "/>
    <s v="DR.RAVINDRAN.DM.NEURO              "/>
    <x v="530"/>
    <x v="532"/>
    <s v="XXXXXXXXXX"/>
    <s v="PLAGRIL 75MG TABLETS 10'S                    "/>
    <s v="anticoagulant"/>
    <x v="0"/>
    <s v="TAB"/>
    <n v="40"/>
    <n v="59.79"/>
    <s v="DR.REDDY'S(XENU"/>
    <d v="2022-01-06T00:00:00"/>
    <s v="Thu"/>
    <x v="9"/>
    <s v="Winter"/>
    <n v="4"/>
    <x v="1"/>
    <x v="2"/>
  </r>
  <r>
    <m/>
    <s v=""/>
    <x v="530"/>
    <x v="3"/>
    <s v=""/>
    <s v="TRYPTOMER 10MG TABLETS 30'S                  "/>
    <s v="psychiatric"/>
    <x v="1"/>
    <s v="TAB"/>
    <n v="30"/>
    <n v="75.260000000000005"/>
    <s v="MANKIND PHARMA "/>
    <d v="2022-01-06T00:00:00"/>
    <s v="Thu"/>
    <x v="9"/>
    <s v="Winter"/>
    <n v="4"/>
    <x v="1"/>
    <x v="2"/>
  </r>
  <r>
    <m/>
    <s v=""/>
    <x v="530"/>
    <x v="3"/>
    <s v=""/>
    <s v="ZOLSOMA 10MG TABLETS 10'S                    "/>
    <s v="psychiatric"/>
    <x v="1"/>
    <s v="TAB"/>
    <n v="20"/>
    <n v="100"/>
    <s v="PULSE-H PHARMAC"/>
    <d v="2022-01-06T00:00:00"/>
    <s v="Thu"/>
    <x v="9"/>
    <s v="Winter"/>
    <n v="4"/>
    <x v="1"/>
    <x v="2"/>
  </r>
  <r>
    <m/>
    <s v=""/>
    <x v="530"/>
    <x v="3"/>
    <s v=""/>
    <s v="BETACAP TR 40MG TABLETS 10'S                 "/>
    <s v="cardiac"/>
    <x v="0"/>
    <s v="TAB"/>
    <n v="20"/>
    <n v="42.66"/>
    <s v="SUN PHARMA     "/>
    <d v="2022-01-06T00:00:00"/>
    <s v="Thu"/>
    <x v="9"/>
    <s v="Winter"/>
    <n v="4"/>
    <x v="1"/>
    <x v="2"/>
  </r>
  <r>
    <m/>
    <s v=""/>
    <x v="530"/>
    <x v="3"/>
    <s v=""/>
    <s v="SOMPRAZ-40MG TABLETS 15'S                    "/>
    <s v="peptic ulcer"/>
    <x v="8"/>
    <s v="TAB"/>
    <n v="15"/>
    <n v="127"/>
    <s v="SUN PHARMA     "/>
    <d v="2022-01-06T00:00:00"/>
    <s v="Thu"/>
    <x v="9"/>
    <s v="Winter"/>
    <n v="4"/>
    <x v="1"/>
    <x v="2"/>
  </r>
  <r>
    <m/>
    <s v=""/>
    <x v="530"/>
    <x v="3"/>
    <s v=""/>
    <s v="SOMPRAZ-40MG TABLETS 15'S                    "/>
    <s v="peptic ulcer"/>
    <x v="8"/>
    <s v="TAB"/>
    <n v="15"/>
    <n v="127"/>
    <s v="SUN PHARMA     "/>
    <d v="2022-01-06T00:00:00"/>
    <s v="Thu"/>
    <x v="9"/>
    <s v="Winter"/>
    <n v="4"/>
    <x v="1"/>
    <x v="2"/>
  </r>
  <r>
    <s v="0002731     "/>
    <s v="DR.RAVINDRAN.DM.NEURO              "/>
    <x v="516"/>
    <x v="518"/>
    <s v="XXXXXXXXXX"/>
    <s v="FRISIUM 10 MG 15                             "/>
    <s v="anticonvulsant"/>
    <x v="10"/>
    <s v="TAB"/>
    <n v="15"/>
    <n v="152.12"/>
    <s v="Q-CHECK PHARMAC"/>
    <d v="2022-01-06T00:00:00"/>
    <s v="Thu"/>
    <x v="9"/>
    <s v="Winter"/>
    <n v="4"/>
    <x v="1"/>
    <x v="2"/>
  </r>
  <r>
    <s v="0002732     "/>
    <s v="CSIMISSION HOSP                    "/>
    <x v="570"/>
    <x v="572"/>
    <s v="XXXXXXXXXX"/>
    <s v="GLYCIPHAGE 500MG TABLETS 20'S                "/>
    <s v="diabetic"/>
    <x v="3"/>
    <s v="TAB"/>
    <n v="20"/>
    <n v="33.549999999999997"/>
    <s v="FRANCO INDIAN P"/>
    <d v="2022-01-06T00:00:00"/>
    <s v="Thu"/>
    <x v="9"/>
    <s v="Winter"/>
    <n v="4"/>
    <x v="1"/>
    <x v="2"/>
  </r>
  <r>
    <m/>
    <s v=""/>
    <x v="570"/>
    <x v="3"/>
    <s v=""/>
    <s v="AMLONG 5MG TABLETS 15'S                      "/>
    <s v="hypertension"/>
    <x v="0"/>
    <s v="TAB"/>
    <n v="15"/>
    <n v="43.84"/>
    <s v="MICRO LABS LIMI"/>
    <d v="2022-01-06T00:00:00"/>
    <s v="Thu"/>
    <x v="9"/>
    <s v="Winter"/>
    <n v="4"/>
    <x v="1"/>
    <x v="2"/>
  </r>
  <r>
    <s v="0002733     "/>
    <s v="NO DOC"/>
    <x v="509"/>
    <x v="511"/>
    <s v="XXXXXXXXXX"/>
    <s v="ASCORIL + EXPECTORANT 100ML                  "/>
    <s v="cough"/>
    <x v="11"/>
    <s v="BOT"/>
    <n v="1"/>
    <n v="124"/>
    <s v="GLENMARK       "/>
    <d v="2022-01-06T00:00:00"/>
    <s v="Thu"/>
    <x v="9"/>
    <s v="Winter"/>
    <n v="4"/>
    <x v="1"/>
    <x v="2"/>
  </r>
  <r>
    <m/>
    <s v=""/>
    <x v="509"/>
    <x v="3"/>
    <s v=""/>
    <s v="PAN 40MG TABLETS 15'S                        "/>
    <s v="peptic ulcer"/>
    <x v="8"/>
    <s v="TAB"/>
    <n v="6"/>
    <n v="149"/>
    <s v="ALKEM LABOURATO"/>
    <d v="2022-01-06T00:00:00"/>
    <s v="Thu"/>
    <x v="9"/>
    <s v="Winter"/>
    <n v="4"/>
    <x v="1"/>
    <x v="2"/>
  </r>
  <r>
    <m/>
    <s v=""/>
    <x v="509"/>
    <x v="3"/>
    <s v=""/>
    <s v="AZAX 500MG TABLETS 3'S                       "/>
    <s v="antibiotic"/>
    <x v="5"/>
    <s v="TAB"/>
    <n v="3"/>
    <n v="71.63"/>
    <s v="RANBAXY        "/>
    <d v="2022-01-06T00:00:00"/>
    <s v="Thu"/>
    <x v="9"/>
    <s v="Winter"/>
    <n v="4"/>
    <x v="1"/>
    <x v="2"/>
  </r>
  <r>
    <s v="0002734     "/>
    <s v="NO DOC"/>
    <x v="0"/>
    <x v="0"/>
    <s v="XXXXXXXXXX"/>
    <s v="ATORVA 10 15                                 "/>
    <s v="atherosclerosis"/>
    <x v="0"/>
    <s v="STR"/>
    <n v="15"/>
    <n v="92.38"/>
    <s v="ZYDUS ALIDAC   "/>
    <d v="2022-01-06T00:00:00"/>
    <s v="Thu"/>
    <x v="9"/>
    <s v="Winter"/>
    <n v="4"/>
    <x v="1"/>
    <x v="2"/>
  </r>
  <r>
    <s v="0002735     "/>
    <s v="NO DOC"/>
    <x v="56"/>
    <x v="58"/>
    <s v="XXXXXXXXXX"/>
    <s v="PAN 40MG TABLETS 15'S                        "/>
    <s v="peptic ulcer"/>
    <x v="8"/>
    <s v="TAB"/>
    <n v="12"/>
    <n v="149"/>
    <s v="ALKEM LABOURATO"/>
    <d v="2022-01-06T00:00:00"/>
    <s v="Thu"/>
    <x v="9"/>
    <s v="Winter"/>
    <n v="4"/>
    <x v="1"/>
    <x v="2"/>
  </r>
  <r>
    <m/>
    <s v=""/>
    <x v="56"/>
    <x v="3"/>
    <s v=""/>
    <s v="AZULIX 1MG TABLETS 10'S                      "/>
    <s v="diabetic"/>
    <x v="3"/>
    <s v="TAB"/>
    <n v="10"/>
    <n v="40.15"/>
    <s v="TORRENT        "/>
    <d v="2022-01-06T00:00:00"/>
    <s v="Thu"/>
    <x v="9"/>
    <s v="Winter"/>
    <n v="4"/>
    <x v="1"/>
    <x v="2"/>
  </r>
  <r>
    <s v="0002736     "/>
    <s v="NO DOC"/>
    <x v="20"/>
    <x v="22"/>
    <s v="XXXXXXXXXX"/>
    <s v="URIMAX 0.4MG CAPSULES 20'S                   "/>
    <s v="prostate hyperplacia"/>
    <x v="9"/>
    <s v="CAP"/>
    <n v="15"/>
    <n v="293.7"/>
    <s v="CIPLA          "/>
    <d v="2022-01-06T00:00:00"/>
    <s v="Thu"/>
    <x v="9"/>
    <s v="Winter"/>
    <n v="4"/>
    <x v="1"/>
    <x v="2"/>
  </r>
  <r>
    <m/>
    <s v=""/>
    <x v="20"/>
    <x v="3"/>
    <s v=""/>
    <s v="CLAVIX 75MG TABLETS 15'S                     "/>
    <s v="anticoagulant"/>
    <x v="0"/>
    <s v="TAB"/>
    <n v="15"/>
    <n v="114.54"/>
    <s v="INTAS          "/>
    <d v="2022-01-06T00:00:00"/>
    <s v="Thu"/>
    <x v="9"/>
    <s v="Winter"/>
    <n v="4"/>
    <x v="1"/>
    <x v="2"/>
  </r>
  <r>
    <m/>
    <s v=""/>
    <x v="20"/>
    <x v="3"/>
    <s v=""/>
    <s v="TELSAR 40MG TABLETS 15'S                     "/>
    <s v="antihypertensive"/>
    <x v="0"/>
    <s v="TAB"/>
    <n v="15"/>
    <n v="110.25"/>
    <s v="UNICHEM        "/>
    <d v="2022-01-06T00:00:00"/>
    <s v="Thu"/>
    <x v="9"/>
    <s v="Winter"/>
    <n v="4"/>
    <x v="1"/>
    <x v="2"/>
  </r>
  <r>
    <m/>
    <s v=""/>
    <x v="20"/>
    <x v="3"/>
    <s v=""/>
    <s v="RANTAC 150MG TABLETS(NEW PACK) 30'S          "/>
    <s v="peptic ulcer"/>
    <x v="8"/>
    <s v="TAB"/>
    <n v="15"/>
    <n v="36.79"/>
    <s v="UNIQUE         "/>
    <d v="2022-01-06T00:00:00"/>
    <s v="Thu"/>
    <x v="9"/>
    <s v="Winter"/>
    <n v="4"/>
    <x v="1"/>
    <x v="2"/>
  </r>
  <r>
    <s v="0002738     "/>
    <s v="NO DOC"/>
    <x v="171"/>
    <x v="173"/>
    <s v="XXXXXXXXXX"/>
    <s v="TELMA 40MG NEW 30'S STRIP PACK 30'S          "/>
    <s v="antihypertensive"/>
    <x v="0"/>
    <s v="TAB"/>
    <n v="10"/>
    <n v="222.1"/>
    <s v="GLENMARK PHARMA"/>
    <d v="2022-01-06T00:00:00"/>
    <s v="Thu"/>
    <x v="9"/>
    <s v="Winter"/>
    <n v="4"/>
    <x v="1"/>
    <x v="2"/>
  </r>
  <r>
    <s v="0002740     "/>
    <s v="NO DOC"/>
    <x v="0"/>
    <x v="0"/>
    <s v="XXXXXXXXXX"/>
    <s v="NOCOLD NF TABLETS 10'S                       "/>
    <s v="analgesic"/>
    <x v="7"/>
    <s v="TAB"/>
    <n v="4"/>
    <n v="39"/>
    <s v="CIPLA          "/>
    <d v="2022-01-06T00:00:00"/>
    <s v="Thu"/>
    <x v="9"/>
    <s v="Winter"/>
    <n v="4"/>
    <x v="1"/>
    <x v="2"/>
  </r>
  <r>
    <s v="0002741     "/>
    <s v="NO DOC"/>
    <x v="0"/>
    <x v="0"/>
    <s v="XXXXXXXXXX"/>
    <s v="CLAVAM 625MG TABLETS 10'S                    "/>
    <s v="antibiotic"/>
    <x v="5"/>
    <s v="TAB"/>
    <n v="5"/>
    <n v="201.62"/>
    <s v="ALKEM LABOURATO"/>
    <d v="2022-01-06T00:00:00"/>
    <s v="Thu"/>
    <x v="9"/>
    <s v="Winter"/>
    <n v="4"/>
    <x v="1"/>
    <x v="2"/>
  </r>
  <r>
    <s v="0002742     "/>
    <s v="NO DOC"/>
    <x v="0"/>
    <x v="0"/>
    <s v="XXXXXXXXXX"/>
    <s v="GLYCIPHAGE SR 500MG TABLETS 10'S             "/>
    <s v="diabetic"/>
    <x v="3"/>
    <s v="TAB"/>
    <n v="10"/>
    <n v="21.3"/>
    <s v="FRANCO INDIAN P"/>
    <d v="2022-01-06T00:00:00"/>
    <s v="Thu"/>
    <x v="9"/>
    <s v="Winter"/>
    <n v="4"/>
    <x v="1"/>
    <x v="2"/>
  </r>
  <r>
    <s v="0002743     "/>
    <s v="NO DOC"/>
    <x v="0"/>
    <x v="0"/>
    <s v="XXXXXXXXXX"/>
    <s v="PARACIP 650MG TABLETS 10'S                   "/>
    <s v="antipyretic"/>
    <x v="7"/>
    <s v="TAB"/>
    <n v="6"/>
    <n v="20.6"/>
    <s v="CIPLA          "/>
    <d v="2022-01-06T00:00:00"/>
    <s v="Thu"/>
    <x v="9"/>
    <s v="Winter"/>
    <n v="4"/>
    <x v="1"/>
    <x v="2"/>
  </r>
  <r>
    <m/>
    <s v=""/>
    <x v="0"/>
    <x v="3"/>
    <s v=""/>
    <s v="AZAX 500MG TABLETS 3'S                       "/>
    <s v="antibiotic"/>
    <x v="5"/>
    <s v="TAB"/>
    <n v="3"/>
    <n v="71.63"/>
    <s v="RANBAXY        "/>
    <d v="2022-01-06T00:00:00"/>
    <s v="Thu"/>
    <x v="9"/>
    <s v="Winter"/>
    <n v="4"/>
    <x v="1"/>
    <x v="2"/>
  </r>
  <r>
    <s v="0002744     "/>
    <s v="DR.VISALAKSHI                      "/>
    <x v="3"/>
    <x v="5"/>
    <s v="XXXXXXXXXX"/>
    <s v="CHYMORAL FORTE TABLETS 20'S                  "/>
    <s v="anti inflammatory"/>
    <x v="7"/>
    <s v="TAB"/>
    <n v="6"/>
    <n v="405.2"/>
    <s v="ELDER          "/>
    <d v="2022-01-06T00:00:00"/>
    <s v="Thu"/>
    <x v="9"/>
    <s v="Winter"/>
    <n v="4"/>
    <x v="1"/>
    <x v="2"/>
  </r>
  <r>
    <s v="0002816     "/>
    <s v="NO DOC"/>
    <x v="0"/>
    <x v="0"/>
    <s v="XXXXXXXXXX"/>
    <s v="AZITHRAL 500MG TABLETS 5'S                   "/>
    <s v="antibiotic"/>
    <x v="5"/>
    <s v="TAB"/>
    <n v="5"/>
    <n v="119.5"/>
    <s v="ALEMBIC PHARMAC"/>
    <d v="2022-01-06T00:00:00"/>
    <s v="Thu"/>
    <x v="9"/>
    <s v="Winter"/>
    <n v="4"/>
    <x v="1"/>
    <x v="2"/>
  </r>
  <r>
    <s v="0002817     "/>
    <s v="NO DOC"/>
    <x v="0"/>
    <x v="0"/>
    <s v="XXXXXXXXXX"/>
    <s v="S-RD CAP 10                                  "/>
    <s v="psychiatric"/>
    <x v="1"/>
    <s v="TAB"/>
    <n v="30"/>
    <n v="43.5"/>
    <s v="ERIS LIFESCIENC"/>
    <d v="2022-01-06T00:00:00"/>
    <s v="Thu"/>
    <x v="9"/>
    <s v="Winter"/>
    <n v="4"/>
    <x v="1"/>
    <x v="2"/>
  </r>
  <r>
    <s v="0002745     "/>
    <s v="NO DOC"/>
    <x v="56"/>
    <x v="58"/>
    <s v="XXXXXXXXXX"/>
    <s v="TELSARTAN H TABLETS 14'S                     "/>
    <s v="antihypertensive"/>
    <x v="0"/>
    <s v="TAB"/>
    <n v="14"/>
    <n v="242"/>
    <s v="DR. REDDY'S    "/>
    <d v="2022-01-07T00:00:00"/>
    <s v="Fri"/>
    <x v="9"/>
    <s v="Winter"/>
    <n v="5"/>
    <x v="1"/>
    <x v="2"/>
  </r>
  <r>
    <m/>
    <s v=""/>
    <x v="56"/>
    <x v="3"/>
    <s v=""/>
    <s v="UNIENZYME TABLETS 15'S                       "/>
    <s v="enzyme"/>
    <x v="8"/>
    <s v="TAB"/>
    <n v="15"/>
    <n v="64.25"/>
    <s v="UNICHEM        "/>
    <d v="2022-01-07T00:00:00"/>
    <s v="Fri"/>
    <x v="9"/>
    <s v="Winter"/>
    <n v="5"/>
    <x v="1"/>
    <x v="2"/>
  </r>
  <r>
    <m/>
    <s v=""/>
    <x v="56"/>
    <x v="3"/>
    <s v=""/>
    <s v="DIGENE GEL MINT FLAVOUR 200ML                "/>
    <s v="peptic ulcer"/>
    <x v="8"/>
    <s v="BOT"/>
    <n v="1"/>
    <n v="131.69999999999999"/>
    <s v="ABBOTT LABS IND"/>
    <d v="2022-01-07T00:00:00"/>
    <s v="Fri"/>
    <x v="9"/>
    <s v="Winter"/>
    <n v="5"/>
    <x v="1"/>
    <x v="2"/>
  </r>
  <r>
    <m/>
    <s v=""/>
    <x v="56"/>
    <x v="3"/>
    <s v=""/>
    <s v="BECOZYME C FORTE TABLETS 15'S                "/>
    <s v="multivitamin"/>
    <x v="2"/>
    <s v="TAB"/>
    <n v="15"/>
    <n v="25"/>
    <s v="ABBOTT (FORMERL"/>
    <d v="2022-01-07T00:00:00"/>
    <s v="Fri"/>
    <x v="9"/>
    <s v="Winter"/>
    <n v="5"/>
    <x v="1"/>
    <x v="2"/>
  </r>
  <r>
    <s v="0002746     "/>
    <s v="NO DOC"/>
    <x v="0"/>
    <x v="0"/>
    <s v="XXXXXXXXXX"/>
    <s v="LEON 250MG TABLETS 10'S                      "/>
    <s v="antibiotic"/>
    <x v="5"/>
    <s v="TAB"/>
    <n v="10"/>
    <n v="49.12"/>
    <s v="DR. REDDY'S    "/>
    <d v="2022-01-07T00:00:00"/>
    <s v="Fri"/>
    <x v="9"/>
    <s v="Winter"/>
    <n v="5"/>
    <x v="1"/>
    <x v="2"/>
  </r>
  <r>
    <m/>
    <s v=""/>
    <x v="0"/>
    <x v="3"/>
    <s v=""/>
    <s v="L CIN 500MG TBALETS 10'S                     "/>
    <s v="antibiotic"/>
    <x v="5"/>
    <s v="TAB"/>
    <n v="10"/>
    <n v="90.49"/>
    <s v="LUPIN LTD      "/>
    <d v="2022-01-07T00:00:00"/>
    <s v="Fri"/>
    <x v="9"/>
    <s v="Winter"/>
    <n v="5"/>
    <x v="1"/>
    <x v="2"/>
  </r>
  <r>
    <m/>
    <s v=""/>
    <x v="0"/>
    <x v="3"/>
    <s v=""/>
    <s v="DOLO 650MG TABLETS 15'S                      "/>
    <s v="antipyretic"/>
    <x v="7"/>
    <s v="TAB"/>
    <n v="15"/>
    <n v="30.91"/>
    <s v="MICRO LABS LIMI"/>
    <d v="2022-01-07T00:00:00"/>
    <s v="Fri"/>
    <x v="9"/>
    <s v="Winter"/>
    <n v="5"/>
    <x v="1"/>
    <x v="2"/>
  </r>
  <r>
    <s v="0002747     "/>
    <s v="NO DOC"/>
    <x v="56"/>
    <x v="58"/>
    <s v="XXXXXXXXXX"/>
    <s v="ZADY 500MG TABLETS 5S                        "/>
    <s v="antibiotic"/>
    <x v="5"/>
    <s v="STR"/>
    <n v="5"/>
    <n v="111.59"/>
    <s v="MANKIND PHARMA "/>
    <d v="2022-01-07T00:00:00"/>
    <s v="Fri"/>
    <x v="9"/>
    <s v="Winter"/>
    <n v="5"/>
    <x v="1"/>
    <x v="2"/>
  </r>
  <r>
    <s v="0002748     "/>
    <s v="NO DOC"/>
    <x v="112"/>
    <x v="114"/>
    <s v="XXXXXXXXXX"/>
    <s v="ZADY 500MG TABLETS 5S                        "/>
    <s v="antibiotic"/>
    <x v="5"/>
    <s v="STR"/>
    <n v="3"/>
    <n v="111.59"/>
    <s v="MANKIND PHARMA "/>
    <d v="2022-01-07T00:00:00"/>
    <s v="Fri"/>
    <x v="9"/>
    <s v="Winter"/>
    <n v="5"/>
    <x v="1"/>
    <x v="2"/>
  </r>
  <r>
    <m/>
    <s v=""/>
    <x v="112"/>
    <x v="3"/>
    <s v=""/>
    <s v="DOLO 650MG TABLETS 15'S                      "/>
    <s v="antipyretic"/>
    <x v="7"/>
    <s v="TAB"/>
    <n v="10"/>
    <n v="30.91"/>
    <s v="MICRO LABS LIMI"/>
    <d v="2022-01-07T00:00:00"/>
    <s v="Fri"/>
    <x v="9"/>
    <s v="Winter"/>
    <n v="5"/>
    <x v="1"/>
    <x v="2"/>
  </r>
  <r>
    <s v="0002749     "/>
    <s v="NO DOC"/>
    <x v="0"/>
    <x v="0"/>
    <s v="XXXXXXXXXX"/>
    <s v="VOLINI GEL 30GRAM                            "/>
    <s v="analgesic"/>
    <x v="7"/>
    <s v="TUB"/>
    <n v="1"/>
    <n v="120"/>
    <s v="CROSSLANDS     "/>
    <d v="2022-01-07T00:00:00"/>
    <s v="Fri"/>
    <x v="9"/>
    <s v="Winter"/>
    <n v="5"/>
    <x v="1"/>
    <x v="2"/>
  </r>
  <r>
    <m/>
    <s v=""/>
    <x v="0"/>
    <x v="3"/>
    <s v=""/>
    <s v="AB PHYLLINE CAPSULES 10'S                    "/>
    <s v="bronchodilator"/>
    <x v="11"/>
    <s v="CAP"/>
    <n v="3"/>
    <n v="148.19999999999999"/>
    <s v="SUN PHARMA SIKK"/>
    <d v="2022-01-07T00:00:00"/>
    <s v="Fri"/>
    <x v="9"/>
    <s v="Winter"/>
    <n v="5"/>
    <x v="1"/>
    <x v="2"/>
  </r>
  <r>
    <s v="0002750     "/>
    <s v="DR.RAJAMBIGAI                      "/>
    <x v="391"/>
    <x v="393"/>
    <s v="XXXXXXXXXX"/>
    <s v="CEPODEM 200MG TABLETS 10'S                   "/>
    <s v="antibiotic"/>
    <x v="5"/>
    <s v="TAB"/>
    <n v="10"/>
    <n v="172"/>
    <s v="RANBAXY(STANCAR"/>
    <d v="2022-01-07T00:00:00"/>
    <s v="Fri"/>
    <x v="9"/>
    <s v="Winter"/>
    <n v="5"/>
    <x v="1"/>
    <x v="2"/>
  </r>
  <r>
    <m/>
    <s v=""/>
    <x v="391"/>
    <x v="3"/>
    <s v=""/>
    <s v="MONTEK LC TABLETS 10'S                       "/>
    <s v="Anti allergic"/>
    <x v="6"/>
    <s v="TAB"/>
    <n v="6"/>
    <n v="197"/>
    <s v="SUN PHARMA     "/>
    <d v="2022-01-07T00:00:00"/>
    <s v="Fri"/>
    <x v="9"/>
    <s v="Winter"/>
    <n v="5"/>
    <x v="1"/>
    <x v="2"/>
  </r>
  <r>
    <s v="0002751     "/>
    <s v="NO DOC"/>
    <x v="0"/>
    <x v="0"/>
    <s v="XXXXXXXXXX"/>
    <s v="PARACIP 500MG TABLETS 10'S                   "/>
    <s v="antipyretic"/>
    <x v="7"/>
    <s v="TAB"/>
    <n v="10"/>
    <n v="10.02"/>
    <s v="CIPLA          "/>
    <d v="2022-01-07T00:00:00"/>
    <s v="Fri"/>
    <x v="9"/>
    <s v="Winter"/>
    <n v="5"/>
    <x v="1"/>
    <x v="2"/>
  </r>
  <r>
    <m/>
    <s v=""/>
    <x v="0"/>
    <x v="3"/>
    <s v=""/>
    <s v="MEFTAL SPAS TABLETS 10'S                     "/>
    <s v="antispasmodic"/>
    <x v="8"/>
    <s v="TAB"/>
    <n v="10"/>
    <n v="46"/>
    <s v="BLUE CROSS     "/>
    <d v="2022-01-07T00:00:00"/>
    <s v="Fri"/>
    <x v="9"/>
    <s v="Winter"/>
    <n v="5"/>
    <x v="1"/>
    <x v="2"/>
  </r>
  <r>
    <s v="0002752     "/>
    <s v="NO DOC"/>
    <x v="5"/>
    <x v="7"/>
    <s v="XXXXXXXXXX"/>
    <s v="THYRONORM 50MCG TABLETS 120S                 "/>
    <s v="thyroid"/>
    <x v="9"/>
    <s v="TAB"/>
    <n v="120"/>
    <n v="132.03"/>
    <s v="ABBOTT (FORMERL"/>
    <d v="2022-01-07T00:00:00"/>
    <s v="Fri"/>
    <x v="9"/>
    <s v="Winter"/>
    <n v="5"/>
    <x v="1"/>
    <x v="2"/>
  </r>
  <r>
    <s v="0002753     "/>
    <s v="NO DOC"/>
    <x v="0"/>
    <x v="0"/>
    <s v="XXXXXXXXXX"/>
    <s v="PARACIP 650MG TABLETS 10'S                   "/>
    <s v="antipyretic"/>
    <x v="7"/>
    <s v="TAB"/>
    <n v="3"/>
    <n v="20.6"/>
    <s v="CIPLA          "/>
    <d v="2022-01-07T00:00:00"/>
    <s v="Fri"/>
    <x v="9"/>
    <s v="Winter"/>
    <n v="5"/>
    <x v="1"/>
    <x v="2"/>
  </r>
  <r>
    <m/>
    <s v=""/>
    <x v="0"/>
    <x v="3"/>
    <s v=""/>
    <s v="TAXIM-O 200MG TABLETS 10'S                   "/>
    <s v="antibiotic"/>
    <x v="5"/>
    <s v="TAB"/>
    <n v="6"/>
    <n v="107.72"/>
    <s v="ALKEM LABOURATO"/>
    <d v="2022-01-07T00:00:00"/>
    <s v="Fri"/>
    <x v="9"/>
    <s v="Winter"/>
    <n v="5"/>
    <x v="1"/>
    <x v="2"/>
  </r>
  <r>
    <m/>
    <s v=""/>
    <x v="0"/>
    <x v="3"/>
    <s v=""/>
    <s v="MONTEK LC TABLETS 10'S                       "/>
    <s v="Anti allergic"/>
    <x v="6"/>
    <s v="TAB"/>
    <n v="3"/>
    <n v="197"/>
    <s v="SUN PHARMA     "/>
    <d v="2022-01-07T00:00:00"/>
    <s v="Fri"/>
    <x v="9"/>
    <s v="Winter"/>
    <n v="5"/>
    <x v="1"/>
    <x v="2"/>
  </r>
  <r>
    <s v="0002755     "/>
    <s v="NO DOC"/>
    <x v="36"/>
    <x v="38"/>
    <s v="XXXXXXXXXX"/>
    <s v="ZADY 500MG TABLETS 5S                        "/>
    <s v="antibiotic"/>
    <x v="5"/>
    <s v="STR"/>
    <n v="3"/>
    <n v="111.59"/>
    <s v="MANKIND PHARMA "/>
    <d v="2022-01-08T00:00:00"/>
    <s v="Sat"/>
    <x v="9"/>
    <s v="Winter"/>
    <n v="6"/>
    <x v="1"/>
    <x v="2"/>
  </r>
  <r>
    <m/>
    <s v=""/>
    <x v="36"/>
    <x v="3"/>
    <s v=""/>
    <s v="DOLO 650MG TABLETS 15'S                      "/>
    <s v="antipyretic"/>
    <x v="7"/>
    <s v="TAB"/>
    <n v="9"/>
    <n v="30.91"/>
    <s v="MICRO LABS LIMI"/>
    <d v="2022-01-08T00:00:00"/>
    <s v="Sat"/>
    <x v="9"/>
    <s v="Winter"/>
    <n v="6"/>
    <x v="1"/>
    <x v="2"/>
  </r>
  <r>
    <m/>
    <s v=""/>
    <x v="36"/>
    <x v="3"/>
    <s v=""/>
    <s v="RANTAC 150MG TABLETS(NEW PACK) 30'S          "/>
    <s v="peptic ulcer"/>
    <x v="8"/>
    <s v="TAB"/>
    <n v="6"/>
    <n v="36.79"/>
    <s v="UNIQUE         "/>
    <d v="2022-01-08T00:00:00"/>
    <s v="Sat"/>
    <x v="9"/>
    <s v="Winter"/>
    <n v="6"/>
    <x v="1"/>
    <x v="2"/>
  </r>
  <r>
    <s v="0002756     "/>
    <s v="NO DOC"/>
    <x v="503"/>
    <x v="505"/>
    <s v="XXXXXXXXXX"/>
    <s v="ASTHALIN INHALER 200MD                       "/>
    <s v="bronchodilator"/>
    <x v="11"/>
    <s v="PCS"/>
    <n v="1"/>
    <n v="142.51"/>
    <s v="CIPLA          "/>
    <d v="2022-01-08T00:00:00"/>
    <s v="Sat"/>
    <x v="9"/>
    <s v="Winter"/>
    <n v="6"/>
    <x v="1"/>
    <x v="2"/>
  </r>
  <r>
    <s v="0002757     "/>
    <s v="NO DOC"/>
    <x v="0"/>
    <x v="0"/>
    <s v="XXXXXXXXXX"/>
    <s v="ELTROXIN 100MCG TABLETS 100                  "/>
    <s v="thyroid"/>
    <x v="9"/>
    <s v="TAB"/>
    <n v="30"/>
    <n v="159.44999999999999"/>
    <s v="GLAXO SMITHKLIN"/>
    <d v="2022-01-08T00:00:00"/>
    <s v="Sat"/>
    <x v="9"/>
    <s v="Winter"/>
    <n v="6"/>
    <x v="1"/>
    <x v="2"/>
  </r>
  <r>
    <s v="0002758     "/>
    <s v="NO DOC"/>
    <x v="0"/>
    <x v="0"/>
    <s v="XXXXXXXXXX"/>
    <s v="P-250MG SUSPENSION 60ML                      "/>
    <s v="antipyretic"/>
    <x v="7"/>
    <s v="BOT"/>
    <n v="1"/>
    <n v="40.32"/>
    <s v="APEX LABORATOTO"/>
    <d v="2022-01-08T00:00:00"/>
    <s v="Sat"/>
    <x v="9"/>
    <s v="Winter"/>
    <n v="6"/>
    <x v="1"/>
    <x v="2"/>
  </r>
  <r>
    <s v="0002759     "/>
    <s v="NO DOC"/>
    <x v="34"/>
    <x v="36"/>
    <s v="XXXXXXXXXX"/>
    <s v="VALPARIN 200MG TABLETS 10'S                  "/>
    <s v="anticonvulsant"/>
    <x v="10"/>
    <s v="TAB"/>
    <n v="30"/>
    <n v="34.58"/>
    <s v="SANOFI         "/>
    <d v="2022-01-08T00:00:00"/>
    <s v="Sat"/>
    <x v="9"/>
    <s v="Winter"/>
    <n v="6"/>
    <x v="1"/>
    <x v="2"/>
  </r>
  <r>
    <m/>
    <s v=""/>
    <x v="34"/>
    <x v="3"/>
    <s v=""/>
    <s v="VALPARIN 200MG TABLETS 10'S                  "/>
    <s v="anticonvulsant"/>
    <x v="10"/>
    <s v="TAB"/>
    <n v="30"/>
    <n v="34.58"/>
    <s v="SANOFI         "/>
    <d v="2022-01-08T00:00:00"/>
    <s v="Sat"/>
    <x v="9"/>
    <s v="Winter"/>
    <n v="6"/>
    <x v="1"/>
    <x v="2"/>
  </r>
  <r>
    <m/>
    <s v=""/>
    <x v="34"/>
    <x v="3"/>
    <s v=""/>
    <s v="ZEPTOL CR 200MG TABLETS 10'S                 "/>
    <s v="anticonvulsant"/>
    <x v="10"/>
    <s v="TAB"/>
    <n v="60"/>
    <n v="26.21"/>
    <s v="SUN PHARMA     "/>
    <d v="2022-01-08T00:00:00"/>
    <s v="Sat"/>
    <x v="9"/>
    <s v="Winter"/>
    <n v="6"/>
    <x v="1"/>
    <x v="2"/>
  </r>
  <r>
    <m/>
    <s v=""/>
    <x v="34"/>
    <x v="3"/>
    <s v=""/>
    <s v="TIMOBEST EYE DROPS 1                         "/>
    <s v="eye drops"/>
    <x v="12"/>
    <s v="DRO"/>
    <n v="4"/>
    <n v="56"/>
    <s v="ZUVENTUS       "/>
    <d v="2022-01-08T00:00:00"/>
    <s v="Sat"/>
    <x v="9"/>
    <s v="Winter"/>
    <n v="6"/>
    <x v="1"/>
    <x v="2"/>
  </r>
  <r>
    <s v="0002760     "/>
    <s v="NO DOC"/>
    <x v="130"/>
    <x v="132"/>
    <s v="XXXXXXXXXX"/>
    <s v="A TO Z NS TABLETS 15'S                       "/>
    <s v="multivitamins"/>
    <x v="2"/>
    <s v="TAB"/>
    <n v="15"/>
    <n v="125"/>
    <s v="ALKEM LABOURATO"/>
    <d v="2022-01-08T00:00:00"/>
    <s v="Sat"/>
    <x v="9"/>
    <s v="Winter"/>
    <n v="6"/>
    <x v="1"/>
    <x v="2"/>
  </r>
  <r>
    <m/>
    <s v=""/>
    <x v="130"/>
    <x v="3"/>
    <s v=""/>
    <s v="HUMAN MIXTARD 40 IU 10ML                     "/>
    <s v="insulin"/>
    <x v="3"/>
    <s v="VIA"/>
    <n v="1"/>
    <n v="158.41999999999999"/>
    <s v="NOVO NORDISK   "/>
    <d v="2022-01-08T00:00:00"/>
    <s v="Sat"/>
    <x v="9"/>
    <s v="Winter"/>
    <n v="6"/>
    <x v="1"/>
    <x v="2"/>
  </r>
  <r>
    <s v="0002761     "/>
    <s v="NO DOC"/>
    <x v="128"/>
    <x v="130"/>
    <s v="XXXXXXXXXX"/>
    <s v="ROSUVAS 10MG TABLETS NEW PACKI 15'S          "/>
    <s v="cholesterol reducing agent"/>
    <x v="0"/>
    <s v="TAB"/>
    <n v="5"/>
    <n v="266"/>
    <s v="RANBAXY        "/>
    <d v="2022-01-08T00:00:00"/>
    <s v="Sat"/>
    <x v="9"/>
    <s v="Winter"/>
    <n v="6"/>
    <x v="1"/>
    <x v="2"/>
  </r>
  <r>
    <m/>
    <s v=""/>
    <x v="128"/>
    <x v="3"/>
    <s v=""/>
    <s v="GLYCOMET-GP 2MG TABLETS 15'S                 "/>
    <s v="diabetic"/>
    <x v="3"/>
    <s v="TAB"/>
    <n v="60"/>
    <n v="170.75"/>
    <s v="USV LTD.       "/>
    <d v="2022-01-08T00:00:00"/>
    <s v="Sat"/>
    <x v="9"/>
    <s v="Winter"/>
    <n v="6"/>
    <x v="1"/>
    <x v="2"/>
  </r>
  <r>
    <m/>
    <s v=""/>
    <x v="128"/>
    <x v="3"/>
    <s v=""/>
    <s v="TAZLOC 40MG TABLETS 10'S                     "/>
    <s v="antihypertensive"/>
    <x v="0"/>
    <s v="TAB"/>
    <n v="30"/>
    <n v="73.58"/>
    <s v="USV LTD.       "/>
    <d v="2022-01-08T00:00:00"/>
    <s v="Sat"/>
    <x v="9"/>
    <s v="Winter"/>
    <n v="6"/>
    <x v="1"/>
    <x v="2"/>
  </r>
  <r>
    <m/>
    <s v=""/>
    <x v="128"/>
    <x v="3"/>
    <s v=""/>
    <s v="ISTAMET 50MG/500MG TABLETS NEW 15'S          "/>
    <s v="diabetic"/>
    <x v="3"/>
    <s v="STR"/>
    <n v="60"/>
    <n v="405.31"/>
    <s v="SUN PHARMA     "/>
    <d v="2022-01-08T00:00:00"/>
    <s v="Sat"/>
    <x v="9"/>
    <s v="Winter"/>
    <n v="6"/>
    <x v="1"/>
    <x v="2"/>
  </r>
  <r>
    <s v="0002762     "/>
    <s v="NO DOC"/>
    <x v="0"/>
    <x v="0"/>
    <s v="XXXXXXXXXX"/>
    <s v="TELMIKIND-H TABLETS 10'S                     "/>
    <s v="antihypertensive"/>
    <x v="0"/>
    <s v="TAB"/>
    <n v="10"/>
    <n v="69.900000000000006"/>
    <s v="MANKIND PHARMA "/>
    <d v="2022-01-08T00:00:00"/>
    <s v="Sat"/>
    <x v="9"/>
    <s v="Winter"/>
    <n v="6"/>
    <x v="1"/>
    <x v="2"/>
  </r>
  <r>
    <m/>
    <s v=""/>
    <x v="0"/>
    <x v="3"/>
    <s v=""/>
    <s v="NICARDIA RETARD 10MG NEW PACKI 15'S          "/>
    <s v="cardiac"/>
    <x v="0"/>
    <s v="TAB"/>
    <n v="15"/>
    <n v="38.659999999999997"/>
    <s v="UNIQUE         "/>
    <d v="2022-01-08T00:00:00"/>
    <s v="Sat"/>
    <x v="9"/>
    <s v="Winter"/>
    <n v="6"/>
    <x v="1"/>
    <x v="2"/>
  </r>
  <r>
    <m/>
    <s v=""/>
    <x v="0"/>
    <x v="3"/>
    <s v=""/>
    <s v="TELMA 40MG NEW 30'S STRIP PACK 30'S          "/>
    <s v="antihypertensive"/>
    <x v="0"/>
    <s v="TAB"/>
    <n v="15"/>
    <n v="222.1"/>
    <s v="GLENMARK PHARMA"/>
    <d v="2022-01-08T00:00:00"/>
    <s v="Sat"/>
    <x v="9"/>
    <s v="Winter"/>
    <n v="6"/>
    <x v="1"/>
    <x v="2"/>
  </r>
  <r>
    <s v="0002763     "/>
    <s v="NO DOC"/>
    <x v="40"/>
    <x v="42"/>
    <s v="XXXXXXXXXX"/>
    <s v="OSTEBON PLUS TABLETS 20'S                    "/>
    <s v="calcium"/>
    <x v="2"/>
    <s v="TAB"/>
    <n v="40"/>
    <n v="85"/>
    <s v="OTSIRA GENETICA"/>
    <d v="2022-01-08T00:00:00"/>
    <s v="Sat"/>
    <x v="9"/>
    <s v="Winter"/>
    <n v="6"/>
    <x v="1"/>
    <x v="2"/>
  </r>
  <r>
    <s v="0002764     "/>
    <s v="NO DOC"/>
    <x v="0"/>
    <x v="0"/>
    <s v="XXXXXXXXXX"/>
    <s v="ORVAS 10MG TABLETS 14                        "/>
    <s v="cholesterol reducing agent"/>
    <x v="0"/>
    <s v="TAB"/>
    <n v="28"/>
    <n v="19.25"/>
    <s v="SYSTOPIC       "/>
    <d v="2022-01-08T00:00:00"/>
    <s v="Sat"/>
    <x v="9"/>
    <s v="Winter"/>
    <n v="6"/>
    <x v="1"/>
    <x v="2"/>
  </r>
  <r>
    <m/>
    <s v=""/>
    <x v="0"/>
    <x v="3"/>
    <s v=""/>
    <s v="AMARYL M1 MG{20} 20                          "/>
    <s v="diabetic"/>
    <x v="3"/>
    <s v="TAB"/>
    <n v="20"/>
    <n v="220.78"/>
    <s v="ABBOTT HEALTHCA"/>
    <d v="2022-01-08T00:00:00"/>
    <s v="Sat"/>
    <x v="9"/>
    <s v="Winter"/>
    <n v="6"/>
    <x v="1"/>
    <x v="2"/>
  </r>
  <r>
    <s v="0002765     "/>
    <s v="NO DOC"/>
    <x v="560"/>
    <x v="562"/>
    <s v="XXXXXXXXXX"/>
    <s v="TAZLOC BETA 25MG TABLETS 10'S                "/>
    <s v="antihypertensive"/>
    <x v="0"/>
    <s v="TAB"/>
    <n v="10"/>
    <n v="154.81"/>
    <s v="USV LTD.       "/>
    <d v="2022-01-08T00:00:00"/>
    <s v="Sat"/>
    <x v="9"/>
    <s v="Winter"/>
    <n v="6"/>
    <x v="1"/>
    <x v="2"/>
  </r>
  <r>
    <m/>
    <s v=""/>
    <x v="560"/>
    <x v="3"/>
    <s v=""/>
    <s v="ZOLFRESH 10MG TABLETS NEW PACK 15'S          "/>
    <s v="psychiatric"/>
    <x v="1"/>
    <s v="TAB"/>
    <n v="15"/>
    <n v="142.08000000000001"/>
    <s v="ABBOTT LABS IND"/>
    <d v="2022-01-08T00:00:00"/>
    <s v="Sat"/>
    <x v="9"/>
    <s v="Winter"/>
    <n v="6"/>
    <x v="1"/>
    <x v="2"/>
  </r>
  <r>
    <s v="0002766     "/>
    <s v="DR.JOTHIMURUGAN                    "/>
    <x v="3"/>
    <x v="5"/>
    <s v="XXXXXXXXXX"/>
    <s v="ZADY 500MG TABLETS 5S                        "/>
    <s v="antibiotic"/>
    <x v="5"/>
    <s v="STR"/>
    <n v="6"/>
    <n v="111.59"/>
    <s v="MANKIND PHARMA "/>
    <d v="2022-01-08T00:00:00"/>
    <s v="Sat"/>
    <x v="9"/>
    <s v="Winter"/>
    <n v="6"/>
    <x v="1"/>
    <x v="2"/>
  </r>
  <r>
    <m/>
    <s v=""/>
    <x v="3"/>
    <x v="3"/>
    <s v=""/>
    <s v="ANXIT 0.5MG TABLETS 15'S                     "/>
    <s v="anxiolytic"/>
    <x v="1"/>
    <s v="TAB"/>
    <n v="30"/>
    <n v="43.5"/>
    <s v="MICRO LABS LIMI"/>
    <d v="2022-01-08T00:00:00"/>
    <s v="Sat"/>
    <x v="9"/>
    <s v="Winter"/>
    <n v="6"/>
    <x v="1"/>
    <x v="2"/>
  </r>
  <r>
    <m/>
    <s v=""/>
    <x v="3"/>
    <x v="3"/>
    <s v=""/>
    <s v="DOLO 650MG TABLETS 15'S                      "/>
    <s v="antipyretic"/>
    <x v="7"/>
    <s v="TAB"/>
    <n v="10"/>
    <n v="30.91"/>
    <s v="MICRO LABS LIMI"/>
    <d v="2022-01-08T00:00:00"/>
    <s v="Sat"/>
    <x v="9"/>
    <s v="Winter"/>
    <n v="6"/>
    <x v="1"/>
    <x v="2"/>
  </r>
  <r>
    <m/>
    <s v=""/>
    <x v="3"/>
    <x v="3"/>
    <s v=""/>
    <s v="NORTEN 20MG TABLETS 10'S                     "/>
    <s v="psychiatric"/>
    <x v="1"/>
    <s v="TAB"/>
    <n v="20"/>
    <n v="32.619999999999997"/>
    <s v="BARODA PHARMA  "/>
    <d v="2022-01-08T00:00:00"/>
    <s v="Sat"/>
    <x v="9"/>
    <s v="Winter"/>
    <n v="6"/>
    <x v="1"/>
    <x v="2"/>
  </r>
  <r>
    <s v="0002767     "/>
    <s v="NO DOC"/>
    <x v="0"/>
    <x v="0"/>
    <s v="XXXXXXXXXX"/>
    <s v="ZIFI 200MG TABLETS 10'S                      "/>
    <s v="antibiotic"/>
    <x v="5"/>
    <s v="TAB"/>
    <n v="2"/>
    <n v="107.6"/>
    <s v="FDC            "/>
    <d v="2022-01-08T00:00:00"/>
    <s v="Sat"/>
    <x v="9"/>
    <s v="Winter"/>
    <n v="6"/>
    <x v="1"/>
    <x v="2"/>
  </r>
  <r>
    <m/>
    <s v=""/>
    <x v="0"/>
    <x v="3"/>
    <s v=""/>
    <s v="ALLEGRA M TABLETS 10'S                       "/>
    <s v="Anti allergic"/>
    <x v="6"/>
    <s v="TAB"/>
    <n v="2"/>
    <n v="228.46"/>
    <s v="SANOFI         "/>
    <d v="2022-01-08T00:00:00"/>
    <s v="Sat"/>
    <x v="9"/>
    <s v="Winter"/>
    <n v="6"/>
    <x v="1"/>
    <x v="2"/>
  </r>
  <r>
    <s v="0002768     "/>
    <s v="NO DOC"/>
    <x v="20"/>
    <x v="22"/>
    <s v="XXXXXXXXXX"/>
    <s v="A TO Z NS TABLETS 15'S                       "/>
    <s v="multivitamins"/>
    <x v="2"/>
    <s v="TAB"/>
    <n v="15"/>
    <n v="125"/>
    <s v="ALKEM LABOURATO"/>
    <d v="2022-01-08T00:00:00"/>
    <s v="Sat"/>
    <x v="9"/>
    <s v="Winter"/>
    <n v="6"/>
    <x v="1"/>
    <x v="2"/>
  </r>
  <r>
    <m/>
    <s v=""/>
    <x v="20"/>
    <x v="3"/>
    <s v=""/>
    <s v="ATORVA 10 15                                 "/>
    <s v="atherosclerosis"/>
    <x v="0"/>
    <s v="STR"/>
    <n v="15"/>
    <n v="92.38"/>
    <s v="ZYDUS ALIDAC   "/>
    <d v="2022-01-08T00:00:00"/>
    <s v="Sat"/>
    <x v="9"/>
    <s v="Winter"/>
    <n v="6"/>
    <x v="1"/>
    <x v="2"/>
  </r>
  <r>
    <s v="0002769     "/>
    <s v="NO DOC"/>
    <x v="0"/>
    <x v="0"/>
    <s v="XXXXXXXXXX"/>
    <s v="SUCRAFIL SUSPENSION 1                        "/>
    <s v="peptic ulcer"/>
    <x v="8"/>
    <s v="BOT"/>
    <n v="1"/>
    <n v="151.5"/>
    <s v="FOURRTS        "/>
    <d v="2022-01-08T00:00:00"/>
    <s v="Sat"/>
    <x v="9"/>
    <s v="Winter"/>
    <n v="6"/>
    <x v="1"/>
    <x v="2"/>
  </r>
  <r>
    <s v="0002770     "/>
    <s v="NO DOC"/>
    <x v="0"/>
    <x v="0"/>
    <s v="XXXXXXXXXX"/>
    <s v="OKACET L TABLETS 10'S                        "/>
    <s v="Anti allergic"/>
    <x v="6"/>
    <s v="TAB"/>
    <n v="3"/>
    <n v="57"/>
    <s v="CIPLA          "/>
    <d v="2022-01-08T00:00:00"/>
    <s v="Sat"/>
    <x v="9"/>
    <s v="Winter"/>
    <n v="6"/>
    <x v="1"/>
    <x v="2"/>
  </r>
  <r>
    <s v="0002771     "/>
    <s v="NO DOC"/>
    <x v="138"/>
    <x v="140"/>
    <s v="XXXXXXXXXX"/>
    <s v="CLAVAM 375MG TABLETS 10'S                    "/>
    <s v="antibiotic"/>
    <x v="5"/>
    <s v="TAB"/>
    <n v="10"/>
    <n v="199"/>
    <s v="ALKEM LABOURATO"/>
    <d v="2022-01-09T00:00:00"/>
    <s v="Sun"/>
    <x v="9"/>
    <s v="Winter"/>
    <n v="7"/>
    <x v="1"/>
    <x v="2"/>
  </r>
  <r>
    <m/>
    <s v=""/>
    <x v="138"/>
    <x v="3"/>
    <s v=""/>
    <s v="DOLO 650MG TABLETS 15'S                      "/>
    <s v="antipyretic"/>
    <x v="7"/>
    <s v="TAB"/>
    <n v="15"/>
    <n v="30.91"/>
    <s v="MICRO LABS LIMI"/>
    <d v="2022-01-09T00:00:00"/>
    <s v="Sun"/>
    <x v="9"/>
    <s v="Winter"/>
    <n v="7"/>
    <x v="1"/>
    <x v="2"/>
  </r>
  <r>
    <s v="0002772     "/>
    <s v="NO DOC"/>
    <x v="571"/>
    <x v="573"/>
    <s v="XXXXXXXXXX"/>
    <s v="AMLONG A TABLETS 15'S                        "/>
    <s v="hypertension"/>
    <x v="0"/>
    <s v="TAB"/>
    <n v="15"/>
    <n v="133"/>
    <s v="MICRO LABS LIMI"/>
    <d v="2022-01-09T00:00:00"/>
    <s v="Sun"/>
    <x v="9"/>
    <s v="Winter"/>
    <n v="7"/>
    <x v="1"/>
    <x v="2"/>
  </r>
  <r>
    <m/>
    <s v=""/>
    <x v="571"/>
    <x v="3"/>
    <s v=""/>
    <s v="AMLONG A TABLETS 15'S                        "/>
    <s v="hypertension"/>
    <x v="0"/>
    <s v="TAB"/>
    <n v="15"/>
    <n v="133"/>
    <s v="MICRO LABS LIMI"/>
    <d v="2022-01-09T00:00:00"/>
    <s v="Sun"/>
    <x v="9"/>
    <s v="Winter"/>
    <n v="7"/>
    <x v="1"/>
    <x v="2"/>
  </r>
  <r>
    <m/>
    <s v=""/>
    <x v="571"/>
    <x v="3"/>
    <s v=""/>
    <s v="ATIVAN 2MG TABLETS NEW PACK 30 30'S          "/>
    <s v="psychiatric"/>
    <x v="1"/>
    <s v="TAB"/>
    <n v="30"/>
    <n v="82.99"/>
    <s v="PFIZER LIMITED "/>
    <d v="2022-01-09T00:00:00"/>
    <s v="Sun"/>
    <x v="9"/>
    <s v="Winter"/>
    <n v="7"/>
    <x v="1"/>
    <x v="2"/>
  </r>
  <r>
    <s v="0002773     "/>
    <s v="NO DOC"/>
    <x v="0"/>
    <x v="0"/>
    <s v="XXXXXXXXXX"/>
    <s v="TELMA H TABLETS NEW PACKING 30'S             "/>
    <s v="antihypertensive"/>
    <x v="0"/>
    <s v="TAB"/>
    <n v="15"/>
    <n v="484"/>
    <s v="GLENMARK PHARMA"/>
    <d v="2022-01-09T00:00:00"/>
    <s v="Sun"/>
    <x v="9"/>
    <s v="Winter"/>
    <n v="7"/>
    <x v="1"/>
    <x v="2"/>
  </r>
  <r>
    <m/>
    <s v=""/>
    <x v="0"/>
    <x v="3"/>
    <s v=""/>
    <s v="PROLOMET XL 50MG TABLETS 10'S                "/>
    <s v="cardiac"/>
    <x v="0"/>
    <s v="TAB"/>
    <n v="10"/>
    <n v="64.7"/>
    <s v="SUN PHARMA     "/>
    <d v="2022-01-09T00:00:00"/>
    <s v="Sun"/>
    <x v="9"/>
    <s v="Winter"/>
    <n v="7"/>
    <x v="1"/>
    <x v="2"/>
  </r>
  <r>
    <s v="0002774     "/>
    <s v="NO DOC"/>
    <x v="82"/>
    <x v="84"/>
    <s v="XXXXXXXXXX"/>
    <s v="PAN-D CAPSULES 15'S                          "/>
    <s v="peptic ulcer"/>
    <x v="8"/>
    <s v="CAP"/>
    <n v="15"/>
    <n v="190"/>
    <s v="ALKEM LABOURATO"/>
    <d v="2022-01-09T00:00:00"/>
    <s v="Sun"/>
    <x v="9"/>
    <s v="Winter"/>
    <n v="7"/>
    <x v="1"/>
    <x v="2"/>
  </r>
  <r>
    <m/>
    <s v=""/>
    <x v="82"/>
    <x v="3"/>
    <s v=""/>
    <s v="PAN 40MG TABLETS 15'S                        "/>
    <s v="peptic ulcer"/>
    <x v="8"/>
    <s v="TAB"/>
    <n v="7"/>
    <n v="149"/>
    <s v="ALKEM LABOURATO"/>
    <d v="2022-01-09T00:00:00"/>
    <s v="Sun"/>
    <x v="9"/>
    <s v="Winter"/>
    <n v="7"/>
    <x v="1"/>
    <x v="2"/>
  </r>
  <r>
    <s v="0002776     "/>
    <s v="NO DOC"/>
    <x v="30"/>
    <x v="32"/>
    <s v="XXXXXXXXXX"/>
    <s v="LOBATE-GM CREAM 15GRAM                       "/>
    <s v="dermatitis"/>
    <x v="4"/>
    <s v="TUB"/>
    <n v="1"/>
    <n v="95.21"/>
    <s v="ABBOTT HEALTHCA"/>
    <d v="2022-01-09T00:00:00"/>
    <s v="Sun"/>
    <x v="9"/>
    <s v="Winter"/>
    <n v="7"/>
    <x v="1"/>
    <x v="2"/>
  </r>
  <r>
    <m/>
    <s v=""/>
    <x v="30"/>
    <x v="3"/>
    <s v=""/>
    <s v="DAONIL TABLETS NEW PACK 30'S 30'S            "/>
    <s v="diabetic"/>
    <x v="3"/>
    <s v="TAB"/>
    <n v="30"/>
    <n v="44.33"/>
    <s v="SANOFI         "/>
    <d v="2022-01-09T00:00:00"/>
    <s v="Sun"/>
    <x v="9"/>
    <s v="Winter"/>
    <n v="7"/>
    <x v="1"/>
    <x v="2"/>
  </r>
  <r>
    <s v="0002777     "/>
    <s v="APOLLO HOSPITAL                    "/>
    <x v="42"/>
    <x v="44"/>
    <s v="XXXXXXXXXX"/>
    <s v="ATORLIP 40MG TABLETS 10'S                    "/>
    <s v="atherosclerosis"/>
    <x v="0"/>
    <s v="TAB"/>
    <n v="10"/>
    <n v="216.58"/>
    <s v="CIPLA          "/>
    <d v="2022-01-09T00:00:00"/>
    <s v="Sun"/>
    <x v="9"/>
    <s v="Winter"/>
    <n v="7"/>
    <x v="1"/>
    <x v="2"/>
  </r>
  <r>
    <m/>
    <s v=""/>
    <x v="42"/>
    <x v="3"/>
    <s v=""/>
    <s v="PAN 40MG TABLETS 15'S                        "/>
    <s v="peptic ulcer"/>
    <x v="8"/>
    <s v="TAB"/>
    <n v="20"/>
    <n v="149"/>
    <s v="ALKEM LABOURATO"/>
    <d v="2022-01-09T00:00:00"/>
    <s v="Sun"/>
    <x v="9"/>
    <s v="Winter"/>
    <n v="7"/>
    <x v="1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01-09T00:00:00"/>
    <s v="Sun"/>
    <x v="9"/>
    <s v="Winter"/>
    <n v="7"/>
    <x v="1"/>
    <x v="2"/>
  </r>
  <r>
    <m/>
    <s v=""/>
    <x v="42"/>
    <x v="3"/>
    <s v=""/>
    <s v="PROLOMET XL 50MG TABLETS 10'S                "/>
    <s v="cardiac"/>
    <x v="0"/>
    <s v="TAB"/>
    <n v="10"/>
    <n v="64.7"/>
    <s v="SUN PHARMA     "/>
    <d v="2022-01-09T00:00:00"/>
    <s v="Sun"/>
    <x v="9"/>
    <s v="Winter"/>
    <n v="7"/>
    <x v="1"/>
    <x v="2"/>
  </r>
  <r>
    <m/>
    <s v=""/>
    <x v="42"/>
    <x v="3"/>
    <s v=""/>
    <s v="PROLOMET XL 25MG TABLETS 10'S                "/>
    <s v="cardiac"/>
    <x v="0"/>
    <s v="TAB"/>
    <n v="10"/>
    <n v="45.24"/>
    <s v="SUN PHARMA     "/>
    <d v="2022-01-09T00:00:00"/>
    <s v="Sun"/>
    <x v="9"/>
    <s v="Winter"/>
    <n v="7"/>
    <x v="1"/>
    <x v="2"/>
  </r>
  <r>
    <s v="0002778     "/>
    <s v="NO DOC"/>
    <x v="108"/>
    <x v="110"/>
    <s v="XXXXXXXXXX"/>
    <s v="CALCIGARD 5MG CAPSULES 10'S                  "/>
    <s v="hypertension"/>
    <x v="0"/>
    <s v="CAP"/>
    <n v="20"/>
    <n v="14.2"/>
    <s v="TORRENT        "/>
    <d v="2022-01-09T00:00:00"/>
    <s v="Sun"/>
    <x v="9"/>
    <s v="Winter"/>
    <n v="7"/>
    <x v="1"/>
    <x v="2"/>
  </r>
  <r>
    <m/>
    <s v=""/>
    <x v="108"/>
    <x v="3"/>
    <s v=""/>
    <s v="CREMALAX TABLETS 15'S                        "/>
    <s v="laxative"/>
    <x v="8"/>
    <s v="TAB"/>
    <n v="7"/>
    <n v="126.09"/>
    <s v="ABBOTT LABS IND"/>
    <d v="2022-01-09T00:00:00"/>
    <s v="Sun"/>
    <x v="9"/>
    <s v="Winter"/>
    <n v="7"/>
    <x v="1"/>
    <x v="2"/>
  </r>
  <r>
    <m/>
    <s v=""/>
    <x v="108"/>
    <x v="3"/>
    <s v=""/>
    <s v="DISPOVAN SYRINGE 2ML 1                       "/>
    <s v="syringe"/>
    <x v="14"/>
    <s v="PCS"/>
    <n v="2"/>
    <n v="6"/>
    <s v="HMD            "/>
    <d v="2022-01-09T00:00:00"/>
    <s v="Sun"/>
    <x v="9"/>
    <s v="Winter"/>
    <n v="7"/>
    <x v="1"/>
    <x v="2"/>
  </r>
  <r>
    <s v="0002779     "/>
    <s v="NO DOC"/>
    <x v="306"/>
    <x v="308"/>
    <s v="XXXXXXXXXX"/>
    <s v="DOLO 650MG TABLETS 15'S                      "/>
    <s v="antipyretic"/>
    <x v="7"/>
    <s v="TAB"/>
    <n v="6"/>
    <n v="30.91"/>
    <s v="MICRO LABS LIMI"/>
    <d v="2022-01-09T00:00:00"/>
    <s v="Sun"/>
    <x v="9"/>
    <s v="Winter"/>
    <n v="7"/>
    <x v="1"/>
    <x v="2"/>
  </r>
  <r>
    <s v="0002780     "/>
    <s v="NO DOC"/>
    <x v="549"/>
    <x v="551"/>
    <s v="XXXXXXXXXX"/>
    <s v="EUGLIM 4MG TABLETS 15'S                      "/>
    <s v="diabetic"/>
    <x v="3"/>
    <s v="TAB"/>
    <n v="15"/>
    <n v="197"/>
    <s v="ZYDUX          "/>
    <d v="2022-01-09T00:00:00"/>
    <s v="Sun"/>
    <x v="9"/>
    <s v="Winter"/>
    <n v="7"/>
    <x v="1"/>
    <x v="2"/>
  </r>
  <r>
    <m/>
    <s v=""/>
    <x v="549"/>
    <x v="3"/>
    <s v=""/>
    <s v="EUGLIM 2MG TABLETS 15'S                      "/>
    <s v="diabetic"/>
    <x v="3"/>
    <s v="TAB"/>
    <n v="15"/>
    <n v="87.45"/>
    <s v="CADILA HEALTH C"/>
    <d v="2022-01-09T00:00:00"/>
    <s v="Sun"/>
    <x v="9"/>
    <s v="Winter"/>
    <n v="7"/>
    <x v="1"/>
    <x v="2"/>
  </r>
  <r>
    <s v="0002783     "/>
    <s v="NO DOC"/>
    <x v="0"/>
    <x v="0"/>
    <s v="XXXXXXXXXX"/>
    <s v="BIMINOX-LF CAPSULES 10'S                     "/>
    <s v="antibiotic"/>
    <x v="5"/>
    <s v="CAP"/>
    <n v="40"/>
    <n v="102"/>
    <s v="MEDICAMEN BIOTE"/>
    <d v="2022-01-09T00:00:00"/>
    <s v="Sun"/>
    <x v="9"/>
    <s v="Winter"/>
    <n v="7"/>
    <x v="1"/>
    <x v="2"/>
  </r>
  <r>
    <s v="0002784     "/>
    <s v="NO DOC"/>
    <x v="0"/>
    <x v="0"/>
    <s v="XXXXXXXXXX"/>
    <s v="EVION 400MG CAPSULES 10'S                    "/>
    <s v="vitamin"/>
    <x v="2"/>
    <s v="CAP"/>
    <n v="10"/>
    <n v="32.700000000000003"/>
    <s v="MERCK          "/>
    <d v="2022-01-09T00:00:00"/>
    <s v="Sun"/>
    <x v="9"/>
    <s v="Winter"/>
    <n v="7"/>
    <x v="1"/>
    <x v="2"/>
  </r>
  <r>
    <m/>
    <s v=""/>
    <x v="0"/>
    <x v="3"/>
    <s v=""/>
    <s v="ZINCOVIT TABLETS 15'S                        "/>
    <s v="vitamin"/>
    <x v="2"/>
    <s v="TAB"/>
    <n v="30"/>
    <n v="105"/>
    <s v="APEX LABORATOTO"/>
    <d v="2022-01-09T00:00:00"/>
    <s v="Sun"/>
    <x v="9"/>
    <s v="Winter"/>
    <n v="7"/>
    <x v="1"/>
    <x v="2"/>
  </r>
  <r>
    <s v="0002785     "/>
    <s v="DR.VISALAKSHI                      "/>
    <x v="3"/>
    <x v="5"/>
    <s v="XXXXXXXXXX"/>
    <s v="DERIPHYLLIN INJECTION 2ML                    "/>
    <s v="bronchodilator"/>
    <x v="11"/>
    <s v="AMP"/>
    <n v="1"/>
    <n v="7.45"/>
    <s v="GERMAN REMEDIES"/>
    <d v="2022-01-09T00:00:00"/>
    <s v="Sun"/>
    <x v="9"/>
    <s v="Winter"/>
    <n v="7"/>
    <x v="1"/>
    <x v="2"/>
  </r>
  <r>
    <m/>
    <s v=""/>
    <x v="3"/>
    <x v="3"/>
    <s v=""/>
    <s v="CLAVAM 625MG TABLETS 10'S                    "/>
    <s v="antibiotic"/>
    <x v="5"/>
    <s v="TAB"/>
    <n v="10"/>
    <n v="201.62"/>
    <s v="ALKEM LABOURATO"/>
    <d v="2022-01-09T00:00:00"/>
    <s v="Sun"/>
    <x v="9"/>
    <s v="Winter"/>
    <n v="7"/>
    <x v="1"/>
    <x v="2"/>
  </r>
  <r>
    <m/>
    <s v=""/>
    <x v="3"/>
    <x v="3"/>
    <s v=""/>
    <s v="PAN-D CAPSULES 15'S                          "/>
    <s v="peptic ulcer"/>
    <x v="8"/>
    <s v="CAP"/>
    <n v="10"/>
    <n v="190"/>
    <s v="ALKEM LABOURATO"/>
    <d v="2022-01-09T00:00:00"/>
    <s v="Sun"/>
    <x v="9"/>
    <s v="Winter"/>
    <n v="7"/>
    <x v="1"/>
    <x v="2"/>
  </r>
  <r>
    <m/>
    <s v=""/>
    <x v="3"/>
    <x v="3"/>
    <s v=""/>
    <s v="DISPOVAN SYRINGE 2ML 1                       "/>
    <s v="syringe"/>
    <x v="14"/>
    <s v="PCS"/>
    <n v="1"/>
    <n v="6.8"/>
    <s v="HMD            "/>
    <d v="2022-01-09T00:00:00"/>
    <s v="Sun"/>
    <x v="9"/>
    <s v="Winter"/>
    <n v="7"/>
    <x v="1"/>
    <x v="2"/>
  </r>
  <r>
    <s v="0002786     "/>
    <s v="NO DOC"/>
    <x v="112"/>
    <x v="114"/>
    <s v="XXXXXXXXXX"/>
    <s v="AFENAK PLUS TABLETS 10'S                     "/>
    <s v="anti inflammatory"/>
    <x v="7"/>
    <s v="TAB"/>
    <n v="5"/>
    <n v="85.5"/>
    <s v="RANBAXY        "/>
    <d v="2022-01-09T00:00:00"/>
    <s v="Sun"/>
    <x v="9"/>
    <s v="Winter"/>
    <n v="7"/>
    <x v="1"/>
    <x v="2"/>
  </r>
  <r>
    <m/>
    <s v=""/>
    <x v="112"/>
    <x v="3"/>
    <s v=""/>
    <s v="SOMPRAZ D40MG CAPSULES 15'S                  "/>
    <s v="peptic ulcer"/>
    <x v="8"/>
    <s v="CAP"/>
    <n v="5"/>
    <n v="217"/>
    <s v="SUN PHARMA     "/>
    <d v="2022-01-09T00:00:00"/>
    <s v="Sun"/>
    <x v="9"/>
    <s v="Winter"/>
    <n v="7"/>
    <x v="1"/>
    <x v="2"/>
  </r>
  <r>
    <s v="0002787     "/>
    <s v="NO DOC"/>
    <x v="0"/>
    <x v="0"/>
    <s v="XXXXXXXXXX"/>
    <s v="AMLONG 2.5MG TABLETS (NEW PACK 15'S          "/>
    <s v="hypertension"/>
    <x v="0"/>
    <s v="TAB"/>
    <n v="30"/>
    <n v="27.72"/>
    <s v="MICRO LABS LIMI"/>
    <d v="2022-01-10T00:00:00"/>
    <s v="Mon"/>
    <x v="9"/>
    <s v="Winter"/>
    <n v="1"/>
    <x v="1"/>
    <x v="2"/>
  </r>
  <r>
    <m/>
    <s v=""/>
    <x v="0"/>
    <x v="3"/>
    <s v=""/>
    <s v="SUPRADYN TABLETS 15'S                        "/>
    <s v="multivitamin"/>
    <x v="2"/>
    <s v="TAB"/>
    <n v="30"/>
    <n v="50"/>
    <s v="ABBOTT (FORMERL"/>
    <d v="2022-01-10T00:00:00"/>
    <s v="Mon"/>
    <x v="9"/>
    <s v="Winter"/>
    <n v="1"/>
    <x v="1"/>
    <x v="2"/>
  </r>
  <r>
    <s v="0002788     "/>
    <s v="NO DOC"/>
    <x v="0"/>
    <x v="0"/>
    <s v="XXXXXXXXXX"/>
    <s v="CLAVAM 375MG TABLETS 10'S                    "/>
    <s v="antibiotic"/>
    <x v="5"/>
    <s v="TAB"/>
    <n v="3"/>
    <n v="199"/>
    <s v="ALKEM LABOURATO"/>
    <d v="2022-01-10T00:00:00"/>
    <s v="Mon"/>
    <x v="9"/>
    <s v="Winter"/>
    <n v="1"/>
    <x v="1"/>
    <x v="2"/>
  </r>
  <r>
    <s v="0002789     "/>
    <s v="NO DOC"/>
    <x v="0"/>
    <x v="0"/>
    <s v="XXXXXXXXXX"/>
    <s v="ANDIAL 2MG 10                                "/>
    <s v="antidiarrhoeal"/>
    <x v="8"/>
    <s v="TAB"/>
    <n v="2"/>
    <n v="22.12"/>
    <s v="CITADEL        "/>
    <d v="2022-01-10T00:00:00"/>
    <s v="Mon"/>
    <x v="9"/>
    <s v="Winter"/>
    <n v="1"/>
    <x v="1"/>
    <x v="2"/>
  </r>
  <r>
    <m/>
    <s v=""/>
    <x v="0"/>
    <x v="3"/>
    <s v=""/>
    <s v="FLAGYL 400MG TABLETS 15'S                    "/>
    <s v="antidiarrhoeal"/>
    <x v="8"/>
    <s v="TAB"/>
    <n v="12"/>
    <n v="21.44"/>
    <s v="M&amp;B (NICHOLAS) "/>
    <d v="2022-01-10T00:00:00"/>
    <s v="Mon"/>
    <x v="9"/>
    <s v="Winter"/>
    <n v="1"/>
    <x v="1"/>
    <x v="2"/>
  </r>
  <r>
    <s v="0002790     "/>
    <s v="NO DOC"/>
    <x v="0"/>
    <x v="0"/>
    <s v="XXXXXXXXXX"/>
    <s v="VOLINI GEL 50GRAM                            "/>
    <s v="analgesic"/>
    <x v="7"/>
    <s v="TUB"/>
    <n v="1"/>
    <n v="180"/>
    <s v="RANBAXY        "/>
    <d v="2022-01-10T00:00:00"/>
    <s v="Mon"/>
    <x v="9"/>
    <s v="Winter"/>
    <n v="1"/>
    <x v="1"/>
    <x v="2"/>
  </r>
  <r>
    <m/>
    <s v=""/>
    <x v="0"/>
    <x v="3"/>
    <s v=""/>
    <s v="DULCOFLEX TABLET(FORMELY DULCO 10'S          "/>
    <s v="laxative"/>
    <x v="8"/>
    <s v="TAB"/>
    <n v="10"/>
    <n v="11.25"/>
    <s v="BOEHRINGER INGE"/>
    <d v="2022-01-10T00:00:00"/>
    <s v="Mon"/>
    <x v="9"/>
    <s v="Winter"/>
    <n v="1"/>
    <x v="1"/>
    <x v="2"/>
  </r>
  <r>
    <s v="0002791     "/>
    <s v="NO DOC"/>
    <x v="0"/>
    <x v="0"/>
    <s v="XXXXXXXXXX"/>
    <s v="MEFTAL SPAS TABLETS 10'S                     "/>
    <s v="antispasmodic"/>
    <x v="8"/>
    <s v="TAB"/>
    <n v="10"/>
    <n v="46"/>
    <s v="BLUE CROSS     "/>
    <d v="2022-01-10T00:00:00"/>
    <s v="Mon"/>
    <x v="9"/>
    <s v="Winter"/>
    <n v="1"/>
    <x v="1"/>
    <x v="2"/>
  </r>
  <r>
    <s v="0002792     "/>
    <s v="NO DOC"/>
    <x v="0"/>
    <x v="0"/>
    <s v="XXXXXXXXXX"/>
    <s v="MOX 250MG KID DT TABLETS 15'S                "/>
    <s v="antibiotic"/>
    <x v="5"/>
    <s v="TAB"/>
    <n v="13"/>
    <n v="112"/>
    <s v="REXCEL PHARMACE"/>
    <d v="2022-01-10T00:00:00"/>
    <s v="Mon"/>
    <x v="9"/>
    <s v="Winter"/>
    <n v="1"/>
    <x v="1"/>
    <x v="2"/>
  </r>
  <r>
    <s v="0002793     "/>
    <s v="NO DOC"/>
    <x v="302"/>
    <x v="304"/>
    <s v="XXXXXXXXXX"/>
    <s v="DOLO 650MG TABLETS 15'S                      "/>
    <s v="antipyretic"/>
    <x v="7"/>
    <s v="TAB"/>
    <n v="15"/>
    <n v="30.91"/>
    <s v="MICRO LABS LIMI"/>
    <d v="2022-01-10T00:00:00"/>
    <s v="Mon"/>
    <x v="9"/>
    <s v="Winter"/>
    <n v="1"/>
    <x v="1"/>
    <x v="2"/>
  </r>
  <r>
    <m/>
    <s v=""/>
    <x v="302"/>
    <x v="3"/>
    <s v=""/>
    <s v="PREDMET 4MG TABLETS 10'S                     "/>
    <s v="Anti allergic"/>
    <x v="6"/>
    <s v="TAB"/>
    <n v="6"/>
    <n v="51"/>
    <s v="SUN PHARMA     "/>
    <d v="2022-01-10T00:00:00"/>
    <s v="Mon"/>
    <x v="9"/>
    <s v="Winter"/>
    <n v="1"/>
    <x v="1"/>
    <x v="2"/>
  </r>
  <r>
    <s v="0002794     "/>
    <s v="NO DOC"/>
    <x v="0"/>
    <x v="0"/>
    <s v="XXXXXXXXXX"/>
    <s v="STEMETIL MD 15                               "/>
    <s v="nausea"/>
    <x v="8"/>
    <s v="TAB"/>
    <n v="1"/>
    <n v="117.97"/>
    <s v="ABBOTT HEALTHCA"/>
    <d v="2022-01-10T00:00:00"/>
    <s v="Mon"/>
    <x v="9"/>
    <s v="Winter"/>
    <n v="1"/>
    <x v="1"/>
    <x v="2"/>
  </r>
  <r>
    <s v="0002795     "/>
    <s v="NO DOC"/>
    <x v="0"/>
    <x v="0"/>
    <s v="XXXXXXXXXX"/>
    <s v="PARACIP 500MG TABLETS 10'S                   "/>
    <s v="antipyretic"/>
    <x v="7"/>
    <s v="TAB"/>
    <n v="1"/>
    <n v="10.02"/>
    <s v="CIPLA          "/>
    <d v="2022-01-10T00:00:00"/>
    <s v="Mon"/>
    <x v="9"/>
    <s v="Winter"/>
    <n v="1"/>
    <x v="1"/>
    <x v="2"/>
  </r>
  <r>
    <m/>
    <s v=""/>
    <x v="0"/>
    <x v="3"/>
    <s v=""/>
    <s v="AMLONG 5MG TABLETS 15'S                      "/>
    <s v="hypertension"/>
    <x v="0"/>
    <s v="TAB"/>
    <n v="15"/>
    <n v="43.84"/>
    <s v="MICRO LABS LIMI"/>
    <d v="2022-01-10T00:00:00"/>
    <s v="Mon"/>
    <x v="9"/>
    <s v="Winter"/>
    <n v="1"/>
    <x v="1"/>
    <x v="2"/>
  </r>
  <r>
    <m/>
    <s v=""/>
    <x v="0"/>
    <x v="3"/>
    <s v=""/>
    <s v="ANXIT 0.25MG TABLETS 15'S                    "/>
    <s v="anxiolytic"/>
    <x v="1"/>
    <s v="TAB"/>
    <n v="1"/>
    <n v="20.5"/>
    <s v="MICRO LABS LIMI"/>
    <d v="2022-01-10T00:00:00"/>
    <s v="Mon"/>
    <x v="9"/>
    <s v="Winter"/>
    <n v="1"/>
    <x v="1"/>
    <x v="2"/>
  </r>
  <r>
    <m/>
    <s v=""/>
    <x v="0"/>
    <x v="3"/>
    <s v=""/>
    <s v="MIXTARD 30HM PENFIL CATRIDGE                 "/>
    <s v="insulin"/>
    <x v="3"/>
    <s v="CAT"/>
    <n v="1"/>
    <n v="350.9"/>
    <s v="NOVO NORDISK   "/>
    <d v="2022-01-10T00:00:00"/>
    <s v="Mon"/>
    <x v="9"/>
    <s v="Winter"/>
    <n v="1"/>
    <x v="1"/>
    <x v="2"/>
  </r>
  <r>
    <m/>
    <s v=""/>
    <x v="0"/>
    <x v="3"/>
    <s v=""/>
    <s v="NEUROBION FORTE TAB 30                       "/>
    <s v="multivitamin"/>
    <x v="2"/>
    <s v="TAB"/>
    <n v="30"/>
    <n v="34.700000000000003"/>
    <s v="MERCK          "/>
    <d v="2022-01-10T00:00:00"/>
    <s v="Mon"/>
    <x v="9"/>
    <s v="Winter"/>
    <n v="1"/>
    <x v="1"/>
    <x v="2"/>
  </r>
  <r>
    <m/>
    <s v=""/>
    <x v="0"/>
    <x v="3"/>
    <s v=""/>
    <s v="Q REPA 0.5 10                                "/>
    <s v="diabetic"/>
    <x v="3"/>
    <s v="TAB"/>
    <n v="10"/>
    <n v="47.8"/>
    <s v="Q-CHECK PHARMAC"/>
    <d v="2022-01-10T00:00:00"/>
    <s v="Mon"/>
    <x v="9"/>
    <s v="Winter"/>
    <n v="1"/>
    <x v="1"/>
    <x v="2"/>
  </r>
  <r>
    <s v="0002796     "/>
    <s v="NO DOC"/>
    <x v="0"/>
    <x v="0"/>
    <s v="XXXXXXXXXX"/>
    <s v="CALPOL TABLETS NEW PACKING 15'S              "/>
    <s v="antipyretic"/>
    <x v="7"/>
    <s v="TAB"/>
    <n v="6"/>
    <n v="15.04"/>
    <s v="GLAXO SMITHKLIN"/>
    <d v="2022-01-10T00:00:00"/>
    <s v="Mon"/>
    <x v="9"/>
    <s v="Winter"/>
    <n v="1"/>
    <x v="1"/>
    <x v="2"/>
  </r>
  <r>
    <s v="0002797     "/>
    <s v="APOLLO HOSP                        "/>
    <x v="42"/>
    <x v="44"/>
    <s v="XXXXXXXXXX"/>
    <s v="RESTYL 0.5MG TABLETS 15'S                    "/>
    <s v="tranquilizer"/>
    <x v="1"/>
    <s v="TAB"/>
    <n v="15"/>
    <n v="51.96"/>
    <s v="CIPLA          "/>
    <d v="2022-01-11T00:00:00"/>
    <s v="Tue"/>
    <x v="9"/>
    <s v="Winter"/>
    <n v="2"/>
    <x v="1"/>
    <x v="2"/>
  </r>
  <r>
    <m/>
    <s v=""/>
    <x v="42"/>
    <x v="3"/>
    <s v=""/>
    <s v="TENORMIN 25MG TABLETS 14'S                   "/>
    <s v="antihypertensive"/>
    <x v="0"/>
    <s v="TAB"/>
    <n v="14"/>
    <n v="40.92"/>
    <s v="ABBOTT HEALTHCA"/>
    <d v="2022-01-11T00:00:00"/>
    <s v="Tue"/>
    <x v="9"/>
    <s v="Winter"/>
    <n v="2"/>
    <x v="1"/>
    <x v="2"/>
  </r>
  <r>
    <m/>
    <s v=""/>
    <x v="42"/>
    <x v="3"/>
    <s v=""/>
    <s v="NICARDIA RETARD 10MG NEW PACKI 15'S          "/>
    <s v="cardiac"/>
    <x v="0"/>
    <s v="TAB"/>
    <n v="30"/>
    <n v="38.659999999999997"/>
    <s v="UNIQUE         "/>
    <d v="2022-01-11T00:00:00"/>
    <s v="Tue"/>
    <x v="9"/>
    <s v="Winter"/>
    <n v="2"/>
    <x v="1"/>
    <x v="2"/>
  </r>
  <r>
    <m/>
    <s v=""/>
    <x v="42"/>
    <x v="3"/>
    <s v=""/>
    <s v="MAXGALIN 50MG CAPSULES 10'S                  "/>
    <s v="analgesic"/>
    <x v="7"/>
    <s v="CAP"/>
    <n v="5"/>
    <n v="105"/>
    <s v="SUN PHARMA     "/>
    <d v="2022-01-11T00:00:00"/>
    <s v="Tue"/>
    <x v="9"/>
    <s v="Winter"/>
    <n v="2"/>
    <x v="1"/>
    <x v="2"/>
  </r>
  <r>
    <m/>
    <s v=""/>
    <x v="42"/>
    <x v="3"/>
    <s v=""/>
    <s v="MAXGALIN 50MG CAPSULES 10'S                  "/>
    <s v="analgesic"/>
    <x v="7"/>
    <s v="CAP"/>
    <n v="10"/>
    <n v="110"/>
    <s v="SUN PHARMA     "/>
    <d v="2022-01-11T00:00:00"/>
    <s v="Tue"/>
    <x v="9"/>
    <s v="Winter"/>
    <n v="2"/>
    <x v="1"/>
    <x v="2"/>
  </r>
  <r>
    <s v="0002798     "/>
    <s v="NO DOC"/>
    <x v="480"/>
    <x v="482"/>
    <s v="XXXXXXXXXX"/>
    <s v="CREMAFFIN PLUS SYRUP 200ML                   "/>
    <s v="laxative"/>
    <x v="8"/>
    <s v="BOT"/>
    <n v="1"/>
    <n v="246.12"/>
    <s v="ABBOTT LABS IND"/>
    <d v="2022-01-11T00:00:00"/>
    <s v="Tue"/>
    <x v="9"/>
    <s v="Winter"/>
    <n v="2"/>
    <x v="1"/>
    <x v="2"/>
  </r>
  <r>
    <s v="0002799     "/>
    <s v="NO DOC"/>
    <x v="0"/>
    <x v="0"/>
    <s v="XXXXXXXXXX"/>
    <s v="OKACET L TABLETS 10'S                        "/>
    <s v="Anti allergic"/>
    <x v="6"/>
    <s v="TAB"/>
    <n v="2"/>
    <n v="57"/>
    <s v="CIPLA          "/>
    <d v="2022-01-11T00:00:00"/>
    <s v="Tue"/>
    <x v="9"/>
    <s v="Winter"/>
    <n v="2"/>
    <x v="1"/>
    <x v="2"/>
  </r>
  <r>
    <m/>
    <s v=""/>
    <x v="0"/>
    <x v="3"/>
    <s v=""/>
    <s v="DART TABLETS 10'S                            "/>
    <s v="analgesic"/>
    <x v="7"/>
    <s v="TAB"/>
    <n v="2"/>
    <n v="32.9"/>
    <s v="JUGGAT PHARMA  "/>
    <d v="2022-01-11T00:00:00"/>
    <s v="Tue"/>
    <x v="9"/>
    <s v="Winter"/>
    <n v="2"/>
    <x v="1"/>
    <x v="2"/>
  </r>
  <r>
    <m/>
    <s v=""/>
    <x v="0"/>
    <x v="3"/>
    <s v=""/>
    <s v="SPORLAC DS TABLETS 20'S                      "/>
    <s v="antidiarrhoeal"/>
    <x v="8"/>
    <s v="TAB"/>
    <n v="14"/>
    <n v="108.25"/>
    <s v="SANZYME LTD    "/>
    <d v="2022-01-11T00:00:00"/>
    <s v="Tue"/>
    <x v="9"/>
    <s v="Winter"/>
    <n v="2"/>
    <x v="1"/>
    <x v="2"/>
  </r>
  <r>
    <s v="0002800     "/>
    <s v="NO DOC"/>
    <x v="572"/>
    <x v="574"/>
    <s v="XXXXXXXXXX"/>
    <s v="ENTERO QUINOL TABLETS 20'S                   "/>
    <s v="antidiarrhoeal"/>
    <x v="8"/>
    <s v="TAB"/>
    <n v="6"/>
    <n v="44.4"/>
    <s v="EAST INDIA PHAR"/>
    <d v="2022-01-11T00:00:00"/>
    <s v="Tue"/>
    <x v="9"/>
    <s v="Winter"/>
    <n v="2"/>
    <x v="1"/>
    <x v="2"/>
  </r>
  <r>
    <m/>
    <s v=""/>
    <x v="572"/>
    <x v="3"/>
    <s v=""/>
    <s v="ENTEROGERMINA LIQUID 5ML                     "/>
    <s v="antidiarrhoeal"/>
    <x v="8"/>
    <s v="PCS"/>
    <n v="6"/>
    <n v="54.44"/>
    <s v="SANOFI         "/>
    <d v="2022-01-11T00:00:00"/>
    <s v="Tue"/>
    <x v="9"/>
    <s v="Winter"/>
    <n v="2"/>
    <x v="1"/>
    <x v="2"/>
  </r>
  <r>
    <s v="0002801     "/>
    <s v="NO DOC"/>
    <x v="56"/>
    <x v="58"/>
    <s v="XXXXXXXXXX"/>
    <s v="DOLO 650MG TABLETS 15'S                      "/>
    <s v="antipyretic"/>
    <x v="7"/>
    <s v="TAB"/>
    <n v="15"/>
    <n v="30.91"/>
    <s v="MICRO LABS LIMI"/>
    <d v="2022-01-11T00:00:00"/>
    <s v="Tue"/>
    <x v="9"/>
    <s v="Winter"/>
    <n v="2"/>
    <x v="1"/>
    <x v="2"/>
  </r>
  <r>
    <s v="0002802     "/>
    <s v="NO DOC"/>
    <x v="0"/>
    <x v="0"/>
    <s v="XXXXXXXXXX"/>
    <s v="DOLO 650MG TABLETS 15'S                      "/>
    <s v="antipyretic"/>
    <x v="7"/>
    <s v="TAB"/>
    <n v="15"/>
    <n v="30.91"/>
    <s v="MICRO LABS LIMI"/>
    <d v="2022-01-11T00:00:00"/>
    <s v="Tue"/>
    <x v="9"/>
    <s v="Winter"/>
    <n v="2"/>
    <x v="1"/>
    <x v="2"/>
  </r>
  <r>
    <m/>
    <s v=""/>
    <x v="0"/>
    <x v="3"/>
    <s v=""/>
    <s v="P 500MG SUSPENSION 60ML                      "/>
    <s v="antipyretic"/>
    <x v="7"/>
    <s v="BOT"/>
    <n v="1"/>
    <n v="43.01"/>
    <s v="APEX LABORATOTO"/>
    <d v="2022-01-11T00:00:00"/>
    <s v="Tue"/>
    <x v="9"/>
    <s v="Winter"/>
    <n v="2"/>
    <x v="1"/>
    <x v="2"/>
  </r>
  <r>
    <m/>
    <s v=""/>
    <x v="0"/>
    <x v="3"/>
    <s v=""/>
    <s v="PANTOCID DSR CAPSULES 15'S                   "/>
    <s v="peptic ulcer"/>
    <x v="8"/>
    <s v="CAP"/>
    <n v="15"/>
    <n v="205"/>
    <s v="SUN PHARMA     "/>
    <d v="2022-01-11T00:00:00"/>
    <s v="Tue"/>
    <x v="9"/>
    <s v="Winter"/>
    <n v="2"/>
    <x v="1"/>
    <x v="2"/>
  </r>
  <r>
    <s v="0002804     "/>
    <s v="NO DOC"/>
    <x v="2"/>
    <x v="4"/>
    <s v="XXXXXXXXXX"/>
    <s v="DULCOFLEX TABLET(FORMELY DULCO 10'S          "/>
    <s v="laxative"/>
    <x v="8"/>
    <s v="TAB"/>
    <n v="40"/>
    <n v="11.25"/>
    <s v="BOEHRINGER INGE"/>
    <d v="2022-01-11T00:00:00"/>
    <s v="Tue"/>
    <x v="9"/>
    <s v="Winter"/>
    <n v="2"/>
    <x v="1"/>
    <x v="2"/>
  </r>
  <r>
    <s v="0002805     "/>
    <s v="NO DOC"/>
    <x v="2"/>
    <x v="4"/>
    <s v="XXXXXXXXXX"/>
    <s v="LEON 250MG TABLETS 10'S                      "/>
    <s v="antibiotic"/>
    <x v="5"/>
    <s v="TAB"/>
    <n v="20"/>
    <n v="49.12"/>
    <s v="DR. REDDY'S    "/>
    <d v="2022-01-11T00:00:00"/>
    <s v="Tue"/>
    <x v="9"/>
    <s v="Winter"/>
    <n v="2"/>
    <x v="1"/>
    <x v="2"/>
  </r>
  <r>
    <m/>
    <s v=""/>
    <x v="2"/>
    <x v="3"/>
    <s v=""/>
    <s v="LUPITUSS COUGH SYRUP 100ML                   "/>
    <s v="cough"/>
    <x v="11"/>
    <s v="BOT"/>
    <n v="1"/>
    <n v="130.69999999999999"/>
    <s v="LUPIN LTD      "/>
    <d v="2022-01-11T00:00:00"/>
    <s v="Tue"/>
    <x v="9"/>
    <s v="Winter"/>
    <n v="2"/>
    <x v="1"/>
    <x v="2"/>
  </r>
  <r>
    <m/>
    <s v=""/>
    <x v="2"/>
    <x v="3"/>
    <s v=""/>
    <s v="DOLO 650MG TABLETS 15'S                      "/>
    <s v="antipyretic"/>
    <x v="7"/>
    <s v="TAB"/>
    <n v="15"/>
    <n v="30.91"/>
    <s v="MICRO LABS LIMI"/>
    <d v="2022-01-11T00:00:00"/>
    <s v="Tue"/>
    <x v="9"/>
    <s v="Winter"/>
    <n v="2"/>
    <x v="1"/>
    <x v="2"/>
  </r>
  <r>
    <m/>
    <s v=""/>
    <x v="2"/>
    <x v="3"/>
    <s v=""/>
    <s v="BECOSULES CAPSULES 20'S                      "/>
    <s v="multivitamin"/>
    <x v="2"/>
    <s v="CAP"/>
    <n v="20"/>
    <n v="45.67"/>
    <s v="PFIZER LIMITED "/>
    <d v="2022-01-11T00:00:00"/>
    <s v="Tue"/>
    <x v="9"/>
    <s v="Winter"/>
    <n v="2"/>
    <x v="1"/>
    <x v="2"/>
  </r>
  <r>
    <m/>
    <s v=""/>
    <x v="2"/>
    <x v="3"/>
    <s v=""/>
    <s v="BECOZYME C FORTE TABLETS 15'S                "/>
    <s v="multivitamin"/>
    <x v="2"/>
    <s v="TAB"/>
    <n v="15"/>
    <n v="25"/>
    <s v="ABBOTT (FORMERL"/>
    <d v="2022-01-11T00:00:00"/>
    <s v="Tue"/>
    <x v="9"/>
    <s v="Winter"/>
    <n v="2"/>
    <x v="1"/>
    <x v="2"/>
  </r>
  <r>
    <m/>
    <s v=""/>
    <x v="2"/>
    <x v="3"/>
    <s v=""/>
    <s v="ALLEGRA 120MG TABLETS 10'S                   "/>
    <s v="Anti allergic"/>
    <x v="6"/>
    <s v="TAB"/>
    <n v="10"/>
    <n v="198.93"/>
    <s v="AVENTIS        "/>
    <d v="2022-01-11T00:00:00"/>
    <s v="Tue"/>
    <x v="9"/>
    <s v="Winter"/>
    <n v="2"/>
    <x v="1"/>
    <x v="2"/>
  </r>
  <r>
    <s v="0002806     "/>
    <s v="NO DOC"/>
    <x v="0"/>
    <x v="0"/>
    <s v="XXXXXXXXXX"/>
    <s v="PAN-D CAPSULES 15'S                          "/>
    <s v="peptic ulcer"/>
    <x v="8"/>
    <s v="CAP"/>
    <n v="2"/>
    <n v="190"/>
    <s v="ALKEM LABOURATO"/>
    <d v="2022-01-12T00:00:00"/>
    <s v="Wed"/>
    <x v="9"/>
    <s v="Winter"/>
    <n v="3"/>
    <x v="1"/>
    <x v="2"/>
  </r>
  <r>
    <s v="0002807     "/>
    <s v="NO DOC"/>
    <x v="0"/>
    <x v="0"/>
    <s v="XXXXXXXXXX"/>
    <s v="DOXY-1 LDR FORTE CAPSULES 10'S               "/>
    <s v="antibiotic"/>
    <x v="5"/>
    <s v="CAP"/>
    <n v="20"/>
    <n v="95.25"/>
    <s v="USV LTD.       "/>
    <d v="2022-01-12T00:00:00"/>
    <s v="Wed"/>
    <x v="9"/>
    <s v="Winter"/>
    <n v="3"/>
    <x v="1"/>
    <x v="2"/>
  </r>
  <r>
    <s v="0002808     "/>
    <s v="NO DOC"/>
    <x v="0"/>
    <x v="0"/>
    <s v="XXXXXXXXXX"/>
    <s v="GLYCIPHAGE 500MG TABLETS 20'S                "/>
    <s v="diabetic"/>
    <x v="3"/>
    <s v="TAB"/>
    <n v="20"/>
    <n v="33.549999999999997"/>
    <s v="FRANCO INDIAN P"/>
    <d v="2022-01-12T00:00:00"/>
    <s v="Wed"/>
    <x v="9"/>
    <s v="Winter"/>
    <n v="3"/>
    <x v="1"/>
    <x v="2"/>
  </r>
  <r>
    <m/>
    <s v=""/>
    <x v="0"/>
    <x v="3"/>
    <s v=""/>
    <s v="ALMOX 500MG CAPSULES 10'S                    "/>
    <s v="antibiotic"/>
    <x v="5"/>
    <s v="CAP"/>
    <n v="10"/>
    <n v="72.459999999999994"/>
    <s v="ALKEM LABOURATO"/>
    <d v="2022-01-12T00:00:00"/>
    <s v="Wed"/>
    <x v="9"/>
    <s v="Winter"/>
    <n v="3"/>
    <x v="1"/>
    <x v="2"/>
  </r>
  <r>
    <s v="0002809     "/>
    <s v="DR.GOPINATH                        "/>
    <x v="573"/>
    <x v="575"/>
    <s v="XXXXXXXXXX"/>
    <s v="RECLIMET XR FORTE 15                         "/>
    <s v="diabetic"/>
    <x v="3"/>
    <s v="TAB"/>
    <n v="60"/>
    <n v="239.25"/>
    <s v="DR.REDDY'S LABO"/>
    <d v="2022-01-12T00:00:00"/>
    <s v="Wed"/>
    <x v="9"/>
    <s v="Winter"/>
    <n v="3"/>
    <x v="1"/>
    <x v="2"/>
  </r>
  <r>
    <s v="0002810     "/>
    <s v="NO DOC"/>
    <x v="306"/>
    <x v="308"/>
    <s v="XXXXXXXXXX"/>
    <s v="PAN 40MG TABLETS 15'S                        "/>
    <s v="peptic ulcer"/>
    <x v="8"/>
    <s v="TAB"/>
    <n v="5"/>
    <n v="149"/>
    <s v="ALKEM LABOURATO"/>
    <d v="2022-01-12T00:00:00"/>
    <s v="Wed"/>
    <x v="9"/>
    <s v="Winter"/>
    <n v="3"/>
    <x v="1"/>
    <x v="2"/>
  </r>
  <r>
    <m/>
    <s v=""/>
    <x v="306"/>
    <x v="3"/>
    <s v=""/>
    <s v="RABEKIND DSR CAPSULES 10'S                   "/>
    <s v="peptic ulcer"/>
    <x v="8"/>
    <s v="CAP"/>
    <n v="5"/>
    <n v="85"/>
    <s v="MANKIND PHARMA "/>
    <d v="2022-01-12T00:00:00"/>
    <s v="Wed"/>
    <x v="9"/>
    <s v="Winter"/>
    <n v="3"/>
    <x v="1"/>
    <x v="2"/>
  </r>
  <r>
    <s v="0002811     "/>
    <s v="NO DOC"/>
    <x v="0"/>
    <x v="0"/>
    <s v="XXXXXXXXXX"/>
    <s v="ASCORIL + EXPECTORANT 100ML                  "/>
    <s v="cough"/>
    <x v="11"/>
    <s v="BOT"/>
    <n v="1"/>
    <n v="124"/>
    <s v="GLENMARK       "/>
    <d v="2022-01-12T00:00:00"/>
    <s v="Wed"/>
    <x v="9"/>
    <s v="Winter"/>
    <n v="3"/>
    <x v="1"/>
    <x v="2"/>
  </r>
  <r>
    <m/>
    <s v=""/>
    <x v="0"/>
    <x v="3"/>
    <s v=""/>
    <s v="PINOM 20MG TABLETS 15'S                      "/>
    <s v="antihypertensive"/>
    <x v="0"/>
    <s v="TAB"/>
    <n v="15"/>
    <n v="177.65"/>
    <s v="LUPIN LTD      "/>
    <d v="2022-01-12T00:00:00"/>
    <s v="Wed"/>
    <x v="9"/>
    <s v="Winter"/>
    <n v="3"/>
    <x v="1"/>
    <x v="2"/>
  </r>
  <r>
    <s v="0002812     "/>
    <s v="NO DOC"/>
    <x v="336"/>
    <x v="338"/>
    <s v="XXXXXXXXXX"/>
    <s v="DOLO 650MG TABLETS 15'S                      "/>
    <s v="antipyretic"/>
    <x v="7"/>
    <s v="TAB"/>
    <n v="15"/>
    <n v="30.91"/>
    <s v="MICRO LABS LIMI"/>
    <d v="2022-01-12T00:00:00"/>
    <s v="Wed"/>
    <x v="9"/>
    <s v="Winter"/>
    <n v="3"/>
    <x v="1"/>
    <x v="2"/>
  </r>
  <r>
    <m/>
    <s v=""/>
    <x v="336"/>
    <x v="3"/>
    <s v=""/>
    <s v="ZINCOVIT TABLETS 15'S                        "/>
    <s v="vitamin"/>
    <x v="2"/>
    <s v="TAB"/>
    <n v="15"/>
    <n v="105"/>
    <s v="APEX LABORATOTO"/>
    <d v="2022-01-12T00:00:00"/>
    <s v="Wed"/>
    <x v="9"/>
    <s v="Winter"/>
    <n v="3"/>
    <x v="1"/>
    <x v="2"/>
  </r>
  <r>
    <s v="0002813     "/>
    <s v="NO DOC"/>
    <x v="51"/>
    <x v="53"/>
    <s v="XXXXXXXXXX"/>
    <s v="CEPODEM XP 325MG TABLETS 10'S                "/>
    <s v="antibiotic"/>
    <x v="5"/>
    <s v="TAB"/>
    <n v="4"/>
    <n v="364"/>
    <s v="RANBAXY        "/>
    <d v="2022-01-13T00:00:00"/>
    <s v="Thu"/>
    <x v="9"/>
    <s v="Winter"/>
    <n v="4"/>
    <x v="1"/>
    <x v="2"/>
  </r>
  <r>
    <s v="0002814     "/>
    <s v="NO DOC"/>
    <x v="56"/>
    <x v="58"/>
    <s v="XXXXXXXXXX"/>
    <s v="CHYMORAL FORTE TABLETS 20'S                  "/>
    <s v="anti inflammatory"/>
    <x v="7"/>
    <s v="TAB"/>
    <n v="4"/>
    <n v="405.2"/>
    <s v="ELDER          "/>
    <d v="2022-01-13T00:00:00"/>
    <s v="Thu"/>
    <x v="9"/>
    <s v="Winter"/>
    <n v="4"/>
    <x v="1"/>
    <x v="2"/>
  </r>
  <r>
    <m/>
    <s v=""/>
    <x v="56"/>
    <x v="3"/>
    <s v=""/>
    <s v="CLAVAM 625MG TABLETS 10'S                    "/>
    <s v="antibiotic"/>
    <x v="5"/>
    <s v="TAB"/>
    <n v="5"/>
    <n v="201.62"/>
    <s v="ALKEM LABOURATO"/>
    <d v="2022-01-13T00:00:00"/>
    <s v="Thu"/>
    <x v="9"/>
    <s v="Winter"/>
    <n v="4"/>
    <x v="1"/>
    <x v="2"/>
  </r>
  <r>
    <s v="0002815     "/>
    <s v="DR.THIAGARAJAN                     "/>
    <x v="3"/>
    <x v="5"/>
    <s v="XXXXXXXXXX"/>
    <s v="RESTYL 0.5MG TABLETS 15'S                    "/>
    <s v="tranquilizer"/>
    <x v="1"/>
    <s v="TAB"/>
    <n v="15"/>
    <n v="51.96"/>
    <s v="CIPLA          "/>
    <d v="2022-01-13T00:00:00"/>
    <s v="Thu"/>
    <x v="9"/>
    <s v="Winter"/>
    <n v="4"/>
    <x v="1"/>
    <x v="2"/>
  </r>
  <r>
    <m/>
    <s v=""/>
    <x v="3"/>
    <x v="3"/>
    <s v=""/>
    <s v="PAN 40MG TABLETS 15'S                        "/>
    <s v="peptic ulcer"/>
    <x v="8"/>
    <s v="TAB"/>
    <n v="15"/>
    <n v="149"/>
    <s v="ALKEM LABOURATO"/>
    <d v="2022-01-13T00:00:00"/>
    <s v="Thu"/>
    <x v="9"/>
    <s v="Winter"/>
    <n v="4"/>
    <x v="1"/>
    <x v="2"/>
  </r>
  <r>
    <m/>
    <s v=""/>
    <x v="3"/>
    <x v="3"/>
    <s v=""/>
    <s v="GLYCOMET SR 500MG TABLET 20'S                "/>
    <s v="diabetic"/>
    <x v="3"/>
    <s v="TAB"/>
    <n v="20"/>
    <n v="43.01"/>
    <s v="USV LTD.       "/>
    <d v="2022-01-13T00:00:00"/>
    <s v="Thu"/>
    <x v="9"/>
    <s v="Winter"/>
    <n v="4"/>
    <x v="1"/>
    <x v="2"/>
  </r>
  <r>
    <m/>
    <s v=""/>
    <x v="3"/>
    <x v="3"/>
    <s v=""/>
    <s v="OLMEZEST 40MG TABLETS 10'S                   "/>
    <s v="antihypertensive"/>
    <x v="0"/>
    <s v="TAB"/>
    <n v="20"/>
    <n v="195"/>
    <s v="SUN PHARMA     "/>
    <d v="2022-01-13T00:00:00"/>
    <s v="Thu"/>
    <x v="9"/>
    <s v="Winter"/>
    <n v="4"/>
    <x v="1"/>
    <x v="2"/>
  </r>
  <r>
    <s v="0002818     "/>
    <s v="DR.MATHAVAN                        "/>
    <x v="100"/>
    <x v="102"/>
    <s v="XXXXXXXXXX"/>
    <s v="ALPRAX 0.25MG TABLETS 15'S                   "/>
    <s v="anxiolytic"/>
    <x v="1"/>
    <s v="TAB"/>
    <n v="10"/>
    <n v="26.4"/>
    <s v="TORRENT        "/>
    <d v="2022-01-13T00:00:00"/>
    <s v="Thu"/>
    <x v="9"/>
    <s v="Winter"/>
    <n v="4"/>
    <x v="1"/>
    <x v="2"/>
  </r>
  <r>
    <m/>
    <s v=""/>
    <x v="100"/>
    <x v="3"/>
    <s v=""/>
    <s v="TELVO 20MG TABLETS 10'S                      "/>
    <s v="antihypertensive"/>
    <x v="0"/>
    <s v="TAB"/>
    <n v="30"/>
    <n v="40"/>
    <s v="BEAT PHARMACEUT"/>
    <d v="2022-01-13T00:00:00"/>
    <s v="Thu"/>
    <x v="9"/>
    <s v="Winter"/>
    <n v="4"/>
    <x v="1"/>
    <x v="2"/>
  </r>
  <r>
    <m/>
    <s v=""/>
    <x v="100"/>
    <x v="3"/>
    <s v=""/>
    <s v="THYRONORM 50MCG TABLETS 120S                 "/>
    <s v="thyroid"/>
    <x v="9"/>
    <s v="TAB"/>
    <n v="120"/>
    <n v="132.03"/>
    <s v="ABBOTT (FORMERL"/>
    <d v="2022-01-13T00:00:00"/>
    <s v="Thu"/>
    <x v="9"/>
    <s v="Winter"/>
    <n v="4"/>
    <x v="1"/>
    <x v="2"/>
  </r>
  <r>
    <m/>
    <s v=""/>
    <x v="100"/>
    <x v="3"/>
    <s v=""/>
    <s v="PROLOMET XL 25MG TABLETS 10'S                "/>
    <s v="cardiac"/>
    <x v="0"/>
    <s v="TAB"/>
    <n v="30"/>
    <n v="45.24"/>
    <s v="SUN PHARMA     "/>
    <d v="2022-01-13T00:00:00"/>
    <s v="Thu"/>
    <x v="9"/>
    <s v="Winter"/>
    <n v="4"/>
    <x v="1"/>
    <x v="2"/>
  </r>
  <r>
    <s v="0002819     "/>
    <s v="NO DOC"/>
    <x v="0"/>
    <x v="0"/>
    <s v="XXXXXXXXXX"/>
    <s v="ALLEGRA 120MG TABLETS 10'S                   "/>
    <s v="Anti allergic"/>
    <x v="6"/>
    <s v="TAB"/>
    <n v="4"/>
    <n v="198.93"/>
    <s v="AVENTIS        "/>
    <d v="2022-01-13T00:00:00"/>
    <s v="Thu"/>
    <x v="9"/>
    <s v="Winter"/>
    <n v="4"/>
    <x v="1"/>
    <x v="2"/>
  </r>
  <r>
    <s v="0002820     "/>
    <s v="DR.VISALAKSHI                      "/>
    <x v="3"/>
    <x v="5"/>
    <s v="XXXXXXXXXX"/>
    <s v="RENERVE PLUS INJECTION 2ML                   "/>
    <s v="vitamin"/>
    <x v="2"/>
    <s v="AMP"/>
    <n v="1"/>
    <n v="122.85"/>
    <s v="STRIDES ARCOLAB"/>
    <d v="2022-01-13T00:00:00"/>
    <s v="Thu"/>
    <x v="9"/>
    <s v="Winter"/>
    <n v="4"/>
    <x v="1"/>
    <x v="2"/>
  </r>
  <r>
    <m/>
    <s v=""/>
    <x v="3"/>
    <x v="3"/>
    <s v=""/>
    <s v="DISPOVAN SYRINGE 2ML 1                       "/>
    <s v="syringe"/>
    <x v="14"/>
    <s v="PCS"/>
    <n v="1"/>
    <n v="6.8"/>
    <s v="HMD            "/>
    <d v="2022-01-13T00:00:00"/>
    <s v="Thu"/>
    <x v="9"/>
    <s v="Winter"/>
    <n v="4"/>
    <x v="1"/>
    <x v="2"/>
  </r>
  <r>
    <m/>
    <s v=""/>
    <x v="3"/>
    <x v="3"/>
    <s v=""/>
    <s v="COTTON 25GM 1                                "/>
    <s v="dressing"/>
    <x v="14"/>
    <s v="COT"/>
    <n v="1"/>
    <n v="24"/>
    <s v="SURGICARE      "/>
    <d v="2022-01-13T00:00:00"/>
    <s v="Thu"/>
    <x v="9"/>
    <s v="Winter"/>
    <n v="4"/>
    <x v="1"/>
    <x v="2"/>
  </r>
  <r>
    <s v="0002821     "/>
    <s v="SHENBAGAM HOSP                     "/>
    <x v="210"/>
    <x v="212"/>
    <s v="XXXXXXXXXX"/>
    <s v="A TO Z NS TABLETS 15'S                       "/>
    <s v="multivitamins"/>
    <x v="2"/>
    <s v="TAB"/>
    <n v="30"/>
    <n v="125"/>
    <s v="ALKEM LABOURATO"/>
    <d v="2022-01-13T00:00:00"/>
    <s v="Thu"/>
    <x v="9"/>
    <s v="Winter"/>
    <n v="4"/>
    <x v="1"/>
    <x v="2"/>
  </r>
  <r>
    <m/>
    <s v=""/>
    <x v="210"/>
    <x v="3"/>
    <s v=""/>
    <s v="ATIVAN 2MG TABLETS NEW PACK 30 30'S          "/>
    <s v="psychiatric"/>
    <x v="1"/>
    <s v="TAB"/>
    <n v="30"/>
    <n v="82.99"/>
    <s v="PFIZER LIMITED "/>
    <d v="2022-01-13T00:00:00"/>
    <s v="Thu"/>
    <x v="9"/>
    <s v="Winter"/>
    <n v="4"/>
    <x v="1"/>
    <x v="2"/>
  </r>
  <r>
    <m/>
    <s v=""/>
    <x v="210"/>
    <x v="3"/>
    <s v=""/>
    <s v="FLOTRAL D KIT 10'S                           "/>
    <s v="prostate hyperplacia"/>
    <x v="9"/>
    <s v="STR"/>
    <n v="30"/>
    <n v="315"/>
    <s v="RANBAXY        "/>
    <d v="2022-01-13T00:00:00"/>
    <s v="Thu"/>
    <x v="9"/>
    <s v="Winter"/>
    <n v="4"/>
    <x v="1"/>
    <x v="2"/>
  </r>
  <r>
    <m/>
    <s v=""/>
    <x v="210"/>
    <x v="3"/>
    <s v=""/>
    <s v="GLYCOMET SR 500MG TABLET 20'S                "/>
    <s v="diabetic"/>
    <x v="3"/>
    <s v="TAB"/>
    <n v="90"/>
    <n v="43.01"/>
    <s v="USV LTD.       "/>
    <d v="2022-01-13T00:00:00"/>
    <s v="Thu"/>
    <x v="9"/>
    <s v="Winter"/>
    <n v="4"/>
    <x v="1"/>
    <x v="2"/>
  </r>
  <r>
    <m/>
    <s v=""/>
    <x v="210"/>
    <x v="3"/>
    <s v=""/>
    <s v="ADMENTA 5MG TABLETSS 10'S                    "/>
    <s v="Alzhemier Disease"/>
    <x v="10"/>
    <s v="TAB"/>
    <n v="30"/>
    <n v="114"/>
    <s v="SUN PHARMA     "/>
    <d v="2022-01-13T00:00:00"/>
    <s v="Thu"/>
    <x v="9"/>
    <s v="Winter"/>
    <n v="4"/>
    <x v="1"/>
    <x v="2"/>
  </r>
  <r>
    <m/>
    <s v=""/>
    <x v="210"/>
    <x v="3"/>
    <s v=""/>
    <s v="CLOPILET 75MG TABLETS NEW PACK 15'S          "/>
    <s v="anticoagulant"/>
    <x v="0"/>
    <s v="TAB"/>
    <n v="30"/>
    <n v="116.86"/>
    <s v="SUN PHARMA     "/>
    <d v="2022-01-13T00:00:00"/>
    <s v="Thu"/>
    <x v="9"/>
    <s v="Winter"/>
    <n v="4"/>
    <x v="1"/>
    <x v="2"/>
  </r>
  <r>
    <m/>
    <s v=""/>
    <x v="210"/>
    <x v="3"/>
    <s v=""/>
    <s v="SYNDOPA 110 15                               "/>
    <s v="parkinson disease"/>
    <x v="10"/>
    <s v="TAB"/>
    <n v="30"/>
    <n v="26.09"/>
    <s v="SUN PHARMA     "/>
    <d v="2022-01-13T00:00:00"/>
    <s v="Thu"/>
    <x v="9"/>
    <s v="Winter"/>
    <n v="4"/>
    <x v="1"/>
    <x v="2"/>
  </r>
  <r>
    <s v="0002822     "/>
    <s v="NO DOC"/>
    <x v="391"/>
    <x v="393"/>
    <s v="XXXXXXXXXX"/>
    <s v="CALPOL TABLETS NEW PACKING 15'S              "/>
    <s v="antipyretic"/>
    <x v="7"/>
    <s v="TAB"/>
    <n v="10"/>
    <n v="15.04"/>
    <s v="GLAXO SMITHKLIN"/>
    <d v="2022-01-13T00:00:00"/>
    <s v="Thu"/>
    <x v="9"/>
    <s v="Winter"/>
    <n v="4"/>
    <x v="1"/>
    <x v="2"/>
  </r>
  <r>
    <m/>
    <s v=""/>
    <x v="391"/>
    <x v="3"/>
    <s v=""/>
    <s v="CEPODEM 200MG TABLETS 10'S                   "/>
    <s v="antibiotic"/>
    <x v="5"/>
    <s v="TAB"/>
    <n v="10"/>
    <n v="172"/>
    <s v="RANBAXY(STANCAR"/>
    <d v="2022-01-13T00:00:00"/>
    <s v="Thu"/>
    <x v="9"/>
    <s v="Winter"/>
    <n v="4"/>
    <x v="1"/>
    <x v="2"/>
  </r>
  <r>
    <m/>
    <s v=""/>
    <x v="391"/>
    <x v="3"/>
    <s v=""/>
    <s v="MONTEK LC TABLETS 10'S                       "/>
    <s v="Anti allergic"/>
    <x v="6"/>
    <s v="TAB"/>
    <n v="6"/>
    <n v="197"/>
    <s v="SUN PHARMA     "/>
    <d v="2022-01-13T00:00:00"/>
    <s v="Thu"/>
    <x v="9"/>
    <s v="Winter"/>
    <n v="4"/>
    <x v="1"/>
    <x v="2"/>
  </r>
  <r>
    <s v="0002823     "/>
    <s v="NO DOC"/>
    <x v="36"/>
    <x v="38"/>
    <s v="XXXXXXXXXX"/>
    <s v="METOSARTAN 25MG TABLETS 10'S                 "/>
    <s v="cardiac"/>
    <x v="0"/>
    <s v="TAB"/>
    <n v="30"/>
    <n v="163"/>
    <s v="SUN PHARMA     "/>
    <d v="2022-01-13T00:00:00"/>
    <s v="Thu"/>
    <x v="9"/>
    <s v="Winter"/>
    <n v="4"/>
    <x v="1"/>
    <x v="2"/>
  </r>
  <r>
    <s v="0002824     "/>
    <s v="NO DOC"/>
    <x v="0"/>
    <x v="0"/>
    <s v="XXXXXXXXXX"/>
    <s v="ENTEROGERMINA LIQUID 5ML                     "/>
    <s v="antidiarrhoeal"/>
    <x v="8"/>
    <s v="PCS"/>
    <n v="2"/>
    <n v="54.44"/>
    <s v="SANOFI         "/>
    <d v="2022-01-13T00:00:00"/>
    <s v="Thu"/>
    <x v="9"/>
    <s v="Winter"/>
    <n v="4"/>
    <x v="1"/>
    <x v="2"/>
  </r>
  <r>
    <s v="0002825     "/>
    <s v="NO DOC"/>
    <x v="56"/>
    <x v="58"/>
    <s v="XXXXXXXXXX"/>
    <s v="PAN 40MG TABLETS 15'S                        "/>
    <s v="peptic ulcer"/>
    <x v="8"/>
    <s v="TAB"/>
    <n v="6"/>
    <n v="149"/>
    <s v="ALKEM LABOURATO"/>
    <d v="2022-01-13T00:00:00"/>
    <s v="Thu"/>
    <x v="9"/>
    <s v="Winter"/>
    <n v="4"/>
    <x v="1"/>
    <x v="2"/>
  </r>
  <r>
    <s v="0002827     "/>
    <s v="NO DOC"/>
    <x v="0"/>
    <x v="0"/>
    <s v="XXXXXXXXXX"/>
    <s v="ECOSPRIN 150MG TABLETS 14'S                  "/>
    <s v="anticoagulant"/>
    <x v="0"/>
    <s v="TAB"/>
    <n v="14"/>
    <n v="8.7899999999999991"/>
    <s v="USV LTD.       "/>
    <d v="2022-01-13T00:00:00"/>
    <s v="Thu"/>
    <x v="9"/>
    <s v="Winter"/>
    <n v="4"/>
    <x v="1"/>
    <x v="2"/>
  </r>
  <r>
    <m/>
    <s v=""/>
    <x v="0"/>
    <x v="3"/>
    <s v=""/>
    <s v="CARDIVAS 3.125MG TABLETS 10'S                "/>
    <s v="cardiac"/>
    <x v="0"/>
    <s v="TAB"/>
    <n v="10"/>
    <n v="40"/>
    <s v="SUN PHARMA     "/>
    <d v="2022-01-13T00:00:00"/>
    <s v="Thu"/>
    <x v="9"/>
    <s v="Winter"/>
    <n v="4"/>
    <x v="1"/>
    <x v="2"/>
  </r>
  <r>
    <m/>
    <s v=""/>
    <x v="0"/>
    <x v="3"/>
    <s v=""/>
    <s v="HUMAN MIXTARD 40 IU 10ML                     "/>
    <s v="insulin"/>
    <x v="3"/>
    <s v="VIA"/>
    <n v="1"/>
    <n v="158.41999999999999"/>
    <s v="NOVO NORDISK   "/>
    <d v="2022-01-13T00:00:00"/>
    <s v="Thu"/>
    <x v="9"/>
    <s v="Winter"/>
    <n v="4"/>
    <x v="1"/>
    <x v="2"/>
  </r>
  <r>
    <s v="0002828     "/>
    <s v="NO DOC"/>
    <x v="0"/>
    <x v="0"/>
    <s v="XXXXXXXXXX"/>
    <s v="MOX 500MG CAPSULES 15'S                      "/>
    <s v="antibiotic"/>
    <x v="5"/>
    <s v="CAP"/>
    <n v="8"/>
    <n v="108.7"/>
    <s v="REXCEL(RANBAXY)"/>
    <d v="2022-01-13T00:00:00"/>
    <s v="Thu"/>
    <x v="9"/>
    <s v="Winter"/>
    <n v="4"/>
    <x v="1"/>
    <x v="2"/>
  </r>
  <r>
    <s v="0002829     "/>
    <s v="NO DOC"/>
    <x v="0"/>
    <x v="0"/>
    <s v="XXXXXXXXXX"/>
    <s v="ZIFI 200MG TABLETS 10'S                      "/>
    <s v="antibiotic"/>
    <x v="5"/>
    <s v="TAB"/>
    <n v="6"/>
    <n v="107.6"/>
    <s v="FDC            "/>
    <d v="2022-01-14T00:00:00"/>
    <s v="Fri"/>
    <x v="9"/>
    <s v="Winter"/>
    <n v="5"/>
    <x v="1"/>
    <x v="2"/>
  </r>
  <r>
    <s v="0002830     "/>
    <s v="NO DOC"/>
    <x v="0"/>
    <x v="0"/>
    <s v="XXXXXXXXXX"/>
    <s v="TRAPIC MF TABLETS 10'S                       "/>
    <s v="haemostatic"/>
    <x v="17"/>
    <s v="TAB"/>
    <n v="2"/>
    <n v="359"/>
    <s v="SUN PHARMA     "/>
    <d v="2022-01-14T00:00:00"/>
    <s v="Fri"/>
    <x v="9"/>
    <s v="Winter"/>
    <n v="5"/>
    <x v="1"/>
    <x v="2"/>
  </r>
  <r>
    <s v="0002831     "/>
    <s v="NO DOC"/>
    <x v="0"/>
    <x v="0"/>
    <s v="XXXXXXXXXX"/>
    <s v="ZADY 500MG TABLETS 5S                        "/>
    <s v="antibiotic"/>
    <x v="5"/>
    <s v="STR"/>
    <n v="3"/>
    <n v="111.59"/>
    <s v="MANKIND PHARMA "/>
    <d v="2022-01-14T00:00:00"/>
    <s v="Fri"/>
    <x v="9"/>
    <s v="Winter"/>
    <n v="5"/>
    <x v="1"/>
    <x v="2"/>
  </r>
  <r>
    <m/>
    <s v=""/>
    <x v="0"/>
    <x v="3"/>
    <s v=""/>
    <s v="MONTEK LC TABLETS 10'S                       "/>
    <s v="Anti allergic"/>
    <x v="6"/>
    <s v="TAB"/>
    <n v="2"/>
    <n v="197"/>
    <s v="SUN PHARMA     "/>
    <d v="2022-01-14T00:00:00"/>
    <s v="Fri"/>
    <x v="9"/>
    <s v="Winter"/>
    <n v="5"/>
    <x v="1"/>
    <x v="2"/>
  </r>
  <r>
    <s v="0002913     "/>
    <s v="NO DOC"/>
    <x v="0"/>
    <x v="0"/>
    <s v="XXXXXXXXXX"/>
    <s v="OFLOX-OZ TAB 1*10                            "/>
    <s v="antibiotic"/>
    <x v="5"/>
    <s v="TAB"/>
    <n v="6"/>
    <n v="150.38"/>
    <s v="CIPLA          "/>
    <d v="2022-01-14T00:00:00"/>
    <s v="Fri"/>
    <x v="9"/>
    <s v="Winter"/>
    <n v="5"/>
    <x v="1"/>
    <x v="2"/>
  </r>
  <r>
    <m/>
    <s v=""/>
    <x v="0"/>
    <x v="3"/>
    <s v=""/>
    <s v="CHYMORAL FORTE TABLETS 20'S                  "/>
    <s v="anti inflammatory"/>
    <x v="7"/>
    <s v="TAB"/>
    <n v="9"/>
    <n v="405.2"/>
    <s v="ELDER          "/>
    <d v="2022-01-14T00:00:00"/>
    <s v="Fri"/>
    <x v="9"/>
    <s v="Winter"/>
    <n v="5"/>
    <x v="1"/>
    <x v="2"/>
  </r>
  <r>
    <m/>
    <s v=""/>
    <x v="0"/>
    <x v="3"/>
    <s v=""/>
    <s v="DOLO 650MG TABLETS 15'S                      "/>
    <s v="antipyretic"/>
    <x v="7"/>
    <s v="TAB"/>
    <n v="6"/>
    <n v="30.91"/>
    <s v="MICRO LABS LIMI"/>
    <d v="2022-01-14T00:00:00"/>
    <s v="Fri"/>
    <x v="9"/>
    <s v="Winter"/>
    <n v="5"/>
    <x v="1"/>
    <x v="2"/>
  </r>
  <r>
    <s v="0002914     "/>
    <s v="SHENBAGAM HOSPITAL                 "/>
    <x v="56"/>
    <x v="58"/>
    <s v="XXXXXXXXXX"/>
    <s v="METACIN 500MG TABLETS 15'S                   "/>
    <s v="antipyretic"/>
    <x v="7"/>
    <s v="TAB"/>
    <n v="15"/>
    <n v="15.29"/>
    <s v="THEMIS         "/>
    <d v="2022-01-14T00:00:00"/>
    <s v="Fri"/>
    <x v="9"/>
    <s v="Winter"/>
    <n v="5"/>
    <x v="1"/>
    <x v="2"/>
  </r>
  <r>
    <m/>
    <s v=""/>
    <x v="56"/>
    <x v="3"/>
    <s v=""/>
    <s v="UNIENZYME TABLETS 15'S                       "/>
    <s v="enzyme"/>
    <x v="8"/>
    <s v="TAB"/>
    <n v="30"/>
    <n v="64.25"/>
    <s v="UNICHEM        "/>
    <d v="2022-01-14T00:00:00"/>
    <s v="Fri"/>
    <x v="9"/>
    <s v="Winter"/>
    <n v="5"/>
    <x v="1"/>
    <x v="2"/>
  </r>
  <r>
    <m/>
    <s v=""/>
    <x v="56"/>
    <x v="3"/>
    <s v=""/>
    <s v="BECOZYME C FORTE TABLETS 15'S                "/>
    <s v="multivitamin"/>
    <x v="2"/>
    <s v="TAB"/>
    <n v="15"/>
    <n v="25"/>
    <s v="ABBOTT (FORMERL"/>
    <d v="2022-01-14T00:00:00"/>
    <s v="Fri"/>
    <x v="9"/>
    <s v="Winter"/>
    <n v="5"/>
    <x v="1"/>
    <x v="2"/>
  </r>
  <r>
    <s v="0002833     "/>
    <s v="NO DOC"/>
    <x v="51"/>
    <x v="53"/>
    <s v="XXXXXXXXXX"/>
    <s v="CEPODEM XP 325MG TABLETS 10'S                "/>
    <s v="antibiotic"/>
    <x v="5"/>
    <s v="TAB"/>
    <n v="6"/>
    <n v="364"/>
    <s v="RANBAXY        "/>
    <d v="2022-01-15T00:00:00"/>
    <s v="Sat"/>
    <x v="9"/>
    <s v="Winter"/>
    <n v="6"/>
    <x v="1"/>
    <x v="2"/>
  </r>
  <r>
    <s v="0002837     "/>
    <s v="NO DOC"/>
    <x v="0"/>
    <x v="0"/>
    <s v="XXXXXXXXXX"/>
    <s v="CLAVAM 625MG TABLETS 10'S                    "/>
    <s v="antibiotic"/>
    <x v="5"/>
    <s v="TAB"/>
    <n v="10"/>
    <n v="201.62"/>
    <s v="ALKEM LABOURATO"/>
    <d v="2022-01-15T00:00:00"/>
    <s v="Sat"/>
    <x v="9"/>
    <s v="Winter"/>
    <n v="6"/>
    <x v="1"/>
    <x v="2"/>
  </r>
  <r>
    <s v="0002838     "/>
    <s v="NO DOC"/>
    <x v="142"/>
    <x v="144"/>
    <s v="XXXXXXXXXX"/>
    <s v="PARACIP 500MG TABLETS 10'S                   "/>
    <s v="antipyretic"/>
    <x v="7"/>
    <s v="TAB"/>
    <n v="10"/>
    <n v="10.02"/>
    <s v="CIPLA          "/>
    <d v="2022-01-15T00:00:00"/>
    <s v="Sat"/>
    <x v="9"/>
    <s v="Winter"/>
    <n v="6"/>
    <x v="1"/>
    <x v="2"/>
  </r>
  <r>
    <m/>
    <s v=""/>
    <x v="142"/>
    <x v="3"/>
    <s v=""/>
    <s v="PIOMED 15MG TABLETS 10'S                     "/>
    <s v="diabetic"/>
    <x v="3"/>
    <s v="TAB"/>
    <n v="20"/>
    <n v="65.8"/>
    <s v="IPCA LABORATORI"/>
    <d v="2022-01-15T00:00:00"/>
    <s v="Sat"/>
    <x v="9"/>
    <s v="Winter"/>
    <n v="6"/>
    <x v="1"/>
    <x v="2"/>
  </r>
  <r>
    <m/>
    <s v=""/>
    <x v="142"/>
    <x v="3"/>
    <s v=""/>
    <s v="LOSAR 25MG TABLETS 15'S                      "/>
    <s v="antihypertensive"/>
    <x v="0"/>
    <s v="TAB"/>
    <n v="15"/>
    <n v="68.95"/>
    <s v="UNICHEM        "/>
    <d v="2022-01-15T00:00:00"/>
    <s v="Sat"/>
    <x v="9"/>
    <s v="Winter"/>
    <n v="6"/>
    <x v="1"/>
    <x v="2"/>
  </r>
  <r>
    <m/>
    <s v=""/>
    <x v="142"/>
    <x v="3"/>
    <s v=""/>
    <s v="ULTRAWIN CAPSULES 15'S                       "/>
    <s v="multivitamin"/>
    <x v="2"/>
    <s v="TAB"/>
    <n v="15"/>
    <n v="165"/>
    <s v="RANBAXY LABORAT"/>
    <d v="2022-01-15T00:00:00"/>
    <s v="Sat"/>
    <x v="9"/>
    <s v="Winter"/>
    <n v="6"/>
    <x v="1"/>
    <x v="2"/>
  </r>
  <r>
    <m/>
    <s v=""/>
    <x v="142"/>
    <x v="3"/>
    <s v=""/>
    <s v="STORWIN 10MG TABLETS 10'S                    "/>
    <s v="cholesterol reducing agent"/>
    <x v="0"/>
    <s v="TAB"/>
    <n v="20"/>
    <n v="60"/>
    <s v="RANMARC LABS   "/>
    <d v="2022-01-15T00:00:00"/>
    <s v="Sat"/>
    <x v="9"/>
    <s v="Winter"/>
    <n v="6"/>
    <x v="1"/>
    <x v="2"/>
  </r>
  <r>
    <m/>
    <s v=""/>
    <x v="142"/>
    <x v="3"/>
    <s v=""/>
    <s v="HUMAN MIXTARD 40 IU 10ML                     "/>
    <s v="insulin"/>
    <x v="3"/>
    <s v="VIA"/>
    <n v="1"/>
    <n v="158.41999999999999"/>
    <s v="NOVO NORDISK   "/>
    <d v="2022-01-15T00:00:00"/>
    <s v="Sat"/>
    <x v="9"/>
    <s v="Winter"/>
    <n v="6"/>
    <x v="1"/>
    <x v="2"/>
  </r>
  <r>
    <s v="0002839     "/>
    <s v="DR.PREETHI                         "/>
    <x v="149"/>
    <x v="151"/>
    <s v="XXXXXXXXXX"/>
    <s v="GLYCOMET 500MG TABLETS 10'S                  "/>
    <s v="diabetic"/>
    <x v="3"/>
    <s v="TAB"/>
    <n v="30"/>
    <n v="16.91"/>
    <s v="USV LTD.       "/>
    <d v="2022-01-15T00:00:00"/>
    <s v="Sat"/>
    <x v="9"/>
    <s v="Winter"/>
    <n v="6"/>
    <x v="1"/>
    <x v="2"/>
  </r>
  <r>
    <m/>
    <s v=""/>
    <x v="149"/>
    <x v="3"/>
    <s v=""/>
    <s v="CETAPIN V 0.2MG 15                           "/>
    <s v="diabetic"/>
    <x v="3"/>
    <s v="TAB"/>
    <n v="30"/>
    <n v="201.71"/>
    <s v="PRIMUS         "/>
    <d v="2022-01-15T00:00:00"/>
    <s v="Sat"/>
    <x v="9"/>
    <s v="Winter"/>
    <n v="6"/>
    <x v="1"/>
    <x v="2"/>
  </r>
  <r>
    <s v="0002840     "/>
    <s v="NO DOC"/>
    <x v="0"/>
    <x v="0"/>
    <s v="XXXXXXXXXX"/>
    <s v="EPLEHEF 10                                   "/>
    <s v="anticonvulsant"/>
    <x v="10"/>
    <s v="TAB"/>
    <n v="30"/>
    <n v="186"/>
    <s v="MSN LOBORATORIE"/>
    <d v="2022-01-15T00:00:00"/>
    <s v="Sat"/>
    <x v="9"/>
    <s v="Winter"/>
    <n v="6"/>
    <x v="1"/>
    <x v="2"/>
  </r>
  <r>
    <s v="0002841     "/>
    <s v="NO DOC"/>
    <x v="306"/>
    <x v="308"/>
    <s v="XXXXXXXXXX"/>
    <s v="ALMOX 500MG CAPSULES 10'S                    "/>
    <s v="antibiotic"/>
    <x v="5"/>
    <s v="CAP"/>
    <n v="4"/>
    <n v="72.459999999999994"/>
    <s v="ALKEM LABOURATO"/>
    <d v="2022-01-15T00:00:00"/>
    <s v="Sat"/>
    <x v="9"/>
    <s v="Winter"/>
    <n v="6"/>
    <x v="1"/>
    <x v="2"/>
  </r>
  <r>
    <m/>
    <s v=""/>
    <x v="306"/>
    <x v="3"/>
    <s v=""/>
    <s v="MONTICOPE TABLETS 10'S                       "/>
    <s v="Anti allergic"/>
    <x v="6"/>
    <s v="TAB"/>
    <n v="4"/>
    <n v="99.9"/>
    <s v="MANKIND PHARMA "/>
    <d v="2022-01-15T00:00:00"/>
    <s v="Sat"/>
    <x v="9"/>
    <s v="Winter"/>
    <n v="6"/>
    <x v="1"/>
    <x v="2"/>
  </r>
  <r>
    <s v="0002842     "/>
    <s v="NO DOC"/>
    <x v="268"/>
    <x v="270"/>
    <s v="XXXXXXXXXX"/>
    <s v="ATORFIT 10MG TABLETS NEW PACK 15'S           "/>
    <s v="atherosclerosis"/>
    <x v="0"/>
    <s v="TAB"/>
    <n v="30"/>
    <n v="78.87"/>
    <s v="AJANTA PHARMA  "/>
    <d v="2022-01-15T00:00:00"/>
    <s v="Sat"/>
    <x v="9"/>
    <s v="Winter"/>
    <n v="6"/>
    <x v="1"/>
    <x v="2"/>
  </r>
  <r>
    <m/>
    <s v=""/>
    <x v="268"/>
    <x v="3"/>
    <s v=""/>
    <s v="PAN 40MG TABLETS 15'S                        "/>
    <s v="peptic ulcer"/>
    <x v="8"/>
    <s v="TAB"/>
    <n v="30"/>
    <n v="149"/>
    <s v="ALKEM LABOURATO"/>
    <d v="2022-01-15T00:00:00"/>
    <s v="Sat"/>
    <x v="9"/>
    <s v="Winter"/>
    <n v="6"/>
    <x v="1"/>
    <x v="2"/>
  </r>
  <r>
    <m/>
    <s v=""/>
    <x v="268"/>
    <x v="3"/>
    <s v=""/>
    <s v="ALPRAX 0.5MG TABLETS 15'S                    "/>
    <s v="anxiolytic"/>
    <x v="1"/>
    <s v="TAB"/>
    <n v="15"/>
    <n v="60.85"/>
    <s v="TORRENT        "/>
    <d v="2022-01-15T00:00:00"/>
    <s v="Sat"/>
    <x v="9"/>
    <s v="Winter"/>
    <n v="6"/>
    <x v="1"/>
    <x v="2"/>
  </r>
  <r>
    <m/>
    <s v=""/>
    <x v="268"/>
    <x v="3"/>
    <s v=""/>
    <s v="GLYCOMET SR 500MG TABLET 20'S                "/>
    <s v="diabetic"/>
    <x v="3"/>
    <s v="TAB"/>
    <n v="20"/>
    <n v="43.01"/>
    <s v="USV LTD.       "/>
    <d v="2022-01-15T00:00:00"/>
    <s v="Sat"/>
    <x v="9"/>
    <s v="Winter"/>
    <n v="6"/>
    <x v="1"/>
    <x v="2"/>
  </r>
  <r>
    <m/>
    <s v=""/>
    <x v="268"/>
    <x v="3"/>
    <s v=""/>
    <s v="CLOPILET 75MG TABLETS NEW PACK 15'S          "/>
    <s v="anticoagulant"/>
    <x v="0"/>
    <s v="TAB"/>
    <n v="30"/>
    <n v="116.86"/>
    <s v="SUN PHARMA     "/>
    <d v="2022-01-15T00:00:00"/>
    <s v="Sat"/>
    <x v="9"/>
    <s v="Winter"/>
    <n v="6"/>
    <x v="1"/>
    <x v="2"/>
  </r>
  <r>
    <s v="0002843     "/>
    <s v="NO DOC"/>
    <x v="32"/>
    <x v="34"/>
    <s v="XXXXXXXXXX"/>
    <s v="FOURTS B TABLETS 15'S                        "/>
    <s v="multivitamin"/>
    <x v="2"/>
    <s v="TAB"/>
    <n v="30"/>
    <n v="67.5"/>
    <s v="IPCA LABORATORI"/>
    <d v="2022-01-15T00:00:00"/>
    <s v="Sat"/>
    <x v="9"/>
    <s v="Winter"/>
    <n v="6"/>
    <x v="1"/>
    <x v="2"/>
  </r>
  <r>
    <m/>
    <s v=""/>
    <x v="32"/>
    <x v="3"/>
    <s v=""/>
    <s v="KARVOL PLUS CAPSULES 10'S                    "/>
    <s v="cough"/>
    <x v="11"/>
    <s v="CAP"/>
    <n v="5"/>
    <n v="76.2"/>
    <s v="INDOCO REMEDIES"/>
    <d v="2022-01-15T00:00:00"/>
    <s v="Sat"/>
    <x v="9"/>
    <s v="Winter"/>
    <n v="6"/>
    <x v="1"/>
    <x v="2"/>
  </r>
  <r>
    <m/>
    <s v=""/>
    <x v="32"/>
    <x v="3"/>
    <s v=""/>
    <s v="ZINCOVIT TABLETS 15'S                        "/>
    <s v="vitamin"/>
    <x v="2"/>
    <s v="TAB"/>
    <n v="30"/>
    <n v="105"/>
    <s v="APEX LABORATOTO"/>
    <d v="2022-01-15T00:00:00"/>
    <s v="Sat"/>
    <x v="9"/>
    <s v="Winter"/>
    <n v="6"/>
    <x v="1"/>
    <x v="2"/>
  </r>
  <r>
    <m/>
    <s v=""/>
    <x v="32"/>
    <x v="3"/>
    <s v=""/>
    <s v="ISTAMET 50MG/500MG TABLETS NEW 15'S          "/>
    <s v="diabetic"/>
    <x v="3"/>
    <s v="STR"/>
    <n v="15"/>
    <n v="405.31"/>
    <s v="SUN PHARMA     "/>
    <d v="2022-01-15T00:00:00"/>
    <s v="Sat"/>
    <x v="9"/>
    <s v="Winter"/>
    <n v="6"/>
    <x v="1"/>
    <x v="2"/>
  </r>
  <r>
    <s v="0002911     "/>
    <s v="SHENBAGAM HOSP                     "/>
    <x v="40"/>
    <x v="42"/>
    <s v="XXXXXXXXXX"/>
    <s v="PROLOMET XL 25MG TABLETS 10'S                "/>
    <s v="cardiac"/>
    <x v="0"/>
    <s v="TAB"/>
    <n v="10"/>
    <n v="45.24"/>
    <s v="SUN PHARMA     "/>
    <d v="2022-01-15T00:00:00"/>
    <s v="Sat"/>
    <x v="9"/>
    <s v="Winter"/>
    <n v="6"/>
    <x v="1"/>
    <x v="2"/>
  </r>
  <r>
    <m/>
    <s v=""/>
    <x v="40"/>
    <x v="3"/>
    <s v=""/>
    <s v="AMIXIDE-H TABLETS 10'S                       "/>
    <s v="psychiatric"/>
    <x v="1"/>
    <s v="TAB"/>
    <n v="10"/>
    <n v="46.5"/>
    <s v="SUN PHARMA     "/>
    <d v="2022-01-15T00:00:00"/>
    <s v="Sat"/>
    <x v="9"/>
    <s v="Winter"/>
    <n v="6"/>
    <x v="1"/>
    <x v="2"/>
  </r>
  <r>
    <s v="0002844     "/>
    <s v="NO DOC"/>
    <x v="0"/>
    <x v="0"/>
    <s v="XXXXXXXXXX"/>
    <s v="PHEXIN 250 DT TABLETS 10'S                   "/>
    <s v="antibiotic"/>
    <x v="5"/>
    <s v="TAB"/>
    <n v="4"/>
    <n v="176.25"/>
    <s v="GLAXO SMITHKLIN"/>
    <d v="2022-01-16T00:00:00"/>
    <s v="Sun"/>
    <x v="9"/>
    <s v="Winter"/>
    <n v="7"/>
    <x v="1"/>
    <x v="2"/>
  </r>
  <r>
    <s v="0002845     "/>
    <s v="NO DOC"/>
    <x v="0"/>
    <x v="0"/>
    <s v="XXXXXXXXXX"/>
    <s v="CALPOL TABLETS NEW PACKING 15'S              "/>
    <s v="antipyretic"/>
    <x v="7"/>
    <s v="TAB"/>
    <n v="15"/>
    <n v="15.04"/>
    <s v="GLAXO SMITHKLIN"/>
    <d v="2022-01-16T00:00:00"/>
    <s v="Sun"/>
    <x v="9"/>
    <s v="Winter"/>
    <n v="7"/>
    <x v="1"/>
    <x v="2"/>
  </r>
  <r>
    <m/>
    <s v=""/>
    <x v="0"/>
    <x v="3"/>
    <s v=""/>
    <s v="TELMA H TABLETS NEW PACKING 30'S             "/>
    <s v="antihypertensive"/>
    <x v="0"/>
    <s v="TAB"/>
    <n v="15"/>
    <n v="484"/>
    <s v="GLENMARK PHARMA"/>
    <d v="2022-01-16T00:00:00"/>
    <s v="Sun"/>
    <x v="9"/>
    <s v="Winter"/>
    <n v="7"/>
    <x v="1"/>
    <x v="2"/>
  </r>
  <r>
    <s v="0002846     "/>
    <s v="NO DOC"/>
    <x v="0"/>
    <x v="0"/>
    <s v="XXXXXXXXXX"/>
    <s v="ULTRACET TABLETS NEW PACKING 15'S            "/>
    <s v="analgesic"/>
    <x v="7"/>
    <s v="TAB"/>
    <n v="5"/>
    <n v="219"/>
    <s v="JOHNSON &amp; JOHNS"/>
    <d v="2022-01-16T00:00:00"/>
    <s v="Sun"/>
    <x v="9"/>
    <s v="Winter"/>
    <n v="7"/>
    <x v="1"/>
    <x v="2"/>
  </r>
  <r>
    <m/>
    <s v=""/>
    <x v="0"/>
    <x v="3"/>
    <s v=""/>
    <s v="TIXYLIX NEW SYRUP 60ML                       "/>
    <s v="cough"/>
    <x v="11"/>
    <s v="BOT"/>
    <n v="1"/>
    <n v="93"/>
    <s v="ABBOTT HEALTHCA"/>
    <d v="2022-01-16T00:00:00"/>
    <s v="Sun"/>
    <x v="9"/>
    <s v="Winter"/>
    <n v="7"/>
    <x v="1"/>
    <x v="2"/>
  </r>
  <r>
    <s v="0002847     "/>
    <s v="NO DOC"/>
    <x v="0"/>
    <x v="0"/>
    <s v="XXXXXXXXXX"/>
    <s v="WIKORYL TABLETS 10'S                         "/>
    <s v="anti cold"/>
    <x v="6"/>
    <s v="TAB"/>
    <n v="10"/>
    <n v="42.75"/>
    <s v="ALEMBIC        "/>
    <d v="2022-01-16T00:00:00"/>
    <s v="Sun"/>
    <x v="9"/>
    <s v="Winter"/>
    <n v="7"/>
    <x v="1"/>
    <x v="2"/>
  </r>
  <r>
    <m/>
    <s v=""/>
    <x v="0"/>
    <x v="3"/>
    <s v=""/>
    <s v="MOX 250MG KID DT TABLETS 15'S                "/>
    <s v="antibiotic"/>
    <x v="5"/>
    <s v="TAB"/>
    <n v="3"/>
    <n v="122"/>
    <s v="REXCEL PHARMACE"/>
    <d v="2022-01-16T00:00:00"/>
    <s v="Sun"/>
    <x v="9"/>
    <s v="Winter"/>
    <n v="7"/>
    <x v="1"/>
    <x v="2"/>
  </r>
  <r>
    <s v="0002849     "/>
    <s v="NO DOC"/>
    <x v="0"/>
    <x v="0"/>
    <s v="XXXXXXXXXX"/>
    <s v="NUROKIND 500MG TABLETS 10'S                  "/>
    <s v="vitamin"/>
    <x v="2"/>
    <s v="TAB"/>
    <n v="10"/>
    <n v="57.36"/>
    <s v="MAN PHARMA     "/>
    <d v="2022-01-16T00:00:00"/>
    <s v="Sun"/>
    <x v="9"/>
    <s v="Winter"/>
    <n v="7"/>
    <x v="1"/>
    <x v="2"/>
  </r>
  <r>
    <m/>
    <s v=""/>
    <x v="0"/>
    <x v="3"/>
    <s v=""/>
    <s v="AMLONG 5MG TABLETS 15'S                      "/>
    <s v="hypertension"/>
    <x v="0"/>
    <s v="TAB"/>
    <n v="45"/>
    <n v="43.84"/>
    <s v="MICRO LABS LIMI"/>
    <d v="2022-01-16T00:00:00"/>
    <s v="Sun"/>
    <x v="9"/>
    <s v="Winter"/>
    <n v="7"/>
    <x v="1"/>
    <x v="2"/>
  </r>
  <r>
    <m/>
    <s v=""/>
    <x v="0"/>
    <x v="3"/>
    <s v=""/>
    <s v="ROSUVAS 5MG TABLETS NEW PACKIN 15'S          "/>
    <s v="cholesterol reducing agent"/>
    <x v="0"/>
    <s v="TAB"/>
    <n v="15"/>
    <n v="155"/>
    <s v="RANBAXY        "/>
    <d v="2022-01-16T00:00:00"/>
    <s v="Sun"/>
    <x v="9"/>
    <s v="Winter"/>
    <n v="7"/>
    <x v="1"/>
    <x v="2"/>
  </r>
  <r>
    <s v="0002850     "/>
    <s v="DR.NEETHI ARASU                    "/>
    <x v="55"/>
    <x v="57"/>
    <s v="XXXXXXXXXX"/>
    <s v="CLONOTRIL 0.25MG TABLET 15'S                 "/>
    <s v="psychiatric"/>
    <x v="1"/>
    <s v="TAB"/>
    <n v="15"/>
    <n v="28.15"/>
    <s v="TORRENT        "/>
    <d v="2022-01-16T00:00:00"/>
    <s v="Sun"/>
    <x v="9"/>
    <s v="Winter"/>
    <n v="7"/>
    <x v="1"/>
    <x v="2"/>
  </r>
  <r>
    <s v="0002851     "/>
    <s v="DR.VISALAKSHI                      "/>
    <x v="3"/>
    <x v="5"/>
    <s v="XXXXXXXXXX"/>
    <s v="ANXIT 0.5MG TABLETS 15'S                     "/>
    <s v="anxiolytic"/>
    <x v="1"/>
    <s v="TAB"/>
    <n v="2"/>
    <n v="43.5"/>
    <s v="MICRO LABS LIMI"/>
    <d v="2022-01-16T00:00:00"/>
    <s v="Sun"/>
    <x v="9"/>
    <s v="Winter"/>
    <n v="7"/>
    <x v="1"/>
    <x v="2"/>
  </r>
  <r>
    <m/>
    <s v=""/>
    <x v="3"/>
    <x v="3"/>
    <s v=""/>
    <s v="METROGYL 400MG TABLETS 15'S                  "/>
    <s v="antidiarrhoeal"/>
    <x v="8"/>
    <s v="TAB"/>
    <n v="10"/>
    <n v="21.5"/>
    <s v="UNICHEM        "/>
    <d v="2022-01-16T00:00:00"/>
    <s v="Sun"/>
    <x v="9"/>
    <s v="Winter"/>
    <n v="7"/>
    <x v="1"/>
    <x v="2"/>
  </r>
  <r>
    <m/>
    <s v=""/>
    <x v="3"/>
    <x v="3"/>
    <s v=""/>
    <s v="DOXY-1 LDR FORTE CAPSULES 10'S               "/>
    <s v="antibiotic"/>
    <x v="5"/>
    <s v="CAP"/>
    <n v="6"/>
    <n v="95.25"/>
    <s v="USV LTD.       "/>
    <d v="2022-01-16T00:00:00"/>
    <s v="Sun"/>
    <x v="9"/>
    <s v="Winter"/>
    <n v="7"/>
    <x v="1"/>
    <x v="2"/>
  </r>
  <r>
    <m/>
    <s v=""/>
    <x v="3"/>
    <x v="3"/>
    <s v=""/>
    <s v="RABEKIND 20 15                               "/>
    <s v="peptic ulcer"/>
    <x v="8"/>
    <s v="TAB"/>
    <n v="10"/>
    <n v="59.89"/>
    <s v="MANKIND PHARMA "/>
    <d v="2022-01-16T00:00:00"/>
    <s v="Sun"/>
    <x v="9"/>
    <s v="Winter"/>
    <n v="7"/>
    <x v="1"/>
    <x v="2"/>
  </r>
  <r>
    <s v="0002852     "/>
    <s v="NO DOC"/>
    <x v="439"/>
    <x v="441"/>
    <s v="XXXXXXXXXX"/>
    <s v="TELMIKIND 40MG TABLETS 10'S                  "/>
    <s v="antihypertensive"/>
    <x v="0"/>
    <s v="TAB"/>
    <n v="30"/>
    <n v="34.85"/>
    <s v="MANKIND PHARMA "/>
    <d v="2022-01-16T00:00:00"/>
    <s v="Sun"/>
    <x v="9"/>
    <s v="Winter"/>
    <n v="7"/>
    <x v="1"/>
    <x v="2"/>
  </r>
  <r>
    <m/>
    <s v=""/>
    <x v="439"/>
    <x v="3"/>
    <s v=""/>
    <s v="URSOCOL 300 MG 15                            "/>
    <s v="prostate hyperplacia"/>
    <x v="9"/>
    <s v="TAB"/>
    <n v="60"/>
    <n v="476"/>
    <s v="SUN PHARMA     "/>
    <d v="2022-01-16T00:00:00"/>
    <s v="Sun"/>
    <x v="9"/>
    <s v="Winter"/>
    <n v="7"/>
    <x v="1"/>
    <x v="2"/>
  </r>
  <r>
    <m/>
    <s v=""/>
    <x v="439"/>
    <x v="3"/>
    <s v=""/>
    <s v="AMLOKIND 5MG 15                              "/>
    <s v="hypertension"/>
    <x v="0"/>
    <s v="TAB"/>
    <n v="30"/>
    <n v="20"/>
    <s v="MANKIND PHARMA "/>
    <d v="2022-01-16T00:00:00"/>
    <s v="Sun"/>
    <x v="9"/>
    <s v="Winter"/>
    <n v="7"/>
    <x v="1"/>
    <x v="2"/>
  </r>
  <r>
    <s v="0002853     "/>
    <s v="NO DOC"/>
    <x v="574"/>
    <x v="576"/>
    <s v="XXXXXXXXXX"/>
    <s v="EVION LC TABLETS 10'S                        "/>
    <s v="vitamin"/>
    <x v="2"/>
    <s v="TAB"/>
    <n v="30"/>
    <n v="47.13"/>
    <s v="MERCK          "/>
    <d v="2022-01-16T00:00:00"/>
    <s v="Sun"/>
    <x v="9"/>
    <s v="Winter"/>
    <n v="7"/>
    <x v="1"/>
    <x v="2"/>
  </r>
  <r>
    <m/>
    <s v=""/>
    <x v="574"/>
    <x v="3"/>
    <s v=""/>
    <s v="BECADEXAMIN CAPSULES 30'S                    "/>
    <s v="multivitamin"/>
    <x v="2"/>
    <s v="CAP"/>
    <n v="60"/>
    <n v="42.2"/>
    <s v="GLAXO SMITHKLIN"/>
    <d v="2022-01-16T00:00:00"/>
    <s v="Sun"/>
    <x v="9"/>
    <s v="Winter"/>
    <n v="7"/>
    <x v="1"/>
    <x v="2"/>
  </r>
  <r>
    <m/>
    <s v=""/>
    <x v="574"/>
    <x v="3"/>
    <s v=""/>
    <s v="OBIMET SR 500MG TABLETS NEW 15'S             "/>
    <s v="diabetic"/>
    <x v="3"/>
    <s v="TAB"/>
    <n v="30"/>
    <n v="32.01"/>
    <s v="ABBOTT HEALTHCA"/>
    <d v="2022-01-16T00:00:00"/>
    <s v="Sun"/>
    <x v="9"/>
    <s v="Winter"/>
    <n v="7"/>
    <x v="1"/>
    <x v="2"/>
  </r>
  <r>
    <m/>
    <s v=""/>
    <x v="574"/>
    <x v="3"/>
    <s v=""/>
    <s v="OSSOPAN 500MG TABLETS 15'S                   "/>
    <s v="vitamin"/>
    <x v="2"/>
    <s v="TAB"/>
    <n v="30"/>
    <n v="101.2"/>
    <s v="TTK HEALTHCARE "/>
    <d v="2022-01-16T00:00:00"/>
    <s v="Sun"/>
    <x v="9"/>
    <s v="Winter"/>
    <n v="7"/>
    <x v="1"/>
    <x v="2"/>
  </r>
  <r>
    <s v="0002855     "/>
    <s v="NO DOC"/>
    <x v="0"/>
    <x v="0"/>
    <s v="XXXXXXXXXX"/>
    <s v="CALPOL TABLETS NEW PACKING 15'S              "/>
    <s v="antipyretic"/>
    <x v="7"/>
    <s v="TAB"/>
    <n v="10"/>
    <n v="15.04"/>
    <s v="GLAXO SMITHKLIN"/>
    <d v="2022-01-16T00:00:00"/>
    <s v="Sun"/>
    <x v="9"/>
    <s v="Winter"/>
    <n v="7"/>
    <x v="1"/>
    <x v="2"/>
  </r>
  <r>
    <m/>
    <s v=""/>
    <x v="0"/>
    <x v="3"/>
    <s v=""/>
    <s v="ZADY 500MG TABLETS 5S                        "/>
    <s v="antibiotic"/>
    <x v="5"/>
    <s v="STR"/>
    <n v="2"/>
    <n v="111.59"/>
    <s v="MANKIND PHARMA "/>
    <d v="2022-01-16T00:00:00"/>
    <s v="Sun"/>
    <x v="9"/>
    <s v="Winter"/>
    <n v="7"/>
    <x v="1"/>
    <x v="2"/>
  </r>
  <r>
    <s v="0002856     "/>
    <s v="NO DOC"/>
    <x v="0"/>
    <x v="0"/>
    <s v="XXXXXXXXXX"/>
    <s v="PAN 40MG TABLETS 15'S                        "/>
    <s v="peptic ulcer"/>
    <x v="8"/>
    <s v="TAB"/>
    <n v="9"/>
    <n v="149"/>
    <s v="ALKEM LABOURATO"/>
    <d v="2022-01-16T00:00:00"/>
    <s v="Sun"/>
    <x v="9"/>
    <s v="Winter"/>
    <n v="7"/>
    <x v="1"/>
    <x v="2"/>
  </r>
  <r>
    <s v="0002857     "/>
    <s v="NO DOC"/>
    <x v="171"/>
    <x v="173"/>
    <s v="XXXXXXXXXX"/>
    <s v="TELMA 40MG NEW 30'S STRIP PACK 30'S          "/>
    <s v="antihypertensive"/>
    <x v="0"/>
    <s v="TAB"/>
    <n v="30"/>
    <n v="222.1"/>
    <s v="GLENMARK PHARMA"/>
    <d v="2022-01-16T00:00:00"/>
    <s v="Sun"/>
    <x v="9"/>
    <s v="Winter"/>
    <n v="7"/>
    <x v="1"/>
    <x v="2"/>
  </r>
  <r>
    <s v="0002858     "/>
    <s v="DR.MEENAKSHI SUNDARAM              "/>
    <x v="91"/>
    <x v="93"/>
    <s v="XXXXXXXXXX"/>
    <s v="CHYMORAL FORTE TABLETS 20'S                  "/>
    <s v="anti inflammatory"/>
    <x v="7"/>
    <s v="TAB"/>
    <n v="10"/>
    <n v="405.2"/>
    <s v="ELDER          "/>
    <d v="2022-01-16T00:00:00"/>
    <s v="Sun"/>
    <x v="9"/>
    <s v="Winter"/>
    <n v="7"/>
    <x v="1"/>
    <x v="2"/>
  </r>
  <r>
    <m/>
    <s v=""/>
    <x v="91"/>
    <x v="3"/>
    <s v=""/>
    <s v="DOLO 650MG TABLETS 15'S                      "/>
    <s v="antipyretic"/>
    <x v="7"/>
    <s v="TAB"/>
    <n v="6"/>
    <n v="30.91"/>
    <s v="MICRO LABS LIMI"/>
    <d v="2022-01-16T00:00:00"/>
    <s v="Sun"/>
    <x v="9"/>
    <s v="Winter"/>
    <n v="7"/>
    <x v="1"/>
    <x v="2"/>
  </r>
  <r>
    <m/>
    <s v=""/>
    <x v="91"/>
    <x v="3"/>
    <s v=""/>
    <s v="TELMA 40MG NEW 30'S STRIP PACK 30'S          "/>
    <s v="antihypertensive"/>
    <x v="0"/>
    <s v="TAB"/>
    <n v="30"/>
    <n v="222.1"/>
    <s v="GLENMARK PHARMA"/>
    <d v="2022-01-16T00:00:00"/>
    <s v="Sun"/>
    <x v="9"/>
    <s v="Winter"/>
    <n v="7"/>
    <x v="1"/>
    <x v="2"/>
  </r>
  <r>
    <m/>
    <s v=""/>
    <x v="91"/>
    <x v="3"/>
    <s v=""/>
    <s v="ORNI O TABLETS 10'S                          "/>
    <s v="antidiarrhoeal"/>
    <x v="8"/>
    <s v="TAB"/>
    <n v="3"/>
    <n v="189.7"/>
    <s v="ZYDUS HEALTHCAR"/>
    <d v="2022-01-16T00:00:00"/>
    <s v="Sun"/>
    <x v="9"/>
    <s v="Winter"/>
    <n v="7"/>
    <x v="1"/>
    <x v="2"/>
  </r>
  <r>
    <s v="0002859     "/>
    <s v="DR.MEENAKSHI SUNDARAM              "/>
    <x v="91"/>
    <x v="93"/>
    <s v="XXXXXXXXXX"/>
    <s v="FLAGYL 400MG TABLETS 15'S                    "/>
    <s v="antidiarrhoeal"/>
    <x v="8"/>
    <s v="TAB"/>
    <n v="15"/>
    <n v="21.44"/>
    <s v="M&amp;B (NICHOLAS) "/>
    <d v="2022-01-16T00:00:00"/>
    <s v="Sun"/>
    <x v="9"/>
    <s v="Winter"/>
    <n v="7"/>
    <x v="1"/>
    <x v="2"/>
  </r>
  <r>
    <m/>
    <s v=""/>
    <x v="91"/>
    <x v="3"/>
    <s v=""/>
    <s v="DOLO 650MG TABLETS 15'S                      "/>
    <s v="antipyretic"/>
    <x v="7"/>
    <s v="TAB"/>
    <n v="15"/>
    <n v="30.91"/>
    <s v="MICRO LABS LIMI"/>
    <d v="2022-01-16T00:00:00"/>
    <s v="Sun"/>
    <x v="9"/>
    <s v="Winter"/>
    <n v="7"/>
    <x v="1"/>
    <x v="2"/>
  </r>
  <r>
    <m/>
    <s v=""/>
    <x v="91"/>
    <x v="3"/>
    <s v=""/>
    <s v="ZINCOVIT TABLETS 15'S                        "/>
    <s v="vitamin"/>
    <x v="2"/>
    <s v="TAB"/>
    <n v="10"/>
    <n v="105"/>
    <s v="APEX LABORATOTO"/>
    <d v="2022-01-16T00:00:00"/>
    <s v="Sun"/>
    <x v="9"/>
    <s v="Winter"/>
    <n v="7"/>
    <x v="1"/>
    <x v="2"/>
  </r>
  <r>
    <m/>
    <s v=""/>
    <x v="91"/>
    <x v="3"/>
    <s v=""/>
    <s v="DOMSTAL 10MG TABLETS 10'S                    "/>
    <s v="nausea"/>
    <x v="8"/>
    <s v="TAB"/>
    <n v="10"/>
    <n v="26.9"/>
    <s v="TORRENT        "/>
    <d v="2022-01-16T00:00:00"/>
    <s v="Sun"/>
    <x v="9"/>
    <s v="Winter"/>
    <n v="7"/>
    <x v="1"/>
    <x v="2"/>
  </r>
  <r>
    <m/>
    <s v=""/>
    <x v="91"/>
    <x v="3"/>
    <s v=""/>
    <s v="LOPARET TABLETS 10'S                         "/>
    <s v="antidiarrhoeal"/>
    <x v="8"/>
    <s v="TAB"/>
    <n v="10"/>
    <n v="22.17"/>
    <s v="RETORT PHARMACE"/>
    <d v="2022-01-16T00:00:00"/>
    <s v="Sun"/>
    <x v="9"/>
    <s v="Winter"/>
    <n v="7"/>
    <x v="1"/>
    <x v="2"/>
  </r>
  <r>
    <m/>
    <s v=""/>
    <x v="91"/>
    <x v="3"/>
    <s v=""/>
    <s v="MONTEK LC TABLETS 10'S                       "/>
    <s v="Anti allergic"/>
    <x v="6"/>
    <s v="TAB"/>
    <n v="3"/>
    <n v="197"/>
    <s v="SUN PHARMA     "/>
    <d v="2022-01-16T00:00:00"/>
    <s v="Sun"/>
    <x v="9"/>
    <s v="Winter"/>
    <n v="7"/>
    <x v="1"/>
    <x v="2"/>
  </r>
  <r>
    <s v="0002860     "/>
    <s v="NO DOC"/>
    <x v="108"/>
    <x v="110"/>
    <s v="XXXXXXXXXX"/>
    <s v="CALCIGARD 5MG CAPSULES 10'S                  "/>
    <s v="hypertension"/>
    <x v="0"/>
    <s v="CAP"/>
    <n v="10"/>
    <n v="14.2"/>
    <s v="TORRENT        "/>
    <d v="2022-01-16T00:00:00"/>
    <s v="Sun"/>
    <x v="9"/>
    <s v="Winter"/>
    <n v="7"/>
    <x v="1"/>
    <x v="2"/>
  </r>
  <r>
    <m/>
    <s v=""/>
    <x v="108"/>
    <x v="3"/>
    <s v=""/>
    <s v="GLYCOMET 500MG TABLETS 10'S                  "/>
    <s v="diabetic"/>
    <x v="3"/>
    <s v="TAB"/>
    <n v="10"/>
    <n v="16.91"/>
    <s v="USV LTD.       "/>
    <d v="2022-01-16T00:00:00"/>
    <s v="Sun"/>
    <x v="9"/>
    <s v="Winter"/>
    <n v="7"/>
    <x v="1"/>
    <x v="2"/>
  </r>
  <r>
    <m/>
    <s v=""/>
    <x v="108"/>
    <x v="3"/>
    <s v=""/>
    <s v="TRIVOLIB FORTE 1MG TABLETS 10'S              "/>
    <s v="diabetic"/>
    <x v="3"/>
    <s v="TAB"/>
    <n v="10"/>
    <n v="129"/>
    <s v="SUN PHARMA     "/>
    <d v="2022-01-16T00:00:00"/>
    <s v="Sun"/>
    <x v="9"/>
    <s v="Winter"/>
    <n v="7"/>
    <x v="1"/>
    <x v="2"/>
  </r>
  <r>
    <s v="0002861     "/>
    <s v="NO DOC"/>
    <x v="0"/>
    <x v="0"/>
    <s v="XXXXXXXXXX"/>
    <s v="SUCRAFIL SUSPENSION 1                        "/>
    <s v="peptic ulcer"/>
    <x v="8"/>
    <s v="BOT"/>
    <n v="1"/>
    <n v="151.5"/>
    <s v="FOURRTS        "/>
    <d v="2022-01-16T00:00:00"/>
    <s v="Sun"/>
    <x v="9"/>
    <s v="Winter"/>
    <n v="7"/>
    <x v="1"/>
    <x v="2"/>
  </r>
  <r>
    <s v="0002862     "/>
    <s v="NO DOC"/>
    <x v="575"/>
    <x v="577"/>
    <s v="XXXXXXXXXX"/>
    <s v="ZIFI 200MG TABLETS 10'S                      "/>
    <s v="antibiotic"/>
    <x v="5"/>
    <s v="TAB"/>
    <n v="4"/>
    <n v="107.6"/>
    <s v="FDC            "/>
    <d v="2022-01-17T00:00:00"/>
    <s v="Mon"/>
    <x v="9"/>
    <s v="Winter"/>
    <n v="1"/>
    <x v="1"/>
    <x v="2"/>
  </r>
  <r>
    <m/>
    <s v=""/>
    <x v="575"/>
    <x v="3"/>
    <s v=""/>
    <s v="DOLO 650MG TABLETS 15'S                      "/>
    <s v="antipyretic"/>
    <x v="7"/>
    <s v="TAB"/>
    <n v="15"/>
    <n v="30.91"/>
    <s v="MICRO LABS LIMI"/>
    <d v="2022-01-17T00:00:00"/>
    <s v="Mon"/>
    <x v="9"/>
    <s v="Winter"/>
    <n v="1"/>
    <x v="1"/>
    <x v="2"/>
  </r>
  <r>
    <s v="0002863     "/>
    <s v="AROMA HOSPITAL                     "/>
    <x v="382"/>
    <x v="384"/>
    <s v="XXXXXXXXXX"/>
    <s v="PROLOMET XL 12.5MG TABLETS 10'S              "/>
    <s v="cardiac"/>
    <x v="0"/>
    <s v="TAB"/>
    <n v="10"/>
    <n v="41"/>
    <s v="SUN PHARMA     "/>
    <d v="2022-01-17T00:00:00"/>
    <s v="Mon"/>
    <x v="9"/>
    <s v="Winter"/>
    <n v="1"/>
    <x v="1"/>
    <x v="2"/>
  </r>
  <r>
    <s v="0002864     "/>
    <s v="NO DOC"/>
    <x v="51"/>
    <x v="53"/>
    <s v="XXXXXXXXXX"/>
    <s v="CEPODEM XP 325MG TABLETS 10'S                "/>
    <s v="antibiotic"/>
    <x v="5"/>
    <s v="TAB"/>
    <n v="6"/>
    <n v="364"/>
    <s v="RANBAXY        "/>
    <d v="2022-01-17T00:00:00"/>
    <s v="Mon"/>
    <x v="9"/>
    <s v="Winter"/>
    <n v="1"/>
    <x v="1"/>
    <x v="2"/>
  </r>
  <r>
    <s v="0002865     "/>
    <s v="NO DOC"/>
    <x v="188"/>
    <x v="190"/>
    <s v="XXXXXXXXXX"/>
    <s v="MONTICOPE TABLETS 10'S                       "/>
    <s v="Anti allergic"/>
    <x v="6"/>
    <s v="TAB"/>
    <n v="30"/>
    <n v="99.9"/>
    <s v="MANKIND PHARMA "/>
    <d v="2022-01-17T00:00:00"/>
    <s v="Mon"/>
    <x v="9"/>
    <s v="Winter"/>
    <n v="1"/>
    <x v="1"/>
    <x v="2"/>
  </r>
  <r>
    <m/>
    <s v=""/>
    <x v="188"/>
    <x v="3"/>
    <s v=""/>
    <s v="AB PHYLLINE CAPSULES 10'S                    "/>
    <s v="bronchodilator"/>
    <x v="11"/>
    <s v="CAP"/>
    <n v="30"/>
    <n v="135"/>
    <s v="SUN PHARMA SIKK"/>
    <d v="2022-01-17T00:00:00"/>
    <s v="Mon"/>
    <x v="9"/>
    <s v="Winter"/>
    <n v="1"/>
    <x v="1"/>
    <x v="2"/>
  </r>
  <r>
    <s v="0002866     "/>
    <s v="NO DOC"/>
    <x v="26"/>
    <x v="28"/>
    <s v="XXXXXXXXXX"/>
    <s v="AMLIP 5MG TABLETS 10'S                       "/>
    <s v="hypertension"/>
    <x v="0"/>
    <s v="TAB"/>
    <n v="10"/>
    <n v="29.23"/>
    <s v="CIPLA          "/>
    <d v="2022-01-17T00:00:00"/>
    <s v="Mon"/>
    <x v="9"/>
    <s v="Winter"/>
    <n v="1"/>
    <x v="1"/>
    <x v="2"/>
  </r>
  <r>
    <m/>
    <s v=""/>
    <x v="26"/>
    <x v="3"/>
    <s v=""/>
    <s v="CALPOL TABLETS NEW PACKING 15'S              "/>
    <s v="antipyretic"/>
    <x v="7"/>
    <s v="TAB"/>
    <n v="15"/>
    <n v="15.04"/>
    <s v="GLAXO SMITHKLIN"/>
    <d v="2022-01-17T00:00:00"/>
    <s v="Mon"/>
    <x v="9"/>
    <s v="Winter"/>
    <n v="1"/>
    <x v="1"/>
    <x v="2"/>
  </r>
  <r>
    <m/>
    <s v=""/>
    <x v="26"/>
    <x v="3"/>
    <s v=""/>
    <s v="FOURTS B TABLETS 15'S                        "/>
    <s v="multivitamin"/>
    <x v="2"/>
    <s v="TAB"/>
    <n v="15"/>
    <n v="67.5"/>
    <s v="IPCA LABORATORI"/>
    <d v="2022-01-17T00:00:00"/>
    <s v="Mon"/>
    <x v="9"/>
    <s v="Winter"/>
    <n v="1"/>
    <x v="1"/>
    <x v="2"/>
  </r>
  <r>
    <m/>
    <s v=""/>
    <x v="26"/>
    <x v="3"/>
    <s v=""/>
    <s v="AVIGLEN FORTE 10                             "/>
    <s v="diabetic"/>
    <x v="3"/>
    <s v="TAB"/>
    <n v="20"/>
    <n v="44"/>
    <s v="AVINASH PHARMA "/>
    <d v="2022-01-17T00:00:00"/>
    <s v="Mon"/>
    <x v="9"/>
    <s v="Winter"/>
    <n v="1"/>
    <x v="1"/>
    <x v="2"/>
  </r>
  <r>
    <m/>
    <s v=""/>
    <x v="26"/>
    <x v="3"/>
    <s v=""/>
    <s v="ATCHOL ASP 15                                "/>
    <s v="vasodilator"/>
    <x v="0"/>
    <s v="CAP"/>
    <n v="15"/>
    <n v="45"/>
    <s v="ARISTO PHARMACE"/>
    <d v="2022-01-17T00:00:00"/>
    <s v="Mon"/>
    <x v="9"/>
    <s v="Winter"/>
    <n v="1"/>
    <x v="1"/>
    <x v="2"/>
  </r>
  <r>
    <s v="0002867     "/>
    <s v="NO DOC"/>
    <x v="53"/>
    <x v="55"/>
    <s v="XXXXXXXXXX"/>
    <s v="SINAREST TABLETS 15                          "/>
    <s v="Anti allergic"/>
    <x v="6"/>
    <s v="TAB"/>
    <n v="15"/>
    <n v="91.8"/>
    <s v="CENTAUR PHARMAC"/>
    <d v="2022-01-17T00:00:00"/>
    <s v="Mon"/>
    <x v="9"/>
    <s v="Winter"/>
    <n v="1"/>
    <x v="1"/>
    <x v="2"/>
  </r>
  <r>
    <m/>
    <s v=""/>
    <x v="53"/>
    <x v="3"/>
    <s v=""/>
    <s v="EVION LC TABLETS 10'S                        "/>
    <s v="vitamin"/>
    <x v="2"/>
    <s v="TAB"/>
    <n v="20"/>
    <n v="51.8"/>
    <s v="MERCK          "/>
    <d v="2022-01-17T00:00:00"/>
    <s v="Mon"/>
    <x v="9"/>
    <s v="Winter"/>
    <n v="1"/>
    <x v="1"/>
    <x v="2"/>
  </r>
  <r>
    <m/>
    <s v=""/>
    <x v="53"/>
    <x v="3"/>
    <s v=""/>
    <s v="ZERODOL 100MG TABLETS 10'S                   "/>
    <s v="analgesic"/>
    <x v="7"/>
    <s v="TAB"/>
    <n v="4"/>
    <n v="51.45"/>
    <s v="IPCA LABORATORI"/>
    <d v="2022-01-17T00:00:00"/>
    <s v="Mon"/>
    <x v="9"/>
    <s v="Winter"/>
    <n v="1"/>
    <x v="1"/>
    <x v="2"/>
  </r>
  <r>
    <m/>
    <s v=""/>
    <x v="53"/>
    <x v="3"/>
    <s v=""/>
    <s v="DOLO 650MG TABLETS 15'S                      "/>
    <s v="antipyretic"/>
    <x v="7"/>
    <s v="TAB"/>
    <n v="10"/>
    <n v="30.91"/>
    <s v="MICRO LABS LIMI"/>
    <d v="2022-01-17T00:00:00"/>
    <s v="Mon"/>
    <x v="9"/>
    <s v="Winter"/>
    <n v="1"/>
    <x v="1"/>
    <x v="2"/>
  </r>
  <r>
    <m/>
    <s v=""/>
    <x v="53"/>
    <x v="3"/>
    <s v=""/>
    <s v="CEPODEM 200MG TABLETS 10'S                   "/>
    <s v="antibiotic"/>
    <x v="5"/>
    <s v="TAB"/>
    <n v="10"/>
    <n v="172"/>
    <s v="RANBAXY(STANCAR"/>
    <d v="2022-01-17T00:00:00"/>
    <s v="Mon"/>
    <x v="9"/>
    <s v="Winter"/>
    <n v="1"/>
    <x v="1"/>
    <x v="2"/>
  </r>
  <r>
    <m/>
    <s v=""/>
    <x v="53"/>
    <x v="3"/>
    <s v=""/>
    <s v="STRESNIL 0.5MG TABLETS 10'S                  "/>
    <s v="psychiatric"/>
    <x v="1"/>
    <s v="TAB"/>
    <n v="30"/>
    <n v="30"/>
    <s v="ARISTO PHARMACE"/>
    <d v="2022-01-17T00:00:00"/>
    <s v="Mon"/>
    <x v="9"/>
    <s v="Winter"/>
    <n v="1"/>
    <x v="1"/>
    <x v="2"/>
  </r>
  <r>
    <m/>
    <s v=""/>
    <x v="53"/>
    <x v="3"/>
    <s v=""/>
    <s v="AZITHRAL 500MG TABLETS 5'S                   "/>
    <s v="antibiotic"/>
    <x v="5"/>
    <s v="TAB"/>
    <n v="3"/>
    <n v="119.5"/>
    <s v="ALEMBIC PHARMAC"/>
    <d v="2022-01-17T00:00:00"/>
    <s v="Mon"/>
    <x v="9"/>
    <s v="Winter"/>
    <n v="1"/>
    <x v="1"/>
    <x v="2"/>
  </r>
  <r>
    <m/>
    <s v=""/>
    <x v="53"/>
    <x v="3"/>
    <s v=""/>
    <s v="RENERVE PLUS INJECTION 2ML                   "/>
    <s v="vitamin"/>
    <x v="2"/>
    <s v="AMP"/>
    <n v="1"/>
    <n v="122.85"/>
    <s v="STRIDES ARCOLAB"/>
    <d v="2022-01-17T00:00:00"/>
    <s v="Mon"/>
    <x v="9"/>
    <s v="Winter"/>
    <n v="1"/>
    <x v="1"/>
    <x v="2"/>
  </r>
  <r>
    <m/>
    <s v=""/>
    <x v="53"/>
    <x v="3"/>
    <s v=""/>
    <s v="ATARAX 25MG TABLETS 15'S                     "/>
    <s v="Anti allergic"/>
    <x v="6"/>
    <s v="TAB"/>
    <n v="15"/>
    <n v="77.75"/>
    <s v="UCB NOW KNOWN A"/>
    <d v="2022-01-17T00:00:00"/>
    <s v="Mon"/>
    <x v="9"/>
    <s v="Winter"/>
    <n v="1"/>
    <x v="1"/>
    <x v="2"/>
  </r>
  <r>
    <m/>
    <s v=""/>
    <x v="53"/>
    <x v="3"/>
    <s v=""/>
    <s v="MONTEK LC TABLETS 10'S                       "/>
    <s v="Anti allergic"/>
    <x v="6"/>
    <s v="TAB"/>
    <n v="10"/>
    <n v="197"/>
    <s v="SUN PHARMA     "/>
    <d v="2022-01-17T00:00:00"/>
    <s v="Mon"/>
    <x v="9"/>
    <s v="Winter"/>
    <n v="1"/>
    <x v="1"/>
    <x v="2"/>
  </r>
  <r>
    <m/>
    <s v=""/>
    <x v="53"/>
    <x v="3"/>
    <s v=""/>
    <s v="GALVUS MET 50/500 15                         "/>
    <s v="diabetic"/>
    <x v="3"/>
    <s v="PCS"/>
    <n v="15"/>
    <n v="328.5"/>
    <s v="MSD            "/>
    <d v="2022-01-17T00:00:00"/>
    <s v="Mon"/>
    <x v="9"/>
    <s v="Winter"/>
    <n v="1"/>
    <x v="1"/>
    <x v="2"/>
  </r>
  <r>
    <m/>
    <s v=""/>
    <x v="53"/>
    <x v="3"/>
    <s v=""/>
    <s v="AMARYL M1 MG{20} 20                          "/>
    <s v="diabetic"/>
    <x v="3"/>
    <s v="TAB"/>
    <n v="60"/>
    <n v="220.78"/>
    <s v="ABBOTT HEALTHCA"/>
    <d v="2022-01-17T00:00:00"/>
    <s v="Mon"/>
    <x v="9"/>
    <s v="Winter"/>
    <n v="1"/>
    <x v="1"/>
    <x v="2"/>
  </r>
  <r>
    <s v="0002868     "/>
    <s v="NO DOC"/>
    <x v="53"/>
    <x v="55"/>
    <s v="XXXXXXXXXX"/>
    <s v="ZINCOVIT TABLETS 15'S                        "/>
    <s v="vitamin"/>
    <x v="2"/>
    <s v="TAB"/>
    <n v="15"/>
    <n v="105"/>
    <s v="APEX LABORATOTO"/>
    <d v="2022-01-17T00:00:00"/>
    <s v="Mon"/>
    <x v="9"/>
    <s v="Winter"/>
    <n v="1"/>
    <x v="1"/>
    <x v="2"/>
  </r>
  <r>
    <m/>
    <s v=""/>
    <x v="53"/>
    <x v="3"/>
    <s v=""/>
    <s v="MIXTARD 30HM PENFIL CATRIDGE                 "/>
    <s v="insulin"/>
    <x v="3"/>
    <s v="CAT"/>
    <n v="2"/>
    <n v="350.9"/>
    <s v="NOVO NORDISK   "/>
    <d v="2022-01-17T00:00:00"/>
    <s v="Mon"/>
    <x v="9"/>
    <s v="Winter"/>
    <n v="1"/>
    <x v="1"/>
    <x v="2"/>
  </r>
  <r>
    <s v="0002869     "/>
    <s v="NO DOC"/>
    <x v="59"/>
    <x v="61"/>
    <s v="XXXXXXXXXX"/>
    <s v="CILACAR 5MG TABLETS 10'S                     "/>
    <s v="cardiac"/>
    <x v="0"/>
    <s v="TAB"/>
    <n v="20"/>
    <n v="64.33"/>
    <s v="UNICHEM        "/>
    <d v="2022-01-17T00:00:00"/>
    <s v="Mon"/>
    <x v="9"/>
    <s v="Winter"/>
    <n v="1"/>
    <x v="1"/>
    <x v="2"/>
  </r>
  <r>
    <s v="0002870     "/>
    <s v="NO DOC"/>
    <x v="0"/>
    <x v="0"/>
    <s v="XXXXXXXXXX"/>
    <s v="TAZLOC AM TABLETS 10'S                       "/>
    <s v="antihypertensive"/>
    <x v="0"/>
    <s v="TAB"/>
    <n v="10"/>
    <n v="128.69"/>
    <s v="USV LTD.       "/>
    <d v="2022-01-17T00:00:00"/>
    <s v="Mon"/>
    <x v="9"/>
    <s v="Winter"/>
    <n v="1"/>
    <x v="1"/>
    <x v="2"/>
  </r>
  <r>
    <s v="0002909     "/>
    <s v="APPOLLO HOSP                       "/>
    <x v="42"/>
    <x v="44"/>
    <s v="XXXXXXXXXX"/>
    <s v="TENORMIN 50MG TABLETS 14'S                   "/>
    <s v="antihypertensive"/>
    <x v="0"/>
    <s v="TAB"/>
    <n v="20"/>
    <n v="27.89"/>
    <s v="ABBOTT HEALTHCA"/>
    <d v="2022-01-17T00:00:00"/>
    <s v="Mon"/>
    <x v="9"/>
    <s v="Winter"/>
    <n v="1"/>
    <x v="1"/>
    <x v="2"/>
  </r>
  <r>
    <m/>
    <s v=""/>
    <x v="42"/>
    <x v="3"/>
    <s v=""/>
    <s v="NICARDIA RETARD 10MG NEW PACKI 15'S          "/>
    <s v="cardiac"/>
    <x v="0"/>
    <s v="TAB"/>
    <n v="15"/>
    <n v="42.51"/>
    <s v="UNIQUE         "/>
    <d v="2022-01-17T00:00:00"/>
    <s v="Mon"/>
    <x v="9"/>
    <s v="Winter"/>
    <n v="1"/>
    <x v="1"/>
    <x v="2"/>
  </r>
  <r>
    <s v="0002910     "/>
    <s v="NO DOC"/>
    <x v="30"/>
    <x v="32"/>
    <s v="XXXXXXXXXX"/>
    <s v="LOSANORM 25MG H TABLETS 10'S                 "/>
    <s v="antihypertensive"/>
    <x v="0"/>
    <s v="TAB"/>
    <n v="20"/>
    <n v="52"/>
    <s v="IPCA LABORATORI"/>
    <d v="2022-01-17T00:00:00"/>
    <s v="Mon"/>
    <x v="9"/>
    <s v="Winter"/>
    <n v="1"/>
    <x v="1"/>
    <x v="2"/>
  </r>
  <r>
    <s v="0002871     "/>
    <s v="NO DOC"/>
    <x v="0"/>
    <x v="0"/>
    <s v="XXXXXXXXXX"/>
    <s v="OMEZ 20MG CAPSULES 20'S                      "/>
    <s v="peptic ulcer"/>
    <x v="8"/>
    <s v="CAP"/>
    <n v="10"/>
    <n v="55.52"/>
    <s v="DR. REDDY'S    "/>
    <d v="2022-01-18T00:00:00"/>
    <s v="Tue"/>
    <x v="9"/>
    <s v="Winter"/>
    <n v="2"/>
    <x v="1"/>
    <x v="2"/>
  </r>
  <r>
    <s v="0002872     "/>
    <s v="DR.JOTHIMURUGAN                    "/>
    <x v="274"/>
    <x v="276"/>
    <s v="XXXXXXXXXX"/>
    <s v="AMODEP 5MG TABLETS 14'S                      "/>
    <s v="hypertension"/>
    <x v="0"/>
    <s v="TAB"/>
    <n v="14"/>
    <n v="14.52"/>
    <s v="FDC            "/>
    <d v="2022-01-18T00:00:00"/>
    <s v="Tue"/>
    <x v="9"/>
    <s v="Winter"/>
    <n v="2"/>
    <x v="1"/>
    <x v="2"/>
  </r>
  <r>
    <m/>
    <s v=""/>
    <x v="274"/>
    <x v="3"/>
    <s v=""/>
    <s v="ALPRAX 0.5MG TABLETS 15'S                    "/>
    <s v="anxiolytic"/>
    <x v="1"/>
    <s v="TAB"/>
    <n v="15"/>
    <n v="60.85"/>
    <s v="TORRENT        "/>
    <d v="2022-01-18T00:00:00"/>
    <s v="Tue"/>
    <x v="9"/>
    <s v="Winter"/>
    <n v="2"/>
    <x v="1"/>
    <x v="2"/>
  </r>
  <r>
    <s v="0002873     "/>
    <s v="LAKSHMANAN                         "/>
    <x v="3"/>
    <x v="5"/>
    <s v="XXXXXXXXXX"/>
    <s v="TELMIKIND-H TABLETS 10'S                     "/>
    <s v="antihypertensive"/>
    <x v="0"/>
    <s v="TAB"/>
    <n v="30"/>
    <n v="69.900000000000006"/>
    <s v="MANKIND PHARMA "/>
    <d v="2022-01-18T00:00:00"/>
    <s v="Tue"/>
    <x v="9"/>
    <s v="Winter"/>
    <n v="2"/>
    <x v="1"/>
    <x v="2"/>
  </r>
  <r>
    <m/>
    <s v=""/>
    <x v="3"/>
    <x v="3"/>
    <s v=""/>
    <s v="VALIUM 5MG TABLETS 10'S                      "/>
    <s v="psychiatric"/>
    <x v="1"/>
    <s v="TAB"/>
    <n v="30"/>
    <n v="15.91"/>
    <s v="ABBOTT (FORMERL"/>
    <d v="2022-01-18T00:00:00"/>
    <s v="Tue"/>
    <x v="9"/>
    <s v="Winter"/>
    <n v="2"/>
    <x v="1"/>
    <x v="2"/>
  </r>
  <r>
    <m/>
    <s v=""/>
    <x v="3"/>
    <x v="3"/>
    <s v=""/>
    <s v="SELOKEN XL 50MG TABLETS 30'S                 "/>
    <s v="cardiac"/>
    <x v="0"/>
    <s v="TAB"/>
    <n v="30"/>
    <n v="184.2"/>
    <s v="ASTRA ZENECA PH"/>
    <d v="2022-01-18T00:00:00"/>
    <s v="Tue"/>
    <x v="9"/>
    <s v="Winter"/>
    <n v="2"/>
    <x v="1"/>
    <x v="2"/>
  </r>
  <r>
    <s v="0002874     "/>
    <s v="DR.GANESH BABU                     "/>
    <x v="446"/>
    <x v="448"/>
    <s v="XXXXXXXXXX"/>
    <s v="FOURTS B TABLETS 15'S                        "/>
    <s v="multivitamin"/>
    <x v="2"/>
    <s v="TAB"/>
    <n v="30"/>
    <n v="67.5"/>
    <s v="IPCA LABORATORI"/>
    <d v="2022-01-18T00:00:00"/>
    <s v="Tue"/>
    <x v="9"/>
    <s v="Winter"/>
    <n v="2"/>
    <x v="1"/>
    <x v="2"/>
  </r>
  <r>
    <m/>
    <s v=""/>
    <x v="446"/>
    <x v="3"/>
    <s v=""/>
    <s v="AMIXIDE-H TABLETS 10'S                       "/>
    <s v="psychiatric"/>
    <x v="1"/>
    <s v="TAB"/>
    <n v="10"/>
    <n v="46.5"/>
    <s v="SUN PHARMA     "/>
    <d v="2022-01-18T00:00:00"/>
    <s v="Tue"/>
    <x v="9"/>
    <s v="Winter"/>
    <n v="2"/>
    <x v="1"/>
    <x v="2"/>
  </r>
  <r>
    <s v="0002875     "/>
    <s v="DR.BABU                            "/>
    <x v="576"/>
    <x v="578"/>
    <s v="XXXXXXXXXX"/>
    <s v="ZIFI 200MG TABLETS 10'S                      "/>
    <s v="antibiotic"/>
    <x v="5"/>
    <s v="TAB"/>
    <n v="4"/>
    <n v="107.6"/>
    <s v="FDC            "/>
    <d v="2022-01-18T00:00:00"/>
    <s v="Tue"/>
    <x v="9"/>
    <s v="Winter"/>
    <n v="2"/>
    <x v="1"/>
    <x v="2"/>
  </r>
  <r>
    <s v="0002876     "/>
    <s v="NO DOC"/>
    <x v="0"/>
    <x v="0"/>
    <s v="XXXXXXXXXX"/>
    <s v="EVION 400MG CAPSULES 10'S                    "/>
    <s v="vitamin"/>
    <x v="2"/>
    <s v="CAP"/>
    <n v="10"/>
    <n v="32.700000000000003"/>
    <s v="MERCK          "/>
    <d v="2022-01-18T00:00:00"/>
    <s v="Tue"/>
    <x v="9"/>
    <s v="Winter"/>
    <n v="2"/>
    <x v="1"/>
    <x v="2"/>
  </r>
  <r>
    <m/>
    <s v=""/>
    <x v="0"/>
    <x v="3"/>
    <s v=""/>
    <s v="N.T.GRAIN TABLETS 10'S                       "/>
    <s v="anti migraine"/>
    <x v="7"/>
    <s v="TAB"/>
    <n v="5"/>
    <n v="44.5"/>
    <s v="INTAS          "/>
    <d v="2022-01-18T00:00:00"/>
    <s v="Tue"/>
    <x v="9"/>
    <s v="Winter"/>
    <n v="2"/>
    <x v="1"/>
    <x v="2"/>
  </r>
  <r>
    <m/>
    <s v=""/>
    <x v="0"/>
    <x v="3"/>
    <s v=""/>
    <s v="DOLO 650MG TABLETS 15'S                      "/>
    <s v="antipyretic"/>
    <x v="7"/>
    <s v="TAB"/>
    <n v="5"/>
    <n v="30.91"/>
    <s v="MICRO LABS LIMI"/>
    <d v="2022-01-18T00:00:00"/>
    <s v="Tue"/>
    <x v="9"/>
    <s v="Winter"/>
    <n v="2"/>
    <x v="1"/>
    <x v="2"/>
  </r>
  <r>
    <m/>
    <s v=""/>
    <x v="0"/>
    <x v="3"/>
    <s v=""/>
    <s v="RANTAC 150MG TABLETS(NEW PACK) 30'S          "/>
    <s v="peptic ulcer"/>
    <x v="8"/>
    <s v="TAB"/>
    <n v="5"/>
    <n v="36.79"/>
    <s v="UNIQUE         "/>
    <d v="2022-01-18T00:00:00"/>
    <s v="Tue"/>
    <x v="9"/>
    <s v="Winter"/>
    <n v="2"/>
    <x v="1"/>
    <x v="2"/>
  </r>
  <r>
    <s v="0002877     "/>
    <s v="NO DOC"/>
    <x v="577"/>
    <x v="579"/>
    <s v="XXXXXXXXXX"/>
    <s v="SHELCAL 500MG TABLETS 15'S                   "/>
    <s v="calcium"/>
    <x v="2"/>
    <s v="TAB"/>
    <n v="15"/>
    <n v="108.7"/>
    <s v="ELDER          "/>
    <d v="2022-01-18T00:00:00"/>
    <s v="Tue"/>
    <x v="9"/>
    <s v="Winter"/>
    <n v="2"/>
    <x v="1"/>
    <x v="2"/>
  </r>
  <r>
    <m/>
    <s v=""/>
    <x v="577"/>
    <x v="3"/>
    <s v=""/>
    <s v="DOLO 650MG TABLETS 15'S                      "/>
    <s v="antipyretic"/>
    <x v="7"/>
    <s v="TAB"/>
    <n v="15"/>
    <n v="30.91"/>
    <s v="MICRO LABS LIMI"/>
    <d v="2022-01-18T00:00:00"/>
    <s v="Tue"/>
    <x v="9"/>
    <s v="Winter"/>
    <n v="2"/>
    <x v="1"/>
    <x v="2"/>
  </r>
  <r>
    <m/>
    <s v=""/>
    <x v="577"/>
    <x v="3"/>
    <s v=""/>
    <s v="ZINCOFER TABLETS 10'S                        "/>
    <s v="iron anaemic"/>
    <x v="2"/>
    <s v="TAB"/>
    <n v="18"/>
    <n v="38.450000000000003"/>
    <s v="APEX LABORATOTO"/>
    <d v="2022-01-18T00:00:00"/>
    <s v="Tue"/>
    <x v="9"/>
    <s v="Winter"/>
    <n v="2"/>
    <x v="1"/>
    <x v="2"/>
  </r>
  <r>
    <m/>
    <s v=""/>
    <x v="577"/>
    <x v="3"/>
    <s v=""/>
    <s v="GLUCORED FORTE TABLETS 10'S                  "/>
    <s v="diabetic"/>
    <x v="3"/>
    <s v="TAB"/>
    <n v="10"/>
    <n v="51.4"/>
    <s v="SUN PHARMA     "/>
    <d v="2022-01-18T00:00:00"/>
    <s v="Tue"/>
    <x v="9"/>
    <s v="Winter"/>
    <n v="2"/>
    <x v="1"/>
    <x v="2"/>
  </r>
  <r>
    <m/>
    <s v=""/>
    <x v="577"/>
    <x v="3"/>
    <s v=""/>
    <s v="GLUCORED FORTE TABLETS 10'S                  "/>
    <s v="diabetic"/>
    <x v="3"/>
    <s v="TAB"/>
    <n v="10"/>
    <n v="56"/>
    <s v="SUN PHARMA     "/>
    <d v="2022-01-18T00:00:00"/>
    <s v="Tue"/>
    <x v="9"/>
    <s v="Winter"/>
    <n v="2"/>
    <x v="1"/>
    <x v="2"/>
  </r>
  <r>
    <s v="0002878     "/>
    <s v="NO DOC"/>
    <x v="0"/>
    <x v="0"/>
    <s v="XXXXXXXXXX"/>
    <s v="DOLO 650MG TABLETS 15'S                      "/>
    <s v="antipyretic"/>
    <x v="7"/>
    <s v="TAB"/>
    <n v="6"/>
    <n v="30.91"/>
    <s v="MICRO LABS LIMI"/>
    <d v="2022-01-18T00:00:00"/>
    <s v="Tue"/>
    <x v="9"/>
    <s v="Winter"/>
    <n v="2"/>
    <x v="1"/>
    <x v="2"/>
  </r>
  <r>
    <m/>
    <s v=""/>
    <x v="0"/>
    <x v="3"/>
    <s v=""/>
    <s v="AZITHRAL 500MG TABLETS 5'S                   "/>
    <s v="antibiotic"/>
    <x v="5"/>
    <s v="TAB"/>
    <n v="5"/>
    <n v="119.5"/>
    <s v="ALEMBIC PHARMAC"/>
    <d v="2022-01-18T00:00:00"/>
    <s v="Tue"/>
    <x v="9"/>
    <s v="Winter"/>
    <n v="2"/>
    <x v="1"/>
    <x v="2"/>
  </r>
  <r>
    <s v="0002879     "/>
    <s v="VIKRAM HOSP                        "/>
    <x v="40"/>
    <x v="42"/>
    <s v="XXXXXXXXXX"/>
    <s v="GLYCIPHAGE 500MG TABLETS 20'S                "/>
    <s v="diabetic"/>
    <x v="3"/>
    <s v="TAB"/>
    <n v="31"/>
    <n v="33.549999999999997"/>
    <s v="FRANCO INDIAN P"/>
    <d v="2022-01-18T00:00:00"/>
    <s v="Tue"/>
    <x v="9"/>
    <s v="Winter"/>
    <n v="2"/>
    <x v="1"/>
    <x v="2"/>
  </r>
  <r>
    <m/>
    <s v=""/>
    <x v="40"/>
    <x v="3"/>
    <s v=""/>
    <s v="ZITEN 20MG TABLETS 15'S                      "/>
    <s v="cardiac"/>
    <x v="0"/>
    <s v="STR"/>
    <n v="1"/>
    <n v="193.5"/>
    <s v="GLENMARK       "/>
    <d v="2022-01-18T00:00:00"/>
    <s v="Tue"/>
    <x v="9"/>
    <s v="Winter"/>
    <n v="2"/>
    <x v="1"/>
    <x v="2"/>
  </r>
  <r>
    <m/>
    <s v=""/>
    <x v="40"/>
    <x v="3"/>
    <s v=""/>
    <s v="ROSUVAS 10MG TABLETS NEW PACKI 15'S          "/>
    <s v="cholesterol reducing agent"/>
    <x v="0"/>
    <s v="TAB"/>
    <n v="1"/>
    <n v="266"/>
    <s v="RANBAXY        "/>
    <d v="2022-01-18T00:00:00"/>
    <s v="Tue"/>
    <x v="9"/>
    <s v="Winter"/>
    <n v="2"/>
    <x v="1"/>
    <x v="2"/>
  </r>
  <r>
    <m/>
    <s v=""/>
    <x v="40"/>
    <x v="3"/>
    <s v=""/>
    <s v="ZINCOVIT TABLETS 15'S                        "/>
    <s v="vitamin"/>
    <x v="2"/>
    <s v="TAB"/>
    <n v="30"/>
    <n v="105"/>
    <s v="APEX LABORATOTO"/>
    <d v="2022-01-18T00:00:00"/>
    <s v="Tue"/>
    <x v="9"/>
    <s v="Winter"/>
    <n v="2"/>
    <x v="1"/>
    <x v="2"/>
  </r>
  <r>
    <m/>
    <s v=""/>
    <x v="40"/>
    <x v="3"/>
    <s v=""/>
    <s v="ADGRIL A TABLETS 10'S                        "/>
    <s v="cardiovascular"/>
    <x v="0"/>
    <s v="TAB"/>
    <n v="30"/>
    <n v="31"/>
    <s v="ARETAEUS PHARMA"/>
    <d v="2022-01-18T00:00:00"/>
    <s v="Tue"/>
    <x v="9"/>
    <s v="Winter"/>
    <n v="2"/>
    <x v="1"/>
    <x v="2"/>
  </r>
  <r>
    <m/>
    <s v=""/>
    <x v="40"/>
    <x v="3"/>
    <s v=""/>
    <s v="AMARYL M1 MG{20} 20                          "/>
    <s v="diabetic"/>
    <x v="3"/>
    <s v="TAB"/>
    <n v="30"/>
    <n v="220.78"/>
    <s v="ABBOTT HEALTHCA"/>
    <d v="2022-01-18T00:00:00"/>
    <s v="Tue"/>
    <x v="9"/>
    <s v="Winter"/>
    <n v="2"/>
    <x v="1"/>
    <x v="2"/>
  </r>
  <r>
    <s v="0002880     "/>
    <s v="NO DOC"/>
    <x v="339"/>
    <x v="341"/>
    <s v="XXXXXXXXXX"/>
    <s v="BETNOVATE-GM CREAM 20GRAM                    "/>
    <s v="antifungal"/>
    <x v="4"/>
    <s v="TUB"/>
    <n v="1"/>
    <n v="34.049999999999997"/>
    <s v="GLAXO SMITHKLIN"/>
    <d v="2022-01-18T00:00:00"/>
    <s v="Tue"/>
    <x v="9"/>
    <s v="Winter"/>
    <n v="2"/>
    <x v="1"/>
    <x v="2"/>
  </r>
  <r>
    <m/>
    <s v=""/>
    <x v="339"/>
    <x v="3"/>
    <s v=""/>
    <s v="GP 0.5MG TABLETS 10'S                        "/>
    <s v="diabetic"/>
    <x v="3"/>
    <s v="TAB"/>
    <n v="10"/>
    <n v="55"/>
    <s v="USV LTD.       "/>
    <d v="2022-01-18T00:00:00"/>
    <s v="Tue"/>
    <x v="9"/>
    <s v="Winter"/>
    <n v="2"/>
    <x v="1"/>
    <x v="2"/>
  </r>
  <r>
    <m/>
    <s v=""/>
    <x v="339"/>
    <x v="3"/>
    <s v=""/>
    <s v="ORTHOHERB OIL 100ML                          "/>
    <s v="analgesic"/>
    <x v="7"/>
    <s v="BOT"/>
    <n v="1"/>
    <n v="110"/>
    <s v="PANKAJA KASTURI"/>
    <d v="2022-01-18T00:00:00"/>
    <s v="Tue"/>
    <x v="9"/>
    <s v="Winter"/>
    <n v="2"/>
    <x v="1"/>
    <x v="2"/>
  </r>
  <r>
    <s v="0002881     "/>
    <s v="DR.JOTHIMURUGAN                    "/>
    <x v="3"/>
    <x v="5"/>
    <s v="XXXXXXXXXX"/>
    <s v="ANXIT 0.5MG TABLETS 15'S                     "/>
    <s v="anxiolytic"/>
    <x v="1"/>
    <s v="TAB"/>
    <n v="30"/>
    <n v="47"/>
    <s v="MICRO LABS LIMI"/>
    <d v="2022-01-18T00:00:00"/>
    <s v="Tue"/>
    <x v="9"/>
    <s v="Winter"/>
    <n v="2"/>
    <x v="1"/>
    <x v="2"/>
  </r>
  <r>
    <m/>
    <s v=""/>
    <x v="3"/>
    <x v="3"/>
    <s v=""/>
    <s v="NORTEN 20MG TABLETS 10'S                     "/>
    <s v="psychiatric"/>
    <x v="1"/>
    <s v="TAB"/>
    <n v="20"/>
    <n v="32.619999999999997"/>
    <s v="BARODA PHARMA  "/>
    <d v="2022-01-18T00:00:00"/>
    <s v="Tue"/>
    <x v="9"/>
    <s v="Winter"/>
    <n v="2"/>
    <x v="1"/>
    <x v="2"/>
  </r>
  <r>
    <m/>
    <s v=""/>
    <x v="3"/>
    <x v="3"/>
    <s v=""/>
    <s v="ROSUFIT CV 10 15                             "/>
    <s v="cardiac"/>
    <x v="0"/>
    <s v="TAB"/>
    <n v="15"/>
    <n v="334"/>
    <s v="AJANTA PHARMA  "/>
    <d v="2022-01-18T00:00:00"/>
    <s v="Tue"/>
    <x v="9"/>
    <s v="Winter"/>
    <n v="2"/>
    <x v="1"/>
    <x v="2"/>
  </r>
  <r>
    <s v="0002882     "/>
    <s v="DR.LAKSHMI GANESH                  "/>
    <x v="36"/>
    <x v="38"/>
    <s v="XXXXXXXXXX"/>
    <s v="SEROFLO 250MG ROTOCAPS 30'S                  "/>
    <s v="bronchodilator"/>
    <x v="11"/>
    <s v="CAP"/>
    <n v="30"/>
    <n v="431.16"/>
    <s v="CIPLA          "/>
    <d v="2022-01-18T00:00:00"/>
    <s v="Tue"/>
    <x v="9"/>
    <s v="Winter"/>
    <n v="2"/>
    <x v="1"/>
    <x v="2"/>
  </r>
  <r>
    <m/>
    <s v=""/>
    <x v="36"/>
    <x v="3"/>
    <s v=""/>
    <s v="METOLAR-XR-50MG CAPSULES 15'S                "/>
    <s v="cardiac"/>
    <x v="0"/>
    <s v="CAP"/>
    <n v="30"/>
    <n v="97.08"/>
    <s v="CIPLA          "/>
    <d v="2022-01-18T00:00:00"/>
    <s v="Tue"/>
    <x v="9"/>
    <s v="Winter"/>
    <n v="2"/>
    <x v="1"/>
    <x v="2"/>
  </r>
  <r>
    <m/>
    <s v=""/>
    <x v="36"/>
    <x v="3"/>
    <s v=""/>
    <s v="GEMITROL CAPSULES 15'S                       "/>
    <s v="calcium"/>
    <x v="2"/>
    <s v="CAP"/>
    <n v="30"/>
    <n v="307.60000000000002"/>
    <s v="TORRENT        "/>
    <d v="2022-01-18T00:00:00"/>
    <s v="Tue"/>
    <x v="9"/>
    <s v="Winter"/>
    <n v="2"/>
    <x v="1"/>
    <x v="2"/>
  </r>
  <r>
    <m/>
    <s v=""/>
    <x v="36"/>
    <x v="3"/>
    <s v=""/>
    <s v="ALPRAX 0.5MG TABLETS 15'S                    "/>
    <s v="anxiolytic"/>
    <x v="1"/>
    <s v="TAB"/>
    <n v="30"/>
    <n v="60.85"/>
    <s v="TORRENT        "/>
    <d v="2022-01-18T00:00:00"/>
    <s v="Tue"/>
    <x v="9"/>
    <s v="Winter"/>
    <n v="2"/>
    <x v="1"/>
    <x v="2"/>
  </r>
  <r>
    <m/>
    <s v=""/>
    <x v="36"/>
    <x v="3"/>
    <s v=""/>
    <s v="LOSAR 50MG TABLETS 15'S                      "/>
    <s v="antihypertensive"/>
    <x v="0"/>
    <s v="TAB"/>
    <n v="30"/>
    <n v="118.6"/>
    <s v="UNICHEM        "/>
    <d v="2022-01-18T00:00:00"/>
    <s v="Tue"/>
    <x v="9"/>
    <s v="Winter"/>
    <n v="2"/>
    <x v="1"/>
    <x v="2"/>
  </r>
  <r>
    <m/>
    <s v=""/>
    <x v="36"/>
    <x v="3"/>
    <s v=""/>
    <s v="ECOSPRIN 75MG TABLETS 14'S                   "/>
    <s v="anticoagulant"/>
    <x v="0"/>
    <s v="TAB"/>
    <n v="28"/>
    <n v="4.8600000000000003"/>
    <s v="USV LTD.       "/>
    <d v="2022-01-18T00:00:00"/>
    <s v="Tue"/>
    <x v="9"/>
    <s v="Winter"/>
    <n v="2"/>
    <x v="1"/>
    <x v="2"/>
  </r>
  <r>
    <m/>
    <s v=""/>
    <x v="36"/>
    <x v="3"/>
    <s v=""/>
    <s v="CARDACE 2.5MG TABLETS 15'S                   "/>
    <s v="cardiac"/>
    <x v="0"/>
    <s v="TAB"/>
    <n v="30"/>
    <n v="83.78"/>
    <s v="AVENTIS        "/>
    <d v="2022-01-18T00:00:00"/>
    <s v="Tue"/>
    <x v="9"/>
    <s v="Winter"/>
    <n v="2"/>
    <x v="1"/>
    <x v="2"/>
  </r>
  <r>
    <m/>
    <s v=""/>
    <x v="36"/>
    <x v="3"/>
    <s v=""/>
    <s v="RANITIN 150MG 40                             "/>
    <s v="peptic ulcer"/>
    <x v="8"/>
    <s v="TAB"/>
    <n v="30"/>
    <n v="28.3"/>
    <s v="TORRENT        "/>
    <d v="2022-01-18T00:00:00"/>
    <s v="Tue"/>
    <x v="9"/>
    <s v="Winter"/>
    <n v="2"/>
    <x v="1"/>
    <x v="2"/>
  </r>
  <r>
    <s v="0002883     "/>
    <s v="DR.RAJAMBIGAI                      "/>
    <x v="391"/>
    <x v="393"/>
    <s v="XXXXXXXXXX"/>
    <s v="ZINCOVIT TABLETS 15'S                        "/>
    <s v="vitamin"/>
    <x v="2"/>
    <s v="TAB"/>
    <n v="5"/>
    <n v="105"/>
    <s v="APEX LABORATOTO"/>
    <d v="2022-01-18T00:00:00"/>
    <s v="Tue"/>
    <x v="9"/>
    <s v="Winter"/>
    <n v="2"/>
    <x v="1"/>
    <x v="2"/>
  </r>
  <r>
    <m/>
    <s v=""/>
    <x v="391"/>
    <x v="3"/>
    <s v=""/>
    <s v="ZOLFRESH 5MG TABLETS 15'S                    "/>
    <s v="psychiatric"/>
    <x v="1"/>
    <s v="TAB"/>
    <n v="5"/>
    <n v="90.47"/>
    <s v="ABBOTT LABS IND"/>
    <d v="2022-01-18T00:00:00"/>
    <s v="Tue"/>
    <x v="9"/>
    <s v="Winter"/>
    <n v="2"/>
    <x v="1"/>
    <x v="2"/>
  </r>
  <r>
    <m/>
    <s v=""/>
    <x v="391"/>
    <x v="3"/>
    <s v=""/>
    <s v="MONTEK 10MG TABLETS 10'S                     "/>
    <s v="Anti allergic"/>
    <x v="6"/>
    <s v="TAB"/>
    <n v="5"/>
    <n v="181"/>
    <s v="SUN PHARMA     "/>
    <d v="2022-01-18T00:00:00"/>
    <s v="Tue"/>
    <x v="9"/>
    <s v="Winter"/>
    <n v="2"/>
    <x v="1"/>
    <x v="2"/>
  </r>
  <r>
    <s v="0002884     "/>
    <s v="NO DOC"/>
    <x v="36"/>
    <x v="38"/>
    <s v="XXXXXXXXXX"/>
    <s v="NEBICARD 5MG TABLETS 10'S                    "/>
    <s v="cardiac"/>
    <x v="0"/>
    <s v="TAB"/>
    <n v="30"/>
    <n v="146"/>
    <s v="TORRENT        "/>
    <d v="2022-01-18T00:00:00"/>
    <s v="Tue"/>
    <x v="9"/>
    <s v="Winter"/>
    <n v="2"/>
    <x v="1"/>
    <x v="2"/>
  </r>
  <r>
    <m/>
    <s v=""/>
    <x v="36"/>
    <x v="3"/>
    <s v=""/>
    <s v="ECOSPRIN AV 75/20MG CAPSULES 10'S            "/>
    <s v="anticoagulant"/>
    <x v="0"/>
    <s v="CAP"/>
    <n v="30"/>
    <n v="35.76"/>
    <s v="USV LTD.       "/>
    <d v="2022-01-18T00:00:00"/>
    <s v="Tue"/>
    <x v="9"/>
    <s v="Winter"/>
    <n v="2"/>
    <x v="1"/>
    <x v="2"/>
  </r>
  <r>
    <s v="0002885     "/>
    <s v="NO DOC"/>
    <x v="0"/>
    <x v="0"/>
    <s v="XXXXXXXXXX"/>
    <s v="ORNI O TABLETS 10'S                          "/>
    <s v="antidiarrhoeal"/>
    <x v="8"/>
    <s v="TAB"/>
    <n v="4"/>
    <n v="208.67"/>
    <s v="ZYDUS HEALTHCAR"/>
    <d v="2022-01-18T00:00:00"/>
    <s v="Tue"/>
    <x v="9"/>
    <s v="Winter"/>
    <n v="2"/>
    <x v="1"/>
    <x v="2"/>
  </r>
  <r>
    <s v="0002886     "/>
    <s v="DR.DHINAKARAN                      "/>
    <x v="22"/>
    <x v="24"/>
    <s v="XXXXXXXXXX"/>
    <s v="GLIMY 2MG TABLETS 14'S                       "/>
    <s v="diabetic"/>
    <x v="3"/>
    <s v="TAB"/>
    <n v="14"/>
    <n v="89.17"/>
    <s v="DR. REDDY'S    "/>
    <d v="2022-01-18T00:00:00"/>
    <s v="Tue"/>
    <x v="9"/>
    <s v="Winter"/>
    <n v="2"/>
    <x v="1"/>
    <x v="2"/>
  </r>
  <r>
    <m/>
    <s v=""/>
    <x v="22"/>
    <x v="3"/>
    <s v=""/>
    <s v="ZINCOVIT TABLETS 15'S                        "/>
    <s v="vitamin"/>
    <x v="2"/>
    <s v="TAB"/>
    <n v="10"/>
    <n v="105"/>
    <s v="APEX LABORATOTO"/>
    <d v="2022-01-18T00:00:00"/>
    <s v="Tue"/>
    <x v="9"/>
    <s v="Winter"/>
    <n v="2"/>
    <x v="1"/>
    <x v="2"/>
  </r>
  <r>
    <m/>
    <s v=""/>
    <x v="22"/>
    <x v="3"/>
    <s v=""/>
    <s v="TIDE 5MG TABLETS 10'S                        "/>
    <s v="diuretics"/>
    <x v="9"/>
    <s v="TAB"/>
    <n v="10"/>
    <n v="33.4"/>
    <s v="TORRENT        "/>
    <d v="2022-01-18T00:00:00"/>
    <s v="Tue"/>
    <x v="9"/>
    <s v="Winter"/>
    <n v="2"/>
    <x v="1"/>
    <x v="2"/>
  </r>
  <r>
    <m/>
    <s v=""/>
    <x v="22"/>
    <x v="3"/>
    <s v=""/>
    <s v="GLYCOMET 500MG TABLETS 10'S                  "/>
    <s v="diabetic"/>
    <x v="3"/>
    <s v="TAB"/>
    <n v="10"/>
    <n v="16.91"/>
    <s v="USV LTD.       "/>
    <d v="2022-01-18T00:00:00"/>
    <s v="Tue"/>
    <x v="9"/>
    <s v="Winter"/>
    <n v="2"/>
    <x v="1"/>
    <x v="2"/>
  </r>
  <r>
    <m/>
    <s v=""/>
    <x v="22"/>
    <x v="3"/>
    <s v=""/>
    <s v="ZOLFRESH 5MG TABLETS 15'S                    "/>
    <s v="psychiatric"/>
    <x v="1"/>
    <s v="TAB"/>
    <n v="10"/>
    <n v="90.47"/>
    <s v="ABBOTT LABS IND"/>
    <d v="2022-01-18T00:00:00"/>
    <s v="Tue"/>
    <x v="9"/>
    <s v="Winter"/>
    <n v="2"/>
    <x v="1"/>
    <x v="2"/>
  </r>
  <r>
    <m/>
    <s v=""/>
    <x v="22"/>
    <x v="3"/>
    <s v=""/>
    <s v="GABANTIP AT 100MG TABLETS 10'S               "/>
    <s v="analgesic"/>
    <x v="7"/>
    <s v="TAB"/>
    <n v="10"/>
    <n v="96"/>
    <s v="SUN PHARMA     "/>
    <d v="2022-01-18T00:00:00"/>
    <s v="Tue"/>
    <x v="9"/>
    <s v="Winter"/>
    <n v="2"/>
    <x v="1"/>
    <x v="2"/>
  </r>
  <r>
    <m/>
    <s v=""/>
    <x v="22"/>
    <x v="3"/>
    <s v=""/>
    <s v="RALIZ D CAP 10                               "/>
    <s v="peptic ulcer"/>
    <x v="8"/>
    <s v="CAP"/>
    <n v="10"/>
    <n v="125"/>
    <s v="LIA LIFE SCIENC"/>
    <d v="2022-01-18T00:00:00"/>
    <s v="Tue"/>
    <x v="9"/>
    <s v="Winter"/>
    <n v="2"/>
    <x v="1"/>
    <x v="2"/>
  </r>
  <r>
    <s v="0002887     "/>
    <s v="TLM HOSPIAL                        "/>
    <x v="578"/>
    <x v="580"/>
    <s v="XXXXXXXXXX"/>
    <s v="COBADEX CZS TABLETS 15'S                     "/>
    <s v="multivitamin"/>
    <x v="2"/>
    <s v="TAB"/>
    <n v="60"/>
    <n v="93.4"/>
    <s v="GLAXO SMITHKLIN"/>
    <d v="2022-01-18T00:00:00"/>
    <s v="Tue"/>
    <x v="9"/>
    <s v="Winter"/>
    <n v="2"/>
    <x v="1"/>
    <x v="2"/>
  </r>
  <r>
    <m/>
    <s v=""/>
    <x v="578"/>
    <x v="3"/>
    <s v=""/>
    <s v="GLYCINORM M 60MG OD TABLETS 10'S             "/>
    <s v="diabetic"/>
    <x v="3"/>
    <s v="TAB"/>
    <n v="120"/>
    <n v="131.55000000000001"/>
    <s v="IPCA LABORATORI"/>
    <d v="2022-01-18T00:00:00"/>
    <s v="Tue"/>
    <x v="9"/>
    <s v="Winter"/>
    <n v="2"/>
    <x v="1"/>
    <x v="2"/>
  </r>
  <r>
    <m/>
    <s v=""/>
    <x v="578"/>
    <x v="3"/>
    <s v=""/>
    <s v="TELMIKIND 40MG TABLETS 10'S                  "/>
    <s v="antihypertensive"/>
    <x v="0"/>
    <s v="TAB"/>
    <n v="60"/>
    <n v="34.85"/>
    <s v="MANKIND PHARMA "/>
    <d v="2022-01-18T00:00:00"/>
    <s v="Tue"/>
    <x v="9"/>
    <s v="Winter"/>
    <n v="2"/>
    <x v="1"/>
    <x v="2"/>
  </r>
  <r>
    <m/>
    <s v=""/>
    <x v="578"/>
    <x v="3"/>
    <s v=""/>
    <s v="ISTAMET 50MG/500MG TABLETS NEW 15'S          "/>
    <s v="diabetic"/>
    <x v="3"/>
    <s v="STR"/>
    <n v="120"/>
    <n v="405.31"/>
    <s v="SUN PHARMA     "/>
    <d v="2022-01-18T00:00:00"/>
    <s v="Tue"/>
    <x v="9"/>
    <s v="Winter"/>
    <n v="2"/>
    <x v="1"/>
    <x v="2"/>
  </r>
  <r>
    <s v="0002889     "/>
    <s v="AR HOSPITAL                        "/>
    <x v="520"/>
    <x v="522"/>
    <s v="XXXXXXXXXX"/>
    <s v="CLOMACH-100  100MG 10                        "/>
    <s v="psychiatric"/>
    <x v="1"/>
    <s v="TAB"/>
    <n v="30"/>
    <n v="74.819999999999993"/>
    <s v="MANAS PHARMA   "/>
    <d v="2022-01-18T00:00:00"/>
    <s v="Tue"/>
    <x v="9"/>
    <s v="Winter"/>
    <n v="2"/>
    <x v="1"/>
    <x v="2"/>
  </r>
  <r>
    <m/>
    <s v=""/>
    <x v="520"/>
    <x v="3"/>
    <s v=""/>
    <s v="BETACAP TR 20MG CAPSULES 10'S                "/>
    <s v="cardiac"/>
    <x v="0"/>
    <s v="TAB"/>
    <n v="30"/>
    <n v="25.5"/>
    <s v="SUN PHARMA LABO"/>
    <d v="2022-01-18T00:00:00"/>
    <s v="Tue"/>
    <x v="9"/>
    <s v="Winter"/>
    <n v="2"/>
    <x v="1"/>
    <x v="2"/>
  </r>
  <r>
    <m/>
    <s v=""/>
    <x v="520"/>
    <x v="3"/>
    <s v=""/>
    <s v="NEULORA 1MG TABLETS 10'S                     "/>
    <s v="psychiatric"/>
    <x v="1"/>
    <s v="TAB"/>
    <n v="30"/>
    <n v="23.1"/>
    <s v="LINUX LABS     "/>
    <d v="2022-01-18T00:00:00"/>
    <s v="Tue"/>
    <x v="9"/>
    <s v="Winter"/>
    <n v="2"/>
    <x v="1"/>
    <x v="2"/>
  </r>
  <r>
    <m/>
    <s v=""/>
    <x v="520"/>
    <x v="3"/>
    <s v=""/>
    <s v="DICORATE-ER 500MG TABLETS 10'S               "/>
    <s v="psychiatric"/>
    <x v="1"/>
    <s v="TAB"/>
    <n v="30"/>
    <n v="166"/>
    <s v="SUN PHARMA     "/>
    <d v="2022-01-18T00:00:00"/>
    <s v="Tue"/>
    <x v="9"/>
    <s v="Winter"/>
    <n v="2"/>
    <x v="1"/>
    <x v="2"/>
  </r>
  <r>
    <m/>
    <s v=""/>
    <x v="520"/>
    <x v="3"/>
    <s v=""/>
    <s v="LEVIPIL 500MG TABLETS 10'S                   "/>
    <s v="anticonvulsant"/>
    <x v="10"/>
    <s v="TAB"/>
    <n v="60"/>
    <n v="132.69999999999999"/>
    <s v="SUN PHARMA     "/>
    <d v="2022-01-18T00:00:00"/>
    <s v="Tue"/>
    <x v="9"/>
    <s v="Winter"/>
    <n v="2"/>
    <x v="1"/>
    <x v="2"/>
  </r>
  <r>
    <m/>
    <s v=""/>
    <x v="520"/>
    <x v="3"/>
    <s v=""/>
    <s v="LITHIC SR 400 TAB 10                         "/>
    <s v="psychiatric"/>
    <x v="1"/>
    <s v="TAB"/>
    <n v="60"/>
    <n v="52"/>
    <s v="INTAS          "/>
    <d v="2022-01-18T00:00:00"/>
    <s v="Tue"/>
    <x v="9"/>
    <s v="Winter"/>
    <n v="2"/>
    <x v="1"/>
    <x v="2"/>
  </r>
  <r>
    <m/>
    <s v=""/>
    <x v="520"/>
    <x v="3"/>
    <s v=""/>
    <s v="SOBRIUM 5MG 10                               "/>
    <s v="psychiatric"/>
    <x v="1"/>
    <s v="TAB"/>
    <n v="30"/>
    <n v="57.85"/>
    <s v="ERIS           "/>
    <d v="2022-01-18T00:00:00"/>
    <s v="Tue"/>
    <x v="9"/>
    <s v="Winter"/>
    <n v="2"/>
    <x v="1"/>
    <x v="2"/>
  </r>
  <r>
    <s v="0002908     "/>
    <s v="JOTHY MURUGAN                      "/>
    <x v="274"/>
    <x v="276"/>
    <s v="XXXXXXXXXX"/>
    <s v="AMODEP 5MG TABLETS 14'S                      "/>
    <s v="hypertension"/>
    <x v="0"/>
    <s v="TAB"/>
    <n v="14"/>
    <n v="14.52"/>
    <s v="FDC            "/>
    <d v="2022-01-18T00:00:00"/>
    <s v="Tue"/>
    <x v="9"/>
    <s v="Winter"/>
    <n v="2"/>
    <x v="1"/>
    <x v="2"/>
  </r>
  <r>
    <m/>
    <s v=""/>
    <x v="274"/>
    <x v="3"/>
    <s v=""/>
    <s v="ALPRAX 0.5MG TABLETS 15'S                    "/>
    <s v="anxiolytic"/>
    <x v="1"/>
    <s v="TAB"/>
    <n v="15"/>
    <n v="60.85"/>
    <s v="TORRENT        "/>
    <d v="2022-01-18T00:00:00"/>
    <s v="Tue"/>
    <x v="9"/>
    <s v="Winter"/>
    <n v="2"/>
    <x v="1"/>
    <x v="2"/>
  </r>
  <r>
    <s v="0002890     "/>
    <s v="VELAMMAL HOSP                      "/>
    <x v="71"/>
    <x v="73"/>
    <s v="XXXXXXXXXX"/>
    <s v="GLYNASE MF TABLETS 10'S                      "/>
    <s v="diabetic"/>
    <x v="3"/>
    <s v="TAB"/>
    <n v="90"/>
    <n v="18.52"/>
    <s v="USV LTD.       "/>
    <d v="2022-01-19T00:00:00"/>
    <s v="Wed"/>
    <x v="9"/>
    <s v="Winter"/>
    <n v="3"/>
    <x v="1"/>
    <x v="2"/>
  </r>
  <r>
    <m/>
    <s v=""/>
    <x v="71"/>
    <x v="3"/>
    <s v=""/>
    <s v="LINOTRIL-0.5MG TABLETS 10'S                  "/>
    <s v="psychiatric"/>
    <x v="1"/>
    <s v="TAB"/>
    <n v="30"/>
    <n v="34.6"/>
    <s v="LINUX LABS     "/>
    <d v="2022-01-19T00:00:00"/>
    <s v="Wed"/>
    <x v="9"/>
    <s v="Winter"/>
    <n v="3"/>
    <x v="1"/>
    <x v="2"/>
  </r>
  <r>
    <m/>
    <s v=""/>
    <x v="71"/>
    <x v="3"/>
    <s v=""/>
    <s v="OLEANZ 5MG TABLETS 10'S                      "/>
    <s v="psychiatric"/>
    <x v="1"/>
    <s v="TAB"/>
    <n v="30"/>
    <n v="47"/>
    <s v="SUN PHARMA     "/>
    <d v="2022-01-19T00:00:00"/>
    <s v="Wed"/>
    <x v="9"/>
    <s v="Winter"/>
    <n v="3"/>
    <x v="1"/>
    <x v="2"/>
  </r>
  <r>
    <s v="0002891     "/>
    <s v="DR.RAJASEKAR                       "/>
    <x v="441"/>
    <x v="443"/>
    <s v="XXXXXXXXXX"/>
    <s v="ANXIT 0.5MG TABLETS 15'S                     "/>
    <s v="anxiolytic"/>
    <x v="1"/>
    <s v="TAB"/>
    <n v="30"/>
    <n v="43.5"/>
    <s v="MICRO LABS LIMI"/>
    <d v="2022-01-19T00:00:00"/>
    <s v="Wed"/>
    <x v="9"/>
    <s v="Winter"/>
    <n v="3"/>
    <x v="1"/>
    <x v="2"/>
  </r>
  <r>
    <m/>
    <s v=""/>
    <x v="441"/>
    <x v="3"/>
    <s v=""/>
    <s v="DICLOWIN PLUS TAB 1*10                       "/>
    <s v="analgesic"/>
    <x v="7"/>
    <s v="TAB"/>
    <n v="10"/>
    <n v="20"/>
    <s v="WINGS PHARMA   "/>
    <d v="2022-01-19T00:00:00"/>
    <s v="Wed"/>
    <x v="9"/>
    <s v="Winter"/>
    <n v="3"/>
    <x v="1"/>
    <x v="2"/>
  </r>
  <r>
    <m/>
    <s v=""/>
    <x v="441"/>
    <x v="3"/>
    <s v=""/>
    <s v="BECOZYME C FORTE TABLETS 15'S                "/>
    <s v="multivitamin"/>
    <x v="2"/>
    <s v="TAB"/>
    <n v="30"/>
    <n v="25"/>
    <s v="ABBOTT (FORMERL"/>
    <d v="2022-01-19T00:00:00"/>
    <s v="Wed"/>
    <x v="9"/>
    <s v="Winter"/>
    <n v="3"/>
    <x v="1"/>
    <x v="2"/>
  </r>
  <r>
    <m/>
    <s v=""/>
    <x v="441"/>
    <x v="3"/>
    <s v=""/>
    <s v="RANITIN 150MG 40                             "/>
    <s v="peptic ulcer"/>
    <x v="8"/>
    <s v="TAB"/>
    <n v="20"/>
    <n v="28.3"/>
    <s v="TORRENT        "/>
    <d v="2022-01-19T00:00:00"/>
    <s v="Wed"/>
    <x v="9"/>
    <s v="Winter"/>
    <n v="3"/>
    <x v="1"/>
    <x v="2"/>
  </r>
  <r>
    <s v="0002892     "/>
    <s v="DR.SUDHIR                          "/>
    <x v="431"/>
    <x v="433"/>
    <s v="XXXXXXXXXX"/>
    <s v="ATORFIT 5MG TABLETS 15'S                     "/>
    <s v="atherosclerosis"/>
    <x v="0"/>
    <s v="TAB"/>
    <n v="30"/>
    <n v="41"/>
    <s v="AJANTA PHARMA  "/>
    <d v="2022-01-19T00:00:00"/>
    <s v="Wed"/>
    <x v="9"/>
    <s v="Winter"/>
    <n v="3"/>
    <x v="1"/>
    <x v="2"/>
  </r>
  <r>
    <m/>
    <s v=""/>
    <x v="431"/>
    <x v="3"/>
    <s v=""/>
    <s v="DIET GOLD TABLETS 15'S                       "/>
    <s v="multivitamin"/>
    <x v="2"/>
    <s v="TAB"/>
    <n v="30"/>
    <n v="150"/>
    <s v="WALLACE PHARMAC"/>
    <d v="2022-01-19T00:00:00"/>
    <s v="Wed"/>
    <x v="9"/>
    <s v="Winter"/>
    <n v="3"/>
    <x v="1"/>
    <x v="2"/>
  </r>
  <r>
    <s v="0002893     "/>
    <s v="NO DOC"/>
    <x v="0"/>
    <x v="0"/>
    <s v="XXXXXXXXXX"/>
    <s v="DIGENE GEL MINT FLAVOUR 200ML                "/>
    <s v="peptic ulcer"/>
    <x v="8"/>
    <s v="BOT"/>
    <n v="1"/>
    <n v="131.69999999999999"/>
    <s v="ABBOTT LABS IND"/>
    <d v="2022-01-19T00:00:00"/>
    <s v="Wed"/>
    <x v="9"/>
    <s v="Winter"/>
    <n v="3"/>
    <x v="1"/>
    <x v="2"/>
  </r>
  <r>
    <s v="0002894     "/>
    <s v="NO DOC"/>
    <x v="0"/>
    <x v="0"/>
    <s v="XXXXXXXXXX"/>
    <s v="RANTAC 150MG TABLETS(NEW PACK) 30'S          "/>
    <s v="peptic ulcer"/>
    <x v="8"/>
    <s v="TAB"/>
    <n v="6"/>
    <n v="36.79"/>
    <s v="UNIQUE         "/>
    <d v="2022-01-19T00:00:00"/>
    <s v="Wed"/>
    <x v="9"/>
    <s v="Winter"/>
    <n v="3"/>
    <x v="1"/>
    <x v="2"/>
  </r>
  <r>
    <s v="0002895     "/>
    <s v="APOLLO HOSP                        "/>
    <x v="42"/>
    <x v="44"/>
    <s v="XXXXXXXXXX"/>
    <s v="ATORLIP 40MG TABLETS 10'S                    "/>
    <s v="atherosclerosis"/>
    <x v="0"/>
    <s v="TAB"/>
    <n v="10"/>
    <n v="216.58"/>
    <s v="CIPLA          "/>
    <d v="2022-01-19T00:00:00"/>
    <s v="Wed"/>
    <x v="9"/>
    <s v="Winter"/>
    <n v="3"/>
    <x v="1"/>
    <x v="2"/>
  </r>
  <r>
    <m/>
    <s v=""/>
    <x v="42"/>
    <x v="3"/>
    <s v=""/>
    <s v="PAN 40MG TABLETS 15'S                        "/>
    <s v="peptic ulcer"/>
    <x v="8"/>
    <s v="TAB"/>
    <n v="20"/>
    <n v="149"/>
    <s v="ALKEM LABOURATO"/>
    <d v="2022-01-19T00:00:00"/>
    <s v="Wed"/>
    <x v="9"/>
    <s v="Winter"/>
    <n v="3"/>
    <x v="1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01-19T00:00:00"/>
    <s v="Wed"/>
    <x v="9"/>
    <s v="Winter"/>
    <n v="3"/>
    <x v="1"/>
    <x v="2"/>
  </r>
  <r>
    <m/>
    <s v=""/>
    <x v="42"/>
    <x v="3"/>
    <s v=""/>
    <s v="PROLOMET XL 50MG TABLETS 10'S                "/>
    <s v="cardiac"/>
    <x v="0"/>
    <s v="TAB"/>
    <n v="10"/>
    <n v="64.7"/>
    <s v="SUN PHARMA     "/>
    <d v="2022-01-19T00:00:00"/>
    <s v="Wed"/>
    <x v="9"/>
    <s v="Winter"/>
    <n v="3"/>
    <x v="1"/>
    <x v="2"/>
  </r>
  <r>
    <m/>
    <s v=""/>
    <x v="42"/>
    <x v="3"/>
    <s v=""/>
    <s v="PROLOMET XL 25MG TABLETS 10'S                "/>
    <s v="cardiac"/>
    <x v="0"/>
    <s v="TAB"/>
    <n v="10"/>
    <n v="45.24"/>
    <s v="SUN PHARMA     "/>
    <d v="2022-01-19T00:00:00"/>
    <s v="Wed"/>
    <x v="9"/>
    <s v="Winter"/>
    <n v="3"/>
    <x v="1"/>
    <x v="2"/>
  </r>
  <r>
    <s v="0002896     "/>
    <s v="NO DOC"/>
    <x v="142"/>
    <x v="144"/>
    <s v="XXXXXXXXXX"/>
    <s v="SPIROMONT F TABLETS 10'S                     "/>
    <s v="Anti allergic"/>
    <x v="6"/>
    <s v="TAB"/>
    <n v="30"/>
    <n v="150"/>
    <s v="KOYE PHARMACEUT"/>
    <d v="2022-01-19T00:00:00"/>
    <s v="Wed"/>
    <x v="9"/>
    <s v="Winter"/>
    <n v="3"/>
    <x v="1"/>
    <x v="2"/>
  </r>
  <r>
    <m/>
    <s v=""/>
    <x v="142"/>
    <x v="3"/>
    <s v=""/>
    <s v="DERIPHYLLIN RET 300MG TABLETS 30'S           "/>
    <s v="bronchodilator"/>
    <x v="11"/>
    <s v="TAB"/>
    <n v="30"/>
    <n v="42.75"/>
    <s v="ZYDUS HEALTHCAR"/>
    <d v="2022-01-19T00:00:00"/>
    <s v="Wed"/>
    <x v="9"/>
    <s v="Winter"/>
    <n v="3"/>
    <x v="1"/>
    <x v="2"/>
  </r>
  <r>
    <m/>
    <s v=""/>
    <x v="142"/>
    <x v="3"/>
    <s v=""/>
    <s v="DAZTOR 10MG TABLETS 10'S                     "/>
    <s v="atherosclerosis"/>
    <x v="0"/>
    <s v="TAB"/>
    <n v="60"/>
    <n v="154"/>
    <s v="SUN PHARMA     "/>
    <d v="2022-01-19T00:00:00"/>
    <s v="Wed"/>
    <x v="9"/>
    <s v="Winter"/>
    <n v="3"/>
    <x v="1"/>
    <x v="2"/>
  </r>
  <r>
    <m/>
    <s v=""/>
    <x v="142"/>
    <x v="3"/>
    <s v=""/>
    <s v="JALRA M50/500 MG 15                          "/>
    <s v="diabetic"/>
    <x v="3"/>
    <s v="POW"/>
    <n v="120"/>
    <n v="325"/>
    <s v="ABBOTT HEALTHCA"/>
    <d v="2022-01-19T00:00:00"/>
    <s v="Wed"/>
    <x v="9"/>
    <s v="Winter"/>
    <n v="3"/>
    <x v="1"/>
    <x v="2"/>
  </r>
  <r>
    <s v="0002898     "/>
    <s v="NO DOC"/>
    <x v="579"/>
    <x v="581"/>
    <s v="XXXXXXXXXX"/>
    <s v="NUROKIND GOLD CAPSULES 10'S                  "/>
    <s v="vitamin"/>
    <x v="2"/>
    <s v="CAP"/>
    <n v="30"/>
    <n v="97.9"/>
    <s v="MANKIND PHARMA "/>
    <d v="2022-01-19T00:00:00"/>
    <s v="Wed"/>
    <x v="9"/>
    <s v="Winter"/>
    <n v="3"/>
    <x v="1"/>
    <x v="2"/>
  </r>
  <r>
    <m/>
    <s v=""/>
    <x v="579"/>
    <x v="3"/>
    <s v=""/>
    <s v="GLIMESTAR 1MG TABLETS 10'S                   "/>
    <s v="diabetic"/>
    <x v="3"/>
    <s v="TAB"/>
    <n v="20"/>
    <n v="27.09"/>
    <s v="MANKIND PHARMA "/>
    <d v="2022-01-19T00:00:00"/>
    <s v="Wed"/>
    <x v="9"/>
    <s v="Winter"/>
    <n v="3"/>
    <x v="1"/>
    <x v="2"/>
  </r>
  <r>
    <m/>
    <s v=""/>
    <x v="579"/>
    <x v="3"/>
    <s v=""/>
    <s v="PRO HB TABLETS 10'S                          "/>
    <s v="iron anaemic"/>
    <x v="2"/>
    <s v="TAB"/>
    <n v="30"/>
    <n v="59"/>
    <s v="PROCYON PHARMAC"/>
    <d v="2022-01-19T00:00:00"/>
    <s v="Wed"/>
    <x v="9"/>
    <s v="Winter"/>
    <n v="3"/>
    <x v="1"/>
    <x v="2"/>
  </r>
  <r>
    <s v="0002900     "/>
    <s v="NO DOC"/>
    <x v="0"/>
    <x v="0"/>
    <s v="XXXXXXXXXX"/>
    <s v="GALVUS MET 50/500 15                         "/>
    <s v="diabetic"/>
    <x v="3"/>
    <s v="PCS"/>
    <n v="15"/>
    <n v="328.5"/>
    <s v="MSD            "/>
    <d v="2022-01-19T00:00:00"/>
    <s v="Wed"/>
    <x v="9"/>
    <s v="Winter"/>
    <n v="3"/>
    <x v="1"/>
    <x v="2"/>
  </r>
  <r>
    <s v="0002901     "/>
    <s v="NO DOC"/>
    <x v="0"/>
    <x v="0"/>
    <s v="XXXXXXXXXX"/>
    <s v="OROFER XT TABLETS 10'S                       "/>
    <s v="iron anaemic"/>
    <x v="2"/>
    <s v="TAB"/>
    <n v="10"/>
    <n v="156.9"/>
    <s v="EMCURE PHARMACE"/>
    <d v="2022-01-19T00:00:00"/>
    <s v="Wed"/>
    <x v="9"/>
    <s v="Winter"/>
    <n v="3"/>
    <x v="1"/>
    <x v="2"/>
  </r>
  <r>
    <m/>
    <s v=""/>
    <x v="0"/>
    <x v="3"/>
    <s v=""/>
    <s v="ZINCOVIT TABLETS 15'S                        "/>
    <s v="vitamin"/>
    <x v="2"/>
    <s v="TAB"/>
    <n v="15"/>
    <n v="105"/>
    <s v="APEX LABORATOTO"/>
    <d v="2022-01-19T00:00:00"/>
    <s v="Wed"/>
    <x v="9"/>
    <s v="Winter"/>
    <n v="3"/>
    <x v="1"/>
    <x v="2"/>
  </r>
  <r>
    <m/>
    <s v=""/>
    <x v="0"/>
    <x v="3"/>
    <s v=""/>
    <s v="GLYCOMET SR 500MG TABLET 20'S                "/>
    <s v="diabetic"/>
    <x v="3"/>
    <s v="TAB"/>
    <n v="20"/>
    <n v="43.01"/>
    <s v="USV LTD.       "/>
    <d v="2022-01-19T00:00:00"/>
    <s v="Wed"/>
    <x v="9"/>
    <s v="Winter"/>
    <n v="3"/>
    <x v="1"/>
    <x v="2"/>
  </r>
  <r>
    <s v="0002902     "/>
    <s v="NO DOC"/>
    <x v="0"/>
    <x v="0"/>
    <s v="XXXXXXXXXX"/>
    <s v="PAN-D CAPSULES 15'S                          "/>
    <s v="peptic ulcer"/>
    <x v="8"/>
    <s v="CAP"/>
    <n v="15"/>
    <n v="190"/>
    <s v="ALKEM LABOURATO"/>
    <d v="2022-01-19T00:00:00"/>
    <s v="Wed"/>
    <x v="9"/>
    <s v="Winter"/>
    <n v="3"/>
    <x v="1"/>
    <x v="2"/>
  </r>
  <r>
    <m/>
    <s v=""/>
    <x v="0"/>
    <x v="3"/>
    <s v=""/>
    <s v="PROLOMET XL 12.5MG TABLETS 10'S              "/>
    <s v="cardiac"/>
    <x v="0"/>
    <s v="TAB"/>
    <n v="10"/>
    <n v="41"/>
    <s v="SUN PHARMA     "/>
    <d v="2022-01-19T00:00:00"/>
    <s v="Wed"/>
    <x v="9"/>
    <s v="Winter"/>
    <n v="3"/>
    <x v="1"/>
    <x v="2"/>
  </r>
  <r>
    <m/>
    <s v=""/>
    <x v="0"/>
    <x v="3"/>
    <s v=""/>
    <s v="ATORVA 10 15                                 "/>
    <s v="atherosclerosis"/>
    <x v="0"/>
    <s v="STR"/>
    <n v="15"/>
    <n v="92.38"/>
    <s v="ZYDUS ALIDAC   "/>
    <d v="2022-01-19T00:00:00"/>
    <s v="Wed"/>
    <x v="9"/>
    <s v="Winter"/>
    <n v="3"/>
    <x v="1"/>
    <x v="2"/>
  </r>
  <r>
    <m/>
    <s v=""/>
    <x v="0"/>
    <x v="3"/>
    <s v=""/>
    <s v="DYTOR 5 15                                   "/>
    <s v="diuretics"/>
    <x v="9"/>
    <s v="TAB"/>
    <n v="14"/>
    <n v="59.29"/>
    <s v="CIPLA          "/>
    <d v="2022-01-19T00:00:00"/>
    <s v="Wed"/>
    <x v="9"/>
    <s v="Winter"/>
    <n v="3"/>
    <x v="1"/>
    <x v="2"/>
  </r>
  <r>
    <s v="0002903     "/>
    <s v="NO DOC"/>
    <x v="112"/>
    <x v="114"/>
    <s v="XXXXXXXXXX"/>
    <s v="OMEE CAPSULES 20'S                           "/>
    <s v="peptic ulcer"/>
    <x v="8"/>
    <s v="CAP"/>
    <n v="10"/>
    <n v="55.86"/>
    <s v="ALKEM LABOURATO"/>
    <d v="2022-01-19T00:00:00"/>
    <s v="Wed"/>
    <x v="9"/>
    <s v="Winter"/>
    <n v="3"/>
    <x v="1"/>
    <x v="2"/>
  </r>
  <r>
    <m/>
    <s v=""/>
    <x v="112"/>
    <x v="3"/>
    <s v=""/>
    <s v="AZITHRAL 500MG TABLETS 5'S                   "/>
    <s v="antibiotic"/>
    <x v="5"/>
    <s v="TAB"/>
    <n v="10"/>
    <n v="119.5"/>
    <s v="ALEMBIC PHARMAC"/>
    <d v="2022-01-19T00:00:00"/>
    <s v="Wed"/>
    <x v="9"/>
    <s v="Winter"/>
    <n v="3"/>
    <x v="1"/>
    <x v="2"/>
  </r>
  <r>
    <s v="0002904     "/>
    <s v="NO DOC"/>
    <x v="2"/>
    <x v="4"/>
    <s v="XXXXXXXXXX"/>
    <s v="DOLO 650MG TABLETS 15'S                      "/>
    <s v="antipyretic"/>
    <x v="7"/>
    <s v="TAB"/>
    <n v="15"/>
    <n v="30.91"/>
    <s v="MICRO LABS LIMI"/>
    <d v="2022-01-20T00:00:00"/>
    <s v="Thu"/>
    <x v="9"/>
    <s v="Winter"/>
    <n v="4"/>
    <x v="1"/>
    <x v="2"/>
  </r>
  <r>
    <m/>
    <s v=""/>
    <x v="2"/>
    <x v="3"/>
    <s v=""/>
    <s v="TOPCEF 200MG DT TABLETS 10'S                 "/>
    <s v="antibiotic"/>
    <x v="5"/>
    <s v="TAB"/>
    <n v="10"/>
    <n v="88.75"/>
    <s v="TORRENT        "/>
    <d v="2022-01-20T00:00:00"/>
    <s v="Thu"/>
    <x v="9"/>
    <s v="Winter"/>
    <n v="4"/>
    <x v="1"/>
    <x v="2"/>
  </r>
  <r>
    <m/>
    <s v=""/>
    <x v="2"/>
    <x v="3"/>
    <s v=""/>
    <s v="DULCOFLEX TABLET(FORMELY DULCO 10'S          "/>
    <s v="laxative"/>
    <x v="8"/>
    <s v="TAB"/>
    <n v="30"/>
    <n v="11.25"/>
    <s v="BOEHRINGER INGE"/>
    <d v="2022-01-20T00:00:00"/>
    <s v="Thu"/>
    <x v="9"/>
    <s v="Winter"/>
    <n v="4"/>
    <x v="1"/>
    <x v="2"/>
  </r>
  <r>
    <s v="0002905     "/>
    <s v="NO DOC"/>
    <x v="2"/>
    <x v="4"/>
    <s v="XXXXXXXXXX"/>
    <s v="ATIVAN 2MG TABLETS NEW PACK 30 30'S          "/>
    <s v="psychiatric"/>
    <x v="1"/>
    <s v="TAB"/>
    <n v="30"/>
    <n v="82.99"/>
    <s v="PFIZER LIMITED "/>
    <d v="2022-01-20T00:00:00"/>
    <s v="Thu"/>
    <x v="9"/>
    <s v="Winter"/>
    <n v="4"/>
    <x v="1"/>
    <x v="2"/>
  </r>
  <r>
    <m/>
    <s v=""/>
    <x v="2"/>
    <x v="3"/>
    <s v=""/>
    <s v="ESOGA RD CAPSULES 10'S                       "/>
    <s v="peptic ulcer"/>
    <x v="8"/>
    <s v="CAP"/>
    <n v="30"/>
    <n v="165.7"/>
    <s v="ABBOTT LABS IND"/>
    <d v="2022-01-20T00:00:00"/>
    <s v="Thu"/>
    <x v="9"/>
    <s v="Winter"/>
    <n v="4"/>
    <x v="1"/>
    <x v="2"/>
  </r>
  <r>
    <m/>
    <s v=""/>
    <x v="2"/>
    <x v="3"/>
    <s v=""/>
    <s v="RENERVE PLUS INJECTION 2ML                   "/>
    <s v="vitamin"/>
    <x v="2"/>
    <s v="AMP"/>
    <n v="2"/>
    <n v="122.85"/>
    <s v="STRIDES ARCOLAB"/>
    <d v="2022-01-20T00:00:00"/>
    <s v="Thu"/>
    <x v="9"/>
    <s v="Winter"/>
    <n v="4"/>
    <x v="1"/>
    <x v="2"/>
  </r>
  <r>
    <m/>
    <s v=""/>
    <x v="2"/>
    <x v="3"/>
    <s v=""/>
    <s v="OLMEZEST 20MG TABLETS 10'S                   "/>
    <s v="antihypertensive"/>
    <x v="0"/>
    <s v="TAB"/>
    <n v="30"/>
    <n v="113"/>
    <s v="SUN PHARMA     "/>
    <d v="2022-01-20T00:00:00"/>
    <s v="Thu"/>
    <x v="9"/>
    <s v="Winter"/>
    <n v="4"/>
    <x v="1"/>
    <x v="2"/>
  </r>
  <r>
    <m/>
    <s v=""/>
    <x v="2"/>
    <x v="3"/>
    <s v=""/>
    <s v="PROLOMET XL 25MG TABLETS 10'S                "/>
    <s v="cardiac"/>
    <x v="0"/>
    <s v="TAB"/>
    <n v="20"/>
    <n v="45.24"/>
    <s v="SUN PHARMA     "/>
    <d v="2022-01-20T00:00:00"/>
    <s v="Thu"/>
    <x v="9"/>
    <s v="Winter"/>
    <n v="4"/>
    <x v="1"/>
    <x v="2"/>
  </r>
  <r>
    <m/>
    <s v=""/>
    <x v="2"/>
    <x v="3"/>
    <s v=""/>
    <s v="PROLOMET XL 25MG TABLETS 10'S                "/>
    <s v="cardiac"/>
    <x v="0"/>
    <s v="TAB"/>
    <n v="10"/>
    <n v="45.24"/>
    <s v="SUN PHARMA     "/>
    <d v="2022-01-20T00:00:00"/>
    <s v="Thu"/>
    <x v="9"/>
    <s v="Winter"/>
    <n v="4"/>
    <x v="1"/>
    <x v="2"/>
  </r>
  <r>
    <s v="0002906     "/>
    <s v="DR.VISALAKSHI                      "/>
    <x v="3"/>
    <x v="5"/>
    <s v="XXXXXXXXXX"/>
    <s v="ISTAMET 50MG/500MG TABLETS NEW 15'S          "/>
    <s v="diabetic"/>
    <x v="3"/>
    <s v="STR"/>
    <n v="30"/>
    <n v="405.31"/>
    <s v="SUN PHARMA     "/>
    <d v="2022-01-20T00:00:00"/>
    <s v="Thu"/>
    <x v="9"/>
    <s v="Winter"/>
    <n v="4"/>
    <x v="1"/>
    <x v="2"/>
  </r>
  <r>
    <s v="0002907     "/>
    <s v="NO DOC"/>
    <x v="0"/>
    <x v="0"/>
    <s v="XXXXXXXXXX"/>
    <s v="ATORVA 10 15                                 "/>
    <s v="atherosclerosis"/>
    <x v="0"/>
    <s v="STR"/>
    <n v="15"/>
    <n v="92.38"/>
    <s v="ZYDUS ALIDAC   "/>
    <d v="2022-01-20T00:00:00"/>
    <s v="Thu"/>
    <x v="9"/>
    <s v="Winter"/>
    <n v="4"/>
    <x v="1"/>
    <x v="2"/>
  </r>
  <r>
    <s v="0002915     "/>
    <s v="DR.GREETHAR BABU                   "/>
    <x v="130"/>
    <x v="132"/>
    <s v="XXXXXXXXXX"/>
    <s v="OLMEZEST 40MG TABLETS 10'S                   "/>
    <s v="antihypertensive"/>
    <x v="0"/>
    <s v="TAB"/>
    <n v="10"/>
    <n v="195"/>
    <s v="SUN PHARMA     "/>
    <d v="2022-01-20T00:00:00"/>
    <s v="Thu"/>
    <x v="9"/>
    <s v="Winter"/>
    <n v="4"/>
    <x v="1"/>
    <x v="2"/>
  </r>
  <r>
    <m/>
    <s v=""/>
    <x v="130"/>
    <x v="3"/>
    <s v=""/>
    <s v="HUMAN MIXTARD 40 IU 10ML                     "/>
    <s v="insulin"/>
    <x v="3"/>
    <s v="VIA"/>
    <n v="1"/>
    <n v="158.41999999999999"/>
    <s v="NOVO NORDISK   "/>
    <d v="2022-01-20T00:00:00"/>
    <s v="Thu"/>
    <x v="9"/>
    <s v="Winter"/>
    <n v="4"/>
    <x v="1"/>
    <x v="2"/>
  </r>
  <r>
    <s v="0002916     "/>
    <s v="DR.NEETHI ARASU                    "/>
    <x v="73"/>
    <x v="75"/>
    <s v="XXXXXXXXXX"/>
    <s v="ZINCOVIT TABLETS 15'S                        "/>
    <s v="vitamin"/>
    <x v="2"/>
    <s v="TAB"/>
    <n v="15"/>
    <n v="105"/>
    <s v="APEX LABORATOTO"/>
    <d v="2022-01-20T00:00:00"/>
    <s v="Thu"/>
    <x v="9"/>
    <s v="Winter"/>
    <n v="4"/>
    <x v="1"/>
    <x v="2"/>
  </r>
  <r>
    <m/>
    <s v=""/>
    <x v="73"/>
    <x v="3"/>
    <s v=""/>
    <s v="LOBAZAM 5MG TABLETS 10'S                     "/>
    <s v="psychiatric"/>
    <x v="1"/>
    <s v="TAB"/>
    <n v="40"/>
    <n v="57.64"/>
    <s v="SUN PHARMA     "/>
    <d v="2022-01-20T00:00:00"/>
    <s v="Thu"/>
    <x v="9"/>
    <s v="Winter"/>
    <n v="4"/>
    <x v="1"/>
    <x v="2"/>
  </r>
  <r>
    <m/>
    <s v=""/>
    <x v="73"/>
    <x v="3"/>
    <s v=""/>
    <s v="NEUROBION FORTE TAB 30                       "/>
    <s v="multivitamin"/>
    <x v="2"/>
    <s v="TAB"/>
    <n v="30"/>
    <n v="34.700000000000003"/>
    <s v="MERCK          "/>
    <d v="2022-01-20T00:00:00"/>
    <s v="Thu"/>
    <x v="9"/>
    <s v="Winter"/>
    <n v="4"/>
    <x v="1"/>
    <x v="2"/>
  </r>
  <r>
    <m/>
    <s v=""/>
    <x v="73"/>
    <x v="3"/>
    <s v=""/>
    <s v="CARNIPIL SYP 1                               "/>
    <s v="Aminoacid"/>
    <x v="2"/>
    <s v="SYP"/>
    <n v="1"/>
    <n v="390"/>
    <s v="WOCKHARDT LIMIT"/>
    <d v="2022-01-20T00:00:00"/>
    <s v="Thu"/>
    <x v="9"/>
    <s v="Winter"/>
    <n v="4"/>
    <x v="1"/>
    <x v="2"/>
  </r>
  <r>
    <m/>
    <s v=""/>
    <x v="73"/>
    <x v="3"/>
    <s v=""/>
    <s v="ZONEGRAN 100MG 10                            "/>
    <s v="anticonvulsant"/>
    <x v="10"/>
    <s v="TAB"/>
    <n v="50"/>
    <n v="239"/>
    <s v="WOCKHARDT LIMIT"/>
    <d v="2022-01-20T00:00:00"/>
    <s v="Thu"/>
    <x v="9"/>
    <s v="Winter"/>
    <n v="4"/>
    <x v="1"/>
    <x v="2"/>
  </r>
  <r>
    <s v="0002917     "/>
    <s v="NO DOC"/>
    <x v="5"/>
    <x v="7"/>
    <s v="XXXXXXXXXX"/>
    <s v="ZINCOVIT TABLETS 15'S                        "/>
    <s v="vitamin"/>
    <x v="2"/>
    <s v="TAB"/>
    <n v="30"/>
    <n v="105"/>
    <s v="APEX LABORATOTO"/>
    <d v="2022-01-21T00:00:00"/>
    <s v="Fri"/>
    <x v="9"/>
    <s v="Winter"/>
    <n v="5"/>
    <x v="1"/>
    <x v="2"/>
  </r>
  <r>
    <m/>
    <s v=""/>
    <x v="5"/>
    <x v="3"/>
    <s v=""/>
    <s v="DYSLIPTIN 10MG TABLETS 10'S                  "/>
    <s v="atherosclerosis"/>
    <x v="0"/>
    <s v="TAB"/>
    <n v="30"/>
    <n v="57.99"/>
    <s v="EAST WEST PHARM"/>
    <d v="2022-01-21T00:00:00"/>
    <s v="Fri"/>
    <x v="9"/>
    <s v="Winter"/>
    <n v="5"/>
    <x v="1"/>
    <x v="2"/>
  </r>
  <r>
    <s v="0002918     "/>
    <s v="DR.VENU GOPAL                      "/>
    <x v="345"/>
    <x v="347"/>
    <s v="XXXXXXXXXX"/>
    <s v="DOLO 650MG TABLETS 15'S                      "/>
    <s v="antipyretic"/>
    <x v="7"/>
    <s v="TAB"/>
    <n v="10"/>
    <n v="30.91"/>
    <s v="MICRO LABS LIMI"/>
    <d v="2022-01-21T00:00:00"/>
    <s v="Fri"/>
    <x v="9"/>
    <s v="Winter"/>
    <n v="5"/>
    <x v="1"/>
    <x v="2"/>
  </r>
  <r>
    <s v="0002919     "/>
    <s v="NO DOC"/>
    <x v="480"/>
    <x v="482"/>
    <s v="XXXXXXXXXX"/>
    <s v="CREMAFFIN PLUS SYRUP 200ML                   "/>
    <s v="laxative"/>
    <x v="8"/>
    <s v="BOT"/>
    <n v="1"/>
    <n v="246.12"/>
    <s v="ABBOTT LABS IND"/>
    <d v="2022-01-21T00:00:00"/>
    <s v="Fri"/>
    <x v="9"/>
    <s v="Winter"/>
    <n v="5"/>
    <x v="1"/>
    <x v="2"/>
  </r>
  <r>
    <s v="0002920     "/>
    <s v="NO DOC"/>
    <x v="580"/>
    <x v="582"/>
    <s v="XXXXXXXXXX"/>
    <s v="TELMIKIND-H TABLETS 10'S                     "/>
    <s v="antihypertensive"/>
    <x v="0"/>
    <s v="TAB"/>
    <n v="20"/>
    <n v="69.900000000000006"/>
    <s v="MANKIND PHARMA "/>
    <d v="2022-01-21T00:00:00"/>
    <s v="Fri"/>
    <x v="9"/>
    <s v="Winter"/>
    <n v="5"/>
    <x v="1"/>
    <x v="2"/>
  </r>
  <r>
    <m/>
    <s v=""/>
    <x v="580"/>
    <x v="3"/>
    <s v=""/>
    <s v="MONTICOPE TABLETS 10'S                       "/>
    <s v="Anti allergic"/>
    <x v="6"/>
    <s v="TAB"/>
    <n v="10"/>
    <n v="99.9"/>
    <s v="MANKIND PHARMA "/>
    <d v="2022-01-21T00:00:00"/>
    <s v="Fri"/>
    <x v="9"/>
    <s v="Winter"/>
    <n v="5"/>
    <x v="1"/>
    <x v="2"/>
  </r>
  <r>
    <s v="0002921     "/>
    <s v="NO DOC"/>
    <x v="26"/>
    <x v="28"/>
    <s v="XXXXXXXXXX"/>
    <s v="PANTOCID DSR CAPSULES 15'S                   "/>
    <s v="peptic ulcer"/>
    <x v="8"/>
    <s v="CAP"/>
    <n v="15"/>
    <n v="210"/>
    <s v="SUN PHARMA     "/>
    <d v="2022-01-21T00:00:00"/>
    <s v="Fri"/>
    <x v="9"/>
    <s v="Winter"/>
    <n v="5"/>
    <x v="1"/>
    <x v="2"/>
  </r>
  <r>
    <m/>
    <s v=""/>
    <x v="26"/>
    <x v="3"/>
    <s v=""/>
    <s v="TELPRES 20 15                                "/>
    <s v="antihypertensive"/>
    <x v="0"/>
    <s v="STR"/>
    <n v="30"/>
    <n v="61.27"/>
    <s v="ABBOTT HEALTHCA"/>
    <d v="2022-01-21T00:00:00"/>
    <s v="Fri"/>
    <x v="9"/>
    <s v="Winter"/>
    <n v="5"/>
    <x v="1"/>
    <x v="2"/>
  </r>
  <r>
    <s v="0002922     "/>
    <s v="NO DOC"/>
    <x v="0"/>
    <x v="0"/>
    <s v="XXXXXXXXXX"/>
    <s v="URIMAX 0.4MG CAPSULES 20'S                   "/>
    <s v="prostate hyperplacia"/>
    <x v="9"/>
    <s v="CAP"/>
    <n v="6"/>
    <n v="293.7"/>
    <s v="CIPLA          "/>
    <d v="2022-01-21T00:00:00"/>
    <s v="Fri"/>
    <x v="9"/>
    <s v="Winter"/>
    <n v="5"/>
    <x v="1"/>
    <x v="2"/>
  </r>
  <r>
    <m/>
    <s v=""/>
    <x v="0"/>
    <x v="3"/>
    <s v=""/>
    <s v="CLAVIX 75MG TABLETS 15'S                     "/>
    <s v="anticoagulant"/>
    <x v="0"/>
    <s v="TAB"/>
    <n v="15"/>
    <n v="114.54"/>
    <s v="INTAS          "/>
    <d v="2022-01-21T00:00:00"/>
    <s v="Fri"/>
    <x v="9"/>
    <s v="Winter"/>
    <n v="5"/>
    <x v="1"/>
    <x v="2"/>
  </r>
  <r>
    <m/>
    <s v=""/>
    <x v="0"/>
    <x v="3"/>
    <s v=""/>
    <s v="RANTAC 150MG TABLETS(NEW PACK) 30'S          "/>
    <s v="peptic ulcer"/>
    <x v="8"/>
    <s v="TAB"/>
    <n v="30"/>
    <n v="36.79"/>
    <s v="UNIQUE         "/>
    <d v="2022-01-21T00:00:00"/>
    <s v="Fri"/>
    <x v="9"/>
    <s v="Winter"/>
    <n v="5"/>
    <x v="1"/>
    <x v="2"/>
  </r>
  <r>
    <s v="0002923     "/>
    <s v="NO DOC"/>
    <x v="47"/>
    <x v="49"/>
    <s v="XXXXXXXXXX"/>
    <s v="TELMA H TABLETS NEW PACKING 30'S             "/>
    <s v="antihypertensive"/>
    <x v="0"/>
    <s v="TAB"/>
    <n v="15"/>
    <n v="484"/>
    <s v="GLENMARK PHARMA"/>
    <d v="2022-01-21T00:00:00"/>
    <s v="Fri"/>
    <x v="9"/>
    <s v="Winter"/>
    <n v="5"/>
    <x v="1"/>
    <x v="2"/>
  </r>
  <r>
    <m/>
    <s v=""/>
    <x v="47"/>
    <x v="3"/>
    <s v=""/>
    <s v="PROLOMET XL 50MG TABLETS 10'S                "/>
    <s v="cardiac"/>
    <x v="0"/>
    <s v="TAB"/>
    <n v="20"/>
    <n v="64.7"/>
    <s v="SUN PHARMA     "/>
    <d v="2022-01-21T00:00:00"/>
    <s v="Fri"/>
    <x v="9"/>
    <s v="Winter"/>
    <n v="5"/>
    <x v="1"/>
    <x v="2"/>
  </r>
  <r>
    <m/>
    <s v=""/>
    <x v="47"/>
    <x v="3"/>
    <s v=""/>
    <s v="PROLOMET XL 50MG TABLETS 10'S                "/>
    <s v="cardiac"/>
    <x v="0"/>
    <s v="TAB"/>
    <n v="10"/>
    <n v="64.7"/>
    <s v="SUN PHARMA     "/>
    <d v="2022-01-21T00:00:00"/>
    <s v="Fri"/>
    <x v="9"/>
    <s v="Winter"/>
    <n v="5"/>
    <x v="1"/>
    <x v="2"/>
  </r>
  <r>
    <s v="0002924     "/>
    <s v="NO DOC"/>
    <x v="40"/>
    <x v="42"/>
    <s v="XXXXXXXXXX"/>
    <s v="VOLINI SPRAY 60GRAM                          "/>
    <s v="analgesic"/>
    <x v="7"/>
    <s v="PCS"/>
    <n v="1"/>
    <n v="208"/>
    <s v="RANBAXY        "/>
    <d v="2022-01-21T00:00:00"/>
    <s v="Fri"/>
    <x v="9"/>
    <s v="Winter"/>
    <n v="5"/>
    <x v="1"/>
    <x v="2"/>
  </r>
  <r>
    <s v="0002926     "/>
    <s v="NO DOC"/>
    <x v="0"/>
    <x v="0"/>
    <s v="XXXXXXXXXX"/>
    <s v="CLAVAM 625MG TABLETS 10'S                    "/>
    <s v="antibiotic"/>
    <x v="5"/>
    <s v="TAB"/>
    <n v="10"/>
    <n v="201.62"/>
    <s v="ALKEM LABOURATO"/>
    <d v="2022-01-21T00:00:00"/>
    <s v="Fri"/>
    <x v="9"/>
    <s v="Winter"/>
    <n v="5"/>
    <x v="1"/>
    <x v="2"/>
  </r>
  <r>
    <m/>
    <s v=""/>
    <x v="0"/>
    <x v="3"/>
    <s v=""/>
    <s v="MONTEK LC TABLETS 10'S                       "/>
    <s v="Anti allergic"/>
    <x v="6"/>
    <s v="TAB"/>
    <n v="6"/>
    <n v="197"/>
    <s v="SUN PHARMA     "/>
    <d v="2022-01-21T00:00:00"/>
    <s v="Fri"/>
    <x v="9"/>
    <s v="Winter"/>
    <n v="5"/>
    <x v="1"/>
    <x v="2"/>
  </r>
  <r>
    <s v="0002927     "/>
    <s v="PREETHI HOSP                       "/>
    <x v="560"/>
    <x v="562"/>
    <s v="XXXXXXXXXX"/>
    <s v="METAPRO XL 25MG TABLETS NEW PA 15'S          "/>
    <s v="cardiac"/>
    <x v="0"/>
    <s v="TAB"/>
    <n v="15"/>
    <n v="67.87"/>
    <s v="MICRO LABS LIMI"/>
    <d v="2022-01-21T00:00:00"/>
    <s v="Fri"/>
    <x v="9"/>
    <s v="Winter"/>
    <n v="5"/>
    <x v="1"/>
    <x v="2"/>
  </r>
  <r>
    <m/>
    <s v=""/>
    <x v="560"/>
    <x v="3"/>
    <s v=""/>
    <s v="TAZLOC BETA 25MG TABLETS 10'S                "/>
    <s v="antihypertensive"/>
    <x v="0"/>
    <s v="TAB"/>
    <n v="10"/>
    <n v="154.81"/>
    <s v="USV LTD.       "/>
    <d v="2022-01-21T00:00:00"/>
    <s v="Fri"/>
    <x v="9"/>
    <s v="Winter"/>
    <n v="5"/>
    <x v="1"/>
    <x v="2"/>
  </r>
  <r>
    <m/>
    <s v=""/>
    <x v="560"/>
    <x v="3"/>
    <s v=""/>
    <s v="ZOLFRESH 10MG TABLETS NEW PACK 15'S          "/>
    <s v="psychiatric"/>
    <x v="1"/>
    <s v="TAB"/>
    <n v="15"/>
    <n v="142.08000000000001"/>
    <s v="ABBOTT LABS IND"/>
    <d v="2022-01-21T00:00:00"/>
    <s v="Fri"/>
    <x v="9"/>
    <s v="Winter"/>
    <n v="5"/>
    <x v="1"/>
    <x v="2"/>
  </r>
  <r>
    <m/>
    <s v=""/>
    <x v="560"/>
    <x v="3"/>
    <s v=""/>
    <s v="CLAVILIP 10MG CAPSULES 15'S                  "/>
    <s v="atherosclerosis"/>
    <x v="0"/>
    <s v="CAP"/>
    <n v="15"/>
    <n v="217.5"/>
    <s v="INTAS PHARMACEU"/>
    <d v="2022-01-21T00:00:00"/>
    <s v="Fri"/>
    <x v="9"/>
    <s v="Winter"/>
    <n v="5"/>
    <x v="1"/>
    <x v="2"/>
  </r>
  <r>
    <s v="0002928     "/>
    <s v="NO DOC"/>
    <x v="0"/>
    <x v="0"/>
    <s v="XXXXXXXXXX"/>
    <s v="NUROKIND OD TABLETS 20'S                     "/>
    <s v="vitamin"/>
    <x v="2"/>
    <s v="TAB"/>
    <n v="20"/>
    <n v="159.72"/>
    <s v="MANKIND PHARMA "/>
    <d v="2022-01-21T00:00:00"/>
    <s v="Fri"/>
    <x v="9"/>
    <s v="Winter"/>
    <n v="5"/>
    <x v="1"/>
    <x v="2"/>
  </r>
  <r>
    <m/>
    <s v=""/>
    <x v="0"/>
    <x v="3"/>
    <s v=""/>
    <s v="LINID TABLETS 10'S                           "/>
    <s v="antibiotic"/>
    <x v="5"/>
    <s v="TAB"/>
    <n v="4"/>
    <n v="370.88"/>
    <s v="ZYDUS CADILA   "/>
    <d v="2022-01-21T00:00:00"/>
    <s v="Fri"/>
    <x v="9"/>
    <s v="Winter"/>
    <n v="5"/>
    <x v="1"/>
    <x v="2"/>
  </r>
  <r>
    <m/>
    <s v=""/>
    <x v="0"/>
    <x v="3"/>
    <s v=""/>
    <s v="CARDIVAS 3.125MG TABLETS 10'S                "/>
    <s v="cardiac"/>
    <x v="0"/>
    <s v="TAB"/>
    <n v="10"/>
    <n v="40"/>
    <s v="SUN PHARMA     "/>
    <d v="2022-01-21T00:00:00"/>
    <s v="Fri"/>
    <x v="9"/>
    <s v="Winter"/>
    <n v="5"/>
    <x v="1"/>
    <x v="2"/>
  </r>
  <r>
    <s v="0002929     "/>
    <s v="NO DOC"/>
    <x v="0"/>
    <x v="0"/>
    <s v="XXXXXXXXXX"/>
    <s v="FOURTS B TABLETS 15'S                        "/>
    <s v="multivitamin"/>
    <x v="2"/>
    <s v="TAB"/>
    <n v="3"/>
    <n v="67.5"/>
    <s v="IPCA LABORATORI"/>
    <d v="2022-01-21T00:00:00"/>
    <s v="Fri"/>
    <x v="9"/>
    <s v="Winter"/>
    <n v="5"/>
    <x v="1"/>
    <x v="2"/>
  </r>
  <r>
    <s v="0002930     "/>
    <s v="NO DOC"/>
    <x v="0"/>
    <x v="0"/>
    <s v="XXXXXXXXXX"/>
    <s v="AMARYL M1 MG{20} 20                          "/>
    <s v="diabetic"/>
    <x v="3"/>
    <s v="TAB"/>
    <n v="20"/>
    <n v="220.78"/>
    <s v="ABBOTT HEALTHCA"/>
    <d v="2022-01-21T00:00:00"/>
    <s v="Fri"/>
    <x v="9"/>
    <s v="Winter"/>
    <n v="5"/>
    <x v="1"/>
    <x v="2"/>
  </r>
  <r>
    <s v="0002931     "/>
    <s v="NO DOC"/>
    <x v="0"/>
    <x v="0"/>
    <s v="XXXXXXXXXX"/>
    <s v="LIVOGEN CAPTABS NEW PACKING 15'S             "/>
    <s v="iron anaemic"/>
    <x v="2"/>
    <s v="TAB"/>
    <n v="20"/>
    <n v="76.099999999999994"/>
    <s v="MERCK          "/>
    <d v="2022-01-22T00:00:00"/>
    <s v="Sat"/>
    <x v="9"/>
    <s v="Winter"/>
    <n v="6"/>
    <x v="1"/>
    <x v="2"/>
  </r>
  <r>
    <m/>
    <s v=""/>
    <x v="0"/>
    <x v="3"/>
    <s v=""/>
    <s v="AMLONG 5MG TABLETS 15'S                      "/>
    <s v="hypertension"/>
    <x v="0"/>
    <s v="TAB"/>
    <n v="30"/>
    <n v="43.84"/>
    <s v="MICRO LABS LIMI"/>
    <d v="2022-01-22T00:00:00"/>
    <s v="Sat"/>
    <x v="9"/>
    <s v="Winter"/>
    <n v="6"/>
    <x v="1"/>
    <x v="2"/>
  </r>
  <r>
    <m/>
    <s v=""/>
    <x v="0"/>
    <x v="3"/>
    <s v=""/>
    <s v="ESAM-AT TABLETS 10'S                         "/>
    <s v="cardiac"/>
    <x v="0"/>
    <s v="TAB"/>
    <n v="30"/>
    <n v="103.35"/>
    <s v="TORRENT        "/>
    <d v="2022-01-22T00:00:00"/>
    <s v="Sat"/>
    <x v="9"/>
    <s v="Winter"/>
    <n v="6"/>
    <x v="1"/>
    <x v="2"/>
  </r>
  <r>
    <m/>
    <s v=""/>
    <x v="0"/>
    <x v="3"/>
    <s v=""/>
    <s v="BECOZYME C FORTE TABLETS 15'S                "/>
    <s v="multivitamin"/>
    <x v="2"/>
    <s v="TAB"/>
    <n v="30"/>
    <n v="25"/>
    <s v="ABBOTT (FORMERL"/>
    <d v="2022-01-22T00:00:00"/>
    <s v="Sat"/>
    <x v="9"/>
    <s v="Winter"/>
    <n v="6"/>
    <x v="1"/>
    <x v="2"/>
  </r>
  <r>
    <m/>
    <s v=""/>
    <x v="0"/>
    <x v="3"/>
    <s v=""/>
    <s v="TELO 40MG TABLETS 10'S                       "/>
    <s v="antihypertensive"/>
    <x v="0"/>
    <s v="TAB"/>
    <n v="30"/>
    <n v="73.5"/>
    <s v="LIA LIFE SCIENC"/>
    <d v="2022-01-22T00:00:00"/>
    <s v="Sat"/>
    <x v="9"/>
    <s v="Winter"/>
    <n v="6"/>
    <x v="1"/>
    <x v="2"/>
  </r>
  <r>
    <s v="0002932     "/>
    <s v="GANESH BABU                        "/>
    <x v="581"/>
    <x v="583"/>
    <s v="XXXXXXXXXX"/>
    <s v="FOURTS B TABLETS 15'S                        "/>
    <s v="multivitamin"/>
    <x v="2"/>
    <s v="TAB"/>
    <n v="15"/>
    <n v="67.5"/>
    <s v="IPCA LABORATORI"/>
    <d v="2022-01-22T00:00:00"/>
    <s v="Sat"/>
    <x v="9"/>
    <s v="Winter"/>
    <n v="6"/>
    <x v="1"/>
    <x v="2"/>
  </r>
  <r>
    <m/>
    <s v=""/>
    <x v="581"/>
    <x v="3"/>
    <s v=""/>
    <s v="TENOLOL 25MG TABLETS 14'S                    "/>
    <s v="antihypertensive"/>
    <x v="0"/>
    <s v="TAB"/>
    <n v="14"/>
    <n v="42.8"/>
    <s v="IPCA           "/>
    <d v="2022-01-22T00:00:00"/>
    <s v="Sat"/>
    <x v="9"/>
    <s v="Winter"/>
    <n v="6"/>
    <x v="1"/>
    <x v="2"/>
  </r>
  <r>
    <m/>
    <s v=""/>
    <x v="581"/>
    <x v="3"/>
    <s v=""/>
    <s v="TENOLOL 25MG TABLETS 14'S                    "/>
    <s v="antihypertensive"/>
    <x v="0"/>
    <s v="TAB"/>
    <n v="14"/>
    <n v="42.8"/>
    <s v="IPCA           "/>
    <d v="2022-01-22T00:00:00"/>
    <s v="Sat"/>
    <x v="9"/>
    <s v="Winter"/>
    <n v="6"/>
    <x v="1"/>
    <x v="2"/>
  </r>
  <r>
    <m/>
    <s v=""/>
    <x v="581"/>
    <x v="3"/>
    <s v=""/>
    <s v="GLYNASE TABLETS 10'S                         "/>
    <s v="diabetic"/>
    <x v="3"/>
    <s v="TAB"/>
    <n v="20"/>
    <n v="7.38"/>
    <s v="USV LTD.       "/>
    <d v="2022-01-22T00:00:00"/>
    <s v="Sat"/>
    <x v="9"/>
    <s v="Winter"/>
    <n v="6"/>
    <x v="1"/>
    <x v="2"/>
  </r>
  <r>
    <m/>
    <s v=""/>
    <x v="581"/>
    <x v="3"/>
    <s v=""/>
    <s v="AMIXIDE-H TABLETS 10'S                       "/>
    <s v="psychiatric"/>
    <x v="1"/>
    <s v="TAB"/>
    <n v="10"/>
    <n v="46.5"/>
    <s v="SUN PHARMA     "/>
    <d v="2022-01-22T00:00:00"/>
    <s v="Sat"/>
    <x v="9"/>
    <s v="Winter"/>
    <n v="6"/>
    <x v="1"/>
    <x v="2"/>
  </r>
  <r>
    <m/>
    <s v=""/>
    <x v="581"/>
    <x v="3"/>
    <s v=""/>
    <s v="AMIXIDE-H TABLETS 10'S                       "/>
    <s v="psychiatric"/>
    <x v="1"/>
    <s v="TAB"/>
    <n v="10"/>
    <n v="42.5"/>
    <s v="SUN PHARMA     "/>
    <d v="2022-01-22T00:00:00"/>
    <s v="Sat"/>
    <x v="9"/>
    <s v="Winter"/>
    <n v="6"/>
    <x v="1"/>
    <x v="2"/>
  </r>
  <r>
    <m/>
    <s v=""/>
    <x v="581"/>
    <x v="3"/>
    <s v=""/>
    <s v="HUMAN MIXTARD 40 IU 10ML                     "/>
    <s v="insulin"/>
    <x v="3"/>
    <s v="VIA"/>
    <n v="1"/>
    <n v="158.41999999999999"/>
    <s v="NOVO NORDISK   "/>
    <d v="2022-01-22T00:00:00"/>
    <s v="Sat"/>
    <x v="9"/>
    <s v="Winter"/>
    <n v="6"/>
    <x v="1"/>
    <x v="2"/>
  </r>
  <r>
    <s v="0002933     "/>
    <s v="NO DOC"/>
    <x v="56"/>
    <x v="58"/>
    <s v="XXXXXXXXXX"/>
    <s v="TELSARTAN H TABLETS 14'S                     "/>
    <s v="antihypertensive"/>
    <x v="0"/>
    <s v="TAB"/>
    <n v="14"/>
    <n v="242"/>
    <s v="DR. REDDY'S    "/>
    <d v="2022-01-22T00:00:00"/>
    <s v="Sat"/>
    <x v="9"/>
    <s v="Winter"/>
    <n v="6"/>
    <x v="1"/>
    <x v="2"/>
  </r>
  <r>
    <m/>
    <s v=""/>
    <x v="56"/>
    <x v="3"/>
    <s v=""/>
    <s v="UNIENZYME TABLETS 15'S                       "/>
    <s v="enzyme"/>
    <x v="8"/>
    <s v="TAB"/>
    <n v="30"/>
    <n v="64.25"/>
    <s v="UNICHEM        "/>
    <d v="2022-01-22T00:00:00"/>
    <s v="Sat"/>
    <x v="9"/>
    <s v="Winter"/>
    <n v="6"/>
    <x v="1"/>
    <x v="2"/>
  </r>
  <r>
    <m/>
    <s v=""/>
    <x v="56"/>
    <x v="3"/>
    <s v=""/>
    <s v="DIGENE GEL MINT FLAVOUR 200ML                "/>
    <s v="peptic ulcer"/>
    <x v="8"/>
    <s v="BOT"/>
    <n v="1"/>
    <n v="131.69999999999999"/>
    <s v="ABBOTT LABS IND"/>
    <d v="2022-01-22T00:00:00"/>
    <s v="Sat"/>
    <x v="9"/>
    <s v="Winter"/>
    <n v="6"/>
    <x v="1"/>
    <x v="2"/>
  </r>
  <r>
    <m/>
    <s v=""/>
    <x v="56"/>
    <x v="3"/>
    <s v=""/>
    <s v="FENLONG-MR LINEMENT 30ML                     "/>
    <s v="analgesic"/>
    <x v="7"/>
    <s v="BOT"/>
    <n v="1"/>
    <n v="58"/>
    <s v="SKN ORGANICS   "/>
    <d v="2022-01-22T00:00:00"/>
    <s v="Sat"/>
    <x v="9"/>
    <s v="Winter"/>
    <n v="6"/>
    <x v="1"/>
    <x v="2"/>
  </r>
  <r>
    <m/>
    <s v=""/>
    <x v="56"/>
    <x v="3"/>
    <s v=""/>
    <s v="BECOZYME C FORTE TABLETS 15'S                "/>
    <s v="multivitamin"/>
    <x v="2"/>
    <s v="TAB"/>
    <n v="30"/>
    <n v="25"/>
    <s v="ABBOTT (FORMERL"/>
    <d v="2022-01-22T00:00:00"/>
    <s v="Sat"/>
    <x v="9"/>
    <s v="Winter"/>
    <n v="6"/>
    <x v="1"/>
    <x v="2"/>
  </r>
  <r>
    <s v="0002934     "/>
    <s v="NO DOC"/>
    <x v="0"/>
    <x v="0"/>
    <s v="XXXXXXXXXX"/>
    <s v="ZENTEL 400MG TABLETS 1'S                     "/>
    <s v="anthelmentics"/>
    <x v="8"/>
    <s v="TAB"/>
    <n v="4"/>
    <n v="8.58"/>
    <s v="GLAXO SMITHKLIN"/>
    <d v="2022-01-22T00:00:00"/>
    <s v="Sat"/>
    <x v="9"/>
    <s v="Winter"/>
    <n v="6"/>
    <x v="1"/>
    <x v="2"/>
  </r>
  <r>
    <m/>
    <s v=""/>
    <x v="0"/>
    <x v="3"/>
    <s v=""/>
    <s v="ZENTEL SUSPENSION 10ML                       "/>
    <s v="anthelmentics"/>
    <x v="8"/>
    <s v="BOT"/>
    <n v="2"/>
    <n v="17.79"/>
    <s v="GLAXO SMITHKLIN"/>
    <d v="2022-01-22T00:00:00"/>
    <s v="Sat"/>
    <x v="9"/>
    <s v="Winter"/>
    <n v="6"/>
    <x v="1"/>
    <x v="2"/>
  </r>
  <r>
    <s v="0002935     "/>
    <s v="NO DOC"/>
    <x v="7"/>
    <x v="9"/>
    <s v="XXXXXXXXXX"/>
    <s v="NEBISTAR 5MG TABLETS 15'S                    "/>
    <s v="cardiac"/>
    <x v="0"/>
    <s v="TAB"/>
    <n v="15"/>
    <n v="202.4"/>
    <s v="LUPIN LTD      "/>
    <d v="2022-01-22T00:00:00"/>
    <s v="Sat"/>
    <x v="9"/>
    <s v="Winter"/>
    <n v="6"/>
    <x v="1"/>
    <x v="2"/>
  </r>
  <r>
    <m/>
    <s v=""/>
    <x v="7"/>
    <x v="3"/>
    <s v=""/>
    <s v="CLOZAM 10MG TABLETS 10'S                     "/>
    <s v="psychiatric"/>
    <x v="1"/>
    <s v="TAB"/>
    <n v="15"/>
    <n v="101.31"/>
    <s v="ABBOTT HEALTHCA"/>
    <d v="2022-01-22T00:00:00"/>
    <s v="Sat"/>
    <x v="9"/>
    <s v="Winter"/>
    <n v="6"/>
    <x v="1"/>
    <x v="2"/>
  </r>
  <r>
    <m/>
    <s v=""/>
    <x v="7"/>
    <x v="3"/>
    <s v=""/>
    <s v="VALANCE OD 500 15                            "/>
    <s v="anticonvulsant"/>
    <x v="10"/>
    <s v="STR"/>
    <n v="30"/>
    <n v="278.57"/>
    <s v="ABBOTT (FORMELY"/>
    <d v="2022-01-22T00:00:00"/>
    <s v="Sat"/>
    <x v="9"/>
    <s v="Winter"/>
    <n v="6"/>
    <x v="1"/>
    <x v="2"/>
  </r>
  <r>
    <s v="0002936     "/>
    <s v="NO DOC"/>
    <x v="112"/>
    <x v="114"/>
    <s v="XXXXXXXXXX"/>
    <s v="GP 4MG TABLETS 10'S                          "/>
    <s v="diabetic"/>
    <x v="3"/>
    <s v="TAB"/>
    <n v="30"/>
    <n v="141.5"/>
    <s v="USV LTD.       "/>
    <d v="2022-01-22T00:00:00"/>
    <s v="Sat"/>
    <x v="9"/>
    <s v="Winter"/>
    <n v="6"/>
    <x v="1"/>
    <x v="2"/>
  </r>
  <r>
    <s v="0002937     "/>
    <s v="NO DOC"/>
    <x v="24"/>
    <x v="26"/>
    <s v="XXXXXXXXXX"/>
    <s v="OLMAT 40MG TABLETS 10'S                      "/>
    <s v="antihypertensive"/>
    <x v="0"/>
    <s v="TAB"/>
    <n v="20"/>
    <n v="180"/>
    <s v="MICRO LABS LIMI"/>
    <d v="2022-01-22T00:00:00"/>
    <s v="Sat"/>
    <x v="9"/>
    <s v="Winter"/>
    <n v="6"/>
    <x v="1"/>
    <x v="2"/>
  </r>
  <r>
    <s v="0002938     "/>
    <s v="NO DOC"/>
    <x v="391"/>
    <x v="393"/>
    <s v="XXXXXXXXXX"/>
    <s v="CLAVAM 625MG TABLETS 10'S                    "/>
    <s v="antibiotic"/>
    <x v="5"/>
    <s v="TAB"/>
    <n v="6"/>
    <n v="201.62"/>
    <s v="ALKEM LABOURATO"/>
    <d v="2022-01-22T00:00:00"/>
    <s v="Sat"/>
    <x v="9"/>
    <s v="Winter"/>
    <n v="6"/>
    <x v="1"/>
    <x v="2"/>
  </r>
  <r>
    <s v="0002940     "/>
    <s v="NO DOC"/>
    <x v="0"/>
    <x v="0"/>
    <s v="XXXXXXXXXX"/>
    <s v="CEPODEM XP 325MG TABLETS 10'S                "/>
    <s v="antibiotic"/>
    <x v="5"/>
    <s v="TAB"/>
    <n v="6"/>
    <n v="364"/>
    <s v="RANBAXY        "/>
    <d v="2022-01-22T00:00:00"/>
    <s v="Sat"/>
    <x v="9"/>
    <s v="Winter"/>
    <n v="6"/>
    <x v="1"/>
    <x v="2"/>
  </r>
  <r>
    <s v="0002941     "/>
    <s v="DR.THIAGARAJAN                     "/>
    <x v="3"/>
    <x v="5"/>
    <s v="XXXXXXXXXX"/>
    <s v="SHELCAL-250MG TABLETS 30'S                   "/>
    <s v="calcium"/>
    <x v="2"/>
    <s v="TAB"/>
    <n v="30"/>
    <n v="99"/>
    <s v="ELDER          "/>
    <d v="2022-01-23T00:00:00"/>
    <s v="Sun"/>
    <x v="9"/>
    <s v="Winter"/>
    <n v="7"/>
    <x v="1"/>
    <x v="2"/>
  </r>
  <r>
    <m/>
    <s v=""/>
    <x v="3"/>
    <x v="3"/>
    <s v=""/>
    <s v="PAN-D CAPSULES 15'S                          "/>
    <s v="peptic ulcer"/>
    <x v="8"/>
    <s v="CAP"/>
    <n v="10"/>
    <n v="190"/>
    <s v="ALKEM LABOURATO"/>
    <d v="2022-01-23T00:00:00"/>
    <s v="Sun"/>
    <x v="9"/>
    <s v="Winter"/>
    <n v="7"/>
    <x v="1"/>
    <x v="2"/>
  </r>
  <r>
    <m/>
    <s v=""/>
    <x v="3"/>
    <x v="3"/>
    <s v=""/>
    <s v="NEUROBION FORTE TAB 30                       "/>
    <s v="multivitamin"/>
    <x v="2"/>
    <s v="TAB"/>
    <n v="60"/>
    <n v="34.700000000000003"/>
    <s v="MERCK          "/>
    <d v="2022-01-23T00:00:00"/>
    <s v="Sun"/>
    <x v="9"/>
    <s v="Winter"/>
    <n v="7"/>
    <x v="1"/>
    <x v="2"/>
  </r>
  <r>
    <s v="0002942     "/>
    <s v="NO DOC"/>
    <x v="0"/>
    <x v="0"/>
    <s v="XXXXXXXXXX"/>
    <s v="HIFENAC P TABLETS 15'S                       "/>
    <s v="anti inflammatory"/>
    <x v="7"/>
    <s v="TAB"/>
    <n v="4"/>
    <n v="83"/>
    <s v="INTAS PHARMACEU"/>
    <d v="2022-01-23T00:00:00"/>
    <s v="Sun"/>
    <x v="9"/>
    <s v="Winter"/>
    <n v="7"/>
    <x v="1"/>
    <x v="2"/>
  </r>
  <r>
    <m/>
    <s v=""/>
    <x v="0"/>
    <x v="3"/>
    <s v=""/>
    <s v="PAN 40MG TABLETS 15'S                        "/>
    <s v="peptic ulcer"/>
    <x v="8"/>
    <s v="TAB"/>
    <n v="4"/>
    <n v="149"/>
    <s v="ALKEM LABOURATO"/>
    <d v="2022-01-23T00:00:00"/>
    <s v="Sun"/>
    <x v="9"/>
    <s v="Winter"/>
    <n v="7"/>
    <x v="1"/>
    <x v="2"/>
  </r>
  <r>
    <s v="0002943     "/>
    <s v="SHENBAGAM HOSP                     "/>
    <x v="25"/>
    <x v="27"/>
    <s v="XXXXXXXXXX"/>
    <s v="SHELCAL 500MG TABLETS 15'S                   "/>
    <s v="calcium"/>
    <x v="2"/>
    <s v="TAB"/>
    <n v="60"/>
    <n v="108.7"/>
    <s v="ELDER          "/>
    <d v="2022-01-23T00:00:00"/>
    <s v="Sun"/>
    <x v="9"/>
    <s v="Winter"/>
    <n v="7"/>
    <x v="1"/>
    <x v="2"/>
  </r>
  <r>
    <m/>
    <s v=""/>
    <x v="25"/>
    <x v="3"/>
    <s v=""/>
    <s v="SUCRAFIL SUSPENSION 1                        "/>
    <s v="peptic ulcer"/>
    <x v="8"/>
    <s v="BOT"/>
    <n v="1"/>
    <n v="151.5"/>
    <s v="FOURRTS        "/>
    <d v="2022-01-23T00:00:00"/>
    <s v="Sun"/>
    <x v="9"/>
    <s v="Winter"/>
    <n v="7"/>
    <x v="1"/>
    <x v="2"/>
  </r>
  <r>
    <m/>
    <s v=""/>
    <x v="25"/>
    <x v="3"/>
    <s v=""/>
    <s v="VOLIPHAGE 0.2MG TABLETS 10'S                 "/>
    <s v="diabetic"/>
    <x v="3"/>
    <s v="TAB"/>
    <n v="90"/>
    <n v="103"/>
    <s v="FRANCO INDIAN P"/>
    <d v="2022-01-23T00:00:00"/>
    <s v="Sun"/>
    <x v="9"/>
    <s v="Winter"/>
    <n v="7"/>
    <x v="1"/>
    <x v="2"/>
  </r>
  <r>
    <m/>
    <s v=""/>
    <x v="25"/>
    <x v="3"/>
    <s v=""/>
    <s v="LOSAR 50MG TABLETS 15'S                      "/>
    <s v="antihypertensive"/>
    <x v="0"/>
    <s v="TAB"/>
    <n v="90"/>
    <n v="118.6"/>
    <s v="UNICHEM        "/>
    <d v="2022-01-23T00:00:00"/>
    <s v="Sun"/>
    <x v="9"/>
    <s v="Winter"/>
    <n v="7"/>
    <x v="1"/>
    <x v="2"/>
  </r>
  <r>
    <m/>
    <s v=""/>
    <x v="25"/>
    <x v="3"/>
    <s v=""/>
    <s v="STORVAS 10MG TABELTS NEW PACK 15'S           "/>
    <s v="cholesterol reducing agent"/>
    <x v="0"/>
    <s v="TAB"/>
    <n v="90"/>
    <n v="92.34"/>
    <s v="RANBAXY LABORAT"/>
    <d v="2022-01-23T00:00:00"/>
    <s v="Sun"/>
    <x v="9"/>
    <s v="Winter"/>
    <n v="7"/>
    <x v="1"/>
    <x v="2"/>
  </r>
  <r>
    <m/>
    <s v=""/>
    <x v="25"/>
    <x v="3"/>
    <s v=""/>
    <s v="DG 3MG TABLETS 10'S                          "/>
    <s v="anti inflammatory"/>
    <x v="7"/>
    <s v="TAB"/>
    <n v="90"/>
    <n v="217.8"/>
    <s v="RACE PHARMACEUT"/>
    <d v="2022-01-23T00:00:00"/>
    <s v="Sun"/>
    <x v="9"/>
    <s v="Winter"/>
    <n v="7"/>
    <x v="1"/>
    <x v="2"/>
  </r>
  <r>
    <m/>
    <s v=""/>
    <x v="25"/>
    <x v="3"/>
    <s v=""/>
    <s v="MONTEK LC TABLETS 10'S                       "/>
    <s v="Anti allergic"/>
    <x v="6"/>
    <s v="TAB"/>
    <n v="5"/>
    <n v="197"/>
    <s v="SUN PHARMA     "/>
    <d v="2022-01-23T00:00:00"/>
    <s v="Sun"/>
    <x v="9"/>
    <s v="Winter"/>
    <n v="7"/>
    <x v="1"/>
    <x v="2"/>
  </r>
  <r>
    <m/>
    <s v=""/>
    <x v="25"/>
    <x v="3"/>
    <s v=""/>
    <s v="CLOPILET 75MG TABLETS NEW PACK 15'S          "/>
    <s v="anticoagulant"/>
    <x v="0"/>
    <s v="TAB"/>
    <n v="90"/>
    <n v="116.86"/>
    <s v="SUN PHARMA     "/>
    <d v="2022-01-23T00:00:00"/>
    <s v="Sun"/>
    <x v="9"/>
    <s v="Winter"/>
    <n v="7"/>
    <x v="1"/>
    <x v="2"/>
  </r>
  <r>
    <m/>
    <s v=""/>
    <x v="25"/>
    <x v="3"/>
    <s v=""/>
    <s v="CODYLEX T 1                                  "/>
    <s v="cough"/>
    <x v="11"/>
    <s v="LIQ"/>
    <n v="1"/>
    <n v="144.93"/>
    <s v="FRANCO INDIAN P"/>
    <d v="2022-01-23T00:00:00"/>
    <s v="Sun"/>
    <x v="9"/>
    <s v="Winter"/>
    <n v="7"/>
    <x v="1"/>
    <x v="2"/>
  </r>
  <r>
    <s v="0002944     "/>
    <s v="NO DOC"/>
    <x v="0"/>
    <x v="0"/>
    <s v="XXXXXXXXXX"/>
    <s v="REPACE 25MG TABLETS 10'S                     "/>
    <s v="antihypertensive"/>
    <x v="0"/>
    <s v="TAB"/>
    <n v="40"/>
    <n v="41.5"/>
    <s v="SUN PHARMA     "/>
    <d v="2022-01-23T00:00:00"/>
    <s v="Sun"/>
    <x v="9"/>
    <s v="Winter"/>
    <n v="7"/>
    <x v="1"/>
    <x v="2"/>
  </r>
  <r>
    <s v="0002945     "/>
    <s v="NO DOC"/>
    <x v="0"/>
    <x v="0"/>
    <s v="XXXXXXXXXX"/>
    <s v="PAN 40MG TABLETS 15'S                        "/>
    <s v="peptic ulcer"/>
    <x v="8"/>
    <s v="TAB"/>
    <n v="2"/>
    <n v="149"/>
    <s v="ALKEM LABOURATO"/>
    <d v="2022-01-23T00:00:00"/>
    <s v="Sun"/>
    <x v="9"/>
    <s v="Winter"/>
    <n v="7"/>
    <x v="1"/>
    <x v="2"/>
  </r>
  <r>
    <s v="0002946     "/>
    <s v="NO DOC"/>
    <x v="0"/>
    <x v="0"/>
    <s v="XXXXXXXXXX"/>
    <s v="ASCORIL + EXPECTORANT 100ML                  "/>
    <s v="cough"/>
    <x v="11"/>
    <s v="BOT"/>
    <n v="1"/>
    <n v="124"/>
    <s v="GLENMARK       "/>
    <d v="2022-01-24T00:00:00"/>
    <s v="Mon"/>
    <x v="9"/>
    <s v="Winter"/>
    <n v="1"/>
    <x v="1"/>
    <x v="2"/>
  </r>
  <r>
    <m/>
    <s v=""/>
    <x v="0"/>
    <x v="3"/>
    <s v=""/>
    <s v="DOLO 650MG TABLETS 15'S                      "/>
    <s v="antipyretic"/>
    <x v="7"/>
    <s v="TAB"/>
    <n v="15"/>
    <n v="30.91"/>
    <s v="MICRO LABS LIMI"/>
    <d v="2022-01-24T00:00:00"/>
    <s v="Mon"/>
    <x v="9"/>
    <s v="Winter"/>
    <n v="1"/>
    <x v="1"/>
    <x v="2"/>
  </r>
  <r>
    <s v="0002947     "/>
    <s v="NO DOC"/>
    <x v="0"/>
    <x v="0"/>
    <s v="XXXXXXXXXX"/>
    <s v="CALPOL TABLETS NEW PACKING 15'S              "/>
    <s v="antipyretic"/>
    <x v="7"/>
    <s v="TAB"/>
    <n v="15"/>
    <n v="15.04"/>
    <s v="GLAXO SMITHKLIN"/>
    <d v="2022-01-24T00:00:00"/>
    <s v="Mon"/>
    <x v="9"/>
    <s v="Winter"/>
    <n v="1"/>
    <x v="1"/>
    <x v="2"/>
  </r>
  <r>
    <m/>
    <s v=""/>
    <x v="0"/>
    <x v="3"/>
    <s v=""/>
    <s v="ULTRACET TABLETS NEW PACKING 15'S            "/>
    <s v="analgesic"/>
    <x v="7"/>
    <s v="TAB"/>
    <n v="6"/>
    <n v="219"/>
    <s v="JOHNSON &amp; JOHNS"/>
    <d v="2022-01-24T00:00:00"/>
    <s v="Mon"/>
    <x v="9"/>
    <s v="Winter"/>
    <n v="1"/>
    <x v="1"/>
    <x v="2"/>
  </r>
  <r>
    <m/>
    <s v=""/>
    <x v="0"/>
    <x v="3"/>
    <s v=""/>
    <s v="ZECUF SYRUP 100ML                            "/>
    <s v="cough"/>
    <x v="11"/>
    <s v="BOT"/>
    <n v="1"/>
    <n v="110.07"/>
    <s v="J.B. CHEMICALS "/>
    <d v="2022-01-24T00:00:00"/>
    <s v="Mon"/>
    <x v="9"/>
    <s v="Winter"/>
    <n v="1"/>
    <x v="1"/>
    <x v="2"/>
  </r>
  <r>
    <s v="0002948     "/>
    <s v="NO DOC"/>
    <x v="0"/>
    <x v="0"/>
    <s v="XXXXXXXXXX"/>
    <s v="LIPVAS 10MG TAB (ATORVAST) 10S               "/>
    <s v="cholesterol reducing agent"/>
    <x v="0"/>
    <s v="TAB"/>
    <n v="10"/>
    <n v="61.6"/>
    <s v="CIPLA          "/>
    <d v="2022-01-24T00:00:00"/>
    <s v="Mon"/>
    <x v="9"/>
    <s v="Winter"/>
    <n v="1"/>
    <x v="1"/>
    <x v="2"/>
  </r>
  <r>
    <m/>
    <s v=""/>
    <x v="0"/>
    <x v="3"/>
    <s v=""/>
    <s v="MONDESLOR TABLETS 10'S                       "/>
    <s v="Anti allergic"/>
    <x v="6"/>
    <s v="TAB"/>
    <n v="10"/>
    <n v="195"/>
    <s v="SUN PHARMA     "/>
    <d v="2022-01-24T00:00:00"/>
    <s v="Mon"/>
    <x v="9"/>
    <s v="Winter"/>
    <n v="1"/>
    <x v="1"/>
    <x v="2"/>
  </r>
  <r>
    <s v="0002949     "/>
    <s v="NO DOC"/>
    <x v="158"/>
    <x v="160"/>
    <s v="XXXXXXXXXX"/>
    <s v="ATORFIT 10MG TABLETS NEW PACK 15'S           "/>
    <s v="atherosclerosis"/>
    <x v="0"/>
    <s v="TAB"/>
    <n v="30"/>
    <n v="78.87"/>
    <s v="AJANTA PHARMA  "/>
    <d v="2022-01-24T00:00:00"/>
    <s v="Mon"/>
    <x v="9"/>
    <s v="Winter"/>
    <n v="1"/>
    <x v="1"/>
    <x v="2"/>
  </r>
  <r>
    <m/>
    <s v=""/>
    <x v="158"/>
    <x v="3"/>
    <s v=""/>
    <s v="ALPRAX 0.25MG TABLETS 15'S                   "/>
    <s v="anxiolytic"/>
    <x v="1"/>
    <s v="TAB"/>
    <n v="30"/>
    <n v="29"/>
    <s v="TORRENT        "/>
    <d v="2022-01-24T00:00:00"/>
    <s v="Mon"/>
    <x v="9"/>
    <s v="Winter"/>
    <n v="1"/>
    <x v="1"/>
    <x v="2"/>
  </r>
  <r>
    <m/>
    <s v=""/>
    <x v="158"/>
    <x v="3"/>
    <s v=""/>
    <s v="GLYNASE TABLETS 10'S                         "/>
    <s v="diabetic"/>
    <x v="3"/>
    <s v="TAB"/>
    <n v="60"/>
    <n v="7.38"/>
    <s v="USV LTD.       "/>
    <d v="2022-01-24T00:00:00"/>
    <s v="Mon"/>
    <x v="9"/>
    <s v="Winter"/>
    <n v="1"/>
    <x v="1"/>
    <x v="2"/>
  </r>
  <r>
    <s v="0002950     "/>
    <s v="DR.ASIRVATHAM                      "/>
    <x v="102"/>
    <x v="104"/>
    <s v="XXXXXXXXXX"/>
    <s v="COBADEX CZS TABLETS 15'S                     "/>
    <s v="multivitamin"/>
    <x v="2"/>
    <s v="TAB"/>
    <n v="10"/>
    <n v="93.4"/>
    <s v="GLAXO SMITHKLIN"/>
    <d v="2022-01-24T00:00:00"/>
    <s v="Mon"/>
    <x v="9"/>
    <s v="Winter"/>
    <n v="1"/>
    <x v="1"/>
    <x v="2"/>
  </r>
  <r>
    <m/>
    <s v=""/>
    <x v="102"/>
    <x v="3"/>
    <s v=""/>
    <s v="ISORDIL 5MG TABLETS 10'S                     "/>
    <s v="cardiac"/>
    <x v="0"/>
    <s v="TAB"/>
    <n v="30"/>
    <n v="8.4"/>
    <s v="IPCA LABORATORI"/>
    <d v="2022-01-24T00:00:00"/>
    <s v="Mon"/>
    <x v="9"/>
    <s v="Winter"/>
    <n v="1"/>
    <x v="1"/>
    <x v="2"/>
  </r>
  <r>
    <m/>
    <s v=""/>
    <x v="102"/>
    <x v="3"/>
    <s v=""/>
    <s v="ECOSPRIN AV 75MG CAPSULES 15'S               "/>
    <s v="anticoagulant"/>
    <x v="0"/>
    <s v="CAP"/>
    <n v="10"/>
    <n v="55.16"/>
    <s v="USV LTD.       "/>
    <d v="2022-01-24T00:00:00"/>
    <s v="Mon"/>
    <x v="9"/>
    <s v="Winter"/>
    <n v="1"/>
    <x v="1"/>
    <x v="2"/>
  </r>
  <r>
    <m/>
    <s v=""/>
    <x v="102"/>
    <x v="3"/>
    <s v=""/>
    <s v="CYBLEX 60 XR TABLETS 15'S                    "/>
    <s v="diabetic"/>
    <x v="3"/>
    <s v="TAB"/>
    <n v="10"/>
    <n v="164.7"/>
    <s v="ERIS           "/>
    <d v="2022-01-24T00:00:00"/>
    <s v="Mon"/>
    <x v="9"/>
    <s v="Winter"/>
    <n v="1"/>
    <x v="1"/>
    <x v="2"/>
  </r>
  <r>
    <m/>
    <s v=""/>
    <x v="102"/>
    <x v="3"/>
    <s v=""/>
    <s v="VOLIBO 0.2MG TABLETS 10'S                    "/>
    <s v="diabetic"/>
    <x v="3"/>
    <s v="TAB"/>
    <n v="20"/>
    <n v="101"/>
    <s v="SUN PHARMA     "/>
    <d v="2022-01-24T00:00:00"/>
    <s v="Mon"/>
    <x v="9"/>
    <s v="Winter"/>
    <n v="1"/>
    <x v="1"/>
    <x v="2"/>
  </r>
  <r>
    <s v="0002951     "/>
    <s v="NO DOC"/>
    <x v="112"/>
    <x v="114"/>
    <s v="XXXXXXXXXX"/>
    <s v="ISTAMET 50MG/500MG TABLETS NEW 15'S          "/>
    <s v="diabetic"/>
    <x v="3"/>
    <s v="STR"/>
    <n v="60"/>
    <n v="405.31"/>
    <s v="SUN PHARMA     "/>
    <d v="2022-01-24T00:00:00"/>
    <s v="Mon"/>
    <x v="9"/>
    <s v="Winter"/>
    <n v="1"/>
    <x v="1"/>
    <x v="2"/>
  </r>
  <r>
    <s v="0002952     "/>
    <s v="NO DOC"/>
    <x v="0"/>
    <x v="0"/>
    <s v="XXXXXXXXXX"/>
    <s v="DROTIN D.S TABLETS 15'S                      "/>
    <s v="antispasmodic"/>
    <x v="8"/>
    <s v="TAB"/>
    <n v="10"/>
    <n v="185.5"/>
    <s v="SUN PHARMA LABO"/>
    <d v="2022-01-24T00:00:00"/>
    <s v="Mon"/>
    <x v="9"/>
    <s v="Winter"/>
    <n v="1"/>
    <x v="1"/>
    <x v="2"/>
  </r>
  <r>
    <m/>
    <s v=""/>
    <x v="0"/>
    <x v="3"/>
    <s v=""/>
    <s v="LOPARET TABLETS 10'S                         "/>
    <s v="antidiarrhoeal"/>
    <x v="8"/>
    <s v="TAB"/>
    <n v="10"/>
    <n v="22.17"/>
    <s v="RETORT PHARMACE"/>
    <d v="2022-01-24T00:00:00"/>
    <s v="Mon"/>
    <x v="9"/>
    <s v="Winter"/>
    <n v="1"/>
    <x v="1"/>
    <x v="2"/>
  </r>
  <r>
    <s v="0002953     "/>
    <s v="DR.ANJU                            "/>
    <x v="3"/>
    <x v="5"/>
    <s v="XXXXXXXXXX"/>
    <s v="WYSOLONE 10MG TABLETS 15'S                   "/>
    <s v="Anti allergic"/>
    <x v="6"/>
    <s v="TAB"/>
    <n v="5"/>
    <n v="20.72"/>
    <s v="WYETH LEDERLE  "/>
    <d v="2022-01-24T00:00:00"/>
    <s v="Mon"/>
    <x v="9"/>
    <s v="Winter"/>
    <n v="1"/>
    <x v="1"/>
    <x v="2"/>
  </r>
  <r>
    <m/>
    <s v=""/>
    <x v="3"/>
    <x v="3"/>
    <s v=""/>
    <s v="DISPOVAN SYRINGE 2ML 1                       "/>
    <s v="syringe"/>
    <x v="14"/>
    <s v="PCS"/>
    <n v="1"/>
    <n v="6.5"/>
    <s v="HMD            "/>
    <d v="2022-01-24T00:00:00"/>
    <s v="Mon"/>
    <x v="9"/>
    <s v="Winter"/>
    <n v="1"/>
    <x v="1"/>
    <x v="2"/>
  </r>
  <r>
    <m/>
    <s v=""/>
    <x v="3"/>
    <x v="3"/>
    <s v=""/>
    <s v="ALLEGRA 180MG TABLETS 10'S                   "/>
    <s v="Anti allergic"/>
    <x v="6"/>
    <s v="TAB"/>
    <n v="5"/>
    <n v="207.62"/>
    <s v="AVENTIS        "/>
    <d v="2022-01-24T00:00:00"/>
    <s v="Mon"/>
    <x v="9"/>
    <s v="Winter"/>
    <n v="1"/>
    <x v="1"/>
    <x v="2"/>
  </r>
  <r>
    <s v="0002954     "/>
    <s v="NO DOC"/>
    <x v="40"/>
    <x v="42"/>
    <s v="XXXXXXXXXX"/>
    <s v="OSTEBON PLUS TABLETS 20'S                    "/>
    <s v="calcium"/>
    <x v="2"/>
    <s v="TAB"/>
    <n v="20"/>
    <n v="85"/>
    <s v="OTSIRA GENETICA"/>
    <d v="2022-01-24T00:00:00"/>
    <s v="Mon"/>
    <x v="9"/>
    <s v="Winter"/>
    <n v="1"/>
    <x v="1"/>
    <x v="2"/>
  </r>
  <r>
    <s v="0002956     "/>
    <s v="NO DOC"/>
    <x v="138"/>
    <x v="140"/>
    <s v="XXXXXXXXXX"/>
    <s v="CLAVAM 625MG TABLETS 10'S                    "/>
    <s v="antibiotic"/>
    <x v="5"/>
    <s v="TAB"/>
    <n v="10"/>
    <n v="201.62"/>
    <s v="ALKEM LABOURATO"/>
    <d v="2022-01-24T00:00:00"/>
    <s v="Mon"/>
    <x v="9"/>
    <s v="Winter"/>
    <n v="1"/>
    <x v="1"/>
    <x v="2"/>
  </r>
  <r>
    <s v="0002957     "/>
    <s v="NO DOC"/>
    <x v="0"/>
    <x v="0"/>
    <s v="XXXXXXXXXX"/>
    <s v="FOURTS B TABLETS 15'S                        "/>
    <s v="multivitamin"/>
    <x v="2"/>
    <s v="TAB"/>
    <n v="30"/>
    <n v="67.5"/>
    <s v="IPCA LABORATORI"/>
    <d v="2022-01-24T00:00:00"/>
    <s v="Mon"/>
    <x v="9"/>
    <s v="Winter"/>
    <n v="1"/>
    <x v="1"/>
    <x v="2"/>
  </r>
  <r>
    <s v="0002958     "/>
    <s v="NO DOC"/>
    <x v="0"/>
    <x v="0"/>
    <s v="XXXXXXXXXX"/>
    <s v="REJUCALCIUM TABLETS 30'S                     "/>
    <s v="calcium"/>
    <x v="2"/>
    <s v="TAB"/>
    <n v="30"/>
    <n v="149"/>
    <s v="INDO FRENCH    "/>
    <d v="2022-01-25T00:00:00"/>
    <s v="Tue"/>
    <x v="9"/>
    <s v="Winter"/>
    <n v="2"/>
    <x v="1"/>
    <x v="2"/>
  </r>
  <r>
    <s v="0002959     "/>
    <s v="DR.THIAGARAJAN                     "/>
    <x v="3"/>
    <x v="5"/>
    <s v="XXXXXXXXXX"/>
    <s v="SHELCAL-250MG TABLETS 30'S                   "/>
    <s v="calcium"/>
    <x v="2"/>
    <s v="TAB"/>
    <n v="30"/>
    <n v="99"/>
    <s v="ELDER          "/>
    <d v="2022-01-25T00:00:00"/>
    <s v="Tue"/>
    <x v="9"/>
    <s v="Winter"/>
    <n v="2"/>
    <x v="1"/>
    <x v="2"/>
  </r>
  <r>
    <m/>
    <s v=""/>
    <x v="3"/>
    <x v="3"/>
    <s v=""/>
    <s v="NEUROBION FORTE TAB 30                       "/>
    <s v="multivitamin"/>
    <x v="2"/>
    <s v="TAB"/>
    <n v="30"/>
    <n v="34.700000000000003"/>
    <s v="MERCK          "/>
    <d v="2022-01-25T00:00:00"/>
    <s v="Tue"/>
    <x v="9"/>
    <s v="Winter"/>
    <n v="2"/>
    <x v="1"/>
    <x v="2"/>
  </r>
  <r>
    <s v="0002960     "/>
    <s v="NO DOC"/>
    <x v="582"/>
    <x v="584"/>
    <s v="XXXXXXXXXX"/>
    <s v="VERTIN 8MG 15                                "/>
    <s v="vertigo"/>
    <x v="10"/>
    <s v="TAB"/>
    <n v="5"/>
    <n v="145.97"/>
    <s v="ABBOTT HEALTHCA"/>
    <d v="2022-01-25T00:00:00"/>
    <s v="Tue"/>
    <x v="9"/>
    <s v="Winter"/>
    <n v="2"/>
    <x v="1"/>
    <x v="2"/>
  </r>
  <r>
    <s v="0002961     "/>
    <s v="NO DOC"/>
    <x v="82"/>
    <x v="84"/>
    <s v="XXXXXXXXXX"/>
    <s v="RENERVE PLUS CAPSULES 15'S                   "/>
    <s v="vitamin"/>
    <x v="2"/>
    <s v="CAP"/>
    <n v="13"/>
    <n v="277"/>
    <s v="GRANDIX        "/>
    <d v="2022-01-25T00:00:00"/>
    <s v="Tue"/>
    <x v="9"/>
    <s v="Winter"/>
    <n v="2"/>
    <x v="1"/>
    <x v="2"/>
  </r>
  <r>
    <m/>
    <s v=""/>
    <x v="82"/>
    <x v="3"/>
    <s v=""/>
    <s v="ALPRAX 0.5MG TABLETS 15'S                    "/>
    <s v="anxiolytic"/>
    <x v="1"/>
    <s v="TAB"/>
    <n v="15"/>
    <n v="60.85"/>
    <s v="TORRENT        "/>
    <d v="2022-01-25T00:00:00"/>
    <s v="Tue"/>
    <x v="9"/>
    <s v="Winter"/>
    <n v="2"/>
    <x v="1"/>
    <x v="2"/>
  </r>
  <r>
    <m/>
    <s v=""/>
    <x v="82"/>
    <x v="3"/>
    <s v=""/>
    <s v="STATOR 10MG TABLETS NEW PACK 15'S            "/>
    <s v="cholesterol reducing agent"/>
    <x v="0"/>
    <s v="TAB"/>
    <n v="15"/>
    <n v="85.57"/>
    <s v="ABBOTT (FORMERL"/>
    <d v="2022-01-25T00:00:00"/>
    <s v="Tue"/>
    <x v="9"/>
    <s v="Winter"/>
    <n v="2"/>
    <x v="1"/>
    <x v="2"/>
  </r>
  <r>
    <m/>
    <s v=""/>
    <x v="82"/>
    <x v="3"/>
    <s v=""/>
    <s v="TELMICHEK CT TAB 10                          "/>
    <s v="antihypertensive"/>
    <x v="0"/>
    <s v="TAB"/>
    <n v="30"/>
    <n v="91.84"/>
    <s v="ERIS LIFESCIENC"/>
    <d v="2022-01-25T00:00:00"/>
    <s v="Tue"/>
    <x v="9"/>
    <s v="Winter"/>
    <n v="2"/>
    <x v="1"/>
    <x v="2"/>
  </r>
  <r>
    <s v="0002962     "/>
    <s v="NO DOC"/>
    <x v="0"/>
    <x v="0"/>
    <s v="XXXXXXXXXX"/>
    <s v="GLYCIDAY M 40MG TABLETS 10'S                 "/>
    <s v="diabetic"/>
    <x v="3"/>
    <s v="TAB"/>
    <n v="50"/>
    <n v="55"/>
    <s v="BEAT PHARMACEUT"/>
    <d v="2022-01-25T00:00:00"/>
    <s v="Tue"/>
    <x v="9"/>
    <s v="Winter"/>
    <n v="2"/>
    <x v="1"/>
    <x v="2"/>
  </r>
  <r>
    <s v="0002964     "/>
    <s v="DR.MATHAVAN                        "/>
    <x v="64"/>
    <x v="66"/>
    <s v="XXXXXXXXXX"/>
    <s v="ALPRAX 0.25MG TABLETS 15'S                   "/>
    <s v="anxiolytic"/>
    <x v="1"/>
    <s v="TAB"/>
    <n v="15"/>
    <n v="29"/>
    <s v="TORRENT        "/>
    <d v="2022-01-25T00:00:00"/>
    <s v="Tue"/>
    <x v="9"/>
    <s v="Winter"/>
    <n v="2"/>
    <x v="1"/>
    <x v="2"/>
  </r>
  <r>
    <m/>
    <s v=""/>
    <x v="64"/>
    <x v="3"/>
    <s v=""/>
    <s v="GLYCOMET SR 500MG TABLET 20'S                "/>
    <s v="diabetic"/>
    <x v="3"/>
    <s v="TAB"/>
    <n v="40"/>
    <n v="43.01"/>
    <s v="USV LTD.       "/>
    <d v="2022-01-25T00:00:00"/>
    <s v="Tue"/>
    <x v="9"/>
    <s v="Winter"/>
    <n v="2"/>
    <x v="1"/>
    <x v="2"/>
  </r>
  <r>
    <m/>
    <s v=""/>
    <x v="64"/>
    <x v="3"/>
    <s v=""/>
    <s v="DYTOR 5 15                                   "/>
    <s v="diuretics"/>
    <x v="9"/>
    <s v="TAB"/>
    <n v="16"/>
    <n v="59.29"/>
    <s v="CIPLA          "/>
    <d v="2022-01-25T00:00:00"/>
    <s v="Tue"/>
    <x v="9"/>
    <s v="Winter"/>
    <n v="2"/>
    <x v="1"/>
    <x v="2"/>
  </r>
  <r>
    <m/>
    <s v=""/>
    <x v="64"/>
    <x v="3"/>
    <s v=""/>
    <s v="EPLEHEF 10                                   "/>
    <s v="anticonvulsant"/>
    <x v="10"/>
    <s v="TAB"/>
    <n v="10"/>
    <n v="186"/>
    <s v="MSN LOBORATORIE"/>
    <d v="2022-01-25T00:00:00"/>
    <s v="Tue"/>
    <x v="9"/>
    <s v="Winter"/>
    <n v="2"/>
    <x v="1"/>
    <x v="2"/>
  </r>
  <r>
    <s v="0002965     "/>
    <s v="DR.A.SHANMUGAM                     "/>
    <x v="59"/>
    <x v="61"/>
    <s v="XXXXXXXXXX"/>
    <s v="CILACAR 5MG TABLETS 10'S                     "/>
    <s v="cardiac"/>
    <x v="0"/>
    <s v="TAB"/>
    <n v="60"/>
    <n v="64.33"/>
    <s v="UNICHEM        "/>
    <d v="2022-01-25T00:00:00"/>
    <s v="Tue"/>
    <x v="9"/>
    <s v="Winter"/>
    <n v="2"/>
    <x v="1"/>
    <x v="2"/>
  </r>
  <r>
    <m/>
    <s v=""/>
    <x v="59"/>
    <x v="3"/>
    <s v=""/>
    <s v="GLYCOMET SR 500MG TABLET 20'S                "/>
    <s v="diabetic"/>
    <x v="3"/>
    <s v="TAB"/>
    <n v="30"/>
    <n v="43.01"/>
    <s v="USV LTD.       "/>
    <d v="2022-01-25T00:00:00"/>
    <s v="Tue"/>
    <x v="9"/>
    <s v="Winter"/>
    <n v="2"/>
    <x v="1"/>
    <x v="2"/>
  </r>
  <r>
    <m/>
    <s v=""/>
    <x v="59"/>
    <x v="3"/>
    <s v=""/>
    <s v="ROZAVEL EZ TABLETS 10'S                      "/>
    <s v="cholesterol reducing agent"/>
    <x v="0"/>
    <s v="TAB"/>
    <n v="30"/>
    <n v="204"/>
    <s v="SUN PHARMA     "/>
    <d v="2022-01-25T00:00:00"/>
    <s v="Tue"/>
    <x v="9"/>
    <s v="Winter"/>
    <n v="2"/>
    <x v="1"/>
    <x v="2"/>
  </r>
  <r>
    <m/>
    <s v=""/>
    <x v="59"/>
    <x v="3"/>
    <s v=""/>
    <s v="MONTEK LC TABLETS 10'S                       "/>
    <s v="Anti allergic"/>
    <x v="6"/>
    <s v="TAB"/>
    <n v="30"/>
    <n v="197"/>
    <s v="SUN PHARMA     "/>
    <d v="2022-01-25T00:00:00"/>
    <s v="Tue"/>
    <x v="9"/>
    <s v="Winter"/>
    <n v="2"/>
    <x v="1"/>
    <x v="2"/>
  </r>
  <r>
    <m/>
    <s v=""/>
    <x v="59"/>
    <x v="3"/>
    <s v=""/>
    <s v="GLIZID MV TAB 10                             "/>
    <s v="diabetic"/>
    <x v="3"/>
    <s v="TAB"/>
    <n v="9"/>
    <n v="140.55000000000001"/>
    <s v="WOCKHARDT LIMIT"/>
    <d v="2022-01-25T00:00:00"/>
    <s v="Tue"/>
    <x v="9"/>
    <s v="Winter"/>
    <n v="2"/>
    <x v="1"/>
    <x v="2"/>
  </r>
  <r>
    <s v="0002966     "/>
    <s v="DR.GOPINATH                        "/>
    <x v="133"/>
    <x v="135"/>
    <s v="XXXXXXXXXX"/>
    <s v="GLIMESTAR PM 2MG TABLETS 10'S                "/>
    <s v="diabetic"/>
    <x v="3"/>
    <s v="TAB"/>
    <n v="60"/>
    <n v="115"/>
    <s v="MANKIND(DISCOVE"/>
    <d v="2022-01-25T00:00:00"/>
    <s v="Tue"/>
    <x v="9"/>
    <s v="Winter"/>
    <n v="2"/>
    <x v="1"/>
    <x v="2"/>
  </r>
  <r>
    <s v="0002967     "/>
    <s v="NO DOC"/>
    <x v="487"/>
    <x v="489"/>
    <s v="XXXXXXXXXX"/>
    <s v="ANGIPLAT 2.5MG TABLETS 25'S                  "/>
    <s v="hypertension"/>
    <x v="0"/>
    <s v="TAB"/>
    <n v="50"/>
    <n v="162.5"/>
    <s v="MICRO LABS LIMI"/>
    <d v="2022-01-25T00:00:00"/>
    <s v="Tue"/>
    <x v="9"/>
    <s v="Winter"/>
    <n v="2"/>
    <x v="1"/>
    <x v="2"/>
  </r>
  <r>
    <m/>
    <s v=""/>
    <x v="487"/>
    <x v="3"/>
    <s v=""/>
    <s v="NEBICARD 5MG TABLETS 10'S                    "/>
    <s v="cardiac"/>
    <x v="0"/>
    <s v="TAB"/>
    <n v="20"/>
    <n v="146"/>
    <s v="TORRENT        "/>
    <d v="2022-01-25T00:00:00"/>
    <s v="Tue"/>
    <x v="9"/>
    <s v="Winter"/>
    <n v="2"/>
    <x v="1"/>
    <x v="2"/>
  </r>
  <r>
    <m/>
    <s v=""/>
    <x v="487"/>
    <x v="3"/>
    <s v=""/>
    <s v="NEBICARD 5MG TABLETS 10'S                    "/>
    <s v="cardiac"/>
    <x v="0"/>
    <s v="TAB"/>
    <n v="10"/>
    <n v="160.5"/>
    <s v="TORRENT        "/>
    <d v="2022-01-25T00:00:00"/>
    <s v="Tue"/>
    <x v="9"/>
    <s v="Winter"/>
    <n v="2"/>
    <x v="1"/>
    <x v="2"/>
  </r>
  <r>
    <s v="0002968     "/>
    <s v="NO DOC"/>
    <x v="51"/>
    <x v="53"/>
    <s v="XXXXXXXXXX"/>
    <s v="SELOKEN XL 50MG TABLETS 30'S                 "/>
    <s v="cardiac"/>
    <x v="0"/>
    <s v="TAB"/>
    <n v="60"/>
    <n v="185.1"/>
    <s v="ASTRA ZENECA PH"/>
    <d v="2022-01-25T00:00:00"/>
    <s v="Tue"/>
    <x v="9"/>
    <s v="Winter"/>
    <n v="2"/>
    <x v="1"/>
    <x v="2"/>
  </r>
  <r>
    <s v="0002969     "/>
    <s v="DR.JOTHIMURUGAN                    "/>
    <x v="274"/>
    <x v="276"/>
    <s v="XXXXXXXXXX"/>
    <s v="AMODEP 5MG TABLETS 14'S                      "/>
    <s v="hypertension"/>
    <x v="0"/>
    <s v="TAB"/>
    <n v="14"/>
    <n v="14.52"/>
    <s v="FDC            "/>
    <d v="2022-01-26T00:00:00"/>
    <s v="Wed"/>
    <x v="9"/>
    <s v="Winter"/>
    <n v="3"/>
    <x v="1"/>
    <x v="2"/>
  </r>
  <r>
    <m/>
    <s v=""/>
    <x v="274"/>
    <x v="3"/>
    <s v=""/>
    <s v="ANXIT 0.5MG TABLETS 15'S                     "/>
    <s v="anxiolytic"/>
    <x v="1"/>
    <s v="TAB"/>
    <n v="15"/>
    <n v="43.5"/>
    <s v="MICRO LABS LIMI"/>
    <d v="2022-01-26T00:00:00"/>
    <s v="Wed"/>
    <x v="9"/>
    <s v="Winter"/>
    <n v="3"/>
    <x v="1"/>
    <x v="2"/>
  </r>
  <r>
    <s v="0002970     "/>
    <s v="DR.BHUVANESH BABU                  "/>
    <x v="51"/>
    <x v="53"/>
    <s v="XXXXXXXXXX"/>
    <s v="TELMIKIND-H TABLETS 10'S                     "/>
    <s v="antihypertensive"/>
    <x v="0"/>
    <s v="TAB"/>
    <n v="20"/>
    <n v="69.900000000000006"/>
    <s v="MANKIND PHARMA "/>
    <d v="2022-01-26T00:00:00"/>
    <s v="Wed"/>
    <x v="9"/>
    <s v="Winter"/>
    <n v="3"/>
    <x v="1"/>
    <x v="2"/>
  </r>
  <r>
    <m/>
    <s v=""/>
    <x v="51"/>
    <x v="3"/>
    <s v=""/>
    <s v="TELMIKIND-H TABLETS 10'S                     "/>
    <s v="antihypertensive"/>
    <x v="0"/>
    <s v="TAB"/>
    <n v="10"/>
    <n v="69.900000000000006"/>
    <s v="MANKIND PHARMA "/>
    <d v="2022-01-26T00:00:00"/>
    <s v="Wed"/>
    <x v="9"/>
    <s v="Winter"/>
    <n v="3"/>
    <x v="1"/>
    <x v="2"/>
  </r>
  <r>
    <m/>
    <s v=""/>
    <x v="51"/>
    <x v="3"/>
    <s v=""/>
    <s v="CEPODEM XP 325MG TABLETS 10'S                "/>
    <s v="antibiotic"/>
    <x v="5"/>
    <s v="TAB"/>
    <n v="4"/>
    <n v="364"/>
    <s v="RANBAXY        "/>
    <d v="2022-01-26T00:00:00"/>
    <s v="Wed"/>
    <x v="9"/>
    <s v="Winter"/>
    <n v="3"/>
    <x v="1"/>
    <x v="2"/>
  </r>
  <r>
    <m/>
    <s v=""/>
    <x v="51"/>
    <x v="3"/>
    <s v=""/>
    <s v="VALIUM 5MG TABLETS 10'S                      "/>
    <s v="psychiatric"/>
    <x v="1"/>
    <s v="TAB"/>
    <n v="20"/>
    <n v="15.91"/>
    <s v="ABBOTT (FORMERL"/>
    <d v="2022-01-26T00:00:00"/>
    <s v="Wed"/>
    <x v="9"/>
    <s v="Winter"/>
    <n v="3"/>
    <x v="1"/>
    <x v="2"/>
  </r>
  <r>
    <m/>
    <s v=""/>
    <x v="51"/>
    <x v="3"/>
    <s v=""/>
    <s v="SELOKEN XL 50MG TABLETS 30'S                 "/>
    <s v="cardiac"/>
    <x v="0"/>
    <s v="TAB"/>
    <n v="30"/>
    <n v="184.2"/>
    <s v="ASTRA ZENECA PH"/>
    <d v="2022-01-26T00:00:00"/>
    <s v="Wed"/>
    <x v="9"/>
    <s v="Winter"/>
    <n v="3"/>
    <x v="1"/>
    <x v="2"/>
  </r>
  <r>
    <s v="0002971     "/>
    <s v="NO DOC"/>
    <x v="0"/>
    <x v="0"/>
    <s v="XXXXXXXXXX"/>
    <s v="AMLIP 5MG TABLETS 10'S                       "/>
    <s v="hypertension"/>
    <x v="0"/>
    <s v="TAB"/>
    <n v="5"/>
    <n v="29.23"/>
    <s v="CIPLA          "/>
    <d v="2022-01-26T00:00:00"/>
    <s v="Wed"/>
    <x v="9"/>
    <s v="Winter"/>
    <n v="3"/>
    <x v="1"/>
    <x v="2"/>
  </r>
  <r>
    <m/>
    <s v=""/>
    <x v="0"/>
    <x v="3"/>
    <s v=""/>
    <s v="OKAMET 500MG TABLETS 20'S                    "/>
    <s v="diabetic"/>
    <x v="3"/>
    <s v="TAB"/>
    <n v="5"/>
    <n v="22.12"/>
    <s v="CIPLA          "/>
    <d v="2022-01-26T00:00:00"/>
    <s v="Wed"/>
    <x v="9"/>
    <s v="Winter"/>
    <n v="3"/>
    <x v="1"/>
    <x v="2"/>
  </r>
  <r>
    <m/>
    <s v=""/>
    <x v="0"/>
    <x v="3"/>
    <s v=""/>
    <s v="NEUROBION FORTE TAB 30                       "/>
    <s v="multivitamin"/>
    <x v="2"/>
    <s v="TAB"/>
    <n v="5"/>
    <n v="34.700000000000003"/>
    <s v="MERCK          "/>
    <d v="2022-01-26T00:00:00"/>
    <s v="Wed"/>
    <x v="9"/>
    <s v="Winter"/>
    <n v="3"/>
    <x v="1"/>
    <x v="2"/>
  </r>
  <r>
    <s v="0002972     "/>
    <s v="NO DOC"/>
    <x v="108"/>
    <x v="110"/>
    <s v="XXXXXXXXXX"/>
    <s v="GLYCOMET 500MG TABLETS 10'S                  "/>
    <s v="diabetic"/>
    <x v="3"/>
    <s v="TAB"/>
    <n v="20"/>
    <n v="16.91"/>
    <s v="USV LTD.       "/>
    <d v="2022-01-26T00:00:00"/>
    <s v="Wed"/>
    <x v="9"/>
    <s v="Winter"/>
    <n v="3"/>
    <x v="1"/>
    <x v="2"/>
  </r>
  <r>
    <m/>
    <s v=""/>
    <x v="108"/>
    <x v="3"/>
    <s v=""/>
    <s v="TRIVOLIB FORTE 1MG TABLETS 10'S              "/>
    <s v="diabetic"/>
    <x v="3"/>
    <s v="TAB"/>
    <n v="20"/>
    <n v="129"/>
    <s v="SUN PHARMA     "/>
    <d v="2022-01-26T00:00:00"/>
    <s v="Wed"/>
    <x v="9"/>
    <s v="Winter"/>
    <n v="3"/>
    <x v="1"/>
    <x v="2"/>
  </r>
  <r>
    <s v="0002973     "/>
    <s v="NO DOC"/>
    <x v="5"/>
    <x v="7"/>
    <s v="XXXXXXXXXX"/>
    <s v="ZECUF SYRUP 100ML                            "/>
    <s v="cough"/>
    <x v="11"/>
    <s v="BOT"/>
    <n v="1"/>
    <n v="110.07"/>
    <s v="J.B. CHEMICALS "/>
    <d v="2022-01-26T00:00:00"/>
    <s v="Wed"/>
    <x v="9"/>
    <s v="Winter"/>
    <n v="3"/>
    <x v="1"/>
    <x v="2"/>
  </r>
  <r>
    <s v="0002974     "/>
    <s v="NO DOC"/>
    <x v="0"/>
    <x v="0"/>
    <s v="XXXXXXXXXX"/>
    <s v="METACIN 500MG TABLETS 15'S                   "/>
    <s v="antipyretic"/>
    <x v="7"/>
    <s v="TAB"/>
    <n v="15"/>
    <n v="15.29"/>
    <s v="THEMIS         "/>
    <d v="2022-01-26T00:00:00"/>
    <s v="Wed"/>
    <x v="9"/>
    <s v="Winter"/>
    <n v="3"/>
    <x v="1"/>
    <x v="2"/>
  </r>
  <r>
    <s v="0002975     "/>
    <s v="NO DOC"/>
    <x v="0"/>
    <x v="0"/>
    <s v="XXXXXXXXXX"/>
    <s v="MONTEK LC TABLETS 10'S                       "/>
    <s v="Anti allergic"/>
    <x v="6"/>
    <s v="TAB"/>
    <n v="5"/>
    <n v="197"/>
    <s v="SUN PHARMA     "/>
    <d v="2022-01-26T00:00:00"/>
    <s v="Wed"/>
    <x v="9"/>
    <s v="Winter"/>
    <n v="3"/>
    <x v="1"/>
    <x v="2"/>
  </r>
  <r>
    <s v="0002976     "/>
    <s v="DR.JOSEPH MANOHAR                  "/>
    <x v="3"/>
    <x v="5"/>
    <s v="XXXXXXXXXX"/>
    <s v="ZIFI 200MG TABLETS 10'S                      "/>
    <s v="antibiotic"/>
    <x v="5"/>
    <s v="TAB"/>
    <n v="21"/>
    <n v="107.6"/>
    <s v="FDC            "/>
    <d v="2022-01-26T00:00:00"/>
    <s v="Wed"/>
    <x v="9"/>
    <s v="Winter"/>
    <n v="3"/>
    <x v="1"/>
    <x v="2"/>
  </r>
  <r>
    <m/>
    <s v=""/>
    <x v="3"/>
    <x v="3"/>
    <s v=""/>
    <s v="DOLO 650MG TABLETS 15'S                      "/>
    <s v="antipyretic"/>
    <x v="7"/>
    <s v="TAB"/>
    <n v="15"/>
    <n v="30.91"/>
    <s v="MICRO LABS LIMI"/>
    <d v="2022-01-26T00:00:00"/>
    <s v="Wed"/>
    <x v="9"/>
    <s v="Winter"/>
    <n v="3"/>
    <x v="1"/>
    <x v="2"/>
  </r>
  <r>
    <m/>
    <s v=""/>
    <x v="3"/>
    <x v="3"/>
    <s v=""/>
    <s v="BECOZYME C FORTE TABLETS 15'S                "/>
    <s v="multivitamin"/>
    <x v="2"/>
    <s v="TAB"/>
    <n v="21"/>
    <n v="25"/>
    <s v="ABBOTT (FORMERL"/>
    <d v="2022-01-26T00:00:00"/>
    <s v="Wed"/>
    <x v="9"/>
    <s v="Winter"/>
    <n v="3"/>
    <x v="1"/>
    <x v="2"/>
  </r>
  <r>
    <s v="0002977     "/>
    <s v="DR.RAVINDRAN                       "/>
    <x v="516"/>
    <x v="518"/>
    <s v="XXXXXXXXXX"/>
    <s v="PLAGRIL 75MG TABLETS 10'S                    "/>
    <s v="anticoagulant"/>
    <x v="0"/>
    <s v="TAB"/>
    <n v="10"/>
    <n v="59.79"/>
    <s v="DR.REDDY'S(XENU"/>
    <d v="2022-01-26T00:00:00"/>
    <s v="Wed"/>
    <x v="9"/>
    <s v="Winter"/>
    <n v="3"/>
    <x v="1"/>
    <x v="2"/>
  </r>
  <r>
    <m/>
    <s v=""/>
    <x v="516"/>
    <x v="3"/>
    <s v=""/>
    <s v="FRISIUM 10 MG 15                             "/>
    <s v="anticonvulsant"/>
    <x v="10"/>
    <s v="TAB"/>
    <n v="30"/>
    <n v="152.12"/>
    <s v="Q-CHECK PHARMAC"/>
    <d v="2022-01-26T00:00:00"/>
    <s v="Wed"/>
    <x v="9"/>
    <s v="Winter"/>
    <n v="3"/>
    <x v="1"/>
    <x v="2"/>
  </r>
  <r>
    <s v="0002978     "/>
    <s v="DR.RAVINDRAN                       "/>
    <x v="583"/>
    <x v="585"/>
    <s v="XXXXXXXXXX"/>
    <s v="PLAGRIL 75MG TABLETS 10'S                    "/>
    <s v="anticoagulant"/>
    <x v="0"/>
    <s v="TAB"/>
    <n v="10"/>
    <n v="59.79"/>
    <s v="DR.REDDY'S(XENU"/>
    <d v="2022-01-26T00:00:00"/>
    <s v="Wed"/>
    <x v="9"/>
    <s v="Winter"/>
    <n v="3"/>
    <x v="1"/>
    <x v="2"/>
  </r>
  <r>
    <m/>
    <s v=""/>
    <x v="583"/>
    <x v="3"/>
    <s v=""/>
    <s v="ZOLSOMA 10MG TABLETS 10'S                    "/>
    <s v="psychiatric"/>
    <x v="1"/>
    <s v="TAB"/>
    <n v="30"/>
    <n v="109"/>
    <s v="PULSE-H PHARMAC"/>
    <d v="2022-01-26T00:00:00"/>
    <s v="Wed"/>
    <x v="9"/>
    <s v="Winter"/>
    <n v="3"/>
    <x v="1"/>
    <x v="2"/>
  </r>
  <r>
    <s v="0002979     "/>
    <s v="NO DOC"/>
    <x v="30"/>
    <x v="32"/>
    <s v="XXXXXXXXXX"/>
    <s v="LOBATE-GM CREAM 15GRAM                       "/>
    <s v="dermatitis"/>
    <x v="4"/>
    <s v="TUB"/>
    <n v="2"/>
    <n v="95.21"/>
    <s v="ABBOTT HEALTHCA"/>
    <d v="2022-01-27T00:00:00"/>
    <s v="Thu"/>
    <x v="9"/>
    <s v="Winter"/>
    <n v="4"/>
    <x v="1"/>
    <x v="2"/>
  </r>
  <r>
    <m/>
    <s v=""/>
    <x v="30"/>
    <x v="3"/>
    <s v=""/>
    <s v="NORTEN 20MG TABLETS 10'S                     "/>
    <s v="psychiatric"/>
    <x v="1"/>
    <s v="TAB"/>
    <n v="20"/>
    <n v="32.619999999999997"/>
    <s v="BARODA PHARMA  "/>
    <d v="2022-01-27T00:00:00"/>
    <s v="Thu"/>
    <x v="9"/>
    <s v="Winter"/>
    <n v="4"/>
    <x v="1"/>
    <x v="2"/>
  </r>
  <r>
    <m/>
    <s v=""/>
    <x v="30"/>
    <x v="3"/>
    <s v=""/>
    <s v="NEUROBION FORTE TAB 30                       "/>
    <s v="multivitamin"/>
    <x v="2"/>
    <s v="TAB"/>
    <n v="30"/>
    <n v="34.700000000000003"/>
    <s v="MERCK          "/>
    <d v="2022-01-27T00:00:00"/>
    <s v="Thu"/>
    <x v="9"/>
    <s v="Winter"/>
    <n v="4"/>
    <x v="1"/>
    <x v="2"/>
  </r>
  <r>
    <s v="0002980     "/>
    <s v="NO DOC"/>
    <x v="480"/>
    <x v="482"/>
    <s v="XXXXXXXXXX"/>
    <s v="DOLO 650MG TABLETS 15'S                      "/>
    <s v="antipyretic"/>
    <x v="7"/>
    <s v="TAB"/>
    <n v="15"/>
    <n v="30.91"/>
    <s v="MICRO LABS LIMI"/>
    <d v="2022-01-27T00:00:00"/>
    <s v="Thu"/>
    <x v="9"/>
    <s v="Winter"/>
    <n v="4"/>
    <x v="1"/>
    <x v="2"/>
  </r>
  <r>
    <m/>
    <s v=""/>
    <x v="480"/>
    <x v="3"/>
    <s v=""/>
    <s v="TELMA 40MG NEW 30'S STRIP PACK 30'S          "/>
    <s v="antihypertensive"/>
    <x v="0"/>
    <s v="TAB"/>
    <n v="30"/>
    <n v="222.1"/>
    <s v="GLENMARK PHARMA"/>
    <d v="2022-01-27T00:00:00"/>
    <s v="Thu"/>
    <x v="9"/>
    <s v="Winter"/>
    <n v="4"/>
    <x v="1"/>
    <x v="2"/>
  </r>
  <r>
    <s v="0002982     "/>
    <s v="NO DOC"/>
    <x v="0"/>
    <x v="0"/>
    <s v="XXXXXXXXXX"/>
    <s v="URIMAX 0.4MG CAPSULES 20'S                   "/>
    <s v="prostate hyperplacia"/>
    <x v="9"/>
    <s v="CAP"/>
    <n v="15"/>
    <n v="293.7"/>
    <s v="CIPLA          "/>
    <d v="2022-01-28T00:00:00"/>
    <s v="Fri"/>
    <x v="9"/>
    <s v="Winter"/>
    <n v="5"/>
    <x v="1"/>
    <x v="2"/>
  </r>
  <r>
    <m/>
    <s v=""/>
    <x v="0"/>
    <x v="3"/>
    <s v=""/>
    <s v="TELSAR 40MG TABLETS 15'S                     "/>
    <s v="antihypertensive"/>
    <x v="0"/>
    <s v="TAB"/>
    <n v="15"/>
    <n v="108.25"/>
    <s v="UNICHEM        "/>
    <d v="2022-01-28T00:00:00"/>
    <s v="Fri"/>
    <x v="9"/>
    <s v="Winter"/>
    <n v="5"/>
    <x v="1"/>
    <x v="2"/>
  </r>
  <r>
    <m/>
    <s v=""/>
    <x v="0"/>
    <x v="3"/>
    <s v=""/>
    <s v="ATORVA 10 15                                 "/>
    <s v="atherosclerosis"/>
    <x v="0"/>
    <s v="STR"/>
    <n v="15"/>
    <n v="92.38"/>
    <s v="ZYDUS ALIDAC   "/>
    <d v="2022-01-28T00:00:00"/>
    <s v="Fri"/>
    <x v="9"/>
    <s v="Winter"/>
    <n v="5"/>
    <x v="1"/>
    <x v="2"/>
  </r>
  <r>
    <s v="0002983     "/>
    <s v="NO DOC"/>
    <x v="0"/>
    <x v="0"/>
    <s v="XXXXXXXXXX"/>
    <s v="GLYCIPHAGE G 2MG TABLETS 10'S                "/>
    <s v="diabetic"/>
    <x v="3"/>
    <s v="TAB"/>
    <n v="10"/>
    <n v="92.9"/>
    <s v="FRANCO INDIAN P"/>
    <d v="2022-01-28T00:00:00"/>
    <s v="Fri"/>
    <x v="9"/>
    <s v="Winter"/>
    <n v="5"/>
    <x v="1"/>
    <x v="2"/>
  </r>
  <r>
    <m/>
    <s v=""/>
    <x v="0"/>
    <x v="3"/>
    <s v=""/>
    <s v="ZINCOVIT TABLETS 15'S                        "/>
    <s v="vitamin"/>
    <x v="2"/>
    <s v="TAB"/>
    <n v="10"/>
    <n v="105"/>
    <s v="APEX LABORATOTO"/>
    <d v="2022-01-28T00:00:00"/>
    <s v="Fri"/>
    <x v="9"/>
    <s v="Winter"/>
    <n v="5"/>
    <x v="1"/>
    <x v="2"/>
  </r>
  <r>
    <s v="0002984     "/>
    <s v="DR.VALLAL                          "/>
    <x v="93"/>
    <x v="95"/>
    <s v="XXXXXXXXXX"/>
    <s v="SHELCAL 500MG TABLETS 15'S                   "/>
    <s v="calcium"/>
    <x v="2"/>
    <s v="TAB"/>
    <n v="30"/>
    <n v="108.7"/>
    <s v="ELDER          "/>
    <d v="2022-01-28T00:00:00"/>
    <s v="Fri"/>
    <x v="9"/>
    <s v="Winter"/>
    <n v="5"/>
    <x v="1"/>
    <x v="2"/>
  </r>
  <r>
    <m/>
    <s v=""/>
    <x v="93"/>
    <x v="3"/>
    <s v=""/>
    <s v="ATCHOL 10MG TABLETS 10'S                     "/>
    <s v="vasodilator"/>
    <x v="0"/>
    <s v="TAB"/>
    <n v="30"/>
    <n v="24.71"/>
    <s v="ARISTO PHARMACE"/>
    <d v="2022-01-28T00:00:00"/>
    <s v="Fri"/>
    <x v="9"/>
    <s v="Winter"/>
    <n v="5"/>
    <x v="1"/>
    <x v="2"/>
  </r>
  <r>
    <m/>
    <s v=""/>
    <x v="93"/>
    <x v="3"/>
    <s v=""/>
    <s v="CLOPILET A 75MG CAPSULES 10'S                "/>
    <s v="anticoagulant"/>
    <x v="0"/>
    <s v="CAP"/>
    <n v="20"/>
    <n v="53.5"/>
    <s v="SUN PHARMA     "/>
    <d v="2022-01-28T00:00:00"/>
    <s v="Fri"/>
    <x v="9"/>
    <s v="Winter"/>
    <n v="5"/>
    <x v="1"/>
    <x v="2"/>
  </r>
  <r>
    <m/>
    <s v=""/>
    <x v="93"/>
    <x v="3"/>
    <s v=""/>
    <s v="VERTIN 8MG 15                                "/>
    <s v="vertigo"/>
    <x v="10"/>
    <s v="TAB"/>
    <n v="30"/>
    <n v="145.97"/>
    <s v="ABBOTT HEALTHCA"/>
    <d v="2022-01-28T00:00:00"/>
    <s v="Fri"/>
    <x v="9"/>
    <s v="Winter"/>
    <n v="5"/>
    <x v="1"/>
    <x v="2"/>
  </r>
  <r>
    <s v="0002985     "/>
    <s v="NO DOC"/>
    <x v="0"/>
    <x v="0"/>
    <s v="XXXXXXXXXX"/>
    <s v="ATCHOL 10MG TABLETS 10'S                     "/>
    <s v="vasodilator"/>
    <x v="0"/>
    <s v="TAB"/>
    <n v="10"/>
    <n v="24.71"/>
    <s v="ARISTO PHARMACE"/>
    <d v="2022-01-28T00:00:00"/>
    <s v="Fri"/>
    <x v="9"/>
    <s v="Winter"/>
    <n v="5"/>
    <x v="1"/>
    <x v="2"/>
  </r>
  <r>
    <m/>
    <s v=""/>
    <x v="0"/>
    <x v="3"/>
    <s v=""/>
    <s v="GLYCOMET SR 500MG TABLET 20'S                "/>
    <s v="diabetic"/>
    <x v="3"/>
    <s v="TAB"/>
    <n v="20"/>
    <n v="43.01"/>
    <s v="USV LTD.       "/>
    <d v="2022-01-28T00:00:00"/>
    <s v="Fri"/>
    <x v="9"/>
    <s v="Winter"/>
    <n v="5"/>
    <x v="1"/>
    <x v="2"/>
  </r>
  <r>
    <s v="0002986     "/>
    <s v="APOLLO HOSP                        "/>
    <x v="42"/>
    <x v="44"/>
    <s v="XXXXXXXXXX"/>
    <s v="ATORLIP 40MG TABLETS 10'S                    "/>
    <s v="atherosclerosis"/>
    <x v="0"/>
    <s v="TAB"/>
    <n v="10"/>
    <n v="216.58"/>
    <s v="CIPLA          "/>
    <d v="2022-01-28T00:00:00"/>
    <s v="Fri"/>
    <x v="9"/>
    <s v="Winter"/>
    <n v="5"/>
    <x v="1"/>
    <x v="2"/>
  </r>
  <r>
    <m/>
    <s v=""/>
    <x v="42"/>
    <x v="3"/>
    <s v=""/>
    <s v="PAN 40MG TABLETS 15'S                        "/>
    <s v="peptic ulcer"/>
    <x v="8"/>
    <s v="TAB"/>
    <n v="20"/>
    <n v="149"/>
    <s v="ALKEM LABOURATO"/>
    <d v="2022-01-28T00:00:00"/>
    <s v="Fri"/>
    <x v="9"/>
    <s v="Winter"/>
    <n v="5"/>
    <x v="1"/>
    <x v="2"/>
  </r>
  <r>
    <m/>
    <s v=""/>
    <x v="42"/>
    <x v="3"/>
    <s v=""/>
    <s v="TENORMIN 25MG TABLETS 14'S                   "/>
    <s v="antihypertensive"/>
    <x v="0"/>
    <s v="TAB"/>
    <n v="14"/>
    <n v="45.01"/>
    <s v="ABBOTT HEALTHCA"/>
    <d v="2022-01-28T00:00:00"/>
    <s v="Fri"/>
    <x v="9"/>
    <s v="Winter"/>
    <n v="5"/>
    <x v="1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01-28T00:00:00"/>
    <s v="Fri"/>
    <x v="9"/>
    <s v="Winter"/>
    <n v="5"/>
    <x v="1"/>
    <x v="2"/>
  </r>
  <r>
    <m/>
    <s v=""/>
    <x v="42"/>
    <x v="3"/>
    <s v=""/>
    <s v="PROLOMET XL 50MG TABLETS 10'S                "/>
    <s v="cardiac"/>
    <x v="0"/>
    <s v="TAB"/>
    <n v="10"/>
    <n v="64.7"/>
    <s v="SUN PHARMA     "/>
    <d v="2022-01-28T00:00:00"/>
    <s v="Fri"/>
    <x v="9"/>
    <s v="Winter"/>
    <n v="5"/>
    <x v="1"/>
    <x v="2"/>
  </r>
  <r>
    <m/>
    <s v=""/>
    <x v="42"/>
    <x v="3"/>
    <s v=""/>
    <s v="PROLOMET XL 25MG TABLETS 10'S                "/>
    <s v="cardiac"/>
    <x v="0"/>
    <s v="TAB"/>
    <n v="10"/>
    <n v="45.24"/>
    <s v="SUN PHARMA     "/>
    <d v="2022-01-28T00:00:00"/>
    <s v="Fri"/>
    <x v="9"/>
    <s v="Winter"/>
    <n v="5"/>
    <x v="1"/>
    <x v="2"/>
  </r>
  <r>
    <s v="0002987     "/>
    <s v="APOLLO HOSP                        "/>
    <x v="42"/>
    <x v="44"/>
    <s v="XXXXXXXXXX"/>
    <s v="TENORMIN 25MG TABLETS 14'S                   "/>
    <s v="antihypertensive"/>
    <x v="0"/>
    <s v="TAB"/>
    <n v="14"/>
    <n v="45.01"/>
    <s v="ABBOTT HEALTHCA"/>
    <d v="2022-01-28T00:00:00"/>
    <s v="Fri"/>
    <x v="9"/>
    <s v="Winter"/>
    <n v="5"/>
    <x v="1"/>
    <x v="2"/>
  </r>
  <r>
    <m/>
    <s v=""/>
    <x v="42"/>
    <x v="3"/>
    <s v=""/>
    <s v="NICARDIA RETARD 10MG NEW PACKI 15'S          "/>
    <s v="cardiac"/>
    <x v="0"/>
    <s v="TAB"/>
    <n v="30"/>
    <n v="42.51"/>
    <s v="UNIQUE         "/>
    <d v="2022-01-28T00:00:00"/>
    <s v="Fri"/>
    <x v="9"/>
    <s v="Winter"/>
    <n v="5"/>
    <x v="1"/>
    <x v="2"/>
  </r>
  <r>
    <m/>
    <s v=""/>
    <x v="42"/>
    <x v="3"/>
    <s v=""/>
    <s v="MAXGALIN 50MG CAPSULES 10'S                  "/>
    <s v="analgesic"/>
    <x v="7"/>
    <s v="CAP"/>
    <n v="15"/>
    <n v="105"/>
    <s v="SUN PHARMA     "/>
    <d v="2022-01-28T00:00:00"/>
    <s v="Fri"/>
    <x v="9"/>
    <s v="Winter"/>
    <n v="5"/>
    <x v="1"/>
    <x v="2"/>
  </r>
  <r>
    <s v="0002988     "/>
    <s v="NO DOC"/>
    <x v="20"/>
    <x v="22"/>
    <s v="XXXXXXXXXX"/>
    <s v="URIMAX 0.4MG CAPSULES 20'S                   "/>
    <s v="prostate hyperplacia"/>
    <x v="9"/>
    <s v="CAP"/>
    <n v="10"/>
    <n v="293.7"/>
    <s v="CIPLA          "/>
    <d v="2022-01-28T00:00:00"/>
    <s v="Fri"/>
    <x v="9"/>
    <s v="Winter"/>
    <n v="5"/>
    <x v="1"/>
    <x v="2"/>
  </r>
  <r>
    <m/>
    <s v=""/>
    <x v="20"/>
    <x v="3"/>
    <s v=""/>
    <s v="URIMAX 0.4MG CAPSULES 20'S                   "/>
    <s v="prostate hyperplacia"/>
    <x v="9"/>
    <s v="CAP"/>
    <n v="5"/>
    <n v="293.7"/>
    <s v="CIPLA          "/>
    <d v="2022-01-28T00:00:00"/>
    <s v="Fri"/>
    <x v="9"/>
    <s v="Winter"/>
    <n v="5"/>
    <x v="1"/>
    <x v="2"/>
  </r>
  <r>
    <m/>
    <s v=""/>
    <x v="20"/>
    <x v="3"/>
    <s v=""/>
    <s v="TELSAR 40MG TABLETS 15'S                     "/>
    <s v="antihypertensive"/>
    <x v="0"/>
    <s v="TAB"/>
    <n v="15"/>
    <n v="110.8"/>
    <s v="UNICHEM        "/>
    <d v="2022-01-28T00:00:00"/>
    <s v="Fri"/>
    <x v="9"/>
    <s v="Winter"/>
    <n v="5"/>
    <x v="1"/>
    <x v="2"/>
  </r>
  <r>
    <m/>
    <s v=""/>
    <x v="20"/>
    <x v="3"/>
    <s v=""/>
    <s v="ATORVA 10 15                                 "/>
    <s v="atherosclerosis"/>
    <x v="0"/>
    <s v="STR"/>
    <n v="15"/>
    <n v="92.38"/>
    <s v="ZYDUS ALIDAC   "/>
    <d v="2022-01-28T00:00:00"/>
    <s v="Fri"/>
    <x v="9"/>
    <s v="Winter"/>
    <n v="5"/>
    <x v="1"/>
    <x v="2"/>
  </r>
  <r>
    <s v="0002989     "/>
    <s v="NO DOC"/>
    <x v="0"/>
    <x v="0"/>
    <s v="XXXXXXXXXX"/>
    <s v="PINOM 20MG TABLETS 15'S                      "/>
    <s v="antihypertensive"/>
    <x v="0"/>
    <s v="TAB"/>
    <n v="15"/>
    <n v="195.3"/>
    <s v="LUPIN LTD      "/>
    <d v="2022-01-28T00:00:00"/>
    <s v="Fri"/>
    <x v="9"/>
    <s v="Winter"/>
    <n v="5"/>
    <x v="1"/>
    <x v="2"/>
  </r>
  <r>
    <s v="0002991     "/>
    <s v="APOLLO HOSP                        "/>
    <x v="24"/>
    <x v="26"/>
    <s v="XXXXXXXXXX"/>
    <s v="NUROKIND D3 TABLETS 10'S                     "/>
    <s v="vitamin"/>
    <x v="2"/>
    <s v="TAB"/>
    <n v="30"/>
    <n v="155.88"/>
    <s v="MANKIND PHARMA "/>
    <d v="2022-01-28T00:00:00"/>
    <s v="Fri"/>
    <x v="9"/>
    <s v="Winter"/>
    <n v="5"/>
    <x v="1"/>
    <x v="2"/>
  </r>
  <r>
    <m/>
    <s v=""/>
    <x v="24"/>
    <x v="3"/>
    <s v=""/>
    <s v="METOSARTAN 25MG TABLETS 10'S                 "/>
    <s v="cardiac"/>
    <x v="0"/>
    <s v="TAB"/>
    <n v="30"/>
    <n v="163"/>
    <s v="SUN PHARMA     "/>
    <d v="2022-01-28T00:00:00"/>
    <s v="Fri"/>
    <x v="9"/>
    <s v="Winter"/>
    <n v="5"/>
    <x v="1"/>
    <x v="2"/>
  </r>
  <r>
    <s v="0002992     "/>
    <s v="NO DOC"/>
    <x v="0"/>
    <x v="0"/>
    <s v="XXXXXXXXXX"/>
    <s v="ECOSPRIN 150MG TABLETS 14'S                  "/>
    <s v="anticoagulant"/>
    <x v="0"/>
    <s v="TAB"/>
    <n v="14"/>
    <n v="8.7899999999999991"/>
    <s v="USV LTD.       "/>
    <d v="2022-01-28T00:00:00"/>
    <s v="Fri"/>
    <x v="9"/>
    <s v="Winter"/>
    <n v="5"/>
    <x v="1"/>
    <x v="2"/>
  </r>
  <r>
    <m/>
    <s v=""/>
    <x v="0"/>
    <x v="3"/>
    <s v=""/>
    <s v="HUMAN MIXTARD 40 IU 10ML                     "/>
    <s v="insulin"/>
    <x v="3"/>
    <s v="VIA"/>
    <n v="1"/>
    <n v="158.41999999999999"/>
    <s v="NOVO NORDISK   "/>
    <d v="2022-01-28T00:00:00"/>
    <s v="Fri"/>
    <x v="9"/>
    <s v="Winter"/>
    <n v="5"/>
    <x v="1"/>
    <x v="2"/>
  </r>
  <r>
    <s v="0002994     "/>
    <s v="NO DOC"/>
    <x v="0"/>
    <x v="0"/>
    <s v="XXXXXXXXXX"/>
    <s v="MONDESLOR TABLETS 10'S                       "/>
    <s v="Anti allergic"/>
    <x v="6"/>
    <s v="TAB"/>
    <n v="2"/>
    <n v="195"/>
    <s v="SUN PHARMA     "/>
    <d v="2022-01-28T00:00:00"/>
    <s v="Fri"/>
    <x v="9"/>
    <s v="Winter"/>
    <n v="5"/>
    <x v="1"/>
    <x v="2"/>
  </r>
  <r>
    <m/>
    <s v=""/>
    <x v="0"/>
    <x v="3"/>
    <s v=""/>
    <s v="HAPPI D 15                                   "/>
    <s v="peptic ulcer"/>
    <x v="8"/>
    <s v="TAB"/>
    <n v="2"/>
    <n v="259.8"/>
    <s v="GERMAN REMEDIES"/>
    <d v="2022-01-28T00:00:00"/>
    <s v="Fri"/>
    <x v="9"/>
    <s v="Winter"/>
    <n v="5"/>
    <x v="1"/>
    <x v="2"/>
  </r>
  <r>
    <s v="0002995     "/>
    <s v="NO DOC"/>
    <x v="112"/>
    <x v="114"/>
    <s v="XXXXXXXXXX"/>
    <s v="ECOSPRIN 75MG TABLETS 14'S                   "/>
    <s v="anticoagulant"/>
    <x v="0"/>
    <s v="TAB"/>
    <n v="14"/>
    <n v="4.8600000000000003"/>
    <s v="USV LTD.       "/>
    <d v="2022-01-28T00:00:00"/>
    <s v="Fri"/>
    <x v="9"/>
    <s v="Winter"/>
    <n v="5"/>
    <x v="1"/>
    <x v="2"/>
  </r>
  <r>
    <m/>
    <s v=""/>
    <x v="112"/>
    <x v="3"/>
    <s v=""/>
    <s v="SOMPRAZ D40MG CAPSULES 15'S                  "/>
    <s v="peptic ulcer"/>
    <x v="8"/>
    <s v="CAP"/>
    <n v="10"/>
    <n v="217"/>
    <s v="SUN PHARMA     "/>
    <d v="2022-01-28T00:00:00"/>
    <s v="Fri"/>
    <x v="9"/>
    <s v="Winter"/>
    <n v="5"/>
    <x v="1"/>
    <x v="2"/>
  </r>
  <r>
    <s v="0002996     "/>
    <s v="NO DOC"/>
    <x v="0"/>
    <x v="0"/>
    <s v="XXXXXXXXXX"/>
    <s v="LOSAR 50MG TABLETS 15'S                      "/>
    <s v="antihypertensive"/>
    <x v="0"/>
    <s v="TAB"/>
    <n v="5"/>
    <n v="118.6"/>
    <s v="UNICHEM        "/>
    <d v="2022-01-29T00:00:00"/>
    <s v="Sat"/>
    <x v="9"/>
    <s v="Winter"/>
    <n v="6"/>
    <x v="1"/>
    <x v="2"/>
  </r>
  <r>
    <m/>
    <s v=""/>
    <x v="0"/>
    <x v="3"/>
    <s v=""/>
    <s v="RENERVE CAPSULES 15'S                        "/>
    <s v="vitamin"/>
    <x v="2"/>
    <s v="CAP"/>
    <n v="5"/>
    <n v="198.44"/>
    <s v="STRIDES ARCOLAB"/>
    <d v="2022-01-29T00:00:00"/>
    <s v="Sat"/>
    <x v="9"/>
    <s v="Winter"/>
    <n v="6"/>
    <x v="1"/>
    <x v="2"/>
  </r>
  <r>
    <s v="0002997     "/>
    <s v="DR.VISALAKSHI                      "/>
    <x v="3"/>
    <x v="5"/>
    <s v="XXXXXXXXXX"/>
    <s v="DERIPHYLLIN INJECTION 2ML                    "/>
    <s v="bronchodilator"/>
    <x v="11"/>
    <s v="AMP"/>
    <n v="1"/>
    <n v="7.45"/>
    <s v="GERMAN REMEDIES"/>
    <d v="2022-01-29T00:00:00"/>
    <s v="Sat"/>
    <x v="9"/>
    <s v="Winter"/>
    <n v="6"/>
    <x v="1"/>
    <x v="2"/>
  </r>
  <r>
    <m/>
    <s v=""/>
    <x v="3"/>
    <x v="3"/>
    <s v=""/>
    <s v="DISPOVAN SYRINGE 2ML 1                       "/>
    <s v="syringe"/>
    <x v="14"/>
    <s v="PCS"/>
    <n v="1"/>
    <n v="6.5"/>
    <s v="HMD            "/>
    <d v="2022-01-29T00:00:00"/>
    <s v="Sat"/>
    <x v="9"/>
    <s v="Winter"/>
    <n v="6"/>
    <x v="1"/>
    <x v="2"/>
  </r>
  <r>
    <m/>
    <s v=""/>
    <x v="3"/>
    <x v="3"/>
    <s v=""/>
    <s v="DERIPHYLLIN RET 150MG TABLETS 30'S           "/>
    <s v="bronchodilator"/>
    <x v="11"/>
    <s v="TAB"/>
    <n v="6"/>
    <n v="30.58"/>
    <s v="ZYDUS HEALTHCAR"/>
    <d v="2022-01-29T00:00:00"/>
    <s v="Sat"/>
    <x v="9"/>
    <s v="Winter"/>
    <n v="6"/>
    <x v="1"/>
    <x v="2"/>
  </r>
  <r>
    <s v="0002999     "/>
    <s v="NO DOC"/>
    <x v="34"/>
    <x v="36"/>
    <s v="XXXXXXXXXX"/>
    <s v="ECOSPRIN 75MG TABLETS 14'S                   "/>
    <s v="anticoagulant"/>
    <x v="0"/>
    <s v="TAB"/>
    <n v="14"/>
    <n v="4.8600000000000003"/>
    <s v="USV LTD.       "/>
    <d v="2022-01-29T00:00:00"/>
    <s v="Sat"/>
    <x v="9"/>
    <s v="Winter"/>
    <n v="6"/>
    <x v="1"/>
    <x v="2"/>
  </r>
  <r>
    <m/>
    <s v=""/>
    <x v="34"/>
    <x v="3"/>
    <s v=""/>
    <s v="AMIXIDE-H TABLETS 10'S                       "/>
    <s v="psychiatric"/>
    <x v="1"/>
    <s v="TAB"/>
    <n v="10"/>
    <n v="46.5"/>
    <s v="SUN PHARMA     "/>
    <d v="2022-01-29T00:00:00"/>
    <s v="Sat"/>
    <x v="9"/>
    <s v="Winter"/>
    <n v="6"/>
    <x v="1"/>
    <x v="2"/>
  </r>
  <r>
    <m/>
    <s v=""/>
    <x v="34"/>
    <x v="3"/>
    <s v=""/>
    <s v="VERTIN 8MG 15                                "/>
    <s v="vertigo"/>
    <x v="10"/>
    <s v="TAB"/>
    <n v="15"/>
    <n v="145.97"/>
    <s v="ABBOTT HEALTHCA"/>
    <d v="2022-01-29T00:00:00"/>
    <s v="Sat"/>
    <x v="9"/>
    <s v="Winter"/>
    <n v="6"/>
    <x v="1"/>
    <x v="2"/>
  </r>
  <r>
    <s v="0003000     "/>
    <s v="NO DOC"/>
    <x v="0"/>
    <x v="0"/>
    <s v="XXXXXXXXXX"/>
    <s v="SUPRADYN TABLETS 15'S                        "/>
    <s v="multivitamin"/>
    <x v="2"/>
    <s v="TAB"/>
    <n v="15"/>
    <n v="50"/>
    <s v="ABBOTT (FORMERL"/>
    <d v="2022-01-29T00:00:00"/>
    <s v="Sat"/>
    <x v="9"/>
    <s v="Winter"/>
    <n v="6"/>
    <x v="1"/>
    <x v="2"/>
  </r>
  <r>
    <m/>
    <s v=""/>
    <x v="0"/>
    <x v="3"/>
    <s v=""/>
    <s v="ZEPTOL CR 200MG TABLETS 10'S                 "/>
    <s v="anticonvulsant"/>
    <x v="10"/>
    <s v="TAB"/>
    <n v="10"/>
    <n v="26.21"/>
    <s v="SUN PHARMA     "/>
    <d v="2022-01-29T00:00:00"/>
    <s v="Sat"/>
    <x v="9"/>
    <s v="Winter"/>
    <n v="6"/>
    <x v="1"/>
    <x v="2"/>
  </r>
  <r>
    <s v="0003001     "/>
    <s v="NO DOC"/>
    <x v="28"/>
    <x v="30"/>
    <s v="XXXXXXXXXX"/>
    <s v="CONCOR 5MG TABLETS 10'S                      "/>
    <s v="cardiac"/>
    <x v="0"/>
    <s v="TAB"/>
    <n v="30"/>
    <n v="96.32"/>
    <s v="MERCK          "/>
    <d v="2022-01-29T00:00:00"/>
    <s v="Sat"/>
    <x v="9"/>
    <s v="Winter"/>
    <n v="6"/>
    <x v="1"/>
    <x v="2"/>
  </r>
  <r>
    <m/>
    <s v=""/>
    <x v="28"/>
    <x v="3"/>
    <s v=""/>
    <s v="ISORDIL 5MG TABLETS 10'S                     "/>
    <s v="cardiac"/>
    <x v="0"/>
    <s v="TAB"/>
    <n v="90"/>
    <n v="8.4"/>
    <s v="IPCA LABORATORI"/>
    <d v="2022-01-29T00:00:00"/>
    <s v="Sat"/>
    <x v="9"/>
    <s v="Winter"/>
    <n v="6"/>
    <x v="1"/>
    <x v="2"/>
  </r>
  <r>
    <m/>
    <s v=""/>
    <x v="28"/>
    <x v="3"/>
    <s v=""/>
    <s v="LOSANORM 50MG TABLETS 10'S                   "/>
    <s v="antihypertensive"/>
    <x v="0"/>
    <s v="TAB"/>
    <n v="30"/>
    <n v="63.4"/>
    <s v="IPCA           "/>
    <d v="2022-01-29T00:00:00"/>
    <s v="Sat"/>
    <x v="9"/>
    <s v="Winter"/>
    <n v="6"/>
    <x v="1"/>
    <x v="2"/>
  </r>
  <r>
    <m/>
    <s v=""/>
    <x v="28"/>
    <x v="3"/>
    <s v=""/>
    <s v="ALPRAX 0.25MG TABLETS 15'S                   "/>
    <s v="anxiolytic"/>
    <x v="1"/>
    <s v="TAB"/>
    <n v="45"/>
    <n v="29"/>
    <s v="TORRENT        "/>
    <d v="2022-01-29T00:00:00"/>
    <s v="Sat"/>
    <x v="9"/>
    <s v="Winter"/>
    <n v="6"/>
    <x v="1"/>
    <x v="2"/>
  </r>
  <r>
    <m/>
    <s v=""/>
    <x v="28"/>
    <x v="3"/>
    <s v=""/>
    <s v="DEPLATT 75MG TABLETS 15'S                    "/>
    <s v="anticoagulant"/>
    <x v="0"/>
    <s v="TAP"/>
    <n v="30"/>
    <n v="86.95"/>
    <s v="TORRENT        "/>
    <d v="2022-01-29T00:00:00"/>
    <s v="Sat"/>
    <x v="9"/>
    <s v="Winter"/>
    <n v="6"/>
    <x v="1"/>
    <x v="2"/>
  </r>
  <r>
    <m/>
    <s v=""/>
    <x v="28"/>
    <x v="3"/>
    <s v=""/>
    <s v="LANOXIN TABLETS 10'S                         "/>
    <s v="cardiac"/>
    <x v="0"/>
    <s v="TAB"/>
    <n v="20"/>
    <n v="13.35"/>
    <s v="GLAXO SMITHKLIN"/>
    <d v="2022-01-29T00:00:00"/>
    <s v="Sat"/>
    <x v="9"/>
    <s v="Winter"/>
    <n v="6"/>
    <x v="1"/>
    <x v="2"/>
  </r>
  <r>
    <m/>
    <s v=""/>
    <x v="28"/>
    <x v="3"/>
    <s v=""/>
    <s v="ORVAS 7'S                                    "/>
    <s v="cholesterol reducing agent"/>
    <x v="0"/>
    <s v="TAB"/>
    <n v="28"/>
    <n v="19.25"/>
    <s v="DR. BALIS      "/>
    <d v="2022-01-29T00:00:00"/>
    <s v="Sat"/>
    <x v="9"/>
    <s v="Winter"/>
    <n v="6"/>
    <x v="1"/>
    <x v="2"/>
  </r>
  <r>
    <s v="0003002     "/>
    <s v="NO DOC"/>
    <x v="28"/>
    <x v="30"/>
    <s v="XXXXXXXXXX"/>
    <s v="AMLIP 5MG TABLETS 10'S                       "/>
    <s v="hypertension"/>
    <x v="0"/>
    <s v="TAB"/>
    <n v="30"/>
    <n v="29.23"/>
    <s v="CIPLA          "/>
    <d v="2022-01-29T00:00:00"/>
    <s v="Sat"/>
    <x v="9"/>
    <s v="Winter"/>
    <n v="6"/>
    <x v="1"/>
    <x v="2"/>
  </r>
  <r>
    <m/>
    <s v=""/>
    <x v="28"/>
    <x v="3"/>
    <s v=""/>
    <s v="ATORFIT 10MG TABLETS NEW PACK 15'S           "/>
    <s v="atherosclerosis"/>
    <x v="0"/>
    <s v="TAB"/>
    <n v="30"/>
    <n v="78.87"/>
    <s v="AJANTA PHARMA  "/>
    <d v="2022-01-29T00:00:00"/>
    <s v="Sat"/>
    <x v="9"/>
    <s v="Winter"/>
    <n v="6"/>
    <x v="1"/>
    <x v="2"/>
  </r>
  <r>
    <s v="0003004     "/>
    <s v="SHENBAGAM HOSP                     "/>
    <x v="40"/>
    <x v="42"/>
    <s v="XXXXXXXXXX"/>
    <s v="ECOSPRIN 75MG TABLETS 14'S                   "/>
    <s v="anticoagulant"/>
    <x v="0"/>
    <s v="TAB"/>
    <n v="14"/>
    <n v="4.8600000000000003"/>
    <s v="USV LTD.       "/>
    <d v="2022-01-30T00:00:00"/>
    <s v="Sun"/>
    <x v="9"/>
    <s v="Winter"/>
    <n v="7"/>
    <x v="1"/>
    <x v="2"/>
  </r>
  <r>
    <m/>
    <s v=""/>
    <x v="40"/>
    <x v="3"/>
    <s v=""/>
    <s v="PROLOMET XL 12.5MG TABLETS 10'S              "/>
    <s v="cardiac"/>
    <x v="0"/>
    <s v="TAB"/>
    <n v="10"/>
    <n v="41"/>
    <s v="SUN PHARMA     "/>
    <d v="2022-01-30T00:00:00"/>
    <s v="Sun"/>
    <x v="9"/>
    <s v="Winter"/>
    <n v="7"/>
    <x v="1"/>
    <x v="2"/>
  </r>
  <r>
    <m/>
    <s v=""/>
    <x v="40"/>
    <x v="3"/>
    <s v=""/>
    <s v="AMIXIDE-H TABLETS 10'S                       "/>
    <s v="psychiatric"/>
    <x v="1"/>
    <s v="TAB"/>
    <n v="10"/>
    <n v="46.5"/>
    <s v="SUN PHARMA     "/>
    <d v="2022-01-30T00:00:00"/>
    <s v="Sun"/>
    <x v="9"/>
    <s v="Winter"/>
    <n v="7"/>
    <x v="1"/>
    <x v="2"/>
  </r>
  <r>
    <m/>
    <s v=""/>
    <x v="40"/>
    <x v="3"/>
    <s v=""/>
    <s v="GEMCAL CAPSULES 15'S                         "/>
    <s v="calcium"/>
    <x v="2"/>
    <s v="CAP"/>
    <n v="15"/>
    <n v="300"/>
    <s v="BERGEN HEALTHCA"/>
    <d v="2022-01-30T00:00:00"/>
    <s v="Sun"/>
    <x v="9"/>
    <s v="Winter"/>
    <n v="7"/>
    <x v="1"/>
    <x v="2"/>
  </r>
  <r>
    <s v="0003005     "/>
    <s v="DR.JOTHIMURUGAN                    "/>
    <x v="3"/>
    <x v="5"/>
    <s v="XXXXXXXXXX"/>
    <s v="NOVAMOX 500MG CAPSULES NEW PAC 15'S          "/>
    <s v="antibiotic"/>
    <x v="5"/>
    <s v="CAP"/>
    <n v="1"/>
    <n v="108.17"/>
    <s v="CIPLA          "/>
    <d v="2022-01-30T00:00:00"/>
    <s v="Sun"/>
    <x v="9"/>
    <s v="Winter"/>
    <n v="7"/>
    <x v="1"/>
    <x v="2"/>
  </r>
  <r>
    <m/>
    <s v=""/>
    <x v="3"/>
    <x v="3"/>
    <s v=""/>
    <s v="NOVAMOX 500MG CAPSULES NEW PAC 15'S          "/>
    <s v="antibiotic"/>
    <x v="5"/>
    <s v="CAP"/>
    <n v="9"/>
    <n v="108.69"/>
    <s v="CIPLA          "/>
    <d v="2022-01-30T00:00:00"/>
    <s v="Sun"/>
    <x v="9"/>
    <s v="Winter"/>
    <n v="7"/>
    <x v="1"/>
    <x v="2"/>
  </r>
  <r>
    <m/>
    <s v=""/>
    <x v="3"/>
    <x v="3"/>
    <s v=""/>
    <s v="STAMLO 5MG TABLETS 30'S                      "/>
    <s v="antihypertensive"/>
    <x v="0"/>
    <s v="TAB"/>
    <n v="15"/>
    <n v="87.56"/>
    <s v="DR. REDDY'S    "/>
    <d v="2022-01-30T00:00:00"/>
    <s v="Sun"/>
    <x v="9"/>
    <s v="Winter"/>
    <n v="7"/>
    <x v="1"/>
    <x v="2"/>
  </r>
  <r>
    <m/>
    <s v=""/>
    <x v="3"/>
    <x v="3"/>
    <s v=""/>
    <s v="ANXIT 0.5MG TABLETS 15'S                     "/>
    <s v="anxiolytic"/>
    <x v="1"/>
    <s v="TAB"/>
    <n v="30"/>
    <n v="43.5"/>
    <s v="MICRO LABS LIMI"/>
    <d v="2022-01-30T00:00:00"/>
    <s v="Sun"/>
    <x v="9"/>
    <s v="Winter"/>
    <n v="7"/>
    <x v="1"/>
    <x v="2"/>
  </r>
  <r>
    <m/>
    <s v=""/>
    <x v="3"/>
    <x v="3"/>
    <s v=""/>
    <s v="CITRALKA LIQUID 100ML                        "/>
    <s v="diuretics"/>
    <x v="9"/>
    <s v="BOT"/>
    <n v="1"/>
    <n v="95.35"/>
    <s v="PFIZER LIMITED "/>
    <d v="2022-01-30T00:00:00"/>
    <s v="Sun"/>
    <x v="9"/>
    <s v="Winter"/>
    <n v="7"/>
    <x v="1"/>
    <x v="2"/>
  </r>
  <r>
    <m/>
    <s v=""/>
    <x v="3"/>
    <x v="3"/>
    <s v=""/>
    <s v="NORTEN 20MG TABLETS 10'S                     "/>
    <s v="psychiatric"/>
    <x v="1"/>
    <s v="TAB"/>
    <n v="10"/>
    <n v="32.619999999999997"/>
    <s v="BARODA PHARMA  "/>
    <d v="2022-01-30T00:00:00"/>
    <s v="Sun"/>
    <x v="9"/>
    <s v="Winter"/>
    <n v="7"/>
    <x v="1"/>
    <x v="2"/>
  </r>
  <r>
    <s v="0003007     "/>
    <s v="NO DOC"/>
    <x v="0"/>
    <x v="0"/>
    <s v="XXXXXXXXXX"/>
    <s v="DULCOFLEX TABLET(FORMELY DULCO 10'S          "/>
    <s v="laxative"/>
    <x v="8"/>
    <s v="TAB"/>
    <n v="30"/>
    <n v="11.25"/>
    <s v="BOEHRINGER INGE"/>
    <d v="2022-01-30T00:00:00"/>
    <s v="Sun"/>
    <x v="9"/>
    <s v="Winter"/>
    <n v="7"/>
    <x v="1"/>
    <x v="2"/>
  </r>
  <r>
    <m/>
    <s v=""/>
    <x v="0"/>
    <x v="3"/>
    <s v=""/>
    <s v="RENERVE PLUS INJECTION 2ML                   "/>
    <s v="vitamin"/>
    <x v="2"/>
    <s v="AMP"/>
    <n v="1"/>
    <n v="122.85"/>
    <s v="STRIDES ARCOLAB"/>
    <d v="2022-01-30T00:00:00"/>
    <s v="Sun"/>
    <x v="9"/>
    <s v="Winter"/>
    <n v="7"/>
    <x v="1"/>
    <x v="2"/>
  </r>
  <r>
    <s v="0003008     "/>
    <s v="NO DOC"/>
    <x v="0"/>
    <x v="0"/>
    <s v="XXXXXXXXXX"/>
    <s v="TELSARTAN 40MG TABELT 14'S                   "/>
    <s v="antihypertensive"/>
    <x v="0"/>
    <s v="STR"/>
    <n v="3"/>
    <n v="103.05"/>
    <s v="DR. REDDY'S(REC"/>
    <d v="2022-01-30T00:00:00"/>
    <s v="Sun"/>
    <x v="9"/>
    <s v="Winter"/>
    <n v="7"/>
    <x v="1"/>
    <x v="2"/>
  </r>
  <r>
    <s v="0003009     "/>
    <s v="NO DOC"/>
    <x v="0"/>
    <x v="0"/>
    <s v="XXXXXXXXXX"/>
    <s v="FOLVITE TABLETS 45'S                         "/>
    <s v="vitamin"/>
    <x v="2"/>
    <s v="TAB"/>
    <n v="20"/>
    <n v="69.14"/>
    <s v="WYETH LEDERLE  "/>
    <d v="2022-01-30T00:00:00"/>
    <s v="Sun"/>
    <x v="9"/>
    <s v="Winter"/>
    <n v="7"/>
    <x v="1"/>
    <x v="2"/>
  </r>
  <r>
    <s v="0003011     "/>
    <s v="NO DOC"/>
    <x v="0"/>
    <x v="0"/>
    <s v="XXXXXXXXXX"/>
    <s v="GARLIC PLUS CAPSULES 200'S                   "/>
    <s v="digestive"/>
    <x v="8"/>
    <s v="PCS"/>
    <n v="10"/>
    <n v="195"/>
    <s v="GLENMARK       "/>
    <d v="2022-01-30T00:00:00"/>
    <s v="Sun"/>
    <x v="9"/>
    <s v="Winter"/>
    <n v="7"/>
    <x v="1"/>
    <x v="2"/>
  </r>
  <r>
    <m/>
    <s v=""/>
    <x v="0"/>
    <x v="3"/>
    <s v=""/>
    <s v="VELOZ D CAPSULES 10'S                        "/>
    <s v="peptic ulcer"/>
    <x v="8"/>
    <s v="CAP"/>
    <n v="10"/>
    <n v="171.2"/>
    <s v="TORRENT        "/>
    <d v="2022-01-30T00:00:00"/>
    <s v="Sun"/>
    <x v="9"/>
    <s v="Winter"/>
    <n v="7"/>
    <x v="1"/>
    <x v="2"/>
  </r>
  <r>
    <m/>
    <s v=""/>
    <x v="0"/>
    <x v="3"/>
    <s v=""/>
    <s v="GLYCOMET 850MG SR TABLETS 10'S               "/>
    <s v="diabetic"/>
    <x v="3"/>
    <s v="TAB"/>
    <n v="10"/>
    <n v="42.56"/>
    <s v="USV LTD.       "/>
    <d v="2022-01-30T00:00:00"/>
    <s v="Sun"/>
    <x v="9"/>
    <s v="Winter"/>
    <n v="7"/>
    <x v="1"/>
    <x v="2"/>
  </r>
  <r>
    <s v="0003013     "/>
    <s v="NO DOC"/>
    <x v="10"/>
    <x v="12"/>
    <s v="XXXXXXXXXX"/>
    <s v="POWERGESIC PLUS GEL 30GRAM                   "/>
    <s v="analgesic"/>
    <x v="7"/>
    <s v="TUB"/>
    <n v="1"/>
    <n v="132.75"/>
    <s v="JENBURKT       "/>
    <d v="2022-01-31T00:00:00"/>
    <s v="Mon"/>
    <x v="9"/>
    <s v="Winter"/>
    <n v="1"/>
    <x v="1"/>
    <x v="2"/>
  </r>
  <r>
    <s v="0003014     "/>
    <s v="NO DOC"/>
    <x v="555"/>
    <x v="557"/>
    <s v="XXXXXXXXXX"/>
    <s v="ZIFI 200MG TABLETS 10'S                      "/>
    <s v="antibiotic"/>
    <x v="5"/>
    <s v="TAB"/>
    <n v="6"/>
    <n v="107.6"/>
    <s v="FDC            "/>
    <d v="2022-01-31T00:00:00"/>
    <s v="Mon"/>
    <x v="9"/>
    <s v="Winter"/>
    <n v="1"/>
    <x v="1"/>
    <x v="2"/>
  </r>
  <r>
    <m/>
    <s v=""/>
    <x v="555"/>
    <x v="3"/>
    <s v=""/>
    <s v="PAN 40MG TABLETS 15'S                        "/>
    <s v="peptic ulcer"/>
    <x v="8"/>
    <s v="TAB"/>
    <n v="4"/>
    <n v="149"/>
    <s v="ALKEM LABOURATO"/>
    <d v="2022-01-31T00:00:00"/>
    <s v="Mon"/>
    <x v="9"/>
    <s v="Winter"/>
    <n v="1"/>
    <x v="1"/>
    <x v="2"/>
  </r>
  <r>
    <m/>
    <s v=""/>
    <x v="555"/>
    <x v="3"/>
    <s v=""/>
    <s v="DOLO 650MG TABLETS 15'S                      "/>
    <s v="antipyretic"/>
    <x v="7"/>
    <s v="TAB"/>
    <n v="9"/>
    <n v="30.91"/>
    <s v="MICRO LABS LIMI"/>
    <d v="2022-01-31T00:00:00"/>
    <s v="Mon"/>
    <x v="9"/>
    <s v="Winter"/>
    <n v="1"/>
    <x v="1"/>
    <x v="2"/>
  </r>
  <r>
    <m/>
    <s v=""/>
    <x v="555"/>
    <x v="3"/>
    <s v=""/>
    <s v="ALLEGRA M TABLETS 10'S                       "/>
    <s v="Anti allergic"/>
    <x v="6"/>
    <s v="TAB"/>
    <n v="6"/>
    <n v="228.46"/>
    <s v="SANOFI         "/>
    <d v="2022-01-31T00:00:00"/>
    <s v="Mon"/>
    <x v="9"/>
    <s v="Winter"/>
    <n v="1"/>
    <x v="1"/>
    <x v="2"/>
  </r>
  <r>
    <m/>
    <s v=""/>
    <x v="555"/>
    <x v="3"/>
    <s v=""/>
    <s v="COMBIFLAM TABLETS 20                         "/>
    <s v="analgesic"/>
    <x v="7"/>
    <s v="TAB"/>
    <n v="4"/>
    <n v="41.87"/>
    <s v="AVENTIS        "/>
    <d v="2022-01-31T00:00:00"/>
    <s v="Mon"/>
    <x v="9"/>
    <s v="Winter"/>
    <n v="1"/>
    <x v="1"/>
    <x v="2"/>
  </r>
  <r>
    <s v="0003016     "/>
    <s v="NO DOC"/>
    <x v="0"/>
    <x v="0"/>
    <s v="XXXXXXXXXX"/>
    <s v="SHELCAL-250MG TABLETS 30'S                   "/>
    <s v="calcium"/>
    <x v="2"/>
    <s v="TAB"/>
    <n v="30"/>
    <n v="108.8"/>
    <s v="ELDER          "/>
    <d v="2022-01-31T00:00:00"/>
    <s v="Mon"/>
    <x v="9"/>
    <s v="Winter"/>
    <n v="1"/>
    <x v="1"/>
    <x v="2"/>
  </r>
  <r>
    <s v="0003018     "/>
    <s v="NO DOC"/>
    <x v="0"/>
    <x v="0"/>
    <s v="XXXXXXXXXX"/>
    <s v="AMLIP 5MG TABLETS 10'S                       "/>
    <s v="hypertension"/>
    <x v="0"/>
    <s v="TAB"/>
    <n v="15"/>
    <n v="29.23"/>
    <s v="CIPLA          "/>
    <d v="2022-01-31T00:00:00"/>
    <s v="Mon"/>
    <x v="9"/>
    <s v="Winter"/>
    <n v="1"/>
    <x v="1"/>
    <x v="2"/>
  </r>
  <r>
    <m/>
    <s v=""/>
    <x v="0"/>
    <x v="3"/>
    <s v=""/>
    <s v="OKAMET 500MG TABLETS 20'S                    "/>
    <s v="diabetic"/>
    <x v="3"/>
    <s v="TAB"/>
    <n v="15"/>
    <n v="22.12"/>
    <s v="CIPLA          "/>
    <d v="2022-01-31T00:00:00"/>
    <s v="Mon"/>
    <x v="9"/>
    <s v="Winter"/>
    <n v="1"/>
    <x v="1"/>
    <x v="2"/>
  </r>
  <r>
    <m/>
    <s v=""/>
    <x v="0"/>
    <x v="3"/>
    <s v=""/>
    <s v="NEUROBION FORTE TAB 30                       "/>
    <s v="multivitamin"/>
    <x v="2"/>
    <s v="TAB"/>
    <n v="15"/>
    <n v="34.700000000000003"/>
    <s v="MERCK          "/>
    <d v="2022-01-31T00:00:00"/>
    <s v="Mon"/>
    <x v="9"/>
    <s v="Winter"/>
    <n v="1"/>
    <x v="1"/>
    <x v="2"/>
  </r>
  <r>
    <s v="0003019     "/>
    <s v="NO DOC"/>
    <x v="59"/>
    <x v="61"/>
    <s v="XXXXXXXXXX"/>
    <s v="ECOSPRIN 75MG TABLETS 14'S                   "/>
    <s v="anticoagulant"/>
    <x v="0"/>
    <s v="TAB"/>
    <n v="42"/>
    <n v="4.8600000000000003"/>
    <s v="USV LTD.       "/>
    <d v="2022-01-31T00:00:00"/>
    <s v="Mon"/>
    <x v="9"/>
    <s v="Winter"/>
    <n v="1"/>
    <x v="1"/>
    <x v="2"/>
  </r>
  <r>
    <s v="0003021     "/>
    <s v="NO DOC"/>
    <x v="22"/>
    <x v="24"/>
    <s v="XXXXXXXXXX"/>
    <s v="GLIMY 2MG TABLETS 14'S                       "/>
    <s v="diabetic"/>
    <x v="3"/>
    <s v="TAB"/>
    <n v="14"/>
    <n v="89.17"/>
    <s v="DR. REDDY'S    "/>
    <d v="2022-01-31T00:00:00"/>
    <s v="Mon"/>
    <x v="9"/>
    <s v="Winter"/>
    <n v="1"/>
    <x v="1"/>
    <x v="2"/>
  </r>
  <r>
    <m/>
    <s v=""/>
    <x v="22"/>
    <x v="3"/>
    <s v=""/>
    <s v="ZINCOVIT TABLETS 15'S                        "/>
    <s v="vitamin"/>
    <x v="2"/>
    <s v="TAB"/>
    <n v="10"/>
    <n v="105"/>
    <s v="APEX LABORATOTO"/>
    <d v="2022-01-31T00:00:00"/>
    <s v="Mon"/>
    <x v="9"/>
    <s v="Winter"/>
    <n v="1"/>
    <x v="1"/>
    <x v="2"/>
  </r>
  <r>
    <m/>
    <s v=""/>
    <x v="22"/>
    <x v="3"/>
    <s v=""/>
    <s v="TIDE 5MG TABLETS 10'S                        "/>
    <s v="diuretics"/>
    <x v="9"/>
    <s v="TAB"/>
    <n v="10"/>
    <n v="36.700000000000003"/>
    <s v="TORRENT        "/>
    <d v="2022-01-31T00:00:00"/>
    <s v="Mon"/>
    <x v="9"/>
    <s v="Winter"/>
    <n v="1"/>
    <x v="1"/>
    <x v="2"/>
  </r>
  <r>
    <m/>
    <s v=""/>
    <x v="22"/>
    <x v="3"/>
    <s v=""/>
    <s v="GLYCOMET 500MG TABLETS 10'S                  "/>
    <s v="diabetic"/>
    <x v="3"/>
    <s v="TAB"/>
    <n v="10"/>
    <n v="16.91"/>
    <s v="USV LTD.       "/>
    <d v="2022-01-31T00:00:00"/>
    <s v="Mon"/>
    <x v="9"/>
    <s v="Winter"/>
    <n v="1"/>
    <x v="1"/>
    <x v="2"/>
  </r>
  <r>
    <m/>
    <s v=""/>
    <x v="22"/>
    <x v="3"/>
    <s v=""/>
    <s v="ZOLFRESH 5MG TABLETS 15'S                    "/>
    <s v="psychiatric"/>
    <x v="1"/>
    <s v="TAB"/>
    <n v="15"/>
    <n v="90.47"/>
    <s v="ABBOTT LABS IND"/>
    <d v="2022-01-31T00:00:00"/>
    <s v="Mon"/>
    <x v="9"/>
    <s v="Winter"/>
    <n v="1"/>
    <x v="1"/>
    <x v="2"/>
  </r>
  <r>
    <m/>
    <s v=""/>
    <x v="22"/>
    <x v="3"/>
    <s v=""/>
    <s v="GABANTIP AT 100MG TABLETS 10'S               "/>
    <s v="analgesic"/>
    <x v="7"/>
    <s v="TAB"/>
    <n v="10"/>
    <n v="96"/>
    <s v="SUN PHARMA     "/>
    <d v="2022-01-31T00:00:00"/>
    <s v="Mon"/>
    <x v="9"/>
    <s v="Winter"/>
    <n v="1"/>
    <x v="1"/>
    <x v="2"/>
  </r>
  <r>
    <m/>
    <s v=""/>
    <x v="22"/>
    <x v="3"/>
    <s v=""/>
    <s v="RALIZ D CAP 10                               "/>
    <s v="peptic ulcer"/>
    <x v="8"/>
    <s v="CAP"/>
    <n v="10"/>
    <n v="125"/>
    <s v="LIA LIFE SCIENC"/>
    <d v="2022-01-31T00:00:00"/>
    <s v="Mon"/>
    <x v="9"/>
    <s v="Winter"/>
    <n v="1"/>
    <x v="1"/>
    <x v="2"/>
  </r>
  <r>
    <s v="0003022     "/>
    <s v="DR.SRIHARI                         "/>
    <x v="3"/>
    <x v="5"/>
    <s v="XXXXXXXXXX"/>
    <s v="FRISIUM 5MG TABLETS 15'S                     "/>
    <s v="anticonvulsant"/>
    <x v="10"/>
    <s v="TAB"/>
    <n v="30"/>
    <n v="86.48"/>
    <s v="AVENTIS        "/>
    <d v="2022-02-01T00:00:00"/>
    <s v="Tue"/>
    <x v="10"/>
    <s v="Winter"/>
    <n v="2"/>
    <x v="1"/>
    <x v="2"/>
  </r>
  <r>
    <m/>
    <s v=""/>
    <x v="3"/>
    <x v="3"/>
    <s v=""/>
    <s v="FRISIUM 5MG TABLETS 15'S                     "/>
    <s v="anticonvulsant"/>
    <x v="10"/>
    <s v="TAB"/>
    <n v="30"/>
    <n v="86.48"/>
    <s v="AVENTIS        "/>
    <d v="2022-02-01T00:00:00"/>
    <s v="Tue"/>
    <x v="10"/>
    <s v="Winter"/>
    <n v="2"/>
    <x v="1"/>
    <x v="2"/>
  </r>
  <r>
    <m/>
    <s v=""/>
    <x v="3"/>
    <x v="3"/>
    <s v=""/>
    <s v="LEVIPIL 250MG TABLETS 10'S                   "/>
    <s v="anticonvulsant"/>
    <x v="10"/>
    <s v="TAB"/>
    <n v="60"/>
    <n v="65.61"/>
    <s v="SUN PHARMA     "/>
    <d v="2022-02-01T00:00:00"/>
    <s v="Tue"/>
    <x v="10"/>
    <s v="Winter"/>
    <n v="2"/>
    <x v="1"/>
    <x v="2"/>
  </r>
  <r>
    <m/>
    <s v=""/>
    <x v="3"/>
    <x v="3"/>
    <s v=""/>
    <s v="LEVIPILL 1GM TABLETS 10'S                    "/>
    <s v="anticonvulsant"/>
    <x v="10"/>
    <s v="TAB"/>
    <n v="60"/>
    <n v="312"/>
    <s v="SUN PHARMA     "/>
    <d v="2022-02-01T00:00:00"/>
    <s v="Tue"/>
    <x v="10"/>
    <s v="Winter"/>
    <n v="2"/>
    <x v="1"/>
    <x v="2"/>
  </r>
  <r>
    <s v="0003023     "/>
    <s v="APOLLO HOSP                        "/>
    <x v="15"/>
    <x v="17"/>
    <s v="XXXXXXXXXX"/>
    <s v="S CITADEP 10MG TABLETS 10'S                  "/>
    <s v="psychiatric"/>
    <x v="1"/>
    <s v="TAB"/>
    <n v="10"/>
    <n v="88.25"/>
    <s v="CIPLA          "/>
    <d v="2022-02-01T00:00:00"/>
    <s v="Tue"/>
    <x v="10"/>
    <s v="Winter"/>
    <n v="2"/>
    <x v="1"/>
    <x v="2"/>
  </r>
  <r>
    <m/>
    <s v=""/>
    <x v="15"/>
    <x v="3"/>
    <s v=""/>
    <s v="S CITADEP 10MG TABLETS 10'S                  "/>
    <s v="psychiatric"/>
    <x v="1"/>
    <s v="TAB"/>
    <n v="20"/>
    <n v="88.72"/>
    <s v="CIPLA          "/>
    <d v="2022-02-01T00:00:00"/>
    <s v="Tue"/>
    <x v="10"/>
    <s v="Winter"/>
    <n v="2"/>
    <x v="1"/>
    <x v="2"/>
  </r>
  <r>
    <m/>
    <s v=""/>
    <x v="15"/>
    <x v="3"/>
    <s v=""/>
    <s v="SHELCAL 500MG TABLETS 15'S                   "/>
    <s v="calcium"/>
    <x v="2"/>
    <s v="TAB"/>
    <n v="15"/>
    <n v="108.7"/>
    <s v="ELDER          "/>
    <d v="2022-02-01T00:00:00"/>
    <s v="Tue"/>
    <x v="10"/>
    <s v="Winter"/>
    <n v="2"/>
    <x v="1"/>
    <x v="2"/>
  </r>
  <r>
    <m/>
    <s v=""/>
    <x v="15"/>
    <x v="3"/>
    <s v=""/>
    <s v="DULCOFLEX TABLET(FORMELY DULCO 10'S          "/>
    <s v="laxative"/>
    <x v="8"/>
    <s v="TAB"/>
    <n v="10"/>
    <n v="11.25"/>
    <s v="BOEHRINGER INGE"/>
    <d v="2022-02-01T00:00:00"/>
    <s v="Tue"/>
    <x v="10"/>
    <s v="Winter"/>
    <n v="2"/>
    <x v="1"/>
    <x v="2"/>
  </r>
  <r>
    <s v="0003024     "/>
    <s v="NO DOC"/>
    <x v="130"/>
    <x v="132"/>
    <s v="XXXXXXXXXX"/>
    <s v="OLMEZEST 40MG TABLETS 10'S                   "/>
    <s v="antihypertensive"/>
    <x v="0"/>
    <s v="TAB"/>
    <n v="10"/>
    <n v="195"/>
    <s v="SUN PHARMA     "/>
    <d v="2022-02-01T00:00:00"/>
    <s v="Tue"/>
    <x v="10"/>
    <s v="Winter"/>
    <n v="2"/>
    <x v="1"/>
    <x v="2"/>
  </r>
  <r>
    <s v="0003025     "/>
    <s v="NO DOC"/>
    <x v="0"/>
    <x v="0"/>
    <s v="XXXXXXXXXX"/>
    <s v="VERTIN 8MG 15                                "/>
    <s v="vertigo"/>
    <x v="10"/>
    <s v="TAB"/>
    <n v="5"/>
    <n v="145.97"/>
    <s v="ABBOTT HEALTHCA"/>
    <d v="2022-02-01T00:00:00"/>
    <s v="Tue"/>
    <x v="10"/>
    <s v="Winter"/>
    <n v="2"/>
    <x v="1"/>
    <x v="2"/>
  </r>
  <r>
    <s v="0003026     "/>
    <s v="NO DOC"/>
    <x v="0"/>
    <x v="0"/>
    <s v="XXXXXXXXXX"/>
    <s v="CETZINE TABLETS 15                           "/>
    <s v="Anti allergic"/>
    <x v="6"/>
    <s v="TAB"/>
    <n v="9"/>
    <n v="27.69"/>
    <s v="GLAXO SMITHKLIN"/>
    <d v="2022-02-01T00:00:00"/>
    <s v="Tue"/>
    <x v="10"/>
    <s v="Winter"/>
    <n v="2"/>
    <x v="1"/>
    <x v="2"/>
  </r>
  <r>
    <s v="0003027     "/>
    <s v="NO DOC"/>
    <x v="340"/>
    <x v="342"/>
    <s v="XXXXXXXXXX"/>
    <s v="SORBITRATE 5MG TABLETS 50'S                  "/>
    <s v="cardiac"/>
    <x v="0"/>
    <s v="TAB"/>
    <n v="60"/>
    <n v="42"/>
    <s v="NICHOLAS PIRAMA"/>
    <d v="2022-02-01T00:00:00"/>
    <s v="Tue"/>
    <x v="10"/>
    <s v="Winter"/>
    <n v="2"/>
    <x v="1"/>
    <x v="2"/>
  </r>
  <r>
    <s v="0003028     "/>
    <s v="NO DOC"/>
    <x v="346"/>
    <x v="348"/>
    <s v="XXXXXXXXXX"/>
    <s v="ATIVAN 2MG TABLETS NEW PACK 30 30'S          "/>
    <s v="psychiatric"/>
    <x v="1"/>
    <s v="TAB"/>
    <n v="60"/>
    <n v="82.99"/>
    <s v="PFIZER LIMITED "/>
    <d v="2022-02-01T00:00:00"/>
    <s v="Tue"/>
    <x v="10"/>
    <s v="Winter"/>
    <n v="2"/>
    <x v="1"/>
    <x v="2"/>
  </r>
  <r>
    <s v="0003029     "/>
    <s v="NO DOC"/>
    <x v="0"/>
    <x v="0"/>
    <s v="XXXXXXXXXX"/>
    <s v="TELMIKIND-H TABLETS 10'S                     "/>
    <s v="antihypertensive"/>
    <x v="0"/>
    <s v="TAB"/>
    <n v="4"/>
    <n v="69.900000000000006"/>
    <s v="MANKIND PHARMA "/>
    <d v="2022-02-01T00:00:00"/>
    <s v="Tue"/>
    <x v="10"/>
    <s v="Winter"/>
    <n v="2"/>
    <x v="1"/>
    <x v="2"/>
  </r>
  <r>
    <s v="0003030     "/>
    <s v="NO DOC"/>
    <x v="15"/>
    <x v="17"/>
    <s v="XXXXXXXXXX"/>
    <s v="GLYCOMET 250MG TABLETS 10'S                  "/>
    <s v="diabetic"/>
    <x v="3"/>
    <s v="TAB"/>
    <n v="60"/>
    <n v="14.29"/>
    <s v="USV LTD.       "/>
    <d v="2022-02-01T00:00:00"/>
    <s v="Tue"/>
    <x v="10"/>
    <s v="Winter"/>
    <n v="2"/>
    <x v="1"/>
    <x v="2"/>
  </r>
  <r>
    <m/>
    <s v=""/>
    <x v="15"/>
    <x v="3"/>
    <s v=""/>
    <s v="GEMER 0.5MG TABLETS 10'S                     "/>
    <s v="diabetic"/>
    <x v="3"/>
    <s v="TAB"/>
    <n v="20"/>
    <n v="35.4"/>
    <s v="SUN PHARMA     "/>
    <d v="2022-02-01T00:00:00"/>
    <s v="Tue"/>
    <x v="10"/>
    <s v="Winter"/>
    <n v="2"/>
    <x v="1"/>
    <x v="2"/>
  </r>
  <r>
    <m/>
    <s v=""/>
    <x v="15"/>
    <x v="3"/>
    <s v=""/>
    <s v="GEMER 0.5MG TABLETS 10'S                     "/>
    <s v="diabetic"/>
    <x v="3"/>
    <s v="TAB"/>
    <n v="10"/>
    <n v="35.4"/>
    <s v="SUN PHARMA     "/>
    <d v="2022-02-01T00:00:00"/>
    <s v="Tue"/>
    <x v="10"/>
    <s v="Winter"/>
    <n v="2"/>
    <x v="1"/>
    <x v="2"/>
  </r>
  <r>
    <s v="0003031     "/>
    <s v="NO DOC"/>
    <x v="336"/>
    <x v="338"/>
    <s v="XXXXXXXXXX"/>
    <s v="DULCOFLEX TABLET(FORMELY DULCO 10'S          "/>
    <s v="laxative"/>
    <x v="8"/>
    <s v="TAB"/>
    <n v="30"/>
    <n v="11.25"/>
    <s v="BOEHRINGER INGE"/>
    <d v="2022-02-01T00:00:00"/>
    <s v="Tue"/>
    <x v="10"/>
    <s v="Winter"/>
    <n v="2"/>
    <x v="1"/>
    <x v="2"/>
  </r>
  <r>
    <m/>
    <s v=""/>
    <x v="336"/>
    <x v="3"/>
    <s v=""/>
    <s v="AZTOR 10MG TABLETS 15'S                      "/>
    <s v="atherosclerosis"/>
    <x v="0"/>
    <s v="TAB"/>
    <n v="30"/>
    <n v="92.34"/>
    <s v="SUN PHARMA     "/>
    <d v="2022-02-01T00:00:00"/>
    <s v="Tue"/>
    <x v="10"/>
    <s v="Winter"/>
    <n v="2"/>
    <x v="1"/>
    <x v="2"/>
  </r>
  <r>
    <s v="0003032     "/>
    <s v="NO DOC"/>
    <x v="0"/>
    <x v="0"/>
    <s v="XXXXXXXXXX"/>
    <s v="GLYCIPHAGE 500MG TABLETS 20'S                "/>
    <s v="diabetic"/>
    <x v="3"/>
    <s v="TAB"/>
    <n v="20"/>
    <n v="33.4"/>
    <s v="FRANCO INDIAN P"/>
    <d v="2022-02-01T00:00:00"/>
    <s v="Tue"/>
    <x v="10"/>
    <s v="Winter"/>
    <n v="2"/>
    <x v="1"/>
    <x v="2"/>
  </r>
  <r>
    <m/>
    <s v=""/>
    <x v="0"/>
    <x v="3"/>
    <s v=""/>
    <s v="AMLONG 5MG TABLETS 15'S                      "/>
    <s v="hypertension"/>
    <x v="0"/>
    <s v="TAB"/>
    <n v="15"/>
    <n v="43.84"/>
    <s v="MICRO LABS LIMI"/>
    <d v="2022-02-01T00:00:00"/>
    <s v="Tue"/>
    <x v="10"/>
    <s v="Winter"/>
    <n v="2"/>
    <x v="1"/>
    <x v="2"/>
  </r>
  <r>
    <s v="0003033     "/>
    <s v="DR.VISALAKSHI                      "/>
    <x v="3"/>
    <x v="5"/>
    <s v="XXXXXXXXXX"/>
    <s v="CALPOL TABLETS NEW PACKING 15'S              "/>
    <s v="antipyretic"/>
    <x v="7"/>
    <s v="TAB"/>
    <n v="15"/>
    <n v="15.04"/>
    <s v="GLAXO SMITHKLIN"/>
    <d v="2022-02-01T00:00:00"/>
    <s v="Tue"/>
    <x v="10"/>
    <s v="Winter"/>
    <n v="2"/>
    <x v="1"/>
    <x v="2"/>
  </r>
  <r>
    <m/>
    <s v=""/>
    <x v="3"/>
    <x v="3"/>
    <s v=""/>
    <s v="DOLO 650MG TABLETS 15'S                      "/>
    <s v="antipyretic"/>
    <x v="7"/>
    <s v="TAB"/>
    <n v="15"/>
    <n v="30.91"/>
    <s v="MICRO LABS LIMI"/>
    <d v="2022-02-01T00:00:00"/>
    <s v="Tue"/>
    <x v="10"/>
    <s v="Winter"/>
    <n v="2"/>
    <x v="1"/>
    <x v="2"/>
  </r>
  <r>
    <m/>
    <s v=""/>
    <x v="3"/>
    <x v="3"/>
    <s v=""/>
    <s v="AZITHRAL 500MG TABLETS 5'S                   "/>
    <s v="antibiotic"/>
    <x v="5"/>
    <s v="TAB"/>
    <n v="5"/>
    <n v="119.5"/>
    <s v="ALEMBIC PHARMAC"/>
    <d v="2022-02-01T00:00:00"/>
    <s v="Tue"/>
    <x v="10"/>
    <s v="Winter"/>
    <n v="2"/>
    <x v="1"/>
    <x v="2"/>
  </r>
  <r>
    <m/>
    <s v=""/>
    <x v="3"/>
    <x v="3"/>
    <s v=""/>
    <s v="ISTAMET 50MG/500MG TABLETS NEW 15'S          "/>
    <s v="diabetic"/>
    <x v="3"/>
    <s v="STR"/>
    <n v="30"/>
    <n v="405.31"/>
    <s v="SUN PHARMA     "/>
    <d v="2022-02-01T00:00:00"/>
    <s v="Tue"/>
    <x v="10"/>
    <s v="Winter"/>
    <n v="2"/>
    <x v="1"/>
    <x v="2"/>
  </r>
  <r>
    <m/>
    <s v=""/>
    <x v="3"/>
    <x v="3"/>
    <s v=""/>
    <s v="RABEKIND 20 15                               "/>
    <s v="peptic ulcer"/>
    <x v="8"/>
    <s v="TAB"/>
    <n v="6"/>
    <n v="59.89"/>
    <s v="MANKIND PHARMA "/>
    <d v="2022-02-01T00:00:00"/>
    <s v="Tue"/>
    <x v="10"/>
    <s v="Winter"/>
    <n v="2"/>
    <x v="1"/>
    <x v="2"/>
  </r>
  <r>
    <s v="0003034     "/>
    <s v="NO DOC"/>
    <x v="12"/>
    <x v="14"/>
    <s v="XXXXXXXXXX"/>
    <s v="CREMAFFIN PLUS SYRUP 200ML                   "/>
    <s v="laxative"/>
    <x v="8"/>
    <s v="BOT"/>
    <n v="1"/>
    <n v="246.12"/>
    <s v="ABBOTT LABS IND"/>
    <d v="2022-02-02T00:00:00"/>
    <s v="Wed"/>
    <x v="10"/>
    <s v="Winter"/>
    <n v="3"/>
    <x v="1"/>
    <x v="2"/>
  </r>
  <r>
    <s v="0003035     "/>
    <s v="GURU HOSP                          "/>
    <x v="3"/>
    <x v="5"/>
    <s v="XXXXXXXXXX"/>
    <s v="EMESET SYRUP 30ML                            "/>
    <s v="vomiting"/>
    <x v="8"/>
    <s v="BOT"/>
    <n v="1"/>
    <n v="37.72"/>
    <s v="CIPLA          "/>
    <d v="2022-02-02T00:00:00"/>
    <s v="Wed"/>
    <x v="10"/>
    <s v="Winter"/>
    <n v="3"/>
    <x v="1"/>
    <x v="2"/>
  </r>
  <r>
    <s v="0003036     "/>
    <s v="NO DOC"/>
    <x v="0"/>
    <x v="0"/>
    <s v="XXXXXXXXXX"/>
    <s v="TELMA 40MG TABLETS (NEW PACK) 15'S           "/>
    <s v="antihypertensive"/>
    <x v="0"/>
    <s v="TAB"/>
    <n v="15"/>
    <n v="111.05"/>
    <s v="GLENMARK       "/>
    <d v="2022-02-03T00:00:00"/>
    <s v="Thu"/>
    <x v="10"/>
    <s v="Winter"/>
    <n v="4"/>
    <x v="1"/>
    <x v="2"/>
  </r>
  <r>
    <m/>
    <s v=""/>
    <x v="0"/>
    <x v="3"/>
    <s v=""/>
    <s v="TELMIKIND-H TABLETS 10'S                     "/>
    <s v="antihypertensive"/>
    <x v="0"/>
    <s v="TAB"/>
    <n v="10"/>
    <n v="69.900000000000006"/>
    <s v="MANKIND PHARMA "/>
    <d v="2022-02-03T00:00:00"/>
    <s v="Thu"/>
    <x v="10"/>
    <s v="Winter"/>
    <n v="4"/>
    <x v="1"/>
    <x v="2"/>
  </r>
  <r>
    <m/>
    <s v=""/>
    <x v="0"/>
    <x v="3"/>
    <s v=""/>
    <s v="TELMA 40MG NEW 30'S STRIP PACK 30'S          "/>
    <s v="antihypertensive"/>
    <x v="0"/>
    <s v="TAB"/>
    <n v="5"/>
    <n v="222.1"/>
    <s v="GLENMARK PHARMA"/>
    <d v="2022-02-03T00:00:00"/>
    <s v="Thu"/>
    <x v="10"/>
    <s v="Winter"/>
    <n v="4"/>
    <x v="1"/>
    <x v="2"/>
  </r>
  <r>
    <s v="0003037     "/>
    <s v="NO DOC"/>
    <x v="0"/>
    <x v="0"/>
    <s v="XXXXXXXXXX"/>
    <s v="PARACIP 500MG TABLETS 10'S                   "/>
    <s v="antipyretic"/>
    <x v="7"/>
    <s v="TAB"/>
    <n v="10"/>
    <n v="10.02"/>
    <s v="CIPLA          "/>
    <d v="2022-02-03T00:00:00"/>
    <s v="Thu"/>
    <x v="10"/>
    <s v="Winter"/>
    <n v="4"/>
    <x v="1"/>
    <x v="2"/>
  </r>
  <r>
    <m/>
    <s v=""/>
    <x v="0"/>
    <x v="3"/>
    <s v=""/>
    <s v="ATORVA 10 15                                 "/>
    <s v="atherosclerosis"/>
    <x v="0"/>
    <s v="STR"/>
    <n v="15"/>
    <n v="92.38"/>
    <s v="ZYDUS ALIDAC   "/>
    <d v="2022-02-03T00:00:00"/>
    <s v="Thu"/>
    <x v="10"/>
    <s v="Winter"/>
    <n v="4"/>
    <x v="1"/>
    <x v="2"/>
  </r>
  <r>
    <s v="0003039     "/>
    <s v="NO DOC"/>
    <x v="56"/>
    <x v="58"/>
    <s v="XXXXXXXXXX"/>
    <s v="TELSARTAN H TABLETS 14'S                     "/>
    <s v="antihypertensive"/>
    <x v="0"/>
    <s v="TAB"/>
    <n v="14"/>
    <n v="242"/>
    <s v="DR. REDDY'S    "/>
    <d v="2022-02-03T00:00:00"/>
    <s v="Thu"/>
    <x v="10"/>
    <s v="Winter"/>
    <n v="4"/>
    <x v="1"/>
    <x v="2"/>
  </r>
  <r>
    <s v="0003040     "/>
    <s v="NO DOC"/>
    <x v="0"/>
    <x v="0"/>
    <s v="XXXXXXXXXX"/>
    <s v="GLYCOMET 850MG TABLETS 10'S                  "/>
    <s v="diabetic"/>
    <x v="3"/>
    <s v="TAB"/>
    <n v="100"/>
    <n v="36.29"/>
    <s v="USV LTD.       "/>
    <d v="2022-02-03T00:00:00"/>
    <s v="Thu"/>
    <x v="10"/>
    <s v="Winter"/>
    <n v="4"/>
    <x v="1"/>
    <x v="2"/>
  </r>
  <r>
    <s v="0003042     "/>
    <s v="NO DOC"/>
    <x v="399"/>
    <x v="401"/>
    <s v="XXXXXXXXXX"/>
    <s v="ELTROXIN 50MCG TABLETS 100'S                 "/>
    <s v="thyroid"/>
    <x v="9"/>
    <s v="TAB"/>
    <n v="100"/>
    <n v="96.27"/>
    <s v="GLAXO SMITHKLIN"/>
    <d v="2022-02-03T00:00:00"/>
    <s v="Thu"/>
    <x v="10"/>
    <s v="Winter"/>
    <n v="4"/>
    <x v="1"/>
    <x v="2"/>
  </r>
  <r>
    <m/>
    <s v=""/>
    <x v="399"/>
    <x v="3"/>
    <s v=""/>
    <s v="OSTEOFIT C PLUS CAPSULES 10'S                "/>
    <s v="calcium"/>
    <x v="2"/>
    <s v="CAP"/>
    <n v="10"/>
    <n v="187.25"/>
    <s v="ALEMBIC PHARMAC"/>
    <d v="2022-02-03T00:00:00"/>
    <s v="Thu"/>
    <x v="10"/>
    <s v="Winter"/>
    <n v="4"/>
    <x v="1"/>
    <x v="2"/>
  </r>
  <r>
    <m/>
    <s v=""/>
    <x v="399"/>
    <x v="3"/>
    <s v=""/>
    <s v="ONE RAB TABLETS 10'S                         "/>
    <s v="peptic ulcer"/>
    <x v="8"/>
    <s v="TAB"/>
    <n v="30"/>
    <n v="55"/>
    <s v="EINS PHARMACEUT"/>
    <d v="2022-02-03T00:00:00"/>
    <s v="Thu"/>
    <x v="10"/>
    <s v="Winter"/>
    <n v="4"/>
    <x v="1"/>
    <x v="2"/>
  </r>
  <r>
    <s v="0003043     "/>
    <s v="MADURAI KIDNEY CENTRE              "/>
    <x v="17"/>
    <x v="19"/>
    <s v="XXXXXXXXXX"/>
    <s v="DONEP M TABLETS 15'S                         "/>
    <s v="psychiatric"/>
    <x v="1"/>
    <s v="TAB"/>
    <n v="30"/>
    <n v="290"/>
    <s v="ALKEM (BERGEN H"/>
    <d v="2022-02-03T00:00:00"/>
    <s v="Thu"/>
    <x v="10"/>
    <s v="Winter"/>
    <n v="4"/>
    <x v="1"/>
    <x v="2"/>
  </r>
  <r>
    <m/>
    <s v=""/>
    <x v="17"/>
    <x v="3"/>
    <s v=""/>
    <s v="NITROSUN 10MG TABLETS 10'S                   "/>
    <s v="psychiatric"/>
    <x v="1"/>
    <s v="TAB"/>
    <n v="15"/>
    <n v="59.5"/>
    <s v="SUN PHARMA     "/>
    <d v="2022-02-03T00:00:00"/>
    <s v="Thu"/>
    <x v="10"/>
    <s v="Winter"/>
    <n v="4"/>
    <x v="1"/>
    <x v="2"/>
  </r>
  <r>
    <s v="0003044     "/>
    <s v="NO DOC"/>
    <x v="280"/>
    <x v="282"/>
    <s v="XXXXXXXXXX"/>
    <s v="DOLO 650MG TABLETS 15'S                      "/>
    <s v="antipyretic"/>
    <x v="7"/>
    <s v="TAB"/>
    <n v="30"/>
    <n v="30.91"/>
    <s v="MICRO LABS LIMI"/>
    <d v="2022-02-03T00:00:00"/>
    <s v="Thu"/>
    <x v="10"/>
    <s v="Winter"/>
    <n v="4"/>
    <x v="1"/>
    <x v="2"/>
  </r>
  <r>
    <m/>
    <s v=""/>
    <x v="280"/>
    <x v="3"/>
    <s v=""/>
    <s v="GLYNASE MF TABLETS 10'S                      "/>
    <s v="diabetic"/>
    <x v="3"/>
    <s v="TAB"/>
    <n v="60"/>
    <n v="18.52"/>
    <s v="USV LTD.       "/>
    <d v="2022-02-03T00:00:00"/>
    <s v="Thu"/>
    <x v="10"/>
    <s v="Winter"/>
    <n v="4"/>
    <x v="1"/>
    <x v="2"/>
  </r>
  <r>
    <s v="0003045     "/>
    <s v="NO DOC"/>
    <x v="514"/>
    <x v="516"/>
    <s v="XXXXXXXXXX"/>
    <s v="METAPRO XL 25MG TABLETS NEW PA 15'S          "/>
    <s v="cardiac"/>
    <x v="0"/>
    <s v="TAB"/>
    <n v="15"/>
    <n v="67.53"/>
    <s v="MICRO LABS LIMI"/>
    <d v="2022-02-03T00:00:00"/>
    <s v="Thu"/>
    <x v="10"/>
    <s v="Winter"/>
    <n v="4"/>
    <x v="1"/>
    <x v="2"/>
  </r>
  <r>
    <m/>
    <s v=""/>
    <x v="514"/>
    <x v="3"/>
    <s v=""/>
    <s v="TAZLOC BETA 25MG TABLETS 10'S                "/>
    <s v="antihypertensive"/>
    <x v="0"/>
    <s v="TAB"/>
    <n v="10"/>
    <n v="154.81"/>
    <s v="USV LTD.       "/>
    <d v="2022-02-03T00:00:00"/>
    <s v="Thu"/>
    <x v="10"/>
    <s v="Winter"/>
    <n v="4"/>
    <x v="1"/>
    <x v="2"/>
  </r>
  <r>
    <m/>
    <s v=""/>
    <x v="514"/>
    <x v="3"/>
    <s v=""/>
    <s v="ZOLFRESH 10MG TABLETS NEW PACK 15'S          "/>
    <s v="psychiatric"/>
    <x v="1"/>
    <s v="TAB"/>
    <n v="15"/>
    <n v="142.08000000000001"/>
    <s v="ABBOTT LABS IND"/>
    <d v="2022-02-03T00:00:00"/>
    <s v="Thu"/>
    <x v="10"/>
    <s v="Winter"/>
    <n v="4"/>
    <x v="1"/>
    <x v="2"/>
  </r>
  <r>
    <m/>
    <s v=""/>
    <x v="514"/>
    <x v="3"/>
    <s v=""/>
    <s v="CLAVILIP 10MG CAPSULES 15'S                  "/>
    <s v="atherosclerosis"/>
    <x v="0"/>
    <s v="CAP"/>
    <n v="15"/>
    <n v="217.5"/>
    <s v="INTAS PHARMACEU"/>
    <d v="2022-02-03T00:00:00"/>
    <s v="Thu"/>
    <x v="10"/>
    <s v="Winter"/>
    <n v="4"/>
    <x v="1"/>
    <x v="2"/>
  </r>
  <r>
    <s v="0003046     "/>
    <s v="NO DOC"/>
    <x v="142"/>
    <x v="144"/>
    <s v="XXXXXXXXXX"/>
    <s v="PIOMED 15MG TABLETS 10'S                     "/>
    <s v="diabetic"/>
    <x v="3"/>
    <s v="TAB"/>
    <n v="20"/>
    <n v="65.8"/>
    <s v="IPCA LABORATORI"/>
    <d v="2022-02-04T00:00:00"/>
    <s v="Fri"/>
    <x v="10"/>
    <s v="Winter"/>
    <n v="5"/>
    <x v="1"/>
    <x v="2"/>
  </r>
  <r>
    <m/>
    <s v=""/>
    <x v="142"/>
    <x v="3"/>
    <s v=""/>
    <s v="LOSAR 25MG TABLETS 15'S                      "/>
    <s v="antihypertensive"/>
    <x v="0"/>
    <s v="TAB"/>
    <n v="30"/>
    <n v="68.95"/>
    <s v="UNICHEM        "/>
    <d v="2022-02-04T00:00:00"/>
    <s v="Fri"/>
    <x v="10"/>
    <s v="Winter"/>
    <n v="5"/>
    <x v="1"/>
    <x v="2"/>
  </r>
  <r>
    <m/>
    <s v=""/>
    <x v="142"/>
    <x v="3"/>
    <s v=""/>
    <s v="ULTRAWIN CAPSULES 15'S                       "/>
    <s v="multivitamin"/>
    <x v="2"/>
    <s v="TAB"/>
    <n v="15"/>
    <n v="165"/>
    <s v="RANBAXY LABORAT"/>
    <d v="2022-02-04T00:00:00"/>
    <s v="Fri"/>
    <x v="10"/>
    <s v="Winter"/>
    <n v="5"/>
    <x v="1"/>
    <x v="2"/>
  </r>
  <r>
    <m/>
    <s v=""/>
    <x v="142"/>
    <x v="3"/>
    <s v=""/>
    <s v="ULTRAWIN CAPSULES 15'S                       "/>
    <s v="multivitamin"/>
    <x v="2"/>
    <s v="TAB"/>
    <n v="15"/>
    <n v="165"/>
    <s v="RANBAXY LABORAT"/>
    <d v="2022-02-04T00:00:00"/>
    <s v="Fri"/>
    <x v="10"/>
    <s v="Winter"/>
    <n v="5"/>
    <x v="1"/>
    <x v="2"/>
  </r>
  <r>
    <m/>
    <s v=""/>
    <x v="142"/>
    <x v="3"/>
    <s v=""/>
    <s v="STORWIN 10MG TABLETS 10'S                    "/>
    <s v="cholesterol reducing agent"/>
    <x v="0"/>
    <s v="TAB"/>
    <n v="5"/>
    <n v="60"/>
    <s v="RANMARC LABS   "/>
    <d v="2022-02-04T00:00:00"/>
    <s v="Fri"/>
    <x v="10"/>
    <s v="Winter"/>
    <n v="5"/>
    <x v="1"/>
    <x v="2"/>
  </r>
  <r>
    <m/>
    <s v=""/>
    <x v="142"/>
    <x v="3"/>
    <s v=""/>
    <s v="STORWIN 10MG TABLETS 10'S                    "/>
    <s v="cholesterol reducing agent"/>
    <x v="0"/>
    <s v="TAB"/>
    <n v="25"/>
    <n v="60"/>
    <s v="RANMARC LABS   "/>
    <d v="2022-02-04T00:00:00"/>
    <s v="Fri"/>
    <x v="10"/>
    <s v="Winter"/>
    <n v="5"/>
    <x v="1"/>
    <x v="2"/>
  </r>
  <r>
    <m/>
    <s v=""/>
    <x v="142"/>
    <x v="3"/>
    <s v=""/>
    <s v="HUMAN MIXTARD 40 IU 10ML                     "/>
    <s v="insulin"/>
    <x v="3"/>
    <s v="VIA"/>
    <n v="1"/>
    <n v="158.41999999999999"/>
    <s v="NOVO NORDISK   "/>
    <d v="2022-02-04T00:00:00"/>
    <s v="Fri"/>
    <x v="10"/>
    <s v="Winter"/>
    <n v="5"/>
    <x v="1"/>
    <x v="2"/>
  </r>
  <r>
    <s v="0003047     "/>
    <s v="NO DOC"/>
    <x v="210"/>
    <x v="212"/>
    <s v="XXXXXXXXXX"/>
    <s v="ZIVAST-20MG TABLETS 10'S                     "/>
    <s v="cholesterol reducing agent"/>
    <x v="0"/>
    <s v="TAB"/>
    <n v="20"/>
    <n v="85.1"/>
    <s v="FDC            "/>
    <d v="2022-02-04T00:00:00"/>
    <s v="Fri"/>
    <x v="10"/>
    <s v="Winter"/>
    <n v="5"/>
    <x v="1"/>
    <x v="2"/>
  </r>
  <r>
    <m/>
    <s v=""/>
    <x v="210"/>
    <x v="3"/>
    <s v=""/>
    <s v="NUROKIND PLUS CAPSULES 10'S                  "/>
    <s v="vitamin"/>
    <x v="2"/>
    <s v="CAP"/>
    <n v="10"/>
    <n v="99.9"/>
    <s v="MANKIND PHARMA "/>
    <d v="2022-02-04T00:00:00"/>
    <s v="Fri"/>
    <x v="10"/>
    <s v="Winter"/>
    <n v="5"/>
    <x v="1"/>
    <x v="2"/>
  </r>
  <r>
    <s v="0003048     "/>
    <s v="NO DOC"/>
    <x v="0"/>
    <x v="0"/>
    <s v="XXXXXXXXXX"/>
    <s v="AMLIP 5MG TABLETS 10'S                       "/>
    <s v="hypertension"/>
    <x v="0"/>
    <s v="TAB"/>
    <n v="15"/>
    <n v="29.23"/>
    <s v="CIPLA          "/>
    <d v="2022-02-04T00:00:00"/>
    <s v="Fri"/>
    <x v="10"/>
    <s v="Winter"/>
    <n v="5"/>
    <x v="1"/>
    <x v="2"/>
  </r>
  <r>
    <m/>
    <s v=""/>
    <x v="0"/>
    <x v="3"/>
    <s v=""/>
    <s v="ROSUVAS 5MG TABLETS NEW PACKIN 15'S          "/>
    <s v="cholesterol reducing agent"/>
    <x v="0"/>
    <s v="TAB"/>
    <n v="15"/>
    <n v="155"/>
    <s v="RANBAXY        "/>
    <d v="2022-02-04T00:00:00"/>
    <s v="Fri"/>
    <x v="10"/>
    <s v="Winter"/>
    <n v="5"/>
    <x v="1"/>
    <x v="2"/>
  </r>
  <r>
    <s v="0003049     "/>
    <s v="NO DOC"/>
    <x v="584"/>
    <x v="586"/>
    <s v="XXXXXXXXXX"/>
    <s v="DABIGO-150MG 10                              "/>
    <s v="anticoagulant"/>
    <x v="0"/>
    <s v="TAB"/>
    <n v="60"/>
    <n v="159"/>
    <s v="SUN PHARMA     "/>
    <d v="2022-02-04T00:00:00"/>
    <s v="Fri"/>
    <x v="10"/>
    <s v="Winter"/>
    <n v="5"/>
    <x v="1"/>
    <x v="2"/>
  </r>
  <r>
    <s v="0003050     "/>
    <s v="NO DOC"/>
    <x v="0"/>
    <x v="0"/>
    <s v="XXXXXXXXXX"/>
    <s v="LIPVAS 10MG TAB (ATORVAST) 10S               "/>
    <s v="cholesterol reducing agent"/>
    <x v="0"/>
    <s v="TAB"/>
    <n v="10"/>
    <n v="61.6"/>
    <s v="CIPLA          "/>
    <d v="2022-02-04T00:00:00"/>
    <s v="Fri"/>
    <x v="10"/>
    <s v="Winter"/>
    <n v="5"/>
    <x v="1"/>
    <x v="2"/>
  </r>
  <r>
    <m/>
    <s v=""/>
    <x v="0"/>
    <x v="3"/>
    <s v=""/>
    <s v="MONDESLOR TABLETS 10'S                       "/>
    <s v="Anti allergic"/>
    <x v="6"/>
    <s v="TAB"/>
    <n v="10"/>
    <n v="195"/>
    <s v="SUN PHARMA     "/>
    <d v="2022-02-04T00:00:00"/>
    <s v="Fri"/>
    <x v="10"/>
    <s v="Winter"/>
    <n v="5"/>
    <x v="1"/>
    <x v="2"/>
  </r>
  <r>
    <s v="0003051     "/>
    <s v="NO DOC"/>
    <x v="0"/>
    <x v="0"/>
    <s v="XXXXXXXXXX"/>
    <s v="ORTHOHERB OIL 100ML                          "/>
    <s v="analgesic"/>
    <x v="7"/>
    <s v="BOT"/>
    <n v="1"/>
    <n v="110"/>
    <s v="PANKAJA KASTURI"/>
    <d v="2022-02-04T00:00:00"/>
    <s v="Fri"/>
    <x v="10"/>
    <s v="Winter"/>
    <n v="5"/>
    <x v="1"/>
    <x v="2"/>
  </r>
  <r>
    <s v="0003052     "/>
    <s v="NO DOC"/>
    <x v="0"/>
    <x v="0"/>
    <s v="XXXXXXXXXX"/>
    <s v="CONCOR COR 2.5MG TABLETS 10'S                "/>
    <s v="cardiac"/>
    <x v="0"/>
    <s v="TAB"/>
    <n v="10"/>
    <n v="70.989999999999995"/>
    <s v="MERCK          "/>
    <d v="2022-02-04T00:00:00"/>
    <s v="Fri"/>
    <x v="10"/>
    <s v="Winter"/>
    <n v="5"/>
    <x v="1"/>
    <x v="2"/>
  </r>
  <r>
    <m/>
    <s v=""/>
    <x v="0"/>
    <x v="3"/>
    <s v=""/>
    <s v="GLIMESTAR M 1MG TABLETS 10'S                 "/>
    <s v="diabetic"/>
    <x v="3"/>
    <s v="TAB"/>
    <n v="20"/>
    <n v="65.819999999999993"/>
    <s v="MANKIND(DISCOVE"/>
    <d v="2022-02-04T00:00:00"/>
    <s v="Fri"/>
    <x v="10"/>
    <s v="Winter"/>
    <n v="5"/>
    <x v="1"/>
    <x v="2"/>
  </r>
  <r>
    <s v="0003053     "/>
    <s v="NO DOC"/>
    <x v="30"/>
    <x v="32"/>
    <s v="XXXXXXXXXX"/>
    <s v="LOBATE-GM CREAM 15GRAM                       "/>
    <s v="dermatitis"/>
    <x v="4"/>
    <s v="TUB"/>
    <n v="1"/>
    <n v="95.21"/>
    <s v="ABBOTT HEALTHCA"/>
    <d v="2022-02-04T00:00:00"/>
    <s v="Fri"/>
    <x v="10"/>
    <s v="Winter"/>
    <n v="5"/>
    <x v="1"/>
    <x v="2"/>
  </r>
  <r>
    <m/>
    <s v=""/>
    <x v="30"/>
    <x v="3"/>
    <s v=""/>
    <s v="NEFROMEGA CAPSULES 10'S                      "/>
    <s v="fatty acid"/>
    <x v="0"/>
    <s v="CAP"/>
    <n v="10"/>
    <n v="130"/>
    <s v="AUXILIARE HEALT"/>
    <d v="2022-02-04T00:00:00"/>
    <s v="Fri"/>
    <x v="10"/>
    <s v="Winter"/>
    <n v="5"/>
    <x v="1"/>
    <x v="2"/>
  </r>
  <r>
    <m/>
    <s v=""/>
    <x v="30"/>
    <x v="3"/>
    <s v=""/>
    <s v="NEFROMEGA CAPSULES 10'S                      "/>
    <s v="fatty acid"/>
    <x v="0"/>
    <s v="CAP"/>
    <n v="20"/>
    <n v="140"/>
    <s v="AUXILIARE HEALT"/>
    <d v="2022-02-04T00:00:00"/>
    <s v="Fri"/>
    <x v="10"/>
    <s v="Winter"/>
    <n v="5"/>
    <x v="1"/>
    <x v="2"/>
  </r>
  <r>
    <s v="0003056     "/>
    <s v="NO DOC"/>
    <x v="0"/>
    <x v="0"/>
    <s v="XXXXXXXXXX"/>
    <s v="GLYCIPHAGE SR 500MG TABLETS 10'S             "/>
    <s v="diabetic"/>
    <x v="3"/>
    <s v="TAB"/>
    <n v="10"/>
    <n v="21.3"/>
    <s v="FRANCO INDIAN P"/>
    <d v="2022-02-04T00:00:00"/>
    <s v="Fri"/>
    <x v="10"/>
    <s v="Winter"/>
    <n v="5"/>
    <x v="1"/>
    <x v="2"/>
  </r>
  <r>
    <s v="0003057     "/>
    <s v="NO DOC"/>
    <x v="0"/>
    <x v="0"/>
    <s v="XXXXXXXXXX"/>
    <s v="DULCOFLEX TABLET(FORMELY DULCO 10'S          "/>
    <s v="laxative"/>
    <x v="8"/>
    <s v="TAB"/>
    <n v="4"/>
    <n v="11.25"/>
    <s v="BOEHRINGER INGE"/>
    <d v="2022-02-04T00:00:00"/>
    <s v="Fri"/>
    <x v="10"/>
    <s v="Winter"/>
    <n v="5"/>
    <x v="1"/>
    <x v="2"/>
  </r>
  <r>
    <m/>
    <s v=""/>
    <x v="0"/>
    <x v="3"/>
    <s v=""/>
    <s v="CLOPILET 75MG TABLETS NEW PACK 15'S          "/>
    <s v="anticoagulant"/>
    <x v="0"/>
    <s v="TAB"/>
    <n v="15"/>
    <n v="116.86"/>
    <s v="SUN PHARMA     "/>
    <d v="2022-02-04T00:00:00"/>
    <s v="Fri"/>
    <x v="10"/>
    <s v="Winter"/>
    <n v="5"/>
    <x v="1"/>
    <x v="2"/>
  </r>
  <r>
    <s v="0003058     "/>
    <s v="NO DOC"/>
    <x v="520"/>
    <x v="522"/>
    <s v="XXXXXXXXXX"/>
    <s v="GLYCOMET 500MG TABLETS 10'S                  "/>
    <s v="diabetic"/>
    <x v="3"/>
    <s v="TAB"/>
    <n v="30"/>
    <n v="16.91"/>
    <s v="USV LTD.       "/>
    <d v="2022-02-04T00:00:00"/>
    <s v="Fri"/>
    <x v="10"/>
    <s v="Winter"/>
    <n v="5"/>
    <x v="1"/>
    <x v="2"/>
  </r>
  <r>
    <m/>
    <s v=""/>
    <x v="520"/>
    <x v="3"/>
    <s v=""/>
    <s v="REPACE 25MG TABLETS 10'S                     "/>
    <s v="antihypertensive"/>
    <x v="0"/>
    <s v="TAB"/>
    <n v="30"/>
    <n v="41.5"/>
    <s v="SUN PHARMA     "/>
    <d v="2022-02-04T00:00:00"/>
    <s v="Fri"/>
    <x v="10"/>
    <s v="Winter"/>
    <n v="5"/>
    <x v="1"/>
    <x v="2"/>
  </r>
  <r>
    <s v="0003059     "/>
    <s v="NO DOC"/>
    <x v="2"/>
    <x v="4"/>
    <s v="XXXXXXXXXX"/>
    <s v="RENERVE PLUS INJECTION 2ML                   "/>
    <s v="vitamin"/>
    <x v="2"/>
    <s v="AMP"/>
    <n v="2"/>
    <n v="122.85"/>
    <s v="STRIDES ARCOLAB"/>
    <d v="2022-02-04T00:00:00"/>
    <s v="Fri"/>
    <x v="10"/>
    <s v="Winter"/>
    <n v="5"/>
    <x v="1"/>
    <x v="2"/>
  </r>
  <r>
    <s v="0003060     "/>
    <s v="NO DOC"/>
    <x v="0"/>
    <x v="0"/>
    <s v="XXXXXXXXXX"/>
    <s v="NICARDIA RETARD 10MG NEW PACKI 15'S          "/>
    <s v="cardiac"/>
    <x v="0"/>
    <s v="TAB"/>
    <n v="30"/>
    <n v="38.659999999999997"/>
    <s v="UNIQUE         "/>
    <d v="2022-02-05T00:00:00"/>
    <s v="Sat"/>
    <x v="10"/>
    <s v="Winter"/>
    <n v="6"/>
    <x v="1"/>
    <x v="2"/>
  </r>
  <r>
    <s v="0003061     "/>
    <s v="DHANDAPANI                         "/>
    <x v="585"/>
    <x v="587"/>
    <s v="XXXXXXXXXX"/>
    <s v="DILNIP 5MG TABLETS 10'S                      "/>
    <s v="psychiatric"/>
    <x v="1"/>
    <s v="TAB"/>
    <n v="60"/>
    <n v="66.400000000000006"/>
    <s v="LUPIN LTD      "/>
    <d v="2022-02-05T00:00:00"/>
    <s v="Sat"/>
    <x v="10"/>
    <s v="Winter"/>
    <n v="6"/>
    <x v="1"/>
    <x v="2"/>
  </r>
  <r>
    <m/>
    <s v=""/>
    <x v="585"/>
    <x v="3"/>
    <s v=""/>
    <s v="METZOK 12.5MG TABLETS 10'S                   "/>
    <s v="cardiac"/>
    <x v="0"/>
    <s v="TAB"/>
    <n v="30"/>
    <n v="32.299999999999997"/>
    <s v="USV LTD.       "/>
    <d v="2022-02-05T00:00:00"/>
    <s v="Sat"/>
    <x v="10"/>
    <s v="Winter"/>
    <n v="6"/>
    <x v="1"/>
    <x v="2"/>
  </r>
  <r>
    <s v="0003062     "/>
    <s v="NO DOC"/>
    <x v="0"/>
    <x v="0"/>
    <s v="XXXXXXXXXX"/>
    <s v="TAXIM-O 200MG TABLETS 10'S                   "/>
    <s v="antibiotic"/>
    <x v="5"/>
    <s v="TAB"/>
    <n v="2"/>
    <n v="107.72"/>
    <s v="ALKEM LABOURATO"/>
    <d v="2022-02-05T00:00:00"/>
    <s v="Sat"/>
    <x v="10"/>
    <s v="Winter"/>
    <n v="6"/>
    <x v="1"/>
    <x v="2"/>
  </r>
  <r>
    <m/>
    <s v=""/>
    <x v="0"/>
    <x v="3"/>
    <s v=""/>
    <s v="RABEKIND 20 15                               "/>
    <s v="peptic ulcer"/>
    <x v="8"/>
    <s v="TAB"/>
    <n v="2"/>
    <n v="59.89"/>
    <s v="MANKIND PHARMA "/>
    <d v="2022-02-05T00:00:00"/>
    <s v="Sat"/>
    <x v="10"/>
    <s v="Winter"/>
    <n v="6"/>
    <x v="1"/>
    <x v="2"/>
  </r>
  <r>
    <s v="0003063     "/>
    <s v="NO DOC"/>
    <x v="4"/>
    <x v="6"/>
    <s v="XXXXXXXXXX"/>
    <s v="PANTOP 40MG TABLETS 15'S                     "/>
    <s v="peptic ulcer"/>
    <x v="8"/>
    <s v="TAB"/>
    <n v="10"/>
    <n v="147"/>
    <s v="ARISTO PHARMACE"/>
    <d v="2022-02-05T00:00:00"/>
    <s v="Sat"/>
    <x v="10"/>
    <s v="Winter"/>
    <n v="6"/>
    <x v="1"/>
    <x v="2"/>
  </r>
  <r>
    <m/>
    <s v=""/>
    <x v="4"/>
    <x v="3"/>
    <s v=""/>
    <s v="ALPRAX 1MG TABLETS 15'S                      "/>
    <s v="anxiolytic"/>
    <x v="1"/>
    <s v="TAB"/>
    <n v="30"/>
    <n v="114.45"/>
    <s v="TORRENT        "/>
    <d v="2022-02-05T00:00:00"/>
    <s v="Sat"/>
    <x v="10"/>
    <s v="Winter"/>
    <n v="6"/>
    <x v="1"/>
    <x v="2"/>
  </r>
  <r>
    <s v="0003064     "/>
    <s v="NO DOC"/>
    <x v="302"/>
    <x v="304"/>
    <s v="XXXXXXXXXX"/>
    <s v="CYPON SYRUP 200ML                            "/>
    <s v="appetizer"/>
    <x v="8"/>
    <s v="BOT"/>
    <n v="1"/>
    <n v="104"/>
    <s v="GENO PHARMA LTD"/>
    <d v="2022-02-05T00:00:00"/>
    <s v="Sat"/>
    <x v="10"/>
    <s v="Winter"/>
    <n v="6"/>
    <x v="1"/>
    <x v="2"/>
  </r>
  <r>
    <m/>
    <s v=""/>
    <x v="302"/>
    <x v="3"/>
    <s v=""/>
    <s v="ATCHOL 10MG TABLETS 10'S                     "/>
    <s v="vasodilator"/>
    <x v="0"/>
    <s v="TAB"/>
    <n v="20"/>
    <n v="24.71"/>
    <s v="ARISTO PHARMACE"/>
    <d v="2022-02-05T00:00:00"/>
    <s v="Sat"/>
    <x v="10"/>
    <s v="Winter"/>
    <n v="6"/>
    <x v="1"/>
    <x v="2"/>
  </r>
  <r>
    <m/>
    <s v=""/>
    <x v="302"/>
    <x v="3"/>
    <s v=""/>
    <s v="GLYCOMET SR 500MG TABLET 20'S                "/>
    <s v="diabetic"/>
    <x v="3"/>
    <s v="TAB"/>
    <n v="20"/>
    <n v="43.01"/>
    <s v="USV LTD.       "/>
    <d v="2022-02-05T00:00:00"/>
    <s v="Sat"/>
    <x v="10"/>
    <s v="Winter"/>
    <n v="6"/>
    <x v="1"/>
    <x v="2"/>
  </r>
  <r>
    <s v="0003065     "/>
    <s v="NO DOC"/>
    <x v="480"/>
    <x v="482"/>
    <s v="XXXXXXXXXX"/>
    <s v="CREMAFFIN PLUS SYRUP 200ML                   "/>
    <s v="laxative"/>
    <x v="8"/>
    <s v="BOT"/>
    <n v="1"/>
    <n v="246.12"/>
    <s v="ABBOTT LABS IND"/>
    <d v="2022-02-05T00:00:00"/>
    <s v="Sat"/>
    <x v="10"/>
    <s v="Winter"/>
    <n v="6"/>
    <x v="1"/>
    <x v="2"/>
  </r>
  <r>
    <s v="0003067     "/>
    <s v="NO DOC"/>
    <x v="0"/>
    <x v="0"/>
    <s v="XXXXXXXXXX"/>
    <s v="GLYCIPHAGE 500MG TABLETS 20'S                "/>
    <s v="diabetic"/>
    <x v="3"/>
    <s v="TAB"/>
    <n v="60"/>
    <n v="33.4"/>
    <s v="FRANCO INDIAN P"/>
    <d v="2022-02-06T00:00:00"/>
    <s v="Sun"/>
    <x v="10"/>
    <s v="Winter"/>
    <n v="7"/>
    <x v="1"/>
    <x v="2"/>
  </r>
  <r>
    <m/>
    <s v=""/>
    <x v="0"/>
    <x v="3"/>
    <s v=""/>
    <s v="CALPOL TABLETS NEW PACKING 15'S              "/>
    <s v="antipyretic"/>
    <x v="7"/>
    <s v="TAB"/>
    <n v="5"/>
    <n v="15.04"/>
    <s v="GLAXO SMITHKLIN"/>
    <d v="2022-02-06T00:00:00"/>
    <s v="Sun"/>
    <x v="10"/>
    <s v="Winter"/>
    <n v="7"/>
    <x v="1"/>
    <x v="2"/>
  </r>
  <r>
    <m/>
    <s v=""/>
    <x v="0"/>
    <x v="3"/>
    <s v=""/>
    <s v="NURIL 2.5MG TABLETS 10'S                     "/>
    <s v="psychiatric"/>
    <x v="1"/>
    <s v="TAB"/>
    <n v="20"/>
    <n v="21.62"/>
    <s v="USV LTD.       "/>
    <d v="2022-02-06T00:00:00"/>
    <s v="Sun"/>
    <x v="10"/>
    <s v="Winter"/>
    <n v="7"/>
    <x v="1"/>
    <x v="2"/>
  </r>
  <r>
    <m/>
    <s v=""/>
    <x v="0"/>
    <x v="3"/>
    <s v=""/>
    <s v="NEUROBION FORTE TAB 30                       "/>
    <s v="multivitamin"/>
    <x v="2"/>
    <s v="TAB"/>
    <n v="30"/>
    <n v="34.700000000000003"/>
    <s v="MERCK          "/>
    <d v="2022-02-06T00:00:00"/>
    <s v="Sun"/>
    <x v="10"/>
    <s v="Winter"/>
    <n v="7"/>
    <x v="1"/>
    <x v="2"/>
  </r>
  <r>
    <s v="0003068     "/>
    <s v="DR.JOTHIMURUGAN                    "/>
    <x v="3"/>
    <x v="5"/>
    <s v="XXXXXXXXXX"/>
    <s v="CIPZEN 10MG FORTE TABLETS 10'S               "/>
    <s v="anti inflammatory"/>
    <x v="7"/>
    <s v="TAB"/>
    <n v="10"/>
    <n v="107.5"/>
    <s v="CIPLA          "/>
    <d v="2022-02-06T00:00:00"/>
    <s v="Sun"/>
    <x v="10"/>
    <s v="Winter"/>
    <n v="7"/>
    <x v="1"/>
    <x v="2"/>
  </r>
  <r>
    <m/>
    <s v=""/>
    <x v="3"/>
    <x v="3"/>
    <s v=""/>
    <s v="ANXIT 0.5MG TABLETS 15'S                     "/>
    <s v="anxiolytic"/>
    <x v="1"/>
    <s v="TAB"/>
    <n v="15"/>
    <n v="47"/>
    <s v="MICRO LABS LIMI"/>
    <d v="2022-02-06T00:00:00"/>
    <s v="Sun"/>
    <x v="10"/>
    <s v="Winter"/>
    <n v="7"/>
    <x v="1"/>
    <x v="2"/>
  </r>
  <r>
    <m/>
    <s v=""/>
    <x v="3"/>
    <x v="3"/>
    <s v=""/>
    <s v="NORTEN 20MG TABLETS 10'S                     "/>
    <s v="psychiatric"/>
    <x v="1"/>
    <s v="TAB"/>
    <n v="10"/>
    <n v="32.619999999999997"/>
    <s v="BARODA PHARMA  "/>
    <d v="2022-02-06T00:00:00"/>
    <s v="Sun"/>
    <x v="10"/>
    <s v="Winter"/>
    <n v="7"/>
    <x v="1"/>
    <x v="2"/>
  </r>
  <r>
    <s v="0003069     "/>
    <s v="DR.NEETHI ARASU                    "/>
    <x v="73"/>
    <x v="75"/>
    <s v="XXXXXXXXXX"/>
    <s v="ZINCOVIT TABLETS 15'S                        "/>
    <s v="vitamin"/>
    <x v="2"/>
    <s v="TAB"/>
    <n v="15"/>
    <n v="105"/>
    <s v="APEX LABORATOTO"/>
    <d v="2022-02-06T00:00:00"/>
    <s v="Sun"/>
    <x v="10"/>
    <s v="Winter"/>
    <n v="7"/>
    <x v="1"/>
    <x v="2"/>
  </r>
  <r>
    <m/>
    <s v=""/>
    <x v="73"/>
    <x v="3"/>
    <s v=""/>
    <s v="LOBAZAM 5MG TABLETS 10'S                     "/>
    <s v="psychiatric"/>
    <x v="1"/>
    <s v="TAB"/>
    <n v="20"/>
    <n v="57.64"/>
    <s v="SUN PHARMA     "/>
    <d v="2022-02-06T00:00:00"/>
    <s v="Sun"/>
    <x v="10"/>
    <s v="Winter"/>
    <n v="7"/>
    <x v="1"/>
    <x v="2"/>
  </r>
  <r>
    <m/>
    <s v=""/>
    <x v="73"/>
    <x v="3"/>
    <s v=""/>
    <s v="NEUROBION FORTE TAB 30                       "/>
    <s v="multivitamin"/>
    <x v="2"/>
    <s v="TAB"/>
    <n v="30"/>
    <n v="34.700000000000003"/>
    <s v="MERCK          "/>
    <d v="2022-02-06T00:00:00"/>
    <s v="Sun"/>
    <x v="10"/>
    <s v="Winter"/>
    <n v="7"/>
    <x v="1"/>
    <x v="2"/>
  </r>
  <r>
    <m/>
    <s v=""/>
    <x v="73"/>
    <x v="3"/>
    <s v=""/>
    <s v="CARNIPIL SYP 1                               "/>
    <s v="Aminoacid"/>
    <x v="2"/>
    <s v="SYP"/>
    <n v="2"/>
    <n v="390"/>
    <s v="WOCKHARDT LIMIT"/>
    <d v="2022-02-06T00:00:00"/>
    <s v="Sun"/>
    <x v="10"/>
    <s v="Winter"/>
    <n v="7"/>
    <x v="1"/>
    <x v="2"/>
  </r>
  <r>
    <m/>
    <s v=""/>
    <x v="73"/>
    <x v="3"/>
    <s v=""/>
    <s v="ZONEGRAN 100MG 10                            "/>
    <s v="anticonvulsant"/>
    <x v="10"/>
    <s v="TAB"/>
    <n v="30"/>
    <n v="239"/>
    <s v="WOCKHARDT LIMIT"/>
    <d v="2022-02-06T00:00:00"/>
    <s v="Sun"/>
    <x v="10"/>
    <s v="Winter"/>
    <n v="7"/>
    <x v="1"/>
    <x v="2"/>
  </r>
  <r>
    <s v="0003070     "/>
    <s v="NO DOC"/>
    <x v="0"/>
    <x v="0"/>
    <s v="XXXXXXXXXX"/>
    <s v="DERIPHYLLIN RET 150MG TABLETS 30'S           "/>
    <s v="bronchodilator"/>
    <x v="11"/>
    <s v="TAB"/>
    <n v="6"/>
    <n v="30.58"/>
    <s v="ZYDUS HEALTHCAR"/>
    <d v="2022-02-06T00:00:00"/>
    <s v="Sun"/>
    <x v="10"/>
    <s v="Winter"/>
    <n v="7"/>
    <x v="1"/>
    <x v="2"/>
  </r>
  <r>
    <m/>
    <s v=""/>
    <x v="0"/>
    <x v="3"/>
    <s v=""/>
    <s v="RABEKIND 20 15                               "/>
    <s v="peptic ulcer"/>
    <x v="8"/>
    <s v="TAB"/>
    <n v="10"/>
    <n v="59.89"/>
    <s v="MANKIND PHARMA "/>
    <d v="2022-02-06T00:00:00"/>
    <s v="Sun"/>
    <x v="10"/>
    <s v="Winter"/>
    <n v="7"/>
    <x v="1"/>
    <x v="2"/>
  </r>
  <r>
    <s v="0003071     "/>
    <s v="NO DOC"/>
    <x v="0"/>
    <x v="0"/>
    <s v="XXXXXXXXXX"/>
    <s v="ALLEGRA M TABLETS 10'S                       "/>
    <s v="Anti allergic"/>
    <x v="6"/>
    <s v="TAB"/>
    <n v="4"/>
    <n v="228.46"/>
    <s v="SANOFI         "/>
    <d v="2022-02-06T00:00:00"/>
    <s v="Sun"/>
    <x v="10"/>
    <s v="Winter"/>
    <n v="7"/>
    <x v="1"/>
    <x v="2"/>
  </r>
  <r>
    <m/>
    <s v=""/>
    <x v="0"/>
    <x v="3"/>
    <s v=""/>
    <s v="VERTIN 8MG 15                                "/>
    <s v="vertigo"/>
    <x v="10"/>
    <s v="TAB"/>
    <n v="4"/>
    <n v="160.56"/>
    <s v="ABBOTT HEALTHCA"/>
    <d v="2022-02-06T00:00:00"/>
    <s v="Sun"/>
    <x v="10"/>
    <s v="Winter"/>
    <n v="7"/>
    <x v="1"/>
    <x v="2"/>
  </r>
  <r>
    <m/>
    <s v=""/>
    <x v="0"/>
    <x v="3"/>
    <s v=""/>
    <s v="AZTOR 20 15                                  "/>
    <s v="atherosclerosis"/>
    <x v="0"/>
    <s v="TAB"/>
    <n v="15"/>
    <n v="223.7"/>
    <s v="SUN PHARMA     "/>
    <d v="2022-02-06T00:00:00"/>
    <s v="Sun"/>
    <x v="10"/>
    <s v="Winter"/>
    <n v="7"/>
    <x v="1"/>
    <x v="2"/>
  </r>
  <r>
    <s v="0003072     "/>
    <s v="NO DOC"/>
    <x v="0"/>
    <x v="0"/>
    <s v="XXXXXXXXXX"/>
    <s v="PRIMOLUT N TABLETS 10'S                      "/>
    <s v="hormone"/>
    <x v="9"/>
    <s v="TAB"/>
    <n v="5"/>
    <n v="57.3"/>
    <s v="ZYDUS HEALTHCAR"/>
    <d v="2022-02-07T00:00:00"/>
    <s v="Mon"/>
    <x v="10"/>
    <s v="Winter"/>
    <n v="1"/>
    <x v="1"/>
    <x v="2"/>
  </r>
  <r>
    <s v="0003074     "/>
    <s v="NO DOC"/>
    <x v="0"/>
    <x v="0"/>
    <s v="XXXXXXXXXX"/>
    <s v="A TO Z GOLD SOFT CAPSULES 15'S               "/>
    <s v="multivitamins"/>
    <x v="2"/>
    <s v="CAP"/>
    <n v="15"/>
    <n v="180"/>
    <s v="ALKEM LABOURATO"/>
    <d v="2022-02-07T00:00:00"/>
    <s v="Mon"/>
    <x v="10"/>
    <s v="Winter"/>
    <n v="1"/>
    <x v="1"/>
    <x v="2"/>
  </r>
  <r>
    <m/>
    <s v=""/>
    <x v="0"/>
    <x v="3"/>
    <s v=""/>
    <s v="TELMA 20MG NEW PACKING 30'S                  "/>
    <s v="antihypertensive"/>
    <x v="0"/>
    <s v="TAB"/>
    <n v="15"/>
    <n v="122.68"/>
    <s v="GLENMARK PHARMA"/>
    <d v="2022-02-07T00:00:00"/>
    <s v="Mon"/>
    <x v="10"/>
    <s v="Winter"/>
    <n v="1"/>
    <x v="1"/>
    <x v="2"/>
  </r>
  <r>
    <m/>
    <s v=""/>
    <x v="0"/>
    <x v="3"/>
    <s v=""/>
    <s v="THYRONORM 50MCG TABLETS 120S                 "/>
    <s v="thyroid"/>
    <x v="9"/>
    <s v="TAB"/>
    <n v="120"/>
    <n v="132.03"/>
    <s v="ABBOTT (FORMERL"/>
    <d v="2022-02-07T00:00:00"/>
    <s v="Mon"/>
    <x v="10"/>
    <s v="Winter"/>
    <n v="1"/>
    <x v="1"/>
    <x v="2"/>
  </r>
  <r>
    <m/>
    <s v=""/>
    <x v="0"/>
    <x v="3"/>
    <s v=""/>
    <s v="ISTAVEL 50MG TABLETS 7'S                     "/>
    <s v="diabetic"/>
    <x v="3"/>
    <s v="TAB"/>
    <n v="35"/>
    <n v="289"/>
    <s v="SUN PHARMA     "/>
    <d v="2022-02-07T00:00:00"/>
    <s v="Mon"/>
    <x v="10"/>
    <s v="Winter"/>
    <n v="1"/>
    <x v="1"/>
    <x v="2"/>
  </r>
  <r>
    <s v="0003075     "/>
    <s v="NO DOC"/>
    <x v="586"/>
    <x v="588"/>
    <s v="XXXXXXXXXX"/>
    <s v="CALPOL TABLETS NEW PACKING 15'S              "/>
    <s v="antipyretic"/>
    <x v="7"/>
    <s v="TAB"/>
    <n v="15"/>
    <n v="15.04"/>
    <s v="GLAXO SMITHKLIN"/>
    <d v="2022-02-07T00:00:00"/>
    <s v="Mon"/>
    <x v="10"/>
    <s v="Winter"/>
    <n v="1"/>
    <x v="1"/>
    <x v="2"/>
  </r>
  <r>
    <m/>
    <s v=""/>
    <x v="586"/>
    <x v="3"/>
    <s v=""/>
    <s v="VOLINI SPRAY 60GRAM                          "/>
    <s v="analgesic"/>
    <x v="7"/>
    <s v="PCS"/>
    <n v="1"/>
    <n v="208"/>
    <s v="RANBAXY        "/>
    <d v="2022-02-07T00:00:00"/>
    <s v="Mon"/>
    <x v="10"/>
    <s v="Winter"/>
    <n v="1"/>
    <x v="1"/>
    <x v="2"/>
  </r>
  <r>
    <m/>
    <s v=""/>
    <x v="586"/>
    <x v="3"/>
    <s v=""/>
    <s v="MOOV CREAM 15GRAM                            "/>
    <s v="analgesic"/>
    <x v="7"/>
    <s v="TUB"/>
    <n v="1"/>
    <n v="75"/>
    <s v="RECKITT BENCKIS"/>
    <d v="2022-02-07T00:00:00"/>
    <s v="Mon"/>
    <x v="10"/>
    <s v="Winter"/>
    <n v="1"/>
    <x v="1"/>
    <x v="2"/>
  </r>
  <r>
    <s v="0003077     "/>
    <s v="NO DOC"/>
    <x v="480"/>
    <x v="482"/>
    <s v="XXXXXXXXXX"/>
    <s v="EUGLIM 4MG TABLETS 15'S                      "/>
    <s v="diabetic"/>
    <x v="3"/>
    <s v="TAB"/>
    <n v="60"/>
    <n v="197"/>
    <s v="ZYDUX          "/>
    <d v="2022-02-07T00:00:00"/>
    <s v="Mon"/>
    <x v="10"/>
    <s v="Winter"/>
    <n v="1"/>
    <x v="1"/>
    <x v="2"/>
  </r>
  <r>
    <s v="0003078     "/>
    <s v="NO DOC"/>
    <x v="0"/>
    <x v="0"/>
    <s v="XXXXXXXXXX"/>
    <s v="CALCIGARD 5MG CAPSULES 10'S                  "/>
    <s v="hypertension"/>
    <x v="0"/>
    <s v="CAP"/>
    <n v="10"/>
    <n v="15.6"/>
    <s v="TORRENT        "/>
    <d v="2022-02-07T00:00:00"/>
    <s v="Mon"/>
    <x v="10"/>
    <s v="Winter"/>
    <n v="1"/>
    <x v="1"/>
    <x v="2"/>
  </r>
  <r>
    <m/>
    <s v=""/>
    <x v="0"/>
    <x v="3"/>
    <s v=""/>
    <s v="TRIVOLIB FORTE 1MG TABLETS 10'S              "/>
    <s v="diabetic"/>
    <x v="3"/>
    <s v="TAB"/>
    <n v="20"/>
    <n v="129"/>
    <s v="SUN PHARMA     "/>
    <d v="2022-02-07T00:00:00"/>
    <s v="Mon"/>
    <x v="10"/>
    <s v="Winter"/>
    <n v="1"/>
    <x v="1"/>
    <x v="2"/>
  </r>
  <r>
    <s v="0003079     "/>
    <s v="NO DOC"/>
    <x v="173"/>
    <x v="175"/>
    <s v="XXXXXXXXXX"/>
    <s v="XMET SR 500MG TABS (NEW PACK) 15'S           "/>
    <s v="diabetic"/>
    <x v="3"/>
    <s v="TAB"/>
    <n v="15"/>
    <n v="30.3"/>
    <s v="GLENMARK       "/>
    <d v="2022-02-07T00:00:00"/>
    <s v="Mon"/>
    <x v="10"/>
    <s v="Winter"/>
    <n v="1"/>
    <x v="1"/>
    <x v="2"/>
  </r>
  <r>
    <m/>
    <s v=""/>
    <x v="173"/>
    <x v="3"/>
    <s v=""/>
    <s v="TELMIKIND 40MG TABLETS 10'S                  "/>
    <s v="antihypertensive"/>
    <x v="0"/>
    <s v="TAB"/>
    <n v="10"/>
    <n v="34.85"/>
    <s v="MANKIND PHARMA "/>
    <d v="2022-02-07T00:00:00"/>
    <s v="Mon"/>
    <x v="10"/>
    <s v="Winter"/>
    <n v="1"/>
    <x v="1"/>
    <x v="2"/>
  </r>
  <r>
    <m/>
    <s v=""/>
    <x v="173"/>
    <x v="3"/>
    <s v=""/>
    <s v="CLOPITORVA 10MG CAPSULES 10'S                "/>
    <s v="anticoagulant"/>
    <x v="0"/>
    <s v="CAP"/>
    <n v="10"/>
    <n v="217"/>
    <s v="ZYDUS HEALTHCAR"/>
    <d v="2022-02-07T00:00:00"/>
    <s v="Mon"/>
    <x v="10"/>
    <s v="Winter"/>
    <n v="1"/>
    <x v="1"/>
    <x v="2"/>
  </r>
  <r>
    <s v="0003080     "/>
    <s v="NO DOC"/>
    <x v="0"/>
    <x v="0"/>
    <s v="XXXXXXXXXX"/>
    <s v="ZENTEL 400MG TABLETS 1'S                     "/>
    <s v="anthelmentics"/>
    <x v="8"/>
    <s v="TAB"/>
    <n v="1"/>
    <n v="8.58"/>
    <s v="GLAXO SMITHKLIN"/>
    <d v="2022-02-07T00:00:00"/>
    <s v="Mon"/>
    <x v="10"/>
    <s v="Winter"/>
    <n v="1"/>
    <x v="1"/>
    <x v="2"/>
  </r>
  <r>
    <m/>
    <s v=""/>
    <x v="0"/>
    <x v="3"/>
    <s v=""/>
    <s v="ATARAX 10MG TABLETS 15'S                     "/>
    <s v="Anti allergic"/>
    <x v="6"/>
    <s v="TAB"/>
    <n v="4"/>
    <n v="43.56"/>
    <s v="UCB NOW KNOWN A"/>
    <d v="2022-02-07T00:00:00"/>
    <s v="Mon"/>
    <x v="10"/>
    <s v="Winter"/>
    <n v="1"/>
    <x v="1"/>
    <x v="2"/>
  </r>
  <r>
    <s v="0003081     "/>
    <s v="NO DOC"/>
    <x v="138"/>
    <x v="140"/>
    <s v="XXXXXXXXXX"/>
    <s v="SEROFLO 250MG ROTOCAPS 30'S                  "/>
    <s v="bronchodilator"/>
    <x v="11"/>
    <s v="CAP"/>
    <n v="30"/>
    <n v="431.16"/>
    <s v="CIPLA          "/>
    <d v="2022-02-07T00:00:00"/>
    <s v="Mon"/>
    <x v="10"/>
    <s v="Winter"/>
    <n v="1"/>
    <x v="1"/>
    <x v="2"/>
  </r>
  <r>
    <m/>
    <s v=""/>
    <x v="138"/>
    <x v="3"/>
    <s v=""/>
    <s v="TELMIKIND-H TABLETS 10'S                     "/>
    <s v="antihypertensive"/>
    <x v="0"/>
    <s v="TAB"/>
    <n v="30"/>
    <n v="69.900000000000006"/>
    <s v="MANKIND PHARMA "/>
    <d v="2022-02-07T00:00:00"/>
    <s v="Mon"/>
    <x v="10"/>
    <s v="Winter"/>
    <n v="1"/>
    <x v="1"/>
    <x v="2"/>
  </r>
  <r>
    <m/>
    <s v=""/>
    <x v="138"/>
    <x v="3"/>
    <s v=""/>
    <s v="ENVAS 5MG TABLETS 15'S                       "/>
    <s v="cardiac"/>
    <x v="0"/>
    <s v="TAB"/>
    <n v="30"/>
    <n v="54.01"/>
    <s v="CADILA PHARMACE"/>
    <d v="2022-02-07T00:00:00"/>
    <s v="Mon"/>
    <x v="10"/>
    <s v="Winter"/>
    <n v="1"/>
    <x v="1"/>
    <x v="2"/>
  </r>
  <r>
    <s v="0003082     "/>
    <s v="NO DOC"/>
    <x v="42"/>
    <x v="44"/>
    <s v="XXXXXXXXXX"/>
    <s v="ATORLIP 40MG TABLETS 10'S                    "/>
    <s v="atherosclerosis"/>
    <x v="0"/>
    <s v="TAB"/>
    <n v="10"/>
    <n v="216.58"/>
    <s v="CIPLA          "/>
    <d v="2022-02-08T00:00:00"/>
    <s v="Tue"/>
    <x v="10"/>
    <s v="Winter"/>
    <n v="2"/>
    <x v="1"/>
    <x v="2"/>
  </r>
  <r>
    <m/>
    <s v=""/>
    <x v="42"/>
    <x v="3"/>
    <s v=""/>
    <s v="PAN 40MG TABLETS 15'S                        "/>
    <s v="peptic ulcer"/>
    <x v="8"/>
    <s v="TAB"/>
    <n v="20"/>
    <n v="149"/>
    <s v="ALKEM LABOURATO"/>
    <d v="2022-02-08T00:00:00"/>
    <s v="Tue"/>
    <x v="10"/>
    <s v="Winter"/>
    <n v="2"/>
    <x v="1"/>
    <x v="2"/>
  </r>
  <r>
    <m/>
    <s v=""/>
    <x v="42"/>
    <x v="3"/>
    <s v=""/>
    <s v="TENORMIN 25MG TABLETS 14'S                   "/>
    <s v="antihypertensive"/>
    <x v="0"/>
    <s v="TAB"/>
    <n v="14"/>
    <n v="45.01"/>
    <s v="ABBOTT HEALTHCA"/>
    <d v="2022-02-08T00:00:00"/>
    <s v="Tue"/>
    <x v="10"/>
    <s v="Winter"/>
    <n v="2"/>
    <x v="1"/>
    <x v="2"/>
  </r>
  <r>
    <m/>
    <s v=""/>
    <x v="42"/>
    <x v="3"/>
    <s v=""/>
    <s v="NICARDIA RETARD 10MG NEW PACKI 15'S          "/>
    <s v="cardiac"/>
    <x v="0"/>
    <s v="TAB"/>
    <n v="30"/>
    <n v="38.659999999999997"/>
    <s v="UNIQUE         "/>
    <d v="2022-02-08T00:00:00"/>
    <s v="Tue"/>
    <x v="10"/>
    <s v="Winter"/>
    <n v="2"/>
    <x v="1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02-08T00:00:00"/>
    <s v="Tue"/>
    <x v="10"/>
    <s v="Winter"/>
    <n v="2"/>
    <x v="1"/>
    <x v="2"/>
  </r>
  <r>
    <m/>
    <s v=""/>
    <x v="42"/>
    <x v="3"/>
    <s v=""/>
    <s v="PROLOMET XL 50MG TABLETS 10'S                "/>
    <s v="cardiac"/>
    <x v="0"/>
    <s v="TAB"/>
    <n v="10"/>
    <n v="64.7"/>
    <s v="SUN PHARMA     "/>
    <d v="2022-02-08T00:00:00"/>
    <s v="Tue"/>
    <x v="10"/>
    <s v="Winter"/>
    <n v="2"/>
    <x v="1"/>
    <x v="2"/>
  </r>
  <r>
    <m/>
    <s v=""/>
    <x v="42"/>
    <x v="3"/>
    <s v=""/>
    <s v="PROLOMET XL 25MG TABLETS 10'S                "/>
    <s v="cardiac"/>
    <x v="0"/>
    <s v="TAB"/>
    <n v="10"/>
    <n v="45.24"/>
    <s v="SUN PHARMA     "/>
    <d v="2022-02-08T00:00:00"/>
    <s v="Tue"/>
    <x v="10"/>
    <s v="Winter"/>
    <n v="2"/>
    <x v="1"/>
    <x v="2"/>
  </r>
  <r>
    <s v="0003084     "/>
    <s v="NO DOC"/>
    <x v="142"/>
    <x v="144"/>
    <s v="XXXXXXXXXX"/>
    <s v="DERIPHYLLIN RET 300MG TABLETS 30'S           "/>
    <s v="bronchodilator"/>
    <x v="11"/>
    <s v="TAB"/>
    <n v="30"/>
    <n v="47.02"/>
    <s v="ZYDUS HEALTHCAR"/>
    <d v="2022-02-08T00:00:00"/>
    <s v="Tue"/>
    <x v="10"/>
    <s v="Winter"/>
    <n v="2"/>
    <x v="1"/>
    <x v="2"/>
  </r>
  <r>
    <m/>
    <s v=""/>
    <x v="142"/>
    <x v="3"/>
    <s v=""/>
    <s v="DAZTOR 10MG TABLETS 10'S                     "/>
    <s v="atherosclerosis"/>
    <x v="0"/>
    <s v="TAB"/>
    <n v="60"/>
    <n v="154"/>
    <s v="SUN PHARMA     "/>
    <d v="2022-02-08T00:00:00"/>
    <s v="Tue"/>
    <x v="10"/>
    <s v="Winter"/>
    <n v="2"/>
    <x v="1"/>
    <x v="2"/>
  </r>
  <r>
    <m/>
    <s v=""/>
    <x v="142"/>
    <x v="3"/>
    <s v=""/>
    <s v="JALRA M50/500 MG 15                          "/>
    <s v="diabetic"/>
    <x v="3"/>
    <s v="POW"/>
    <n v="120"/>
    <n v="325"/>
    <s v="ABBOTT HEALTHCA"/>
    <d v="2022-02-08T00:00:00"/>
    <s v="Tue"/>
    <x v="10"/>
    <s v="Winter"/>
    <n v="2"/>
    <x v="1"/>
    <x v="2"/>
  </r>
  <r>
    <s v="0003085     "/>
    <s v="NO DOC"/>
    <x v="88"/>
    <x v="90"/>
    <s v="XXXXXXXXXX"/>
    <s v="CHYMORAL FORTE TABLETS 20'S                  "/>
    <s v="anti inflammatory"/>
    <x v="7"/>
    <s v="TAB"/>
    <n v="6"/>
    <n v="405.2"/>
    <s v="ELDER          "/>
    <d v="2022-02-08T00:00:00"/>
    <s v="Tue"/>
    <x v="10"/>
    <s v="Winter"/>
    <n v="2"/>
    <x v="1"/>
    <x v="2"/>
  </r>
  <r>
    <m/>
    <s v=""/>
    <x v="88"/>
    <x v="3"/>
    <s v=""/>
    <s v="SUPRADYN TABLETS 15'S                        "/>
    <s v="multivitamin"/>
    <x v="2"/>
    <s v="TAB"/>
    <n v="30"/>
    <n v="50"/>
    <s v="ABBOTT (FORMERL"/>
    <d v="2022-02-08T00:00:00"/>
    <s v="Tue"/>
    <x v="10"/>
    <s v="Winter"/>
    <n v="2"/>
    <x v="1"/>
    <x v="2"/>
  </r>
  <r>
    <s v="0003086     "/>
    <s v="DR.SHANMUGAM                       "/>
    <x v="128"/>
    <x v="130"/>
    <s v="XXXXXXXXXX"/>
    <s v="TAZLOC 40MG TABLETS 10'S                     "/>
    <s v="antihypertensive"/>
    <x v="0"/>
    <s v="TAB"/>
    <n v="20"/>
    <n v="73.58"/>
    <s v="USV LTD.       "/>
    <d v="2022-02-08T00:00:00"/>
    <s v="Tue"/>
    <x v="10"/>
    <s v="Winter"/>
    <n v="2"/>
    <x v="1"/>
    <x v="2"/>
  </r>
  <r>
    <m/>
    <s v=""/>
    <x v="128"/>
    <x v="3"/>
    <s v=""/>
    <s v="TAZLOC 40MG TABLETS 10'S                     "/>
    <s v="antihypertensive"/>
    <x v="0"/>
    <s v="TAB"/>
    <n v="10"/>
    <n v="73.58"/>
    <s v="USV LTD.       "/>
    <d v="2022-02-08T00:00:00"/>
    <s v="Tue"/>
    <x v="10"/>
    <s v="Winter"/>
    <n v="2"/>
    <x v="1"/>
    <x v="2"/>
  </r>
  <r>
    <m/>
    <s v=""/>
    <x v="128"/>
    <x v="3"/>
    <s v=""/>
    <s v="CRESTOR 10MG TABLETS 30'S                    "/>
    <s v="antihypertensive"/>
    <x v="0"/>
    <s v="TAB"/>
    <n v="30"/>
    <n v="624"/>
    <s v="ASTRA ZENECA PH"/>
    <d v="2022-02-08T00:00:00"/>
    <s v="Tue"/>
    <x v="10"/>
    <s v="Winter"/>
    <n v="2"/>
    <x v="1"/>
    <x v="2"/>
  </r>
  <r>
    <m/>
    <s v=""/>
    <x v="128"/>
    <x v="3"/>
    <s v=""/>
    <s v="GLIMISAVE MV 2MG TABLETS 15'S                "/>
    <s v="diabetic"/>
    <x v="3"/>
    <s v="TAB"/>
    <n v="60"/>
    <n v="278.54000000000002"/>
    <s v="ERIS           "/>
    <d v="2022-02-08T00:00:00"/>
    <s v="Tue"/>
    <x v="10"/>
    <s v="Winter"/>
    <n v="2"/>
    <x v="1"/>
    <x v="2"/>
  </r>
  <r>
    <m/>
    <s v=""/>
    <x v="128"/>
    <x v="3"/>
    <s v=""/>
    <s v="ISTAMET 50MG/500MG TABLETS NEW 15'S          "/>
    <s v="diabetic"/>
    <x v="3"/>
    <s v="STR"/>
    <n v="60"/>
    <n v="405.31"/>
    <s v="SUN PHARMA     "/>
    <d v="2022-02-08T00:00:00"/>
    <s v="Tue"/>
    <x v="10"/>
    <s v="Winter"/>
    <n v="2"/>
    <x v="1"/>
    <x v="2"/>
  </r>
  <r>
    <s v="0003087     "/>
    <s v="NO DOC"/>
    <x v="569"/>
    <x v="571"/>
    <s v="XXXXXXXXXX"/>
    <s v="VELOZ D CAPSULES 10'S                        "/>
    <s v="peptic ulcer"/>
    <x v="8"/>
    <s v="CAP"/>
    <n v="10"/>
    <n v="171.2"/>
    <s v="TORRENT        "/>
    <d v="2022-02-08T00:00:00"/>
    <s v="Tue"/>
    <x v="10"/>
    <s v="Winter"/>
    <n v="2"/>
    <x v="1"/>
    <x v="2"/>
  </r>
  <r>
    <m/>
    <s v=""/>
    <x v="569"/>
    <x v="3"/>
    <s v=""/>
    <s v="GLYCOMET 850MG SR TABLETS 10'S               "/>
    <s v="diabetic"/>
    <x v="3"/>
    <s v="TAB"/>
    <n v="10"/>
    <n v="42.56"/>
    <s v="USV LTD.       "/>
    <d v="2022-02-08T00:00:00"/>
    <s v="Tue"/>
    <x v="10"/>
    <s v="Winter"/>
    <n v="2"/>
    <x v="1"/>
    <x v="2"/>
  </r>
  <r>
    <m/>
    <s v=""/>
    <x v="569"/>
    <x v="3"/>
    <s v=""/>
    <s v="GLYNASE XL 10MG TABLETS 10'S                 "/>
    <s v="diabetic"/>
    <x v="3"/>
    <s v="TAB"/>
    <n v="10"/>
    <n v="18.28"/>
    <s v="USV LTD.       "/>
    <d v="2022-02-08T00:00:00"/>
    <s v="Tue"/>
    <x v="10"/>
    <s v="Winter"/>
    <n v="2"/>
    <x v="1"/>
    <x v="2"/>
  </r>
  <r>
    <s v="0003088     "/>
    <s v="NO DOC"/>
    <x v="0"/>
    <x v="0"/>
    <s v="XXXXXXXXXX"/>
    <s v="RENERVE PLUS INJECTION 2ML                   "/>
    <s v="vitamin"/>
    <x v="2"/>
    <s v="AMP"/>
    <n v="1"/>
    <n v="122.85"/>
    <s v="STRIDES ARCOLAB"/>
    <d v="2022-02-08T00:00:00"/>
    <s v="Tue"/>
    <x v="10"/>
    <s v="Winter"/>
    <n v="2"/>
    <x v="1"/>
    <x v="2"/>
  </r>
  <r>
    <s v="0003089     "/>
    <s v="NO DOC"/>
    <x v="34"/>
    <x v="36"/>
    <s v="XXXXXXXXXX"/>
    <s v="VALPARIN 200MG TABLETS 10'S                  "/>
    <s v="anticonvulsant"/>
    <x v="10"/>
    <s v="TAB"/>
    <n v="10"/>
    <n v="34.58"/>
    <s v="SANOFI         "/>
    <d v="2022-02-08T00:00:00"/>
    <s v="Tue"/>
    <x v="10"/>
    <s v="Winter"/>
    <n v="2"/>
    <x v="1"/>
    <x v="2"/>
  </r>
  <r>
    <m/>
    <s v=""/>
    <x v="34"/>
    <x v="3"/>
    <s v=""/>
    <s v="AMIXIDE-H TABLETS 10'S                       "/>
    <s v="psychiatric"/>
    <x v="1"/>
    <s v="TAB"/>
    <n v="30"/>
    <n v="46.5"/>
    <s v="SUN PHARMA     "/>
    <d v="2022-02-08T00:00:00"/>
    <s v="Tue"/>
    <x v="10"/>
    <s v="Winter"/>
    <n v="2"/>
    <x v="1"/>
    <x v="2"/>
  </r>
  <r>
    <s v="0003090     "/>
    <s v="NO DOC"/>
    <x v="0"/>
    <x v="0"/>
    <s v="XXXXXXXXXX"/>
    <s v="SUCRAFIL SUSPENSION 1                        "/>
    <s v="peptic ulcer"/>
    <x v="8"/>
    <s v="BOT"/>
    <n v="1"/>
    <n v="151.5"/>
    <s v="FOURRTS        "/>
    <d v="2022-02-08T00:00:00"/>
    <s v="Tue"/>
    <x v="10"/>
    <s v="Winter"/>
    <n v="2"/>
    <x v="1"/>
    <x v="2"/>
  </r>
  <r>
    <s v="0003091     "/>
    <s v="NO DOC"/>
    <x v="7"/>
    <x v="9"/>
    <s v="XXXXXXXXXX"/>
    <s v="NEBISTAR 5MG TABLETS 15'S                    "/>
    <s v="cardiac"/>
    <x v="0"/>
    <s v="TAB"/>
    <n v="15"/>
    <n v="202.4"/>
    <s v="LUPIN LTD      "/>
    <d v="2022-02-08T00:00:00"/>
    <s v="Tue"/>
    <x v="10"/>
    <s v="Winter"/>
    <n v="2"/>
    <x v="1"/>
    <x v="2"/>
  </r>
  <r>
    <m/>
    <s v=""/>
    <x v="7"/>
    <x v="3"/>
    <s v=""/>
    <s v="CLOZAM 10MG TABLETS 10'S                     "/>
    <s v="psychiatric"/>
    <x v="1"/>
    <s v="TAB"/>
    <n v="15"/>
    <n v="101.31"/>
    <s v="ABBOTT HEALTHCA"/>
    <d v="2022-02-08T00:00:00"/>
    <s v="Tue"/>
    <x v="10"/>
    <s v="Winter"/>
    <n v="2"/>
    <x v="1"/>
    <x v="2"/>
  </r>
  <r>
    <m/>
    <s v=""/>
    <x v="7"/>
    <x v="3"/>
    <s v=""/>
    <s v="VALANCE OD 500 15                            "/>
    <s v="anticonvulsant"/>
    <x v="10"/>
    <s v="STR"/>
    <n v="30"/>
    <n v="278.57"/>
    <s v="ABBOTT (FORMELY"/>
    <d v="2022-02-08T00:00:00"/>
    <s v="Tue"/>
    <x v="10"/>
    <s v="Winter"/>
    <n v="2"/>
    <x v="1"/>
    <x v="2"/>
  </r>
  <r>
    <s v="0003092     "/>
    <s v="NO DOC"/>
    <x v="0"/>
    <x v="0"/>
    <s v="XXXXXXXXXX"/>
    <s v="NEXPRO 40MG TABLETS 15'S                     "/>
    <s v="peptic ulcer"/>
    <x v="8"/>
    <s v="TAB"/>
    <n v="5"/>
    <n v="150.1"/>
    <s v="TORRENT        "/>
    <d v="2022-02-09T00:00:00"/>
    <s v="Wed"/>
    <x v="10"/>
    <s v="Winter"/>
    <n v="3"/>
    <x v="1"/>
    <x v="2"/>
  </r>
  <r>
    <m/>
    <s v=""/>
    <x v="0"/>
    <x v="3"/>
    <s v=""/>
    <s v="VERTIN 8MG 15                                "/>
    <s v="vertigo"/>
    <x v="10"/>
    <s v="TAB"/>
    <n v="10"/>
    <n v="160.56"/>
    <s v="ABBOTT HEALTHCA"/>
    <d v="2022-02-09T00:00:00"/>
    <s v="Wed"/>
    <x v="10"/>
    <s v="Winter"/>
    <n v="3"/>
    <x v="1"/>
    <x v="2"/>
  </r>
  <r>
    <s v="0003093     "/>
    <s v="GANESH BABU                        "/>
    <x v="587"/>
    <x v="589"/>
    <s v="XXXXXXXXXX"/>
    <s v="FOURTS B TABLETS 15'S                        "/>
    <s v="multivitamin"/>
    <x v="2"/>
    <s v="TAB"/>
    <n v="30"/>
    <n v="67.5"/>
    <s v="IPCA LABORATORI"/>
    <d v="2022-02-09T00:00:00"/>
    <s v="Wed"/>
    <x v="10"/>
    <s v="Winter"/>
    <n v="3"/>
    <x v="1"/>
    <x v="2"/>
  </r>
  <r>
    <m/>
    <s v=""/>
    <x v="587"/>
    <x v="3"/>
    <s v=""/>
    <s v="HUMAN MIXTARD 40 IU 10ML                     "/>
    <s v="insulin"/>
    <x v="3"/>
    <s v="VIA"/>
    <n v="1"/>
    <n v="158.41999999999999"/>
    <s v="NOVO NORDISK   "/>
    <d v="2022-02-09T00:00:00"/>
    <s v="Wed"/>
    <x v="10"/>
    <s v="Winter"/>
    <n v="3"/>
    <x v="1"/>
    <x v="2"/>
  </r>
  <r>
    <s v="0003094     "/>
    <s v="NO DOC"/>
    <x v="0"/>
    <x v="0"/>
    <s v="XXXXXXXXXX"/>
    <s v="LIVOGEN CAPTABS NEW PACKING 15'S             "/>
    <s v="iron anaemic"/>
    <x v="2"/>
    <s v="TAB"/>
    <n v="30"/>
    <n v="76.099999999999994"/>
    <s v="MERCK          "/>
    <d v="2022-02-09T00:00:00"/>
    <s v="Wed"/>
    <x v="10"/>
    <s v="Winter"/>
    <n v="3"/>
    <x v="1"/>
    <x v="2"/>
  </r>
  <r>
    <m/>
    <s v=""/>
    <x v="0"/>
    <x v="3"/>
    <s v=""/>
    <s v="CHYMORAL FORTE TABLETS 20'S                  "/>
    <s v="anti inflammatory"/>
    <x v="7"/>
    <s v="TAB"/>
    <n v="10"/>
    <n v="405.2"/>
    <s v="ELDER          "/>
    <d v="2022-02-09T00:00:00"/>
    <s v="Wed"/>
    <x v="10"/>
    <s v="Winter"/>
    <n v="3"/>
    <x v="1"/>
    <x v="2"/>
  </r>
  <r>
    <m/>
    <s v=""/>
    <x v="0"/>
    <x v="3"/>
    <s v=""/>
    <s v="CALPOL PEAD DROPS 15ML                       "/>
    <s v="antipyretic"/>
    <x v="7"/>
    <s v="BOT"/>
    <n v="1"/>
    <n v="27.2"/>
    <s v="GLAXO SMITHKLIN"/>
    <d v="2022-02-09T00:00:00"/>
    <s v="Wed"/>
    <x v="10"/>
    <s v="Winter"/>
    <n v="3"/>
    <x v="1"/>
    <x v="2"/>
  </r>
  <r>
    <m/>
    <s v=""/>
    <x v="0"/>
    <x v="3"/>
    <s v=""/>
    <s v="SUPRACAL TABLETS 15'S                        "/>
    <s v="calcium"/>
    <x v="2"/>
    <s v="TAB"/>
    <n v="20"/>
    <n v="180"/>
    <s v="PHARMED LIMITED"/>
    <d v="2022-02-09T00:00:00"/>
    <s v="Wed"/>
    <x v="10"/>
    <s v="Winter"/>
    <n v="3"/>
    <x v="1"/>
    <x v="2"/>
  </r>
  <r>
    <m/>
    <s v=""/>
    <x v="0"/>
    <x v="3"/>
    <s v=""/>
    <s v="NEOPEPTINE DROPS 15ML                        "/>
    <s v="enzyme"/>
    <x v="8"/>
    <s v="BOT"/>
    <n v="1"/>
    <n v="99"/>
    <s v="RAPTAKOS       "/>
    <d v="2022-02-09T00:00:00"/>
    <s v="Wed"/>
    <x v="10"/>
    <s v="Winter"/>
    <n v="3"/>
    <x v="1"/>
    <x v="2"/>
  </r>
  <r>
    <m/>
    <s v=""/>
    <x v="0"/>
    <x v="3"/>
    <s v=""/>
    <s v="LINID TABLETS 10'S                           "/>
    <s v="antibiotic"/>
    <x v="5"/>
    <s v="TAB"/>
    <n v="4"/>
    <n v="370.88"/>
    <s v="ZYDUS CADILA   "/>
    <d v="2022-02-09T00:00:00"/>
    <s v="Wed"/>
    <x v="10"/>
    <s v="Winter"/>
    <n v="3"/>
    <x v="1"/>
    <x v="2"/>
  </r>
  <r>
    <s v="0003095     "/>
    <s v="NO DOC"/>
    <x v="0"/>
    <x v="0"/>
    <s v="XXXXXXXXXX"/>
    <s v="DOLO 650MG TABLETS 15'S                      "/>
    <s v="antipyretic"/>
    <x v="7"/>
    <s v="TAB"/>
    <n v="10"/>
    <n v="30.91"/>
    <s v="MICRO LABS LIMI"/>
    <d v="2022-02-09T00:00:00"/>
    <s v="Wed"/>
    <x v="10"/>
    <s v="Winter"/>
    <n v="3"/>
    <x v="1"/>
    <x v="2"/>
  </r>
  <r>
    <s v="0003098     "/>
    <s v="DR.MATHAVAN                        "/>
    <x v="431"/>
    <x v="433"/>
    <s v="XXXXXXXXXX"/>
    <s v="ALPRAX 0.25MG TABLETS 15'S                   "/>
    <s v="anxiolytic"/>
    <x v="1"/>
    <s v="TAB"/>
    <n v="15"/>
    <n v="26.4"/>
    <s v="TORRENT        "/>
    <d v="2022-02-09T00:00:00"/>
    <s v="Wed"/>
    <x v="10"/>
    <s v="Winter"/>
    <n v="3"/>
    <x v="1"/>
    <x v="2"/>
  </r>
  <r>
    <m/>
    <s v=""/>
    <x v="431"/>
    <x v="3"/>
    <s v=""/>
    <s v="GLYCOMET SR 500MG TABLET 20'S                "/>
    <s v="diabetic"/>
    <x v="3"/>
    <s v="TAB"/>
    <n v="20"/>
    <n v="43.01"/>
    <s v="USV LTD.       "/>
    <d v="2022-02-09T00:00:00"/>
    <s v="Wed"/>
    <x v="10"/>
    <s v="Winter"/>
    <n v="3"/>
    <x v="1"/>
    <x v="2"/>
  </r>
  <r>
    <m/>
    <s v=""/>
    <x v="431"/>
    <x v="3"/>
    <s v=""/>
    <s v="DYTOR 5 15                                   "/>
    <s v="diuretics"/>
    <x v="9"/>
    <s v="TAB"/>
    <n v="15"/>
    <n v="59.29"/>
    <s v="CIPLA          "/>
    <d v="2022-02-09T00:00:00"/>
    <s v="Wed"/>
    <x v="10"/>
    <s v="Winter"/>
    <n v="3"/>
    <x v="1"/>
    <x v="2"/>
  </r>
  <r>
    <m/>
    <s v=""/>
    <x v="431"/>
    <x v="3"/>
    <s v=""/>
    <s v="EPLEHEF 10                                   "/>
    <s v="anticonvulsant"/>
    <x v="10"/>
    <s v="TAB"/>
    <n v="10"/>
    <n v="186"/>
    <s v="MSN LOBORATORIE"/>
    <d v="2022-02-09T00:00:00"/>
    <s v="Wed"/>
    <x v="10"/>
    <s v="Winter"/>
    <n v="3"/>
    <x v="1"/>
    <x v="2"/>
  </r>
  <r>
    <s v="0003099     "/>
    <s v="NO DOC"/>
    <x v="0"/>
    <x v="0"/>
    <s v="XXXXXXXXXX"/>
    <s v="DIGENE GEL MINT FLAVOUR 200ML                "/>
    <s v="peptic ulcer"/>
    <x v="8"/>
    <s v="BOT"/>
    <n v="1"/>
    <n v="131.69999999999999"/>
    <s v="ABBOTT LABS IND"/>
    <d v="2022-02-09T00:00:00"/>
    <s v="Wed"/>
    <x v="10"/>
    <s v="Winter"/>
    <n v="3"/>
    <x v="1"/>
    <x v="2"/>
  </r>
  <r>
    <s v="0003100     "/>
    <s v="NO DOC"/>
    <x v="0"/>
    <x v="0"/>
    <s v="XXXXXXXXXX"/>
    <s v="ECOSPRIN 150MG TABLETS 14'S                  "/>
    <s v="anticoagulant"/>
    <x v="0"/>
    <s v="TAB"/>
    <n v="14"/>
    <n v="8.7899999999999991"/>
    <s v="USV LTD.       "/>
    <d v="2022-02-09T00:00:00"/>
    <s v="Wed"/>
    <x v="10"/>
    <s v="Winter"/>
    <n v="3"/>
    <x v="1"/>
    <x v="2"/>
  </r>
  <r>
    <m/>
    <s v=""/>
    <x v="0"/>
    <x v="3"/>
    <s v=""/>
    <s v="CARDIVAS 3.125MG TABLETS 10'S                "/>
    <s v="cardiac"/>
    <x v="0"/>
    <s v="TAB"/>
    <n v="20"/>
    <n v="40"/>
    <s v="SUN PHARMA     "/>
    <d v="2022-02-09T00:00:00"/>
    <s v="Wed"/>
    <x v="10"/>
    <s v="Winter"/>
    <n v="3"/>
    <x v="1"/>
    <x v="2"/>
  </r>
  <r>
    <m/>
    <s v=""/>
    <x v="0"/>
    <x v="3"/>
    <s v=""/>
    <s v="HUMAN MIXTARD 40 IU 10ML                     "/>
    <s v="insulin"/>
    <x v="3"/>
    <s v="VIA"/>
    <n v="1"/>
    <n v="158.41999999999999"/>
    <s v="NOVO NORDISK   "/>
    <d v="2022-02-09T00:00:00"/>
    <s v="Wed"/>
    <x v="10"/>
    <s v="Winter"/>
    <n v="3"/>
    <x v="1"/>
    <x v="2"/>
  </r>
  <r>
    <s v="0003101     "/>
    <s v="SHENBAGAM HOSP                     "/>
    <x v="40"/>
    <x v="42"/>
    <s v="XXXXXXXXXX"/>
    <s v="ECOSPRIN 75MG TABLETS 14'S                   "/>
    <s v="anticoagulant"/>
    <x v="0"/>
    <s v="TAB"/>
    <n v="30"/>
    <n v="4.8600000000000003"/>
    <s v="USV LTD.       "/>
    <d v="2022-02-10T00:00:00"/>
    <s v="Thu"/>
    <x v="10"/>
    <s v="Winter"/>
    <n v="4"/>
    <x v="1"/>
    <x v="2"/>
  </r>
  <r>
    <m/>
    <s v=""/>
    <x v="40"/>
    <x v="3"/>
    <s v=""/>
    <s v="PROLOMET XL 12.5MG TABLETS 10'S              "/>
    <s v="cardiac"/>
    <x v="0"/>
    <s v="TAB"/>
    <n v="30"/>
    <n v="41"/>
    <s v="SUN PHARMA     "/>
    <d v="2022-02-10T00:00:00"/>
    <s v="Thu"/>
    <x v="10"/>
    <s v="Winter"/>
    <n v="4"/>
    <x v="1"/>
    <x v="2"/>
  </r>
  <r>
    <m/>
    <s v=""/>
    <x v="40"/>
    <x v="3"/>
    <s v=""/>
    <s v="GEMCAL CAPSULES 15'S                         "/>
    <s v="calcium"/>
    <x v="2"/>
    <s v="CAP"/>
    <n v="30"/>
    <n v="300"/>
    <s v="BERGEN HEALTHCA"/>
    <d v="2022-02-10T00:00:00"/>
    <s v="Thu"/>
    <x v="10"/>
    <s v="Winter"/>
    <n v="4"/>
    <x v="1"/>
    <x v="2"/>
  </r>
  <r>
    <s v="0003102     "/>
    <s v="NO DOC"/>
    <x v="56"/>
    <x v="58"/>
    <s v="XXXXXXXXXX"/>
    <s v="METACIN 500MG TABLETS 15'S                   "/>
    <s v="antipyretic"/>
    <x v="7"/>
    <s v="TAB"/>
    <n v="15"/>
    <n v="15.29"/>
    <s v="THEMIS         "/>
    <d v="2022-02-10T00:00:00"/>
    <s v="Thu"/>
    <x v="10"/>
    <s v="Winter"/>
    <n v="4"/>
    <x v="1"/>
    <x v="2"/>
  </r>
  <r>
    <m/>
    <s v=""/>
    <x v="56"/>
    <x v="3"/>
    <s v=""/>
    <s v="UNIENZYME TABLETS 15'S                       "/>
    <s v="enzyme"/>
    <x v="8"/>
    <s v="TAB"/>
    <n v="30"/>
    <n v="64.25"/>
    <s v="UNICHEM        "/>
    <d v="2022-02-10T00:00:00"/>
    <s v="Thu"/>
    <x v="10"/>
    <s v="Winter"/>
    <n v="4"/>
    <x v="1"/>
    <x v="2"/>
  </r>
  <r>
    <s v="0003103     "/>
    <s v="NO DOC"/>
    <x v="82"/>
    <x v="84"/>
    <s v="XXXXXXXXXX"/>
    <s v="GLEMONT-F TABLETS 10'S                       "/>
    <s v="Anti allergic"/>
    <x v="6"/>
    <s v="TAB"/>
    <n v="20"/>
    <n v="184.6"/>
    <s v="GLENMARK       "/>
    <d v="2022-02-10T00:00:00"/>
    <s v="Thu"/>
    <x v="10"/>
    <s v="Winter"/>
    <n v="4"/>
    <x v="1"/>
    <x v="2"/>
  </r>
  <r>
    <m/>
    <s v=""/>
    <x v="82"/>
    <x v="3"/>
    <s v=""/>
    <s v="RENERVE PLUS CAPSULES 15'S                   "/>
    <s v="vitamin"/>
    <x v="2"/>
    <s v="CAP"/>
    <n v="15"/>
    <n v="277"/>
    <s v="GRANDIX        "/>
    <d v="2022-02-10T00:00:00"/>
    <s v="Thu"/>
    <x v="10"/>
    <s v="Winter"/>
    <n v="4"/>
    <x v="1"/>
    <x v="2"/>
  </r>
  <r>
    <m/>
    <s v=""/>
    <x v="82"/>
    <x v="3"/>
    <s v=""/>
    <s v="STATOR 10MG TABLETS NEW PACK 15'S            "/>
    <s v="cholesterol reducing agent"/>
    <x v="0"/>
    <s v="TAB"/>
    <n v="15"/>
    <n v="86.02"/>
    <s v="ABBOTT (FORMERL"/>
    <d v="2022-02-10T00:00:00"/>
    <s v="Thu"/>
    <x v="10"/>
    <s v="Winter"/>
    <n v="4"/>
    <x v="1"/>
    <x v="2"/>
  </r>
  <r>
    <s v="0003104     "/>
    <s v="NO DOC"/>
    <x v="30"/>
    <x v="32"/>
    <s v="XXXXXXXXXX"/>
    <s v="LOBATE-GM CREAM 15GRAM                       "/>
    <s v="dermatitis"/>
    <x v="4"/>
    <s v="TUB"/>
    <n v="2"/>
    <n v="95.21"/>
    <s v="ABBOTT HEALTHCA"/>
    <d v="2022-02-10T00:00:00"/>
    <s v="Thu"/>
    <x v="10"/>
    <s v="Winter"/>
    <n v="4"/>
    <x v="1"/>
    <x v="2"/>
  </r>
  <r>
    <s v="0003105     "/>
    <s v="DR.SRIHARI                         "/>
    <x v="3"/>
    <x v="5"/>
    <s v="XXXXXXXXXX"/>
    <s v="PRIMOLUT N TABLETS 10'S                      "/>
    <s v="hormone"/>
    <x v="9"/>
    <s v="TAB"/>
    <n v="20"/>
    <n v="57.3"/>
    <s v="ZYDUS HEALTHCAR"/>
    <d v="2022-02-10T00:00:00"/>
    <s v="Thu"/>
    <x v="10"/>
    <s v="Winter"/>
    <n v="4"/>
    <x v="1"/>
    <x v="2"/>
  </r>
  <r>
    <s v="0003106     "/>
    <s v="NO DOC"/>
    <x v="20"/>
    <x v="22"/>
    <s v="XXXXXXXXXX"/>
    <s v="CLAVIX 75MG TABLETS 15'S                     "/>
    <s v="anticoagulant"/>
    <x v="0"/>
    <s v="TAB"/>
    <n v="15"/>
    <n v="114.54"/>
    <s v="INTAS          "/>
    <d v="2022-02-10T00:00:00"/>
    <s v="Thu"/>
    <x v="10"/>
    <s v="Winter"/>
    <n v="4"/>
    <x v="1"/>
    <x v="2"/>
  </r>
  <r>
    <s v="0003108     "/>
    <s v="NO DOC"/>
    <x v="0"/>
    <x v="0"/>
    <s v="XXXXXXXXXX"/>
    <s v="OMEZ 20MG CAPSULES 20'S                      "/>
    <s v="peptic ulcer"/>
    <x v="8"/>
    <s v="CAP"/>
    <n v="2"/>
    <n v="55.52"/>
    <s v="DR. REDDY'S    "/>
    <d v="2022-02-10T00:00:00"/>
    <s v="Thu"/>
    <x v="10"/>
    <s v="Winter"/>
    <n v="4"/>
    <x v="1"/>
    <x v="2"/>
  </r>
  <r>
    <m/>
    <s v=""/>
    <x v="0"/>
    <x v="3"/>
    <s v=""/>
    <s v="CHYMORAL FORTE TABLETS 20'S                  "/>
    <s v="anti inflammatory"/>
    <x v="7"/>
    <s v="TAB"/>
    <n v="1"/>
    <n v="405.2"/>
    <s v="ELDER          "/>
    <d v="2022-02-10T00:00:00"/>
    <s v="Thu"/>
    <x v="10"/>
    <s v="Winter"/>
    <n v="4"/>
    <x v="1"/>
    <x v="2"/>
  </r>
  <r>
    <m/>
    <s v=""/>
    <x v="0"/>
    <x v="3"/>
    <s v=""/>
    <s v="AZITHRAL 500MG TABLETS 5'S                   "/>
    <s v="antibiotic"/>
    <x v="5"/>
    <s v="TAB"/>
    <n v="2"/>
    <n v="119.5"/>
    <s v="ALEMBIC PHARMAC"/>
    <d v="2022-02-10T00:00:00"/>
    <s v="Thu"/>
    <x v="10"/>
    <s v="Winter"/>
    <n v="4"/>
    <x v="1"/>
    <x v="2"/>
  </r>
  <r>
    <m/>
    <s v=""/>
    <x v="0"/>
    <x v="3"/>
    <s v=""/>
    <s v="COMBIFLAM TABLETS 20                         "/>
    <s v="analgesic"/>
    <x v="7"/>
    <s v="TAB"/>
    <n v="2"/>
    <n v="41.87"/>
    <s v="AVENTIS        "/>
    <d v="2022-02-10T00:00:00"/>
    <s v="Thu"/>
    <x v="10"/>
    <s v="Winter"/>
    <n v="4"/>
    <x v="1"/>
    <x v="2"/>
  </r>
  <r>
    <s v="0003109     "/>
    <s v="NO DOC"/>
    <x v="0"/>
    <x v="0"/>
    <s v="XXXXXXXXXX"/>
    <s v="ELTROXIN 100 120                             "/>
    <s v="thyroid"/>
    <x v="9"/>
    <s v="TAB"/>
    <n v="30"/>
    <n v="160.30000000000001"/>
    <s v="GLAXO SMITHKLIN"/>
    <d v="2022-02-11T00:00:00"/>
    <s v="Fri"/>
    <x v="10"/>
    <s v="Winter"/>
    <n v="5"/>
    <x v="1"/>
    <x v="2"/>
  </r>
  <r>
    <s v="0003110     "/>
    <s v="NO DOC"/>
    <x v="36"/>
    <x v="38"/>
    <s v="XXXXXXXXXX"/>
    <s v="NEBICARD 5MG TABLETS 10'S                    "/>
    <s v="cardiac"/>
    <x v="0"/>
    <s v="TAB"/>
    <n v="30"/>
    <n v="160.5"/>
    <s v="TORRENT        "/>
    <d v="2022-02-11T00:00:00"/>
    <s v="Fri"/>
    <x v="10"/>
    <s v="Winter"/>
    <n v="5"/>
    <x v="1"/>
    <x v="2"/>
  </r>
  <r>
    <m/>
    <s v=""/>
    <x v="36"/>
    <x v="3"/>
    <s v=""/>
    <s v="ECOSPRIN AV 75/20MG CAPSULES 10'S            "/>
    <s v="anticoagulant"/>
    <x v="0"/>
    <s v="CAP"/>
    <n v="30"/>
    <n v="35.76"/>
    <s v="USV LTD.       "/>
    <d v="2022-02-11T00:00:00"/>
    <s v="Fri"/>
    <x v="10"/>
    <s v="Winter"/>
    <n v="5"/>
    <x v="1"/>
    <x v="2"/>
  </r>
  <r>
    <m/>
    <s v=""/>
    <x v="36"/>
    <x v="3"/>
    <s v=""/>
    <s v="METOSARTAN 25MG TABLETS 10'S                 "/>
    <s v="cardiac"/>
    <x v="0"/>
    <s v="TAB"/>
    <n v="30"/>
    <n v="163"/>
    <s v="SUN PHARMA     "/>
    <d v="2022-02-11T00:00:00"/>
    <s v="Fri"/>
    <x v="10"/>
    <s v="Winter"/>
    <n v="5"/>
    <x v="1"/>
    <x v="2"/>
  </r>
  <r>
    <s v="0003111     "/>
    <s v="DR.GREETHAR BABU                   "/>
    <x v="588"/>
    <x v="590"/>
    <s v="XXXXXXXXXX"/>
    <s v="OLMEZEST 40MG TABLETS 10'S                   "/>
    <s v="antihypertensive"/>
    <x v="0"/>
    <s v="TAB"/>
    <n v="10"/>
    <n v="195"/>
    <s v="SUN PHARMA     "/>
    <d v="2022-02-11T00:00:00"/>
    <s v="Fri"/>
    <x v="10"/>
    <s v="Winter"/>
    <n v="5"/>
    <x v="1"/>
    <x v="2"/>
  </r>
  <r>
    <s v="0003113     "/>
    <s v="NO DOC"/>
    <x v="29"/>
    <x v="31"/>
    <s v="XXXXXXXXXX"/>
    <s v="AMLONG 5MG TABLETS 15'S                      "/>
    <s v="hypertension"/>
    <x v="0"/>
    <s v="TAB"/>
    <n v="15"/>
    <n v="43.84"/>
    <s v="MICRO LABS LIMI"/>
    <d v="2022-02-11T00:00:00"/>
    <s v="Fri"/>
    <x v="10"/>
    <s v="Winter"/>
    <n v="5"/>
    <x v="1"/>
    <x v="2"/>
  </r>
  <r>
    <m/>
    <s v=""/>
    <x v="29"/>
    <x v="3"/>
    <s v=""/>
    <s v="MIXTARD 30HM PENFIL CATRIDGE                 "/>
    <s v="insulin"/>
    <x v="3"/>
    <s v="CAT"/>
    <n v="1"/>
    <n v="350.9"/>
    <s v="NOVO NORDISK   "/>
    <d v="2022-02-11T00:00:00"/>
    <s v="Fri"/>
    <x v="10"/>
    <s v="Winter"/>
    <n v="5"/>
    <x v="1"/>
    <x v="2"/>
  </r>
  <r>
    <m/>
    <s v=""/>
    <x v="29"/>
    <x v="3"/>
    <s v=""/>
    <s v="NEUROBION FORTE TAB 30                       "/>
    <s v="multivitamin"/>
    <x v="2"/>
    <s v="TAB"/>
    <n v="30"/>
    <n v="34.700000000000003"/>
    <s v="MERCK          "/>
    <d v="2022-02-11T00:00:00"/>
    <s v="Fri"/>
    <x v="10"/>
    <s v="Winter"/>
    <n v="5"/>
    <x v="1"/>
    <x v="2"/>
  </r>
  <r>
    <m/>
    <s v=""/>
    <x v="29"/>
    <x v="3"/>
    <s v=""/>
    <s v="Q REPA 0.5 10                                "/>
    <s v="diabetic"/>
    <x v="3"/>
    <s v="TAB"/>
    <n v="10"/>
    <n v="47.8"/>
    <s v="Q-CHECK PHARMAC"/>
    <d v="2022-02-11T00:00:00"/>
    <s v="Fri"/>
    <x v="10"/>
    <s v="Winter"/>
    <n v="5"/>
    <x v="1"/>
    <x v="2"/>
  </r>
  <r>
    <s v="0003114     "/>
    <s v="NO DOC"/>
    <x v="51"/>
    <x v="53"/>
    <s v="XXXXXXXXXX"/>
    <s v="VALIUM 5MG TABLETS 10'S                      "/>
    <s v="psychiatric"/>
    <x v="1"/>
    <s v="TAB"/>
    <n v="20"/>
    <n v="15.91"/>
    <s v="ABBOTT (FORMERL"/>
    <d v="2022-02-11T00:00:00"/>
    <s v="Fri"/>
    <x v="10"/>
    <s v="Winter"/>
    <n v="5"/>
    <x v="1"/>
    <x v="2"/>
  </r>
  <r>
    <s v="0003117     "/>
    <s v="NO DOC"/>
    <x v="34"/>
    <x v="36"/>
    <s v="XXXXXXXXXX"/>
    <s v="VERTIN 8MG 15                                "/>
    <s v="vertigo"/>
    <x v="10"/>
    <s v="TAB"/>
    <n v="30"/>
    <n v="145.97"/>
    <s v="ABBOTT HEALTHCA"/>
    <d v="2022-02-11T00:00:00"/>
    <s v="Fri"/>
    <x v="10"/>
    <s v="Winter"/>
    <n v="5"/>
    <x v="1"/>
    <x v="2"/>
  </r>
  <r>
    <s v="0003118     "/>
    <s v="NO DOC"/>
    <x v="0"/>
    <x v="0"/>
    <s v="XXXXXXXXXX"/>
    <s v="ENTEROGERMINA LIQUID 5ML                     "/>
    <s v="antidiarrhoeal"/>
    <x v="8"/>
    <s v="PCS"/>
    <n v="2"/>
    <n v="54.44"/>
    <s v="SANOFI         "/>
    <d v="2022-02-11T00:00:00"/>
    <s v="Fri"/>
    <x v="10"/>
    <s v="Winter"/>
    <n v="5"/>
    <x v="1"/>
    <x v="2"/>
  </r>
  <r>
    <s v="0003119     "/>
    <s v="NO DOC"/>
    <x v="0"/>
    <x v="0"/>
    <s v="XXXXXXXXXX"/>
    <s v="ALLEGRA M TABLETS 10'S                       "/>
    <s v="Anti allergic"/>
    <x v="6"/>
    <s v="TAB"/>
    <n v="4"/>
    <n v="228.46"/>
    <s v="SANOFI         "/>
    <d v="2022-02-11T00:00:00"/>
    <s v="Fri"/>
    <x v="10"/>
    <s v="Winter"/>
    <n v="5"/>
    <x v="1"/>
    <x v="2"/>
  </r>
  <r>
    <s v="0003120     "/>
    <s v="NO DOC"/>
    <x v="0"/>
    <x v="0"/>
    <s v="XXXXXXXXXX"/>
    <s v="CLAMP SUSPENSION 30ML                        "/>
    <s v="antibiotic"/>
    <x v="5"/>
    <s v="BOT"/>
    <n v="2"/>
    <n v="60.8"/>
    <s v="DR. REDDY'S    "/>
    <d v="2022-02-11T00:00:00"/>
    <s v="Fri"/>
    <x v="10"/>
    <s v="Winter"/>
    <n v="5"/>
    <x v="1"/>
    <x v="2"/>
  </r>
  <r>
    <s v="0003121     "/>
    <s v="NO DOC"/>
    <x v="0"/>
    <x v="0"/>
    <s v="XXXXXXXXXX"/>
    <s v="NUROKIND OD TABLETS 20'S                     "/>
    <s v="vitamin"/>
    <x v="2"/>
    <s v="TAB"/>
    <n v="20"/>
    <n v="159.72"/>
    <s v="MANKIND PHARMA "/>
    <d v="2022-02-11T00:00:00"/>
    <s v="Fri"/>
    <x v="10"/>
    <s v="Winter"/>
    <n v="5"/>
    <x v="1"/>
    <x v="2"/>
  </r>
  <r>
    <m/>
    <s v=""/>
    <x v="0"/>
    <x v="3"/>
    <s v=""/>
    <s v="LINID TABLETS 10'S                           "/>
    <s v="antibiotic"/>
    <x v="5"/>
    <s v="TAB"/>
    <n v="5"/>
    <n v="370.88"/>
    <s v="ZYDUS CADILA   "/>
    <d v="2022-02-11T00:00:00"/>
    <s v="Fri"/>
    <x v="10"/>
    <s v="Winter"/>
    <n v="5"/>
    <x v="1"/>
    <x v="2"/>
  </r>
  <r>
    <s v="0003123     "/>
    <s v="NO DOC"/>
    <x v="112"/>
    <x v="114"/>
    <s v="XXXXXXXXXX"/>
    <s v="ZINCOVIT TABLETS 15'S                        "/>
    <s v="vitamin"/>
    <x v="2"/>
    <s v="TAB"/>
    <n v="30"/>
    <n v="105"/>
    <s v="APEX LABORATOTO"/>
    <d v="2022-02-11T00:00:00"/>
    <s v="Fri"/>
    <x v="10"/>
    <s v="Winter"/>
    <n v="5"/>
    <x v="1"/>
    <x v="2"/>
  </r>
  <r>
    <m/>
    <s v=""/>
    <x v="112"/>
    <x v="3"/>
    <s v=""/>
    <s v="CLOPILET 75MG TABLETS NEW PACK 15'S          "/>
    <s v="anticoagulant"/>
    <x v="0"/>
    <s v="TAB"/>
    <n v="30"/>
    <n v="116.86"/>
    <s v="SUN PHARMA     "/>
    <d v="2022-02-11T00:00:00"/>
    <s v="Fri"/>
    <x v="10"/>
    <s v="Winter"/>
    <n v="5"/>
    <x v="1"/>
    <x v="2"/>
  </r>
  <r>
    <s v="0003124     "/>
    <s v="NO DOC"/>
    <x v="273"/>
    <x v="275"/>
    <s v="XXXXXXXXXX"/>
    <s v="ATORFIT 10MG TABLETS NEW PACK 15'S           "/>
    <s v="atherosclerosis"/>
    <x v="0"/>
    <s v="TAB"/>
    <n v="30"/>
    <n v="78.87"/>
    <s v="AJANTA PHARMA  "/>
    <d v="2022-02-12T00:00:00"/>
    <s v="Sat"/>
    <x v="10"/>
    <s v="Winter"/>
    <n v="6"/>
    <x v="1"/>
    <x v="2"/>
  </r>
  <r>
    <m/>
    <s v=""/>
    <x v="273"/>
    <x v="3"/>
    <s v=""/>
    <s v="GLYCINORM M 60MG OD TABLETS 10'S             "/>
    <s v="diabetic"/>
    <x v="3"/>
    <s v="TAB"/>
    <n v="30"/>
    <n v="131.55000000000001"/>
    <s v="IPCA LABORATORI"/>
    <d v="2022-02-12T00:00:00"/>
    <s v="Sat"/>
    <x v="10"/>
    <s v="Winter"/>
    <n v="6"/>
    <x v="1"/>
    <x v="2"/>
  </r>
  <r>
    <m/>
    <s v=""/>
    <x v="273"/>
    <x v="3"/>
    <s v=""/>
    <s v="MISOPT EYE DROPS 5ML                         "/>
    <s v="eye drops"/>
    <x v="12"/>
    <s v="BOT"/>
    <n v="1"/>
    <n v="430"/>
    <s v="MICRO LABS LIMI"/>
    <d v="2022-02-12T00:00:00"/>
    <s v="Sat"/>
    <x v="10"/>
    <s v="Winter"/>
    <n v="6"/>
    <x v="1"/>
    <x v="2"/>
  </r>
  <r>
    <m/>
    <s v=""/>
    <x v="273"/>
    <x v="3"/>
    <s v=""/>
    <s v="ALPRAX 0.5MG TABLETS 15'S                    "/>
    <s v="anxiolytic"/>
    <x v="1"/>
    <s v="TAB"/>
    <n v="30"/>
    <n v="60.85"/>
    <s v="TORRENT        "/>
    <d v="2022-02-12T00:00:00"/>
    <s v="Sat"/>
    <x v="10"/>
    <s v="Winter"/>
    <n v="6"/>
    <x v="1"/>
    <x v="2"/>
  </r>
  <r>
    <m/>
    <s v=""/>
    <x v="273"/>
    <x v="3"/>
    <s v=""/>
    <s v="CLOPILET 75MG TABLETS NEW PACK 15'S          "/>
    <s v="anticoagulant"/>
    <x v="0"/>
    <s v="TAB"/>
    <n v="30"/>
    <n v="116.86"/>
    <s v="SUN PHARMA     "/>
    <d v="2022-02-12T00:00:00"/>
    <s v="Sat"/>
    <x v="10"/>
    <s v="Winter"/>
    <n v="6"/>
    <x v="1"/>
    <x v="2"/>
  </r>
  <r>
    <s v="0003126     "/>
    <s v="NO DOC"/>
    <x v="0"/>
    <x v="0"/>
    <s v="XXXXXXXXXX"/>
    <s v="OMEZ 20MG CAPSULES 20'S                      "/>
    <s v="peptic ulcer"/>
    <x v="8"/>
    <s v="CAP"/>
    <n v="2"/>
    <n v="55.52"/>
    <s v="DR. REDDY'S    "/>
    <d v="2022-02-12T00:00:00"/>
    <s v="Sat"/>
    <x v="10"/>
    <s v="Winter"/>
    <n v="6"/>
    <x v="1"/>
    <x v="2"/>
  </r>
  <r>
    <m/>
    <s v=""/>
    <x v="0"/>
    <x v="3"/>
    <s v=""/>
    <s v="CHYMORAL FORTE TABLETS 20'S                  "/>
    <s v="anti inflammatory"/>
    <x v="7"/>
    <s v="TAB"/>
    <n v="2"/>
    <n v="405.2"/>
    <s v="ELDER          "/>
    <d v="2022-02-12T00:00:00"/>
    <s v="Sat"/>
    <x v="10"/>
    <s v="Winter"/>
    <n v="6"/>
    <x v="1"/>
    <x v="2"/>
  </r>
  <r>
    <m/>
    <s v=""/>
    <x v="0"/>
    <x v="3"/>
    <s v=""/>
    <s v="AZITHRAL 500MG TABLETS 5'S                   "/>
    <s v="antibiotic"/>
    <x v="5"/>
    <s v="TAB"/>
    <n v="2"/>
    <n v="119.5"/>
    <s v="ALEMBIC PHARMAC"/>
    <d v="2022-02-12T00:00:00"/>
    <s v="Sat"/>
    <x v="10"/>
    <s v="Winter"/>
    <n v="6"/>
    <x v="1"/>
    <x v="2"/>
  </r>
  <r>
    <m/>
    <s v=""/>
    <x v="0"/>
    <x v="3"/>
    <s v=""/>
    <s v="COMBIFLAM TABLETS 20                         "/>
    <s v="analgesic"/>
    <x v="7"/>
    <s v="TAB"/>
    <n v="2"/>
    <n v="41.87"/>
    <s v="AVENTIS        "/>
    <d v="2022-02-12T00:00:00"/>
    <s v="Sat"/>
    <x v="10"/>
    <s v="Winter"/>
    <n v="6"/>
    <x v="1"/>
    <x v="2"/>
  </r>
  <r>
    <s v="0003127     "/>
    <s v="NO DOC"/>
    <x v="0"/>
    <x v="0"/>
    <s v="XXXXXXXXXX"/>
    <s v="URIMAX 0.4MG CAPSULES 20'S                   "/>
    <s v="prostate hyperplacia"/>
    <x v="9"/>
    <s v="CAP"/>
    <n v="1"/>
    <n v="293.7"/>
    <s v="CIPLA          "/>
    <d v="2022-02-12T00:00:00"/>
    <s v="Sat"/>
    <x v="10"/>
    <s v="Winter"/>
    <n v="6"/>
    <x v="1"/>
    <x v="2"/>
  </r>
  <r>
    <s v="0003128     "/>
    <s v="NO DOC"/>
    <x v="0"/>
    <x v="0"/>
    <s v="XXXXXXXXXX"/>
    <s v="TELMA H TABLETS NEW PACKING 30'S             "/>
    <s v="antihypertensive"/>
    <x v="0"/>
    <s v="TAB"/>
    <n v="15"/>
    <n v="484"/>
    <s v="GLENMARK PHARMA"/>
    <d v="2022-02-12T00:00:00"/>
    <s v="Sat"/>
    <x v="10"/>
    <s v="Winter"/>
    <n v="6"/>
    <x v="1"/>
    <x v="2"/>
  </r>
  <r>
    <m/>
    <s v=""/>
    <x v="0"/>
    <x v="3"/>
    <s v=""/>
    <s v="PROLOMET XL 50MG TABLETS 10'S                "/>
    <s v="cardiac"/>
    <x v="0"/>
    <s v="TAB"/>
    <n v="10"/>
    <n v="64.7"/>
    <s v="SUN PHARMA     "/>
    <d v="2022-02-12T00:00:00"/>
    <s v="Sat"/>
    <x v="10"/>
    <s v="Winter"/>
    <n v="6"/>
    <x v="1"/>
    <x v="2"/>
  </r>
  <r>
    <s v="0003129     "/>
    <s v="NO DOC"/>
    <x v="102"/>
    <x v="104"/>
    <s v="XXXXXXXXXX"/>
    <s v="COBADEX CZS TABLETS 15'S                     "/>
    <s v="multivitamin"/>
    <x v="2"/>
    <s v="TAB"/>
    <n v="10"/>
    <n v="93.4"/>
    <s v="GLAXO SMITHKLIN"/>
    <d v="2022-02-12T00:00:00"/>
    <s v="Sat"/>
    <x v="10"/>
    <s v="Winter"/>
    <n v="6"/>
    <x v="1"/>
    <x v="2"/>
  </r>
  <r>
    <m/>
    <s v=""/>
    <x v="102"/>
    <x v="3"/>
    <s v=""/>
    <s v="ISORDIL 5MG TABLETS 10'S                     "/>
    <s v="cardiac"/>
    <x v="0"/>
    <s v="TAB"/>
    <n v="20"/>
    <n v="8.4"/>
    <s v="IPCA LABORATORI"/>
    <d v="2022-02-12T00:00:00"/>
    <s v="Sat"/>
    <x v="10"/>
    <s v="Winter"/>
    <n v="6"/>
    <x v="1"/>
    <x v="2"/>
  </r>
  <r>
    <m/>
    <s v=""/>
    <x v="102"/>
    <x v="3"/>
    <s v=""/>
    <s v="ECOSPRIN AV 75MG CAPSULES 15'S               "/>
    <s v="anticoagulant"/>
    <x v="0"/>
    <s v="CAP"/>
    <n v="10"/>
    <n v="55.16"/>
    <s v="USV LTD.       "/>
    <d v="2022-02-12T00:00:00"/>
    <s v="Sat"/>
    <x v="10"/>
    <s v="Winter"/>
    <n v="6"/>
    <x v="1"/>
    <x v="2"/>
  </r>
  <r>
    <m/>
    <s v=""/>
    <x v="102"/>
    <x v="3"/>
    <s v=""/>
    <s v="CYBLEX 60 XR TABLETS 15'S                    "/>
    <s v="diabetic"/>
    <x v="3"/>
    <s v="TAB"/>
    <n v="10"/>
    <n v="164.7"/>
    <s v="ERIS           "/>
    <d v="2022-02-12T00:00:00"/>
    <s v="Sat"/>
    <x v="10"/>
    <s v="Winter"/>
    <n v="6"/>
    <x v="1"/>
    <x v="2"/>
  </r>
  <r>
    <m/>
    <s v=""/>
    <x v="102"/>
    <x v="3"/>
    <s v=""/>
    <s v="VOLIBO 0.2MG TABLETS 10'S                    "/>
    <s v="diabetic"/>
    <x v="3"/>
    <s v="TAB"/>
    <n v="20"/>
    <n v="101"/>
    <s v="SUN PHARMA     "/>
    <d v="2022-02-12T00:00:00"/>
    <s v="Sat"/>
    <x v="10"/>
    <s v="Winter"/>
    <n v="6"/>
    <x v="1"/>
    <x v="2"/>
  </r>
  <r>
    <s v="0003130     "/>
    <s v="DR.MATHAVAN                        "/>
    <x v="100"/>
    <x v="102"/>
    <s v="XXXXXXXXXX"/>
    <s v="TELVO 20MG TABLETS 10'S                      "/>
    <s v="antihypertensive"/>
    <x v="0"/>
    <s v="TAB"/>
    <n v="30"/>
    <n v="40"/>
    <s v="BEAT PHARMACEUT"/>
    <d v="2022-02-12T00:00:00"/>
    <s v="Sat"/>
    <x v="10"/>
    <s v="Winter"/>
    <n v="6"/>
    <x v="1"/>
    <x v="2"/>
  </r>
  <r>
    <m/>
    <s v=""/>
    <x v="100"/>
    <x v="3"/>
    <s v=""/>
    <s v="PROLOMET XL 25MG TABLETS 10'S                "/>
    <s v="cardiac"/>
    <x v="0"/>
    <s v="TAB"/>
    <n v="30"/>
    <n v="45.24"/>
    <s v="SUN PHARMA     "/>
    <d v="2022-02-12T00:00:00"/>
    <s v="Sat"/>
    <x v="10"/>
    <s v="Winter"/>
    <n v="6"/>
    <x v="1"/>
    <x v="2"/>
  </r>
  <r>
    <s v="0003131     "/>
    <s v="DR.JOTHIMURUGAN                    "/>
    <x v="3"/>
    <x v="5"/>
    <s v="XXXXXXXXXX"/>
    <s v="STAMLO 5MG TABLETS 30'S                      "/>
    <s v="antihypertensive"/>
    <x v="0"/>
    <s v="TAB"/>
    <n v="30"/>
    <n v="87.56"/>
    <s v="DR. REDDY'S    "/>
    <d v="2022-02-12T00:00:00"/>
    <s v="Sat"/>
    <x v="10"/>
    <s v="Winter"/>
    <n v="6"/>
    <x v="1"/>
    <x v="2"/>
  </r>
  <r>
    <m/>
    <s v=""/>
    <x v="3"/>
    <x v="3"/>
    <s v=""/>
    <s v="ANXIT 0.5MG TABLETS 15'S                     "/>
    <s v="anxiolytic"/>
    <x v="1"/>
    <s v="TAB"/>
    <n v="45"/>
    <n v="47"/>
    <s v="MICRO LABS LIMI"/>
    <d v="2022-02-12T00:00:00"/>
    <s v="Sat"/>
    <x v="10"/>
    <s v="Winter"/>
    <n v="6"/>
    <x v="1"/>
    <x v="2"/>
  </r>
  <r>
    <m/>
    <s v=""/>
    <x v="3"/>
    <x v="3"/>
    <s v=""/>
    <s v="NORTEN 20MG TABLETS 10'S                     "/>
    <s v="psychiatric"/>
    <x v="1"/>
    <s v="TAB"/>
    <n v="10"/>
    <n v="32.619999999999997"/>
    <s v="BARODA PHARMA  "/>
    <d v="2022-02-12T00:00:00"/>
    <s v="Sat"/>
    <x v="10"/>
    <s v="Winter"/>
    <n v="6"/>
    <x v="1"/>
    <x v="2"/>
  </r>
  <r>
    <m/>
    <s v=""/>
    <x v="3"/>
    <x v="3"/>
    <s v=""/>
    <s v="ROSUFIT CV 10 15                             "/>
    <s v="cardiac"/>
    <x v="0"/>
    <s v="TAB"/>
    <n v="15"/>
    <n v="334"/>
    <s v="AJANTA PHARMA  "/>
    <d v="2022-02-12T00:00:00"/>
    <s v="Sat"/>
    <x v="10"/>
    <s v="Winter"/>
    <n v="6"/>
    <x v="1"/>
    <x v="2"/>
  </r>
  <r>
    <s v="0003132     "/>
    <s v="NO DOC"/>
    <x v="439"/>
    <x v="441"/>
    <s v="XXXXXXXXXX"/>
    <s v="TELMIKIND 40MG TABLETS 10'S                  "/>
    <s v="antihypertensive"/>
    <x v="0"/>
    <s v="TAB"/>
    <n v="30"/>
    <n v="34.85"/>
    <s v="MANKIND PHARMA "/>
    <d v="2022-02-12T00:00:00"/>
    <s v="Sat"/>
    <x v="10"/>
    <s v="Winter"/>
    <n v="6"/>
    <x v="1"/>
    <x v="2"/>
  </r>
  <r>
    <m/>
    <s v=""/>
    <x v="439"/>
    <x v="3"/>
    <s v=""/>
    <s v="URSOCOL 300 MG 15                            "/>
    <s v="prostate hyperplacia"/>
    <x v="9"/>
    <s v="TAB"/>
    <n v="30"/>
    <n v="523"/>
    <s v="SUN PHARMA     "/>
    <d v="2022-02-12T00:00:00"/>
    <s v="Sat"/>
    <x v="10"/>
    <s v="Winter"/>
    <n v="6"/>
    <x v="1"/>
    <x v="2"/>
  </r>
  <r>
    <m/>
    <s v=""/>
    <x v="439"/>
    <x v="3"/>
    <s v=""/>
    <s v="AMLOKIND 5MG 15                              "/>
    <s v="hypertension"/>
    <x v="0"/>
    <s v="TAB"/>
    <n v="30"/>
    <n v="20"/>
    <s v="MANKIND PHARMA "/>
    <d v="2022-02-12T00:00:00"/>
    <s v="Sat"/>
    <x v="10"/>
    <s v="Winter"/>
    <n v="6"/>
    <x v="1"/>
    <x v="2"/>
  </r>
  <r>
    <s v="0003133     "/>
    <s v="NO DOC"/>
    <x v="387"/>
    <x v="389"/>
    <s v="XXXXXXXXXX"/>
    <s v="EVION LC TABLETS 10'S                        "/>
    <s v="vitamin"/>
    <x v="2"/>
    <s v="TAB"/>
    <n v="30"/>
    <n v="51.8"/>
    <s v="MERCK          "/>
    <d v="2022-02-12T00:00:00"/>
    <s v="Sat"/>
    <x v="10"/>
    <s v="Winter"/>
    <n v="6"/>
    <x v="1"/>
    <x v="2"/>
  </r>
  <r>
    <m/>
    <s v=""/>
    <x v="387"/>
    <x v="3"/>
    <s v=""/>
    <s v="BECADEXAMIN CAPSULES 30'S                    "/>
    <s v="multivitamin"/>
    <x v="2"/>
    <s v="CAP"/>
    <n v="60"/>
    <n v="42.2"/>
    <s v="GLAXO SMITHKLIN"/>
    <d v="2022-02-12T00:00:00"/>
    <s v="Sat"/>
    <x v="10"/>
    <s v="Winter"/>
    <n v="6"/>
    <x v="1"/>
    <x v="2"/>
  </r>
  <r>
    <m/>
    <s v=""/>
    <x v="387"/>
    <x v="3"/>
    <s v=""/>
    <s v="OBIMET SR 500MG TABLETS NEW 15'S             "/>
    <s v="diabetic"/>
    <x v="3"/>
    <s v="TAB"/>
    <n v="30"/>
    <n v="32.01"/>
    <s v="ABBOTT HEALTHCA"/>
    <d v="2022-02-12T00:00:00"/>
    <s v="Sat"/>
    <x v="10"/>
    <s v="Winter"/>
    <n v="6"/>
    <x v="1"/>
    <x v="2"/>
  </r>
  <r>
    <m/>
    <s v=""/>
    <x v="387"/>
    <x v="3"/>
    <s v=""/>
    <s v="OSSOPAN 500MG TABLETS 15'S                   "/>
    <s v="vitamin"/>
    <x v="2"/>
    <s v="TAB"/>
    <n v="30"/>
    <n v="101.2"/>
    <s v="TTK HEALTHCARE "/>
    <d v="2022-02-12T00:00:00"/>
    <s v="Sat"/>
    <x v="10"/>
    <s v="Winter"/>
    <n v="6"/>
    <x v="1"/>
    <x v="2"/>
  </r>
  <r>
    <m/>
    <s v=""/>
    <x v="387"/>
    <x v="3"/>
    <s v=""/>
    <s v="NEUROBION FORTE TAB 30                       "/>
    <s v="multivitamin"/>
    <x v="2"/>
    <s v="TAB"/>
    <n v="30"/>
    <n v="34.700000000000003"/>
    <s v="MERCK          "/>
    <d v="2022-02-12T00:00:00"/>
    <s v="Sat"/>
    <x v="10"/>
    <s v="Winter"/>
    <n v="6"/>
    <x v="1"/>
    <x v="2"/>
  </r>
  <r>
    <s v="0003135     "/>
    <s v="DR.JOTHIMURUGAN                    "/>
    <x v="3"/>
    <x v="5"/>
    <s v="XXXXXXXXXX"/>
    <s v="ANXIT 0.5MG TABLETS 15'S                     "/>
    <s v="anxiolytic"/>
    <x v="1"/>
    <s v="TAB"/>
    <n v="15"/>
    <n v="47"/>
    <s v="MICRO LABS LIMI"/>
    <d v="2022-02-13T00:00:00"/>
    <s v="Sun"/>
    <x v="10"/>
    <s v="Winter"/>
    <n v="7"/>
    <x v="1"/>
    <x v="2"/>
  </r>
  <r>
    <m/>
    <s v=""/>
    <x v="3"/>
    <x v="3"/>
    <s v=""/>
    <s v="CITRALKA LIQUID 100ML                        "/>
    <s v="diuretics"/>
    <x v="9"/>
    <s v="BOT"/>
    <n v="1"/>
    <n v="95.35"/>
    <s v="PFIZER LIMITED "/>
    <d v="2022-02-13T00:00:00"/>
    <s v="Sun"/>
    <x v="10"/>
    <s v="Winter"/>
    <n v="7"/>
    <x v="1"/>
    <x v="2"/>
  </r>
  <r>
    <s v="0003136     "/>
    <s v="SHENBAGAM HOSP                     "/>
    <x v="210"/>
    <x v="212"/>
    <s v="XXXXXXXXXX"/>
    <s v="A TO Z NS TABLETS 15'S                       "/>
    <s v="multivitamins"/>
    <x v="2"/>
    <s v="TAB"/>
    <n v="30"/>
    <n v="125"/>
    <s v="ALKEM LABOURATO"/>
    <d v="2022-02-13T00:00:00"/>
    <s v="Sun"/>
    <x v="10"/>
    <s v="Winter"/>
    <n v="7"/>
    <x v="1"/>
    <x v="2"/>
  </r>
  <r>
    <m/>
    <s v=""/>
    <x v="210"/>
    <x v="3"/>
    <s v=""/>
    <s v="ATIVAN 2MG TABLETS NEW PACK 30 30'S          "/>
    <s v="psychiatric"/>
    <x v="1"/>
    <s v="TAB"/>
    <n v="30"/>
    <n v="82.99"/>
    <s v="PFIZER LIMITED "/>
    <d v="2022-02-13T00:00:00"/>
    <s v="Sun"/>
    <x v="10"/>
    <s v="Winter"/>
    <n v="7"/>
    <x v="1"/>
    <x v="2"/>
  </r>
  <r>
    <m/>
    <s v=""/>
    <x v="210"/>
    <x v="3"/>
    <s v=""/>
    <s v="FLOTRAL D KIT 10'S                           "/>
    <s v="prostate hyperplacia"/>
    <x v="9"/>
    <s v="STR"/>
    <n v="30"/>
    <n v="315"/>
    <s v="RANBAXY        "/>
    <d v="2022-02-13T00:00:00"/>
    <s v="Sun"/>
    <x v="10"/>
    <s v="Winter"/>
    <n v="7"/>
    <x v="1"/>
    <x v="2"/>
  </r>
  <r>
    <m/>
    <s v=""/>
    <x v="210"/>
    <x v="3"/>
    <s v=""/>
    <s v="GLYCOMET SR 500MG TABLET 20'S                "/>
    <s v="diabetic"/>
    <x v="3"/>
    <s v="TAB"/>
    <n v="90"/>
    <n v="43.01"/>
    <s v="USV LTD.       "/>
    <d v="2022-02-13T00:00:00"/>
    <s v="Sun"/>
    <x v="10"/>
    <s v="Winter"/>
    <n v="7"/>
    <x v="1"/>
    <x v="2"/>
  </r>
  <r>
    <m/>
    <s v=""/>
    <x v="210"/>
    <x v="3"/>
    <s v=""/>
    <s v="ADMENTA 5MG TABLETSS 10'S                    "/>
    <s v="Alzhemier Disease"/>
    <x v="10"/>
    <s v="TAB"/>
    <n v="30"/>
    <n v="114"/>
    <s v="SUN PHARMA     "/>
    <d v="2022-02-13T00:00:00"/>
    <s v="Sun"/>
    <x v="10"/>
    <s v="Winter"/>
    <n v="7"/>
    <x v="1"/>
    <x v="2"/>
  </r>
  <r>
    <m/>
    <s v=""/>
    <x v="210"/>
    <x v="3"/>
    <s v=""/>
    <s v="CLOPILET 75MG TABLETS NEW PACK 15'S          "/>
    <s v="anticoagulant"/>
    <x v="0"/>
    <s v="TAB"/>
    <n v="30"/>
    <n v="116.86"/>
    <s v="SUN PHARMA     "/>
    <d v="2022-02-13T00:00:00"/>
    <s v="Sun"/>
    <x v="10"/>
    <s v="Winter"/>
    <n v="7"/>
    <x v="1"/>
    <x v="2"/>
  </r>
  <r>
    <m/>
    <s v=""/>
    <x v="210"/>
    <x v="3"/>
    <s v=""/>
    <s v="SYNDOPA 110 15                               "/>
    <s v="parkinson disease"/>
    <x v="10"/>
    <s v="TAB"/>
    <n v="30"/>
    <n v="26.09"/>
    <s v="SUN PHARMA     "/>
    <d v="2022-02-13T00:00:00"/>
    <s v="Sun"/>
    <x v="10"/>
    <s v="Winter"/>
    <n v="7"/>
    <x v="1"/>
    <x v="2"/>
  </r>
  <r>
    <s v="0003137     "/>
    <s v="NO DOC"/>
    <x v="0"/>
    <x v="0"/>
    <s v="XXXXXXXXXX"/>
    <s v="OMEZ-D SR CAPSULES 15'S                      "/>
    <s v="peptic ulcer"/>
    <x v="8"/>
    <s v="CAP"/>
    <n v="6"/>
    <n v="177.5"/>
    <s v="DR. REDDY'S    "/>
    <d v="2022-02-13T00:00:00"/>
    <s v="Sun"/>
    <x v="10"/>
    <s v="Winter"/>
    <n v="7"/>
    <x v="1"/>
    <x v="2"/>
  </r>
  <r>
    <m/>
    <s v=""/>
    <x v="0"/>
    <x v="3"/>
    <s v=""/>
    <s v="ZERODOL SP TABLETS 10'S                      "/>
    <s v="analgesic"/>
    <x v="7"/>
    <s v="TAB"/>
    <n v="6"/>
    <n v="107.6"/>
    <s v="IPCA LABORATORI"/>
    <d v="2022-02-13T00:00:00"/>
    <s v="Sun"/>
    <x v="10"/>
    <s v="Winter"/>
    <n v="7"/>
    <x v="1"/>
    <x v="2"/>
  </r>
  <r>
    <s v="0003138     "/>
    <s v="NO DOC"/>
    <x v="91"/>
    <x v="93"/>
    <s v="XXXXXXXXXX"/>
    <s v="CLAVIX 75MG TABLETS 15'S                     "/>
    <s v="anticoagulant"/>
    <x v="0"/>
    <s v="TAB"/>
    <n v="15"/>
    <n v="114.54"/>
    <s v="INTAS          "/>
    <d v="2022-02-13T00:00:00"/>
    <s v="Sun"/>
    <x v="10"/>
    <s v="Winter"/>
    <n v="7"/>
    <x v="1"/>
    <x v="2"/>
  </r>
  <r>
    <m/>
    <s v=""/>
    <x v="91"/>
    <x v="3"/>
    <s v=""/>
    <s v="CLAVIX 75MG TABLETS 15'S                     "/>
    <s v="anticoagulant"/>
    <x v="0"/>
    <s v="TAB"/>
    <n v="15"/>
    <n v="114.54"/>
    <s v="INTAS          "/>
    <d v="2022-02-13T00:00:00"/>
    <s v="Sun"/>
    <x v="10"/>
    <s v="Winter"/>
    <n v="7"/>
    <x v="1"/>
    <x v="2"/>
  </r>
  <r>
    <m/>
    <s v=""/>
    <x v="91"/>
    <x v="3"/>
    <s v=""/>
    <s v="TELMA 40MG NEW 30'S STRIP PACK 30'S          "/>
    <s v="antihypertensive"/>
    <x v="0"/>
    <s v="TAB"/>
    <n v="30"/>
    <n v="222.1"/>
    <s v="GLENMARK PHARMA"/>
    <d v="2022-02-13T00:00:00"/>
    <s v="Sun"/>
    <x v="10"/>
    <s v="Winter"/>
    <n v="7"/>
    <x v="1"/>
    <x v="2"/>
  </r>
  <r>
    <m/>
    <s v=""/>
    <x v="91"/>
    <x v="3"/>
    <s v=""/>
    <s v="TELMA 40MG NEW 30'S STRIP PACK 30'S          "/>
    <s v="antihypertensive"/>
    <x v="0"/>
    <s v="TAB"/>
    <n v="30"/>
    <n v="222.1"/>
    <s v="GLENMARK PHARMA"/>
    <d v="2022-02-13T00:00:00"/>
    <s v="Sun"/>
    <x v="10"/>
    <s v="Winter"/>
    <n v="7"/>
    <x v="1"/>
    <x v="2"/>
  </r>
  <r>
    <m/>
    <s v=""/>
    <x v="91"/>
    <x v="3"/>
    <s v=""/>
    <s v="AZTOR 10MG TABLETS 15'S                      "/>
    <s v="atherosclerosis"/>
    <x v="0"/>
    <s v="TAB"/>
    <n v="30"/>
    <n v="92.34"/>
    <s v="SUN PHARMA     "/>
    <d v="2022-02-13T00:00:00"/>
    <s v="Sun"/>
    <x v="10"/>
    <s v="Winter"/>
    <n v="7"/>
    <x v="1"/>
    <x v="2"/>
  </r>
  <r>
    <s v="0003139     "/>
    <s v="NO DOC"/>
    <x v="345"/>
    <x v="347"/>
    <s v="XXXXXXXXXX"/>
    <s v="ATIVAN 2MG TABLETS NEW PACK 30 30'S          "/>
    <s v="psychiatric"/>
    <x v="1"/>
    <s v="TAB"/>
    <n v="30"/>
    <n v="82.99"/>
    <s v="PFIZER LIMITED "/>
    <d v="2022-02-13T00:00:00"/>
    <s v="Sun"/>
    <x v="10"/>
    <s v="Winter"/>
    <n v="7"/>
    <x v="1"/>
    <x v="2"/>
  </r>
  <r>
    <m/>
    <s v=""/>
    <x v="345"/>
    <x v="3"/>
    <s v=""/>
    <s v="DULCOFLEX TABLET(FORMELY DULCO 10'S          "/>
    <s v="laxative"/>
    <x v="8"/>
    <s v="TAB"/>
    <n v="30"/>
    <n v="11.25"/>
    <s v="BOEHRINGER INGE"/>
    <d v="2022-02-13T00:00:00"/>
    <s v="Sun"/>
    <x v="10"/>
    <s v="Winter"/>
    <n v="7"/>
    <x v="1"/>
    <x v="2"/>
  </r>
  <r>
    <s v="0003140     "/>
    <s v="NO DOC"/>
    <x v="0"/>
    <x v="0"/>
    <s v="XXXXXXXXXX"/>
    <s v="TAXIM-O 200MG TABLETS 10'S                   "/>
    <s v="antibiotic"/>
    <x v="5"/>
    <s v="TAB"/>
    <n v="6"/>
    <n v="107.72"/>
    <s v="ALKEM LABOURATO"/>
    <d v="2022-02-13T00:00:00"/>
    <s v="Sun"/>
    <x v="10"/>
    <s v="Winter"/>
    <n v="7"/>
    <x v="1"/>
    <x v="2"/>
  </r>
  <r>
    <m/>
    <s v=""/>
    <x v="0"/>
    <x v="3"/>
    <s v=""/>
    <s v="COMBIFLAM TABLETS 20                         "/>
    <s v="analgesic"/>
    <x v="7"/>
    <s v="TAB"/>
    <n v="6"/>
    <n v="41.87"/>
    <s v="AVENTIS        "/>
    <d v="2022-02-13T00:00:00"/>
    <s v="Sun"/>
    <x v="10"/>
    <s v="Winter"/>
    <n v="7"/>
    <x v="1"/>
    <x v="2"/>
  </r>
  <r>
    <s v="0003141     "/>
    <s v="NO DOC"/>
    <x v="30"/>
    <x v="32"/>
    <s v="XXXXXXXXXX"/>
    <s v="LOSANORM 25MG H TABLETS 10'S                 "/>
    <s v="antihypertensive"/>
    <x v="0"/>
    <s v="TAB"/>
    <n v="20"/>
    <n v="52"/>
    <s v="IPCA LABORATORI"/>
    <d v="2022-02-13T00:00:00"/>
    <s v="Sun"/>
    <x v="10"/>
    <s v="Winter"/>
    <n v="7"/>
    <x v="1"/>
    <x v="2"/>
  </r>
  <r>
    <m/>
    <s v=""/>
    <x v="30"/>
    <x v="3"/>
    <s v=""/>
    <s v="EXOCIN EYE DROPS 5ML                         "/>
    <s v="eye drops"/>
    <x v="12"/>
    <s v="BOT"/>
    <n v="1"/>
    <n v="77.459999999999994"/>
    <s v="ALLERGAN       "/>
    <d v="2022-02-13T00:00:00"/>
    <s v="Sun"/>
    <x v="10"/>
    <s v="Winter"/>
    <n v="7"/>
    <x v="1"/>
    <x v="2"/>
  </r>
  <r>
    <m/>
    <s v=""/>
    <x v="30"/>
    <x v="3"/>
    <s v=""/>
    <s v="DAONIL TABLETS NEW PACK 30'S 30'S            "/>
    <s v="diabetic"/>
    <x v="3"/>
    <s v="TAB"/>
    <n v="60"/>
    <n v="44.33"/>
    <s v="SANOFI         "/>
    <d v="2022-02-13T00:00:00"/>
    <s v="Sun"/>
    <x v="10"/>
    <s v="Winter"/>
    <n v="7"/>
    <x v="1"/>
    <x v="2"/>
  </r>
  <r>
    <m/>
    <s v=""/>
    <x v="30"/>
    <x v="3"/>
    <s v=""/>
    <s v="NEUROBION FORTE TAB 30                       "/>
    <s v="multivitamin"/>
    <x v="2"/>
    <s v="TAB"/>
    <n v="30"/>
    <n v="34.700000000000003"/>
    <s v="MERCK          "/>
    <d v="2022-02-13T00:00:00"/>
    <s v="Sun"/>
    <x v="10"/>
    <s v="Winter"/>
    <n v="7"/>
    <x v="1"/>
    <x v="2"/>
  </r>
  <r>
    <s v="0003143     "/>
    <s v="NO DOC"/>
    <x v="20"/>
    <x v="22"/>
    <s v="XXXXXXXXXX"/>
    <s v="URIMAX 0.4MG CAPSULES 20'S                   "/>
    <s v="prostate hyperplacia"/>
    <x v="9"/>
    <s v="CAP"/>
    <n v="15"/>
    <n v="293.7"/>
    <s v="CIPLA          "/>
    <d v="2022-02-13T00:00:00"/>
    <s v="Sun"/>
    <x v="10"/>
    <s v="Winter"/>
    <n v="7"/>
    <x v="1"/>
    <x v="2"/>
  </r>
  <r>
    <m/>
    <s v=""/>
    <x v="20"/>
    <x v="3"/>
    <s v=""/>
    <s v="FLAVEDON MR TABLETS 10'S                     "/>
    <s v="anti inflammatory"/>
    <x v="7"/>
    <s v="TAB"/>
    <n v="10"/>
    <n v="130.9"/>
    <s v="SERDIA PHARMACE"/>
    <d v="2022-02-13T00:00:00"/>
    <s v="Sun"/>
    <x v="10"/>
    <s v="Winter"/>
    <n v="7"/>
    <x v="1"/>
    <x v="2"/>
  </r>
  <r>
    <m/>
    <s v=""/>
    <x v="20"/>
    <x v="3"/>
    <s v=""/>
    <s v="TELSAR 40MG TABLETS 15'S                     "/>
    <s v="antihypertensive"/>
    <x v="0"/>
    <s v="TAB"/>
    <n v="15"/>
    <n v="110.8"/>
    <s v="UNICHEM        "/>
    <d v="2022-02-13T00:00:00"/>
    <s v="Sun"/>
    <x v="10"/>
    <s v="Winter"/>
    <n v="7"/>
    <x v="1"/>
    <x v="2"/>
  </r>
  <r>
    <m/>
    <s v=""/>
    <x v="20"/>
    <x v="3"/>
    <s v=""/>
    <s v="ATORVA 10 15                                 "/>
    <s v="atherosclerosis"/>
    <x v="0"/>
    <s v="STR"/>
    <n v="15"/>
    <n v="92.38"/>
    <s v="ZYDUS ALIDAC   "/>
    <d v="2022-02-13T00:00:00"/>
    <s v="Sun"/>
    <x v="10"/>
    <s v="Winter"/>
    <n v="7"/>
    <x v="1"/>
    <x v="2"/>
  </r>
  <r>
    <s v="0003144     "/>
    <s v="NO DOC"/>
    <x v="0"/>
    <x v="0"/>
    <s v="XXXXXXXXXX"/>
    <s v="ANGIPLAT 2.5MG TABLETS 25'S                  "/>
    <s v="hypertension"/>
    <x v="0"/>
    <s v="TAB"/>
    <n v="25"/>
    <n v="162.5"/>
    <s v="MICRO LABS LIMI"/>
    <d v="2022-02-13T00:00:00"/>
    <s v="Sun"/>
    <x v="10"/>
    <s v="Winter"/>
    <n v="7"/>
    <x v="1"/>
    <x v="2"/>
  </r>
  <r>
    <s v="0003145     "/>
    <s v="MITHRA HOSPITAL                    "/>
    <x v="480"/>
    <x v="482"/>
    <s v="XXXXXXXXXX"/>
    <s v="ALPRAX 0.5MG TABLETS 15'S                    "/>
    <s v="anxiolytic"/>
    <x v="1"/>
    <s v="TAB"/>
    <n v="30"/>
    <n v="60.85"/>
    <s v="TORRENT        "/>
    <d v="2022-02-14T00:00:00"/>
    <s v="Mon"/>
    <x v="10"/>
    <s v="Winter"/>
    <n v="1"/>
    <x v="1"/>
    <x v="2"/>
  </r>
  <r>
    <s v="0003146     "/>
    <s v="NO DOC"/>
    <x v="0"/>
    <x v="0"/>
    <s v="XXXXXXXXXX"/>
    <s v="XYZAL TABLETS 15'S                           "/>
    <s v="psychiatric"/>
    <x v="1"/>
    <s v="TAB"/>
    <n v="15"/>
    <n v="164.25"/>
    <s v="DR. REDDY'S    "/>
    <d v="2022-02-14T00:00:00"/>
    <s v="Mon"/>
    <x v="10"/>
    <s v="Winter"/>
    <n v="1"/>
    <x v="1"/>
    <x v="2"/>
  </r>
  <r>
    <s v="0003147     "/>
    <s v="DR.DHINAKARAN                      "/>
    <x v="22"/>
    <x v="24"/>
    <s v="XXXXXXXXXX"/>
    <s v="GLIMY 2MG TABLETS 14'S                       "/>
    <s v="diabetic"/>
    <x v="3"/>
    <s v="TAB"/>
    <n v="14"/>
    <n v="89.17"/>
    <s v="DR. REDDY'S    "/>
    <d v="2022-02-14T00:00:00"/>
    <s v="Mon"/>
    <x v="10"/>
    <s v="Winter"/>
    <n v="1"/>
    <x v="1"/>
    <x v="2"/>
  </r>
  <r>
    <m/>
    <s v=""/>
    <x v="22"/>
    <x v="3"/>
    <s v=""/>
    <s v="ZINCOVIT TABLETS 15'S                        "/>
    <s v="vitamin"/>
    <x v="2"/>
    <s v="TAB"/>
    <n v="10"/>
    <n v="105"/>
    <s v="APEX LABORATOTO"/>
    <d v="2022-02-14T00:00:00"/>
    <s v="Mon"/>
    <x v="10"/>
    <s v="Winter"/>
    <n v="1"/>
    <x v="1"/>
    <x v="2"/>
  </r>
  <r>
    <m/>
    <s v=""/>
    <x v="22"/>
    <x v="3"/>
    <s v=""/>
    <s v="TIDE 5MG TABLETS 10'S                        "/>
    <s v="diuretics"/>
    <x v="9"/>
    <s v="TAB"/>
    <n v="10"/>
    <n v="36.700000000000003"/>
    <s v="TORRENT        "/>
    <d v="2022-02-14T00:00:00"/>
    <s v="Mon"/>
    <x v="10"/>
    <s v="Winter"/>
    <n v="1"/>
    <x v="1"/>
    <x v="2"/>
  </r>
  <r>
    <m/>
    <s v=""/>
    <x v="22"/>
    <x v="3"/>
    <s v=""/>
    <s v="GLYCOMET 500MG TABLETS 10'S                  "/>
    <s v="diabetic"/>
    <x v="3"/>
    <s v="TAB"/>
    <n v="20"/>
    <n v="16.91"/>
    <s v="USV LTD.       "/>
    <d v="2022-02-14T00:00:00"/>
    <s v="Mon"/>
    <x v="10"/>
    <s v="Winter"/>
    <n v="1"/>
    <x v="1"/>
    <x v="2"/>
  </r>
  <r>
    <m/>
    <s v=""/>
    <x v="22"/>
    <x v="3"/>
    <s v=""/>
    <s v="ZOLFRESH 5MG TABLETS 15'S                    "/>
    <s v="psychiatric"/>
    <x v="1"/>
    <s v="TAB"/>
    <n v="15"/>
    <n v="90.47"/>
    <s v="ABBOTT LABS IND"/>
    <d v="2022-02-14T00:00:00"/>
    <s v="Mon"/>
    <x v="10"/>
    <s v="Winter"/>
    <n v="1"/>
    <x v="1"/>
    <x v="2"/>
  </r>
  <r>
    <m/>
    <s v=""/>
    <x v="22"/>
    <x v="3"/>
    <s v=""/>
    <s v="GABANTIP AT 100MG TABLETS 10'S               "/>
    <s v="analgesic"/>
    <x v="7"/>
    <s v="TAB"/>
    <n v="10"/>
    <n v="96"/>
    <s v="SUN PHARMA     "/>
    <d v="2022-02-14T00:00:00"/>
    <s v="Mon"/>
    <x v="10"/>
    <s v="Winter"/>
    <n v="1"/>
    <x v="1"/>
    <x v="2"/>
  </r>
  <r>
    <m/>
    <s v=""/>
    <x v="22"/>
    <x v="3"/>
    <s v=""/>
    <s v="RALIZ D CAP 10                               "/>
    <s v="peptic ulcer"/>
    <x v="8"/>
    <s v="CAP"/>
    <n v="10"/>
    <n v="125"/>
    <s v="LIA LIFE SCIENC"/>
    <d v="2022-02-14T00:00:00"/>
    <s v="Mon"/>
    <x v="10"/>
    <s v="Winter"/>
    <n v="1"/>
    <x v="1"/>
    <x v="2"/>
  </r>
  <r>
    <s v="0003148     "/>
    <s v="NO DOC"/>
    <x v="0"/>
    <x v="0"/>
    <s v="XXXXXXXXXX"/>
    <s v="T MINIC SYRUP 60ML                           "/>
    <s v="cough"/>
    <x v="11"/>
    <s v="BOT"/>
    <n v="1"/>
    <n v="90.75"/>
    <s v="NOVARTIS/CIBA  "/>
    <d v="2022-02-14T00:00:00"/>
    <s v="Mon"/>
    <x v="10"/>
    <s v="Winter"/>
    <n v="1"/>
    <x v="1"/>
    <x v="2"/>
  </r>
  <r>
    <m/>
    <s v=""/>
    <x v="0"/>
    <x v="3"/>
    <s v=""/>
    <s v="P-250MG SUSPENSION 60ML                      "/>
    <s v="antipyretic"/>
    <x v="7"/>
    <s v="BOT"/>
    <n v="1"/>
    <n v="40.32"/>
    <s v="APEX LABORATOTO"/>
    <d v="2022-02-14T00:00:00"/>
    <s v="Mon"/>
    <x v="10"/>
    <s v="Winter"/>
    <n v="1"/>
    <x v="1"/>
    <x v="2"/>
  </r>
  <r>
    <s v="0003149     "/>
    <s v="NO DOC"/>
    <x v="493"/>
    <x v="495"/>
    <s v="XXXXXXXXXX"/>
    <s v="TELMIKIND 20MG TABLETS 10'S                  "/>
    <s v="antihypertensive"/>
    <x v="0"/>
    <s v="TAB"/>
    <n v="30"/>
    <n v="21.51"/>
    <s v="MANKIND PHARMA "/>
    <d v="2022-02-14T00:00:00"/>
    <s v="Mon"/>
    <x v="10"/>
    <s v="Winter"/>
    <n v="1"/>
    <x v="1"/>
    <x v="2"/>
  </r>
  <r>
    <m/>
    <s v=""/>
    <x v="493"/>
    <x v="3"/>
    <s v=""/>
    <s v="RUTOHEAL TABLETS 10'S                        "/>
    <s v="analgesic"/>
    <x v="7"/>
    <s v="TAB"/>
    <n v="10"/>
    <n v="209"/>
    <s v="MANKIND PHARMA "/>
    <d v="2022-02-14T00:00:00"/>
    <s v="Mon"/>
    <x v="10"/>
    <s v="Winter"/>
    <n v="1"/>
    <x v="1"/>
    <x v="2"/>
  </r>
  <r>
    <m/>
    <s v=""/>
    <x v="493"/>
    <x v="3"/>
    <s v=""/>
    <s v="ATORVA 10 15                                 "/>
    <s v="atherosclerosis"/>
    <x v="0"/>
    <s v="STR"/>
    <n v="30"/>
    <n v="92.38"/>
    <s v="ZYDUS ALIDAC   "/>
    <d v="2022-02-14T00:00:00"/>
    <s v="Mon"/>
    <x v="10"/>
    <s v="Winter"/>
    <n v="1"/>
    <x v="1"/>
    <x v="2"/>
  </r>
  <r>
    <s v="0003150     "/>
    <s v="NO DOC"/>
    <x v="0"/>
    <x v="0"/>
    <s v="XXXXXXXXXX"/>
    <s v="PINOM 20MG TABLETS 15'S                      "/>
    <s v="antihypertensive"/>
    <x v="0"/>
    <s v="TAB"/>
    <n v="15"/>
    <n v="195.3"/>
    <s v="LUPIN LTD      "/>
    <d v="2022-02-14T00:00:00"/>
    <s v="Mon"/>
    <x v="10"/>
    <s v="Winter"/>
    <n v="1"/>
    <x v="1"/>
    <x v="2"/>
  </r>
  <r>
    <m/>
    <s v=""/>
    <x v="0"/>
    <x v="3"/>
    <s v=""/>
    <s v="ZINCOVIT TABLETS 15'S                        "/>
    <s v="vitamin"/>
    <x v="2"/>
    <s v="TAB"/>
    <n v="15"/>
    <n v="105"/>
    <s v="APEX LABORATOTO"/>
    <d v="2022-02-14T00:00:00"/>
    <s v="Mon"/>
    <x v="10"/>
    <s v="Winter"/>
    <n v="1"/>
    <x v="1"/>
    <x v="2"/>
  </r>
  <r>
    <s v="0003151     "/>
    <s v="NO DOC"/>
    <x v="0"/>
    <x v="0"/>
    <s v="XXXXXXXXXX"/>
    <s v="NEOPEPTINE DROPS 15ML                        "/>
    <s v="enzyme"/>
    <x v="8"/>
    <s v="BOT"/>
    <n v="1"/>
    <n v="101"/>
    <s v="RAPTAKOS       "/>
    <d v="2022-02-14T00:00:00"/>
    <s v="Mon"/>
    <x v="10"/>
    <s v="Winter"/>
    <n v="1"/>
    <x v="1"/>
    <x v="2"/>
  </r>
  <r>
    <s v="0003152     "/>
    <s v="NO DOC"/>
    <x v="0"/>
    <x v="0"/>
    <s v="XXXXXXXXXX"/>
    <s v="OSTEBON PLUS TABLETS 20'S                    "/>
    <s v="calcium"/>
    <x v="2"/>
    <s v="TAB"/>
    <n v="20"/>
    <n v="85"/>
    <s v="OTSIRA GENETICA"/>
    <d v="2022-02-14T00:00:00"/>
    <s v="Mon"/>
    <x v="10"/>
    <s v="Winter"/>
    <n v="1"/>
    <x v="1"/>
    <x v="2"/>
  </r>
  <r>
    <m/>
    <s v=""/>
    <x v="0"/>
    <x v="3"/>
    <s v=""/>
    <s v="PARACIP 500MG TABLETS 10'S                   "/>
    <s v="antipyretic"/>
    <x v="7"/>
    <s v="TAB"/>
    <n v="10"/>
    <n v="10.02"/>
    <s v="CIPLA          "/>
    <d v="2022-02-14T00:00:00"/>
    <s v="Mon"/>
    <x v="10"/>
    <s v="Winter"/>
    <n v="1"/>
    <x v="1"/>
    <x v="2"/>
  </r>
  <r>
    <m/>
    <s v=""/>
    <x v="0"/>
    <x v="3"/>
    <s v=""/>
    <s v="BECADEXAMIN CAPSULES 30'S                    "/>
    <s v="multivitamin"/>
    <x v="2"/>
    <s v="CAP"/>
    <n v="30"/>
    <n v="42.2"/>
    <s v="GLAXO SMITHKLIN"/>
    <d v="2022-02-14T00:00:00"/>
    <s v="Mon"/>
    <x v="10"/>
    <s v="Winter"/>
    <n v="1"/>
    <x v="1"/>
    <x v="2"/>
  </r>
  <r>
    <s v="0003153     "/>
    <s v="NO DOC"/>
    <x v="0"/>
    <x v="0"/>
    <s v="XXXXXXXXXX"/>
    <s v="GLYCOMET 250MG TABLETS 10'S                  "/>
    <s v="diabetic"/>
    <x v="3"/>
    <s v="TAB"/>
    <n v="120"/>
    <n v="14.29"/>
    <s v="USV LTD.       "/>
    <d v="2022-02-14T00:00:00"/>
    <s v="Mon"/>
    <x v="10"/>
    <s v="Winter"/>
    <n v="1"/>
    <x v="1"/>
    <x v="2"/>
  </r>
  <r>
    <m/>
    <s v=""/>
    <x v="0"/>
    <x v="3"/>
    <s v=""/>
    <s v="ROSYS 5MG 10'S                               "/>
    <s v="atherosclerosis"/>
    <x v="0"/>
    <s v="STR"/>
    <n v="60"/>
    <n v="35"/>
    <s v="SYSTOPIC LABORA"/>
    <d v="2022-02-14T00:00:00"/>
    <s v="Mon"/>
    <x v="10"/>
    <s v="Winter"/>
    <n v="1"/>
    <x v="1"/>
    <x v="2"/>
  </r>
  <r>
    <s v="0003154     "/>
    <s v="NO DOC"/>
    <x v="0"/>
    <x v="0"/>
    <s v="XXXXXXXXXX"/>
    <s v="ATORLIP 5MG TABLETS 10'S                     "/>
    <s v="atherosclerosis"/>
    <x v="0"/>
    <s v="TAB"/>
    <n v="40"/>
    <n v="68.8"/>
    <s v="CIPLA          "/>
    <d v="2022-02-14T00:00:00"/>
    <s v="Mon"/>
    <x v="10"/>
    <s v="Winter"/>
    <n v="1"/>
    <x v="1"/>
    <x v="2"/>
  </r>
  <r>
    <s v="0003155     "/>
    <s v="NO DOC"/>
    <x v="0"/>
    <x v="0"/>
    <s v="XXXXXXXXXX"/>
    <s v="DERIPHYLLIN RET 150MG TABLETS 30'S           "/>
    <s v="bronchodilator"/>
    <x v="11"/>
    <s v="TAB"/>
    <n v="10"/>
    <n v="30.58"/>
    <s v="ZYDUS HEALTHCAR"/>
    <d v="2022-02-14T00:00:00"/>
    <s v="Mon"/>
    <x v="10"/>
    <s v="Winter"/>
    <n v="1"/>
    <x v="1"/>
    <x v="2"/>
  </r>
  <r>
    <s v="0003156     "/>
    <s v="NO DOC"/>
    <x v="0"/>
    <x v="0"/>
    <s v="XXXXXXXXXX"/>
    <s v="ECOSPRIN 75MG TABLETS 14'S                   "/>
    <s v="anticoagulant"/>
    <x v="0"/>
    <s v="TAB"/>
    <n v="14"/>
    <n v="4.8600000000000003"/>
    <s v="USV LTD.       "/>
    <d v="2022-02-15T00:00:00"/>
    <s v="Tue"/>
    <x v="10"/>
    <s v="Winter"/>
    <n v="2"/>
    <x v="1"/>
    <x v="2"/>
  </r>
  <r>
    <s v="0003157     "/>
    <s v="NO DOC"/>
    <x v="0"/>
    <x v="0"/>
    <s v="XXXXXXXXXX"/>
    <s v="LIVOGEN CAPTABS NEW PACKING 15'S             "/>
    <s v="iron anaemic"/>
    <x v="2"/>
    <s v="TAB"/>
    <n v="20"/>
    <n v="76.099999999999994"/>
    <s v="MERCK          "/>
    <d v="2022-02-15T00:00:00"/>
    <s v="Tue"/>
    <x v="10"/>
    <s v="Winter"/>
    <n v="2"/>
    <x v="1"/>
    <x v="2"/>
  </r>
  <r>
    <m/>
    <s v=""/>
    <x v="0"/>
    <x v="3"/>
    <s v=""/>
    <s v="AMLONG 5MG TABLETS 15'S                      "/>
    <s v="hypertension"/>
    <x v="0"/>
    <s v="TAB"/>
    <n v="15"/>
    <n v="43.84"/>
    <s v="MICRO LABS LIMI"/>
    <d v="2022-02-15T00:00:00"/>
    <s v="Tue"/>
    <x v="10"/>
    <s v="Winter"/>
    <n v="2"/>
    <x v="1"/>
    <x v="2"/>
  </r>
  <r>
    <m/>
    <s v=""/>
    <x v="0"/>
    <x v="3"/>
    <s v=""/>
    <s v="ECOSPRIN 75MG TABLETS 14'S                   "/>
    <s v="anticoagulant"/>
    <x v="0"/>
    <s v="TAB"/>
    <n v="14"/>
    <n v="4.8600000000000003"/>
    <s v="USV LTD.       "/>
    <d v="2022-02-15T00:00:00"/>
    <s v="Tue"/>
    <x v="10"/>
    <s v="Winter"/>
    <n v="2"/>
    <x v="1"/>
    <x v="2"/>
  </r>
  <r>
    <s v="0003158     "/>
    <s v="NO DOC"/>
    <x v="0"/>
    <x v="0"/>
    <s v="XXXXXXXXXX"/>
    <s v="VOLINI SPRAY 60GRAM                          "/>
    <s v="analgesic"/>
    <x v="7"/>
    <s v="PCS"/>
    <n v="1"/>
    <n v="208"/>
    <s v="RANBAXY        "/>
    <d v="2022-02-15T00:00:00"/>
    <s v="Tue"/>
    <x v="10"/>
    <s v="Winter"/>
    <n v="2"/>
    <x v="1"/>
    <x v="2"/>
  </r>
  <r>
    <s v="0003159     "/>
    <s v="NO DOC"/>
    <x v="53"/>
    <x v="55"/>
    <s v="XXXXXXXXXX"/>
    <s v="EVION LC TABLETS 10'S                        "/>
    <s v="vitamin"/>
    <x v="2"/>
    <s v="TAB"/>
    <n v="20"/>
    <n v="51.8"/>
    <s v="MERCK          "/>
    <d v="2022-02-15T00:00:00"/>
    <s v="Tue"/>
    <x v="10"/>
    <s v="Winter"/>
    <n v="2"/>
    <x v="1"/>
    <x v="2"/>
  </r>
  <r>
    <m/>
    <s v=""/>
    <x v="53"/>
    <x v="3"/>
    <s v=""/>
    <s v="LIZOLID 600MG TABLETS 10'S                   "/>
    <s v="antibiotic"/>
    <x v="5"/>
    <s v="TAB"/>
    <n v="10"/>
    <n v="334.78"/>
    <s v="GLENMARK       "/>
    <d v="2022-02-15T00:00:00"/>
    <s v="Tue"/>
    <x v="10"/>
    <s v="Winter"/>
    <n v="2"/>
    <x v="1"/>
    <x v="2"/>
  </r>
  <r>
    <m/>
    <s v=""/>
    <x v="53"/>
    <x v="3"/>
    <s v=""/>
    <s v="BETNOVATE OIN 20GRAM                         "/>
    <s v="antifungal"/>
    <x v="4"/>
    <s v="TUB"/>
    <n v="2"/>
    <n v="18.79"/>
    <s v="GLAXO SMITHKLIN"/>
    <d v="2022-02-15T00:00:00"/>
    <s v="Tue"/>
    <x v="10"/>
    <s v="Winter"/>
    <n v="2"/>
    <x v="1"/>
    <x v="2"/>
  </r>
  <r>
    <m/>
    <s v=""/>
    <x v="53"/>
    <x v="3"/>
    <s v=""/>
    <s v="NUROKIND PLUS CAPSULES 10'S                  "/>
    <s v="vitamin"/>
    <x v="2"/>
    <s v="CAP"/>
    <n v="10"/>
    <n v="99.9"/>
    <s v="MANKIND PHARMA "/>
    <d v="2022-02-15T00:00:00"/>
    <s v="Tue"/>
    <x v="10"/>
    <s v="Winter"/>
    <n v="2"/>
    <x v="1"/>
    <x v="2"/>
  </r>
  <r>
    <m/>
    <s v=""/>
    <x v="53"/>
    <x v="3"/>
    <s v=""/>
    <s v="NUROKIND PLUS CAPSULES 10'S                  "/>
    <s v="vitamin"/>
    <x v="2"/>
    <s v="CAP"/>
    <n v="10"/>
    <n v="99.9"/>
    <s v="MANKIND PHARMA "/>
    <d v="2022-02-15T00:00:00"/>
    <s v="Tue"/>
    <x v="10"/>
    <s v="Winter"/>
    <n v="2"/>
    <x v="1"/>
    <x v="2"/>
  </r>
  <r>
    <m/>
    <s v=""/>
    <x v="53"/>
    <x v="3"/>
    <s v=""/>
    <s v="STRESNIL 0.5MG TABLETS 10'S                  "/>
    <s v="psychiatric"/>
    <x v="1"/>
    <s v="TAB"/>
    <n v="30"/>
    <n v="30"/>
    <s v="ARISTO PHARMACE"/>
    <d v="2022-02-15T00:00:00"/>
    <s v="Tue"/>
    <x v="10"/>
    <s v="Winter"/>
    <n v="2"/>
    <x v="1"/>
    <x v="2"/>
  </r>
  <r>
    <m/>
    <s v=""/>
    <x v="53"/>
    <x v="3"/>
    <s v=""/>
    <s v="RENERVE PLUS INJECTION 2ML                   "/>
    <s v="vitamin"/>
    <x v="2"/>
    <s v="AMP"/>
    <n v="1"/>
    <n v="122.85"/>
    <s v="STRIDES ARCOLAB"/>
    <d v="2022-02-15T00:00:00"/>
    <s v="Tue"/>
    <x v="10"/>
    <s v="Winter"/>
    <n v="2"/>
    <x v="1"/>
    <x v="2"/>
  </r>
  <r>
    <m/>
    <s v=""/>
    <x v="53"/>
    <x v="3"/>
    <s v=""/>
    <s v="ATARAX 10MG TABLETS 15'S                     "/>
    <s v="Anti allergic"/>
    <x v="6"/>
    <s v="TAB"/>
    <n v="15"/>
    <n v="43.56"/>
    <s v="UCB NOW KNOWN A"/>
    <d v="2022-02-15T00:00:00"/>
    <s v="Tue"/>
    <x v="10"/>
    <s v="Winter"/>
    <n v="2"/>
    <x v="1"/>
    <x v="2"/>
  </r>
  <r>
    <m/>
    <s v=""/>
    <x v="53"/>
    <x v="3"/>
    <s v=""/>
    <s v="ATARAX 25MG TABLETS 15'S                     "/>
    <s v="Anti allergic"/>
    <x v="6"/>
    <s v="TAB"/>
    <n v="15"/>
    <n v="77.75"/>
    <s v="UCB NOW KNOWN A"/>
    <d v="2022-02-15T00:00:00"/>
    <s v="Tue"/>
    <x v="10"/>
    <s v="Winter"/>
    <n v="2"/>
    <x v="1"/>
    <x v="2"/>
  </r>
  <r>
    <m/>
    <s v=""/>
    <x v="53"/>
    <x v="3"/>
    <s v=""/>
    <s v="MONDESLOR TABLETS 10'S                       "/>
    <s v="Anti allergic"/>
    <x v="6"/>
    <s v="TAB"/>
    <n v="10"/>
    <n v="195"/>
    <s v="SUN PHARMA     "/>
    <d v="2022-02-15T00:00:00"/>
    <s v="Tue"/>
    <x v="10"/>
    <s v="Winter"/>
    <n v="2"/>
    <x v="1"/>
    <x v="2"/>
  </r>
  <r>
    <m/>
    <s v=""/>
    <x v="53"/>
    <x v="3"/>
    <s v=""/>
    <s v="GALVUS MET 50/500 15                         "/>
    <s v="diabetic"/>
    <x v="3"/>
    <s v="PCS"/>
    <n v="30"/>
    <n v="328.5"/>
    <s v="MSD            "/>
    <d v="2022-02-15T00:00:00"/>
    <s v="Tue"/>
    <x v="10"/>
    <s v="Winter"/>
    <n v="2"/>
    <x v="1"/>
    <x v="2"/>
  </r>
  <r>
    <m/>
    <s v=""/>
    <x v="53"/>
    <x v="3"/>
    <s v=""/>
    <s v="AMARYL M1 MG{20} 20                          "/>
    <s v="diabetic"/>
    <x v="3"/>
    <s v="TAB"/>
    <n v="60"/>
    <n v="220.78"/>
    <s v="ABBOTT HEALTHCA"/>
    <d v="2022-02-15T00:00:00"/>
    <s v="Tue"/>
    <x v="10"/>
    <s v="Winter"/>
    <n v="2"/>
    <x v="1"/>
    <x v="2"/>
  </r>
  <r>
    <s v="0003160     "/>
    <s v="NO DOC"/>
    <x v="53"/>
    <x v="55"/>
    <s v="XXXXXXXXXX"/>
    <s v="ZINCOVIT TABLETS 15'S                        "/>
    <s v="vitamin"/>
    <x v="2"/>
    <s v="TAB"/>
    <n v="15"/>
    <n v="105"/>
    <s v="APEX LABORATOTO"/>
    <d v="2022-02-15T00:00:00"/>
    <s v="Tue"/>
    <x v="10"/>
    <s v="Winter"/>
    <n v="2"/>
    <x v="1"/>
    <x v="2"/>
  </r>
  <r>
    <m/>
    <s v=""/>
    <x v="53"/>
    <x v="3"/>
    <s v=""/>
    <s v="MIXTARD 30HM PENFIL CATRIDGE                 "/>
    <s v="insulin"/>
    <x v="3"/>
    <s v="CAT"/>
    <n v="2"/>
    <n v="350.9"/>
    <s v="NOVO NORDISK   "/>
    <d v="2022-02-15T00:00:00"/>
    <s v="Tue"/>
    <x v="10"/>
    <s v="Winter"/>
    <n v="2"/>
    <x v="1"/>
    <x v="2"/>
  </r>
  <r>
    <s v="0003161     "/>
    <s v="NO DOC"/>
    <x v="0"/>
    <x v="0"/>
    <s v="XXXXXXXXXX"/>
    <s v="GLYCIPHAGE 500MG TABLETS 20'S                "/>
    <s v="diabetic"/>
    <x v="3"/>
    <s v="TAB"/>
    <n v="20"/>
    <n v="33.4"/>
    <s v="FRANCO INDIAN P"/>
    <d v="2022-02-15T00:00:00"/>
    <s v="Tue"/>
    <x v="10"/>
    <s v="Winter"/>
    <n v="2"/>
    <x v="1"/>
    <x v="2"/>
  </r>
  <r>
    <m/>
    <s v=""/>
    <x v="0"/>
    <x v="3"/>
    <s v=""/>
    <s v="BETNOVATE-GM CREAM 20GRAM                    "/>
    <s v="antifungal"/>
    <x v="4"/>
    <s v="TUB"/>
    <n v="1"/>
    <n v="34.049999999999997"/>
    <s v="GLAXO SMITHKLIN"/>
    <d v="2022-02-15T00:00:00"/>
    <s v="Tue"/>
    <x v="10"/>
    <s v="Winter"/>
    <n v="2"/>
    <x v="1"/>
    <x v="2"/>
  </r>
  <r>
    <m/>
    <s v=""/>
    <x v="0"/>
    <x v="3"/>
    <s v=""/>
    <s v="ALMOX 500MG CAPSULES 10'S                    "/>
    <s v="antibiotic"/>
    <x v="5"/>
    <s v="CAP"/>
    <n v="10"/>
    <n v="72.459999999999994"/>
    <s v="ALKEM LABOURATO"/>
    <d v="2022-02-15T00:00:00"/>
    <s v="Tue"/>
    <x v="10"/>
    <s v="Winter"/>
    <n v="2"/>
    <x v="1"/>
    <x v="2"/>
  </r>
  <r>
    <m/>
    <s v=""/>
    <x v="0"/>
    <x v="3"/>
    <s v=""/>
    <s v="GP 0.5MG TABLETS 10'S                        "/>
    <s v="diabetic"/>
    <x v="3"/>
    <s v="TAB"/>
    <n v="10"/>
    <n v="55"/>
    <s v="USV LTD.       "/>
    <d v="2022-02-15T00:00:00"/>
    <s v="Tue"/>
    <x v="10"/>
    <s v="Winter"/>
    <n v="2"/>
    <x v="1"/>
    <x v="2"/>
  </r>
  <r>
    <s v="0003162     "/>
    <s v="NO DOC"/>
    <x v="0"/>
    <x v="0"/>
    <s v="XXXXXXXXXX"/>
    <s v="PAN 40MG TABLETS 15'S                        "/>
    <s v="peptic ulcer"/>
    <x v="8"/>
    <s v="TAB"/>
    <n v="6"/>
    <n v="149"/>
    <s v="ALKEM LABOURATO"/>
    <d v="2022-02-15T00:00:00"/>
    <s v="Tue"/>
    <x v="10"/>
    <s v="Winter"/>
    <n v="2"/>
    <x v="1"/>
    <x v="2"/>
  </r>
  <r>
    <s v="0003163     "/>
    <s v="NO DOC"/>
    <x v="42"/>
    <x v="44"/>
    <s v="XXXXXXXXXX"/>
    <s v="TENORMIN 25MG TABLETS 14'S                   "/>
    <s v="antihypertensive"/>
    <x v="0"/>
    <s v="TAB"/>
    <n v="14"/>
    <n v="45.01"/>
    <s v="ABBOTT HEALTHCA"/>
    <d v="2022-02-16T00:00:00"/>
    <s v="Wed"/>
    <x v="10"/>
    <s v="Winter"/>
    <n v="3"/>
    <x v="1"/>
    <x v="2"/>
  </r>
  <r>
    <m/>
    <s v=""/>
    <x v="42"/>
    <x v="3"/>
    <s v=""/>
    <s v="NICARDIA RETARD 10MG NEW PACKI 15'S          "/>
    <s v="cardiac"/>
    <x v="0"/>
    <s v="TAB"/>
    <n v="30"/>
    <n v="38.659999999999997"/>
    <s v="UNIQUE         "/>
    <d v="2022-02-16T00:00:00"/>
    <s v="Wed"/>
    <x v="10"/>
    <s v="Winter"/>
    <n v="3"/>
    <x v="1"/>
    <x v="2"/>
  </r>
  <r>
    <m/>
    <s v=""/>
    <x v="42"/>
    <x v="3"/>
    <s v=""/>
    <s v="MAXGALIN 50MG CAPSULES 10'S                  "/>
    <s v="analgesic"/>
    <x v="7"/>
    <s v="CAP"/>
    <n v="5"/>
    <n v="105"/>
    <s v="SUN PHARMA     "/>
    <d v="2022-02-16T00:00:00"/>
    <s v="Wed"/>
    <x v="10"/>
    <s v="Winter"/>
    <n v="3"/>
    <x v="1"/>
    <x v="2"/>
  </r>
  <r>
    <m/>
    <s v=""/>
    <x v="42"/>
    <x v="3"/>
    <s v=""/>
    <s v="MAXGALIN 50MG CAPSULES 10'S                  "/>
    <s v="analgesic"/>
    <x v="7"/>
    <s v="CAP"/>
    <n v="10"/>
    <n v="110"/>
    <s v="SUN PHARMA     "/>
    <d v="2022-02-16T00:00:00"/>
    <s v="Wed"/>
    <x v="10"/>
    <s v="Winter"/>
    <n v="3"/>
    <x v="1"/>
    <x v="2"/>
  </r>
  <r>
    <s v="0003164     "/>
    <s v="NO DOC"/>
    <x v="108"/>
    <x v="110"/>
    <s v="XXXXXXXXXX"/>
    <s v="MONTAIR 10MG TABLETS NEW PACK 15'S           "/>
    <s v="Anti allergic"/>
    <x v="6"/>
    <s v="TAB"/>
    <n v="15"/>
    <n v="318.42"/>
    <s v="CIPLA          "/>
    <d v="2022-02-16T00:00:00"/>
    <s v="Wed"/>
    <x v="10"/>
    <s v="Winter"/>
    <n v="3"/>
    <x v="1"/>
    <x v="2"/>
  </r>
  <r>
    <m/>
    <s v=""/>
    <x v="108"/>
    <x v="3"/>
    <s v=""/>
    <s v="TRIVOLIB FORTE 1MG TABLETS 10'S              "/>
    <s v="diabetic"/>
    <x v="3"/>
    <s v="TAB"/>
    <n v="20"/>
    <n v="129"/>
    <s v="SUN PHARMA     "/>
    <d v="2022-02-16T00:00:00"/>
    <s v="Wed"/>
    <x v="10"/>
    <s v="Winter"/>
    <n v="3"/>
    <x v="1"/>
    <x v="2"/>
  </r>
  <r>
    <m/>
    <s v=""/>
    <x v="108"/>
    <x v="3"/>
    <s v=""/>
    <s v="MOX 500MG CAPSULES 15'S                      "/>
    <s v="antibiotic"/>
    <x v="5"/>
    <s v="CAP"/>
    <n v="5"/>
    <n v="108.7"/>
    <s v="REXCEL(RANBAXY)"/>
    <d v="2022-02-16T00:00:00"/>
    <s v="Wed"/>
    <x v="10"/>
    <s v="Winter"/>
    <n v="3"/>
    <x v="1"/>
    <x v="2"/>
  </r>
  <r>
    <s v="0003165     "/>
    <s v="NO DOC"/>
    <x v="589"/>
    <x v="591"/>
    <s v="XXXXXXXXXX"/>
    <s v="GLIMESTAR M 1MG TABLETS 10'S                 "/>
    <s v="diabetic"/>
    <x v="3"/>
    <s v="TAB"/>
    <n v="40"/>
    <n v="65.819999999999993"/>
    <s v="MANKIND(DISCOVE"/>
    <d v="2022-02-16T00:00:00"/>
    <s v="Wed"/>
    <x v="10"/>
    <s v="Winter"/>
    <n v="3"/>
    <x v="1"/>
    <x v="2"/>
  </r>
  <r>
    <m/>
    <s v=""/>
    <x v="589"/>
    <x v="3"/>
    <s v=""/>
    <s v="GLIMESTAR M 1MG TABLETS 10'S                 "/>
    <s v="diabetic"/>
    <x v="3"/>
    <s v="TAB"/>
    <n v="20"/>
    <n v="65.819999999999993"/>
    <s v="MANKIND(DISCOVE"/>
    <d v="2022-02-16T00:00:00"/>
    <s v="Wed"/>
    <x v="10"/>
    <s v="Winter"/>
    <n v="3"/>
    <x v="1"/>
    <x v="2"/>
  </r>
  <r>
    <m/>
    <s v=""/>
    <x v="589"/>
    <x v="3"/>
    <s v=""/>
    <s v="GALVUS 50 15                                 "/>
    <s v="diabetic"/>
    <x v="3"/>
    <s v="PCS"/>
    <n v="45"/>
    <n v="327.5"/>
    <s v="MSD            "/>
    <d v="2022-02-16T00:00:00"/>
    <s v="Wed"/>
    <x v="10"/>
    <s v="Winter"/>
    <n v="3"/>
    <x v="1"/>
    <x v="2"/>
  </r>
  <r>
    <m/>
    <s v=""/>
    <x v="589"/>
    <x v="3"/>
    <s v=""/>
    <s v="GALVUS 50 15                                 "/>
    <s v="diabetic"/>
    <x v="3"/>
    <s v="PCS"/>
    <n v="15"/>
    <n v="299"/>
    <s v="MSD            "/>
    <d v="2022-02-16T00:00:00"/>
    <s v="Wed"/>
    <x v="10"/>
    <s v="Winter"/>
    <n v="3"/>
    <x v="1"/>
    <x v="2"/>
  </r>
  <r>
    <s v="0003166     "/>
    <s v="NO DOC"/>
    <x v="72"/>
    <x v="74"/>
    <s v="XXXXXXXXXX"/>
    <s v="CALPOL TABLETS NEW PACKING 15'S              "/>
    <s v="antipyretic"/>
    <x v="7"/>
    <s v="TAB"/>
    <n v="10"/>
    <n v="15.04"/>
    <s v="GLAXO SMITHKLIN"/>
    <d v="2022-02-16T00:00:00"/>
    <s v="Wed"/>
    <x v="10"/>
    <s v="Winter"/>
    <n v="3"/>
    <x v="1"/>
    <x v="2"/>
  </r>
  <r>
    <m/>
    <s v=""/>
    <x v="72"/>
    <x v="3"/>
    <s v=""/>
    <s v="LOPARET TABLETS 10'S                         "/>
    <s v="antidiarrhoeal"/>
    <x v="8"/>
    <s v="TAB"/>
    <n v="30"/>
    <n v="22.17"/>
    <s v="RETORT PHARMACE"/>
    <d v="2022-02-16T00:00:00"/>
    <s v="Wed"/>
    <x v="10"/>
    <s v="Winter"/>
    <n v="3"/>
    <x v="1"/>
    <x v="2"/>
  </r>
  <r>
    <m/>
    <s v=""/>
    <x v="72"/>
    <x v="3"/>
    <s v=""/>
    <s v="VERTIN 8MG 15                                "/>
    <s v="vertigo"/>
    <x v="10"/>
    <s v="TAB"/>
    <n v="10"/>
    <n v="145.97"/>
    <s v="ABBOTT HEALTHCA"/>
    <d v="2022-02-16T00:00:00"/>
    <s v="Wed"/>
    <x v="10"/>
    <s v="Winter"/>
    <n v="3"/>
    <x v="1"/>
    <x v="2"/>
  </r>
  <r>
    <m/>
    <s v=""/>
    <x v="72"/>
    <x v="3"/>
    <s v=""/>
    <s v="GLIMIMARK MP2 15                             "/>
    <s v="diabetic"/>
    <x v="3"/>
    <s v="TAB"/>
    <n v="30"/>
    <n v="112.5"/>
    <s v="SUNMARKER      "/>
    <d v="2022-02-16T00:00:00"/>
    <s v="Wed"/>
    <x v="10"/>
    <s v="Winter"/>
    <n v="3"/>
    <x v="1"/>
    <x v="2"/>
  </r>
  <r>
    <s v="0003167     "/>
    <s v="DR.GANESH BABU                     "/>
    <x v="446"/>
    <x v="448"/>
    <s v="XXXXXXXXXX"/>
    <s v="FOURTS B TABLETS 15'S                        "/>
    <s v="multivitamin"/>
    <x v="2"/>
    <s v="TAB"/>
    <n v="15"/>
    <n v="67.5"/>
    <s v="IPCA LABORATORI"/>
    <d v="2022-02-16T00:00:00"/>
    <s v="Wed"/>
    <x v="10"/>
    <s v="Winter"/>
    <n v="3"/>
    <x v="1"/>
    <x v="2"/>
  </r>
  <r>
    <m/>
    <s v=""/>
    <x v="446"/>
    <x v="3"/>
    <s v=""/>
    <s v="TENOLOL 25MG TABLETS 14'S                    "/>
    <s v="antihypertensive"/>
    <x v="0"/>
    <s v="TAB"/>
    <n v="14"/>
    <n v="42.8"/>
    <s v="IPCA           "/>
    <d v="2022-02-16T00:00:00"/>
    <s v="Wed"/>
    <x v="10"/>
    <s v="Winter"/>
    <n v="3"/>
    <x v="1"/>
    <x v="2"/>
  </r>
  <r>
    <m/>
    <s v=""/>
    <x v="446"/>
    <x v="3"/>
    <s v=""/>
    <s v="GLYCOMET 250MG TABLETS 10'S                  "/>
    <s v="diabetic"/>
    <x v="3"/>
    <s v="TAB"/>
    <n v="10"/>
    <n v="14.29"/>
    <s v="USV LTD.       "/>
    <d v="2022-02-16T00:00:00"/>
    <s v="Wed"/>
    <x v="10"/>
    <s v="Winter"/>
    <n v="3"/>
    <x v="1"/>
    <x v="2"/>
  </r>
  <r>
    <m/>
    <s v=""/>
    <x v="446"/>
    <x v="3"/>
    <s v=""/>
    <s v="AMIXIDE-H TABLETS 10'S                       "/>
    <s v="psychiatric"/>
    <x v="1"/>
    <s v="TAB"/>
    <n v="10"/>
    <n v="46.5"/>
    <s v="SUN PHARMA     "/>
    <d v="2022-02-16T00:00:00"/>
    <s v="Wed"/>
    <x v="10"/>
    <s v="Winter"/>
    <n v="3"/>
    <x v="1"/>
    <x v="2"/>
  </r>
  <r>
    <s v="0003170     "/>
    <s v="NO DOC"/>
    <x v="0"/>
    <x v="0"/>
    <s v="XXXXXXXXXX"/>
    <s v="LIPVAS 10MG TAB (ATORVAST) 10S               "/>
    <s v="cholesterol reducing agent"/>
    <x v="0"/>
    <s v="TAB"/>
    <n v="20"/>
    <n v="61.24"/>
    <s v="CIPLA          "/>
    <d v="2022-02-16T00:00:00"/>
    <s v="Wed"/>
    <x v="10"/>
    <s v="Winter"/>
    <n v="3"/>
    <x v="1"/>
    <x v="2"/>
  </r>
  <r>
    <m/>
    <s v=""/>
    <x v="0"/>
    <x v="3"/>
    <s v=""/>
    <s v="OKAMET 500MG TABLETS 20'S                    "/>
    <s v="diabetic"/>
    <x v="3"/>
    <s v="TAB"/>
    <n v="100"/>
    <n v="22.12"/>
    <s v="CIPLA          "/>
    <d v="2022-02-16T00:00:00"/>
    <s v="Wed"/>
    <x v="10"/>
    <s v="Winter"/>
    <n v="3"/>
    <x v="1"/>
    <x v="2"/>
  </r>
  <r>
    <m/>
    <s v=""/>
    <x v="0"/>
    <x v="3"/>
    <s v=""/>
    <s v="MONDESLOR TABLETS 10'S                       "/>
    <s v="Anti allergic"/>
    <x v="6"/>
    <s v="TAB"/>
    <n v="10"/>
    <n v="195"/>
    <s v="SUN PHARMA     "/>
    <d v="2022-02-16T00:00:00"/>
    <s v="Wed"/>
    <x v="10"/>
    <s v="Winter"/>
    <n v="3"/>
    <x v="1"/>
    <x v="2"/>
  </r>
  <r>
    <s v="0003171     "/>
    <s v="NO DOC"/>
    <x v="0"/>
    <x v="0"/>
    <s v="XXXXXXXXXX"/>
    <s v="TELMIKIND-H TABLETS 10'S                     "/>
    <s v="antihypertensive"/>
    <x v="0"/>
    <s v="TAB"/>
    <n v="10"/>
    <n v="69.900000000000006"/>
    <s v="MANKIND PHARMA "/>
    <d v="2022-02-16T00:00:00"/>
    <s v="Wed"/>
    <x v="10"/>
    <s v="Winter"/>
    <n v="3"/>
    <x v="1"/>
    <x v="2"/>
  </r>
  <r>
    <m/>
    <s v=""/>
    <x v="0"/>
    <x v="3"/>
    <s v=""/>
    <s v="TELMA 40MG NEW 30'S STRIP PACK 30'S          "/>
    <s v="antihypertensive"/>
    <x v="0"/>
    <s v="TAB"/>
    <n v="10"/>
    <n v="222.1"/>
    <s v="GLENMARK PHARMA"/>
    <d v="2022-02-16T00:00:00"/>
    <s v="Wed"/>
    <x v="10"/>
    <s v="Winter"/>
    <n v="3"/>
    <x v="1"/>
    <x v="2"/>
  </r>
  <r>
    <s v="0003172     "/>
    <s v="NO DOC"/>
    <x v="0"/>
    <x v="0"/>
    <s v="XXXXXXXXXX"/>
    <s v="ZINDAC 150MG TABLETS 10'S                    "/>
    <s v="peptic ulcer"/>
    <x v="8"/>
    <s v="TAB"/>
    <n v="3"/>
    <n v="12.5"/>
    <s v="MARTIN &amp; HARRIS"/>
    <d v="2022-02-16T00:00:00"/>
    <s v="Wed"/>
    <x v="10"/>
    <s v="Winter"/>
    <n v="3"/>
    <x v="1"/>
    <x v="2"/>
  </r>
  <r>
    <m/>
    <s v=""/>
    <x v="0"/>
    <x v="3"/>
    <s v=""/>
    <s v="INTAGESIC MR 10                              "/>
    <s v="anti inflammatory"/>
    <x v="7"/>
    <s v="TAB"/>
    <n v="3"/>
    <n v="94"/>
    <s v="INTAS PHARMACEU"/>
    <d v="2022-02-16T00:00:00"/>
    <s v="Wed"/>
    <x v="10"/>
    <s v="Winter"/>
    <n v="3"/>
    <x v="1"/>
    <x v="2"/>
  </r>
  <r>
    <s v="0003173     "/>
    <s v="NO DOC"/>
    <x v="526"/>
    <x v="528"/>
    <s v="XXXXXXXXXX"/>
    <s v="ASTHALIN INHALER 200MD                       "/>
    <s v="bronchodilator"/>
    <x v="11"/>
    <s v="PCS"/>
    <n v="1"/>
    <n v="142.51"/>
    <s v="CIPLA          "/>
    <d v="2022-02-16T00:00:00"/>
    <s v="Wed"/>
    <x v="10"/>
    <s v="Winter"/>
    <n v="3"/>
    <x v="1"/>
    <x v="2"/>
  </r>
  <r>
    <s v="0003174     "/>
    <s v="NO DOC"/>
    <x v="0"/>
    <x v="0"/>
    <s v="XXXXXXXXXX"/>
    <s v="TAXIM-O 200MG TABLETS 10'S                   "/>
    <s v="antibiotic"/>
    <x v="5"/>
    <s v="TAB"/>
    <n v="6"/>
    <n v="107.72"/>
    <s v="ALKEM LABOURATO"/>
    <d v="2022-02-16T00:00:00"/>
    <s v="Wed"/>
    <x v="10"/>
    <s v="Winter"/>
    <n v="3"/>
    <x v="1"/>
    <x v="2"/>
  </r>
  <r>
    <m/>
    <s v=""/>
    <x v="0"/>
    <x v="3"/>
    <s v=""/>
    <s v="COMBIFLAM TABLETS 20                         "/>
    <s v="analgesic"/>
    <x v="7"/>
    <s v="TAB"/>
    <n v="6"/>
    <n v="41.87"/>
    <s v="AVENTIS        "/>
    <d v="2022-02-16T00:00:00"/>
    <s v="Wed"/>
    <x v="10"/>
    <s v="Winter"/>
    <n v="3"/>
    <x v="1"/>
    <x v="2"/>
  </r>
  <r>
    <s v="0003175     "/>
    <s v="NO DOC"/>
    <x v="0"/>
    <x v="0"/>
    <s v="XXXXXXXXXX"/>
    <s v="P-250MG SUSPENSION 60ML                      "/>
    <s v="antipyretic"/>
    <x v="7"/>
    <s v="BOT"/>
    <n v="1"/>
    <n v="40.32"/>
    <s v="APEX LABORATOTO"/>
    <d v="2022-02-16T00:00:00"/>
    <s v="Wed"/>
    <x v="10"/>
    <s v="Winter"/>
    <n v="3"/>
    <x v="1"/>
    <x v="2"/>
  </r>
  <r>
    <s v="0003176     "/>
    <s v="NO DOC"/>
    <x v="0"/>
    <x v="0"/>
    <s v="XXXXXXXXXX"/>
    <s v="ZERODOL SP TABLETS 10'S                      "/>
    <s v="analgesic"/>
    <x v="7"/>
    <s v="TAB"/>
    <n v="6"/>
    <n v="107.6"/>
    <s v="IPCA LABORATORI"/>
    <d v="2022-02-16T00:00:00"/>
    <s v="Wed"/>
    <x v="10"/>
    <s v="Winter"/>
    <n v="3"/>
    <x v="1"/>
    <x v="2"/>
  </r>
  <r>
    <s v="0003177     "/>
    <s v="NO DOC"/>
    <x v="0"/>
    <x v="0"/>
    <s v="XXXXXXXXXX"/>
    <s v="ISTAMET 50MG/500MG TABLETS NEW 15'S          "/>
    <s v="diabetic"/>
    <x v="3"/>
    <s v="STR"/>
    <n v="30"/>
    <n v="405.31"/>
    <s v="SUN PHARMA     "/>
    <d v="2022-02-16T00:00:00"/>
    <s v="Wed"/>
    <x v="10"/>
    <s v="Winter"/>
    <n v="3"/>
    <x v="1"/>
    <x v="2"/>
  </r>
  <r>
    <s v="0003179     "/>
    <s v="NO DOC"/>
    <x v="0"/>
    <x v="0"/>
    <s v="XXXXXXXXXX"/>
    <s v="VOVERAN 50MG GE NEW PACKING 15'S             "/>
    <s v="analgesic"/>
    <x v="7"/>
    <s v="TAB"/>
    <n v="10"/>
    <n v="108.95"/>
    <s v="NOVARTIS/CIBA  "/>
    <d v="2022-02-16T00:00:00"/>
    <s v="Wed"/>
    <x v="10"/>
    <s v="Winter"/>
    <n v="3"/>
    <x v="1"/>
    <x v="2"/>
  </r>
  <r>
    <s v="0003180     "/>
    <s v="NO DOC"/>
    <x v="0"/>
    <x v="0"/>
    <s v="XXXXXXXXXX"/>
    <s v="PANTOCID DSR CAPSULES 15'S                   "/>
    <s v="peptic ulcer"/>
    <x v="8"/>
    <s v="CAP"/>
    <n v="15"/>
    <n v="210"/>
    <s v="SUN PHARMA     "/>
    <d v="2022-02-16T00:00:00"/>
    <s v="Wed"/>
    <x v="10"/>
    <s v="Winter"/>
    <n v="3"/>
    <x v="1"/>
    <x v="2"/>
  </r>
  <r>
    <m/>
    <s v=""/>
    <x v="0"/>
    <x v="3"/>
    <s v=""/>
    <s v="TELPRES 20 15                                "/>
    <s v="antihypertensive"/>
    <x v="0"/>
    <s v="STR"/>
    <n v="30"/>
    <n v="61.27"/>
    <s v="ABBOTT HEALTHCA"/>
    <d v="2022-02-16T00:00:00"/>
    <s v="Wed"/>
    <x v="10"/>
    <s v="Winter"/>
    <n v="3"/>
    <x v="1"/>
    <x v="2"/>
  </r>
  <r>
    <s v="0003181     "/>
    <s v="NO DOC"/>
    <x v="26"/>
    <x v="28"/>
    <s v="XXXXXXXXXX"/>
    <s v="PANTOCID DSR CAPSULES 15'S                   "/>
    <s v="peptic ulcer"/>
    <x v="8"/>
    <s v="CAP"/>
    <n v="15"/>
    <n v="210"/>
    <s v="SUN PHARMA     "/>
    <d v="2022-02-16T00:00:00"/>
    <s v="Wed"/>
    <x v="10"/>
    <s v="Winter"/>
    <n v="3"/>
    <x v="1"/>
    <x v="2"/>
  </r>
  <r>
    <m/>
    <s v=""/>
    <x v="26"/>
    <x v="3"/>
    <s v=""/>
    <s v="TELPRES 20 15                                "/>
    <s v="antihypertensive"/>
    <x v="0"/>
    <s v="STR"/>
    <n v="30"/>
    <n v="61.27"/>
    <s v="ABBOTT HEALTHCA"/>
    <d v="2022-02-16T00:00:00"/>
    <s v="Wed"/>
    <x v="10"/>
    <s v="Winter"/>
    <n v="3"/>
    <x v="1"/>
    <x v="2"/>
  </r>
  <r>
    <s v="0003182     "/>
    <s v="A.R.HOSPITAL                       "/>
    <x v="520"/>
    <x v="522"/>
    <s v="XXXXXXXXXX"/>
    <s v="CLOMACH-100  100MG 10                        "/>
    <s v="psychiatric"/>
    <x v="1"/>
    <s v="TAB"/>
    <n v="30"/>
    <n v="74.819999999999993"/>
    <s v="MANAS PHARMA   "/>
    <d v="2022-02-16T00:00:00"/>
    <s v="Wed"/>
    <x v="10"/>
    <s v="Winter"/>
    <n v="3"/>
    <x v="1"/>
    <x v="2"/>
  </r>
  <r>
    <m/>
    <s v=""/>
    <x v="520"/>
    <x v="3"/>
    <s v=""/>
    <s v="BETACAP TR 20MG CAPSULES 10'S                "/>
    <s v="cardiac"/>
    <x v="0"/>
    <s v="TAB"/>
    <n v="30"/>
    <n v="25.5"/>
    <s v="SUN PHARMA LABO"/>
    <d v="2022-02-16T00:00:00"/>
    <s v="Wed"/>
    <x v="10"/>
    <s v="Winter"/>
    <n v="3"/>
    <x v="1"/>
    <x v="2"/>
  </r>
  <r>
    <m/>
    <s v=""/>
    <x v="520"/>
    <x v="3"/>
    <s v=""/>
    <s v="NEULORA 1MG TABLETS 10'S                     "/>
    <s v="psychiatric"/>
    <x v="1"/>
    <s v="TAB"/>
    <n v="30"/>
    <n v="23.1"/>
    <s v="LINUX LABS     "/>
    <d v="2022-02-16T00:00:00"/>
    <s v="Wed"/>
    <x v="10"/>
    <s v="Winter"/>
    <n v="3"/>
    <x v="1"/>
    <x v="2"/>
  </r>
  <r>
    <m/>
    <s v=""/>
    <x v="520"/>
    <x v="3"/>
    <s v=""/>
    <s v="DICORATE-ER 500MG TABLETS 10'S               "/>
    <s v="psychiatric"/>
    <x v="1"/>
    <s v="TAB"/>
    <n v="30"/>
    <n v="166"/>
    <s v="SUN PHARMA     "/>
    <d v="2022-02-16T00:00:00"/>
    <s v="Wed"/>
    <x v="10"/>
    <s v="Winter"/>
    <n v="3"/>
    <x v="1"/>
    <x v="2"/>
  </r>
  <r>
    <m/>
    <s v=""/>
    <x v="520"/>
    <x v="3"/>
    <s v=""/>
    <s v="LEVIPIL 500MG TABLETS 10'S                   "/>
    <s v="anticonvulsant"/>
    <x v="10"/>
    <s v="TAB"/>
    <n v="60"/>
    <n v="132.69999999999999"/>
    <s v="SUN PHARMA     "/>
    <d v="2022-02-16T00:00:00"/>
    <s v="Wed"/>
    <x v="10"/>
    <s v="Winter"/>
    <n v="3"/>
    <x v="1"/>
    <x v="2"/>
  </r>
  <r>
    <m/>
    <s v=""/>
    <x v="520"/>
    <x v="3"/>
    <s v=""/>
    <s v="LITHIC SR 400 TAB 10                         "/>
    <s v="psychiatric"/>
    <x v="1"/>
    <s v="TAB"/>
    <n v="20"/>
    <n v="52"/>
    <s v="INTAS          "/>
    <d v="2022-02-16T00:00:00"/>
    <s v="Wed"/>
    <x v="10"/>
    <s v="Winter"/>
    <n v="3"/>
    <x v="1"/>
    <x v="2"/>
  </r>
  <r>
    <m/>
    <s v=""/>
    <x v="520"/>
    <x v="3"/>
    <s v=""/>
    <s v="LITHIC SR 400 TAB 10                         "/>
    <s v="psychiatric"/>
    <x v="1"/>
    <s v="TAB"/>
    <n v="40"/>
    <n v="47.5"/>
    <s v="INTAS          "/>
    <d v="2022-02-16T00:00:00"/>
    <s v="Wed"/>
    <x v="10"/>
    <s v="Winter"/>
    <n v="3"/>
    <x v="1"/>
    <x v="2"/>
  </r>
  <r>
    <m/>
    <s v=""/>
    <x v="520"/>
    <x v="3"/>
    <s v=""/>
    <s v="SOBRIUM 5MG 10                               "/>
    <s v="psychiatric"/>
    <x v="1"/>
    <s v="TAB"/>
    <n v="30"/>
    <n v="57.85"/>
    <s v="ERIS           "/>
    <d v="2022-02-16T00:00:00"/>
    <s v="Wed"/>
    <x v="10"/>
    <s v="Winter"/>
    <n v="3"/>
    <x v="1"/>
    <x v="2"/>
  </r>
  <r>
    <s v="0003183     "/>
    <s v="DR.LAKSHMI GANESH                  "/>
    <x v="36"/>
    <x v="38"/>
    <s v="XXXXXXXXXX"/>
    <s v="METOLAR-XR-50MG CAPSULES 15'S                "/>
    <s v="cardiac"/>
    <x v="0"/>
    <s v="CAP"/>
    <n v="30"/>
    <n v="97.08"/>
    <s v="CIPLA          "/>
    <d v="2022-02-17T00:00:00"/>
    <s v="Thu"/>
    <x v="10"/>
    <s v="Winter"/>
    <n v="4"/>
    <x v="1"/>
    <x v="2"/>
  </r>
  <r>
    <m/>
    <s v=""/>
    <x v="36"/>
    <x v="3"/>
    <s v=""/>
    <s v="THYRONORM 75MCG TABLETS 100'S                "/>
    <s v="thyroid"/>
    <x v="9"/>
    <s v="TAB"/>
    <n v="100"/>
    <n v="174.29"/>
    <s v="ABBOTT HEALTHCA"/>
    <d v="2022-02-17T00:00:00"/>
    <s v="Thu"/>
    <x v="10"/>
    <s v="Winter"/>
    <n v="4"/>
    <x v="1"/>
    <x v="2"/>
  </r>
  <r>
    <m/>
    <s v=""/>
    <x v="36"/>
    <x v="3"/>
    <s v=""/>
    <s v="GEMITROL CAPSULES 15'S                       "/>
    <s v="calcium"/>
    <x v="2"/>
    <s v="CAP"/>
    <n v="30"/>
    <n v="307.60000000000002"/>
    <s v="TORRENT        "/>
    <d v="2022-02-17T00:00:00"/>
    <s v="Thu"/>
    <x v="10"/>
    <s v="Winter"/>
    <n v="4"/>
    <x v="1"/>
    <x v="2"/>
  </r>
  <r>
    <m/>
    <s v=""/>
    <x v="36"/>
    <x v="3"/>
    <s v=""/>
    <s v="ALPRAX 0.5MG TABLETS 15'S                    "/>
    <s v="anxiolytic"/>
    <x v="1"/>
    <s v="TAB"/>
    <n v="30"/>
    <n v="60.85"/>
    <s v="TORRENT        "/>
    <d v="2022-02-17T00:00:00"/>
    <s v="Thu"/>
    <x v="10"/>
    <s v="Winter"/>
    <n v="4"/>
    <x v="1"/>
    <x v="2"/>
  </r>
  <r>
    <m/>
    <s v=""/>
    <x v="36"/>
    <x v="3"/>
    <s v=""/>
    <s v="DOMSTAL 10MG TABLETS 10'S                    "/>
    <s v="nausea"/>
    <x v="8"/>
    <s v="TAB"/>
    <n v="4"/>
    <n v="26.9"/>
    <s v="TORRENT        "/>
    <d v="2022-02-17T00:00:00"/>
    <s v="Thu"/>
    <x v="10"/>
    <s v="Winter"/>
    <n v="4"/>
    <x v="1"/>
    <x v="2"/>
  </r>
  <r>
    <m/>
    <s v=""/>
    <x v="36"/>
    <x v="3"/>
    <s v=""/>
    <s v="LOSAR 50MG TABLETS 15'S                      "/>
    <s v="antihypertensive"/>
    <x v="0"/>
    <s v="TAB"/>
    <n v="30"/>
    <n v="118.6"/>
    <s v="UNICHEM        "/>
    <d v="2022-02-17T00:00:00"/>
    <s v="Thu"/>
    <x v="10"/>
    <s v="Winter"/>
    <n v="4"/>
    <x v="1"/>
    <x v="2"/>
  </r>
  <r>
    <m/>
    <s v=""/>
    <x v="36"/>
    <x v="3"/>
    <s v=""/>
    <s v="ECOSPRIN 75MG TABLETS 14'S                   "/>
    <s v="anticoagulant"/>
    <x v="0"/>
    <s v="TAB"/>
    <n v="28"/>
    <n v="4.8600000000000003"/>
    <s v="USV LTD.       "/>
    <d v="2022-02-17T00:00:00"/>
    <s v="Thu"/>
    <x v="10"/>
    <s v="Winter"/>
    <n v="4"/>
    <x v="1"/>
    <x v="2"/>
  </r>
  <r>
    <m/>
    <s v=""/>
    <x v="36"/>
    <x v="3"/>
    <s v=""/>
    <s v="CARDACE 2.5MG TABLETS 15'S                   "/>
    <s v="cardiac"/>
    <x v="0"/>
    <s v="TAB"/>
    <n v="30"/>
    <n v="83.78"/>
    <s v="AVENTIS        "/>
    <d v="2022-02-17T00:00:00"/>
    <s v="Thu"/>
    <x v="10"/>
    <s v="Winter"/>
    <n v="4"/>
    <x v="1"/>
    <x v="2"/>
  </r>
  <r>
    <m/>
    <s v=""/>
    <x v="36"/>
    <x v="3"/>
    <s v=""/>
    <s v="RANITIN 150MG 40                             "/>
    <s v="peptic ulcer"/>
    <x v="8"/>
    <s v="TAB"/>
    <n v="30"/>
    <n v="28.3"/>
    <s v="TORRENT        "/>
    <d v="2022-02-17T00:00:00"/>
    <s v="Thu"/>
    <x v="10"/>
    <s v="Winter"/>
    <n v="4"/>
    <x v="1"/>
    <x v="2"/>
  </r>
  <r>
    <s v="0003185     "/>
    <s v="VELAMMAL HOSPITAL                  "/>
    <x v="71"/>
    <x v="73"/>
    <s v="XXXXXXXXXX"/>
    <s v="GLYNASE MF TABLETS 10'S                      "/>
    <s v="diabetic"/>
    <x v="3"/>
    <s v="TAB"/>
    <n v="60"/>
    <n v="18.52"/>
    <s v="USV LTD.       "/>
    <d v="2022-02-18T00:00:00"/>
    <s v="Fri"/>
    <x v="10"/>
    <s v="Winter"/>
    <n v="5"/>
    <x v="1"/>
    <x v="2"/>
  </r>
  <r>
    <m/>
    <s v=""/>
    <x v="71"/>
    <x v="3"/>
    <s v=""/>
    <s v="LINOTRIL-0.5MG TABLETS 10'S                  "/>
    <s v="psychiatric"/>
    <x v="1"/>
    <s v="TAB"/>
    <n v="30"/>
    <n v="34.6"/>
    <s v="LINUX LABS     "/>
    <d v="2022-02-18T00:00:00"/>
    <s v="Fri"/>
    <x v="10"/>
    <s v="Winter"/>
    <n v="5"/>
    <x v="1"/>
    <x v="2"/>
  </r>
  <r>
    <m/>
    <s v=""/>
    <x v="71"/>
    <x v="3"/>
    <s v=""/>
    <s v="OLEANZ 5MG TABLETS 10'S                      "/>
    <s v="psychiatric"/>
    <x v="1"/>
    <s v="TAB"/>
    <n v="30"/>
    <n v="50"/>
    <s v="SUN PHARMA     "/>
    <d v="2022-02-18T00:00:00"/>
    <s v="Fri"/>
    <x v="10"/>
    <s v="Winter"/>
    <n v="5"/>
    <x v="1"/>
    <x v="2"/>
  </r>
  <r>
    <s v="0003186     "/>
    <s v="BAMA                               "/>
    <x v="3"/>
    <x v="5"/>
    <s v="XXXXXXXXXX"/>
    <s v="ANXIT 0.5MG TABLETS 15'S                     "/>
    <s v="anxiolytic"/>
    <x v="1"/>
    <s v="TAB"/>
    <n v="43"/>
    <n v="47"/>
    <s v="MICRO LABS LIMI"/>
    <d v="2022-02-18T00:00:00"/>
    <s v="Fri"/>
    <x v="10"/>
    <s v="Winter"/>
    <n v="5"/>
    <x v="1"/>
    <x v="2"/>
  </r>
  <r>
    <m/>
    <s v=""/>
    <x v="3"/>
    <x v="3"/>
    <s v=""/>
    <s v="DICLOWIN PLUS TAB 1*10                       "/>
    <s v="analgesic"/>
    <x v="7"/>
    <s v="TAB"/>
    <n v="10"/>
    <n v="20"/>
    <s v="WINGS PHARMA   "/>
    <d v="2022-02-18T00:00:00"/>
    <s v="Fri"/>
    <x v="10"/>
    <s v="Winter"/>
    <n v="5"/>
    <x v="1"/>
    <x v="2"/>
  </r>
  <r>
    <m/>
    <s v=""/>
    <x v="3"/>
    <x v="3"/>
    <s v=""/>
    <s v="RANITIN 150MG 40                             "/>
    <s v="peptic ulcer"/>
    <x v="8"/>
    <s v="TAB"/>
    <n v="20"/>
    <n v="28.3"/>
    <s v="TORRENT        "/>
    <d v="2022-02-18T00:00:00"/>
    <s v="Fri"/>
    <x v="10"/>
    <s v="Winter"/>
    <n v="5"/>
    <x v="1"/>
    <x v="2"/>
  </r>
  <r>
    <s v="0003187     "/>
    <s v="NO DOC"/>
    <x v="0"/>
    <x v="0"/>
    <s v="XXXXXXXXXX"/>
    <s v="NEUROBION FORTE INJECTION 2ML                "/>
    <s v="multivitamin"/>
    <x v="2"/>
    <s v="AMP"/>
    <n v="2"/>
    <n v="16.399999999999999"/>
    <s v="MERCK          "/>
    <d v="2022-02-18T00:00:00"/>
    <s v="Fri"/>
    <x v="10"/>
    <s v="Winter"/>
    <n v="5"/>
    <x v="1"/>
    <x v="2"/>
  </r>
  <r>
    <m/>
    <s v=""/>
    <x v="0"/>
    <x v="3"/>
    <s v=""/>
    <s v="FEVASTIN INJECTION 2ML                       "/>
    <s v="antipyretic"/>
    <x v="7"/>
    <s v="AMP"/>
    <n v="1"/>
    <n v="14.9"/>
    <s v="TABLETS (INDIA)"/>
    <d v="2022-02-18T00:00:00"/>
    <s v="Fri"/>
    <x v="10"/>
    <s v="Winter"/>
    <n v="5"/>
    <x v="1"/>
    <x v="2"/>
  </r>
  <r>
    <m/>
    <s v=""/>
    <x v="0"/>
    <x v="3"/>
    <s v=""/>
    <s v="VERTIN 16MG TABLETS 15'S                     "/>
    <s v="vertigo"/>
    <x v="10"/>
    <s v="TAB"/>
    <n v="10"/>
    <n v="295.77"/>
    <s v="ABBOTT LABS IND"/>
    <d v="2022-02-18T00:00:00"/>
    <s v="Fri"/>
    <x v="10"/>
    <s v="Winter"/>
    <n v="5"/>
    <x v="1"/>
    <x v="2"/>
  </r>
  <r>
    <m/>
    <s v=""/>
    <x v="0"/>
    <x v="3"/>
    <s v=""/>
    <s v="DISPOVAN SYRINGE 2ML 1                       "/>
    <s v="syringe"/>
    <x v="14"/>
    <s v="PCS"/>
    <n v="4"/>
    <n v="6.5"/>
    <s v="HMD            "/>
    <d v="2022-02-18T00:00:00"/>
    <s v="Fri"/>
    <x v="10"/>
    <s v="Winter"/>
    <n v="5"/>
    <x v="1"/>
    <x v="2"/>
  </r>
  <r>
    <s v="0003189     "/>
    <s v="NO DOC"/>
    <x v="0"/>
    <x v="0"/>
    <s v="XXXXXXXXXX"/>
    <s v="ATORVA 10 15                                 "/>
    <s v="atherosclerosis"/>
    <x v="0"/>
    <s v="STR"/>
    <n v="15"/>
    <n v="92.38"/>
    <s v="ZYDUS ALIDAC   "/>
    <d v="2022-02-19T00:00:00"/>
    <s v="Sat"/>
    <x v="10"/>
    <s v="Winter"/>
    <n v="6"/>
    <x v="1"/>
    <x v="2"/>
  </r>
  <r>
    <s v="0003190     "/>
    <s v="APOLLO HOSPITAL                    "/>
    <x v="42"/>
    <x v="44"/>
    <s v="XXXXXXXXXX"/>
    <s v="ATORLIP 40MG TABLETS 10'S                    "/>
    <s v="atherosclerosis"/>
    <x v="0"/>
    <s v="TAB"/>
    <n v="10"/>
    <n v="216.58"/>
    <s v="CIPLA          "/>
    <d v="2022-02-19T00:00:00"/>
    <s v="Sat"/>
    <x v="10"/>
    <s v="Winter"/>
    <n v="6"/>
    <x v="1"/>
    <x v="2"/>
  </r>
  <r>
    <m/>
    <s v=""/>
    <x v="42"/>
    <x v="3"/>
    <s v=""/>
    <s v="PAN 40MG TABLETS 15'S                        "/>
    <s v="peptic ulcer"/>
    <x v="8"/>
    <s v="TAB"/>
    <n v="20"/>
    <n v="149"/>
    <s v="ALKEM LABOURATO"/>
    <d v="2022-02-19T00:00:00"/>
    <s v="Sat"/>
    <x v="10"/>
    <s v="Winter"/>
    <n v="6"/>
    <x v="1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02-19T00:00:00"/>
    <s v="Sat"/>
    <x v="10"/>
    <s v="Winter"/>
    <n v="6"/>
    <x v="1"/>
    <x v="2"/>
  </r>
  <r>
    <m/>
    <s v=""/>
    <x v="42"/>
    <x v="3"/>
    <s v=""/>
    <s v="PROLOMET XL 50MG TABLETS 10'S                "/>
    <s v="cardiac"/>
    <x v="0"/>
    <s v="TAB"/>
    <n v="10"/>
    <n v="64.7"/>
    <s v="SUN PHARMA     "/>
    <d v="2022-02-19T00:00:00"/>
    <s v="Sat"/>
    <x v="10"/>
    <s v="Winter"/>
    <n v="6"/>
    <x v="1"/>
    <x v="2"/>
  </r>
  <r>
    <m/>
    <s v=""/>
    <x v="42"/>
    <x v="3"/>
    <s v=""/>
    <s v="PROLOMET XL 25MG TABLETS 10'S                "/>
    <s v="cardiac"/>
    <x v="0"/>
    <s v="TAB"/>
    <n v="10"/>
    <n v="45.24"/>
    <s v="SUN PHARMA     "/>
    <d v="2022-02-19T00:00:00"/>
    <s v="Sat"/>
    <x v="10"/>
    <s v="Winter"/>
    <n v="6"/>
    <x v="1"/>
    <x v="2"/>
  </r>
  <r>
    <s v="0003192     "/>
    <s v="DR.SALAMA                          "/>
    <x v="590"/>
    <x v="592"/>
    <s v="XXXXXXXXXX"/>
    <s v="LIVOGEN CAPTABS NEW PACKING 15'S             "/>
    <s v="iron anaemic"/>
    <x v="2"/>
    <s v="TAB"/>
    <n v="10"/>
    <n v="76.099999999999994"/>
    <s v="MERCK          "/>
    <d v="2022-02-19T00:00:00"/>
    <s v="Sat"/>
    <x v="10"/>
    <s v="Winter"/>
    <n v="6"/>
    <x v="1"/>
    <x v="2"/>
  </r>
  <r>
    <m/>
    <s v=""/>
    <x v="590"/>
    <x v="3"/>
    <s v=""/>
    <s v="FLAGYL 400MG TABLETS 15'S                    "/>
    <s v="antidiarrhoeal"/>
    <x v="8"/>
    <s v="TAB"/>
    <n v="6"/>
    <n v="21.44"/>
    <s v="M&amp;B (NICHOLAS) "/>
    <d v="2022-02-19T00:00:00"/>
    <s v="Sat"/>
    <x v="10"/>
    <s v="Winter"/>
    <n v="6"/>
    <x v="1"/>
    <x v="2"/>
  </r>
  <r>
    <m/>
    <s v=""/>
    <x v="590"/>
    <x v="3"/>
    <s v=""/>
    <s v="ZENTEL 400MG TABLETS 1'S                     "/>
    <s v="anthelmentics"/>
    <x v="8"/>
    <s v="TAB"/>
    <n v="1"/>
    <n v="8.58"/>
    <s v="GLAXO SMITHKLIN"/>
    <d v="2022-02-19T00:00:00"/>
    <s v="Sat"/>
    <x v="10"/>
    <s v="Winter"/>
    <n v="6"/>
    <x v="1"/>
    <x v="2"/>
  </r>
  <r>
    <m/>
    <s v=""/>
    <x v="590"/>
    <x v="3"/>
    <s v=""/>
    <s v="ANXIT 0.25MG TABLETS 15'S                    "/>
    <s v="anxiolytic"/>
    <x v="1"/>
    <s v="TAB"/>
    <n v="2"/>
    <n v="20.5"/>
    <s v="MICRO LABS LIMI"/>
    <d v="2022-02-19T00:00:00"/>
    <s v="Sat"/>
    <x v="10"/>
    <s v="Winter"/>
    <n v="6"/>
    <x v="1"/>
    <x v="2"/>
  </r>
  <r>
    <m/>
    <s v=""/>
    <x v="590"/>
    <x v="3"/>
    <s v=""/>
    <s v="AFENAK PLUS TABLETS 10'S                     "/>
    <s v="anti inflammatory"/>
    <x v="7"/>
    <s v="TAB"/>
    <n v="5"/>
    <n v="93.8"/>
    <s v="RANBAXY        "/>
    <d v="2022-02-19T00:00:00"/>
    <s v="Sat"/>
    <x v="10"/>
    <s v="Winter"/>
    <n v="6"/>
    <x v="1"/>
    <x v="2"/>
  </r>
  <r>
    <m/>
    <s v=""/>
    <x v="590"/>
    <x v="3"/>
    <s v=""/>
    <s v="AZITHRAL 500MG TABLETS 5'S                   "/>
    <s v="antibiotic"/>
    <x v="5"/>
    <s v="TAB"/>
    <n v="3"/>
    <n v="119.5"/>
    <s v="ALEMBIC PHARMAC"/>
    <d v="2022-02-19T00:00:00"/>
    <s v="Sat"/>
    <x v="10"/>
    <s v="Winter"/>
    <n v="6"/>
    <x v="1"/>
    <x v="2"/>
  </r>
  <r>
    <m/>
    <s v=""/>
    <x v="590"/>
    <x v="3"/>
    <s v=""/>
    <s v="ALLEGRA M TABLETS 10'S                       "/>
    <s v="Anti allergic"/>
    <x v="6"/>
    <s v="TAB"/>
    <n v="5"/>
    <n v="228.46"/>
    <s v="SANOFI         "/>
    <d v="2022-02-19T00:00:00"/>
    <s v="Sat"/>
    <x v="10"/>
    <s v="Winter"/>
    <n v="6"/>
    <x v="1"/>
    <x v="2"/>
  </r>
  <r>
    <s v="0003193     "/>
    <s v="SHENBAGAM HOSP                     "/>
    <x v="56"/>
    <x v="58"/>
    <s v="XXXXXXXXXX"/>
    <s v="TELSARTAN H TABLETS 14'S                     "/>
    <s v="antihypertensive"/>
    <x v="0"/>
    <s v="TAB"/>
    <n v="14"/>
    <n v="242"/>
    <s v="DR. REDDY'S    "/>
    <d v="2022-02-19T00:00:00"/>
    <s v="Sat"/>
    <x v="10"/>
    <s v="Winter"/>
    <n v="6"/>
    <x v="1"/>
    <x v="2"/>
  </r>
  <r>
    <m/>
    <s v=""/>
    <x v="56"/>
    <x v="3"/>
    <s v=""/>
    <s v="METACIN 500MG TABLETS 15'S                   "/>
    <s v="antipyretic"/>
    <x v="7"/>
    <s v="TAB"/>
    <n v="30"/>
    <n v="15.29"/>
    <s v="THEMIS         "/>
    <d v="2022-02-19T00:00:00"/>
    <s v="Sat"/>
    <x v="10"/>
    <s v="Winter"/>
    <n v="6"/>
    <x v="1"/>
    <x v="2"/>
  </r>
  <r>
    <m/>
    <s v=""/>
    <x v="56"/>
    <x v="3"/>
    <s v=""/>
    <s v="UNIENZYME TABLETS 15'S                       "/>
    <s v="enzyme"/>
    <x v="8"/>
    <s v="TAB"/>
    <n v="45"/>
    <n v="64.25"/>
    <s v="UNICHEM        "/>
    <d v="2022-02-19T00:00:00"/>
    <s v="Sat"/>
    <x v="10"/>
    <s v="Winter"/>
    <n v="6"/>
    <x v="1"/>
    <x v="2"/>
  </r>
  <r>
    <m/>
    <s v=""/>
    <x v="56"/>
    <x v="3"/>
    <s v=""/>
    <s v="DIGENE GEL MINT FLAVOUR 200ML                "/>
    <s v="peptic ulcer"/>
    <x v="8"/>
    <s v="BOT"/>
    <n v="1"/>
    <n v="131.69999999999999"/>
    <s v="ABBOTT LABS IND"/>
    <d v="2022-02-19T00:00:00"/>
    <s v="Sat"/>
    <x v="10"/>
    <s v="Winter"/>
    <n v="6"/>
    <x v="1"/>
    <x v="2"/>
  </r>
  <r>
    <m/>
    <s v=""/>
    <x v="56"/>
    <x v="3"/>
    <s v=""/>
    <s v="BECOZYME C FORTE TABLETS 15'S                "/>
    <s v="multivitamin"/>
    <x v="2"/>
    <s v="TAB"/>
    <n v="30"/>
    <n v="25"/>
    <s v="ABBOTT (FORMERL"/>
    <d v="2022-02-19T00:00:00"/>
    <s v="Sat"/>
    <x v="10"/>
    <s v="Winter"/>
    <n v="6"/>
    <x v="1"/>
    <x v="2"/>
  </r>
  <r>
    <m/>
    <s v=""/>
    <x v="56"/>
    <x v="3"/>
    <s v=""/>
    <s v="AMIXIDE-H TABLETS 10'S                       "/>
    <s v="psychiatric"/>
    <x v="1"/>
    <s v="TAB"/>
    <n v="20"/>
    <n v="46.5"/>
    <s v="SUN PHARMA     "/>
    <d v="2022-02-19T00:00:00"/>
    <s v="Sat"/>
    <x v="10"/>
    <s v="Winter"/>
    <n v="6"/>
    <x v="1"/>
    <x v="2"/>
  </r>
  <r>
    <s v="0003194     "/>
    <s v="NO DOC"/>
    <x v="0"/>
    <x v="0"/>
    <s v="XXXXXXXXXX"/>
    <s v="GALVUS MET 50/500 15                         "/>
    <s v="diabetic"/>
    <x v="3"/>
    <s v="PCS"/>
    <n v="30"/>
    <n v="328.5"/>
    <s v="MSD            "/>
    <d v="2022-02-19T00:00:00"/>
    <s v="Sat"/>
    <x v="10"/>
    <s v="Winter"/>
    <n v="6"/>
    <x v="1"/>
    <x v="2"/>
  </r>
  <r>
    <m/>
    <s v=""/>
    <x v="0"/>
    <x v="3"/>
    <s v=""/>
    <s v="GALVUS MET 50/500 15                         "/>
    <s v="diabetic"/>
    <x v="3"/>
    <s v="PCS"/>
    <n v="15"/>
    <n v="328.5"/>
    <s v="MSD            "/>
    <d v="2022-02-19T00:00:00"/>
    <s v="Sat"/>
    <x v="10"/>
    <s v="Winter"/>
    <n v="6"/>
    <x v="1"/>
    <x v="2"/>
  </r>
  <r>
    <s v="0003195     "/>
    <s v="NO DOC"/>
    <x v="0"/>
    <x v="0"/>
    <s v="XXXXXXXXXX"/>
    <s v="ASCORIL LS EXPECTORANT 100ML                 "/>
    <s v="cough"/>
    <x v="11"/>
    <s v="BOT"/>
    <n v="1"/>
    <n v="108"/>
    <s v="GLENMARK       "/>
    <d v="2022-02-19T00:00:00"/>
    <s v="Sat"/>
    <x v="10"/>
    <s v="Winter"/>
    <n v="6"/>
    <x v="1"/>
    <x v="2"/>
  </r>
  <r>
    <m/>
    <s v=""/>
    <x v="0"/>
    <x v="3"/>
    <s v=""/>
    <s v="MOX 250MG CAPSULES 15'S                      "/>
    <s v="antibiotic"/>
    <x v="5"/>
    <s v="CAP"/>
    <n v="6"/>
    <n v="37.1"/>
    <s v="REXCEL(RANBAXY)"/>
    <d v="2022-02-19T00:00:00"/>
    <s v="Sat"/>
    <x v="10"/>
    <s v="Winter"/>
    <n v="6"/>
    <x v="1"/>
    <x v="2"/>
  </r>
  <r>
    <m/>
    <s v=""/>
    <x v="0"/>
    <x v="3"/>
    <s v=""/>
    <s v="RANITIN 150MG 40                             "/>
    <s v="peptic ulcer"/>
    <x v="8"/>
    <s v="TAB"/>
    <n v="6"/>
    <n v="28.3"/>
    <s v="TORRENT        "/>
    <d v="2022-02-19T00:00:00"/>
    <s v="Sat"/>
    <x v="10"/>
    <s v="Winter"/>
    <n v="6"/>
    <x v="1"/>
    <x v="2"/>
  </r>
  <r>
    <s v="0003196     "/>
    <s v="NO DOC"/>
    <x v="0"/>
    <x v="0"/>
    <s v="XXXXXXXXXX"/>
    <s v="MONTICOPE TABLETS 10'S                       "/>
    <s v="Anti allergic"/>
    <x v="6"/>
    <s v="TAB"/>
    <n v="10"/>
    <n v="99.9"/>
    <s v="MANKIND PHARMA "/>
    <d v="2022-02-19T00:00:00"/>
    <s v="Sat"/>
    <x v="10"/>
    <s v="Winter"/>
    <n v="6"/>
    <x v="1"/>
    <x v="2"/>
  </r>
  <r>
    <m/>
    <s v=""/>
    <x v="0"/>
    <x v="3"/>
    <s v=""/>
    <s v="REJUCALCIUM TABLETS 30'S                     "/>
    <s v="calcium"/>
    <x v="2"/>
    <s v="TAB"/>
    <n v="10"/>
    <n v="149"/>
    <s v="INDO FRENCH    "/>
    <d v="2022-02-19T00:00:00"/>
    <s v="Sat"/>
    <x v="10"/>
    <s v="Winter"/>
    <n v="6"/>
    <x v="1"/>
    <x v="2"/>
  </r>
  <r>
    <s v="0003198     "/>
    <s v="NO DOC"/>
    <x v="0"/>
    <x v="0"/>
    <s v="XXXXXXXXXX"/>
    <s v="POWERGYL SUSPENSION 30ML                     "/>
    <s v="analgesic"/>
    <x v="7"/>
    <s v="BOT"/>
    <n v="1"/>
    <n v="72.5"/>
    <s v="CIPLA/OKASA    "/>
    <d v="2022-02-20T00:00:00"/>
    <s v="Sun"/>
    <x v="10"/>
    <s v="Winter"/>
    <n v="7"/>
    <x v="1"/>
    <x v="2"/>
  </r>
  <r>
    <m/>
    <s v=""/>
    <x v="0"/>
    <x v="3"/>
    <s v=""/>
    <s v="CYCLOPAM SUSPENSION 30ML                     "/>
    <s v="antispasmodic"/>
    <x v="8"/>
    <s v="BOT"/>
    <n v="1"/>
    <n v="57.4"/>
    <s v="INDOCO REMEDIES"/>
    <d v="2022-02-20T00:00:00"/>
    <s v="Sun"/>
    <x v="10"/>
    <s v="Winter"/>
    <n v="7"/>
    <x v="1"/>
    <x v="2"/>
  </r>
  <r>
    <s v="0003199     "/>
    <s v="NO DOC"/>
    <x v="0"/>
    <x v="0"/>
    <s v="XXXXXXXXXX"/>
    <s v="GAVISCON SYRUP 150ML                         "/>
    <s v="peptic ulcer"/>
    <x v="8"/>
    <s v="BOT"/>
    <n v="1"/>
    <n v="147.6"/>
    <s v="RECKITT BENCKIS"/>
    <d v="2022-02-20T00:00:00"/>
    <s v="Sun"/>
    <x v="10"/>
    <s v="Winter"/>
    <n v="7"/>
    <x v="1"/>
    <x v="2"/>
  </r>
  <r>
    <s v="0003200     "/>
    <s v="NO DOC"/>
    <x v="0"/>
    <x v="0"/>
    <s v="XXXXXXXXXX"/>
    <s v="FLAGYL 400MG TABLETS 15'S                    "/>
    <s v="antidiarrhoeal"/>
    <x v="8"/>
    <s v="TAB"/>
    <n v="10"/>
    <n v="21.44"/>
    <s v="M&amp;B (NICHOLAS) "/>
    <d v="2022-02-20T00:00:00"/>
    <s v="Sun"/>
    <x v="10"/>
    <s v="Winter"/>
    <n v="7"/>
    <x v="1"/>
    <x v="2"/>
  </r>
  <r>
    <m/>
    <s v=""/>
    <x v="0"/>
    <x v="3"/>
    <s v=""/>
    <s v="ALMOX 500MG CAPSULES 10'S                    "/>
    <s v="antibiotic"/>
    <x v="5"/>
    <s v="CAP"/>
    <n v="10"/>
    <n v="72.459999999999994"/>
    <s v="ALKEM LABOURATO"/>
    <d v="2022-02-20T00:00:00"/>
    <s v="Sun"/>
    <x v="10"/>
    <s v="Winter"/>
    <n v="7"/>
    <x v="1"/>
    <x v="2"/>
  </r>
  <r>
    <s v="0003201     "/>
    <s v="NO DOC"/>
    <x v="91"/>
    <x v="93"/>
    <s v="XXXXXXXXXX"/>
    <s v="EVION LC TABLETS 10'S                        "/>
    <s v="vitamin"/>
    <x v="2"/>
    <s v="TAB"/>
    <n v="10"/>
    <n v="47.13"/>
    <s v="MERCK          "/>
    <d v="2022-02-20T00:00:00"/>
    <s v="Sun"/>
    <x v="10"/>
    <s v="Winter"/>
    <n v="7"/>
    <x v="1"/>
    <x v="2"/>
  </r>
  <r>
    <m/>
    <s v=""/>
    <x v="91"/>
    <x v="3"/>
    <s v=""/>
    <s v="ROXID 150MG TABLETS 10'S                     "/>
    <s v="antibiotic"/>
    <x v="5"/>
    <s v="TAB"/>
    <n v="6"/>
    <n v="176.3"/>
    <s v="ALEMBIC        "/>
    <d v="2022-02-20T00:00:00"/>
    <s v="Sun"/>
    <x v="10"/>
    <s v="Winter"/>
    <n v="7"/>
    <x v="1"/>
    <x v="2"/>
  </r>
  <r>
    <m/>
    <s v=""/>
    <x v="91"/>
    <x v="3"/>
    <s v=""/>
    <s v="CEPODEM XP 325MG TABLETS 10'S                "/>
    <s v="antibiotic"/>
    <x v="5"/>
    <s v="TAB"/>
    <n v="3"/>
    <n v="364"/>
    <s v="RANBAXY        "/>
    <d v="2022-02-20T00:00:00"/>
    <s v="Sun"/>
    <x v="10"/>
    <s v="Winter"/>
    <n v="7"/>
    <x v="1"/>
    <x v="2"/>
  </r>
  <r>
    <m/>
    <s v=""/>
    <x v="91"/>
    <x v="3"/>
    <s v=""/>
    <s v="VERTIN 8MG 15                                "/>
    <s v="vertigo"/>
    <x v="10"/>
    <s v="TAB"/>
    <n v="3"/>
    <n v="145.97"/>
    <s v="ABBOTT HEALTHCA"/>
    <d v="2022-02-20T00:00:00"/>
    <s v="Sun"/>
    <x v="10"/>
    <s v="Winter"/>
    <n v="7"/>
    <x v="1"/>
    <x v="2"/>
  </r>
  <r>
    <s v="0003202     "/>
    <s v="DR.SEKAR                           "/>
    <x v="591"/>
    <x v="593"/>
    <s v="XXXXXXXXXX"/>
    <s v="PAN-D CAPSULES 15'S                          "/>
    <s v="peptic ulcer"/>
    <x v="8"/>
    <s v="CAP"/>
    <n v="20"/>
    <n v="190"/>
    <s v="ALKEM LABOURATO"/>
    <d v="2022-02-20T00:00:00"/>
    <s v="Sun"/>
    <x v="10"/>
    <s v="Winter"/>
    <n v="7"/>
    <x v="1"/>
    <x v="2"/>
  </r>
  <r>
    <m/>
    <s v=""/>
    <x v="591"/>
    <x v="3"/>
    <s v=""/>
    <s v="DROTIN D.S TABLETS 15'S                      "/>
    <s v="antispasmodic"/>
    <x v="8"/>
    <s v="TAB"/>
    <n v="6"/>
    <n v="185.5"/>
    <s v="SUN PHARMA LABO"/>
    <d v="2022-02-20T00:00:00"/>
    <s v="Sun"/>
    <x v="10"/>
    <s v="Winter"/>
    <n v="7"/>
    <x v="1"/>
    <x v="2"/>
  </r>
  <r>
    <m/>
    <s v=""/>
    <x v="591"/>
    <x v="3"/>
    <s v=""/>
    <s v="URSOCOL 300 MG 15                            "/>
    <s v="prostate hyperplacia"/>
    <x v="9"/>
    <s v="TAB"/>
    <n v="30"/>
    <n v="523"/>
    <s v="SUN PHARMA     "/>
    <d v="2022-02-20T00:00:00"/>
    <s v="Sun"/>
    <x v="10"/>
    <s v="Winter"/>
    <n v="7"/>
    <x v="1"/>
    <x v="2"/>
  </r>
  <r>
    <s v="0003203     "/>
    <s v="PREETHI HOSP                       "/>
    <x v="514"/>
    <x v="516"/>
    <s v="XXXXXXXXXX"/>
    <s v="METAPRO XL 25MG TABLETS NEW PA 15'S          "/>
    <s v="cardiac"/>
    <x v="0"/>
    <s v="TAB"/>
    <n v="15"/>
    <n v="67.87"/>
    <s v="MICRO LABS LIMI"/>
    <d v="2022-02-20T00:00:00"/>
    <s v="Sun"/>
    <x v="10"/>
    <s v="Winter"/>
    <n v="7"/>
    <x v="1"/>
    <x v="2"/>
  </r>
  <r>
    <m/>
    <s v=""/>
    <x v="514"/>
    <x v="3"/>
    <s v=""/>
    <s v="TAZLOC BETA 25MG TABLETS 10'S                "/>
    <s v="antihypertensive"/>
    <x v="0"/>
    <s v="TAB"/>
    <n v="10"/>
    <n v="154.81"/>
    <s v="USV LTD.       "/>
    <d v="2022-02-20T00:00:00"/>
    <s v="Sun"/>
    <x v="10"/>
    <s v="Winter"/>
    <n v="7"/>
    <x v="1"/>
    <x v="2"/>
  </r>
  <r>
    <m/>
    <s v=""/>
    <x v="514"/>
    <x v="3"/>
    <s v=""/>
    <s v="ZOLFRESH 10MG TABLETS NEW PACK 15'S          "/>
    <s v="psychiatric"/>
    <x v="1"/>
    <s v="TAB"/>
    <n v="15"/>
    <n v="142.08000000000001"/>
    <s v="ABBOTT LABS IND"/>
    <d v="2022-02-20T00:00:00"/>
    <s v="Sun"/>
    <x v="10"/>
    <s v="Winter"/>
    <n v="7"/>
    <x v="1"/>
    <x v="2"/>
  </r>
  <r>
    <m/>
    <s v=""/>
    <x v="514"/>
    <x v="3"/>
    <s v=""/>
    <s v="CLAVILIP 10MG CAPSULES 15'S                  "/>
    <s v="atherosclerosis"/>
    <x v="0"/>
    <s v="CAP"/>
    <n v="15"/>
    <n v="217.5"/>
    <s v="INTAS PHARMACEU"/>
    <d v="2022-02-20T00:00:00"/>
    <s v="Sun"/>
    <x v="10"/>
    <s v="Winter"/>
    <n v="7"/>
    <x v="1"/>
    <x v="2"/>
  </r>
  <r>
    <s v="0003204     "/>
    <s v="NO DOC"/>
    <x v="130"/>
    <x v="132"/>
    <s v="XXXXXXXXXX"/>
    <s v="A TO Z NS TABLETS 15'S                       "/>
    <s v="multivitamins"/>
    <x v="2"/>
    <s v="TAB"/>
    <n v="15"/>
    <n v="125"/>
    <s v="ALKEM LABOURATO"/>
    <d v="2022-02-20T00:00:00"/>
    <s v="Sun"/>
    <x v="10"/>
    <s v="Winter"/>
    <n v="7"/>
    <x v="1"/>
    <x v="2"/>
  </r>
  <r>
    <m/>
    <s v=""/>
    <x v="130"/>
    <x v="3"/>
    <s v=""/>
    <s v="OLMEZEST 40MG TABLETS 10'S                   "/>
    <s v="antihypertensive"/>
    <x v="0"/>
    <s v="TAB"/>
    <n v="10"/>
    <n v="195"/>
    <s v="SUN PHARMA     "/>
    <d v="2022-02-20T00:00:00"/>
    <s v="Sun"/>
    <x v="10"/>
    <s v="Winter"/>
    <n v="7"/>
    <x v="1"/>
    <x v="2"/>
  </r>
  <r>
    <m/>
    <s v=""/>
    <x v="130"/>
    <x v="3"/>
    <s v=""/>
    <s v="HUMAN MIXTARD 40 IU 10ML                     "/>
    <s v="insulin"/>
    <x v="3"/>
    <s v="VIA"/>
    <n v="1"/>
    <n v="158.41999999999999"/>
    <s v="NOVO NORDISK   "/>
    <d v="2022-02-20T00:00:00"/>
    <s v="Sun"/>
    <x v="10"/>
    <s v="Winter"/>
    <n v="7"/>
    <x v="1"/>
    <x v="2"/>
  </r>
  <r>
    <s v="0003206     "/>
    <s v="NO DOC"/>
    <x v="2"/>
    <x v="4"/>
    <s v="XXXXXXXXXX"/>
    <s v="ESOGA RD CAPSULES 10'S                       "/>
    <s v="peptic ulcer"/>
    <x v="8"/>
    <s v="CAP"/>
    <n v="30"/>
    <n v="165.7"/>
    <s v="ABBOTT LABS IND"/>
    <d v="2022-02-20T00:00:00"/>
    <s v="Sun"/>
    <x v="10"/>
    <s v="Winter"/>
    <n v="7"/>
    <x v="1"/>
    <x v="2"/>
  </r>
  <r>
    <m/>
    <s v=""/>
    <x v="2"/>
    <x v="3"/>
    <s v=""/>
    <s v="OLMEZEST 20MG TABLETS 10'S                   "/>
    <s v="antihypertensive"/>
    <x v="0"/>
    <s v="TAB"/>
    <n v="30"/>
    <n v="113"/>
    <s v="SUN PHARMA     "/>
    <d v="2022-02-20T00:00:00"/>
    <s v="Sun"/>
    <x v="10"/>
    <s v="Winter"/>
    <n v="7"/>
    <x v="1"/>
    <x v="2"/>
  </r>
  <r>
    <m/>
    <s v=""/>
    <x v="2"/>
    <x v="3"/>
    <s v=""/>
    <s v="PROLOMET XL 25MG TABLETS 10'S                "/>
    <s v="cardiac"/>
    <x v="0"/>
    <s v="TAB"/>
    <n v="20"/>
    <n v="45.24"/>
    <s v="SUN PHARMA     "/>
    <d v="2022-02-20T00:00:00"/>
    <s v="Sun"/>
    <x v="10"/>
    <s v="Winter"/>
    <n v="7"/>
    <x v="1"/>
    <x v="2"/>
  </r>
  <r>
    <m/>
    <s v=""/>
    <x v="2"/>
    <x v="3"/>
    <s v=""/>
    <s v="PROLOMET XL 25MG TABLETS 10'S                "/>
    <s v="cardiac"/>
    <x v="0"/>
    <s v="TAB"/>
    <n v="10"/>
    <n v="45.24"/>
    <s v="SUN PHARMA     "/>
    <d v="2022-02-20T00:00:00"/>
    <s v="Sun"/>
    <x v="10"/>
    <s v="Winter"/>
    <n v="7"/>
    <x v="1"/>
    <x v="2"/>
  </r>
  <r>
    <s v="0003207     "/>
    <s v="BHARATHI HEART CLINIC              "/>
    <x v="592"/>
    <x v="594"/>
    <s v="XXXXXXXXXX"/>
    <s v="GLYCOMET 250MG TABLETS 10'S                  "/>
    <s v="diabetic"/>
    <x v="3"/>
    <s v="TAB"/>
    <n v="30"/>
    <n v="14.29"/>
    <s v="USV LTD.       "/>
    <d v="2022-02-20T00:00:00"/>
    <s v="Sun"/>
    <x v="10"/>
    <s v="Winter"/>
    <n v="7"/>
    <x v="1"/>
    <x v="2"/>
  </r>
  <r>
    <s v="0003208     "/>
    <s v="NO DOC"/>
    <x v="2"/>
    <x v="4"/>
    <s v="XXXXXXXXXX"/>
    <s v="NEERI TABLETS STRIP PACKING 30'S             "/>
    <s v="blood purifier"/>
    <x v="0"/>
    <s v="TAB"/>
    <n v="30"/>
    <n v="155"/>
    <s v="AIMIL          "/>
    <d v="2022-02-20T00:00:00"/>
    <s v="Sun"/>
    <x v="10"/>
    <s v="Winter"/>
    <n v="7"/>
    <x v="1"/>
    <x v="2"/>
  </r>
  <r>
    <m/>
    <s v=""/>
    <x v="2"/>
    <x v="3"/>
    <s v=""/>
    <s v="AUGMENTIN DUO 625MG TABLETS NE 10'S          "/>
    <s v="antibiotic"/>
    <x v="5"/>
    <s v="TAB"/>
    <n v="10"/>
    <n v="201.71"/>
    <s v="GLAXO SMITHKLIN"/>
    <d v="2022-02-20T00:00:00"/>
    <s v="Sun"/>
    <x v="10"/>
    <s v="Winter"/>
    <n v="7"/>
    <x v="1"/>
    <x v="2"/>
  </r>
  <r>
    <m/>
    <s v=""/>
    <x v="2"/>
    <x v="3"/>
    <s v=""/>
    <s v="DOLO 650MG TABLETS 15'S                      "/>
    <s v="antipyretic"/>
    <x v="7"/>
    <s v="TAB"/>
    <n v="15"/>
    <n v="30.91"/>
    <s v="MICRO LABS LIMI"/>
    <d v="2022-02-20T00:00:00"/>
    <s v="Sun"/>
    <x v="10"/>
    <s v="Winter"/>
    <n v="7"/>
    <x v="1"/>
    <x v="2"/>
  </r>
  <r>
    <m/>
    <s v=""/>
    <x v="2"/>
    <x v="3"/>
    <s v=""/>
    <s v="BECOZYME C FORTE TABLETS 15'S                "/>
    <s v="multivitamin"/>
    <x v="2"/>
    <s v="TAB"/>
    <n v="15"/>
    <n v="25"/>
    <s v="ABBOTT (FORMERL"/>
    <d v="2022-02-20T00:00:00"/>
    <s v="Sun"/>
    <x v="10"/>
    <s v="Winter"/>
    <n v="7"/>
    <x v="1"/>
    <x v="2"/>
  </r>
  <r>
    <s v="0003209     "/>
    <s v="NO DOC"/>
    <x v="0"/>
    <x v="0"/>
    <s v="XXXXXXXXXX"/>
    <s v="DISPOVAN SYRINGE 2ML 1                       "/>
    <s v="syringe"/>
    <x v="14"/>
    <s v="PCS"/>
    <n v="6"/>
    <n v="6.5"/>
    <s v="HMD            "/>
    <d v="2022-02-21T00:00:00"/>
    <s v="Mon"/>
    <x v="10"/>
    <s v="Winter"/>
    <n v="1"/>
    <x v="1"/>
    <x v="2"/>
  </r>
  <r>
    <s v="0003210     "/>
    <s v="NO DOC"/>
    <x v="0"/>
    <x v="0"/>
    <s v="XXXXXXXXXX"/>
    <s v="CONCOR COR 2.5MG TABLETS 10'S                "/>
    <s v="cardiac"/>
    <x v="0"/>
    <s v="TAB"/>
    <n v="10"/>
    <n v="70.989999999999995"/>
    <s v="MERCK          "/>
    <d v="2022-02-21T00:00:00"/>
    <s v="Mon"/>
    <x v="10"/>
    <s v="Winter"/>
    <n v="1"/>
    <x v="1"/>
    <x v="2"/>
  </r>
  <r>
    <m/>
    <s v=""/>
    <x v="0"/>
    <x v="3"/>
    <s v=""/>
    <s v="GLIMESTAR M 1MG TABLETS 10'S                 "/>
    <s v="diabetic"/>
    <x v="3"/>
    <s v="TAB"/>
    <n v="10"/>
    <n v="65.819999999999993"/>
    <s v="MANKIND(DISCOVE"/>
    <d v="2022-02-21T00:00:00"/>
    <s v="Mon"/>
    <x v="10"/>
    <s v="Winter"/>
    <n v="1"/>
    <x v="1"/>
    <x v="2"/>
  </r>
  <r>
    <s v="0003211     "/>
    <s v="APOLLO HOSPITAL                    "/>
    <x v="158"/>
    <x v="160"/>
    <s v="XXXXXXXXXX"/>
    <s v="ATORFIT 10MG TABLETS NEW PACK 15'S           "/>
    <s v="atherosclerosis"/>
    <x v="0"/>
    <s v="TAB"/>
    <n v="30"/>
    <n v="78.87"/>
    <s v="AJANTA PHARMA  "/>
    <d v="2022-02-21T00:00:00"/>
    <s v="Mon"/>
    <x v="10"/>
    <s v="Winter"/>
    <n v="1"/>
    <x v="1"/>
    <x v="2"/>
  </r>
  <r>
    <m/>
    <s v=""/>
    <x v="158"/>
    <x v="3"/>
    <s v=""/>
    <s v="ALPRAX 0.25MG TABLETS 15'S                   "/>
    <s v="anxiolytic"/>
    <x v="1"/>
    <s v="TAB"/>
    <n v="30"/>
    <n v="29"/>
    <s v="TORRENT        "/>
    <d v="2022-02-21T00:00:00"/>
    <s v="Mon"/>
    <x v="10"/>
    <s v="Winter"/>
    <n v="1"/>
    <x v="1"/>
    <x v="2"/>
  </r>
  <r>
    <m/>
    <s v=""/>
    <x v="158"/>
    <x v="3"/>
    <s v=""/>
    <s v="GLYNASE TABLETS 10'S                         "/>
    <s v="diabetic"/>
    <x v="3"/>
    <s v="TAB"/>
    <n v="60"/>
    <n v="7.38"/>
    <s v="USV LTD.       "/>
    <d v="2022-02-21T00:00:00"/>
    <s v="Mon"/>
    <x v="10"/>
    <s v="Winter"/>
    <n v="1"/>
    <x v="1"/>
    <x v="2"/>
  </r>
  <r>
    <s v="0003212     "/>
    <s v="ARAVIND HOSPITAL                   "/>
    <x v="579"/>
    <x v="581"/>
    <s v="XXXXXXXXXX"/>
    <s v="NUROKIND GOLD CAPSULES 10'S                  "/>
    <s v="vitamin"/>
    <x v="2"/>
    <s v="CAP"/>
    <n v="20"/>
    <n v="97.9"/>
    <s v="MANKIND PHARMA "/>
    <d v="2022-02-21T00:00:00"/>
    <s v="Mon"/>
    <x v="10"/>
    <s v="Winter"/>
    <n v="1"/>
    <x v="1"/>
    <x v="2"/>
  </r>
  <r>
    <m/>
    <s v=""/>
    <x v="579"/>
    <x v="3"/>
    <s v=""/>
    <s v="GLIMESTAR 1MG TABLETS 10'S                   "/>
    <s v="diabetic"/>
    <x v="3"/>
    <s v="TAB"/>
    <n v="10"/>
    <n v="27.09"/>
    <s v="MANKIND PHARMA "/>
    <d v="2022-02-21T00:00:00"/>
    <s v="Mon"/>
    <x v="10"/>
    <s v="Winter"/>
    <n v="1"/>
    <x v="1"/>
    <x v="2"/>
  </r>
  <r>
    <m/>
    <s v=""/>
    <x v="579"/>
    <x v="3"/>
    <s v=""/>
    <s v="PRO HB TABLETS 10'S                          "/>
    <s v="iron anaemic"/>
    <x v="2"/>
    <s v="TAB"/>
    <n v="20"/>
    <n v="59"/>
    <s v="PROCYON PHARMAC"/>
    <d v="2022-02-21T00:00:00"/>
    <s v="Mon"/>
    <x v="10"/>
    <s v="Winter"/>
    <n v="1"/>
    <x v="1"/>
    <x v="2"/>
  </r>
  <r>
    <m/>
    <s v=""/>
    <x v="579"/>
    <x v="3"/>
    <s v=""/>
    <s v="ATEN 25MG TABLETS 14'S                       "/>
    <s v="hypertension"/>
    <x v="0"/>
    <s v="TAB"/>
    <n v="14"/>
    <n v="27.9"/>
    <s v="CADILA PHARMACE"/>
    <d v="2022-02-21T00:00:00"/>
    <s v="Mon"/>
    <x v="10"/>
    <s v="Winter"/>
    <n v="1"/>
    <x v="1"/>
    <x v="2"/>
  </r>
  <r>
    <s v="0003213     "/>
    <s v="NO DOC"/>
    <x v="0"/>
    <x v="0"/>
    <s v="XXXXXXXXXX"/>
    <s v="ELDOPER CAPSULES 10'S                        "/>
    <s v="antidiarrhoeal"/>
    <x v="8"/>
    <s v="CAP"/>
    <n v="5"/>
    <n v="37.54"/>
    <s v="MICRO LABS LIMI"/>
    <d v="2022-02-21T00:00:00"/>
    <s v="Mon"/>
    <x v="10"/>
    <s v="Winter"/>
    <n v="1"/>
    <x v="1"/>
    <x v="2"/>
  </r>
  <r>
    <s v="0003214     "/>
    <s v="NO DOC"/>
    <x v="480"/>
    <x v="482"/>
    <s v="XXXXXXXXXX"/>
    <s v="CREMAFFIN PLUS SYRUP 200ML                   "/>
    <s v="laxative"/>
    <x v="8"/>
    <s v="BOT"/>
    <n v="1"/>
    <n v="246.12"/>
    <s v="ABBOTT LABS IND"/>
    <d v="2022-02-21T00:00:00"/>
    <s v="Mon"/>
    <x v="10"/>
    <s v="Winter"/>
    <n v="1"/>
    <x v="1"/>
    <x v="2"/>
  </r>
  <r>
    <m/>
    <s v=""/>
    <x v="480"/>
    <x v="3"/>
    <s v=""/>
    <s v="BUSCOGAST TABLETS 10'S                       "/>
    <s v="laxative"/>
    <x v="8"/>
    <s v="TAB"/>
    <n v="10"/>
    <n v="33.15"/>
    <s v="BOEHRINGER INGE"/>
    <d v="2022-02-21T00:00:00"/>
    <s v="Mon"/>
    <x v="10"/>
    <s v="Winter"/>
    <n v="1"/>
    <x v="1"/>
    <x v="2"/>
  </r>
  <r>
    <s v="0003215     "/>
    <s v="NO DOC"/>
    <x v="0"/>
    <x v="0"/>
    <s v="XXXXXXXXXX"/>
    <s v="MOX 500MG CAPSULES 15'S                      "/>
    <s v="antibiotic"/>
    <x v="5"/>
    <s v="CAP"/>
    <n v="4"/>
    <n v="108.7"/>
    <s v="REXCEL(RANBAXY)"/>
    <d v="2022-02-21T00:00:00"/>
    <s v="Mon"/>
    <x v="10"/>
    <s v="Winter"/>
    <n v="1"/>
    <x v="1"/>
    <x v="2"/>
  </r>
  <r>
    <s v="0003216     "/>
    <s v="NO DOC"/>
    <x v="30"/>
    <x v="32"/>
    <s v="XXXXXXXXXX"/>
    <s v="LOSANORM 25MG H TABLETS 10'S                 "/>
    <s v="antihypertensive"/>
    <x v="0"/>
    <s v="TAB"/>
    <n v="20"/>
    <n v="52"/>
    <s v="IPCA LABORATORI"/>
    <d v="2022-02-21T00:00:00"/>
    <s v="Mon"/>
    <x v="10"/>
    <s v="Winter"/>
    <n v="1"/>
    <x v="1"/>
    <x v="2"/>
  </r>
  <r>
    <m/>
    <s v=""/>
    <x v="30"/>
    <x v="3"/>
    <s v=""/>
    <s v="LOBATE-GM CREAM 15GRAM                       "/>
    <s v="dermatitis"/>
    <x v="4"/>
    <s v="TUB"/>
    <n v="2"/>
    <n v="95.21"/>
    <s v="ABBOTT HEALTHCA"/>
    <d v="2022-02-21T00:00:00"/>
    <s v="Mon"/>
    <x v="10"/>
    <s v="Winter"/>
    <n v="1"/>
    <x v="1"/>
    <x v="2"/>
  </r>
  <r>
    <m/>
    <s v=""/>
    <x v="30"/>
    <x v="3"/>
    <s v=""/>
    <s v="NORTEN 20MG TABLETS 10'S                     "/>
    <s v="psychiatric"/>
    <x v="1"/>
    <s v="TAB"/>
    <n v="20"/>
    <n v="32.619999999999997"/>
    <s v="BARODA PHARMA  "/>
    <d v="2022-02-21T00:00:00"/>
    <s v="Mon"/>
    <x v="10"/>
    <s v="Winter"/>
    <n v="1"/>
    <x v="1"/>
    <x v="2"/>
  </r>
  <r>
    <s v="0003217     "/>
    <s v="NO DOC"/>
    <x v="487"/>
    <x v="489"/>
    <s v="XXXXXXXXXX"/>
    <s v="ANGIPLAT 2.5MG TABLETS 25'S                  "/>
    <s v="hypertension"/>
    <x v="0"/>
    <s v="TAB"/>
    <n v="50"/>
    <n v="162.5"/>
    <s v="MICRO LABS LIMI"/>
    <d v="2022-02-21T00:00:00"/>
    <s v="Mon"/>
    <x v="10"/>
    <s v="Winter"/>
    <n v="1"/>
    <x v="1"/>
    <x v="2"/>
  </r>
  <r>
    <m/>
    <s v=""/>
    <x v="487"/>
    <x v="3"/>
    <s v=""/>
    <s v="NEBICARD 5MG TABLETS 10'S                    "/>
    <s v="cardiac"/>
    <x v="0"/>
    <s v="TAB"/>
    <n v="30"/>
    <n v="160.5"/>
    <s v="TORRENT        "/>
    <d v="2022-02-21T00:00:00"/>
    <s v="Mon"/>
    <x v="10"/>
    <s v="Winter"/>
    <n v="1"/>
    <x v="1"/>
    <x v="2"/>
  </r>
  <r>
    <s v="0003218     "/>
    <s v="NO DOC"/>
    <x v="0"/>
    <x v="0"/>
    <s v="XXXXXXXXXX"/>
    <s v="SOMPRAZ D40MG CAPSULES 15'S                  "/>
    <s v="peptic ulcer"/>
    <x v="8"/>
    <s v="CAP"/>
    <n v="8"/>
    <n v="217"/>
    <s v="SUN PHARMA     "/>
    <d v="2022-02-21T00:00:00"/>
    <s v="Mon"/>
    <x v="10"/>
    <s v="Winter"/>
    <n v="1"/>
    <x v="1"/>
    <x v="2"/>
  </r>
  <r>
    <s v="0003220     "/>
    <s v="NO DOC"/>
    <x v="173"/>
    <x v="175"/>
    <s v="XXXXXXXXXX"/>
    <s v="XMET SR 500MG TABS (NEW PACK) 15'S           "/>
    <s v="diabetic"/>
    <x v="3"/>
    <s v="TAB"/>
    <n v="15"/>
    <n v="30.3"/>
    <s v="GLENMARK       "/>
    <d v="2022-02-21T00:00:00"/>
    <s v="Mon"/>
    <x v="10"/>
    <s v="Winter"/>
    <n v="1"/>
    <x v="1"/>
    <x v="2"/>
  </r>
  <r>
    <m/>
    <s v=""/>
    <x v="173"/>
    <x v="3"/>
    <s v=""/>
    <s v="TELMIKIND 40MG TABLETS 10'S                  "/>
    <s v="antihypertensive"/>
    <x v="0"/>
    <s v="TAB"/>
    <n v="10"/>
    <n v="34.85"/>
    <s v="MANKIND PHARMA "/>
    <d v="2022-02-21T00:00:00"/>
    <s v="Mon"/>
    <x v="10"/>
    <s v="Winter"/>
    <n v="1"/>
    <x v="1"/>
    <x v="2"/>
  </r>
  <r>
    <m/>
    <s v=""/>
    <x v="173"/>
    <x v="3"/>
    <s v=""/>
    <s v="CLOPITORVA 10MG CAPSULES 10'S                "/>
    <s v="anticoagulant"/>
    <x v="0"/>
    <s v="CAP"/>
    <n v="10"/>
    <n v="217"/>
    <s v="ZYDUS HEALTHCAR"/>
    <d v="2022-02-21T00:00:00"/>
    <s v="Mon"/>
    <x v="10"/>
    <s v="Winter"/>
    <n v="1"/>
    <x v="1"/>
    <x v="2"/>
  </r>
  <r>
    <s v="0003221     "/>
    <s v="NO DOC"/>
    <x v="569"/>
    <x v="571"/>
    <s v="XXXXXXXXXX"/>
    <s v="VELOZ D CAPSULES 10'S                        "/>
    <s v="peptic ulcer"/>
    <x v="8"/>
    <s v="CAP"/>
    <n v="10"/>
    <n v="171.2"/>
    <s v="TORRENT        "/>
    <d v="2022-02-21T00:00:00"/>
    <s v="Mon"/>
    <x v="10"/>
    <s v="Winter"/>
    <n v="1"/>
    <x v="1"/>
    <x v="2"/>
  </r>
  <r>
    <m/>
    <s v=""/>
    <x v="569"/>
    <x v="3"/>
    <s v=""/>
    <s v="GLYCOMET 850MG SR TABLETS 10'S               "/>
    <s v="diabetic"/>
    <x v="3"/>
    <s v="TAB"/>
    <n v="10"/>
    <n v="42.56"/>
    <s v="USV LTD.       "/>
    <d v="2022-02-21T00:00:00"/>
    <s v="Mon"/>
    <x v="10"/>
    <s v="Winter"/>
    <n v="1"/>
    <x v="1"/>
    <x v="2"/>
  </r>
  <r>
    <m/>
    <s v=""/>
    <x v="569"/>
    <x v="3"/>
    <s v=""/>
    <s v="GLYNASE XL 10MG TABLETS 10'S                 "/>
    <s v="diabetic"/>
    <x v="3"/>
    <s v="TAB"/>
    <n v="10"/>
    <n v="18.28"/>
    <s v="USV LTD.       "/>
    <d v="2022-02-21T00:00:00"/>
    <s v="Mon"/>
    <x v="10"/>
    <s v="Winter"/>
    <n v="1"/>
    <x v="1"/>
    <x v="2"/>
  </r>
  <r>
    <s v="0003222     "/>
    <s v="DR.VISALAKSHI                      "/>
    <x v="3"/>
    <x v="5"/>
    <s v="XXXXXXXXXX"/>
    <s v="ECOSPRIN 150MG TABLETS 14'S                  "/>
    <s v="anticoagulant"/>
    <x v="0"/>
    <s v="TAB"/>
    <n v="15"/>
    <n v="8.7899999999999991"/>
    <s v="USV LTD.       "/>
    <d v="2022-02-21T00:00:00"/>
    <s v="Mon"/>
    <x v="10"/>
    <s v="Winter"/>
    <n v="1"/>
    <x v="1"/>
    <x v="2"/>
  </r>
  <r>
    <m/>
    <s v=""/>
    <x v="3"/>
    <x v="3"/>
    <s v=""/>
    <s v="STORWIN 10MG TABLETS 10'S                    "/>
    <s v="cholesterol reducing agent"/>
    <x v="0"/>
    <s v="TAB"/>
    <n v="15"/>
    <n v="60"/>
    <s v="RANMARC LABS   "/>
    <d v="2022-02-21T00:00:00"/>
    <s v="Mon"/>
    <x v="10"/>
    <s v="Winter"/>
    <n v="1"/>
    <x v="1"/>
    <x v="2"/>
  </r>
  <r>
    <m/>
    <s v=""/>
    <x v="3"/>
    <x v="3"/>
    <s v=""/>
    <s v="ISTAMET 50MG/500MG TABLETS NEW 15'S          "/>
    <s v="diabetic"/>
    <x v="3"/>
    <s v="STR"/>
    <n v="15"/>
    <n v="405.31"/>
    <s v="SUN PHARMA     "/>
    <d v="2022-02-21T00:00:00"/>
    <s v="Mon"/>
    <x v="10"/>
    <s v="Winter"/>
    <n v="1"/>
    <x v="1"/>
    <x v="2"/>
  </r>
  <r>
    <s v="0003223     "/>
    <s v="DR.MURUGAN                         "/>
    <x v="10"/>
    <x v="12"/>
    <s v="XXXXXXXXXX"/>
    <s v="POWERGESIC PLUS GEL 30GRAM                   "/>
    <s v="analgesic"/>
    <x v="7"/>
    <s v="TUB"/>
    <n v="1"/>
    <n v="132.75"/>
    <s v="JENBURKT       "/>
    <d v="2022-02-22T00:00:00"/>
    <s v="Tue"/>
    <x v="10"/>
    <s v="Winter"/>
    <n v="2"/>
    <x v="1"/>
    <x v="2"/>
  </r>
  <r>
    <m/>
    <s v=""/>
    <x v="10"/>
    <x v="3"/>
    <s v=""/>
    <s v="DART TABLETS 10'S                            "/>
    <s v="analgesic"/>
    <x v="7"/>
    <s v="TAB"/>
    <n v="10"/>
    <n v="32.9"/>
    <s v="JUGGAT PHARMA  "/>
    <d v="2022-02-22T00:00:00"/>
    <s v="Tue"/>
    <x v="10"/>
    <s v="Winter"/>
    <n v="2"/>
    <x v="1"/>
    <x v="2"/>
  </r>
  <r>
    <m/>
    <s v=""/>
    <x v="10"/>
    <x v="3"/>
    <s v=""/>
    <s v="ALERFIX TOTAL TABLETS 15'S                   "/>
    <s v="Anti allergic"/>
    <x v="6"/>
    <s v="TAB"/>
    <n v="9"/>
    <n v="262.02"/>
    <s v="ERIS           "/>
    <d v="2022-02-22T00:00:00"/>
    <s v="Tue"/>
    <x v="10"/>
    <s v="Winter"/>
    <n v="2"/>
    <x v="1"/>
    <x v="2"/>
  </r>
  <r>
    <m/>
    <s v=""/>
    <x v="10"/>
    <x v="3"/>
    <s v=""/>
    <s v="PULMOCLEAR 15                                "/>
    <s v="bronchodilator"/>
    <x v="11"/>
    <s v="TAB"/>
    <n v="9"/>
    <n v="240"/>
    <s v="FOURRTS        "/>
    <d v="2022-02-22T00:00:00"/>
    <s v="Tue"/>
    <x v="10"/>
    <s v="Winter"/>
    <n v="2"/>
    <x v="1"/>
    <x v="2"/>
  </r>
  <r>
    <s v="0003225     "/>
    <s v="NO DOC"/>
    <x v="0"/>
    <x v="0"/>
    <s v="XXXXXXXXXX"/>
    <s v="COVERSYL 2MG TABLETS 10'S                    "/>
    <s v="psychiatric"/>
    <x v="1"/>
    <s v="TAB"/>
    <n v="10"/>
    <n v="126.5"/>
    <s v="SERDIA PHARMACE"/>
    <d v="2022-02-22T00:00:00"/>
    <s v="Tue"/>
    <x v="10"/>
    <s v="Winter"/>
    <n v="2"/>
    <x v="1"/>
    <x v="2"/>
  </r>
  <r>
    <s v="0003226     "/>
    <s v="DR.MANIKANDAN                      "/>
    <x v="4"/>
    <x v="6"/>
    <s v="XXXXXXXXXX"/>
    <s v="ALPRAX 1MG TABLETS 15'S                      "/>
    <s v="anxiolytic"/>
    <x v="1"/>
    <s v="TAB"/>
    <n v="15"/>
    <n v="114.45"/>
    <s v="TORRENT        "/>
    <d v="2022-02-22T00:00:00"/>
    <s v="Tue"/>
    <x v="10"/>
    <s v="Winter"/>
    <n v="2"/>
    <x v="1"/>
    <x v="2"/>
  </r>
  <r>
    <s v="0003227     "/>
    <s v="NO DOC"/>
    <x v="0"/>
    <x v="0"/>
    <s v="XXXXXXXXXX"/>
    <s v="VERTIN 16MG TABLETS 15'S                     "/>
    <s v="vertigo"/>
    <x v="10"/>
    <s v="TAB"/>
    <n v="5"/>
    <n v="295.77"/>
    <s v="ABBOTT LABS IND"/>
    <d v="2022-02-22T00:00:00"/>
    <s v="Tue"/>
    <x v="10"/>
    <s v="Winter"/>
    <n v="2"/>
    <x v="1"/>
    <x v="2"/>
  </r>
  <r>
    <s v="0003229     "/>
    <s v="NO DOC"/>
    <x v="0"/>
    <x v="0"/>
    <s v="XXXXXXXXXX"/>
    <s v="RAZO 20MG TABLETS 15'S                       "/>
    <s v="peptic ulcer"/>
    <x v="8"/>
    <s v="TAB"/>
    <n v="5"/>
    <n v="220.74"/>
    <s v="DR. REDDY'S    "/>
    <d v="2022-02-22T00:00:00"/>
    <s v="Tue"/>
    <x v="10"/>
    <s v="Winter"/>
    <n v="2"/>
    <x v="1"/>
    <x v="2"/>
  </r>
  <r>
    <m/>
    <s v=""/>
    <x v="0"/>
    <x v="3"/>
    <s v=""/>
    <s v="DOLOPAR TABLETS 15'S                         "/>
    <s v="antipyretic"/>
    <x v="7"/>
    <s v="TAB"/>
    <n v="10"/>
    <n v="49"/>
    <s v="MICRO LABS LIMI"/>
    <d v="2022-02-22T00:00:00"/>
    <s v="Tue"/>
    <x v="10"/>
    <s v="Winter"/>
    <n v="2"/>
    <x v="1"/>
    <x v="2"/>
  </r>
  <r>
    <s v="0003230     "/>
    <s v="NO DOC"/>
    <x v="0"/>
    <x v="0"/>
    <s v="XXXXXXXXXX"/>
    <s v="ZERODOL SP TABLETS 10'S                      "/>
    <s v="analgesic"/>
    <x v="7"/>
    <s v="TAB"/>
    <n v="2"/>
    <n v="107.6"/>
    <s v="IPCA LABORATORI"/>
    <d v="2022-02-22T00:00:00"/>
    <s v="Tue"/>
    <x v="10"/>
    <s v="Winter"/>
    <n v="2"/>
    <x v="1"/>
    <x v="2"/>
  </r>
  <r>
    <s v="0003231     "/>
    <s v="DR.GANESH KUMAR                    "/>
    <x v="55"/>
    <x v="57"/>
    <s v="XXXXXXXXXX"/>
    <s v="DOLO 650MG TABLETS 15'S                      "/>
    <s v="antipyretic"/>
    <x v="7"/>
    <s v="TAB"/>
    <n v="15"/>
    <n v="30.91"/>
    <s v="MICRO LABS LIMI"/>
    <d v="2022-02-23T00:00:00"/>
    <s v="Wed"/>
    <x v="10"/>
    <s v="Winter"/>
    <n v="3"/>
    <x v="1"/>
    <x v="2"/>
  </r>
  <r>
    <m/>
    <s v=""/>
    <x v="55"/>
    <x v="3"/>
    <s v=""/>
    <s v="CLONOTRIL 0.25MG TABLET 15'S                 "/>
    <s v="psychiatric"/>
    <x v="1"/>
    <s v="TAB"/>
    <n v="15"/>
    <n v="28.15"/>
    <s v="TORRENT        "/>
    <d v="2022-02-23T00:00:00"/>
    <s v="Wed"/>
    <x v="10"/>
    <s v="Winter"/>
    <n v="3"/>
    <x v="1"/>
    <x v="2"/>
  </r>
  <r>
    <s v="0003233     "/>
    <s v="NO DOC"/>
    <x v="0"/>
    <x v="0"/>
    <s v="XXXXXXXXXX"/>
    <s v="FOURTS B TABLETS 15'S                        "/>
    <s v="multivitamin"/>
    <x v="2"/>
    <s v="TAB"/>
    <n v="30"/>
    <n v="67.5"/>
    <s v="IPCA LABORATORI"/>
    <d v="2022-02-23T00:00:00"/>
    <s v="Wed"/>
    <x v="10"/>
    <s v="Winter"/>
    <n v="3"/>
    <x v="1"/>
    <x v="2"/>
  </r>
  <r>
    <m/>
    <s v=""/>
    <x v="0"/>
    <x v="3"/>
    <s v=""/>
    <s v="ECOSPRIN 75MG TABLETS 14'S                   "/>
    <s v="anticoagulant"/>
    <x v="0"/>
    <s v="TAB"/>
    <n v="30"/>
    <n v="4.8600000000000003"/>
    <s v="USV LTD.       "/>
    <d v="2022-02-23T00:00:00"/>
    <s v="Wed"/>
    <x v="10"/>
    <s v="Winter"/>
    <n v="3"/>
    <x v="1"/>
    <x v="2"/>
  </r>
  <r>
    <m/>
    <s v=""/>
    <x v="0"/>
    <x v="3"/>
    <s v=""/>
    <s v="GP 4MG TABLETS 10'S                          "/>
    <s v="diabetic"/>
    <x v="3"/>
    <s v="TAB"/>
    <n v="30"/>
    <n v="141.5"/>
    <s v="USV LTD.       "/>
    <d v="2022-02-23T00:00:00"/>
    <s v="Wed"/>
    <x v="10"/>
    <s v="Winter"/>
    <n v="3"/>
    <x v="1"/>
    <x v="2"/>
  </r>
  <r>
    <s v="0003234     "/>
    <s v="NO DOC"/>
    <x v="0"/>
    <x v="0"/>
    <s v="XXXXXXXXXX"/>
    <s v="TENORMIN 50MG TABLETS 14'S                   "/>
    <s v="antihypertensive"/>
    <x v="0"/>
    <s v="TAB"/>
    <n v="6"/>
    <n v="27.89"/>
    <s v="ABBOTT HEALTHCA"/>
    <d v="2022-02-23T00:00:00"/>
    <s v="Wed"/>
    <x v="10"/>
    <s v="Winter"/>
    <n v="3"/>
    <x v="1"/>
    <x v="2"/>
  </r>
  <r>
    <s v="0003235     "/>
    <s v="NO DOC"/>
    <x v="0"/>
    <x v="0"/>
    <s v="XXXXXXXXXX"/>
    <s v="ECOSPRIN 150MG TABLETS 14'S                  "/>
    <s v="anticoagulant"/>
    <x v="0"/>
    <s v="TAB"/>
    <n v="14"/>
    <n v="8.7899999999999991"/>
    <s v="USV LTD.       "/>
    <d v="2022-02-23T00:00:00"/>
    <s v="Wed"/>
    <x v="10"/>
    <s v="Winter"/>
    <n v="3"/>
    <x v="1"/>
    <x v="2"/>
  </r>
  <r>
    <m/>
    <s v=""/>
    <x v="0"/>
    <x v="3"/>
    <s v=""/>
    <s v="LINID TABLETS 10'S                           "/>
    <s v="antibiotic"/>
    <x v="5"/>
    <s v="TAB"/>
    <n v="5"/>
    <n v="370.88"/>
    <s v="ZYDUS CADILA   "/>
    <d v="2022-02-23T00:00:00"/>
    <s v="Wed"/>
    <x v="10"/>
    <s v="Winter"/>
    <n v="3"/>
    <x v="1"/>
    <x v="2"/>
  </r>
  <r>
    <m/>
    <s v=""/>
    <x v="0"/>
    <x v="3"/>
    <s v=""/>
    <s v="CARDIVAS 3.125MG TABLETS 10'S                "/>
    <s v="cardiac"/>
    <x v="0"/>
    <s v="TAB"/>
    <n v="10"/>
    <n v="37"/>
    <s v="SUN PHARMA     "/>
    <d v="2022-02-23T00:00:00"/>
    <s v="Wed"/>
    <x v="10"/>
    <s v="Winter"/>
    <n v="3"/>
    <x v="1"/>
    <x v="2"/>
  </r>
  <r>
    <s v="0003236     "/>
    <s v="NO DOC"/>
    <x v="268"/>
    <x v="270"/>
    <s v="XXXXXXXXXX"/>
    <s v="TELMIKIND 20MG TABLETS 10'S                  "/>
    <s v="antihypertensive"/>
    <x v="0"/>
    <s v="TAB"/>
    <n v="20"/>
    <n v="21.51"/>
    <s v="MANKIND PHARMA "/>
    <d v="2022-02-23T00:00:00"/>
    <s v="Wed"/>
    <x v="10"/>
    <s v="Winter"/>
    <n v="3"/>
    <x v="1"/>
    <x v="2"/>
  </r>
  <r>
    <m/>
    <s v=""/>
    <x v="268"/>
    <x v="3"/>
    <s v=""/>
    <s v="CILACAR 5MG TABLETS 10'S                     "/>
    <s v="cardiac"/>
    <x v="0"/>
    <s v="TAB"/>
    <n v="20"/>
    <n v="64.33"/>
    <s v="UNICHEM        "/>
    <d v="2022-02-23T00:00:00"/>
    <s v="Wed"/>
    <x v="10"/>
    <s v="Winter"/>
    <n v="3"/>
    <x v="1"/>
    <x v="2"/>
  </r>
  <r>
    <s v="0003237     "/>
    <s v="NO DOC"/>
    <x v="0"/>
    <x v="0"/>
    <s v="XXXXXXXXXX"/>
    <s v="RAZO 20MG TABLETS 15'S                       "/>
    <s v="peptic ulcer"/>
    <x v="8"/>
    <s v="TAB"/>
    <n v="6"/>
    <n v="220.74"/>
    <s v="DR. REDDY'S    "/>
    <d v="2022-02-23T00:00:00"/>
    <s v="Wed"/>
    <x v="10"/>
    <s v="Winter"/>
    <n v="3"/>
    <x v="1"/>
    <x v="2"/>
  </r>
  <r>
    <m/>
    <s v=""/>
    <x v="0"/>
    <x v="3"/>
    <s v=""/>
    <s v="DOLO 650MG TABLETS 15'S                      "/>
    <s v="antipyretic"/>
    <x v="7"/>
    <s v="TAB"/>
    <n v="5"/>
    <n v="30.91"/>
    <s v="MICRO LABS LIMI"/>
    <d v="2022-02-23T00:00:00"/>
    <s v="Wed"/>
    <x v="10"/>
    <s v="Winter"/>
    <n v="3"/>
    <x v="1"/>
    <x v="2"/>
  </r>
  <r>
    <s v="0003238     "/>
    <s v="NO DOC"/>
    <x v="0"/>
    <x v="0"/>
    <s v="XXXXXXXXXX"/>
    <s v="PINOM 20MG TABLETS 15'S                      "/>
    <s v="antihypertensive"/>
    <x v="0"/>
    <s v="TAB"/>
    <n v="15"/>
    <n v="177.65"/>
    <s v="LUPIN LTD      "/>
    <d v="2022-02-24T00:00:00"/>
    <s v="Thu"/>
    <x v="10"/>
    <s v="Winter"/>
    <n v="4"/>
    <x v="1"/>
    <x v="2"/>
  </r>
  <r>
    <m/>
    <s v=""/>
    <x v="0"/>
    <x v="3"/>
    <s v=""/>
    <s v="ZINCOVIT TABLETS 15'S                        "/>
    <s v="vitamin"/>
    <x v="2"/>
    <s v="TAB"/>
    <n v="14"/>
    <n v="105"/>
    <s v="APEX LABORATOTO"/>
    <d v="2022-02-24T00:00:00"/>
    <s v="Thu"/>
    <x v="10"/>
    <s v="Winter"/>
    <n v="4"/>
    <x v="1"/>
    <x v="2"/>
  </r>
  <r>
    <s v="0003239     "/>
    <s v="NO DOC"/>
    <x v="20"/>
    <x v="22"/>
    <s v="XXXXXXXXXX"/>
    <s v="URIMAX 0.4MG CAPSULES 20'S                   "/>
    <s v="prostate hyperplacia"/>
    <x v="9"/>
    <s v="CAP"/>
    <n v="5"/>
    <n v="293.7"/>
    <s v="CIPLA          "/>
    <d v="2022-02-25T00:00:00"/>
    <s v="Fri"/>
    <x v="10"/>
    <s v="Winter"/>
    <n v="5"/>
    <x v="1"/>
    <x v="2"/>
  </r>
  <r>
    <m/>
    <s v=""/>
    <x v="20"/>
    <x v="3"/>
    <s v=""/>
    <s v="URIMAX 0.4MG CAPSULES 20'S                   "/>
    <s v="prostate hyperplacia"/>
    <x v="9"/>
    <s v="CAP"/>
    <n v="3"/>
    <n v="293.7"/>
    <s v="CIPLA          "/>
    <d v="2022-02-25T00:00:00"/>
    <s v="Fri"/>
    <x v="10"/>
    <s v="Winter"/>
    <n v="5"/>
    <x v="1"/>
    <x v="2"/>
  </r>
  <r>
    <m/>
    <s v=""/>
    <x v="20"/>
    <x v="3"/>
    <s v=""/>
    <s v="CLAVIX 75MG TABLETS 15'S                     "/>
    <s v="anticoagulant"/>
    <x v="0"/>
    <s v="TAB"/>
    <n v="15"/>
    <n v="114.54"/>
    <s v="INTAS          "/>
    <d v="2022-02-25T00:00:00"/>
    <s v="Fri"/>
    <x v="10"/>
    <s v="Winter"/>
    <n v="5"/>
    <x v="1"/>
    <x v="2"/>
  </r>
  <r>
    <m/>
    <s v=""/>
    <x v="20"/>
    <x v="3"/>
    <s v=""/>
    <s v="FLAVEDON MR TABLETS 10'S                     "/>
    <s v="anti inflammatory"/>
    <x v="7"/>
    <s v="TAB"/>
    <n v="15"/>
    <n v="130.9"/>
    <s v="SERDIA PHARMACE"/>
    <d v="2022-02-25T00:00:00"/>
    <s v="Fri"/>
    <x v="10"/>
    <s v="Winter"/>
    <n v="5"/>
    <x v="1"/>
    <x v="2"/>
  </r>
  <r>
    <m/>
    <s v=""/>
    <x v="20"/>
    <x v="3"/>
    <s v=""/>
    <s v="TELSAR 40MG TABLETS 15'S                     "/>
    <s v="antihypertensive"/>
    <x v="0"/>
    <s v="TAB"/>
    <n v="15"/>
    <n v="110.25"/>
    <s v="UNICHEM        "/>
    <d v="2022-02-25T00:00:00"/>
    <s v="Fri"/>
    <x v="10"/>
    <s v="Winter"/>
    <n v="5"/>
    <x v="1"/>
    <x v="2"/>
  </r>
  <r>
    <m/>
    <s v=""/>
    <x v="20"/>
    <x v="3"/>
    <s v=""/>
    <s v="RANTAC 150MG TABLETS(NEW PACK) 30'S          "/>
    <s v="peptic ulcer"/>
    <x v="8"/>
    <s v="TAB"/>
    <n v="15"/>
    <n v="36.79"/>
    <s v="UNIQUE         "/>
    <d v="2022-02-25T00:00:00"/>
    <s v="Fri"/>
    <x v="10"/>
    <s v="Winter"/>
    <n v="5"/>
    <x v="1"/>
    <x v="2"/>
  </r>
  <r>
    <m/>
    <s v=""/>
    <x v="20"/>
    <x v="3"/>
    <s v=""/>
    <s v="ATORVA 10 15                                 "/>
    <s v="atherosclerosis"/>
    <x v="0"/>
    <s v="STR"/>
    <n v="15"/>
    <n v="92.38"/>
    <s v="ZYDUS ALIDAC   "/>
    <d v="2022-02-25T00:00:00"/>
    <s v="Fri"/>
    <x v="10"/>
    <s v="Winter"/>
    <n v="5"/>
    <x v="1"/>
    <x v="2"/>
  </r>
  <r>
    <s v="0003240     "/>
    <s v="NO DOC"/>
    <x v="0"/>
    <x v="0"/>
    <s v="XXXXXXXXXX"/>
    <s v="GLYCOMET-GP 2MG TABLETS 15'S                 "/>
    <s v="diabetic"/>
    <x v="3"/>
    <s v="TAB"/>
    <n v="6"/>
    <n v="155.5"/>
    <s v="USV LTD.       "/>
    <d v="2022-02-25T00:00:00"/>
    <s v="Fri"/>
    <x v="10"/>
    <s v="Winter"/>
    <n v="5"/>
    <x v="1"/>
    <x v="2"/>
  </r>
  <r>
    <s v="0003241     "/>
    <s v="NO DOC"/>
    <x v="0"/>
    <x v="0"/>
    <s v="XXXXXXXXXX"/>
    <s v="DYTOR PLUS 10MG TABLETS NEW 15'S             "/>
    <s v="diuretics"/>
    <x v="9"/>
    <s v="TAB"/>
    <n v="15"/>
    <n v="81.19"/>
    <s v="CIPLA          "/>
    <d v="2022-02-25T00:00:00"/>
    <s v="Fri"/>
    <x v="10"/>
    <s v="Winter"/>
    <n v="5"/>
    <x v="1"/>
    <x v="2"/>
  </r>
  <r>
    <m/>
    <s v=""/>
    <x v="0"/>
    <x v="3"/>
    <s v=""/>
    <s v="METOCARD XL 25MG TABLETS 10'S                "/>
    <s v="cardiac"/>
    <x v="0"/>
    <s v="TAB"/>
    <n v="10"/>
    <n v="43.7"/>
    <s v="TORRENT        "/>
    <d v="2022-02-25T00:00:00"/>
    <s v="Fri"/>
    <x v="10"/>
    <s v="Winter"/>
    <n v="5"/>
    <x v="1"/>
    <x v="2"/>
  </r>
  <r>
    <m/>
    <s v=""/>
    <x v="0"/>
    <x v="3"/>
    <s v=""/>
    <s v="NEBICARD 5MG TABLETS 10'S                    "/>
    <s v="cardiac"/>
    <x v="0"/>
    <s v="TAB"/>
    <n v="10"/>
    <n v="160.5"/>
    <s v="TORRENT        "/>
    <d v="2022-02-25T00:00:00"/>
    <s v="Fri"/>
    <x v="10"/>
    <s v="Winter"/>
    <n v="5"/>
    <x v="1"/>
    <x v="2"/>
  </r>
  <r>
    <s v="0003244     "/>
    <s v="NO DOC"/>
    <x v="112"/>
    <x v="114"/>
    <s v="XXXXXXXXXX"/>
    <s v="CETZINE SYRUP 60ML                           "/>
    <s v="Anti allergic"/>
    <x v="6"/>
    <s v="BOT"/>
    <n v="1"/>
    <n v="39.65"/>
    <s v="GLAXO SMITHKLIN"/>
    <d v="2022-02-25T00:00:00"/>
    <s v="Fri"/>
    <x v="10"/>
    <s v="Winter"/>
    <n v="5"/>
    <x v="1"/>
    <x v="2"/>
  </r>
  <r>
    <m/>
    <s v=""/>
    <x v="112"/>
    <x v="3"/>
    <s v=""/>
    <s v="ISTAMET 50MG/500MG TABLETS NEW 15'S          "/>
    <s v="diabetic"/>
    <x v="3"/>
    <s v="STR"/>
    <n v="30"/>
    <n v="405.31"/>
    <s v="SUN PHARMA     "/>
    <d v="2022-02-25T00:00:00"/>
    <s v="Fri"/>
    <x v="10"/>
    <s v="Winter"/>
    <n v="5"/>
    <x v="1"/>
    <x v="2"/>
  </r>
  <r>
    <m/>
    <s v=""/>
    <x v="112"/>
    <x v="3"/>
    <s v=""/>
    <s v="ISTAMET 50MG/500MG TABLETS NEW 15'S          "/>
    <s v="diabetic"/>
    <x v="3"/>
    <s v="STR"/>
    <n v="30"/>
    <n v="405.31"/>
    <s v="SUN PHARMA     "/>
    <d v="2022-02-25T00:00:00"/>
    <s v="Fri"/>
    <x v="10"/>
    <s v="Winter"/>
    <n v="5"/>
    <x v="1"/>
    <x v="2"/>
  </r>
  <r>
    <s v="0003245     "/>
    <s v="NO DOC"/>
    <x v="0"/>
    <x v="0"/>
    <s v="XXXXXXXXXX"/>
    <s v="CETZINE TABLETS 15                           "/>
    <s v="Anti allergic"/>
    <x v="6"/>
    <s v="TAB"/>
    <n v="5"/>
    <n v="27.69"/>
    <s v="GLAXO SMITHKLIN"/>
    <d v="2022-02-25T00:00:00"/>
    <s v="Fri"/>
    <x v="10"/>
    <s v="Winter"/>
    <n v="5"/>
    <x v="1"/>
    <x v="2"/>
  </r>
  <r>
    <m/>
    <s v=""/>
    <x v="0"/>
    <x v="3"/>
    <s v=""/>
    <s v="MOX 250MG CAPSULES 15'S                      "/>
    <s v="antibiotic"/>
    <x v="5"/>
    <s v="CAP"/>
    <n v="15"/>
    <n v="37.1"/>
    <s v="REXCEL(RANBAXY)"/>
    <d v="2022-02-25T00:00:00"/>
    <s v="Fri"/>
    <x v="10"/>
    <s v="Winter"/>
    <n v="5"/>
    <x v="1"/>
    <x v="2"/>
  </r>
  <r>
    <m/>
    <s v=""/>
    <x v="0"/>
    <x v="3"/>
    <s v=""/>
    <s v="RANITIN 150MG 40                             "/>
    <s v="peptic ulcer"/>
    <x v="8"/>
    <s v="TAB"/>
    <n v="15"/>
    <n v="28.3"/>
    <s v="TORRENT        "/>
    <d v="2022-02-25T00:00:00"/>
    <s v="Fri"/>
    <x v="10"/>
    <s v="Winter"/>
    <n v="5"/>
    <x v="1"/>
    <x v="2"/>
  </r>
  <r>
    <s v="0003247     "/>
    <s v="DR.A.SHANMUGAM                     "/>
    <x v="59"/>
    <x v="61"/>
    <s v="XXXXXXXXXX"/>
    <s v="CILACAR 5MG TABLETS 10'S                     "/>
    <s v="cardiac"/>
    <x v="0"/>
    <s v="TAB"/>
    <n v="40"/>
    <n v="64.33"/>
    <s v="UNICHEM        "/>
    <d v="2022-02-25T00:00:00"/>
    <s v="Fri"/>
    <x v="10"/>
    <s v="Winter"/>
    <n v="5"/>
    <x v="1"/>
    <x v="2"/>
  </r>
  <r>
    <m/>
    <s v=""/>
    <x v="59"/>
    <x v="3"/>
    <s v=""/>
    <s v="CILACAR 5MG TABLETS 10'S                     "/>
    <s v="cardiac"/>
    <x v="0"/>
    <s v="TAB"/>
    <n v="20"/>
    <n v="64.33"/>
    <s v="UNICHEM        "/>
    <d v="2022-02-25T00:00:00"/>
    <s v="Fri"/>
    <x v="10"/>
    <s v="Winter"/>
    <n v="5"/>
    <x v="1"/>
    <x v="2"/>
  </r>
  <r>
    <m/>
    <s v=""/>
    <x v="59"/>
    <x v="3"/>
    <s v=""/>
    <s v="ECOSPRIN 75MG TABLETS 14'S                   "/>
    <s v="anticoagulant"/>
    <x v="0"/>
    <s v="TAB"/>
    <n v="30"/>
    <n v="4.8600000000000003"/>
    <s v="USV LTD.       "/>
    <d v="2022-02-25T00:00:00"/>
    <s v="Fri"/>
    <x v="10"/>
    <s v="Winter"/>
    <n v="5"/>
    <x v="1"/>
    <x v="2"/>
  </r>
  <r>
    <m/>
    <s v=""/>
    <x v="59"/>
    <x v="3"/>
    <s v=""/>
    <s v="GLYCOMET SR 500MG TABLET 20'S                "/>
    <s v="diabetic"/>
    <x v="3"/>
    <s v="TAB"/>
    <n v="30"/>
    <n v="43.01"/>
    <s v="USV LTD.       "/>
    <d v="2022-02-25T00:00:00"/>
    <s v="Fri"/>
    <x v="10"/>
    <s v="Winter"/>
    <n v="5"/>
    <x v="1"/>
    <x v="2"/>
  </r>
  <r>
    <m/>
    <s v=""/>
    <x v="59"/>
    <x v="3"/>
    <s v=""/>
    <s v="ROZAVEL EZ TABLETS 10'S                      "/>
    <s v="cholesterol reducing agent"/>
    <x v="0"/>
    <s v="TAB"/>
    <n v="30"/>
    <n v="204"/>
    <s v="SUN PHARMA     "/>
    <d v="2022-02-25T00:00:00"/>
    <s v="Fri"/>
    <x v="10"/>
    <s v="Winter"/>
    <n v="5"/>
    <x v="1"/>
    <x v="2"/>
  </r>
  <r>
    <m/>
    <s v=""/>
    <x v="59"/>
    <x v="3"/>
    <s v=""/>
    <s v="GLIZID MV TAB 10                             "/>
    <s v="diabetic"/>
    <x v="3"/>
    <s v="TAB"/>
    <n v="9"/>
    <n v="140.55000000000001"/>
    <s v="WOCKHARDT LIMIT"/>
    <d v="2022-02-25T00:00:00"/>
    <s v="Fri"/>
    <x v="10"/>
    <s v="Winter"/>
    <n v="5"/>
    <x v="1"/>
    <x v="2"/>
  </r>
  <r>
    <s v="0003248     "/>
    <s v="NO DOC"/>
    <x v="59"/>
    <x v="61"/>
    <s v="XXXXXXXXXX"/>
    <s v="PAN-D CAPSULES 15'S                          "/>
    <s v="peptic ulcer"/>
    <x v="8"/>
    <s v="CAP"/>
    <n v="5"/>
    <n v="190"/>
    <s v="ALKEM LABOURATO"/>
    <d v="2022-02-25T00:00:00"/>
    <s v="Fri"/>
    <x v="10"/>
    <s v="Winter"/>
    <n v="5"/>
    <x v="1"/>
    <x v="2"/>
  </r>
  <r>
    <m/>
    <s v=""/>
    <x v="59"/>
    <x v="3"/>
    <s v=""/>
    <s v="MEFTAL SPAS TABLETS 10'S                     "/>
    <s v="antispasmodic"/>
    <x v="8"/>
    <s v="TAB"/>
    <n v="5"/>
    <n v="46"/>
    <s v="BLUE CROSS     "/>
    <d v="2022-02-25T00:00:00"/>
    <s v="Fri"/>
    <x v="10"/>
    <s v="Winter"/>
    <n v="5"/>
    <x v="1"/>
    <x v="2"/>
  </r>
  <r>
    <s v="0003249     "/>
    <s v="NO DOC"/>
    <x v="0"/>
    <x v="0"/>
    <s v="XXXXXXXXXX"/>
    <s v="ORTHOHERB 60                                 "/>
    <s v="analgesic"/>
    <x v="7"/>
    <s v="TAB"/>
    <n v="1"/>
    <n v="275"/>
    <s v="PP             "/>
    <d v="2022-02-25T00:00:00"/>
    <s v="Fri"/>
    <x v="10"/>
    <s v="Winter"/>
    <n v="5"/>
    <x v="1"/>
    <x v="2"/>
  </r>
  <r>
    <s v="0003250     "/>
    <s v="DR.JOTHIMURUGAN                    "/>
    <x v="3"/>
    <x v="5"/>
    <s v="XXXXXXXXXX"/>
    <s v="CIPZEN 10MG FORTE TABLETS 10'S               "/>
    <s v="anti inflammatory"/>
    <x v="7"/>
    <s v="TAB"/>
    <n v="10"/>
    <n v="107.5"/>
    <s v="CIPLA          "/>
    <d v="2022-02-25T00:00:00"/>
    <s v="Fri"/>
    <x v="10"/>
    <s v="Winter"/>
    <n v="5"/>
    <x v="1"/>
    <x v="2"/>
  </r>
  <r>
    <m/>
    <s v=""/>
    <x v="3"/>
    <x v="3"/>
    <s v=""/>
    <s v="NOVAMOX 500MG CAPSULES NEW PAC 15'S          "/>
    <s v="antibiotic"/>
    <x v="5"/>
    <s v="CAP"/>
    <n v="10"/>
    <n v="108.69"/>
    <s v="CIPLA          "/>
    <d v="2022-02-25T00:00:00"/>
    <s v="Fri"/>
    <x v="10"/>
    <s v="Winter"/>
    <n v="5"/>
    <x v="1"/>
    <x v="2"/>
  </r>
  <r>
    <m/>
    <s v=""/>
    <x v="3"/>
    <x v="3"/>
    <s v=""/>
    <s v="PAN 40MG TABLETS 15'S                        "/>
    <s v="peptic ulcer"/>
    <x v="8"/>
    <s v="TAB"/>
    <n v="4"/>
    <n v="149"/>
    <s v="ALKEM LABOURATO"/>
    <d v="2022-02-25T00:00:00"/>
    <s v="Fri"/>
    <x v="10"/>
    <s v="Winter"/>
    <n v="5"/>
    <x v="1"/>
    <x v="2"/>
  </r>
  <r>
    <m/>
    <s v=""/>
    <x v="3"/>
    <x v="3"/>
    <s v=""/>
    <s v="ANXIT 0.5MG TABLETS 15'S                     "/>
    <s v="anxiolytic"/>
    <x v="1"/>
    <s v="TAB"/>
    <n v="30"/>
    <n v="47"/>
    <s v="MICRO LABS LIMI"/>
    <d v="2022-02-25T00:00:00"/>
    <s v="Fri"/>
    <x v="10"/>
    <s v="Winter"/>
    <n v="5"/>
    <x v="1"/>
    <x v="2"/>
  </r>
  <r>
    <m/>
    <s v=""/>
    <x v="3"/>
    <x v="3"/>
    <s v=""/>
    <s v="NORTEN 20MG TABLETS 10'S                     "/>
    <s v="psychiatric"/>
    <x v="1"/>
    <s v="TAB"/>
    <n v="10"/>
    <n v="32.619999999999997"/>
    <s v="BARODA PHARMA  "/>
    <d v="2022-02-25T00:00:00"/>
    <s v="Fri"/>
    <x v="10"/>
    <s v="Winter"/>
    <n v="5"/>
    <x v="1"/>
    <x v="2"/>
  </r>
  <r>
    <s v="0003251     "/>
    <s v="NO DOC"/>
    <x v="88"/>
    <x v="90"/>
    <s v="XXXXXXXXXX"/>
    <s v="EVION 400MG CAPSULES 10'S                    "/>
    <s v="vitamin"/>
    <x v="2"/>
    <s v="CAP"/>
    <n v="30"/>
    <n v="32.700000000000003"/>
    <s v="MERCK          "/>
    <d v="2022-02-25T00:00:00"/>
    <s v="Fri"/>
    <x v="10"/>
    <s v="Winter"/>
    <n v="5"/>
    <x v="1"/>
    <x v="2"/>
  </r>
  <r>
    <m/>
    <s v=""/>
    <x v="88"/>
    <x v="3"/>
    <s v=""/>
    <s v="AZTOR 10MG TABLETS 15'S                      "/>
    <s v="atherosclerosis"/>
    <x v="0"/>
    <s v="TAB"/>
    <n v="30"/>
    <n v="92.34"/>
    <s v="SUN PHARMA     "/>
    <d v="2022-02-25T00:00:00"/>
    <s v="Fri"/>
    <x v="10"/>
    <s v="Winter"/>
    <n v="5"/>
    <x v="1"/>
    <x v="2"/>
  </r>
  <r>
    <s v="0003252     "/>
    <s v="NO DOC"/>
    <x v="0"/>
    <x v="0"/>
    <s v="XXXXXXXXXX"/>
    <s v="CROCIN DS SUSPENSION 60ML                    "/>
    <s v="antipyretic"/>
    <x v="7"/>
    <s v="BOT"/>
    <n v="1"/>
    <n v="86.38"/>
    <s v="GLAXO SMITHKLIN"/>
    <d v="2022-02-25T00:00:00"/>
    <s v="Fri"/>
    <x v="10"/>
    <s v="Winter"/>
    <n v="5"/>
    <x v="1"/>
    <x v="2"/>
  </r>
  <r>
    <m/>
    <s v=""/>
    <x v="0"/>
    <x v="3"/>
    <s v=""/>
    <s v="CLAVAM BID DRY SYRUP 30ML                    "/>
    <s v="antibiotic"/>
    <x v="5"/>
    <s v="BOT"/>
    <n v="1"/>
    <n v="60.8"/>
    <s v="ALKEM LABOURATO"/>
    <d v="2022-02-25T00:00:00"/>
    <s v="Fri"/>
    <x v="10"/>
    <s v="Winter"/>
    <n v="5"/>
    <x v="1"/>
    <x v="2"/>
  </r>
  <r>
    <s v="0003253     "/>
    <s v="NO DOC"/>
    <x v="0"/>
    <x v="0"/>
    <s v="XXXXXXXXXX"/>
    <s v="ALMOX 500MG CAPSULES 10'S                    "/>
    <s v="antibiotic"/>
    <x v="5"/>
    <s v="CAP"/>
    <n v="10"/>
    <n v="72.459999999999994"/>
    <s v="ALKEM LABOURATO"/>
    <d v="2022-02-25T00:00:00"/>
    <s v="Fri"/>
    <x v="10"/>
    <s v="Winter"/>
    <n v="5"/>
    <x v="1"/>
    <x v="2"/>
  </r>
  <r>
    <m/>
    <s v=""/>
    <x v="0"/>
    <x v="3"/>
    <s v=""/>
    <s v="GP 0.5MG TABLETS 10'S                        "/>
    <s v="diabetic"/>
    <x v="3"/>
    <s v="TAB"/>
    <n v="10"/>
    <n v="55"/>
    <s v="USV LTD.       "/>
    <d v="2022-02-25T00:00:00"/>
    <s v="Fri"/>
    <x v="10"/>
    <s v="Winter"/>
    <n v="5"/>
    <x v="1"/>
    <x v="2"/>
  </r>
  <r>
    <s v="0003254     "/>
    <s v="NO DOC"/>
    <x v="0"/>
    <x v="0"/>
    <s v="XXXXXXXXXX"/>
    <s v="GLYCOMET 500MG TABLETS 10'S                  "/>
    <s v="diabetic"/>
    <x v="3"/>
    <s v="TAB"/>
    <n v="10"/>
    <n v="16.91"/>
    <s v="USV LTD.       "/>
    <d v="2022-02-26T00:00:00"/>
    <s v="Sat"/>
    <x v="10"/>
    <s v="Winter"/>
    <n v="6"/>
    <x v="1"/>
    <x v="2"/>
  </r>
  <r>
    <m/>
    <s v=""/>
    <x v="0"/>
    <x v="3"/>
    <s v=""/>
    <s v="ERYTHROCIN 500MG TABLETS 10'S                "/>
    <s v="antibiotic"/>
    <x v="5"/>
    <s v="TAB"/>
    <n v="4"/>
    <n v="88.77"/>
    <s v="ABBOTT LABS IND"/>
    <d v="2022-02-26T00:00:00"/>
    <s v="Sat"/>
    <x v="10"/>
    <s v="Winter"/>
    <n v="6"/>
    <x v="1"/>
    <x v="2"/>
  </r>
  <r>
    <s v="0003255     "/>
    <s v="NO DOC"/>
    <x v="0"/>
    <x v="0"/>
    <s v="XXXXXXXXXX"/>
    <s v="MAXIFLO 250MG ROTACAPS 30'S                  "/>
    <s v="bronchodilator"/>
    <x v="11"/>
    <s v="JAR"/>
    <n v="1"/>
    <n v="411.56"/>
    <s v="CIPLA          "/>
    <d v="2022-02-26T00:00:00"/>
    <s v="Sat"/>
    <x v="10"/>
    <s v="Winter"/>
    <n v="6"/>
    <x v="1"/>
    <x v="2"/>
  </r>
  <r>
    <s v="0003256     "/>
    <s v="NO DOC"/>
    <x v="88"/>
    <x v="90"/>
    <s v="XXXXXXXXXX"/>
    <s v="FORACORT 100MG ROTACAPS 30'S                 "/>
    <s v="bronchodilator"/>
    <x v="11"/>
    <s v="CAP"/>
    <n v="60"/>
    <n v="127.68"/>
    <s v="CIPLA          "/>
    <d v="2022-02-26T00:00:00"/>
    <s v="Sat"/>
    <x v="10"/>
    <s v="Winter"/>
    <n v="6"/>
    <x v="1"/>
    <x v="2"/>
  </r>
  <r>
    <m/>
    <s v=""/>
    <x v="88"/>
    <x v="3"/>
    <s v=""/>
    <s v="EVION 400MG CAPSULES 10'S                    "/>
    <s v="vitamin"/>
    <x v="2"/>
    <s v="CAP"/>
    <n v="30"/>
    <n v="32.700000000000003"/>
    <s v="MERCK          "/>
    <d v="2022-02-26T00:00:00"/>
    <s v="Sat"/>
    <x v="10"/>
    <s v="Winter"/>
    <n v="6"/>
    <x v="1"/>
    <x v="2"/>
  </r>
  <r>
    <m/>
    <s v=""/>
    <x v="88"/>
    <x v="3"/>
    <s v=""/>
    <s v="AZTOR 10MG TABLETS 15'S                      "/>
    <s v="atherosclerosis"/>
    <x v="0"/>
    <s v="TAB"/>
    <n v="30"/>
    <n v="92.34"/>
    <s v="SUN PHARMA     "/>
    <d v="2022-02-26T00:00:00"/>
    <s v="Sat"/>
    <x v="10"/>
    <s v="Winter"/>
    <n v="6"/>
    <x v="1"/>
    <x v="2"/>
  </r>
  <r>
    <s v="0003257     "/>
    <s v="DR.JOTHIMURUGAN                    "/>
    <x v="3"/>
    <x v="5"/>
    <s v="XXXXXXXXXX"/>
    <s v="ROSUFIT CV 10 15                             "/>
    <s v="cardiac"/>
    <x v="0"/>
    <s v="TAB"/>
    <n v="15"/>
    <n v="334"/>
    <s v="AJANTA PHARMA  "/>
    <d v="2022-02-26T00:00:00"/>
    <s v="Sat"/>
    <x v="10"/>
    <s v="Winter"/>
    <n v="6"/>
    <x v="1"/>
    <x v="2"/>
  </r>
  <r>
    <s v="0003259     "/>
    <s v="NO DOC"/>
    <x v="108"/>
    <x v="110"/>
    <s v="XXXXXXXXXX"/>
    <s v="EVION 400MG CAPSULES 10'S                    "/>
    <s v="vitamin"/>
    <x v="2"/>
    <s v="CAP"/>
    <n v="3"/>
    <n v="32.700000000000003"/>
    <s v="MERCK          "/>
    <d v="2022-02-26T00:00:00"/>
    <s v="Sat"/>
    <x v="10"/>
    <s v="Winter"/>
    <n v="6"/>
    <x v="1"/>
    <x v="2"/>
  </r>
  <r>
    <m/>
    <s v=""/>
    <x v="108"/>
    <x v="3"/>
    <s v=""/>
    <s v="HIFENAC P TABLETS 15'S                       "/>
    <s v="anti inflammatory"/>
    <x v="7"/>
    <s v="TAB"/>
    <n v="3"/>
    <n v="83"/>
    <s v="INTAS PHARMACEU"/>
    <d v="2022-02-26T00:00:00"/>
    <s v="Sat"/>
    <x v="10"/>
    <s v="Winter"/>
    <n v="6"/>
    <x v="1"/>
    <x v="2"/>
  </r>
  <r>
    <m/>
    <s v=""/>
    <x v="108"/>
    <x v="3"/>
    <s v=""/>
    <s v="PAN-D CAPSULES 15'S                          "/>
    <s v="peptic ulcer"/>
    <x v="8"/>
    <s v="CAP"/>
    <n v="6"/>
    <n v="190"/>
    <s v="ALKEM LABOURATO"/>
    <d v="2022-02-26T00:00:00"/>
    <s v="Sat"/>
    <x v="10"/>
    <s v="Winter"/>
    <n v="6"/>
    <x v="1"/>
    <x v="2"/>
  </r>
  <r>
    <m/>
    <s v=""/>
    <x v="108"/>
    <x v="3"/>
    <s v=""/>
    <s v="DOLOKIND MR TABLETS 10'S                     "/>
    <s v="analgesic"/>
    <x v="7"/>
    <s v="TAB"/>
    <n v="3"/>
    <n v="70.849999999999994"/>
    <s v="MANKIND PHARMA "/>
    <d v="2022-02-26T00:00:00"/>
    <s v="Sat"/>
    <x v="10"/>
    <s v="Winter"/>
    <n v="6"/>
    <x v="1"/>
    <x v="2"/>
  </r>
  <r>
    <s v="0003260     "/>
    <s v="DR.VALLAL                          "/>
    <x v="93"/>
    <x v="95"/>
    <s v="XXXXXXXXXX"/>
    <s v="SHELCAL 500MG TABLETS 15'S                   "/>
    <s v="calcium"/>
    <x v="2"/>
    <s v="TAB"/>
    <n v="20"/>
    <n v="108.7"/>
    <s v="ELDER          "/>
    <d v="2022-02-27T00:00:00"/>
    <s v="Sun"/>
    <x v="10"/>
    <s v="Winter"/>
    <n v="7"/>
    <x v="1"/>
    <x v="2"/>
  </r>
  <r>
    <m/>
    <s v=""/>
    <x v="93"/>
    <x v="3"/>
    <s v=""/>
    <s v="ANXIT 0.25MG TABLETS 15'S                    "/>
    <s v="anxiolytic"/>
    <x v="1"/>
    <s v="TAB"/>
    <n v="20"/>
    <n v="20.5"/>
    <s v="MICRO LABS LIMI"/>
    <d v="2022-02-27T00:00:00"/>
    <s v="Sun"/>
    <x v="10"/>
    <s v="Winter"/>
    <n v="7"/>
    <x v="1"/>
    <x v="2"/>
  </r>
  <r>
    <m/>
    <s v=""/>
    <x v="93"/>
    <x v="3"/>
    <s v=""/>
    <s v="ATCHOL 10MG TABLETS 10'S                     "/>
    <s v="vasodilator"/>
    <x v="0"/>
    <s v="TAB"/>
    <n v="10"/>
    <n v="24.71"/>
    <s v="ARISTO PHARMACE"/>
    <d v="2022-02-27T00:00:00"/>
    <s v="Sun"/>
    <x v="10"/>
    <s v="Winter"/>
    <n v="7"/>
    <x v="1"/>
    <x v="2"/>
  </r>
  <r>
    <m/>
    <s v=""/>
    <x v="93"/>
    <x v="3"/>
    <s v=""/>
    <s v="VERTIN 8MG 15                                "/>
    <s v="vertigo"/>
    <x v="10"/>
    <s v="TAB"/>
    <n v="15"/>
    <n v="160.56"/>
    <s v="ABBOTT HEALTHCA"/>
    <d v="2022-02-27T00:00:00"/>
    <s v="Sun"/>
    <x v="10"/>
    <s v="Winter"/>
    <n v="7"/>
    <x v="1"/>
    <x v="2"/>
  </r>
  <r>
    <m/>
    <s v=""/>
    <x v="93"/>
    <x v="3"/>
    <s v=""/>
    <s v="VERTIN 8MG 15                                "/>
    <s v="vertigo"/>
    <x v="10"/>
    <s v="TAB"/>
    <n v="5"/>
    <n v="145.97"/>
    <s v="ABBOTT HEALTHCA"/>
    <d v="2022-02-27T00:00:00"/>
    <s v="Sun"/>
    <x v="10"/>
    <s v="Winter"/>
    <n v="7"/>
    <x v="1"/>
    <x v="2"/>
  </r>
  <r>
    <s v="0003261     "/>
    <s v="DR.PRABHU SANKAR                   "/>
    <x v="302"/>
    <x v="304"/>
    <s v="XXXXXXXXXX"/>
    <s v="ALPRAX 0.25MG TABLETS 15'S                   "/>
    <s v="anxiolytic"/>
    <x v="1"/>
    <s v="TAB"/>
    <n v="30"/>
    <n v="29"/>
    <s v="TORRENT        "/>
    <d v="2022-02-27T00:00:00"/>
    <s v="Sun"/>
    <x v="10"/>
    <s v="Winter"/>
    <n v="7"/>
    <x v="1"/>
    <x v="2"/>
  </r>
  <r>
    <m/>
    <s v=""/>
    <x v="302"/>
    <x v="3"/>
    <s v=""/>
    <s v="GLYCOMET SR 500MG TABLET 20'S                "/>
    <s v="diabetic"/>
    <x v="3"/>
    <s v="TAB"/>
    <n v="30"/>
    <n v="43.01"/>
    <s v="USV LTD.       "/>
    <d v="2022-02-27T00:00:00"/>
    <s v="Sun"/>
    <x v="10"/>
    <s v="Winter"/>
    <n v="7"/>
    <x v="1"/>
    <x v="2"/>
  </r>
  <r>
    <s v="0003262     "/>
    <s v="DR.THIAGARAJAN                     "/>
    <x v="29"/>
    <x v="31"/>
    <s v="XXXXXXXXXX"/>
    <s v="AMLONG 5MG TABLETS 15'S                      "/>
    <s v="hypertension"/>
    <x v="0"/>
    <s v="TAB"/>
    <n v="15"/>
    <n v="43.84"/>
    <s v="MICRO LABS LIMI"/>
    <d v="2022-02-27T00:00:00"/>
    <s v="Sun"/>
    <x v="10"/>
    <s v="Winter"/>
    <n v="7"/>
    <x v="1"/>
    <x v="2"/>
  </r>
  <r>
    <m/>
    <s v=""/>
    <x v="29"/>
    <x v="3"/>
    <s v=""/>
    <s v="ANXIT 0.25MG TABLETS 15'S                    "/>
    <s v="anxiolytic"/>
    <x v="1"/>
    <s v="TAB"/>
    <n v="15"/>
    <n v="20.5"/>
    <s v="MICRO LABS LIMI"/>
    <d v="2022-02-27T00:00:00"/>
    <s v="Sun"/>
    <x v="10"/>
    <s v="Winter"/>
    <n v="7"/>
    <x v="1"/>
    <x v="2"/>
  </r>
  <r>
    <m/>
    <s v=""/>
    <x v="29"/>
    <x v="3"/>
    <s v=""/>
    <s v="Q REPA 0.5 10                                "/>
    <s v="diabetic"/>
    <x v="3"/>
    <s v="TAB"/>
    <n v="10"/>
    <n v="47.8"/>
    <s v="Q-CHECK PHARMAC"/>
    <d v="2022-02-27T00:00:00"/>
    <s v="Sun"/>
    <x v="10"/>
    <s v="Winter"/>
    <n v="7"/>
    <x v="1"/>
    <x v="2"/>
  </r>
  <r>
    <s v="0003264     "/>
    <s v="NO DOC"/>
    <x v="82"/>
    <x v="84"/>
    <s v="XXXXXXXXXX"/>
    <s v="GLEMONT-F TABLETS 10'S                       "/>
    <s v="Anti allergic"/>
    <x v="6"/>
    <s v="TAB"/>
    <n v="10"/>
    <n v="184.6"/>
    <s v="GLENMARK       "/>
    <d v="2022-02-27T00:00:00"/>
    <s v="Sun"/>
    <x v="10"/>
    <s v="Winter"/>
    <n v="7"/>
    <x v="1"/>
    <x v="2"/>
  </r>
  <r>
    <m/>
    <s v=""/>
    <x v="82"/>
    <x v="3"/>
    <s v=""/>
    <s v="GLEMONT-F TABLETS 10'S                       "/>
    <s v="Anti allergic"/>
    <x v="6"/>
    <s v="TAB"/>
    <n v="20"/>
    <n v="202"/>
    <s v="GLENMARK       "/>
    <d v="2022-02-27T00:00:00"/>
    <s v="Sun"/>
    <x v="10"/>
    <s v="Winter"/>
    <n v="7"/>
    <x v="1"/>
    <x v="2"/>
  </r>
  <r>
    <m/>
    <s v=""/>
    <x v="82"/>
    <x v="3"/>
    <s v=""/>
    <s v="TELMICHEK CT TAB 10                          "/>
    <s v="antihypertensive"/>
    <x v="0"/>
    <s v="TAB"/>
    <n v="30"/>
    <n v="91.84"/>
    <s v="ERIS LIFESCIENC"/>
    <d v="2022-02-27T00:00:00"/>
    <s v="Sun"/>
    <x v="10"/>
    <s v="Winter"/>
    <n v="7"/>
    <x v="1"/>
    <x v="2"/>
  </r>
  <r>
    <s v="0003265     "/>
    <s v="NO DOC"/>
    <x v="73"/>
    <x v="75"/>
    <s v="XXXXXXXXXX"/>
    <s v="CARNIPIL SYP 1                               "/>
    <s v="Aminoacid"/>
    <x v="2"/>
    <s v="SYP"/>
    <n v="1"/>
    <n v="390"/>
    <s v="WOCKHARDT LIMIT"/>
    <d v="2022-02-27T00:00:00"/>
    <s v="Sun"/>
    <x v="10"/>
    <s v="Winter"/>
    <n v="7"/>
    <x v="1"/>
    <x v="2"/>
  </r>
  <r>
    <s v="0003266     "/>
    <s v="NO DOC"/>
    <x v="0"/>
    <x v="0"/>
    <s v="XXXXXXXXXX"/>
    <s v="AMLIP 2.5MG TABLETS 10'S                     "/>
    <s v="hypertension"/>
    <x v="0"/>
    <s v="TAB"/>
    <n v="40"/>
    <n v="18.5"/>
    <s v="CIPLA          "/>
    <d v="2022-02-27T00:00:00"/>
    <s v="Sun"/>
    <x v="10"/>
    <s v="Winter"/>
    <n v="7"/>
    <x v="1"/>
    <x v="2"/>
  </r>
  <r>
    <m/>
    <s v=""/>
    <x v="0"/>
    <x v="3"/>
    <s v=""/>
    <s v="CLONIT S OINTMENT 20GM                       "/>
    <s v="dermatitis"/>
    <x v="4"/>
    <s v="TUB"/>
    <n v="1"/>
    <n v="108"/>
    <s v="KARNATAKA ANTIB"/>
    <d v="2022-02-27T00:00:00"/>
    <s v="Sun"/>
    <x v="10"/>
    <s v="Winter"/>
    <n v="7"/>
    <x v="1"/>
    <x v="2"/>
  </r>
  <r>
    <m/>
    <s v=""/>
    <x v="0"/>
    <x v="3"/>
    <s v=""/>
    <s v="ORTHOHERB OIL 100ML                          "/>
    <s v="analgesic"/>
    <x v="7"/>
    <s v="BOT"/>
    <n v="1"/>
    <n v="110"/>
    <s v="PANKAJA KASTURI"/>
    <d v="2022-02-27T00:00:00"/>
    <s v="Sun"/>
    <x v="10"/>
    <s v="Winter"/>
    <n v="7"/>
    <x v="1"/>
    <x v="2"/>
  </r>
  <r>
    <s v="0003267     "/>
    <s v="NO DOC"/>
    <x v="480"/>
    <x v="482"/>
    <s v="XXXXXXXXXX"/>
    <s v="EUGLIM 4MG TABLETS 15'S                      "/>
    <s v="diabetic"/>
    <x v="3"/>
    <s v="TAB"/>
    <n v="30"/>
    <n v="197"/>
    <s v="ZYDUX          "/>
    <d v="2022-02-27T00:00:00"/>
    <s v="Sun"/>
    <x v="10"/>
    <s v="Winter"/>
    <n v="7"/>
    <x v="1"/>
    <x v="2"/>
  </r>
  <r>
    <s v="0003268     "/>
    <s v="DR.VISALAKSHI                      "/>
    <x v="3"/>
    <x v="5"/>
    <s v="XXXXXXXXXX"/>
    <s v="SHELCAL-250MG TABLETS 30'S                   "/>
    <s v="calcium"/>
    <x v="2"/>
    <s v="TAB"/>
    <n v="10"/>
    <n v="108.8"/>
    <s v="ELDER          "/>
    <d v="2022-02-27T00:00:00"/>
    <s v="Sun"/>
    <x v="10"/>
    <s v="Winter"/>
    <n v="7"/>
    <x v="1"/>
    <x v="2"/>
  </r>
  <r>
    <m/>
    <s v=""/>
    <x v="3"/>
    <x v="3"/>
    <s v=""/>
    <s v="CALPOL TABLETS NEW PACKING 15'S              "/>
    <s v="antipyretic"/>
    <x v="7"/>
    <s v="TAB"/>
    <n v="10"/>
    <n v="15.04"/>
    <s v="GLAXO SMITHKLIN"/>
    <d v="2022-02-27T00:00:00"/>
    <s v="Sun"/>
    <x v="10"/>
    <s v="Winter"/>
    <n v="7"/>
    <x v="1"/>
    <x v="2"/>
  </r>
  <r>
    <m/>
    <s v=""/>
    <x v="3"/>
    <x v="3"/>
    <s v=""/>
    <s v="DOLO 650MG TABLETS 15'S                      "/>
    <s v="antipyretic"/>
    <x v="7"/>
    <s v="TAB"/>
    <n v="10"/>
    <n v="30.91"/>
    <s v="MICRO LABS LIMI"/>
    <d v="2022-02-27T00:00:00"/>
    <s v="Sun"/>
    <x v="10"/>
    <s v="Winter"/>
    <n v="7"/>
    <x v="1"/>
    <x v="2"/>
  </r>
  <r>
    <m/>
    <s v=""/>
    <x v="3"/>
    <x v="3"/>
    <s v=""/>
    <s v="PRIMOLUT N TABLETS 10'S                      "/>
    <s v="hormone"/>
    <x v="9"/>
    <s v="TAB"/>
    <n v="10"/>
    <n v="57.3"/>
    <s v="ZYDUS HEALTHCAR"/>
    <d v="2022-02-27T00:00:00"/>
    <s v="Sun"/>
    <x v="10"/>
    <s v="Winter"/>
    <n v="7"/>
    <x v="1"/>
    <x v="2"/>
  </r>
  <r>
    <m/>
    <s v=""/>
    <x v="3"/>
    <x v="3"/>
    <s v=""/>
    <s v="RABEKIND 20 15                               "/>
    <s v="peptic ulcer"/>
    <x v="8"/>
    <s v="TAB"/>
    <n v="10"/>
    <n v="59.89"/>
    <s v="MANKIND PHARMA "/>
    <d v="2022-02-27T00:00:00"/>
    <s v="Sun"/>
    <x v="10"/>
    <s v="Winter"/>
    <n v="7"/>
    <x v="1"/>
    <x v="2"/>
  </r>
  <r>
    <m/>
    <s v=""/>
    <x v="3"/>
    <x v="3"/>
    <s v=""/>
    <s v="RANITIN 150MG 40                             "/>
    <s v="peptic ulcer"/>
    <x v="8"/>
    <s v="TAB"/>
    <n v="10"/>
    <n v="28.3"/>
    <s v="TORRENT        "/>
    <d v="2022-02-27T00:00:00"/>
    <s v="Sun"/>
    <x v="10"/>
    <s v="Winter"/>
    <n v="7"/>
    <x v="1"/>
    <x v="2"/>
  </r>
  <r>
    <s v="0003269     "/>
    <s v="DR.DHINAKARAN                      "/>
    <x v="22"/>
    <x v="24"/>
    <s v="XXXXXXXXXX"/>
    <s v="GLIMY 2MG TABLETS 14'S                       "/>
    <s v="diabetic"/>
    <x v="3"/>
    <s v="TAB"/>
    <n v="14"/>
    <n v="89.17"/>
    <s v="DR. REDDY'S    "/>
    <d v="2022-02-27T00:00:00"/>
    <s v="Sun"/>
    <x v="10"/>
    <s v="Winter"/>
    <n v="7"/>
    <x v="1"/>
    <x v="2"/>
  </r>
  <r>
    <m/>
    <s v=""/>
    <x v="22"/>
    <x v="3"/>
    <s v=""/>
    <s v="ZINCOVIT TABLETS 15'S                        "/>
    <s v="vitamin"/>
    <x v="2"/>
    <s v="TAB"/>
    <n v="10"/>
    <n v="105"/>
    <s v="APEX LABORATOTO"/>
    <d v="2022-02-27T00:00:00"/>
    <s v="Sun"/>
    <x v="10"/>
    <s v="Winter"/>
    <n v="7"/>
    <x v="1"/>
    <x v="2"/>
  </r>
  <r>
    <m/>
    <s v=""/>
    <x v="22"/>
    <x v="3"/>
    <s v=""/>
    <s v="TIDE 5MG TABLETS 10'S                        "/>
    <s v="diuretics"/>
    <x v="9"/>
    <s v="TAB"/>
    <n v="10"/>
    <n v="36.700000000000003"/>
    <s v="TORRENT        "/>
    <d v="2022-02-27T00:00:00"/>
    <s v="Sun"/>
    <x v="10"/>
    <s v="Winter"/>
    <n v="7"/>
    <x v="1"/>
    <x v="2"/>
  </r>
  <r>
    <m/>
    <s v=""/>
    <x v="22"/>
    <x v="3"/>
    <s v=""/>
    <s v="GLYCOMET 500MG TABLETS 10'S                  "/>
    <s v="diabetic"/>
    <x v="3"/>
    <s v="TAB"/>
    <n v="10"/>
    <n v="16.91"/>
    <s v="USV LTD.       "/>
    <d v="2022-02-27T00:00:00"/>
    <s v="Sun"/>
    <x v="10"/>
    <s v="Winter"/>
    <n v="7"/>
    <x v="1"/>
    <x v="2"/>
  </r>
  <r>
    <m/>
    <s v=""/>
    <x v="22"/>
    <x v="3"/>
    <s v=""/>
    <s v="ZOLFRESH 5MG TABLETS 15'S                    "/>
    <s v="psychiatric"/>
    <x v="1"/>
    <s v="TAB"/>
    <n v="15"/>
    <n v="90.47"/>
    <s v="ABBOTT LABS IND"/>
    <d v="2022-02-27T00:00:00"/>
    <s v="Sun"/>
    <x v="10"/>
    <s v="Winter"/>
    <n v="7"/>
    <x v="1"/>
    <x v="2"/>
  </r>
  <r>
    <m/>
    <s v=""/>
    <x v="22"/>
    <x v="3"/>
    <s v=""/>
    <s v="GABANTIP AT 100MG TABLETS 10'S               "/>
    <s v="analgesic"/>
    <x v="7"/>
    <s v="TAB"/>
    <n v="10"/>
    <n v="96"/>
    <s v="SUN PHARMA     "/>
    <d v="2022-02-27T00:00:00"/>
    <s v="Sun"/>
    <x v="10"/>
    <s v="Winter"/>
    <n v="7"/>
    <x v="1"/>
    <x v="2"/>
  </r>
  <r>
    <m/>
    <s v=""/>
    <x v="22"/>
    <x v="3"/>
    <s v=""/>
    <s v="RALIZ D CAP 10                               "/>
    <s v="peptic ulcer"/>
    <x v="8"/>
    <s v="CAP"/>
    <n v="10"/>
    <n v="125"/>
    <s v="LIA LIFE SCIENC"/>
    <d v="2022-02-27T00:00:00"/>
    <s v="Sun"/>
    <x v="10"/>
    <s v="Winter"/>
    <n v="7"/>
    <x v="1"/>
    <x v="2"/>
  </r>
  <r>
    <s v="0003270     "/>
    <s v="CITY HOSPITAL                      "/>
    <x v="47"/>
    <x v="49"/>
    <s v="XXXXXXXXXX"/>
    <s v="TELMA H TABLETS NEW PACKING 30'S             "/>
    <s v="antihypertensive"/>
    <x v="0"/>
    <s v="TAB"/>
    <n v="15"/>
    <n v="484"/>
    <s v="GLENMARK PHARMA"/>
    <d v="2022-02-27T00:00:00"/>
    <s v="Sun"/>
    <x v="10"/>
    <s v="Winter"/>
    <n v="7"/>
    <x v="1"/>
    <x v="2"/>
  </r>
  <r>
    <m/>
    <s v=""/>
    <x v="47"/>
    <x v="3"/>
    <s v=""/>
    <s v="PROLOMET XL 50MG TABLETS 10'S                "/>
    <s v="cardiac"/>
    <x v="0"/>
    <s v="TAB"/>
    <n v="10"/>
    <n v="64.7"/>
    <s v="SUN PHARMA     "/>
    <d v="2022-02-27T00:00:00"/>
    <s v="Sun"/>
    <x v="10"/>
    <s v="Winter"/>
    <n v="7"/>
    <x v="1"/>
    <x v="2"/>
  </r>
  <r>
    <s v="0003271     "/>
    <s v="NO DOC"/>
    <x v="3"/>
    <x v="5"/>
    <s v="XXXXXXXXXX"/>
    <s v="ALLEGRA 180MG TABLETS 10'S                   "/>
    <s v="Anti allergic"/>
    <x v="6"/>
    <s v="TAB"/>
    <n v="4"/>
    <n v="207.62"/>
    <s v="AVENTIS        "/>
    <d v="2022-02-27T00:00:00"/>
    <s v="Sun"/>
    <x v="10"/>
    <s v="Winter"/>
    <n v="7"/>
    <x v="1"/>
    <x v="2"/>
  </r>
  <r>
    <s v="0003272     "/>
    <s v="DR.PREETHI                         "/>
    <x v="149"/>
    <x v="151"/>
    <s v="XXXXXXXXXX"/>
    <s v="GLYCOMET 500MG TABLETS 10'S                  "/>
    <s v="diabetic"/>
    <x v="3"/>
    <s v="TAB"/>
    <n v="15"/>
    <n v="16.91"/>
    <s v="USV LTD.       "/>
    <d v="2022-02-27T00:00:00"/>
    <s v="Sun"/>
    <x v="10"/>
    <s v="Winter"/>
    <n v="7"/>
    <x v="1"/>
    <x v="2"/>
  </r>
  <r>
    <m/>
    <s v=""/>
    <x v="149"/>
    <x v="3"/>
    <s v=""/>
    <s v="TELSITE 40 MG TABLET 15'S                    "/>
    <s v="antihypertensive"/>
    <x v="0"/>
    <s v="TAB"/>
    <n v="15"/>
    <n v="110.38"/>
    <s v="SANOFI         "/>
    <d v="2022-02-27T00:00:00"/>
    <s v="Sun"/>
    <x v="10"/>
    <s v="Winter"/>
    <n v="7"/>
    <x v="1"/>
    <x v="2"/>
  </r>
  <r>
    <m/>
    <s v=""/>
    <x v="149"/>
    <x v="3"/>
    <s v=""/>
    <s v="CETAPIN V 0.2 15                             "/>
    <s v="diabetic"/>
    <x v="3"/>
    <s v="TAB"/>
    <n v="15"/>
    <n v="201.71"/>
    <s v="SANOFI         "/>
    <d v="2022-02-27T00:00:00"/>
    <s v="Sun"/>
    <x v="10"/>
    <s v="Winter"/>
    <n v="7"/>
    <x v="1"/>
    <x v="2"/>
  </r>
  <r>
    <s v="0003273     "/>
    <s v="NO DOC"/>
    <x v="28"/>
    <x v="30"/>
    <s v="XXXXXXXXXX"/>
    <s v="AMLIP 5MG TABLETS 10'S                       "/>
    <s v="hypertension"/>
    <x v="0"/>
    <s v="TAB"/>
    <n v="30"/>
    <n v="29.23"/>
    <s v="CIPLA          "/>
    <d v="2022-02-27T00:00:00"/>
    <s v="Sun"/>
    <x v="10"/>
    <s v="Winter"/>
    <n v="7"/>
    <x v="1"/>
    <x v="2"/>
  </r>
  <r>
    <m/>
    <s v=""/>
    <x v="28"/>
    <x v="3"/>
    <s v=""/>
    <s v="CONCOR 5MG TABLETS 10'S                      "/>
    <s v="cardiac"/>
    <x v="0"/>
    <s v="TAB"/>
    <n v="30"/>
    <n v="105.95"/>
    <s v="MERCK          "/>
    <d v="2022-02-27T00:00:00"/>
    <s v="Sun"/>
    <x v="10"/>
    <s v="Winter"/>
    <n v="7"/>
    <x v="1"/>
    <x v="2"/>
  </r>
  <r>
    <m/>
    <s v=""/>
    <x v="28"/>
    <x v="3"/>
    <s v=""/>
    <s v="ATORFIT 10MG TABLETS NEW PACK 15'S           "/>
    <s v="atherosclerosis"/>
    <x v="0"/>
    <s v="TAB"/>
    <n v="30"/>
    <n v="78.87"/>
    <s v="AJANTA PHARMA  "/>
    <d v="2022-02-27T00:00:00"/>
    <s v="Sun"/>
    <x v="10"/>
    <s v="Winter"/>
    <n v="7"/>
    <x v="1"/>
    <x v="2"/>
  </r>
  <r>
    <m/>
    <s v=""/>
    <x v="28"/>
    <x v="3"/>
    <s v=""/>
    <s v="ISORDIL 5MG TABLETS 10'S                     "/>
    <s v="cardiac"/>
    <x v="0"/>
    <s v="TAB"/>
    <n v="90"/>
    <n v="8.4"/>
    <s v="IPCA LABORATORI"/>
    <d v="2022-02-27T00:00:00"/>
    <s v="Sun"/>
    <x v="10"/>
    <s v="Winter"/>
    <n v="7"/>
    <x v="1"/>
    <x v="2"/>
  </r>
  <r>
    <m/>
    <s v=""/>
    <x v="28"/>
    <x v="3"/>
    <s v=""/>
    <s v="LOSANORM 50MG TABLETS 10'S                   "/>
    <s v="antihypertensive"/>
    <x v="0"/>
    <s v="TAB"/>
    <n v="30"/>
    <n v="63.4"/>
    <s v="IPCA           "/>
    <d v="2022-02-27T00:00:00"/>
    <s v="Sun"/>
    <x v="10"/>
    <s v="Winter"/>
    <n v="7"/>
    <x v="1"/>
    <x v="2"/>
  </r>
  <r>
    <m/>
    <s v=""/>
    <x v="28"/>
    <x v="3"/>
    <s v=""/>
    <s v="DOLOKIND MR TABLETS 10'S                     "/>
    <s v="analgesic"/>
    <x v="7"/>
    <s v="TAB"/>
    <n v="10"/>
    <n v="70.849999999999994"/>
    <s v="MANKIND PHARMA "/>
    <d v="2022-02-27T00:00:00"/>
    <s v="Sun"/>
    <x v="10"/>
    <s v="Winter"/>
    <n v="7"/>
    <x v="1"/>
    <x v="2"/>
  </r>
  <r>
    <m/>
    <s v=""/>
    <x v="28"/>
    <x v="3"/>
    <s v=""/>
    <s v="DOLOKIND MR TABLETS 10'S                     "/>
    <s v="analgesic"/>
    <x v="7"/>
    <s v="TAB"/>
    <n v="10"/>
    <n v="70.849999999999994"/>
    <s v="MANKIND PHARMA "/>
    <d v="2022-02-27T00:00:00"/>
    <s v="Sun"/>
    <x v="10"/>
    <s v="Winter"/>
    <n v="7"/>
    <x v="1"/>
    <x v="2"/>
  </r>
  <r>
    <m/>
    <s v=""/>
    <x v="28"/>
    <x v="3"/>
    <s v=""/>
    <s v="ALPRAX 0.25MG TABLETS 15'S                   "/>
    <s v="anxiolytic"/>
    <x v="1"/>
    <s v="TAB"/>
    <n v="30"/>
    <n v="29"/>
    <s v="TORRENT        "/>
    <d v="2022-02-27T00:00:00"/>
    <s v="Sun"/>
    <x v="10"/>
    <s v="Winter"/>
    <n v="7"/>
    <x v="1"/>
    <x v="2"/>
  </r>
  <r>
    <m/>
    <s v=""/>
    <x v="28"/>
    <x v="3"/>
    <s v=""/>
    <s v="ALPRAX 0.25MG TABLETS 15'S                   "/>
    <s v="anxiolytic"/>
    <x v="1"/>
    <s v="TAB"/>
    <n v="15"/>
    <n v="29"/>
    <s v="TORRENT        "/>
    <d v="2022-02-27T00:00:00"/>
    <s v="Sun"/>
    <x v="10"/>
    <s v="Winter"/>
    <n v="7"/>
    <x v="1"/>
    <x v="2"/>
  </r>
  <r>
    <m/>
    <s v=""/>
    <x v="28"/>
    <x v="3"/>
    <s v=""/>
    <s v="DEPLATT 75MG TABLETS 15'S                    "/>
    <s v="anticoagulant"/>
    <x v="0"/>
    <s v="TAP"/>
    <n v="30"/>
    <n v="86.95"/>
    <s v="TORRENT        "/>
    <d v="2022-02-27T00:00:00"/>
    <s v="Sun"/>
    <x v="10"/>
    <s v="Winter"/>
    <n v="7"/>
    <x v="1"/>
    <x v="2"/>
  </r>
  <r>
    <m/>
    <s v=""/>
    <x v="28"/>
    <x v="3"/>
    <s v=""/>
    <s v="LANOXIN TABLETS 10'S                         "/>
    <s v="cardiac"/>
    <x v="0"/>
    <s v="TAB"/>
    <n v="20"/>
    <n v="13.35"/>
    <s v="GLAXO SMITHKLIN"/>
    <d v="2022-02-27T00:00:00"/>
    <s v="Sun"/>
    <x v="10"/>
    <s v="Winter"/>
    <n v="7"/>
    <x v="1"/>
    <x v="2"/>
  </r>
  <r>
    <m/>
    <s v=""/>
    <x v="28"/>
    <x v="3"/>
    <s v=""/>
    <s v="ORVAS 7'S                                    "/>
    <s v="cholesterol reducing agent"/>
    <x v="0"/>
    <s v="TAB"/>
    <n v="28"/>
    <n v="19.25"/>
    <s v="DR. BALIS      "/>
    <d v="2022-02-27T00:00:00"/>
    <s v="Sun"/>
    <x v="10"/>
    <s v="Winter"/>
    <n v="7"/>
    <x v="1"/>
    <x v="2"/>
  </r>
  <r>
    <s v="0003274     "/>
    <s v="NO DOC"/>
    <x v="330"/>
    <x v="332"/>
    <s v="XXXXXXXXXX"/>
    <s v="DERIPHYLLIN RET 150MG TABLETS 30'S           "/>
    <s v="bronchodilator"/>
    <x v="11"/>
    <s v="TAB"/>
    <n v="30"/>
    <n v="30.58"/>
    <s v="ZYDUS HEALTHCAR"/>
    <d v="2022-02-27T00:00:00"/>
    <s v="Sun"/>
    <x v="10"/>
    <s v="Winter"/>
    <n v="7"/>
    <x v="1"/>
    <x v="2"/>
  </r>
  <r>
    <m/>
    <s v=""/>
    <x v="330"/>
    <x v="3"/>
    <s v=""/>
    <s v="NEUROBION FORTE TAB 30                       "/>
    <s v="multivitamin"/>
    <x v="2"/>
    <s v="TAB"/>
    <n v="30"/>
    <n v="34.700000000000003"/>
    <s v="MERCK          "/>
    <d v="2022-02-27T00:00:00"/>
    <s v="Sun"/>
    <x v="10"/>
    <s v="Winter"/>
    <n v="7"/>
    <x v="1"/>
    <x v="2"/>
  </r>
  <r>
    <s v="0003275     "/>
    <s v="NO DOC"/>
    <x v="0"/>
    <x v="0"/>
    <s v="XXXXXXXXXX"/>
    <s v="SUCRAFIL SUSPENSION 1                        "/>
    <s v="peptic ulcer"/>
    <x v="8"/>
    <s v="BOT"/>
    <n v="1"/>
    <n v="151.5"/>
    <s v="FOURRTS        "/>
    <d v="2022-02-27T00:00:00"/>
    <s v="Sun"/>
    <x v="10"/>
    <s v="Winter"/>
    <n v="7"/>
    <x v="1"/>
    <x v="2"/>
  </r>
  <r>
    <m/>
    <s v=""/>
    <x v="0"/>
    <x v="3"/>
    <s v=""/>
    <s v="SOMPRAZ D40MG CAPSULES 15'S                  "/>
    <s v="peptic ulcer"/>
    <x v="8"/>
    <s v="CAP"/>
    <n v="10"/>
    <n v="217"/>
    <s v="SUN PHARMA     "/>
    <d v="2022-02-27T00:00:00"/>
    <s v="Sun"/>
    <x v="10"/>
    <s v="Winter"/>
    <n v="7"/>
    <x v="1"/>
    <x v="2"/>
  </r>
  <r>
    <s v="0003278     "/>
    <s v="NO DOC"/>
    <x v="0"/>
    <x v="0"/>
    <s v="XXXXXXXXXX"/>
    <s v="RAZO 20MG TABLETS 15'S                       "/>
    <s v="peptic ulcer"/>
    <x v="8"/>
    <s v="TAB"/>
    <n v="3"/>
    <n v="220.74"/>
    <s v="DR. REDDY'S    "/>
    <d v="2022-02-27T00:00:00"/>
    <s v="Sun"/>
    <x v="10"/>
    <s v="Winter"/>
    <n v="7"/>
    <x v="1"/>
    <x v="2"/>
  </r>
  <r>
    <m/>
    <s v=""/>
    <x v="0"/>
    <x v="3"/>
    <s v=""/>
    <s v="DOLO 650MG TABLETS 15'S                      "/>
    <s v="antipyretic"/>
    <x v="7"/>
    <s v="TAB"/>
    <n v="3"/>
    <n v="30.91"/>
    <s v="MICRO LABS LIMI"/>
    <d v="2022-02-27T00:00:00"/>
    <s v="Sun"/>
    <x v="10"/>
    <s v="Winter"/>
    <n v="7"/>
    <x v="1"/>
    <x v="2"/>
  </r>
  <r>
    <s v="0003279     "/>
    <s v="APOLLO HOSP                        "/>
    <x v="42"/>
    <x v="44"/>
    <s v="XXXXXXXXXX"/>
    <s v="ATORLIP 40MG TABLETS 10'S                    "/>
    <s v="atherosclerosis"/>
    <x v="0"/>
    <s v="TAB"/>
    <n v="10"/>
    <n v="216.58"/>
    <s v="CIPLA          "/>
    <d v="2022-02-28T00:00:00"/>
    <s v="Mon"/>
    <x v="10"/>
    <s v="Winter"/>
    <n v="1"/>
    <x v="1"/>
    <x v="2"/>
  </r>
  <r>
    <m/>
    <s v=""/>
    <x v="42"/>
    <x v="3"/>
    <s v=""/>
    <s v="PAN 40MG TABLETS 15'S                        "/>
    <s v="peptic ulcer"/>
    <x v="8"/>
    <s v="TAB"/>
    <n v="20"/>
    <n v="149"/>
    <s v="ALKEM LABOURATO"/>
    <d v="2022-02-28T00:00:00"/>
    <s v="Mon"/>
    <x v="10"/>
    <s v="Winter"/>
    <n v="1"/>
    <x v="1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02-28T00:00:00"/>
    <s v="Mon"/>
    <x v="10"/>
    <s v="Winter"/>
    <n v="1"/>
    <x v="1"/>
    <x v="2"/>
  </r>
  <r>
    <m/>
    <s v=""/>
    <x v="42"/>
    <x v="3"/>
    <s v=""/>
    <s v="PROLOMET XL 50MG TABLETS 10'S                "/>
    <s v="cardiac"/>
    <x v="0"/>
    <s v="TAB"/>
    <n v="10"/>
    <n v="64.7"/>
    <s v="SUN PHARMA     "/>
    <d v="2022-02-28T00:00:00"/>
    <s v="Mon"/>
    <x v="10"/>
    <s v="Winter"/>
    <n v="1"/>
    <x v="1"/>
    <x v="2"/>
  </r>
  <r>
    <m/>
    <s v=""/>
    <x v="42"/>
    <x v="3"/>
    <s v=""/>
    <s v="PROLOMET XL 25MG TABLETS 10'S                "/>
    <s v="cardiac"/>
    <x v="0"/>
    <s v="TAB"/>
    <n v="10"/>
    <n v="45.24"/>
    <s v="SUN PHARMA     "/>
    <d v="2022-02-28T00:00:00"/>
    <s v="Mon"/>
    <x v="10"/>
    <s v="Winter"/>
    <n v="1"/>
    <x v="1"/>
    <x v="2"/>
  </r>
  <r>
    <m/>
    <s v=""/>
    <x v="42"/>
    <x v="3"/>
    <s v=""/>
    <s v="CLOPILET A 75MG CAPSULES 10'S                "/>
    <s v="anticoagulant"/>
    <x v="0"/>
    <s v="CAP"/>
    <n v="7"/>
    <n v="53.5"/>
    <s v="SUN PHARMA     "/>
    <d v="2022-02-28T00:00:00"/>
    <s v="Mon"/>
    <x v="10"/>
    <s v="Winter"/>
    <n v="1"/>
    <x v="1"/>
    <x v="2"/>
  </r>
  <r>
    <s v="0003280     "/>
    <s v="NO DOC"/>
    <x v="0"/>
    <x v="0"/>
    <s v="XXXXXXXXXX"/>
    <s v="LOPARET TABLETS 10'S                         "/>
    <s v="antidiarrhoeal"/>
    <x v="8"/>
    <s v="TAB"/>
    <n v="10"/>
    <n v="22.17"/>
    <s v="RETORT PHARMACE"/>
    <d v="2022-02-28T00:00:00"/>
    <s v="Mon"/>
    <x v="10"/>
    <s v="Winter"/>
    <n v="1"/>
    <x v="1"/>
    <x v="2"/>
  </r>
  <r>
    <m/>
    <s v=""/>
    <x v="0"/>
    <x v="3"/>
    <s v=""/>
    <s v="COMBIFLAM TABLETS 20                         "/>
    <s v="analgesic"/>
    <x v="7"/>
    <s v="TAB"/>
    <n v="30"/>
    <n v="41.87"/>
    <s v="AVENTIS        "/>
    <d v="2022-02-28T00:00:00"/>
    <s v="Mon"/>
    <x v="10"/>
    <s v="Winter"/>
    <n v="1"/>
    <x v="1"/>
    <x v="2"/>
  </r>
  <r>
    <s v="0003281     "/>
    <s v="NO DOC"/>
    <x v="0"/>
    <x v="0"/>
    <s v="XXXXXXXXXX"/>
    <s v="MONDESLOR TABLETS 10'S                       "/>
    <s v="Anti allergic"/>
    <x v="6"/>
    <s v="TAB"/>
    <n v="10"/>
    <n v="195"/>
    <s v="SUN PHARMA     "/>
    <d v="2022-02-28T00:00:00"/>
    <s v="Mon"/>
    <x v="10"/>
    <s v="Winter"/>
    <n v="1"/>
    <x v="1"/>
    <x v="2"/>
  </r>
  <r>
    <s v="0003282     "/>
    <s v="NO DOC"/>
    <x v="64"/>
    <x v="66"/>
    <s v="XXXXXXXXXX"/>
    <s v="ALPRAX 0.25MG TABLETS 15'S                   "/>
    <s v="anxiolytic"/>
    <x v="1"/>
    <s v="TAB"/>
    <n v="15"/>
    <n v="29"/>
    <s v="TORRENT        "/>
    <d v="2022-02-28T00:00:00"/>
    <s v="Mon"/>
    <x v="10"/>
    <s v="Winter"/>
    <n v="1"/>
    <x v="1"/>
    <x v="2"/>
  </r>
  <r>
    <m/>
    <s v=""/>
    <x v="64"/>
    <x v="3"/>
    <s v=""/>
    <s v="LOSAR H TABLETS NEW PACKING 15'S             "/>
    <s v="antihypertensive"/>
    <x v="0"/>
    <s v="TAB"/>
    <n v="15"/>
    <n v="210.35"/>
    <s v="UNICHEM        "/>
    <d v="2022-02-28T00:00:00"/>
    <s v="Mon"/>
    <x v="10"/>
    <s v="Winter"/>
    <n v="1"/>
    <x v="1"/>
    <x v="2"/>
  </r>
  <r>
    <s v="0003284     "/>
    <s v="NO DOC"/>
    <x v="40"/>
    <x v="42"/>
    <s v="XXXXXXXXXX"/>
    <s v="CEPODEM 200MG TABLETS 10'S                   "/>
    <s v="antibiotic"/>
    <x v="5"/>
    <s v="TAB"/>
    <n v="20"/>
    <n v="172"/>
    <s v="RANBAXY(STANCAR"/>
    <d v="2022-02-28T00:00:00"/>
    <s v="Mon"/>
    <x v="10"/>
    <s v="Winter"/>
    <n v="1"/>
    <x v="1"/>
    <x v="2"/>
  </r>
  <r>
    <m/>
    <s v=""/>
    <x v="40"/>
    <x v="3"/>
    <s v=""/>
    <s v="MONTEK LC TABLETS 10'S                       "/>
    <s v="Anti allergic"/>
    <x v="6"/>
    <s v="TAB"/>
    <n v="6"/>
    <n v="197"/>
    <s v="SUN PHARMA     "/>
    <d v="2022-02-28T00:00:00"/>
    <s v="Mon"/>
    <x v="10"/>
    <s v="Winter"/>
    <n v="1"/>
    <x v="1"/>
    <x v="2"/>
  </r>
  <r>
    <s v="0003285     "/>
    <s v="NO DOC"/>
    <x v="0"/>
    <x v="0"/>
    <s v="XXXXXXXXXX"/>
    <s v="ESAM-AT TABLETS 10'S                         "/>
    <s v="cardiac"/>
    <x v="0"/>
    <s v="TAB"/>
    <n v="20"/>
    <n v="103.35"/>
    <s v="TORRENT        "/>
    <d v="2022-02-28T00:00:00"/>
    <s v="Mon"/>
    <x v="10"/>
    <s v="Winter"/>
    <n v="1"/>
    <x v="1"/>
    <x v="2"/>
  </r>
  <r>
    <s v="0003288     "/>
    <s v="NO DOC"/>
    <x v="0"/>
    <x v="0"/>
    <s v="XXXXXXXXXX"/>
    <s v="NUROKIND OD TABLETS 20'S                     "/>
    <s v="vitamin"/>
    <x v="2"/>
    <s v="TAB"/>
    <n v="10"/>
    <n v="159.72"/>
    <s v="MANKIND PHARMA "/>
    <d v="2022-02-28T00:00:00"/>
    <s v="Mon"/>
    <x v="10"/>
    <s v="Winter"/>
    <n v="1"/>
    <x v="1"/>
    <x v="2"/>
  </r>
  <r>
    <m/>
    <s v=""/>
    <x v="0"/>
    <x v="3"/>
    <s v=""/>
    <s v="LINID TABLETS 10'S                           "/>
    <s v="antibiotic"/>
    <x v="5"/>
    <s v="TAB"/>
    <n v="5"/>
    <n v="370.88"/>
    <s v="ZYDUS CADILA   "/>
    <d v="2022-02-28T00:00:00"/>
    <s v="Mon"/>
    <x v="10"/>
    <s v="Winter"/>
    <n v="1"/>
    <x v="1"/>
    <x v="2"/>
  </r>
  <r>
    <m/>
    <s v=""/>
    <x v="0"/>
    <x v="3"/>
    <s v=""/>
    <s v="AMARYL 2MG TABLETS NEW PACK 30'S             "/>
    <s v="diabetic"/>
    <x v="3"/>
    <s v="TAB"/>
    <n v="10"/>
    <n v="191.98"/>
    <s v="SANOFI         "/>
    <d v="2022-02-28T00:00:00"/>
    <s v="Mon"/>
    <x v="10"/>
    <s v="Winter"/>
    <n v="1"/>
    <x v="1"/>
    <x v="2"/>
  </r>
  <r>
    <m/>
    <s v=""/>
    <x v="0"/>
    <x v="3"/>
    <s v=""/>
    <s v="CARDIVAS 3.125MG TABLETS 10'S                "/>
    <s v="cardiac"/>
    <x v="0"/>
    <s v="TAB"/>
    <n v="10"/>
    <n v="37"/>
    <s v="SUN PHARMA     "/>
    <d v="2022-02-28T00:00:00"/>
    <s v="Mon"/>
    <x v="10"/>
    <s v="Winter"/>
    <n v="1"/>
    <x v="1"/>
    <x v="2"/>
  </r>
  <r>
    <m/>
    <s v=""/>
    <x v="0"/>
    <x v="3"/>
    <s v=""/>
    <s v="HUMAN MIXTARD 40 IU 10ML                     "/>
    <s v="insulin"/>
    <x v="3"/>
    <s v="VIA"/>
    <n v="1"/>
    <n v="158.41999999999999"/>
    <s v="NOVO NORDISK   "/>
    <d v="2022-02-28T00:00:00"/>
    <s v="Mon"/>
    <x v="10"/>
    <s v="Winter"/>
    <n v="1"/>
    <x v="1"/>
    <x v="2"/>
  </r>
  <r>
    <s v="0003289     "/>
    <s v="NO DOC"/>
    <x v="7"/>
    <x v="9"/>
    <s v="XXXXXXXXXX"/>
    <s v="NEBISTAR 5MG TABLETS 15'S                    "/>
    <s v="cardiac"/>
    <x v="0"/>
    <s v="TAB"/>
    <n v="15"/>
    <n v="202.4"/>
    <s v="LUPIN LTD      "/>
    <d v="2022-02-28T00:00:00"/>
    <s v="Mon"/>
    <x v="10"/>
    <s v="Winter"/>
    <n v="1"/>
    <x v="1"/>
    <x v="2"/>
  </r>
  <r>
    <m/>
    <s v=""/>
    <x v="7"/>
    <x v="3"/>
    <s v=""/>
    <s v="CLOZAM 10MG TABLETS 10'S                     "/>
    <s v="psychiatric"/>
    <x v="1"/>
    <s v="TAB"/>
    <n v="15"/>
    <n v="101.31"/>
    <s v="ABBOTT HEALTHCA"/>
    <d v="2022-02-28T00:00:00"/>
    <s v="Mon"/>
    <x v="10"/>
    <s v="Winter"/>
    <n v="1"/>
    <x v="1"/>
    <x v="2"/>
  </r>
  <r>
    <m/>
    <s v=""/>
    <x v="7"/>
    <x v="3"/>
    <s v=""/>
    <s v="VALANCE OD 500 15                            "/>
    <s v="anticonvulsant"/>
    <x v="10"/>
    <s v="STR"/>
    <n v="30"/>
    <n v="278.57"/>
    <s v="ABBOTT (FORMELY"/>
    <d v="2022-02-28T00:00:00"/>
    <s v="Mon"/>
    <x v="10"/>
    <s v="Winter"/>
    <n v="1"/>
    <x v="1"/>
    <x v="2"/>
  </r>
  <r>
    <s v="0003290     "/>
    <s v="NO DOC"/>
    <x v="480"/>
    <x v="482"/>
    <s v="XXXXXXXXXX"/>
    <s v="CREMAFFIN PLUS SYRUP 200ML                   "/>
    <s v="laxative"/>
    <x v="8"/>
    <s v="BOT"/>
    <n v="1"/>
    <n v="246.12"/>
    <s v="ABBOTT LABS IND"/>
    <d v="2022-03-01T00:00:00"/>
    <s v="Tue"/>
    <x v="11"/>
    <s v="Summer"/>
    <n v="2"/>
    <x v="1"/>
    <x v="2"/>
  </r>
  <r>
    <m/>
    <s v=""/>
    <x v="480"/>
    <x v="3"/>
    <s v=""/>
    <s v="TELMA 40MG NEW 30'S STRIP PACK 30'S          "/>
    <s v="antihypertensive"/>
    <x v="0"/>
    <s v="TAB"/>
    <n v="30"/>
    <n v="222.1"/>
    <s v="GLENMARK PHARMA"/>
    <d v="2022-03-01T00:00:00"/>
    <s v="Tue"/>
    <x v="11"/>
    <s v="Summer"/>
    <n v="2"/>
    <x v="1"/>
    <x v="2"/>
  </r>
  <r>
    <s v="0003291     "/>
    <s v="NO DOC"/>
    <x v="0"/>
    <x v="0"/>
    <s v="XXXXXXXXXX"/>
    <s v="SUGANRIL TABLETS 15'S                        "/>
    <s v="analgesic"/>
    <x v="7"/>
    <s v="TAB"/>
    <n v="15"/>
    <n v="166.98"/>
    <s v="SARABHAI CHEMIC"/>
    <d v="2022-03-01T00:00:00"/>
    <s v="Tue"/>
    <x v="11"/>
    <s v="Summer"/>
    <n v="2"/>
    <x v="1"/>
    <x v="2"/>
  </r>
  <r>
    <m/>
    <s v=""/>
    <x v="0"/>
    <x v="3"/>
    <s v=""/>
    <s v="SUPRADYN TABLETS 15'S                        "/>
    <s v="multivitamin"/>
    <x v="2"/>
    <s v="TAB"/>
    <n v="15"/>
    <n v="50"/>
    <s v="ABBOTT (FORMERL"/>
    <d v="2022-03-01T00:00:00"/>
    <s v="Tue"/>
    <x v="11"/>
    <s v="Summer"/>
    <n v="2"/>
    <x v="1"/>
    <x v="2"/>
  </r>
  <r>
    <s v="0003292     "/>
    <s v="NO DOC"/>
    <x v="0"/>
    <x v="0"/>
    <s v="XXXXXXXXXX"/>
    <s v="AFENAK PLUS TABLETS 10'S                     "/>
    <s v="anti inflammatory"/>
    <x v="7"/>
    <s v="TAB"/>
    <n v="2"/>
    <n v="93.8"/>
    <s v="RANBAXY        "/>
    <d v="2022-03-01T00:00:00"/>
    <s v="Tue"/>
    <x v="11"/>
    <s v="Summer"/>
    <n v="2"/>
    <x v="1"/>
    <x v="2"/>
  </r>
  <r>
    <m/>
    <s v=""/>
    <x v="0"/>
    <x v="3"/>
    <s v=""/>
    <s v="STEMETIL 5MG MD TABLETS 15                   "/>
    <s v="nausea"/>
    <x v="8"/>
    <s v="TAB"/>
    <n v="2"/>
    <n v="142.72999999999999"/>
    <s v="ABBOTT (FORMERL"/>
    <d v="2022-03-01T00:00:00"/>
    <s v="Tue"/>
    <x v="11"/>
    <s v="Summer"/>
    <n v="2"/>
    <x v="1"/>
    <x v="2"/>
  </r>
  <r>
    <m/>
    <s v=""/>
    <x v="0"/>
    <x v="3"/>
    <s v=""/>
    <s v="ATARAX 10MG TABLETS 15'S                     "/>
    <s v="Anti allergic"/>
    <x v="6"/>
    <s v="TAB"/>
    <n v="11"/>
    <n v="43.56"/>
    <s v="UCB NOW KNOWN A"/>
    <d v="2022-03-01T00:00:00"/>
    <s v="Tue"/>
    <x v="11"/>
    <s v="Summer"/>
    <n v="2"/>
    <x v="1"/>
    <x v="2"/>
  </r>
  <r>
    <m/>
    <s v=""/>
    <x v="0"/>
    <x v="3"/>
    <s v=""/>
    <s v="ZINDAC 150MG TABLETS 10'S                    "/>
    <s v="peptic ulcer"/>
    <x v="8"/>
    <s v="TAB"/>
    <n v="2"/>
    <n v="12.5"/>
    <s v="MARTIN &amp; HARRIS"/>
    <d v="2022-03-01T00:00:00"/>
    <s v="Tue"/>
    <x v="11"/>
    <s v="Summer"/>
    <n v="2"/>
    <x v="1"/>
    <x v="2"/>
  </r>
  <r>
    <s v="0003293     "/>
    <s v="NO DOC"/>
    <x v="0"/>
    <x v="0"/>
    <s v="XXXXXXXXXX"/>
    <s v="DOLO 650MG TABLETS 15'S                      "/>
    <s v="antipyretic"/>
    <x v="7"/>
    <s v="TAB"/>
    <n v="6"/>
    <n v="30.91"/>
    <s v="MICRO LABS LIMI"/>
    <d v="2022-03-01T00:00:00"/>
    <s v="Tue"/>
    <x v="11"/>
    <s v="Summer"/>
    <n v="2"/>
    <x v="1"/>
    <x v="2"/>
  </r>
  <r>
    <m/>
    <s v=""/>
    <x v="0"/>
    <x v="3"/>
    <s v=""/>
    <s v="AZITHRAL 500MG TABLETS 5'S                   "/>
    <s v="antibiotic"/>
    <x v="5"/>
    <s v="TAB"/>
    <n v="3"/>
    <n v="119.5"/>
    <s v="ALEMBIC PHARMAC"/>
    <d v="2022-03-01T00:00:00"/>
    <s v="Tue"/>
    <x v="11"/>
    <s v="Summer"/>
    <n v="2"/>
    <x v="1"/>
    <x v="2"/>
  </r>
  <r>
    <s v="0003294     "/>
    <s v="NO DOC"/>
    <x v="30"/>
    <x v="32"/>
    <s v="XXXXXXXXXX"/>
    <s v="NEFROMEGA CAPSULES 10'S                      "/>
    <s v="fatty acid"/>
    <x v="0"/>
    <s v="CAP"/>
    <n v="30"/>
    <n v="140"/>
    <s v="AUXILIARE HEALT"/>
    <d v="2022-03-02T00:00:00"/>
    <s v="Wed"/>
    <x v="11"/>
    <s v="Summer"/>
    <n v="3"/>
    <x v="1"/>
    <x v="2"/>
  </r>
  <r>
    <s v="0003295     "/>
    <s v="NO DOC"/>
    <x v="102"/>
    <x v="104"/>
    <s v="XXXXXXXXXX"/>
    <s v="COBADEX CZS TABLETS 15'S                     "/>
    <s v="multivitamin"/>
    <x v="2"/>
    <s v="TAB"/>
    <n v="10"/>
    <n v="93.4"/>
    <s v="GLAXO SMITHKLIN"/>
    <d v="2022-03-02T00:00:00"/>
    <s v="Wed"/>
    <x v="11"/>
    <s v="Summer"/>
    <n v="3"/>
    <x v="1"/>
    <x v="2"/>
  </r>
  <r>
    <m/>
    <s v=""/>
    <x v="102"/>
    <x v="3"/>
    <s v=""/>
    <s v="ISORDIL 5MG TABLETS 10'S                     "/>
    <s v="cardiac"/>
    <x v="0"/>
    <s v="TAB"/>
    <n v="20"/>
    <n v="8.4"/>
    <s v="IPCA LABORATORI"/>
    <d v="2022-03-02T00:00:00"/>
    <s v="Wed"/>
    <x v="11"/>
    <s v="Summer"/>
    <n v="3"/>
    <x v="1"/>
    <x v="2"/>
  </r>
  <r>
    <m/>
    <s v=""/>
    <x v="102"/>
    <x v="3"/>
    <s v=""/>
    <s v="ECOSPRIN AV 75MG CAPSULES 15'S               "/>
    <s v="anticoagulant"/>
    <x v="0"/>
    <s v="CAP"/>
    <n v="5"/>
    <n v="55.16"/>
    <s v="USV LTD.       "/>
    <d v="2022-03-02T00:00:00"/>
    <s v="Wed"/>
    <x v="11"/>
    <s v="Summer"/>
    <n v="3"/>
    <x v="1"/>
    <x v="2"/>
  </r>
  <r>
    <m/>
    <s v=""/>
    <x v="102"/>
    <x v="3"/>
    <s v=""/>
    <s v="ECOSPRIN AV 75MG CAPSULES 15'S               "/>
    <s v="anticoagulant"/>
    <x v="0"/>
    <s v="CAP"/>
    <n v="5"/>
    <n v="55.16"/>
    <s v="USV LTD.       "/>
    <d v="2022-03-02T00:00:00"/>
    <s v="Wed"/>
    <x v="11"/>
    <s v="Summer"/>
    <n v="3"/>
    <x v="1"/>
    <x v="2"/>
  </r>
  <r>
    <m/>
    <s v=""/>
    <x v="102"/>
    <x v="3"/>
    <s v=""/>
    <s v="CYBLEX 60 XR TABLETS 15'S                    "/>
    <s v="diabetic"/>
    <x v="3"/>
    <s v="TAB"/>
    <n v="10"/>
    <n v="181.17"/>
    <s v="ERIS           "/>
    <d v="2022-03-02T00:00:00"/>
    <s v="Wed"/>
    <x v="11"/>
    <s v="Summer"/>
    <n v="3"/>
    <x v="1"/>
    <x v="2"/>
  </r>
  <r>
    <m/>
    <s v=""/>
    <x v="102"/>
    <x v="3"/>
    <s v=""/>
    <s v="VOLIBO 0.2MG TABLETS 10'S                    "/>
    <s v="diabetic"/>
    <x v="3"/>
    <s v="TAB"/>
    <n v="20"/>
    <n v="101"/>
    <s v="SUN PHARMA     "/>
    <d v="2022-03-02T00:00:00"/>
    <s v="Wed"/>
    <x v="11"/>
    <s v="Summer"/>
    <n v="3"/>
    <x v="1"/>
    <x v="2"/>
  </r>
  <r>
    <s v="0003296     "/>
    <s v="NO DOC"/>
    <x v="0"/>
    <x v="0"/>
    <s v="XXXXXXXXXX"/>
    <s v="SUCRAFIL SUSPENSION 1                        "/>
    <s v="peptic ulcer"/>
    <x v="8"/>
    <s v="BOT"/>
    <n v="1"/>
    <n v="151.5"/>
    <s v="FOURRTS        "/>
    <d v="2022-03-02T00:00:00"/>
    <s v="Wed"/>
    <x v="11"/>
    <s v="Summer"/>
    <n v="3"/>
    <x v="1"/>
    <x v="2"/>
  </r>
  <r>
    <m/>
    <s v=""/>
    <x v="0"/>
    <x v="3"/>
    <s v=""/>
    <s v="THRIZE TABLETS 10'S                          "/>
    <s v="analgesic"/>
    <x v="7"/>
    <s v="TAB"/>
    <n v="10"/>
    <n v="258"/>
    <s v="PHARMED LIMITED"/>
    <d v="2022-03-02T00:00:00"/>
    <s v="Wed"/>
    <x v="11"/>
    <s v="Summer"/>
    <n v="3"/>
    <x v="1"/>
    <x v="2"/>
  </r>
  <r>
    <s v="0003298     "/>
    <s v="NO DOC"/>
    <x v="130"/>
    <x v="132"/>
    <s v="XXXXXXXXXX"/>
    <s v="OLMEZEST 40MG TABLETS 10'S                   "/>
    <s v="antihypertensive"/>
    <x v="0"/>
    <s v="TAB"/>
    <n v="10"/>
    <n v="195"/>
    <s v="SUN PHARMA     "/>
    <d v="2022-03-02T00:00:00"/>
    <s v="Wed"/>
    <x v="11"/>
    <s v="Summer"/>
    <n v="3"/>
    <x v="1"/>
    <x v="2"/>
  </r>
  <r>
    <s v="0003299     "/>
    <s v="NO DOC"/>
    <x v="0"/>
    <x v="0"/>
    <s v="XXXXXXXXXX"/>
    <s v="ZERODOL SP TABLETS 10'S                      "/>
    <s v="analgesic"/>
    <x v="7"/>
    <s v="TAB"/>
    <n v="2"/>
    <n v="107.6"/>
    <s v="IPCA LABORATORI"/>
    <d v="2022-03-02T00:00:00"/>
    <s v="Wed"/>
    <x v="11"/>
    <s v="Summer"/>
    <n v="3"/>
    <x v="1"/>
    <x v="2"/>
  </r>
  <r>
    <s v="0003300     "/>
    <s v="NO DOC"/>
    <x v="0"/>
    <x v="0"/>
    <s v="XXXXXXXXXX"/>
    <s v="GAVISCON SYRUP 150ML                         "/>
    <s v="peptic ulcer"/>
    <x v="8"/>
    <s v="BOT"/>
    <n v="1"/>
    <n v="147.6"/>
    <s v="RECKITT BENCKIS"/>
    <d v="2022-03-03T00:00:00"/>
    <s v="Thu"/>
    <x v="11"/>
    <s v="Summer"/>
    <n v="4"/>
    <x v="1"/>
    <x v="2"/>
  </r>
  <r>
    <m/>
    <s v=""/>
    <x v="0"/>
    <x v="3"/>
    <s v=""/>
    <s v="ATORVA 10 15                                 "/>
    <s v="atherosclerosis"/>
    <x v="0"/>
    <s v="STR"/>
    <n v="15"/>
    <n v="92.38"/>
    <s v="ZYDUS ALIDAC   "/>
    <d v="2022-03-03T00:00:00"/>
    <s v="Thu"/>
    <x v="11"/>
    <s v="Summer"/>
    <n v="4"/>
    <x v="1"/>
    <x v="2"/>
  </r>
  <r>
    <s v="0003301     "/>
    <s v="NO DOC"/>
    <x v="0"/>
    <x v="0"/>
    <s v="XXXXXXXXXX"/>
    <s v="TELMIKIND-H TABLETS 10'S                     "/>
    <s v="antihypertensive"/>
    <x v="0"/>
    <s v="TAB"/>
    <n v="30"/>
    <n v="69.900000000000006"/>
    <s v="MANKIND PHARMA "/>
    <d v="2022-03-03T00:00:00"/>
    <s v="Thu"/>
    <x v="11"/>
    <s v="Summer"/>
    <n v="4"/>
    <x v="1"/>
    <x v="2"/>
  </r>
  <r>
    <m/>
    <s v=""/>
    <x v="0"/>
    <x v="3"/>
    <s v=""/>
    <s v="NICARDIA RETARD 10MG NEW PACKI 15'S          "/>
    <s v="cardiac"/>
    <x v="0"/>
    <s v="TAB"/>
    <n v="30"/>
    <n v="42.51"/>
    <s v="UNIQUE         "/>
    <d v="2022-03-03T00:00:00"/>
    <s v="Thu"/>
    <x v="11"/>
    <s v="Summer"/>
    <n v="4"/>
    <x v="1"/>
    <x v="2"/>
  </r>
  <r>
    <m/>
    <s v=""/>
    <x v="0"/>
    <x v="3"/>
    <s v=""/>
    <s v="TELMA 40MG NEW 30'S STRIP PACK 30'S          "/>
    <s v="antihypertensive"/>
    <x v="0"/>
    <s v="TAB"/>
    <n v="30"/>
    <n v="222.1"/>
    <s v="GLENMARK PHARMA"/>
    <d v="2022-03-03T00:00:00"/>
    <s v="Thu"/>
    <x v="11"/>
    <s v="Summer"/>
    <n v="4"/>
    <x v="1"/>
    <x v="2"/>
  </r>
  <r>
    <s v="0003302     "/>
    <s v="NO DOC"/>
    <x v="0"/>
    <x v="0"/>
    <s v="XXXXXXXXXX"/>
    <s v="RENERVE PLUS INJECTION 2ML                   "/>
    <s v="vitamin"/>
    <x v="2"/>
    <s v="AMP"/>
    <n v="3"/>
    <n v="122.85"/>
    <s v="STRIDES ARCOLAB"/>
    <d v="2022-03-03T00:00:00"/>
    <s v="Thu"/>
    <x v="11"/>
    <s v="Summer"/>
    <n v="4"/>
    <x v="1"/>
    <x v="2"/>
  </r>
  <r>
    <s v="0003303     "/>
    <s v="NO DOC"/>
    <x v="0"/>
    <x v="0"/>
    <s v="XXXXXXXXXX"/>
    <s v="TELSARTAN 40MG TABELT 14'S                   "/>
    <s v="antihypertensive"/>
    <x v="0"/>
    <s v="STR"/>
    <n v="14"/>
    <n v="103.05"/>
    <s v="DR. REDDY'S(REC"/>
    <d v="2022-03-03T00:00:00"/>
    <s v="Thu"/>
    <x v="11"/>
    <s v="Summer"/>
    <n v="4"/>
    <x v="1"/>
    <x v="2"/>
  </r>
  <r>
    <m/>
    <s v=""/>
    <x v="0"/>
    <x v="3"/>
    <s v=""/>
    <s v="GLYCOMET-GP 2MG TABLETS 15'S                 "/>
    <s v="diabetic"/>
    <x v="3"/>
    <s v="TAB"/>
    <n v="15"/>
    <n v="170.75"/>
    <s v="USV LTD.       "/>
    <d v="2022-03-03T00:00:00"/>
    <s v="Thu"/>
    <x v="11"/>
    <s v="Summer"/>
    <n v="4"/>
    <x v="1"/>
    <x v="2"/>
  </r>
  <r>
    <s v="0003304     "/>
    <s v="NO DOC"/>
    <x v="56"/>
    <x v="58"/>
    <s v="XXXXXXXXXX"/>
    <s v="PANTOCID DSR CAPSULES 15'S                   "/>
    <s v="peptic ulcer"/>
    <x v="8"/>
    <s v="CAP"/>
    <n v="6"/>
    <n v="210"/>
    <s v="SUN PHARMA     "/>
    <d v="2022-03-03T00:00:00"/>
    <s v="Thu"/>
    <x v="11"/>
    <s v="Summer"/>
    <n v="4"/>
    <x v="1"/>
    <x v="2"/>
  </r>
  <r>
    <s v="0003306     "/>
    <s v="DR.NEETHI ARASU                    "/>
    <x v="73"/>
    <x v="75"/>
    <s v="XXXXXXXXXX"/>
    <s v="LOBAZAM 5MG TABLETS 10'S                     "/>
    <s v="psychiatric"/>
    <x v="1"/>
    <s v="TAB"/>
    <n v="30"/>
    <n v="57.64"/>
    <s v="SUN PHARMA     "/>
    <d v="2022-03-03T00:00:00"/>
    <s v="Thu"/>
    <x v="11"/>
    <s v="Summer"/>
    <n v="4"/>
    <x v="1"/>
    <x v="2"/>
  </r>
  <r>
    <m/>
    <s v=""/>
    <x v="73"/>
    <x v="3"/>
    <s v=""/>
    <s v="CARNIPIL SYP 1                               "/>
    <s v="Aminoacid"/>
    <x v="2"/>
    <s v="SYP"/>
    <n v="1"/>
    <n v="390"/>
    <s v="WOCKHARDT LIMIT"/>
    <d v="2022-03-03T00:00:00"/>
    <s v="Thu"/>
    <x v="11"/>
    <s v="Summer"/>
    <n v="4"/>
    <x v="1"/>
    <x v="2"/>
  </r>
  <r>
    <m/>
    <s v=""/>
    <x v="73"/>
    <x v="3"/>
    <s v=""/>
    <s v="ZONEGRAN 100MG 10                            "/>
    <s v="anticonvulsant"/>
    <x v="10"/>
    <s v="TAB"/>
    <n v="50"/>
    <n v="239"/>
    <s v="WOCKHARDT LIMIT"/>
    <d v="2022-03-03T00:00:00"/>
    <s v="Thu"/>
    <x v="11"/>
    <s v="Summer"/>
    <n v="4"/>
    <x v="1"/>
    <x v="2"/>
  </r>
  <r>
    <s v="0003307     "/>
    <s v="NO DOC"/>
    <x v="0"/>
    <x v="0"/>
    <s v="XXXXXXXXXX"/>
    <s v="ZINCOVIT TABLETS 15'S                        "/>
    <s v="vitamin"/>
    <x v="2"/>
    <s v="TAB"/>
    <n v="10"/>
    <n v="105"/>
    <s v="APEX LABORATOTO"/>
    <d v="2022-03-03T00:00:00"/>
    <s v="Thu"/>
    <x v="11"/>
    <s v="Summer"/>
    <n v="4"/>
    <x v="1"/>
    <x v="2"/>
  </r>
  <r>
    <m/>
    <s v=""/>
    <x v="0"/>
    <x v="3"/>
    <s v=""/>
    <s v="DYSLIPTIN 10MG TABLETS 10'S                  "/>
    <s v="atherosclerosis"/>
    <x v="0"/>
    <s v="TAB"/>
    <n v="10"/>
    <n v="57.99"/>
    <s v="EAST WEST PHARM"/>
    <d v="2022-03-03T00:00:00"/>
    <s v="Thu"/>
    <x v="11"/>
    <s v="Summer"/>
    <n v="4"/>
    <x v="1"/>
    <x v="2"/>
  </r>
  <r>
    <s v="0003308     "/>
    <s v="PREETHY HOSPITAL                   "/>
    <x v="514"/>
    <x v="516"/>
    <s v="XXXXXXXXXX"/>
    <s v="OMEE CAPSULES 20'S                           "/>
    <s v="peptic ulcer"/>
    <x v="8"/>
    <s v="CAP"/>
    <n v="20"/>
    <n v="55.86"/>
    <s v="ALKEM LABOURATO"/>
    <d v="2022-03-03T00:00:00"/>
    <s v="Thu"/>
    <x v="11"/>
    <s v="Summer"/>
    <n v="4"/>
    <x v="1"/>
    <x v="2"/>
  </r>
  <r>
    <m/>
    <s v=""/>
    <x v="514"/>
    <x v="3"/>
    <s v=""/>
    <s v="METAPRO XL 25MG TABLETS NEW PA 15'S          "/>
    <s v="cardiac"/>
    <x v="0"/>
    <s v="TAB"/>
    <n v="15"/>
    <n v="67.87"/>
    <s v="MICRO LABS LIMI"/>
    <d v="2022-03-03T00:00:00"/>
    <s v="Thu"/>
    <x v="11"/>
    <s v="Summer"/>
    <n v="4"/>
    <x v="1"/>
    <x v="2"/>
  </r>
  <r>
    <m/>
    <s v=""/>
    <x v="514"/>
    <x v="3"/>
    <s v=""/>
    <s v="TAZLOC BETA 25MG TABLETS 10'S                "/>
    <s v="antihypertensive"/>
    <x v="0"/>
    <s v="TAB"/>
    <n v="10"/>
    <n v="154.81"/>
    <s v="USV LTD.       "/>
    <d v="2022-03-03T00:00:00"/>
    <s v="Thu"/>
    <x v="11"/>
    <s v="Summer"/>
    <n v="4"/>
    <x v="1"/>
    <x v="2"/>
  </r>
  <r>
    <m/>
    <s v=""/>
    <x v="514"/>
    <x v="3"/>
    <s v=""/>
    <s v="ZOLFRESH 10MG TABLETS NEW PACK 15'S          "/>
    <s v="psychiatric"/>
    <x v="1"/>
    <s v="TAB"/>
    <n v="15"/>
    <n v="142.08000000000001"/>
    <s v="ABBOTT LABS IND"/>
    <d v="2022-03-03T00:00:00"/>
    <s v="Thu"/>
    <x v="11"/>
    <s v="Summer"/>
    <n v="4"/>
    <x v="1"/>
    <x v="2"/>
  </r>
  <r>
    <m/>
    <s v=""/>
    <x v="514"/>
    <x v="3"/>
    <s v=""/>
    <s v="CLAVILIP 10MG CAPSULES 15'S                  "/>
    <s v="atherosclerosis"/>
    <x v="0"/>
    <s v="CAP"/>
    <n v="15"/>
    <n v="217.5"/>
    <s v="INTAS PHARMACEU"/>
    <d v="2022-03-03T00:00:00"/>
    <s v="Thu"/>
    <x v="11"/>
    <s v="Summer"/>
    <n v="4"/>
    <x v="1"/>
    <x v="2"/>
  </r>
  <r>
    <s v="0003309     "/>
    <s v="DR.SUDHIR                          "/>
    <x v="431"/>
    <x v="433"/>
    <s v="XXXXXXXXXX"/>
    <s v="ATORFIT 5MG TABLETS 15'S                     "/>
    <s v="atherosclerosis"/>
    <x v="0"/>
    <s v="TAB"/>
    <n v="30"/>
    <n v="41"/>
    <s v="AJANTA PHARMA  "/>
    <d v="2022-03-03T00:00:00"/>
    <s v="Thu"/>
    <x v="11"/>
    <s v="Summer"/>
    <n v="4"/>
    <x v="1"/>
    <x v="2"/>
  </r>
  <r>
    <m/>
    <s v=""/>
    <x v="431"/>
    <x v="3"/>
    <s v=""/>
    <s v="PACITANE TABLETS NEW PACKING. 30'S           "/>
    <s v="psychiatric"/>
    <x v="1"/>
    <s v="TAB"/>
    <n v="60"/>
    <n v="40.15"/>
    <s v="PFIZER LIMITED "/>
    <d v="2022-03-03T00:00:00"/>
    <s v="Thu"/>
    <x v="11"/>
    <s v="Summer"/>
    <n v="4"/>
    <x v="1"/>
    <x v="2"/>
  </r>
  <r>
    <m/>
    <s v=""/>
    <x v="431"/>
    <x v="3"/>
    <s v=""/>
    <s v="DIET GOLD TABLETS 15'S                       "/>
    <s v="multivitamin"/>
    <x v="2"/>
    <s v="TAB"/>
    <n v="30"/>
    <n v="150"/>
    <s v="WALLACE PHARMAC"/>
    <d v="2022-03-03T00:00:00"/>
    <s v="Thu"/>
    <x v="11"/>
    <s v="Summer"/>
    <n v="4"/>
    <x v="1"/>
    <x v="2"/>
  </r>
  <r>
    <s v="0003310     "/>
    <s v="DR.JOTHIMURUGAN                    "/>
    <x v="3"/>
    <x v="5"/>
    <s v="XXXXXXXXXX"/>
    <s v="ANXIT 0.5MG TABLETS 15'S                     "/>
    <s v="anxiolytic"/>
    <x v="1"/>
    <s v="TAB"/>
    <n v="15"/>
    <n v="47"/>
    <s v="MICRO LABS LIMI"/>
    <d v="2022-03-04T00:00:00"/>
    <s v="Fri"/>
    <x v="11"/>
    <s v="Summer"/>
    <n v="5"/>
    <x v="1"/>
    <x v="2"/>
  </r>
  <r>
    <m/>
    <s v=""/>
    <x v="3"/>
    <x v="3"/>
    <s v=""/>
    <s v="NORTEN 20MG TABLETS 10'S                     "/>
    <s v="psychiatric"/>
    <x v="1"/>
    <s v="TAB"/>
    <n v="20"/>
    <n v="32.619999999999997"/>
    <s v="BARODA PHARMA  "/>
    <d v="2022-03-04T00:00:00"/>
    <s v="Fri"/>
    <x v="11"/>
    <s v="Summer"/>
    <n v="5"/>
    <x v="1"/>
    <x v="2"/>
  </r>
  <r>
    <s v="0003311     "/>
    <s v="NO DOC"/>
    <x v="0"/>
    <x v="0"/>
    <s v="XXXXXXXXXX"/>
    <s v="GLYCIPHAGE 500MG TABLETS 20'S                "/>
    <s v="diabetic"/>
    <x v="3"/>
    <s v="TAB"/>
    <n v="60"/>
    <n v="33.4"/>
    <s v="FRANCO INDIAN P"/>
    <d v="2022-03-04T00:00:00"/>
    <s v="Fri"/>
    <x v="11"/>
    <s v="Summer"/>
    <n v="5"/>
    <x v="1"/>
    <x v="2"/>
  </r>
  <r>
    <m/>
    <s v=""/>
    <x v="0"/>
    <x v="3"/>
    <s v=""/>
    <s v="NURIL 2.5MG TABLETS 10'S                     "/>
    <s v="psychiatric"/>
    <x v="1"/>
    <s v="TAB"/>
    <n v="20"/>
    <n v="21.62"/>
    <s v="USV LTD.       "/>
    <d v="2022-03-04T00:00:00"/>
    <s v="Fri"/>
    <x v="11"/>
    <s v="Summer"/>
    <n v="5"/>
    <x v="1"/>
    <x v="2"/>
  </r>
  <r>
    <m/>
    <s v=""/>
    <x v="0"/>
    <x v="3"/>
    <s v=""/>
    <s v="ATIVAN 1MG TABLETS NEW PACKING 30'S          "/>
    <s v="psychiatric"/>
    <x v="1"/>
    <s v="TAB"/>
    <n v="30"/>
    <n v="68"/>
    <s v="WYETH LEDERLE  "/>
    <d v="2022-03-04T00:00:00"/>
    <s v="Fri"/>
    <x v="11"/>
    <s v="Summer"/>
    <n v="5"/>
    <x v="1"/>
    <x v="2"/>
  </r>
  <r>
    <m/>
    <s v=""/>
    <x v="0"/>
    <x v="3"/>
    <s v=""/>
    <s v="NEUROBION FORTE TAB 30                       "/>
    <s v="multivitamin"/>
    <x v="2"/>
    <s v="TAB"/>
    <n v="30"/>
    <n v="34.700000000000003"/>
    <s v="MERCK          "/>
    <d v="2022-03-04T00:00:00"/>
    <s v="Fri"/>
    <x v="11"/>
    <s v="Summer"/>
    <n v="5"/>
    <x v="1"/>
    <x v="2"/>
  </r>
  <r>
    <s v="0003312     "/>
    <s v="DR.RAVINDRAN                       "/>
    <x v="530"/>
    <x v="532"/>
    <s v="XXXXXXXXXX"/>
    <s v="ZOLSOMA 10MG TABLETS 10'S                    "/>
    <s v="psychiatric"/>
    <x v="1"/>
    <s v="TAB"/>
    <n v="30"/>
    <n v="109"/>
    <s v="PULSE-H PHARMAC"/>
    <d v="2022-03-04T00:00:00"/>
    <s v="Fri"/>
    <x v="11"/>
    <s v="Summer"/>
    <n v="5"/>
    <x v="1"/>
    <x v="2"/>
  </r>
  <r>
    <s v="0003313     "/>
    <s v="DR.RAVINDRAN                       "/>
    <x v="516"/>
    <x v="518"/>
    <s v="XXXXXXXXXX"/>
    <s v="RENERVE PLUS CAPSULES 15'S                   "/>
    <s v="vitamin"/>
    <x v="2"/>
    <s v="CAP"/>
    <n v="15"/>
    <n v="277"/>
    <s v="GRANDIX        "/>
    <d v="2022-03-04T00:00:00"/>
    <s v="Fri"/>
    <x v="11"/>
    <s v="Summer"/>
    <n v="5"/>
    <x v="1"/>
    <x v="2"/>
  </r>
  <r>
    <m/>
    <s v=""/>
    <x v="516"/>
    <x v="3"/>
    <s v=""/>
    <s v="CLOPIKIND TABLETS 10'S                       "/>
    <s v="anticoagulant"/>
    <x v="0"/>
    <s v="TAB"/>
    <n v="20"/>
    <n v="29.73"/>
    <s v="MANKIND PHARMA "/>
    <d v="2022-03-04T00:00:00"/>
    <s v="Fri"/>
    <x v="11"/>
    <s v="Summer"/>
    <n v="5"/>
    <x v="1"/>
    <x v="2"/>
  </r>
  <r>
    <m/>
    <s v=""/>
    <x v="516"/>
    <x v="3"/>
    <s v=""/>
    <s v="ROSYS 5MG 10'S                               "/>
    <s v="atherosclerosis"/>
    <x v="0"/>
    <s v="STR"/>
    <n v="30"/>
    <n v="38"/>
    <s v="SYSTOPIC LABORA"/>
    <d v="2022-03-04T00:00:00"/>
    <s v="Fri"/>
    <x v="11"/>
    <s v="Summer"/>
    <n v="5"/>
    <x v="1"/>
    <x v="2"/>
  </r>
  <r>
    <m/>
    <s v=""/>
    <x v="516"/>
    <x v="3"/>
    <s v=""/>
    <s v="FRISIUM 10 MG 15                             "/>
    <s v="anticonvulsant"/>
    <x v="10"/>
    <s v="TAB"/>
    <n v="30"/>
    <n v="152.12"/>
    <s v="Q-CHECK PHARMAC"/>
    <d v="2022-03-04T00:00:00"/>
    <s v="Fri"/>
    <x v="11"/>
    <s v="Summer"/>
    <n v="5"/>
    <x v="1"/>
    <x v="2"/>
  </r>
  <r>
    <s v="0003314     "/>
    <s v="DR.JOSEPH MANOHAR                  "/>
    <x v="3"/>
    <x v="5"/>
    <s v="XXXXXXXXXX"/>
    <s v="DART TABLETS 10'S                            "/>
    <s v="analgesic"/>
    <x v="7"/>
    <s v="TAB"/>
    <n v="10"/>
    <n v="32.9"/>
    <s v="JUGGAT PHARMA  "/>
    <d v="2022-03-04T00:00:00"/>
    <s v="Fri"/>
    <x v="11"/>
    <s v="Summer"/>
    <n v="5"/>
    <x v="1"/>
    <x v="2"/>
  </r>
  <r>
    <s v="0003315     "/>
    <s v="NO DOC"/>
    <x v="480"/>
    <x v="482"/>
    <s v="XXXXXXXXXX"/>
    <s v="POWERGESIC PLUS GEL 30GRAM                   "/>
    <s v="analgesic"/>
    <x v="7"/>
    <s v="TUB"/>
    <n v="1"/>
    <n v="132.75"/>
    <s v="JENBURKT       "/>
    <d v="2022-03-04T00:00:00"/>
    <s v="Fri"/>
    <x v="11"/>
    <s v="Summer"/>
    <n v="5"/>
    <x v="1"/>
    <x v="2"/>
  </r>
  <r>
    <m/>
    <s v=""/>
    <x v="480"/>
    <x v="3"/>
    <s v=""/>
    <s v="TAZLOC 80MG TABLETS 10'S                     "/>
    <s v="antihypertensive"/>
    <x v="0"/>
    <s v="TAB"/>
    <n v="10"/>
    <n v="112.22"/>
    <s v="USV LTD.       "/>
    <d v="2022-03-04T00:00:00"/>
    <s v="Fri"/>
    <x v="11"/>
    <s v="Summer"/>
    <n v="5"/>
    <x v="1"/>
    <x v="2"/>
  </r>
  <r>
    <m/>
    <s v=""/>
    <x v="480"/>
    <x v="3"/>
    <s v=""/>
    <s v="EUGLIM 4MG TABLETS 15'S                      "/>
    <s v="diabetic"/>
    <x v="3"/>
    <s v="TAB"/>
    <n v="15"/>
    <n v="197"/>
    <s v="ZYDUX          "/>
    <d v="2022-03-04T00:00:00"/>
    <s v="Fri"/>
    <x v="11"/>
    <s v="Summer"/>
    <n v="5"/>
    <x v="1"/>
    <x v="2"/>
  </r>
  <r>
    <s v="0003316     "/>
    <s v="NO DOC"/>
    <x v="336"/>
    <x v="338"/>
    <s v="XXXXXXXXXX"/>
    <s v="AZTOR 10MG TABLETS 15'S                      "/>
    <s v="atherosclerosis"/>
    <x v="0"/>
    <s v="TAB"/>
    <n v="15"/>
    <n v="92.34"/>
    <s v="SUN PHARMA     "/>
    <d v="2022-03-04T00:00:00"/>
    <s v="Fri"/>
    <x v="11"/>
    <s v="Summer"/>
    <n v="5"/>
    <x v="1"/>
    <x v="2"/>
  </r>
  <r>
    <m/>
    <s v=""/>
    <x v="336"/>
    <x v="3"/>
    <s v=""/>
    <s v="AZTOR 10MG TABLETS 15'S                      "/>
    <s v="atherosclerosis"/>
    <x v="0"/>
    <s v="TAB"/>
    <n v="15"/>
    <n v="92.34"/>
    <s v="SUN PHARMA     "/>
    <d v="2022-03-04T00:00:00"/>
    <s v="Fri"/>
    <x v="11"/>
    <s v="Summer"/>
    <n v="5"/>
    <x v="1"/>
    <x v="2"/>
  </r>
  <r>
    <s v="0003318     "/>
    <s v="NO DOC"/>
    <x v="399"/>
    <x v="401"/>
    <s v="XXXXXXXXXX"/>
    <s v="ONE RAB TABLETS 10'S                         "/>
    <s v="peptic ulcer"/>
    <x v="8"/>
    <s v="TAB"/>
    <n v="30"/>
    <n v="55"/>
    <s v="EINS PHARMACEUT"/>
    <d v="2022-03-04T00:00:00"/>
    <s v="Fri"/>
    <x v="11"/>
    <s v="Summer"/>
    <n v="5"/>
    <x v="1"/>
    <x v="2"/>
  </r>
  <r>
    <s v="0003319     "/>
    <s v="NO DOC"/>
    <x v="0"/>
    <x v="0"/>
    <s v="XXXXXXXXXX"/>
    <s v="NEUROBION FORTE INJECTION 2ML                "/>
    <s v="multivitamin"/>
    <x v="2"/>
    <s v="AMP"/>
    <n v="2"/>
    <n v="16.399999999999999"/>
    <s v="MERCK          "/>
    <d v="2022-03-04T00:00:00"/>
    <s v="Fri"/>
    <x v="11"/>
    <s v="Summer"/>
    <n v="5"/>
    <x v="1"/>
    <x v="2"/>
  </r>
  <r>
    <m/>
    <s v=""/>
    <x v="0"/>
    <x v="3"/>
    <s v=""/>
    <s v="DISPOVAN SYRINGE 2ML 1                       "/>
    <s v="syringe"/>
    <x v="14"/>
    <s v="PCS"/>
    <n v="4"/>
    <n v="6.5"/>
    <s v="HMD            "/>
    <d v="2022-03-04T00:00:00"/>
    <s v="Fri"/>
    <x v="11"/>
    <s v="Summer"/>
    <n v="5"/>
    <x v="1"/>
    <x v="2"/>
  </r>
  <r>
    <s v="0003320     "/>
    <s v="NO DOC"/>
    <x v="26"/>
    <x v="28"/>
    <s v="XXXXXXXXXX"/>
    <s v="PANTOCID DSR CAPSULES 15'S                   "/>
    <s v="peptic ulcer"/>
    <x v="8"/>
    <s v="CAP"/>
    <n v="15"/>
    <n v="210"/>
    <s v="SUN PHARMA     "/>
    <d v="2022-03-05T00:00:00"/>
    <s v="Sat"/>
    <x v="11"/>
    <s v="Summer"/>
    <n v="6"/>
    <x v="1"/>
    <x v="2"/>
  </r>
  <r>
    <m/>
    <s v=""/>
    <x v="26"/>
    <x v="3"/>
    <s v=""/>
    <s v="TELPRES 20 15                                "/>
    <s v="antihypertensive"/>
    <x v="0"/>
    <s v="STR"/>
    <n v="30"/>
    <n v="61.27"/>
    <s v="ABBOTT HEALTHCA"/>
    <d v="2022-03-05T00:00:00"/>
    <s v="Sat"/>
    <x v="11"/>
    <s v="Summer"/>
    <n v="6"/>
    <x v="1"/>
    <x v="2"/>
  </r>
  <r>
    <s v="0003321     "/>
    <s v="NO DOC"/>
    <x v="0"/>
    <x v="0"/>
    <s v="XXXXXXXXXX"/>
    <s v="CALCIGARD 20MG RETARD TABLETS 10'S           "/>
    <s v="cardiac"/>
    <x v="0"/>
    <s v="TAB"/>
    <n v="20"/>
    <n v="35.1"/>
    <s v="TORRENT        "/>
    <d v="2022-03-05T00:00:00"/>
    <s v="Sat"/>
    <x v="11"/>
    <s v="Summer"/>
    <n v="6"/>
    <x v="1"/>
    <x v="2"/>
  </r>
  <r>
    <s v="0003322     "/>
    <s v="NO DOC"/>
    <x v="0"/>
    <x v="0"/>
    <s v="XXXXXXXXXX"/>
    <s v="MONTEK LC TABLETS 10'S                       "/>
    <s v="Anti allergic"/>
    <x v="6"/>
    <s v="TAB"/>
    <n v="4"/>
    <n v="197"/>
    <s v="SUN PHARMA     "/>
    <d v="2022-03-05T00:00:00"/>
    <s v="Sat"/>
    <x v="11"/>
    <s v="Summer"/>
    <n v="6"/>
    <x v="1"/>
    <x v="2"/>
  </r>
  <r>
    <s v="0003323     "/>
    <s v="NO DOC"/>
    <x v="0"/>
    <x v="0"/>
    <s v="XXXXXXXXXX"/>
    <s v="TELSARTAN H TABLETS 14'S                     "/>
    <s v="antihypertensive"/>
    <x v="0"/>
    <s v="TAB"/>
    <n v="14"/>
    <n v="242"/>
    <s v="DR. REDDY'S    "/>
    <d v="2022-03-05T00:00:00"/>
    <s v="Sat"/>
    <x v="11"/>
    <s v="Summer"/>
    <n v="6"/>
    <x v="1"/>
    <x v="2"/>
  </r>
  <r>
    <m/>
    <s v=""/>
    <x v="0"/>
    <x v="3"/>
    <s v=""/>
    <s v="UNIENZYME TABLETS 15'S                       "/>
    <s v="enzyme"/>
    <x v="8"/>
    <s v="TAB"/>
    <n v="30"/>
    <n v="64.25"/>
    <s v="UNICHEM        "/>
    <d v="2022-03-05T00:00:00"/>
    <s v="Sat"/>
    <x v="11"/>
    <s v="Summer"/>
    <n v="6"/>
    <x v="1"/>
    <x v="2"/>
  </r>
  <r>
    <m/>
    <s v=""/>
    <x v="0"/>
    <x v="3"/>
    <s v=""/>
    <s v="DIGENE GEL MINT FLAVOUR 200ML                "/>
    <s v="peptic ulcer"/>
    <x v="8"/>
    <s v="BOT"/>
    <n v="1"/>
    <n v="131.69999999999999"/>
    <s v="ABBOTT LABS IND"/>
    <d v="2022-03-05T00:00:00"/>
    <s v="Sat"/>
    <x v="11"/>
    <s v="Summer"/>
    <n v="6"/>
    <x v="1"/>
    <x v="2"/>
  </r>
  <r>
    <m/>
    <s v=""/>
    <x v="0"/>
    <x v="3"/>
    <s v=""/>
    <s v="BECOZYME C FORTE TABLETS 15'S                "/>
    <s v="multivitamin"/>
    <x v="2"/>
    <s v="TAB"/>
    <n v="30"/>
    <n v="25"/>
    <s v="ABBOTT (FORMERL"/>
    <d v="2022-03-05T00:00:00"/>
    <s v="Sat"/>
    <x v="11"/>
    <s v="Summer"/>
    <n v="6"/>
    <x v="1"/>
    <x v="2"/>
  </r>
  <r>
    <s v="0003324     "/>
    <s v="NO DOC"/>
    <x v="237"/>
    <x v="239"/>
    <s v="XXXXXXXXXX"/>
    <s v="NEUROBION FORTE INJECTION 2ML                "/>
    <s v="multivitamin"/>
    <x v="2"/>
    <s v="AMP"/>
    <n v="4"/>
    <n v="16.399999999999999"/>
    <s v="MERCK          "/>
    <d v="2022-03-05T00:00:00"/>
    <s v="Sat"/>
    <x v="11"/>
    <s v="Summer"/>
    <n v="6"/>
    <x v="1"/>
    <x v="2"/>
  </r>
  <r>
    <m/>
    <s v=""/>
    <x v="237"/>
    <x v="3"/>
    <s v=""/>
    <s v="DISPOVAN SYRINGE 2ML 1                       "/>
    <s v="syringe"/>
    <x v="14"/>
    <s v="PCS"/>
    <n v="5"/>
    <n v="6.5"/>
    <s v="HMD            "/>
    <d v="2022-03-05T00:00:00"/>
    <s v="Sat"/>
    <x v="11"/>
    <s v="Summer"/>
    <n v="6"/>
    <x v="1"/>
    <x v="2"/>
  </r>
  <r>
    <s v="0003325     "/>
    <s v="NO DOC"/>
    <x v="0"/>
    <x v="0"/>
    <s v="XXXXXXXXXX"/>
    <s v="HUMAN MIXTARD 40 IU 10ML                     "/>
    <s v="insulin"/>
    <x v="3"/>
    <s v="VIA"/>
    <n v="1"/>
    <n v="158.41999999999999"/>
    <s v="NOVO NORDISK   "/>
    <d v="2022-03-05T00:00:00"/>
    <s v="Sat"/>
    <x v="11"/>
    <s v="Summer"/>
    <n v="6"/>
    <x v="1"/>
    <x v="2"/>
  </r>
  <r>
    <s v="0003326     "/>
    <s v="NO DOC"/>
    <x v="0"/>
    <x v="0"/>
    <s v="XXXXXXXXXX"/>
    <s v="EVION 400MG CAPSULES 10'S                    "/>
    <s v="vitamin"/>
    <x v="2"/>
    <s v="CAP"/>
    <n v="10"/>
    <n v="32.700000000000003"/>
    <s v="MERCK          "/>
    <d v="2022-03-05T00:00:00"/>
    <s v="Sat"/>
    <x v="11"/>
    <s v="Summer"/>
    <n v="6"/>
    <x v="1"/>
    <x v="2"/>
  </r>
  <r>
    <m/>
    <s v=""/>
    <x v="0"/>
    <x v="3"/>
    <s v=""/>
    <s v="DULCOFLEX TABLET(FORMELY DULCO 10'S          "/>
    <s v="laxative"/>
    <x v="8"/>
    <s v="TAB"/>
    <n v="10"/>
    <n v="11.25"/>
    <s v="BOEHRINGER INGE"/>
    <d v="2022-03-05T00:00:00"/>
    <s v="Sat"/>
    <x v="11"/>
    <s v="Summer"/>
    <n v="6"/>
    <x v="1"/>
    <x v="2"/>
  </r>
  <r>
    <s v="0003328     "/>
    <s v="NO DOC"/>
    <x v="519"/>
    <x v="521"/>
    <s v="XXXXXXXXXX"/>
    <s v="GLIMESTAR 2MG TABLETS 10'S                   "/>
    <s v="diabetic"/>
    <x v="3"/>
    <s v="TAB"/>
    <n v="30"/>
    <n v="33.58"/>
    <s v="MANKIND PHARMA "/>
    <d v="2022-03-05T00:00:00"/>
    <s v="Sat"/>
    <x v="11"/>
    <s v="Summer"/>
    <n v="6"/>
    <x v="1"/>
    <x v="2"/>
  </r>
  <r>
    <m/>
    <s v=""/>
    <x v="519"/>
    <x v="3"/>
    <s v=""/>
    <s v="ATEN 25MG TABLETS 14'S                       "/>
    <s v="hypertension"/>
    <x v="0"/>
    <s v="TAB"/>
    <n v="30"/>
    <n v="27.9"/>
    <s v="CADILA PHARMACE"/>
    <d v="2022-03-05T00:00:00"/>
    <s v="Sat"/>
    <x v="11"/>
    <s v="Summer"/>
    <n v="6"/>
    <x v="1"/>
    <x v="2"/>
  </r>
  <r>
    <s v="0003329     "/>
    <s v="GOPINATH                           "/>
    <x v="133"/>
    <x v="135"/>
    <s v="XXXXXXXXXX"/>
    <s v="GLIMESTAR PM 2MG TABLETS 10'S                "/>
    <s v="diabetic"/>
    <x v="3"/>
    <s v="TAB"/>
    <n v="60"/>
    <n v="115"/>
    <s v="MANKIND(DISCOVE"/>
    <d v="2022-03-05T00:00:00"/>
    <s v="Sat"/>
    <x v="11"/>
    <s v="Summer"/>
    <n v="6"/>
    <x v="1"/>
    <x v="2"/>
  </r>
  <r>
    <s v="0003330     "/>
    <s v="DR.SHANTHI. DGO                    "/>
    <x v="387"/>
    <x v="389"/>
    <s v="XXXXXXXXXX"/>
    <s v="SIGNOFLAM TABLETS 10'S                       "/>
    <s v="analgesic"/>
    <x v="7"/>
    <s v="TAB"/>
    <n v="10"/>
    <n v="113.25"/>
    <s v="LUPIN LTD      "/>
    <d v="2022-03-05T00:00:00"/>
    <s v="Sat"/>
    <x v="11"/>
    <s v="Summer"/>
    <n v="6"/>
    <x v="1"/>
    <x v="2"/>
  </r>
  <r>
    <s v="0003331     "/>
    <s v="DR.SHANTHI.DGO                     "/>
    <x v="387"/>
    <x v="389"/>
    <s v="XXXXXXXXXX"/>
    <s v="SUGAR FREE GOLD TABLETS 300'S                "/>
    <s v="diabetic"/>
    <x v="3"/>
    <s v="PCS"/>
    <n v="1"/>
    <n v="190"/>
    <s v="ZYDUS WELLNESS "/>
    <d v="2022-03-05T00:00:00"/>
    <s v="Sat"/>
    <x v="11"/>
    <s v="Summer"/>
    <n v="6"/>
    <x v="1"/>
    <x v="2"/>
  </r>
  <r>
    <s v="0003333     "/>
    <s v="NO DOC"/>
    <x v="0"/>
    <x v="0"/>
    <s v="XXXXXXXXXX"/>
    <s v="RENERVE PLUS INJECTION 2ML                   "/>
    <s v="vitamin"/>
    <x v="2"/>
    <s v="AMP"/>
    <n v="2"/>
    <n v="122.85"/>
    <s v="STRIDES ARCOLAB"/>
    <d v="2022-03-06T00:00:00"/>
    <s v="Sun"/>
    <x v="11"/>
    <s v="Summer"/>
    <n v="7"/>
    <x v="1"/>
    <x v="2"/>
  </r>
  <r>
    <s v="0003334     "/>
    <s v="NO DOC"/>
    <x v="2"/>
    <x v="4"/>
    <s v="XXXXXXXXXX"/>
    <s v="CLAVAM 625MG TABLETS 10'S                    "/>
    <s v="antibiotic"/>
    <x v="5"/>
    <s v="TAB"/>
    <n v="10"/>
    <n v="201.62"/>
    <s v="ALKEM LABOURATO"/>
    <d v="2022-03-06T00:00:00"/>
    <s v="Sun"/>
    <x v="11"/>
    <s v="Summer"/>
    <n v="7"/>
    <x v="1"/>
    <x v="2"/>
  </r>
  <r>
    <m/>
    <s v=""/>
    <x v="2"/>
    <x v="3"/>
    <s v=""/>
    <s v="ANORELIEF CREAM 30GRAM                       "/>
    <s v="piles"/>
    <x v="16"/>
    <s v="TUB"/>
    <n v="1"/>
    <n v="152"/>
    <s v="MICRO LABS LIMI"/>
    <d v="2022-03-06T00:00:00"/>
    <s v="Sun"/>
    <x v="11"/>
    <s v="Summer"/>
    <n v="7"/>
    <x v="1"/>
    <x v="2"/>
  </r>
  <r>
    <m/>
    <s v=""/>
    <x v="2"/>
    <x v="3"/>
    <s v=""/>
    <s v="BECOSULES CAPSULES 20'S                      "/>
    <s v="multivitamin"/>
    <x v="2"/>
    <s v="CAP"/>
    <n v="20"/>
    <n v="45.67"/>
    <s v="PFIZER LIMITED "/>
    <d v="2022-03-06T00:00:00"/>
    <s v="Sun"/>
    <x v="11"/>
    <s v="Summer"/>
    <n v="7"/>
    <x v="1"/>
    <x v="2"/>
  </r>
  <r>
    <s v="0003335     "/>
    <s v="NO DOC"/>
    <x v="0"/>
    <x v="0"/>
    <s v="XXXXXXXXXX"/>
    <s v="CHYMORAL FORTE TABLETS 20'S                  "/>
    <s v="anti inflammatory"/>
    <x v="7"/>
    <s v="TAB"/>
    <n v="2"/>
    <n v="405.2"/>
    <s v="ELDER          "/>
    <d v="2022-03-06T00:00:00"/>
    <s v="Sun"/>
    <x v="11"/>
    <s v="Summer"/>
    <n v="7"/>
    <x v="1"/>
    <x v="2"/>
  </r>
  <r>
    <s v="0003336     "/>
    <s v="NO DOC"/>
    <x v="0"/>
    <x v="0"/>
    <s v="XXXXXXXXXX"/>
    <s v="AFENAK PLUS TABLETS 10'S                     "/>
    <s v="anti inflammatory"/>
    <x v="7"/>
    <s v="TAB"/>
    <n v="10"/>
    <n v="93.8"/>
    <s v="RANBAXY        "/>
    <d v="2022-03-06T00:00:00"/>
    <s v="Sun"/>
    <x v="11"/>
    <s v="Summer"/>
    <n v="7"/>
    <x v="1"/>
    <x v="2"/>
  </r>
  <r>
    <m/>
    <s v=""/>
    <x v="0"/>
    <x v="3"/>
    <s v=""/>
    <s v="RANITIN 150MG 40                             "/>
    <s v="peptic ulcer"/>
    <x v="8"/>
    <s v="TAB"/>
    <n v="10"/>
    <n v="49.28"/>
    <s v="TORRENT        "/>
    <d v="2022-03-06T00:00:00"/>
    <s v="Sun"/>
    <x v="11"/>
    <s v="Summer"/>
    <n v="7"/>
    <x v="1"/>
    <x v="2"/>
  </r>
  <r>
    <s v="0003339     "/>
    <s v="VEERARAJKUMAR                      "/>
    <x v="404"/>
    <x v="406"/>
    <s v="XXXXXXXXXX"/>
    <s v="GLYCIPHAGE 500MG TABLETS 20'S                "/>
    <s v="diabetic"/>
    <x v="3"/>
    <s v="TAB"/>
    <n v="30"/>
    <n v="33.549999999999997"/>
    <s v="FRANCO INDIAN P"/>
    <d v="2022-03-06T00:00:00"/>
    <s v="Sun"/>
    <x v="11"/>
    <s v="Summer"/>
    <n v="7"/>
    <x v="1"/>
    <x v="2"/>
  </r>
  <r>
    <m/>
    <s v=""/>
    <x v="404"/>
    <x v="3"/>
    <s v=""/>
    <s v="ZINCOVIT TABLETS 15'S                        "/>
    <s v="vitamin"/>
    <x v="2"/>
    <s v="TAB"/>
    <n v="30"/>
    <n v="105"/>
    <s v="APEX LABORATOTO"/>
    <d v="2022-03-06T00:00:00"/>
    <s v="Sun"/>
    <x v="11"/>
    <s v="Summer"/>
    <n v="7"/>
    <x v="1"/>
    <x v="2"/>
  </r>
  <r>
    <m/>
    <s v=""/>
    <x v="404"/>
    <x v="3"/>
    <s v=""/>
    <s v="ADGRIL A TABLETS 10'S                        "/>
    <s v="cardiovascular"/>
    <x v="0"/>
    <s v="TAB"/>
    <n v="30"/>
    <n v="31"/>
    <s v="ARETAEUS PHARMA"/>
    <d v="2022-03-06T00:00:00"/>
    <s v="Sun"/>
    <x v="11"/>
    <s v="Summer"/>
    <n v="7"/>
    <x v="1"/>
    <x v="2"/>
  </r>
  <r>
    <m/>
    <s v=""/>
    <x v="404"/>
    <x v="3"/>
    <s v=""/>
    <s v="AMARYL M1 MG{20} 20                          "/>
    <s v="diabetic"/>
    <x v="3"/>
    <s v="TAB"/>
    <n v="30"/>
    <n v="220.78"/>
    <s v="ABBOTT HEALTHCA"/>
    <d v="2022-03-06T00:00:00"/>
    <s v="Sun"/>
    <x v="11"/>
    <s v="Summer"/>
    <n v="7"/>
    <x v="1"/>
    <x v="2"/>
  </r>
  <r>
    <s v="0003340     "/>
    <s v="NO DOC"/>
    <x v="0"/>
    <x v="0"/>
    <s v="XXXXXXXXXX"/>
    <s v="METROGYL 400MG TABLETS 15'S                  "/>
    <s v="antidiarrhoeal"/>
    <x v="8"/>
    <s v="TAB"/>
    <n v="20"/>
    <n v="21.5"/>
    <s v="UNICHEM        "/>
    <d v="2022-03-06T00:00:00"/>
    <s v="Sun"/>
    <x v="11"/>
    <s v="Summer"/>
    <n v="7"/>
    <x v="1"/>
    <x v="2"/>
  </r>
  <r>
    <m/>
    <s v=""/>
    <x v="0"/>
    <x v="3"/>
    <s v=""/>
    <s v="COMBIFLAM TABLETS 20                         "/>
    <s v="analgesic"/>
    <x v="7"/>
    <s v="TAB"/>
    <n v="20"/>
    <n v="41.87"/>
    <s v="AVENTIS        "/>
    <d v="2022-03-06T00:00:00"/>
    <s v="Sun"/>
    <x v="11"/>
    <s v="Summer"/>
    <n v="7"/>
    <x v="1"/>
    <x v="2"/>
  </r>
  <r>
    <s v="0003341     "/>
    <s v="NO DOC"/>
    <x v="30"/>
    <x v="32"/>
    <s v="XXXXXXXXXX"/>
    <s v="LOBATE-GM CREAM 15GRAM                       "/>
    <s v="dermatitis"/>
    <x v="4"/>
    <s v="TUB"/>
    <n v="2"/>
    <n v="95.21"/>
    <s v="ABBOTT HEALTHCA"/>
    <d v="2022-03-06T00:00:00"/>
    <s v="Sun"/>
    <x v="11"/>
    <s v="Summer"/>
    <n v="7"/>
    <x v="1"/>
    <x v="2"/>
  </r>
  <r>
    <s v="0003342     "/>
    <s v="NO DOC"/>
    <x v="0"/>
    <x v="0"/>
    <s v="XXXXXXXXXX"/>
    <s v="NEUROBION FORTE INJECTION 2ML                "/>
    <s v="multivitamin"/>
    <x v="2"/>
    <s v="AMP"/>
    <n v="4"/>
    <n v="16.399999999999999"/>
    <s v="MERCK          "/>
    <d v="2022-03-06T00:00:00"/>
    <s v="Sun"/>
    <x v="11"/>
    <s v="Summer"/>
    <n v="7"/>
    <x v="1"/>
    <x v="2"/>
  </r>
  <r>
    <m/>
    <s v=""/>
    <x v="0"/>
    <x v="3"/>
    <s v=""/>
    <s v="DISPOVAN SYRINGE 2ML 1                       "/>
    <s v="syringe"/>
    <x v="14"/>
    <s v="PCS"/>
    <n v="4"/>
    <n v="6.5"/>
    <s v="HMD            "/>
    <d v="2022-03-06T00:00:00"/>
    <s v="Sun"/>
    <x v="11"/>
    <s v="Summer"/>
    <n v="7"/>
    <x v="1"/>
    <x v="2"/>
  </r>
  <r>
    <s v="0003343     "/>
    <s v="NO DOC"/>
    <x v="0"/>
    <x v="0"/>
    <s v="XXXXXXXXXX"/>
    <s v="VELOZ 20MG TABLETS 15'S                      "/>
    <s v="peptic ulcer"/>
    <x v="8"/>
    <s v="TAB"/>
    <n v="30"/>
    <n v="155.4"/>
    <s v="TORRENT        "/>
    <d v="2022-03-06T00:00:00"/>
    <s v="Sun"/>
    <x v="11"/>
    <s v="Summer"/>
    <n v="7"/>
    <x v="1"/>
    <x v="2"/>
  </r>
  <r>
    <m/>
    <s v=""/>
    <x v="0"/>
    <x v="3"/>
    <s v=""/>
    <s v="DOMSTAL 10MG TABLETS 10'S                    "/>
    <s v="nausea"/>
    <x v="8"/>
    <s v="TAB"/>
    <n v="30"/>
    <n v="26.9"/>
    <s v="TORRENT        "/>
    <d v="2022-03-06T00:00:00"/>
    <s v="Sun"/>
    <x v="11"/>
    <s v="Summer"/>
    <n v="7"/>
    <x v="1"/>
    <x v="2"/>
  </r>
  <r>
    <s v="0003345     "/>
    <s v="SHANMUGAM                          "/>
    <x v="128"/>
    <x v="130"/>
    <s v="XXXXXXXXXX"/>
    <s v="TAZLOC 40MG TABLETS 10'S                     "/>
    <s v="antihypertensive"/>
    <x v="0"/>
    <s v="TAB"/>
    <n v="30"/>
    <n v="73.58"/>
    <s v="USV LTD.       "/>
    <d v="2022-03-06T00:00:00"/>
    <s v="Sun"/>
    <x v="11"/>
    <s v="Summer"/>
    <n v="7"/>
    <x v="1"/>
    <x v="2"/>
  </r>
  <r>
    <m/>
    <s v=""/>
    <x v="128"/>
    <x v="3"/>
    <s v=""/>
    <s v="CRESTOR 10MG TABLETS 30'S                    "/>
    <s v="antihypertensive"/>
    <x v="0"/>
    <s v="TAB"/>
    <n v="30"/>
    <n v="624"/>
    <s v="ASTRA ZENECA PH"/>
    <d v="2022-03-06T00:00:00"/>
    <s v="Sun"/>
    <x v="11"/>
    <s v="Summer"/>
    <n v="7"/>
    <x v="1"/>
    <x v="2"/>
  </r>
  <r>
    <m/>
    <s v=""/>
    <x v="128"/>
    <x v="3"/>
    <s v=""/>
    <s v="GLIMISAVE MV 2MG TABLETS 15'S                "/>
    <s v="diabetic"/>
    <x v="3"/>
    <s v="TAB"/>
    <n v="60"/>
    <n v="278.54000000000002"/>
    <s v="ERIS           "/>
    <d v="2022-03-06T00:00:00"/>
    <s v="Sun"/>
    <x v="11"/>
    <s v="Summer"/>
    <n v="7"/>
    <x v="1"/>
    <x v="2"/>
  </r>
  <r>
    <m/>
    <s v=""/>
    <x v="128"/>
    <x v="3"/>
    <s v=""/>
    <s v="ISTAMET 50MG/500MG TABLETS NEW 15'S          "/>
    <s v="diabetic"/>
    <x v="3"/>
    <s v="STR"/>
    <n v="60"/>
    <n v="405.31"/>
    <s v="SUN PHARMA     "/>
    <d v="2022-03-06T00:00:00"/>
    <s v="Sun"/>
    <x v="11"/>
    <s v="Summer"/>
    <n v="7"/>
    <x v="1"/>
    <x v="2"/>
  </r>
  <r>
    <s v="0003347     "/>
    <s v="NO DOC"/>
    <x v="0"/>
    <x v="0"/>
    <s v="XXXXXXXXXX"/>
    <s v="ECOSPRIN 150MG TABLETS 14'S                  "/>
    <s v="anticoagulant"/>
    <x v="0"/>
    <s v="TAB"/>
    <n v="4"/>
    <n v="8.7899999999999991"/>
    <s v="USV LTD.       "/>
    <d v="2022-03-06T00:00:00"/>
    <s v="Sun"/>
    <x v="11"/>
    <s v="Summer"/>
    <n v="7"/>
    <x v="1"/>
    <x v="2"/>
  </r>
  <r>
    <s v="0003348     "/>
    <s v="NO DOC"/>
    <x v="0"/>
    <x v="0"/>
    <s v="XXXXXXXXXX"/>
    <s v="REPACE 25MG TABLETS 10'S                     "/>
    <s v="antihypertensive"/>
    <x v="0"/>
    <s v="TAB"/>
    <n v="20"/>
    <n v="41.5"/>
    <s v="SUN PHARMA     "/>
    <d v="2022-03-06T00:00:00"/>
    <s v="Sun"/>
    <x v="11"/>
    <s v="Summer"/>
    <n v="7"/>
    <x v="1"/>
    <x v="2"/>
  </r>
  <r>
    <s v="0003349     "/>
    <s v="NO DOC"/>
    <x v="0"/>
    <x v="0"/>
    <s v="XXXXXXXXXX"/>
    <s v="ECOSPRIN 75MG TABLETS 14'S                   "/>
    <s v="anticoagulant"/>
    <x v="0"/>
    <s v="TAB"/>
    <n v="14"/>
    <n v="4.8600000000000003"/>
    <s v="USV LTD.       "/>
    <d v="2022-03-06T00:00:00"/>
    <s v="Sun"/>
    <x v="11"/>
    <s v="Summer"/>
    <n v="7"/>
    <x v="1"/>
    <x v="2"/>
  </r>
  <r>
    <m/>
    <s v=""/>
    <x v="0"/>
    <x v="3"/>
    <s v=""/>
    <s v="PROLOMET XL 12.5MG TABLETS 10'S              "/>
    <s v="cardiac"/>
    <x v="0"/>
    <s v="TAB"/>
    <n v="10"/>
    <n v="41"/>
    <s v="SUN PHARMA     "/>
    <d v="2022-03-06T00:00:00"/>
    <s v="Sun"/>
    <x v="11"/>
    <s v="Summer"/>
    <n v="7"/>
    <x v="1"/>
    <x v="2"/>
  </r>
  <r>
    <m/>
    <s v=""/>
    <x v="0"/>
    <x v="3"/>
    <s v=""/>
    <s v="CLOPILET 75MG TABLETS NEW PACK 15'S          "/>
    <s v="anticoagulant"/>
    <x v="0"/>
    <s v="TAB"/>
    <n v="15"/>
    <n v="116.86"/>
    <s v="SUN PHARMA     "/>
    <d v="2022-03-06T00:00:00"/>
    <s v="Sun"/>
    <x v="11"/>
    <s v="Summer"/>
    <n v="7"/>
    <x v="1"/>
    <x v="2"/>
  </r>
  <r>
    <m/>
    <s v=""/>
    <x v="0"/>
    <x v="3"/>
    <s v=""/>
    <s v="DYTOR 5 15                                   "/>
    <s v="diuretics"/>
    <x v="9"/>
    <s v="TAB"/>
    <n v="15"/>
    <n v="59.29"/>
    <s v="CIPLA          "/>
    <d v="2022-03-06T00:00:00"/>
    <s v="Sun"/>
    <x v="11"/>
    <s v="Summer"/>
    <n v="7"/>
    <x v="1"/>
    <x v="2"/>
  </r>
  <r>
    <s v="0003350     "/>
    <s v="NO DOC"/>
    <x v="0"/>
    <x v="0"/>
    <s v="XXXXXXXXXX"/>
    <s v="ZERODOL SP TABLETS 10'S                      "/>
    <s v="analgesic"/>
    <x v="7"/>
    <s v="TAB"/>
    <n v="6"/>
    <n v="107.6"/>
    <s v="IPCA LABORATORI"/>
    <d v="2022-03-07T00:00:00"/>
    <s v="Mon"/>
    <x v="11"/>
    <s v="Summer"/>
    <n v="1"/>
    <x v="1"/>
    <x v="2"/>
  </r>
  <r>
    <m/>
    <s v=""/>
    <x v="0"/>
    <x v="3"/>
    <s v=""/>
    <s v="PAN-D CAPSULES 15'S                          "/>
    <s v="peptic ulcer"/>
    <x v="8"/>
    <s v="CAP"/>
    <n v="20"/>
    <n v="190"/>
    <s v="ALKEM LABOURATO"/>
    <d v="2022-03-07T00:00:00"/>
    <s v="Mon"/>
    <x v="11"/>
    <s v="Summer"/>
    <n v="1"/>
    <x v="1"/>
    <x v="2"/>
  </r>
  <r>
    <m/>
    <s v=""/>
    <x v="0"/>
    <x v="3"/>
    <s v=""/>
    <s v="OMEE CAPSULES 20'S                           "/>
    <s v="peptic ulcer"/>
    <x v="8"/>
    <s v="CAP"/>
    <n v="6"/>
    <n v="55.86"/>
    <s v="ALKEM LABOURATO"/>
    <d v="2022-03-07T00:00:00"/>
    <s v="Mon"/>
    <x v="11"/>
    <s v="Summer"/>
    <n v="1"/>
    <x v="1"/>
    <x v="2"/>
  </r>
  <r>
    <m/>
    <s v=""/>
    <x v="0"/>
    <x v="3"/>
    <s v=""/>
    <s v="MEFTAL SPAS TABLETS 10'S                     "/>
    <s v="antispasmodic"/>
    <x v="8"/>
    <s v="TAB"/>
    <n v="6"/>
    <n v="46"/>
    <s v="BLUE CROSS     "/>
    <d v="2022-03-07T00:00:00"/>
    <s v="Mon"/>
    <x v="11"/>
    <s v="Summer"/>
    <n v="1"/>
    <x v="1"/>
    <x v="2"/>
  </r>
  <r>
    <m/>
    <s v=""/>
    <x v="0"/>
    <x v="3"/>
    <s v=""/>
    <s v="DROTIN D.S TABLETS 15'S                      "/>
    <s v="antispasmodic"/>
    <x v="8"/>
    <s v="TAB"/>
    <n v="6"/>
    <n v="185.5"/>
    <s v="SUN PHARMA LABO"/>
    <d v="2022-03-07T00:00:00"/>
    <s v="Mon"/>
    <x v="11"/>
    <s v="Summer"/>
    <n v="1"/>
    <x v="1"/>
    <x v="2"/>
  </r>
  <r>
    <m/>
    <s v=""/>
    <x v="0"/>
    <x v="3"/>
    <s v=""/>
    <s v="URSOCOL 300 MG 15                            "/>
    <s v="prostate hyperplacia"/>
    <x v="9"/>
    <s v="TAB"/>
    <n v="15"/>
    <n v="523"/>
    <s v="SUN PHARMA     "/>
    <d v="2022-03-07T00:00:00"/>
    <s v="Mon"/>
    <x v="11"/>
    <s v="Summer"/>
    <n v="1"/>
    <x v="1"/>
    <x v="2"/>
  </r>
  <r>
    <s v="0003351     "/>
    <s v="NO DOC"/>
    <x v="0"/>
    <x v="0"/>
    <s v="XXXXXXXXXX"/>
    <s v="GLYCIPHAGE G 2MG TABLETS 10'S                "/>
    <s v="diabetic"/>
    <x v="3"/>
    <s v="TAB"/>
    <n v="5"/>
    <n v="92.9"/>
    <s v="FRANCO INDIAN P"/>
    <d v="2022-03-07T00:00:00"/>
    <s v="Mon"/>
    <x v="11"/>
    <s v="Summer"/>
    <n v="1"/>
    <x v="1"/>
    <x v="2"/>
  </r>
  <r>
    <m/>
    <s v=""/>
    <x v="0"/>
    <x v="3"/>
    <s v=""/>
    <s v="ZINCOVIT TABLETS 15'S                        "/>
    <s v="vitamin"/>
    <x v="2"/>
    <s v="TAB"/>
    <n v="5"/>
    <n v="105"/>
    <s v="APEX LABORATOTO"/>
    <d v="2022-03-07T00:00:00"/>
    <s v="Mon"/>
    <x v="11"/>
    <s v="Summer"/>
    <n v="1"/>
    <x v="1"/>
    <x v="2"/>
  </r>
  <r>
    <s v="0003354     "/>
    <s v="NO DOC"/>
    <x v="0"/>
    <x v="0"/>
    <s v="XXXXXXXXXX"/>
    <s v="ORTHOHERB 60                                 "/>
    <s v="analgesic"/>
    <x v="7"/>
    <s v="TAB"/>
    <n v="1"/>
    <n v="275"/>
    <s v="PP             "/>
    <d v="2022-03-07T00:00:00"/>
    <s v="Mon"/>
    <x v="11"/>
    <s v="Summer"/>
    <n v="1"/>
    <x v="1"/>
    <x v="2"/>
  </r>
  <r>
    <s v="0003355     "/>
    <s v="VISALAKSHI                         "/>
    <x v="3"/>
    <x v="5"/>
    <s v="XXXXXXXXXX"/>
    <s v="ECOSPRIN 150MG TABLETS 14'S                  "/>
    <s v="anticoagulant"/>
    <x v="0"/>
    <s v="TAB"/>
    <n v="30"/>
    <n v="8.7899999999999991"/>
    <s v="USV LTD.       "/>
    <d v="2022-03-07T00:00:00"/>
    <s v="Mon"/>
    <x v="11"/>
    <s v="Summer"/>
    <n v="1"/>
    <x v="1"/>
    <x v="2"/>
  </r>
  <r>
    <m/>
    <s v=""/>
    <x v="3"/>
    <x v="3"/>
    <s v=""/>
    <s v="STORWIN 10MG TABLETS 10'S                    "/>
    <s v="cholesterol reducing agent"/>
    <x v="0"/>
    <s v="TAB"/>
    <n v="30"/>
    <n v="60"/>
    <s v="RANMARC LABS   "/>
    <d v="2022-03-07T00:00:00"/>
    <s v="Mon"/>
    <x v="11"/>
    <s v="Summer"/>
    <n v="1"/>
    <x v="1"/>
    <x v="2"/>
  </r>
  <r>
    <m/>
    <s v=""/>
    <x v="3"/>
    <x v="3"/>
    <s v=""/>
    <s v="ISTAMET 50MG/500MG TABLETS NEW 15'S          "/>
    <s v="diabetic"/>
    <x v="3"/>
    <s v="STR"/>
    <n v="15"/>
    <n v="405.31"/>
    <s v="SUN PHARMA     "/>
    <d v="2022-03-07T00:00:00"/>
    <s v="Mon"/>
    <x v="11"/>
    <s v="Summer"/>
    <n v="1"/>
    <x v="1"/>
    <x v="2"/>
  </r>
  <r>
    <s v="0003357     "/>
    <s v="NO DOC"/>
    <x v="0"/>
    <x v="0"/>
    <s v="XXXXXXXXXX"/>
    <s v="LINID TABLETS 10'S                           "/>
    <s v="antibiotic"/>
    <x v="5"/>
    <s v="TAB"/>
    <n v="10"/>
    <n v="370.88"/>
    <s v="ZYDUS CADILA   "/>
    <d v="2022-03-08T00:00:00"/>
    <s v="Tue"/>
    <x v="11"/>
    <s v="Summer"/>
    <n v="2"/>
    <x v="1"/>
    <x v="2"/>
  </r>
  <r>
    <s v="0003358     "/>
    <s v="NO DOC"/>
    <x v="34"/>
    <x v="36"/>
    <s v="XXXXXXXXXX"/>
    <s v="VALPARIN 200MG TABLETS 10'S                  "/>
    <s v="anticonvulsant"/>
    <x v="10"/>
    <s v="TAB"/>
    <n v="30"/>
    <n v="34.58"/>
    <s v="SANOFI         "/>
    <d v="2022-03-08T00:00:00"/>
    <s v="Tue"/>
    <x v="11"/>
    <s v="Summer"/>
    <n v="2"/>
    <x v="1"/>
    <x v="2"/>
  </r>
  <r>
    <m/>
    <s v=""/>
    <x v="34"/>
    <x v="3"/>
    <s v=""/>
    <s v="AMIXIDE-H TABLETS 10'S                       "/>
    <s v="psychiatric"/>
    <x v="1"/>
    <s v="TAB"/>
    <n v="30"/>
    <n v="46.5"/>
    <s v="SUN PHARMA     "/>
    <d v="2022-03-08T00:00:00"/>
    <s v="Tue"/>
    <x v="11"/>
    <s v="Summer"/>
    <n v="2"/>
    <x v="1"/>
    <x v="2"/>
  </r>
  <r>
    <m/>
    <s v=""/>
    <x v="34"/>
    <x v="3"/>
    <s v=""/>
    <s v="ZEPTOL CR 200MG TABLETS 10'S                 "/>
    <s v="anticonvulsant"/>
    <x v="10"/>
    <s v="TAB"/>
    <n v="30"/>
    <n v="26.21"/>
    <s v="SUN PHARMA     "/>
    <d v="2022-03-08T00:00:00"/>
    <s v="Tue"/>
    <x v="11"/>
    <s v="Summer"/>
    <n v="2"/>
    <x v="1"/>
    <x v="2"/>
  </r>
  <r>
    <m/>
    <s v=""/>
    <x v="34"/>
    <x v="3"/>
    <s v=""/>
    <s v="VERTIN 8MG 15                                "/>
    <s v="vertigo"/>
    <x v="10"/>
    <s v="TAB"/>
    <n v="30"/>
    <n v="145.97"/>
    <s v="ABBOTT HEALTHCA"/>
    <d v="2022-03-08T00:00:00"/>
    <s v="Tue"/>
    <x v="11"/>
    <s v="Summer"/>
    <n v="2"/>
    <x v="1"/>
    <x v="2"/>
  </r>
  <r>
    <s v="0003359     "/>
    <s v="NO DOC"/>
    <x v="0"/>
    <x v="0"/>
    <s v="XXXXXXXXXX"/>
    <s v="GLYCOMET SR 500MG TABLET 20'S                "/>
    <s v="diabetic"/>
    <x v="3"/>
    <s v="TAB"/>
    <n v="40"/>
    <n v="43.01"/>
    <s v="USV LTD.       "/>
    <d v="2022-03-08T00:00:00"/>
    <s v="Tue"/>
    <x v="11"/>
    <s v="Summer"/>
    <n v="2"/>
    <x v="1"/>
    <x v="2"/>
  </r>
  <r>
    <s v="0003360     "/>
    <s v="NO DOC"/>
    <x v="0"/>
    <x v="0"/>
    <s v="XXXXXXXXXX"/>
    <s v="LIVOGEN CAPTABS NEW PACKING 15'S             "/>
    <s v="iron anaemic"/>
    <x v="2"/>
    <s v="TAB"/>
    <n v="30"/>
    <n v="76.099999999999994"/>
    <s v="MERCK          "/>
    <d v="2022-03-08T00:00:00"/>
    <s v="Tue"/>
    <x v="11"/>
    <s v="Summer"/>
    <n v="2"/>
    <x v="1"/>
    <x v="2"/>
  </r>
  <r>
    <m/>
    <s v=""/>
    <x v="0"/>
    <x v="3"/>
    <s v=""/>
    <s v="AMLONG 5MG TABLETS 15'S                      "/>
    <s v="hypertension"/>
    <x v="0"/>
    <s v="TAB"/>
    <n v="30"/>
    <n v="43.84"/>
    <s v="MICRO LABS LIMI"/>
    <d v="2022-03-08T00:00:00"/>
    <s v="Tue"/>
    <x v="11"/>
    <s v="Summer"/>
    <n v="2"/>
    <x v="1"/>
    <x v="2"/>
  </r>
  <r>
    <m/>
    <s v=""/>
    <x v="0"/>
    <x v="3"/>
    <s v=""/>
    <s v="ESAM-AT TABLETS 10'S                         "/>
    <s v="cardiac"/>
    <x v="0"/>
    <s v="TAB"/>
    <n v="10"/>
    <n v="103.35"/>
    <s v="TORRENT        "/>
    <d v="2022-03-08T00:00:00"/>
    <s v="Tue"/>
    <x v="11"/>
    <s v="Summer"/>
    <n v="2"/>
    <x v="1"/>
    <x v="2"/>
  </r>
  <r>
    <m/>
    <s v=""/>
    <x v="0"/>
    <x v="3"/>
    <s v=""/>
    <s v="ECOSPRIN 75MG TABLETS 14'S                   "/>
    <s v="anticoagulant"/>
    <x v="0"/>
    <s v="TAB"/>
    <n v="42"/>
    <n v="4.8600000000000003"/>
    <s v="USV LTD.       "/>
    <d v="2022-03-08T00:00:00"/>
    <s v="Tue"/>
    <x v="11"/>
    <s v="Summer"/>
    <n v="2"/>
    <x v="1"/>
    <x v="2"/>
  </r>
  <r>
    <m/>
    <s v=""/>
    <x v="0"/>
    <x v="3"/>
    <s v=""/>
    <s v="TELMA H TABLETS NEW PACKING 30'S             "/>
    <s v="antihypertensive"/>
    <x v="0"/>
    <s v="TAB"/>
    <n v="20"/>
    <n v="484"/>
    <s v="GLENMARK PHARMA"/>
    <d v="2022-03-08T00:00:00"/>
    <s v="Tue"/>
    <x v="11"/>
    <s v="Summer"/>
    <n v="2"/>
    <x v="1"/>
    <x v="2"/>
  </r>
  <r>
    <m/>
    <s v=""/>
    <x v="0"/>
    <x v="3"/>
    <s v=""/>
    <s v="BECOZYME C FORTE TABLETS 15'S                "/>
    <s v="multivitamin"/>
    <x v="2"/>
    <s v="TAB"/>
    <n v="40"/>
    <n v="25"/>
    <s v="ABBOTT (FORMERL"/>
    <d v="2022-03-08T00:00:00"/>
    <s v="Tue"/>
    <x v="11"/>
    <s v="Summer"/>
    <n v="2"/>
    <x v="1"/>
    <x v="2"/>
  </r>
  <r>
    <m/>
    <s v=""/>
    <x v="0"/>
    <x v="3"/>
    <s v=""/>
    <s v="TELO 40MG TABLETS 10'S                       "/>
    <s v="antihypertensive"/>
    <x v="0"/>
    <s v="TAB"/>
    <n v="30"/>
    <n v="73.5"/>
    <s v="LIA LIFE SCIENC"/>
    <d v="2022-03-08T00:00:00"/>
    <s v="Tue"/>
    <x v="11"/>
    <s v="Summer"/>
    <n v="2"/>
    <x v="1"/>
    <x v="2"/>
  </r>
  <r>
    <s v="0003361     "/>
    <s v="NO DOC"/>
    <x v="0"/>
    <x v="0"/>
    <s v="XXXXXXXXXX"/>
    <s v="AUGMENTIN DUO DRY SYRUP 30ML                 "/>
    <s v="antibiotic"/>
    <x v="5"/>
    <s v="BOT"/>
    <n v="1"/>
    <n v="60.82"/>
    <s v="GLAXO SMITHKLIN"/>
    <d v="2022-03-08T00:00:00"/>
    <s v="Tue"/>
    <x v="11"/>
    <s v="Summer"/>
    <n v="2"/>
    <x v="1"/>
    <x v="2"/>
  </r>
  <r>
    <m/>
    <s v=""/>
    <x v="0"/>
    <x v="3"/>
    <s v=""/>
    <s v="ORVAS 7'S                                    "/>
    <s v="cholesterol reducing agent"/>
    <x v="0"/>
    <s v="TAB"/>
    <n v="14"/>
    <n v="19.25"/>
    <s v="DR. BALIS      "/>
    <d v="2022-03-08T00:00:00"/>
    <s v="Tue"/>
    <x v="11"/>
    <s v="Summer"/>
    <n v="2"/>
    <x v="1"/>
    <x v="2"/>
  </r>
  <r>
    <s v="0003362     "/>
    <s v="NO DOC"/>
    <x v="173"/>
    <x v="175"/>
    <s v="XXXXXXXXXX"/>
    <s v="XMET SR 500MG TABS (NEW PACK) 15'S           "/>
    <s v="diabetic"/>
    <x v="3"/>
    <s v="TAB"/>
    <n v="15"/>
    <n v="30.3"/>
    <s v="GLENMARK       "/>
    <d v="2022-03-08T00:00:00"/>
    <s v="Tue"/>
    <x v="11"/>
    <s v="Summer"/>
    <n v="2"/>
    <x v="1"/>
    <x v="2"/>
  </r>
  <r>
    <m/>
    <s v=""/>
    <x v="173"/>
    <x v="3"/>
    <s v=""/>
    <s v="TELMIKIND 40MG TABLETS 10'S                  "/>
    <s v="antihypertensive"/>
    <x v="0"/>
    <s v="TAB"/>
    <n v="10"/>
    <n v="34.85"/>
    <s v="MANKIND PHARMA "/>
    <d v="2022-03-08T00:00:00"/>
    <s v="Tue"/>
    <x v="11"/>
    <s v="Summer"/>
    <n v="2"/>
    <x v="1"/>
    <x v="2"/>
  </r>
  <r>
    <m/>
    <s v=""/>
    <x v="173"/>
    <x v="3"/>
    <s v=""/>
    <s v="CLOPITORVA 10MG CAPSULES 10'S                "/>
    <s v="anticoagulant"/>
    <x v="0"/>
    <s v="CAP"/>
    <n v="10"/>
    <n v="217"/>
    <s v="ZYDUS HEALTHCAR"/>
    <d v="2022-03-08T00:00:00"/>
    <s v="Tue"/>
    <x v="11"/>
    <s v="Summer"/>
    <n v="2"/>
    <x v="1"/>
    <x v="2"/>
  </r>
  <r>
    <s v="0003363     "/>
    <s v="NO DOC"/>
    <x v="569"/>
    <x v="571"/>
    <s v="XXXXXXXXXX"/>
    <s v="VELOZ D CAPSULES 10'S                        "/>
    <s v="peptic ulcer"/>
    <x v="8"/>
    <s v="CAP"/>
    <n v="10"/>
    <n v="171.2"/>
    <s v="TORRENT        "/>
    <d v="2022-03-08T00:00:00"/>
    <s v="Tue"/>
    <x v="11"/>
    <s v="Summer"/>
    <n v="2"/>
    <x v="1"/>
    <x v="2"/>
  </r>
  <r>
    <m/>
    <s v=""/>
    <x v="569"/>
    <x v="3"/>
    <s v=""/>
    <s v="GLYCOMET 850MG SR TABLETS 10'S               "/>
    <s v="diabetic"/>
    <x v="3"/>
    <s v="TAB"/>
    <n v="10"/>
    <n v="42.56"/>
    <s v="USV LTD.       "/>
    <d v="2022-03-08T00:00:00"/>
    <s v="Tue"/>
    <x v="11"/>
    <s v="Summer"/>
    <n v="2"/>
    <x v="1"/>
    <x v="2"/>
  </r>
  <r>
    <m/>
    <s v=""/>
    <x v="569"/>
    <x v="3"/>
    <s v=""/>
    <s v="GLYNASE XL 10MG TABLETS 10'S                 "/>
    <s v="diabetic"/>
    <x v="3"/>
    <s v="TAB"/>
    <n v="10"/>
    <n v="18.28"/>
    <s v="USV LTD.       "/>
    <d v="2022-03-08T00:00:00"/>
    <s v="Tue"/>
    <x v="11"/>
    <s v="Summer"/>
    <n v="2"/>
    <x v="1"/>
    <x v="2"/>
  </r>
  <r>
    <s v="0003364     "/>
    <s v="NO DOC"/>
    <x v="0"/>
    <x v="0"/>
    <s v="XXXXXXXXXX"/>
    <s v="CLAMP SUSPENSION 30ML                        "/>
    <s v="antibiotic"/>
    <x v="5"/>
    <s v="BOT"/>
    <n v="1"/>
    <n v="60.8"/>
    <s v="DR. REDDY'S    "/>
    <d v="2022-03-08T00:00:00"/>
    <s v="Tue"/>
    <x v="11"/>
    <s v="Summer"/>
    <n v="2"/>
    <x v="1"/>
    <x v="2"/>
  </r>
  <r>
    <m/>
    <s v=""/>
    <x v="0"/>
    <x v="3"/>
    <s v=""/>
    <s v="ORVAS 7'S                                    "/>
    <s v="cholesterol reducing agent"/>
    <x v="0"/>
    <s v="TAB"/>
    <n v="7"/>
    <n v="19.25"/>
    <s v="DR. BALIS      "/>
    <d v="2022-03-08T00:00:00"/>
    <s v="Tue"/>
    <x v="11"/>
    <s v="Summer"/>
    <n v="2"/>
    <x v="1"/>
    <x v="2"/>
  </r>
  <r>
    <m/>
    <s v=""/>
    <x v="0"/>
    <x v="3"/>
    <s v=""/>
    <s v="ORVAS 7'S                                    "/>
    <s v="cholesterol reducing agent"/>
    <x v="0"/>
    <s v="TAB"/>
    <n v="7"/>
    <n v="19.25"/>
    <s v="DR. BALIS      "/>
    <d v="2022-03-08T00:00:00"/>
    <s v="Tue"/>
    <x v="11"/>
    <s v="Summer"/>
    <n v="2"/>
    <x v="1"/>
    <x v="2"/>
  </r>
  <r>
    <s v="0003365     "/>
    <s v="NO DOC"/>
    <x v="0"/>
    <x v="0"/>
    <s v="XXXXXXXXXX"/>
    <s v="HUMAN MIXTARD 40 IU 10ML                     "/>
    <s v="insulin"/>
    <x v="3"/>
    <s v="VIA"/>
    <n v="1"/>
    <n v="158.41999999999999"/>
    <s v="NOVO NORDISK   "/>
    <d v="2022-03-08T00:00:00"/>
    <s v="Tue"/>
    <x v="11"/>
    <s v="Summer"/>
    <n v="2"/>
    <x v="1"/>
    <x v="2"/>
  </r>
  <r>
    <s v="0003366     "/>
    <s v="NO DOC"/>
    <x v="130"/>
    <x v="132"/>
    <s v="XXXXXXXXXX"/>
    <s v="A TO Z NS TABLETS 15'S                       "/>
    <s v="multivitamins"/>
    <x v="2"/>
    <s v="TAB"/>
    <n v="15"/>
    <n v="125"/>
    <s v="ALKEM LABOURATO"/>
    <d v="2022-03-08T00:00:00"/>
    <s v="Tue"/>
    <x v="11"/>
    <s v="Summer"/>
    <n v="2"/>
    <x v="1"/>
    <x v="2"/>
  </r>
  <r>
    <m/>
    <s v=""/>
    <x v="130"/>
    <x v="3"/>
    <s v=""/>
    <s v="DISPOVAN SYRINGE 2ML 1                       "/>
    <s v="syringe"/>
    <x v="14"/>
    <s v="PCS"/>
    <n v="3"/>
    <n v="6.5"/>
    <s v="HMD            "/>
    <d v="2022-03-08T00:00:00"/>
    <s v="Tue"/>
    <x v="11"/>
    <s v="Summer"/>
    <n v="2"/>
    <x v="1"/>
    <x v="2"/>
  </r>
  <r>
    <m/>
    <s v=""/>
    <x v="130"/>
    <x v="3"/>
    <s v=""/>
    <s v="HUMAN MIXTARD 40 IU 10ML                     "/>
    <s v="insulin"/>
    <x v="3"/>
    <s v="VIA"/>
    <n v="1"/>
    <n v="158.41999999999999"/>
    <s v="NOVO NORDISK   "/>
    <d v="2022-03-08T00:00:00"/>
    <s v="Tue"/>
    <x v="11"/>
    <s v="Summer"/>
    <n v="2"/>
    <x v="1"/>
    <x v="2"/>
  </r>
  <r>
    <s v="0003367     "/>
    <s v="NO DOC"/>
    <x v="481"/>
    <x v="483"/>
    <s v="XXXXXXXXXX"/>
    <s v="SUCRAFIL SUSPENSION 1                        "/>
    <s v="peptic ulcer"/>
    <x v="8"/>
    <s v="BOT"/>
    <n v="1"/>
    <n v="151.5"/>
    <s v="FOURRTS        "/>
    <d v="2022-03-09T00:00:00"/>
    <s v="Wed"/>
    <x v="11"/>
    <s v="Summer"/>
    <n v="3"/>
    <x v="1"/>
    <x v="2"/>
  </r>
  <r>
    <m/>
    <s v=""/>
    <x v="481"/>
    <x v="3"/>
    <s v=""/>
    <s v="DOLO 650MG TABLETS 15'S                      "/>
    <s v="antipyretic"/>
    <x v="7"/>
    <s v="TAB"/>
    <n v="15"/>
    <n v="30.91"/>
    <s v="MICRO LABS LIMI"/>
    <d v="2022-03-09T00:00:00"/>
    <s v="Wed"/>
    <x v="11"/>
    <s v="Summer"/>
    <n v="3"/>
    <x v="1"/>
    <x v="2"/>
  </r>
  <r>
    <s v="0003368     "/>
    <s v="MADURAI KIDNEY CENTRE              "/>
    <x v="17"/>
    <x v="19"/>
    <s v="XXXXXXXXXX"/>
    <s v="DONEP M TABLETS 15'S                         "/>
    <s v="psychiatric"/>
    <x v="1"/>
    <s v="TAB"/>
    <n v="30"/>
    <n v="290"/>
    <s v="ALKEM (BERGEN H"/>
    <d v="2022-03-09T00:00:00"/>
    <s v="Wed"/>
    <x v="11"/>
    <s v="Summer"/>
    <n v="3"/>
    <x v="1"/>
    <x v="2"/>
  </r>
  <r>
    <m/>
    <s v=""/>
    <x v="17"/>
    <x v="3"/>
    <s v=""/>
    <s v="NICARDIA RETARD 10MG NEW PACKI 15'S          "/>
    <s v="cardiac"/>
    <x v="0"/>
    <s v="TAB"/>
    <n v="15"/>
    <n v="42.51"/>
    <s v="UNIQUE         "/>
    <d v="2022-03-09T00:00:00"/>
    <s v="Wed"/>
    <x v="11"/>
    <s v="Summer"/>
    <n v="3"/>
    <x v="1"/>
    <x v="2"/>
  </r>
  <r>
    <s v="0003369     "/>
    <s v="NO DOC"/>
    <x v="0"/>
    <x v="0"/>
    <s v="XXXXXXXXXX"/>
    <s v="ZINCOVIT TABLETS 15'S                        "/>
    <s v="vitamin"/>
    <x v="2"/>
    <s v="TAB"/>
    <n v="15"/>
    <n v="105"/>
    <s v="APEX LABORATOTO"/>
    <d v="2022-03-09T00:00:00"/>
    <s v="Wed"/>
    <x v="11"/>
    <s v="Summer"/>
    <n v="3"/>
    <x v="1"/>
    <x v="2"/>
  </r>
  <r>
    <m/>
    <s v=""/>
    <x v="0"/>
    <x v="3"/>
    <s v=""/>
    <s v="NEUROBION FORTE TAB 30                       "/>
    <s v="multivitamin"/>
    <x v="2"/>
    <s v="TAB"/>
    <n v="30"/>
    <n v="34.700000000000003"/>
    <s v="MERCK          "/>
    <d v="2022-03-09T00:00:00"/>
    <s v="Wed"/>
    <x v="11"/>
    <s v="Summer"/>
    <n v="3"/>
    <x v="1"/>
    <x v="2"/>
  </r>
  <r>
    <s v="0003371     "/>
    <s v="NO DOC"/>
    <x v="0"/>
    <x v="0"/>
    <s v="XXXXXXXXXX"/>
    <s v="ECOSPRIN 150MG TABLETS 14'S                  "/>
    <s v="anticoagulant"/>
    <x v="0"/>
    <s v="TAB"/>
    <n v="6"/>
    <n v="8.7899999999999991"/>
    <s v="USV LTD.       "/>
    <d v="2022-03-09T00:00:00"/>
    <s v="Wed"/>
    <x v="11"/>
    <s v="Summer"/>
    <n v="3"/>
    <x v="1"/>
    <x v="2"/>
  </r>
  <r>
    <s v="0003372     "/>
    <s v="NO DOC"/>
    <x v="20"/>
    <x v="22"/>
    <s v="XXXXXXXXXX"/>
    <s v="URIMAX 0.4MG CAPSULES 20'S                   "/>
    <s v="prostate hyperplacia"/>
    <x v="9"/>
    <s v="CAP"/>
    <n v="15"/>
    <n v="293.7"/>
    <s v="CIPLA          "/>
    <d v="2022-03-09T00:00:00"/>
    <s v="Wed"/>
    <x v="11"/>
    <s v="Summer"/>
    <n v="3"/>
    <x v="1"/>
    <x v="2"/>
  </r>
  <r>
    <m/>
    <s v=""/>
    <x v="20"/>
    <x v="3"/>
    <s v=""/>
    <s v="CLAVIX 75MG TABLETS 15'S                     "/>
    <s v="anticoagulant"/>
    <x v="0"/>
    <s v="TAB"/>
    <n v="15"/>
    <n v="114.54"/>
    <s v="INTAS          "/>
    <d v="2022-03-09T00:00:00"/>
    <s v="Wed"/>
    <x v="11"/>
    <s v="Summer"/>
    <n v="3"/>
    <x v="1"/>
    <x v="2"/>
  </r>
  <r>
    <m/>
    <s v=""/>
    <x v="20"/>
    <x v="3"/>
    <s v=""/>
    <s v="FLAVEDON MR TABLETS 10'S                     "/>
    <s v="anti inflammatory"/>
    <x v="7"/>
    <s v="TAB"/>
    <n v="15"/>
    <n v="130.9"/>
    <s v="SERDIA PHARMACE"/>
    <d v="2022-03-09T00:00:00"/>
    <s v="Wed"/>
    <x v="11"/>
    <s v="Summer"/>
    <n v="3"/>
    <x v="1"/>
    <x v="2"/>
  </r>
  <r>
    <m/>
    <s v=""/>
    <x v="20"/>
    <x v="3"/>
    <s v=""/>
    <s v="TELSAR 40MG TABLETS 15'S                     "/>
    <s v="antihypertensive"/>
    <x v="0"/>
    <s v="TAB"/>
    <n v="15"/>
    <n v="110.8"/>
    <s v="UNICHEM        "/>
    <d v="2022-03-09T00:00:00"/>
    <s v="Wed"/>
    <x v="11"/>
    <s v="Summer"/>
    <n v="3"/>
    <x v="1"/>
    <x v="2"/>
  </r>
  <r>
    <m/>
    <s v=""/>
    <x v="20"/>
    <x v="3"/>
    <s v=""/>
    <s v="ATORVA 10 15                                 "/>
    <s v="atherosclerosis"/>
    <x v="0"/>
    <s v="STR"/>
    <n v="15"/>
    <n v="92.38"/>
    <s v="ZYDUS ALIDAC   "/>
    <d v="2022-03-09T00:00:00"/>
    <s v="Wed"/>
    <x v="11"/>
    <s v="Summer"/>
    <n v="3"/>
    <x v="1"/>
    <x v="2"/>
  </r>
  <r>
    <s v="0003373     "/>
    <s v="NO DOC"/>
    <x v="0"/>
    <x v="0"/>
    <s v="XXXXXXXXXX"/>
    <s v="FLAGYL 200MG TABLETS 15'S                    "/>
    <s v="antidiarrhoeal"/>
    <x v="8"/>
    <s v="TAB"/>
    <n v="15"/>
    <n v="11.59"/>
    <s v="M&amp;B (NICHOLAS) "/>
    <d v="2022-03-09T00:00:00"/>
    <s v="Wed"/>
    <x v="11"/>
    <s v="Summer"/>
    <n v="3"/>
    <x v="1"/>
    <x v="2"/>
  </r>
  <r>
    <m/>
    <s v=""/>
    <x v="0"/>
    <x v="3"/>
    <s v=""/>
    <s v="DOLO 650MG TABLETS 15'S                      "/>
    <s v="antipyretic"/>
    <x v="7"/>
    <s v="TAB"/>
    <n v="10"/>
    <n v="30.91"/>
    <s v="MICRO LABS LIMI"/>
    <d v="2022-03-09T00:00:00"/>
    <s v="Wed"/>
    <x v="11"/>
    <s v="Summer"/>
    <n v="3"/>
    <x v="1"/>
    <x v="2"/>
  </r>
  <r>
    <m/>
    <s v=""/>
    <x v="0"/>
    <x v="3"/>
    <s v=""/>
    <s v="DOXY-1 LDR FORTE CAPSULES 10'S               "/>
    <s v="antibiotic"/>
    <x v="5"/>
    <s v="CAP"/>
    <n v="5"/>
    <n v="95.25"/>
    <s v="USV LTD.       "/>
    <d v="2022-03-09T00:00:00"/>
    <s v="Wed"/>
    <x v="11"/>
    <s v="Summer"/>
    <n v="3"/>
    <x v="1"/>
    <x v="2"/>
  </r>
  <r>
    <s v="0003374     "/>
    <s v="APOLLO HOSPITAL                    "/>
    <x v="42"/>
    <x v="44"/>
    <s v="XXXXXXXXXX"/>
    <s v="ATORLIP 40MG TABLETS 10'S                    "/>
    <s v="atherosclerosis"/>
    <x v="0"/>
    <s v="TAB"/>
    <n v="10"/>
    <n v="216.58"/>
    <s v="CIPLA          "/>
    <d v="2022-03-10T00:00:00"/>
    <s v="Thu"/>
    <x v="11"/>
    <s v="Summer"/>
    <n v="4"/>
    <x v="1"/>
    <x v="2"/>
  </r>
  <r>
    <m/>
    <s v=""/>
    <x v="42"/>
    <x v="3"/>
    <s v=""/>
    <s v="PAN 40MG TABLETS 15'S                        "/>
    <s v="peptic ulcer"/>
    <x v="8"/>
    <s v="TAB"/>
    <n v="20"/>
    <n v="149"/>
    <s v="ALKEM LABOURATO"/>
    <d v="2022-03-10T00:00:00"/>
    <s v="Thu"/>
    <x v="11"/>
    <s v="Summer"/>
    <n v="4"/>
    <x v="1"/>
    <x v="2"/>
  </r>
  <r>
    <m/>
    <s v=""/>
    <x v="42"/>
    <x v="3"/>
    <s v=""/>
    <s v="NICARDIA RETARD 10MG NEW PACKI 15'S          "/>
    <s v="cardiac"/>
    <x v="0"/>
    <s v="TAB"/>
    <n v="15"/>
    <n v="42.51"/>
    <s v="UNIQUE         "/>
    <d v="2022-03-10T00:00:00"/>
    <s v="Thu"/>
    <x v="11"/>
    <s v="Summer"/>
    <n v="4"/>
    <x v="1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03-10T00:00:00"/>
    <s v="Thu"/>
    <x v="11"/>
    <s v="Summer"/>
    <n v="4"/>
    <x v="1"/>
    <x v="2"/>
  </r>
  <r>
    <m/>
    <s v=""/>
    <x v="42"/>
    <x v="3"/>
    <s v=""/>
    <s v="PROLOMET XL 50MG TABLETS 10'S                "/>
    <s v="cardiac"/>
    <x v="0"/>
    <s v="TAB"/>
    <n v="10"/>
    <n v="64.7"/>
    <s v="SUN PHARMA     "/>
    <d v="2022-03-10T00:00:00"/>
    <s v="Thu"/>
    <x v="11"/>
    <s v="Summer"/>
    <n v="4"/>
    <x v="1"/>
    <x v="2"/>
  </r>
  <r>
    <m/>
    <s v=""/>
    <x v="42"/>
    <x v="3"/>
    <s v=""/>
    <s v="PROLOMET XL 25MG TABLETS 10'S                "/>
    <s v="cardiac"/>
    <x v="0"/>
    <s v="TAB"/>
    <n v="10"/>
    <n v="45.24"/>
    <s v="SUN PHARMA     "/>
    <d v="2022-03-10T00:00:00"/>
    <s v="Thu"/>
    <x v="11"/>
    <s v="Summer"/>
    <n v="4"/>
    <x v="1"/>
    <x v="2"/>
  </r>
  <r>
    <s v="0003375     "/>
    <s v="NO DOC"/>
    <x v="0"/>
    <x v="0"/>
    <s v="XXXXXXXXXX"/>
    <s v="PARACIP 500MG TABLETS 10'S                   "/>
    <s v="antipyretic"/>
    <x v="7"/>
    <s v="TAB"/>
    <n v="4"/>
    <n v="10.02"/>
    <s v="CIPLA          "/>
    <d v="2022-03-10T00:00:00"/>
    <s v="Thu"/>
    <x v="11"/>
    <s v="Summer"/>
    <n v="4"/>
    <x v="1"/>
    <x v="2"/>
  </r>
  <r>
    <m/>
    <s v=""/>
    <x v="0"/>
    <x v="3"/>
    <s v=""/>
    <s v="COMBIFLAM TABLETS 20                         "/>
    <s v="analgesic"/>
    <x v="7"/>
    <s v="TAB"/>
    <n v="4"/>
    <n v="41.87"/>
    <s v="AVENTIS        "/>
    <d v="2022-03-10T00:00:00"/>
    <s v="Thu"/>
    <x v="11"/>
    <s v="Summer"/>
    <n v="4"/>
    <x v="1"/>
    <x v="2"/>
  </r>
  <r>
    <m/>
    <s v=""/>
    <x v="0"/>
    <x v="3"/>
    <s v=""/>
    <s v="AZTOR 10MG TABLETS 15'S                      "/>
    <s v="atherosclerosis"/>
    <x v="0"/>
    <s v="TAB"/>
    <n v="2"/>
    <n v="92.34"/>
    <s v="SUN PHARMA     "/>
    <d v="2022-03-10T00:00:00"/>
    <s v="Thu"/>
    <x v="11"/>
    <s v="Summer"/>
    <n v="4"/>
    <x v="1"/>
    <x v="2"/>
  </r>
  <r>
    <m/>
    <s v=""/>
    <x v="0"/>
    <x v="3"/>
    <s v=""/>
    <s v="RANITIN 150MG 40                             "/>
    <s v="peptic ulcer"/>
    <x v="8"/>
    <s v="TAB"/>
    <n v="6"/>
    <n v="49.28"/>
    <s v="TORRENT        "/>
    <d v="2022-03-10T00:00:00"/>
    <s v="Thu"/>
    <x v="11"/>
    <s v="Summer"/>
    <n v="4"/>
    <x v="1"/>
    <x v="2"/>
  </r>
  <r>
    <s v="0003376     "/>
    <s v="NO DOC"/>
    <x v="51"/>
    <x v="53"/>
    <s v="XXXXXXXXXX"/>
    <s v="MYOSPAZ TABLETS 10'S                         "/>
    <s v="analgesic"/>
    <x v="7"/>
    <s v="TAB"/>
    <n v="10"/>
    <n v="124.5"/>
    <s v="WIN MEDICARE LT"/>
    <d v="2022-03-10T00:00:00"/>
    <s v="Thu"/>
    <x v="11"/>
    <s v="Summer"/>
    <n v="4"/>
    <x v="1"/>
    <x v="2"/>
  </r>
  <r>
    <m/>
    <s v=""/>
    <x v="51"/>
    <x v="3"/>
    <s v=""/>
    <s v="VALIUM 5MG TABLETS 10'S                      "/>
    <s v="psychiatric"/>
    <x v="1"/>
    <s v="TAB"/>
    <n v="20"/>
    <n v="15.91"/>
    <s v="ABBOTT (FORMERL"/>
    <d v="2022-03-10T00:00:00"/>
    <s v="Thu"/>
    <x v="11"/>
    <s v="Summer"/>
    <n v="4"/>
    <x v="1"/>
    <x v="2"/>
  </r>
  <r>
    <s v="0003377     "/>
    <s v="NO DOC"/>
    <x v="0"/>
    <x v="0"/>
    <s v="XXXXXXXXXX"/>
    <s v="ASTHALIN 2MG TABLETS 30'S                    "/>
    <s v="bronchodilator"/>
    <x v="11"/>
    <s v="TAB"/>
    <n v="30"/>
    <n v="5.37"/>
    <s v="CIPLA          "/>
    <d v="2022-03-10T00:00:00"/>
    <s v="Thu"/>
    <x v="11"/>
    <s v="Summer"/>
    <n v="4"/>
    <x v="1"/>
    <x v="2"/>
  </r>
  <r>
    <m/>
    <s v=""/>
    <x v="0"/>
    <x v="3"/>
    <s v=""/>
    <s v="AMARYL 1MG TABLETS NEW PACK30' 30'S          "/>
    <s v="diabetic"/>
    <x v="3"/>
    <s v="TAB"/>
    <n v="24"/>
    <n v="120.8"/>
    <s v="SANOFI         "/>
    <d v="2022-03-10T00:00:00"/>
    <s v="Thu"/>
    <x v="11"/>
    <s v="Summer"/>
    <n v="4"/>
    <x v="1"/>
    <x v="2"/>
  </r>
  <r>
    <s v="0003378     "/>
    <s v="DR.RAJU                            "/>
    <x v="3"/>
    <x v="5"/>
    <s v="XXXXXXXXXX"/>
    <s v="AMARYL 2MG TABLETS NEW PACK 30'S             "/>
    <s v="diabetic"/>
    <x v="3"/>
    <s v="TAB"/>
    <n v="20"/>
    <n v="191.98"/>
    <s v="SANOFI         "/>
    <d v="2022-03-10T00:00:00"/>
    <s v="Thu"/>
    <x v="11"/>
    <s v="Summer"/>
    <n v="4"/>
    <x v="1"/>
    <x v="2"/>
  </r>
  <r>
    <s v="0003379     "/>
    <s v="NO DOC"/>
    <x v="0"/>
    <x v="0"/>
    <s v="XXXXXXXXXX"/>
    <s v="ASTHALIN 4MG TABLETS 30'S                    "/>
    <s v="bronchodilator"/>
    <x v="11"/>
    <s v="TAB"/>
    <n v="4"/>
    <n v="6.04"/>
    <s v="CIPLA          "/>
    <d v="2022-03-10T00:00:00"/>
    <s v="Thu"/>
    <x v="11"/>
    <s v="Summer"/>
    <n v="4"/>
    <x v="1"/>
    <x v="2"/>
  </r>
  <r>
    <m/>
    <s v=""/>
    <x v="0"/>
    <x v="3"/>
    <s v=""/>
    <s v="AMLODAC 2.5MG TABLETS NEW PACK 30            "/>
    <s v="hypertension"/>
    <x v="0"/>
    <s v="TAB"/>
    <n v="10"/>
    <n v="55.32"/>
    <s v="ZYDUS CARDIVA  "/>
    <d v="2022-03-10T00:00:00"/>
    <s v="Thu"/>
    <x v="11"/>
    <s v="Summer"/>
    <n v="4"/>
    <x v="1"/>
    <x v="2"/>
  </r>
  <r>
    <s v="0003380     "/>
    <s v="NO DOC"/>
    <x v="0"/>
    <x v="0"/>
    <s v="XXXXXXXXXX"/>
    <s v="ANDIAL TABLETS 10'S                          "/>
    <s v="antidiarrhoeal"/>
    <x v="8"/>
    <s v="TAB"/>
    <n v="1"/>
    <n v="22.12"/>
    <s v="               "/>
    <d v="2022-03-10T00:00:00"/>
    <s v="Thu"/>
    <x v="11"/>
    <s v="Summer"/>
    <n v="4"/>
    <x v="1"/>
    <x v="2"/>
  </r>
  <r>
    <s v="0003381     "/>
    <s v="NO DOC"/>
    <x v="0"/>
    <x v="0"/>
    <s v="XXXXXXXXXX"/>
    <s v="AB PHYLLINE CAPSULES 10'S                    "/>
    <s v="bronchodilator"/>
    <x v="11"/>
    <s v="CAP"/>
    <n v="5"/>
    <n v="148.19999999999999"/>
    <s v="SUN PHARMA SIKK"/>
    <d v="2022-03-10T00:00:00"/>
    <s v="Thu"/>
    <x v="11"/>
    <s v="Summer"/>
    <n v="4"/>
    <x v="1"/>
    <x v="2"/>
  </r>
  <r>
    <s v="0003382     "/>
    <s v="NO DOC"/>
    <x v="10"/>
    <x v="12"/>
    <s v="XXXXXXXXXX"/>
    <s v="ALERFIX TOTAL TABLETS 15'S                   "/>
    <s v="Anti allergic"/>
    <x v="6"/>
    <s v="TAB"/>
    <n v="5"/>
    <n v="262.02"/>
    <s v="ERIS           "/>
    <d v="2022-03-10T00:00:00"/>
    <s v="Thu"/>
    <x v="11"/>
    <s v="Summer"/>
    <n v="4"/>
    <x v="1"/>
    <x v="2"/>
  </r>
  <r>
    <s v="0003383     "/>
    <s v="NO DOC"/>
    <x v="26"/>
    <x v="28"/>
    <s v="XXXXXXXXXX"/>
    <s v="AVIGLEN FORTE 10                             "/>
    <s v="diabetic"/>
    <x v="3"/>
    <s v="TAB"/>
    <n v="2"/>
    <n v="44"/>
    <s v="AVINASH PHARMA "/>
    <d v="2022-03-10T00:00:00"/>
    <s v="Thu"/>
    <x v="11"/>
    <s v="Summer"/>
    <n v="4"/>
    <x v="1"/>
    <x v="2"/>
  </r>
  <r>
    <s v="0003385     "/>
    <s v="NO DOC"/>
    <x v="0"/>
    <x v="0"/>
    <s v="XXXXXXXXXX"/>
    <s v="ALLEGRA M TABLETS 10'S                       "/>
    <s v="Anti allergic"/>
    <x v="6"/>
    <s v="TAB"/>
    <n v="8"/>
    <n v="228.46"/>
    <s v="SANOFI         "/>
    <d v="2022-03-10T00:00:00"/>
    <s v="Thu"/>
    <x v="11"/>
    <s v="Summer"/>
    <n v="4"/>
    <x v="1"/>
    <x v="2"/>
  </r>
  <r>
    <s v="0003386     "/>
    <s v="NO DOC"/>
    <x v="0"/>
    <x v="0"/>
    <s v="XXXXXXXXXX"/>
    <s v="ACILOC 300MG TABLETS 20'S                    "/>
    <s v="peptic ulcer"/>
    <x v="8"/>
    <s v="TAB"/>
    <n v="20"/>
    <n v="41.6"/>
    <s v="CADILA PHARMACE"/>
    <d v="2022-03-10T00:00:00"/>
    <s v="Thu"/>
    <x v="11"/>
    <s v="Summer"/>
    <n v="4"/>
    <x v="1"/>
    <x v="2"/>
  </r>
  <r>
    <m/>
    <s v=""/>
    <x v="0"/>
    <x v="3"/>
    <s v=""/>
    <s v="ACILOC 300MG TABLETS 20'S                    "/>
    <s v="peptic ulcer"/>
    <x v="8"/>
    <s v="TAB"/>
    <n v="1"/>
    <n v="41.6"/>
    <s v="CADILA PHARMACE"/>
    <d v="2022-03-10T00:00:00"/>
    <s v="Thu"/>
    <x v="11"/>
    <s v="Summer"/>
    <n v="4"/>
    <x v="1"/>
    <x v="2"/>
  </r>
  <r>
    <s v="0003387     "/>
    <s v="NO DOC"/>
    <x v="0"/>
    <x v="0"/>
    <s v="XXXXXXXXXX"/>
    <s v="ACILOC 150MG TABLETS 30'S                    "/>
    <s v="peptic ulcer"/>
    <x v="8"/>
    <s v="TAB"/>
    <n v="22"/>
    <n v="36.96"/>
    <s v="CADILA PHARMACE"/>
    <d v="2022-03-10T00:00:00"/>
    <s v="Thu"/>
    <x v="11"/>
    <s v="Summer"/>
    <n v="4"/>
    <x v="1"/>
    <x v="2"/>
  </r>
  <r>
    <s v="0003388     "/>
    <s v="NO DOC"/>
    <x v="6"/>
    <x v="8"/>
    <s v="XXXXXXXXXX"/>
    <s v="AMITONE 10MG TABLETS 10'S                    "/>
    <s v="psychiatric"/>
    <x v="1"/>
    <s v="TAB"/>
    <n v="20"/>
    <n v="17.29"/>
    <s v="INTAS          "/>
    <d v="2022-03-10T00:00:00"/>
    <s v="Thu"/>
    <x v="11"/>
    <s v="Summer"/>
    <n v="4"/>
    <x v="1"/>
    <x v="2"/>
  </r>
  <r>
    <s v="0003389     "/>
    <s v="DR.ANJU                            "/>
    <x v="3"/>
    <x v="5"/>
    <s v="XXXXXXXXXX"/>
    <s v="ATIVAN 1MG TABLETS NEW PACKING 30'S          "/>
    <s v="psychiatric"/>
    <x v="1"/>
    <s v="TAB"/>
    <n v="10"/>
    <n v="68"/>
    <s v="WYETH LEDERLE  "/>
    <d v="2022-03-10T00:00:00"/>
    <s v="Thu"/>
    <x v="11"/>
    <s v="Summer"/>
    <n v="4"/>
    <x v="1"/>
    <x v="2"/>
  </r>
  <r>
    <s v="0003391     "/>
    <s v="NO DOC"/>
    <x v="0"/>
    <x v="0"/>
    <s v="XXXXXXXXXX"/>
    <s v="ATARAX 10MG TABLETS 15'S                     "/>
    <s v="Anti allergic"/>
    <x v="6"/>
    <s v="TAB"/>
    <n v="3"/>
    <n v="43.56"/>
    <s v="UCB NOW KNOWN A"/>
    <d v="2022-03-10T00:00:00"/>
    <s v="Thu"/>
    <x v="11"/>
    <s v="Summer"/>
    <n v="4"/>
    <x v="1"/>
    <x v="2"/>
  </r>
  <r>
    <s v="0003392     "/>
    <s v="NO DOC"/>
    <x v="0"/>
    <x v="0"/>
    <s v="XXXXXXXXXX"/>
    <s v="LIVOGEN CAPTABS NEW PACKING 15'S             "/>
    <s v="iron anaemic"/>
    <x v="2"/>
    <s v="TAB"/>
    <n v="10"/>
    <n v="76.099999999999994"/>
    <s v="MERCK          "/>
    <d v="2022-03-10T00:00:00"/>
    <s v="Thu"/>
    <x v="11"/>
    <s v="Summer"/>
    <n v="4"/>
    <x v="1"/>
    <x v="2"/>
  </r>
  <r>
    <m/>
    <s v=""/>
    <x v="0"/>
    <x v="3"/>
    <s v=""/>
    <s v="AMLONG 5MG TABLETS 15'S                      "/>
    <s v="hypertension"/>
    <x v="0"/>
    <s v="TAB"/>
    <n v="10"/>
    <n v="43.84"/>
    <s v="MICRO LABS LIMI"/>
    <d v="2022-03-10T00:00:00"/>
    <s v="Thu"/>
    <x v="11"/>
    <s v="Summer"/>
    <n v="4"/>
    <x v="1"/>
    <x v="2"/>
  </r>
  <r>
    <m/>
    <s v=""/>
    <x v="0"/>
    <x v="3"/>
    <s v=""/>
    <s v="ESAM-AT TABLETS 10'S                         "/>
    <s v="cardiac"/>
    <x v="0"/>
    <s v="TAB"/>
    <n v="20"/>
    <n v="103.35"/>
    <s v="TORRENT        "/>
    <d v="2022-03-10T00:00:00"/>
    <s v="Thu"/>
    <x v="11"/>
    <s v="Summer"/>
    <n v="4"/>
    <x v="1"/>
    <x v="2"/>
  </r>
  <r>
    <m/>
    <s v=""/>
    <x v="0"/>
    <x v="3"/>
    <s v=""/>
    <s v="TELO 40MG TABLETS 10'S                       "/>
    <s v="antihypertensive"/>
    <x v="0"/>
    <s v="TAB"/>
    <n v="10"/>
    <n v="73.5"/>
    <s v="LIA LIFE SCIENC"/>
    <d v="2022-03-10T00:00:00"/>
    <s v="Thu"/>
    <x v="11"/>
    <s v="Summer"/>
    <n v="4"/>
    <x v="1"/>
    <x v="2"/>
  </r>
  <r>
    <s v="0003393     "/>
    <s v="NO DOC"/>
    <x v="0"/>
    <x v="0"/>
    <s v="XXXXXXXXXX"/>
    <s v="OLMEZEST 40MG TABLETS 10'S                   "/>
    <s v="antihypertensive"/>
    <x v="0"/>
    <s v="TAB"/>
    <n v="10"/>
    <n v="214"/>
    <s v="SUN PHARMA     "/>
    <d v="2022-03-10T00:00:00"/>
    <s v="Thu"/>
    <x v="11"/>
    <s v="Summer"/>
    <n v="4"/>
    <x v="1"/>
    <x v="2"/>
  </r>
  <r>
    <s v="0003394     "/>
    <s v="NO DOC"/>
    <x v="0"/>
    <x v="0"/>
    <s v="XXXXXXXXXX"/>
    <s v="CLONIT S OINTMENT 20GM                       "/>
    <s v="dermatitis"/>
    <x v="4"/>
    <s v="TUB"/>
    <n v="1"/>
    <n v="108"/>
    <s v="KARNATAKA ANTIB"/>
    <d v="2022-03-10T00:00:00"/>
    <s v="Thu"/>
    <x v="11"/>
    <s v="Summer"/>
    <n v="4"/>
    <x v="1"/>
    <x v="2"/>
  </r>
  <r>
    <s v="0003395     "/>
    <s v="NO DOC"/>
    <x v="0"/>
    <x v="0"/>
    <s v="XXXXXXXXXX"/>
    <s v="DOXY-1 LDR FORTE CAPSULES 10'S               "/>
    <s v="antibiotic"/>
    <x v="5"/>
    <s v="CAP"/>
    <n v="5"/>
    <n v="95.25"/>
    <s v="USV LTD.       "/>
    <d v="2022-03-10T00:00:00"/>
    <s v="Thu"/>
    <x v="11"/>
    <s v="Summer"/>
    <n v="4"/>
    <x v="1"/>
    <x v="2"/>
  </r>
  <r>
    <m/>
    <s v=""/>
    <x v="0"/>
    <x v="3"/>
    <s v=""/>
    <s v="INDERAL 10MG TABLETS 15'S                    "/>
    <s v="psychiatric"/>
    <x v="1"/>
    <s v="TAB"/>
    <n v="15"/>
    <n v="19.37"/>
    <s v="ABBOTT LABS IND"/>
    <d v="2022-03-10T00:00:00"/>
    <s v="Thu"/>
    <x v="11"/>
    <s v="Summer"/>
    <n v="4"/>
    <x v="1"/>
    <x v="2"/>
  </r>
  <r>
    <s v="0003396     "/>
    <s v="NO DOC"/>
    <x v="142"/>
    <x v="144"/>
    <s v="XXXXXXXXXX"/>
    <s v="ESOZ 40MG TABLETS 15'S                       "/>
    <s v="peptic ulcer"/>
    <x v="8"/>
    <s v="TAB"/>
    <n v="15"/>
    <n v="167.5"/>
    <s v="GLENMARK       "/>
    <d v="2022-03-11T00:00:00"/>
    <s v="Fri"/>
    <x v="11"/>
    <s v="Summer"/>
    <n v="5"/>
    <x v="1"/>
    <x v="2"/>
  </r>
  <r>
    <m/>
    <s v=""/>
    <x v="142"/>
    <x v="3"/>
    <s v=""/>
    <s v="ESOZ 40MG TABLETS 15'S                       "/>
    <s v="peptic ulcer"/>
    <x v="8"/>
    <s v="TAB"/>
    <n v="15"/>
    <n v="184"/>
    <s v="GLENMARK       "/>
    <d v="2022-03-11T00:00:00"/>
    <s v="Fri"/>
    <x v="11"/>
    <s v="Summer"/>
    <n v="5"/>
    <x v="1"/>
    <x v="2"/>
  </r>
  <r>
    <m/>
    <s v=""/>
    <x v="142"/>
    <x v="3"/>
    <s v=""/>
    <s v="VOBOSE 0.3MG TABLETS 10'S                    "/>
    <s v="diabetic"/>
    <x v="3"/>
    <s v="TAB"/>
    <n v="30"/>
    <n v="125"/>
    <s v="USV CORVETTE   "/>
    <d v="2022-03-11T00:00:00"/>
    <s v="Fri"/>
    <x v="11"/>
    <s v="Summer"/>
    <n v="5"/>
    <x v="1"/>
    <x v="2"/>
  </r>
  <r>
    <m/>
    <s v=""/>
    <x v="142"/>
    <x v="3"/>
    <s v=""/>
    <s v="DERIPHYLLIN RET 300MG TABLETS 30'S           "/>
    <s v="bronchodilator"/>
    <x v="11"/>
    <s v="TAB"/>
    <n v="30"/>
    <n v="47.02"/>
    <s v="ZYDUS HEALTHCAR"/>
    <d v="2022-03-11T00:00:00"/>
    <s v="Fri"/>
    <x v="11"/>
    <s v="Summer"/>
    <n v="5"/>
    <x v="1"/>
    <x v="2"/>
  </r>
  <r>
    <m/>
    <s v=""/>
    <x v="142"/>
    <x v="3"/>
    <s v=""/>
    <s v="DAZTOR 10MG TABLETS 10'S                     "/>
    <s v="atherosclerosis"/>
    <x v="0"/>
    <s v="TAB"/>
    <n v="60"/>
    <n v="169"/>
    <s v="SUN PHARMA     "/>
    <d v="2022-03-11T00:00:00"/>
    <s v="Fri"/>
    <x v="11"/>
    <s v="Summer"/>
    <n v="5"/>
    <x v="1"/>
    <x v="2"/>
  </r>
  <r>
    <m/>
    <s v=""/>
    <x v="142"/>
    <x v="3"/>
    <s v=""/>
    <s v="JALRA M50/500 MG 15                          "/>
    <s v="diabetic"/>
    <x v="3"/>
    <s v="POW"/>
    <n v="30"/>
    <n v="325"/>
    <s v="ABBOTT HEALTHCA"/>
    <d v="2022-03-11T00:00:00"/>
    <s v="Fri"/>
    <x v="11"/>
    <s v="Summer"/>
    <n v="5"/>
    <x v="1"/>
    <x v="2"/>
  </r>
  <r>
    <m/>
    <s v=""/>
    <x v="142"/>
    <x v="3"/>
    <s v=""/>
    <s v="JALRA M50/500 MG 15                          "/>
    <s v="diabetic"/>
    <x v="3"/>
    <s v="POW"/>
    <n v="90"/>
    <n v="325"/>
    <s v="ABBOTT HEALTHCA"/>
    <d v="2022-03-11T00:00:00"/>
    <s v="Fri"/>
    <x v="11"/>
    <s v="Summer"/>
    <n v="5"/>
    <x v="1"/>
    <x v="2"/>
  </r>
  <r>
    <s v="0003397     "/>
    <s v="NO DOC"/>
    <x v="0"/>
    <x v="0"/>
    <s v="XXXXXXXXXX"/>
    <s v="BUSCOGAST TABLETS 10'S                       "/>
    <s v="laxative"/>
    <x v="8"/>
    <s v="TAB"/>
    <n v="2"/>
    <n v="33.15"/>
    <s v="BOEHRINGER INGE"/>
    <d v="2022-03-11T00:00:00"/>
    <s v="Fri"/>
    <x v="11"/>
    <s v="Summer"/>
    <n v="5"/>
    <x v="1"/>
    <x v="2"/>
  </r>
  <r>
    <s v="0003398     "/>
    <s v="NO DOC"/>
    <x v="0"/>
    <x v="0"/>
    <s v="XXXXXXXXXX"/>
    <s v="BRUFEN 400MG TABLETS 15'S                    "/>
    <s v="analgesic"/>
    <x v="7"/>
    <s v="TAB"/>
    <n v="3"/>
    <n v="17.47"/>
    <s v="ABBOTT HEALTHCA"/>
    <d v="2022-03-11T00:00:00"/>
    <s v="Fri"/>
    <x v="11"/>
    <s v="Summer"/>
    <n v="5"/>
    <x v="1"/>
    <x v="2"/>
  </r>
  <r>
    <s v="0003400     "/>
    <s v="NO DOC"/>
    <x v="0"/>
    <x v="0"/>
    <s v="XXXXXXXXXX"/>
    <s v="GUDCEF 200MG TABLETS 10'S                    "/>
    <s v="antibiotic"/>
    <x v="5"/>
    <s v="TAB"/>
    <n v="3"/>
    <n v="145.19999999999999"/>
    <s v="LIFESTAR PHARMA"/>
    <d v="2022-03-11T00:00:00"/>
    <s v="Fri"/>
    <x v="11"/>
    <s v="Summer"/>
    <n v="5"/>
    <x v="1"/>
    <x v="2"/>
  </r>
  <r>
    <s v="0003402     "/>
    <s v="NO DOC"/>
    <x v="0"/>
    <x v="0"/>
    <s v="XXXXXXXXXX"/>
    <s v="EMESET 8MG TABLETS 10'S                      "/>
    <s v="nausea"/>
    <x v="8"/>
    <s v="TAB"/>
    <n v="6"/>
    <n v="109.53"/>
    <s v="CIPLA          "/>
    <d v="2022-03-11T00:00:00"/>
    <s v="Fri"/>
    <x v="11"/>
    <s v="Summer"/>
    <n v="5"/>
    <x v="1"/>
    <x v="2"/>
  </r>
  <r>
    <s v="0003403     "/>
    <s v="NO DOC"/>
    <x v="0"/>
    <x v="0"/>
    <s v="XXXXXXXXXX"/>
    <s v="GLYCOMET 500MG TABLETS 10'S                  "/>
    <s v="diabetic"/>
    <x v="3"/>
    <s v="TAB"/>
    <n v="10"/>
    <n v="16.91"/>
    <s v="USV LTD.       "/>
    <d v="2022-03-11T00:00:00"/>
    <s v="Fri"/>
    <x v="11"/>
    <s v="Summer"/>
    <n v="5"/>
    <x v="1"/>
    <x v="2"/>
  </r>
  <r>
    <m/>
    <s v=""/>
    <x v="0"/>
    <x v="3"/>
    <s v=""/>
    <s v="GABANTIP AT 100MG TABLETS 10'S               "/>
    <s v="analgesic"/>
    <x v="7"/>
    <s v="TAB"/>
    <n v="10"/>
    <n v="96"/>
    <s v="SUN PHARMA     "/>
    <d v="2022-03-11T00:00:00"/>
    <s v="Fri"/>
    <x v="11"/>
    <s v="Summer"/>
    <n v="5"/>
    <x v="1"/>
    <x v="2"/>
  </r>
  <r>
    <s v="0003405     "/>
    <s v="NO DOC"/>
    <x v="480"/>
    <x v="482"/>
    <s v="XXXXXXXXXX"/>
    <s v="TAZLOC 80MG TABLETS 10'S                     "/>
    <s v="antihypertensive"/>
    <x v="0"/>
    <s v="TAB"/>
    <n v="10"/>
    <n v="112.22"/>
    <s v="USV LTD.       "/>
    <d v="2022-03-11T00:00:00"/>
    <s v="Fri"/>
    <x v="11"/>
    <s v="Summer"/>
    <n v="5"/>
    <x v="1"/>
    <x v="2"/>
  </r>
  <r>
    <m/>
    <s v=""/>
    <x v="480"/>
    <x v="3"/>
    <s v=""/>
    <s v="EUGLIM 4MG TABLETS 15'S                      "/>
    <s v="diabetic"/>
    <x v="3"/>
    <s v="TAB"/>
    <n v="15"/>
    <n v="197"/>
    <s v="ZYDUX          "/>
    <d v="2022-03-11T00:00:00"/>
    <s v="Fri"/>
    <x v="11"/>
    <s v="Summer"/>
    <n v="5"/>
    <x v="1"/>
    <x v="2"/>
  </r>
  <r>
    <s v="0003406     "/>
    <s v="NO DOC"/>
    <x v="0"/>
    <x v="0"/>
    <s v="XXXXXXXXXX"/>
    <s v="BUSCOGAST TABLETS 10'S                       "/>
    <s v="laxative"/>
    <x v="8"/>
    <s v="TAB"/>
    <n v="4"/>
    <n v="33.15"/>
    <s v="BOEHRINGER INGE"/>
    <d v="2022-03-11T00:00:00"/>
    <s v="Fri"/>
    <x v="11"/>
    <s v="Summer"/>
    <n v="5"/>
    <x v="1"/>
    <x v="2"/>
  </r>
  <r>
    <s v="0003408     "/>
    <s v="DR.DURAI RAJ                       "/>
    <x v="55"/>
    <x v="57"/>
    <s v="XXXXXXXXXX"/>
    <s v="CLONOTRIL 0.25MG TABLET 15'S                 "/>
    <s v="psychiatric"/>
    <x v="1"/>
    <s v="TAB"/>
    <n v="15"/>
    <n v="28.15"/>
    <s v="TORRENT        "/>
    <d v="2022-03-12T00:00:00"/>
    <s v="Sat"/>
    <x v="11"/>
    <s v="Summer"/>
    <n v="6"/>
    <x v="1"/>
    <x v="2"/>
  </r>
  <r>
    <s v="0003409     "/>
    <s v="NO DOC"/>
    <x v="0"/>
    <x v="0"/>
    <s v="XXXXXXXXXX"/>
    <s v="CYCLOPAM TABLETS 10'S                        "/>
    <s v="antispasmodic"/>
    <x v="8"/>
    <s v="TAB"/>
    <n v="2"/>
    <n v="51.2"/>
    <s v="INDOCO REMEDIES"/>
    <d v="2022-03-12T00:00:00"/>
    <s v="Sat"/>
    <x v="11"/>
    <s v="Summer"/>
    <n v="6"/>
    <x v="1"/>
    <x v="2"/>
  </r>
  <r>
    <s v="0003410     "/>
    <s v="NO DOC"/>
    <x v="0"/>
    <x v="0"/>
    <s v="XXXXXXXXXX"/>
    <s v="CETZINE TABLETS 15                           "/>
    <s v="Anti allergic"/>
    <x v="6"/>
    <s v="TAB"/>
    <n v="15"/>
    <n v="27.69"/>
    <s v="GLAXO SMITHKLIN"/>
    <d v="2022-03-12T00:00:00"/>
    <s v="Sat"/>
    <x v="11"/>
    <s v="Summer"/>
    <n v="6"/>
    <x v="1"/>
    <x v="2"/>
  </r>
  <r>
    <m/>
    <s v=""/>
    <x v="0"/>
    <x v="3"/>
    <s v=""/>
    <s v="DOLO 650MG TABLETS 15'S                      "/>
    <s v="antipyretic"/>
    <x v="7"/>
    <s v="TAB"/>
    <n v="5"/>
    <n v="30.91"/>
    <s v="MICRO LABS LIMI"/>
    <d v="2022-03-12T00:00:00"/>
    <s v="Sat"/>
    <x v="11"/>
    <s v="Summer"/>
    <n v="6"/>
    <x v="1"/>
    <x v="2"/>
  </r>
  <r>
    <m/>
    <s v=""/>
    <x v="0"/>
    <x v="3"/>
    <s v=""/>
    <s v="RANTAC 150MG TABLETS(NEW PACK) 30'S          "/>
    <s v="peptic ulcer"/>
    <x v="8"/>
    <s v="TAB"/>
    <n v="5"/>
    <n v="36.79"/>
    <s v="UNIQUE         "/>
    <d v="2022-03-12T00:00:00"/>
    <s v="Sat"/>
    <x v="11"/>
    <s v="Summer"/>
    <n v="6"/>
    <x v="1"/>
    <x v="2"/>
  </r>
  <r>
    <s v="0003411     "/>
    <s v="NO DOC"/>
    <x v="82"/>
    <x v="84"/>
    <s v="XXXXXXXXXX"/>
    <s v="DIZIRON TABLETS 20'S                         "/>
    <s v="dizziness"/>
    <x v="10"/>
    <s v="TAB"/>
    <n v="16"/>
    <n v="128"/>
    <s v="GLENMARK       "/>
    <d v="2022-03-12T00:00:00"/>
    <s v="Sat"/>
    <x v="11"/>
    <s v="Summer"/>
    <n v="6"/>
    <x v="1"/>
    <x v="2"/>
  </r>
  <r>
    <m/>
    <s v=""/>
    <x v="82"/>
    <x v="3"/>
    <s v=""/>
    <s v="DULCOFLEX TABLET(FORMELY DULCO 10'S          "/>
    <s v="laxative"/>
    <x v="8"/>
    <s v="TAB"/>
    <n v="60"/>
    <n v="11.25"/>
    <s v="BOEHRINGER INGE"/>
    <d v="2022-03-12T00:00:00"/>
    <s v="Sat"/>
    <x v="11"/>
    <s v="Summer"/>
    <n v="6"/>
    <x v="1"/>
    <x v="2"/>
  </r>
  <r>
    <m/>
    <s v=""/>
    <x v="82"/>
    <x v="3"/>
    <s v=""/>
    <s v="TELMICHEK CT TAB 10                          "/>
    <s v="antihypertensive"/>
    <x v="0"/>
    <s v="TAB"/>
    <n v="20"/>
    <n v="91.84"/>
    <s v="ERIS LIFESCIENC"/>
    <d v="2022-03-12T00:00:00"/>
    <s v="Sat"/>
    <x v="11"/>
    <s v="Summer"/>
    <n v="6"/>
    <x v="1"/>
    <x v="2"/>
  </r>
  <r>
    <s v="0003412     "/>
    <s v="NO DOC"/>
    <x v="0"/>
    <x v="0"/>
    <s v="XXXXXXXXXX"/>
    <s v="CYCLOPAM TABLETS 10'S                        "/>
    <s v="antispasmodic"/>
    <x v="8"/>
    <s v="TAB"/>
    <n v="9"/>
    <n v="51.2"/>
    <s v="INDOCO REMEDIES"/>
    <d v="2022-03-12T00:00:00"/>
    <s v="Sat"/>
    <x v="11"/>
    <s v="Summer"/>
    <n v="6"/>
    <x v="1"/>
    <x v="2"/>
  </r>
  <r>
    <s v="0003413     "/>
    <s v="NO DOC"/>
    <x v="0"/>
    <x v="0"/>
    <s v="XXXXXXXXXX"/>
    <s v="CHYMORAL FORTE TABLETS 20'S                  "/>
    <s v="anti inflammatory"/>
    <x v="7"/>
    <s v="TAB"/>
    <n v="3"/>
    <n v="405.2"/>
    <s v="ELDER          "/>
    <d v="2022-03-12T00:00:00"/>
    <s v="Sat"/>
    <x v="11"/>
    <s v="Summer"/>
    <n v="6"/>
    <x v="1"/>
    <x v="2"/>
  </r>
  <r>
    <m/>
    <s v=""/>
    <x v="0"/>
    <x v="3"/>
    <s v=""/>
    <s v="COMBIFLAM TABLETS 20                         "/>
    <s v="analgesic"/>
    <x v="7"/>
    <s v="TAB"/>
    <n v="1"/>
    <n v="41.87"/>
    <s v="AVENTIS        "/>
    <d v="2022-03-12T00:00:00"/>
    <s v="Sat"/>
    <x v="11"/>
    <s v="Summer"/>
    <n v="6"/>
    <x v="1"/>
    <x v="2"/>
  </r>
  <r>
    <s v="0003414     "/>
    <s v="DR.ANJU                            "/>
    <x v="3"/>
    <x v="5"/>
    <s v="XXXXXXXXXX"/>
    <s v="CALPOL TABLETS NEW PACKING 15'S              "/>
    <s v="antipyretic"/>
    <x v="7"/>
    <s v="TAB"/>
    <n v="21"/>
    <n v="15.04"/>
    <s v="GLAXO SMITHKLIN"/>
    <d v="2022-03-12T00:00:00"/>
    <s v="Sat"/>
    <x v="11"/>
    <s v="Summer"/>
    <n v="6"/>
    <x v="1"/>
    <x v="2"/>
  </r>
  <r>
    <m/>
    <s v=""/>
    <x v="3"/>
    <x v="3"/>
    <s v=""/>
    <s v="CALPOL 650MG TABLETS NEW PACKI 15'S          "/>
    <s v="antipyretic"/>
    <x v="7"/>
    <s v="TAB"/>
    <n v="17"/>
    <n v="30.91"/>
    <s v="GLAXO SMITHKLIN"/>
    <d v="2022-03-12T00:00:00"/>
    <s v="Sat"/>
    <x v="11"/>
    <s v="Summer"/>
    <n v="6"/>
    <x v="1"/>
    <x v="2"/>
  </r>
  <r>
    <m/>
    <s v=""/>
    <x v="3"/>
    <x v="3"/>
    <s v=""/>
    <s v="CEPODEM XP 325MG TABLETS 10'S                "/>
    <s v="antibiotic"/>
    <x v="5"/>
    <s v="TAB"/>
    <n v="12"/>
    <n v="364"/>
    <s v="RANBAXY        "/>
    <d v="2022-03-12T00:00:00"/>
    <s v="Sat"/>
    <x v="11"/>
    <s v="Summer"/>
    <n v="6"/>
    <x v="1"/>
    <x v="2"/>
  </r>
  <r>
    <s v="0003415     "/>
    <s v="NO DOC"/>
    <x v="0"/>
    <x v="0"/>
    <s v="XXXXXXXXXX"/>
    <s v="CIFRAN 500MG TABLETS 10'S                    "/>
    <s v="antibiotic"/>
    <x v="5"/>
    <s v="TAB"/>
    <n v="2"/>
    <n v="40.93"/>
    <s v="RANBAXY        "/>
    <d v="2022-03-12T00:00:00"/>
    <s v="Sat"/>
    <x v="11"/>
    <s v="Summer"/>
    <n v="6"/>
    <x v="1"/>
    <x v="2"/>
  </r>
  <r>
    <s v="0003416     "/>
    <s v="DR.ANITHA                          "/>
    <x v="42"/>
    <x v="44"/>
    <s v="XXXXXXXXXX"/>
    <s v="CONCOR COR 2.5MG TABLETS 10'S                "/>
    <s v="cardiac"/>
    <x v="0"/>
    <s v="TAB"/>
    <n v="10"/>
    <n v="70.989999999999995"/>
    <s v="MERCK          "/>
    <d v="2022-03-12T00:00:00"/>
    <s v="Sat"/>
    <x v="11"/>
    <s v="Summer"/>
    <n v="6"/>
    <x v="1"/>
    <x v="2"/>
  </r>
  <r>
    <s v="0003417     "/>
    <s v="NO DOC"/>
    <x v="0"/>
    <x v="0"/>
    <s v="XXXXXXXXXX"/>
    <s v="CIPCAL 500MG TABLETS 15'S                    "/>
    <s v="calcium"/>
    <x v="2"/>
    <s v="TAB"/>
    <n v="15"/>
    <n v="86.5"/>
    <s v="CIPLA          "/>
    <d v="2022-03-12T00:00:00"/>
    <s v="Sat"/>
    <x v="11"/>
    <s v="Summer"/>
    <n v="6"/>
    <x v="1"/>
    <x v="2"/>
  </r>
  <r>
    <m/>
    <s v=""/>
    <x v="0"/>
    <x v="3"/>
    <s v=""/>
    <s v="DREGO D CAPSULES 10'S                        "/>
    <s v="GERD"/>
    <x v="8"/>
    <s v="CAP"/>
    <n v="2"/>
    <n v="108.58"/>
    <s v="USV LTD.       "/>
    <d v="2022-03-12T00:00:00"/>
    <s v="Sat"/>
    <x v="11"/>
    <s v="Summer"/>
    <n v="6"/>
    <x v="1"/>
    <x v="2"/>
  </r>
  <r>
    <s v="0003418     "/>
    <s v="DR.TAMILARASAN                     "/>
    <x v="10"/>
    <x v="12"/>
    <s v="XXXXXXXXXX"/>
    <s v="COBADEX CZS TABLETS 15'S                     "/>
    <s v="multivitamin"/>
    <x v="2"/>
    <s v="TAB"/>
    <n v="15"/>
    <n v="93.4"/>
    <s v="GLAXO SMITHKLIN"/>
    <d v="2022-03-12T00:00:00"/>
    <s v="Sat"/>
    <x v="11"/>
    <s v="Summer"/>
    <n v="6"/>
    <x v="1"/>
    <x v="2"/>
  </r>
  <r>
    <m/>
    <s v=""/>
    <x v="10"/>
    <x v="3"/>
    <s v=""/>
    <s v="CETZINE TABLETS 15                           "/>
    <s v="Anti allergic"/>
    <x v="6"/>
    <s v="TAB"/>
    <n v="13"/>
    <n v="27.69"/>
    <s v="GLAXO SMITHKLIN"/>
    <d v="2022-03-12T00:00:00"/>
    <s v="Sat"/>
    <x v="11"/>
    <s v="Summer"/>
    <n v="6"/>
    <x v="1"/>
    <x v="2"/>
  </r>
  <r>
    <s v="0003419     "/>
    <s v="NO DOC"/>
    <x v="36"/>
    <x v="38"/>
    <s v="XXXXXXXXXX"/>
    <s v="CETZINE TABLETS 15                           "/>
    <s v="Anti allergic"/>
    <x v="6"/>
    <s v="TAB"/>
    <n v="15"/>
    <n v="27.69"/>
    <s v="GLAXO SMITHKLIN"/>
    <d v="2022-03-12T00:00:00"/>
    <s v="Sat"/>
    <x v="11"/>
    <s v="Summer"/>
    <n v="6"/>
    <x v="1"/>
    <x v="2"/>
  </r>
  <r>
    <s v="0003420     "/>
    <s v="NO DOC"/>
    <x v="0"/>
    <x v="0"/>
    <s v="XXXXXXXXXX"/>
    <s v="CLAVAM 625MG TABLETS 10'S                    "/>
    <s v="antibiotic"/>
    <x v="5"/>
    <s v="TAB"/>
    <n v="4"/>
    <n v="201.62"/>
    <s v="ALKEM LABOURATO"/>
    <d v="2022-03-12T00:00:00"/>
    <s v="Sat"/>
    <x v="11"/>
    <s v="Summer"/>
    <n v="6"/>
    <x v="1"/>
    <x v="2"/>
  </r>
  <r>
    <m/>
    <s v=""/>
    <x v="0"/>
    <x v="3"/>
    <s v=""/>
    <s v="CLAVAM 375MG TABLETS 10'S                    "/>
    <s v="antibiotic"/>
    <x v="5"/>
    <s v="TAB"/>
    <n v="5"/>
    <n v="199"/>
    <s v="ALKEM LABOURATO"/>
    <d v="2022-03-12T00:00:00"/>
    <s v="Sat"/>
    <x v="11"/>
    <s v="Summer"/>
    <n v="6"/>
    <x v="1"/>
    <x v="2"/>
  </r>
  <r>
    <s v="0003422     "/>
    <s v="NO DOC"/>
    <x v="0"/>
    <x v="0"/>
    <s v="XXXXXXXXXX"/>
    <s v="DROTIN D.S TABLETS 15'S                      "/>
    <s v="antispasmodic"/>
    <x v="8"/>
    <s v="TAB"/>
    <n v="6"/>
    <n v="185.5"/>
    <s v="SUN PHARMA LABO"/>
    <d v="2022-03-12T00:00:00"/>
    <s v="Sat"/>
    <x v="11"/>
    <s v="Summer"/>
    <n v="6"/>
    <x v="1"/>
    <x v="2"/>
  </r>
  <r>
    <s v="0003423     "/>
    <s v="NO DOC"/>
    <x v="0"/>
    <x v="0"/>
    <s v="XXXXXXXXXX"/>
    <s v="DART TABLETS 10'S                            "/>
    <s v="analgesic"/>
    <x v="7"/>
    <s v="TAB"/>
    <n v="15"/>
    <n v="32.9"/>
    <s v="JUGGAT PHARMA  "/>
    <d v="2022-03-12T00:00:00"/>
    <s v="Sat"/>
    <x v="11"/>
    <s v="Summer"/>
    <n v="6"/>
    <x v="1"/>
    <x v="2"/>
  </r>
  <r>
    <m/>
    <s v=""/>
    <x v="0"/>
    <x v="3"/>
    <s v=""/>
    <s v="RABEKIND 20 15                               "/>
    <s v="peptic ulcer"/>
    <x v="8"/>
    <s v="TAB"/>
    <n v="15"/>
    <n v="59.89"/>
    <s v="MANKIND PHARMA "/>
    <d v="2022-03-12T00:00:00"/>
    <s v="Sat"/>
    <x v="11"/>
    <s v="Summer"/>
    <n v="6"/>
    <x v="1"/>
    <x v="2"/>
  </r>
  <r>
    <s v="0003424     "/>
    <s v="NO DOC"/>
    <x v="0"/>
    <x v="0"/>
    <s v="XXXXXXXXXX"/>
    <s v="CREMAFFIN PLUS SYRUP 200ML                   "/>
    <s v="laxative"/>
    <x v="8"/>
    <s v="BOT"/>
    <n v="1"/>
    <n v="246.12"/>
    <s v="ABBOTT LABS IND"/>
    <d v="2022-03-12T00:00:00"/>
    <s v="Sat"/>
    <x v="11"/>
    <s v="Summer"/>
    <n v="6"/>
    <x v="1"/>
    <x v="2"/>
  </r>
  <r>
    <s v="0003428     "/>
    <s v="SHENBAGAM HOSP                     "/>
    <x v="40"/>
    <x v="42"/>
    <s v="XXXXXXXXXX"/>
    <s v="ECOSPRIN 75MG TABLETS 14'S                   "/>
    <s v="anticoagulant"/>
    <x v="0"/>
    <s v="TAB"/>
    <n v="42"/>
    <n v="4.8600000000000003"/>
    <s v="USV LTD.       "/>
    <d v="2022-03-12T00:00:00"/>
    <s v="Sat"/>
    <x v="11"/>
    <s v="Summer"/>
    <n v="6"/>
    <x v="1"/>
    <x v="2"/>
  </r>
  <r>
    <m/>
    <s v=""/>
    <x v="40"/>
    <x v="3"/>
    <s v=""/>
    <s v="PROLOMET XL 12.5MG TABLETS 10'S              "/>
    <s v="cardiac"/>
    <x v="0"/>
    <s v="TAB"/>
    <n v="30"/>
    <n v="41"/>
    <s v="SUN PHARMA     "/>
    <d v="2022-03-12T00:00:00"/>
    <s v="Sat"/>
    <x v="11"/>
    <s v="Summer"/>
    <n v="6"/>
    <x v="1"/>
    <x v="2"/>
  </r>
  <r>
    <m/>
    <s v=""/>
    <x v="40"/>
    <x v="3"/>
    <s v=""/>
    <s v="AMIXIDE-H TABLETS 10'S                       "/>
    <s v="psychiatric"/>
    <x v="1"/>
    <s v="TAB"/>
    <n v="30"/>
    <n v="46.5"/>
    <s v="SUN PHARMA     "/>
    <d v="2022-03-12T00:00:00"/>
    <s v="Sat"/>
    <x v="11"/>
    <s v="Summer"/>
    <n v="6"/>
    <x v="1"/>
    <x v="2"/>
  </r>
  <r>
    <s v="0003429     "/>
    <s v="NO DOC"/>
    <x v="56"/>
    <x v="58"/>
    <s v="XXXXXXXXXX"/>
    <s v="METACIN 500MG TABLETS 15'S                   "/>
    <s v="antipyretic"/>
    <x v="7"/>
    <s v="TAB"/>
    <n v="15"/>
    <n v="15.29"/>
    <s v="THEMIS         "/>
    <d v="2022-03-12T00:00:00"/>
    <s v="Sat"/>
    <x v="11"/>
    <s v="Summer"/>
    <n v="6"/>
    <x v="1"/>
    <x v="2"/>
  </r>
  <r>
    <m/>
    <s v=""/>
    <x v="56"/>
    <x v="3"/>
    <s v=""/>
    <s v="UNIENZYME TABLETS 15'S                       "/>
    <s v="enzyme"/>
    <x v="8"/>
    <s v="TAB"/>
    <n v="30"/>
    <n v="64.25"/>
    <s v="UNICHEM        "/>
    <d v="2022-03-12T00:00:00"/>
    <s v="Sat"/>
    <x v="11"/>
    <s v="Summer"/>
    <n v="6"/>
    <x v="1"/>
    <x v="2"/>
  </r>
  <r>
    <m/>
    <s v=""/>
    <x v="56"/>
    <x v="3"/>
    <s v=""/>
    <s v="FENLONG-MR LINEMENT 30ML                     "/>
    <s v="analgesic"/>
    <x v="7"/>
    <s v="BOT"/>
    <n v="1"/>
    <n v="58"/>
    <s v="SKN ORGANICS   "/>
    <d v="2022-03-12T00:00:00"/>
    <s v="Sat"/>
    <x v="11"/>
    <s v="Summer"/>
    <n v="6"/>
    <x v="1"/>
    <x v="2"/>
  </r>
  <r>
    <m/>
    <s v=""/>
    <x v="56"/>
    <x v="3"/>
    <s v=""/>
    <s v="BECOZYME C FORTE TABLETS 15'S                "/>
    <s v="multivitamin"/>
    <x v="2"/>
    <s v="TAB"/>
    <n v="15"/>
    <n v="25"/>
    <s v="ABBOTT (FORMERL"/>
    <d v="2022-03-12T00:00:00"/>
    <s v="Sat"/>
    <x v="11"/>
    <s v="Summer"/>
    <n v="6"/>
    <x v="1"/>
    <x v="2"/>
  </r>
  <r>
    <s v="0003430     "/>
    <s v="NO DOC"/>
    <x v="36"/>
    <x v="38"/>
    <s v="XXXXXXXXXX"/>
    <s v="NEBICARD 5MG TABLETS 10'S                    "/>
    <s v="cardiac"/>
    <x v="0"/>
    <s v="TAB"/>
    <n v="30"/>
    <n v="160.5"/>
    <s v="TORRENT        "/>
    <d v="2022-03-12T00:00:00"/>
    <s v="Sat"/>
    <x v="11"/>
    <s v="Summer"/>
    <n v="6"/>
    <x v="1"/>
    <x v="2"/>
  </r>
  <r>
    <m/>
    <s v=""/>
    <x v="36"/>
    <x v="3"/>
    <s v=""/>
    <s v="ECOSPRIN AV 75/20MG CAPSULES 10'S            "/>
    <s v="anticoagulant"/>
    <x v="0"/>
    <s v="CAP"/>
    <n v="30"/>
    <n v="35.76"/>
    <s v="USV LTD.       "/>
    <d v="2022-03-12T00:00:00"/>
    <s v="Sat"/>
    <x v="11"/>
    <s v="Summer"/>
    <n v="6"/>
    <x v="1"/>
    <x v="2"/>
  </r>
  <r>
    <m/>
    <s v=""/>
    <x v="36"/>
    <x v="3"/>
    <s v=""/>
    <s v="METOSARTAN 25MG TABLETS 10'S                 "/>
    <s v="cardiac"/>
    <x v="0"/>
    <s v="TAB"/>
    <n v="30"/>
    <n v="163"/>
    <s v="SUN PHARMA     "/>
    <d v="2022-03-12T00:00:00"/>
    <s v="Sat"/>
    <x v="11"/>
    <s v="Summer"/>
    <n v="6"/>
    <x v="1"/>
    <x v="2"/>
  </r>
  <r>
    <s v="0000001     "/>
    <s v="NO DOC"/>
    <x v="0"/>
    <x v="0"/>
    <s v="XXXXXXXXXX"/>
    <s v="OROFER XT TABLETS 10'S                       "/>
    <s v="iron anaemic"/>
    <x v="2"/>
    <s v="TAB"/>
    <n v="10"/>
    <n v="172.4"/>
    <s v="EMCURE PHARMACE"/>
    <d v="2022-04-01T00:00:00"/>
    <s v="Fri"/>
    <x v="0"/>
    <s v="Summer"/>
    <n v="5"/>
    <x v="2"/>
    <x v="2"/>
  </r>
  <r>
    <m/>
    <s v=""/>
    <x v="0"/>
    <x v="3"/>
    <s v=""/>
    <s v="SUPRADYN TABLETS 15'S                        "/>
    <s v="multivitamin"/>
    <x v="2"/>
    <s v="TAB"/>
    <n v="15"/>
    <n v="50"/>
    <s v="ABBOTT (FORMERL"/>
    <d v="2022-04-01T00:00:00"/>
    <s v="Fri"/>
    <x v="0"/>
    <s v="Summer"/>
    <n v="5"/>
    <x v="2"/>
    <x v="2"/>
  </r>
  <r>
    <m/>
    <s v=""/>
    <x v="0"/>
    <x v="3"/>
    <s v=""/>
    <s v="URSOCOL 300 MG 15                            "/>
    <s v="prostate hyperplacia"/>
    <x v="9"/>
    <s v="TAB"/>
    <n v="30"/>
    <n v="523"/>
    <s v="SUN PHARMA     "/>
    <d v="2022-04-01T00:00:00"/>
    <s v="Fri"/>
    <x v="0"/>
    <s v="Summer"/>
    <n v="5"/>
    <x v="2"/>
    <x v="2"/>
  </r>
  <r>
    <s v="0000002     "/>
    <s v="NO DOC"/>
    <x v="0"/>
    <x v="0"/>
    <s v="XXXXXXXXXX"/>
    <s v="ULTRAWIN CAPSULES 15'S                       "/>
    <s v="multivitamin"/>
    <x v="2"/>
    <s v="TAB"/>
    <n v="15"/>
    <n v="165"/>
    <s v="RANBAXY LABORAT"/>
    <d v="2022-04-01T00:00:00"/>
    <s v="Fri"/>
    <x v="0"/>
    <s v="Summer"/>
    <n v="5"/>
    <x v="2"/>
    <x v="2"/>
  </r>
  <r>
    <s v="0000004     "/>
    <s v="DR.BAMA                            "/>
    <x v="3"/>
    <x v="5"/>
    <s v="XXXXXXXXXX"/>
    <s v="PARACIP 500MG TABLETS 10'S                   "/>
    <s v="antipyretic"/>
    <x v="7"/>
    <s v="TAB"/>
    <n v="10"/>
    <n v="10.02"/>
    <s v="CIPLA          "/>
    <d v="2022-04-01T00:00:00"/>
    <s v="Fri"/>
    <x v="0"/>
    <s v="Summer"/>
    <n v="5"/>
    <x v="2"/>
    <x v="2"/>
  </r>
  <r>
    <m/>
    <s v=""/>
    <x v="3"/>
    <x v="3"/>
    <s v=""/>
    <s v="ANXIT 0.5MG TABLETS 15'S                     "/>
    <s v="anxiolytic"/>
    <x v="1"/>
    <s v="TAB"/>
    <n v="45"/>
    <n v="43.5"/>
    <s v="MICRO LABS LIMI"/>
    <d v="2022-04-01T00:00:00"/>
    <s v="Fri"/>
    <x v="0"/>
    <s v="Summer"/>
    <n v="5"/>
    <x v="2"/>
    <x v="2"/>
  </r>
  <r>
    <m/>
    <s v=""/>
    <x v="3"/>
    <x v="3"/>
    <s v=""/>
    <s v="DICLOWIN PLUS TAB 1*10                       "/>
    <s v="analgesic"/>
    <x v="7"/>
    <s v="TAB"/>
    <n v="10"/>
    <n v="20"/>
    <s v="WINGS PHARMA   "/>
    <d v="2022-04-01T00:00:00"/>
    <s v="Fri"/>
    <x v="0"/>
    <s v="Summer"/>
    <n v="5"/>
    <x v="2"/>
    <x v="2"/>
  </r>
  <r>
    <m/>
    <s v=""/>
    <x v="3"/>
    <x v="3"/>
    <s v=""/>
    <s v="BECOZYME C FORTE TABLETS 15'S                "/>
    <s v="multivitamin"/>
    <x v="2"/>
    <s v="TAB"/>
    <n v="30"/>
    <n v="25"/>
    <s v="ABBOTT (FORMERL"/>
    <d v="2022-04-01T00:00:00"/>
    <s v="Fri"/>
    <x v="0"/>
    <s v="Summer"/>
    <n v="5"/>
    <x v="2"/>
    <x v="2"/>
  </r>
  <r>
    <m/>
    <s v=""/>
    <x v="3"/>
    <x v="3"/>
    <s v=""/>
    <s v="RANITIN 150MG 40                             "/>
    <s v="peptic ulcer"/>
    <x v="8"/>
    <s v="TAB"/>
    <n v="19"/>
    <n v="49.28"/>
    <s v="TORRENT        "/>
    <d v="2022-04-01T00:00:00"/>
    <s v="Fri"/>
    <x v="0"/>
    <s v="Summer"/>
    <n v="5"/>
    <x v="2"/>
    <x v="2"/>
  </r>
  <r>
    <s v="0000005     "/>
    <s v="NO DOC"/>
    <x v="11"/>
    <x v="13"/>
    <s v="XXXXXXXXXX"/>
    <s v="LIPVAS 10MG TAB (ATORVAST) 10S               "/>
    <s v="cholesterol reducing agent"/>
    <x v="0"/>
    <s v="TAB"/>
    <n v="30"/>
    <n v="61.6"/>
    <s v="CIPLA          "/>
    <d v="2022-04-01T00:00:00"/>
    <s v="Fri"/>
    <x v="0"/>
    <s v="Summer"/>
    <n v="5"/>
    <x v="2"/>
    <x v="2"/>
  </r>
  <r>
    <m/>
    <s v=""/>
    <x v="11"/>
    <x v="3"/>
    <s v=""/>
    <s v="ZINCOVIT TABLETS 15'S                        "/>
    <s v="vitamin"/>
    <x v="2"/>
    <s v="TAB"/>
    <n v="15"/>
    <n v="105"/>
    <s v="APEX LABORATOTO"/>
    <d v="2022-04-01T00:00:00"/>
    <s v="Fri"/>
    <x v="0"/>
    <s v="Summer"/>
    <n v="5"/>
    <x v="2"/>
    <x v="2"/>
  </r>
  <r>
    <m/>
    <s v=""/>
    <x v="11"/>
    <x v="3"/>
    <s v=""/>
    <s v="MONDESLOR TABLETS 10'S                       "/>
    <s v="Anti allergic"/>
    <x v="6"/>
    <s v="TAB"/>
    <n v="10"/>
    <n v="195"/>
    <s v="SUN PHARMA     "/>
    <d v="2022-04-01T00:00:00"/>
    <s v="Fri"/>
    <x v="0"/>
    <s v="Summer"/>
    <n v="5"/>
    <x v="2"/>
    <x v="2"/>
  </r>
  <r>
    <s v="0000006     "/>
    <s v="NO DOC"/>
    <x v="0"/>
    <x v="0"/>
    <s v="XXXXXXXXXX"/>
    <s v="NEUROBION FORTE TAB 30                       "/>
    <s v="multivitamin"/>
    <x v="2"/>
    <s v="TAB"/>
    <n v="30"/>
    <n v="34.700000000000003"/>
    <s v="MERCK          "/>
    <d v="2022-04-01T00:00:00"/>
    <s v="Fri"/>
    <x v="0"/>
    <s v="Summer"/>
    <n v="5"/>
    <x v="2"/>
    <x v="2"/>
  </r>
  <r>
    <m/>
    <s v=""/>
    <x v="0"/>
    <x v="3"/>
    <s v=""/>
    <s v="RANITIN 150MG 40                             "/>
    <s v="peptic ulcer"/>
    <x v="8"/>
    <s v="TAB"/>
    <n v="40"/>
    <n v="49.28"/>
    <s v="TORRENT        "/>
    <d v="2022-04-01T00:00:00"/>
    <s v="Fri"/>
    <x v="0"/>
    <s v="Summer"/>
    <n v="5"/>
    <x v="2"/>
    <x v="2"/>
  </r>
  <r>
    <s v="0000007     "/>
    <s v="NO DOC"/>
    <x v="0"/>
    <x v="0"/>
    <s v="XXXXXXXXXX"/>
    <s v="CLONIT S OINTMENT 20GM                       "/>
    <s v="dermatitis"/>
    <x v="4"/>
    <s v="TUB"/>
    <n v="1"/>
    <n v="108"/>
    <s v="KARNATAKA ANTIB"/>
    <d v="2022-04-01T00:00:00"/>
    <s v="Fri"/>
    <x v="0"/>
    <s v="Summer"/>
    <n v="5"/>
    <x v="2"/>
    <x v="2"/>
  </r>
  <r>
    <s v="0000008     "/>
    <s v="NO DOC"/>
    <x v="0"/>
    <x v="0"/>
    <s v="XXXXXXXXXX"/>
    <s v="AMLONG 5MG TABLETS 15'S                      "/>
    <s v="hypertension"/>
    <x v="0"/>
    <s v="TAB"/>
    <n v="15"/>
    <n v="43.84"/>
    <s v="MICRO LABS LIMI"/>
    <d v="2022-04-01T00:00:00"/>
    <s v="Fri"/>
    <x v="0"/>
    <s v="Summer"/>
    <n v="5"/>
    <x v="2"/>
    <x v="2"/>
  </r>
  <r>
    <s v="0000009     "/>
    <s v="NO DOC"/>
    <x v="126"/>
    <x v="128"/>
    <s v="XXXXXXXXXX"/>
    <s v="AMLIP 2.5MG TABLETS 10'S                     "/>
    <s v="hypertension"/>
    <x v="0"/>
    <s v="TAB"/>
    <n v="30"/>
    <n v="18.5"/>
    <s v="CIPLA          "/>
    <d v="2022-04-01T00:00:00"/>
    <s v="Fri"/>
    <x v="0"/>
    <s v="Summer"/>
    <n v="5"/>
    <x v="2"/>
    <x v="2"/>
  </r>
  <r>
    <m/>
    <s v=""/>
    <x v="126"/>
    <x v="3"/>
    <s v=""/>
    <s v="ATEN 25MG TABLETS 14'S                       "/>
    <s v="hypertension"/>
    <x v="0"/>
    <s v="TAB"/>
    <n v="30"/>
    <n v="27.9"/>
    <s v="CADILA PHARMACE"/>
    <d v="2022-04-01T00:00:00"/>
    <s v="Fri"/>
    <x v="0"/>
    <s v="Summer"/>
    <n v="5"/>
    <x v="2"/>
    <x v="2"/>
  </r>
  <r>
    <m/>
    <s v=""/>
    <x v="126"/>
    <x v="3"/>
    <s v=""/>
    <s v="CLOPINOL 75 10                               "/>
    <s v="anticoagulant"/>
    <x v="0"/>
    <s v="TAB"/>
    <n v="30"/>
    <n v="76.16"/>
    <s v="WOCKHARDT LIMIT"/>
    <d v="2022-04-01T00:00:00"/>
    <s v="Fri"/>
    <x v="0"/>
    <s v="Summer"/>
    <n v="5"/>
    <x v="2"/>
    <x v="2"/>
  </r>
  <r>
    <s v="0000010     "/>
    <s v="NO DOC"/>
    <x v="88"/>
    <x v="90"/>
    <s v="XXXXXXXXXX"/>
    <s v="SUPRADYN TABLETS 15'S                        "/>
    <s v="multivitamin"/>
    <x v="2"/>
    <s v="TAB"/>
    <n v="30"/>
    <n v="50"/>
    <s v="ABBOTT (FORMERL"/>
    <d v="2022-04-01T00:00:00"/>
    <s v="Fri"/>
    <x v="0"/>
    <s v="Summer"/>
    <n v="5"/>
    <x v="2"/>
    <x v="2"/>
  </r>
  <r>
    <s v="0000011     "/>
    <s v="NO DOC"/>
    <x v="0"/>
    <x v="0"/>
    <s v="XXXXXXXXXX"/>
    <s v="ULTRACET TABLETS NEW PACKING 15'S            "/>
    <s v="analgesic"/>
    <x v="7"/>
    <s v="TAB"/>
    <n v="5"/>
    <n v="239"/>
    <s v="JOHNSON &amp; JOHNS"/>
    <d v="2022-04-01T00:00:00"/>
    <s v="Fri"/>
    <x v="0"/>
    <s v="Summer"/>
    <n v="5"/>
    <x v="2"/>
    <x v="2"/>
  </r>
  <r>
    <s v="0000012     "/>
    <s v="DR.THIAGARAJAN                     "/>
    <x v="3"/>
    <x v="5"/>
    <s v="XXXXXXXXXX"/>
    <s v="OLMEZEST 40MG TABLETS 10'S                   "/>
    <s v="antihypertensive"/>
    <x v="0"/>
    <s v="TAB"/>
    <n v="10"/>
    <n v="195"/>
    <s v="SUN PHARMA     "/>
    <d v="2022-04-01T00:00:00"/>
    <s v="Fri"/>
    <x v="0"/>
    <s v="Summer"/>
    <n v="5"/>
    <x v="2"/>
    <x v="2"/>
  </r>
  <r>
    <s v="0000013     "/>
    <s v="NO DOC"/>
    <x v="0"/>
    <x v="0"/>
    <s v="XXXXXXXXXX"/>
    <s v="GLYCIPHAGE SR 500MG TABLETS 10'S             "/>
    <s v="diabetic"/>
    <x v="3"/>
    <s v="TAB"/>
    <n v="20"/>
    <n v="21.3"/>
    <s v="FRANCO INDIAN P"/>
    <d v="2022-04-01T00:00:00"/>
    <s v="Fri"/>
    <x v="0"/>
    <s v="Summer"/>
    <n v="5"/>
    <x v="2"/>
    <x v="2"/>
  </r>
  <r>
    <s v="0000014     "/>
    <s v="NO DOC"/>
    <x v="0"/>
    <x v="0"/>
    <s v="XXXXXXXXXX"/>
    <s v="PINOM 20MG TABLETS 15'S                      "/>
    <s v="antihypertensive"/>
    <x v="0"/>
    <s v="TAB"/>
    <n v="15"/>
    <n v="195.3"/>
    <s v="LUPIN LTD      "/>
    <d v="2022-04-01T00:00:00"/>
    <s v="Fri"/>
    <x v="0"/>
    <s v="Summer"/>
    <n v="5"/>
    <x v="2"/>
    <x v="2"/>
  </r>
  <r>
    <s v="0000015     "/>
    <s v="NO DOC"/>
    <x v="0"/>
    <x v="0"/>
    <s v="XXXXXXXXXX"/>
    <s v="CETZINE TABLETS 15                           "/>
    <s v="Anti allergic"/>
    <x v="6"/>
    <s v="TAB"/>
    <n v="6"/>
    <n v="27.69"/>
    <s v="GLAXO SMITHKLIN"/>
    <d v="2022-04-01T00:00:00"/>
    <s v="Fri"/>
    <x v="0"/>
    <s v="Summer"/>
    <n v="5"/>
    <x v="2"/>
    <x v="2"/>
  </r>
  <r>
    <s v="0000016     "/>
    <s v="NO DOC"/>
    <x v="0"/>
    <x v="0"/>
    <s v="XXXXXXXXXX"/>
    <s v="CETZINE TABLETS 15                           "/>
    <s v="Anti allergic"/>
    <x v="6"/>
    <s v="TAB"/>
    <n v="9"/>
    <n v="27.69"/>
    <s v="GLAXO SMITHKLIN"/>
    <d v="2022-04-01T00:00:00"/>
    <s v="Fri"/>
    <x v="0"/>
    <s v="Summer"/>
    <n v="5"/>
    <x v="2"/>
    <x v="2"/>
  </r>
  <r>
    <s v="0000017     "/>
    <s v="NO DOC"/>
    <x v="0"/>
    <x v="0"/>
    <s v="XXXXXXXXXX"/>
    <s v="NUROKIND OD TABLETS 20'S                     "/>
    <s v="vitamin"/>
    <x v="2"/>
    <s v="TAB"/>
    <n v="10"/>
    <n v="159.72"/>
    <s v="MANKIND PHARMA "/>
    <d v="2022-04-01T00:00:00"/>
    <s v="Fri"/>
    <x v="0"/>
    <s v="Summer"/>
    <n v="5"/>
    <x v="2"/>
    <x v="2"/>
  </r>
  <r>
    <m/>
    <s v=""/>
    <x v="0"/>
    <x v="3"/>
    <s v=""/>
    <s v="ECOSPRIN 150MG TABLETS 14'S                  "/>
    <s v="anticoagulant"/>
    <x v="0"/>
    <s v="TAB"/>
    <n v="14"/>
    <n v="8.7899999999999991"/>
    <s v="USV LTD.       "/>
    <d v="2022-04-01T00:00:00"/>
    <s v="Fri"/>
    <x v="0"/>
    <s v="Summer"/>
    <n v="5"/>
    <x v="2"/>
    <x v="2"/>
  </r>
  <r>
    <m/>
    <s v=""/>
    <x v="0"/>
    <x v="3"/>
    <s v=""/>
    <s v="LINID TABLETS 10'S                           "/>
    <s v="antibiotic"/>
    <x v="5"/>
    <s v="TAB"/>
    <n v="5"/>
    <n v="370.88"/>
    <s v="ZYDUS CADILA   "/>
    <d v="2022-04-01T00:00:00"/>
    <s v="Fri"/>
    <x v="0"/>
    <s v="Summer"/>
    <n v="5"/>
    <x v="2"/>
    <x v="2"/>
  </r>
  <r>
    <m/>
    <s v=""/>
    <x v="0"/>
    <x v="3"/>
    <s v=""/>
    <s v="CARDIVAS 3.125MG TABLETS 10'S                "/>
    <s v="cardiac"/>
    <x v="0"/>
    <s v="TAB"/>
    <n v="20"/>
    <n v="40"/>
    <s v="SUN PHARMA     "/>
    <d v="2022-04-01T00:00:00"/>
    <s v="Fri"/>
    <x v="0"/>
    <s v="Summer"/>
    <n v="5"/>
    <x v="2"/>
    <x v="2"/>
  </r>
  <r>
    <s v="0000018     "/>
    <s v="NO DOC"/>
    <x v="138"/>
    <x v="140"/>
    <s v="XXXXXXXXXX"/>
    <s v="TELMIKIND-H TABLETS 10'S                     "/>
    <s v="antihypertensive"/>
    <x v="0"/>
    <s v="TAB"/>
    <n v="30"/>
    <n v="69.900000000000006"/>
    <s v="MANKIND PHARMA "/>
    <d v="2022-04-02T00:00:00"/>
    <s v="Sat"/>
    <x v="0"/>
    <s v="Summer"/>
    <n v="6"/>
    <x v="2"/>
    <x v="2"/>
  </r>
  <r>
    <m/>
    <s v=""/>
    <x v="138"/>
    <x v="3"/>
    <s v=""/>
    <s v="ENVAS 5MG TABLETS 15'S                       "/>
    <s v="cardiac"/>
    <x v="0"/>
    <s v="TAB"/>
    <n v="30"/>
    <n v="54.01"/>
    <s v="CADILA PHARMACE"/>
    <d v="2022-04-02T00:00:00"/>
    <s v="Sat"/>
    <x v="0"/>
    <s v="Summer"/>
    <n v="6"/>
    <x v="2"/>
    <x v="2"/>
  </r>
  <r>
    <s v="0000019     "/>
    <s v="NO DOC"/>
    <x v="0"/>
    <x v="0"/>
    <s v="XXXXXXXXXX"/>
    <s v="MEFTAL 250MG TABLETS 10'S                    "/>
    <s v="antipyretic"/>
    <x v="7"/>
    <s v="TAB"/>
    <n v="10"/>
    <n v="20.5"/>
    <s v="BLUE CROSS     "/>
    <d v="2022-04-02T00:00:00"/>
    <s v="Sat"/>
    <x v="0"/>
    <s v="Summer"/>
    <n v="6"/>
    <x v="2"/>
    <x v="2"/>
  </r>
  <r>
    <m/>
    <s v=""/>
    <x v="0"/>
    <x v="3"/>
    <s v=""/>
    <s v="ACILOC 150MG TABLETS 30'S                    "/>
    <s v="peptic ulcer"/>
    <x v="8"/>
    <s v="TAB"/>
    <n v="30"/>
    <n v="36.96"/>
    <s v="CADILA PHARMACE"/>
    <d v="2022-04-02T00:00:00"/>
    <s v="Sat"/>
    <x v="0"/>
    <s v="Summer"/>
    <n v="6"/>
    <x v="2"/>
    <x v="2"/>
  </r>
  <r>
    <s v="0000020     "/>
    <s v="NO DOC"/>
    <x v="0"/>
    <x v="0"/>
    <s v="XXXXXXXXXX"/>
    <s v="COBADEX CZS TABLETS 15'S                     "/>
    <s v="multivitamin"/>
    <x v="2"/>
    <s v="TAB"/>
    <n v="10"/>
    <n v="93.4"/>
    <s v="GLAXO SMITHKLIN"/>
    <d v="2022-04-02T00:00:00"/>
    <s v="Sat"/>
    <x v="0"/>
    <s v="Summer"/>
    <n v="6"/>
    <x v="2"/>
    <x v="2"/>
  </r>
  <r>
    <m/>
    <s v=""/>
    <x v="0"/>
    <x v="3"/>
    <s v=""/>
    <s v="ISORDIL 5MG TABLETS 10'S                     "/>
    <s v="cardiac"/>
    <x v="0"/>
    <s v="TAB"/>
    <n v="20"/>
    <n v="8.4"/>
    <s v="IPCA LABORATORI"/>
    <d v="2022-04-02T00:00:00"/>
    <s v="Sat"/>
    <x v="0"/>
    <s v="Summer"/>
    <n v="6"/>
    <x v="2"/>
    <x v="2"/>
  </r>
  <r>
    <m/>
    <s v=""/>
    <x v="0"/>
    <x v="3"/>
    <s v=""/>
    <s v="ECOSPRIN AV 75MG CAPSULES 15'S               "/>
    <s v="anticoagulant"/>
    <x v="0"/>
    <s v="CAP"/>
    <n v="10"/>
    <n v="55.16"/>
    <s v="USV LTD.       "/>
    <d v="2022-04-02T00:00:00"/>
    <s v="Sat"/>
    <x v="0"/>
    <s v="Summer"/>
    <n v="6"/>
    <x v="2"/>
    <x v="2"/>
  </r>
  <r>
    <m/>
    <s v=""/>
    <x v="0"/>
    <x v="3"/>
    <s v=""/>
    <s v="CYBLEX 60 XR TABLETS 15'S                    "/>
    <s v="diabetic"/>
    <x v="3"/>
    <s v="TAB"/>
    <n v="10"/>
    <n v="181.17"/>
    <s v="ERIS           "/>
    <d v="2022-04-02T00:00:00"/>
    <s v="Sat"/>
    <x v="0"/>
    <s v="Summer"/>
    <n v="6"/>
    <x v="2"/>
    <x v="2"/>
  </r>
  <r>
    <m/>
    <s v=""/>
    <x v="0"/>
    <x v="3"/>
    <s v=""/>
    <s v="VOLIBO 0.2MG TABLETS 10'S                    "/>
    <s v="diabetic"/>
    <x v="3"/>
    <s v="TAB"/>
    <n v="20"/>
    <n v="101"/>
    <s v="SUN PHARMA     "/>
    <d v="2022-04-02T00:00:00"/>
    <s v="Sat"/>
    <x v="0"/>
    <s v="Summer"/>
    <n v="6"/>
    <x v="2"/>
    <x v="2"/>
  </r>
  <r>
    <s v="0000022     "/>
    <s v="VELAMMAL HOSP                      "/>
    <x v="71"/>
    <x v="73"/>
    <s v="XXXXXXXXXX"/>
    <s v="GLYNASE MF TABLETS 10'S                      "/>
    <s v="diabetic"/>
    <x v="3"/>
    <s v="TAB"/>
    <n v="60"/>
    <n v="18.52"/>
    <s v="USV LTD.       "/>
    <d v="2022-04-02T00:00:00"/>
    <s v="Sat"/>
    <x v="0"/>
    <s v="Summer"/>
    <n v="6"/>
    <x v="2"/>
    <x v="2"/>
  </r>
  <r>
    <m/>
    <s v=""/>
    <x v="71"/>
    <x v="3"/>
    <s v=""/>
    <s v="LINOTRIL-0.5MG TABLETS 10'S                  "/>
    <s v="psychiatric"/>
    <x v="1"/>
    <s v="TAB"/>
    <n v="30"/>
    <n v="34.6"/>
    <s v="LINUX LABS     "/>
    <d v="2022-04-02T00:00:00"/>
    <s v="Sat"/>
    <x v="0"/>
    <s v="Summer"/>
    <n v="6"/>
    <x v="2"/>
    <x v="2"/>
  </r>
  <r>
    <m/>
    <s v=""/>
    <x v="71"/>
    <x v="3"/>
    <s v=""/>
    <s v="OLEANZ 5MG TABLETS 10'S                      "/>
    <s v="psychiatric"/>
    <x v="1"/>
    <s v="TAB"/>
    <n v="30"/>
    <n v="50"/>
    <s v="SUN PHARMA     "/>
    <d v="2022-04-02T00:00:00"/>
    <s v="Sat"/>
    <x v="0"/>
    <s v="Summer"/>
    <n v="6"/>
    <x v="2"/>
    <x v="2"/>
  </r>
  <r>
    <s v="0000023     "/>
    <s v="NO DOC"/>
    <x v="64"/>
    <x v="66"/>
    <s v="XXXXXXXXXX"/>
    <s v="ALPRAX 0.25MG TABLETS 15'S                   "/>
    <s v="anxiolytic"/>
    <x v="1"/>
    <s v="TAB"/>
    <n v="15"/>
    <n v="29"/>
    <s v="TORRENT        "/>
    <d v="2022-04-02T00:00:00"/>
    <s v="Sat"/>
    <x v="0"/>
    <s v="Summer"/>
    <n v="6"/>
    <x v="2"/>
    <x v="2"/>
  </r>
  <r>
    <m/>
    <s v=""/>
    <x v="64"/>
    <x v="3"/>
    <s v=""/>
    <s v="LOSAR H TABLETS NEW PACKING 15'S             "/>
    <s v="antihypertensive"/>
    <x v="0"/>
    <s v="TAB"/>
    <n v="15"/>
    <n v="210.35"/>
    <s v="UNICHEM        "/>
    <d v="2022-04-02T00:00:00"/>
    <s v="Sat"/>
    <x v="0"/>
    <s v="Summer"/>
    <n v="6"/>
    <x v="2"/>
    <x v="2"/>
  </r>
  <r>
    <s v="0000024     "/>
    <s v="APOLLO HOSPTAL                     "/>
    <x v="15"/>
    <x v="17"/>
    <s v="XXXXXXXXXX"/>
    <s v="GLYCOMET 250MG TABLETS 10'S                  "/>
    <s v="diabetic"/>
    <x v="3"/>
    <s v="TAB"/>
    <n v="30"/>
    <n v="14.29"/>
    <s v="USV LTD.       "/>
    <d v="2022-04-02T00:00:00"/>
    <s v="Sat"/>
    <x v="0"/>
    <s v="Summer"/>
    <n v="6"/>
    <x v="2"/>
    <x v="2"/>
  </r>
  <r>
    <m/>
    <s v=""/>
    <x v="15"/>
    <x v="3"/>
    <s v=""/>
    <s v="DULCOFLEX TABLET(FORMELY DULCO 10'S          "/>
    <s v="laxative"/>
    <x v="8"/>
    <s v="TAB"/>
    <n v="20"/>
    <n v="11.25"/>
    <s v="BOEHRINGER INGE"/>
    <d v="2022-04-02T00:00:00"/>
    <s v="Sat"/>
    <x v="0"/>
    <s v="Summer"/>
    <n v="6"/>
    <x v="2"/>
    <x v="2"/>
  </r>
  <r>
    <m/>
    <s v=""/>
    <x v="15"/>
    <x v="3"/>
    <s v=""/>
    <s v="GEMER 0.5MG TABLETS 10'S                     "/>
    <s v="diabetic"/>
    <x v="3"/>
    <s v="TAB"/>
    <n v="10"/>
    <n v="35.4"/>
    <s v="SUN PHARMA     "/>
    <d v="2022-04-02T00:00:00"/>
    <s v="Sat"/>
    <x v="0"/>
    <s v="Summer"/>
    <n v="6"/>
    <x v="2"/>
    <x v="2"/>
  </r>
  <r>
    <s v="0000025     "/>
    <s v="NO DOC"/>
    <x v="17"/>
    <x v="19"/>
    <s v="XXXXXXXXXX"/>
    <s v="NORFLOX TZ TABLETS 10'S                      "/>
    <s v="antibiotic"/>
    <x v="5"/>
    <s v="TAB"/>
    <n v="10"/>
    <n v="97.71"/>
    <s v="CIPLA          "/>
    <d v="2022-04-02T00:00:00"/>
    <s v="Sat"/>
    <x v="0"/>
    <s v="Summer"/>
    <n v="6"/>
    <x v="2"/>
    <x v="2"/>
  </r>
  <r>
    <m/>
    <s v=""/>
    <x v="17"/>
    <x v="3"/>
    <s v=""/>
    <s v="NITROSUN 10MG TABLETS 10'S                   "/>
    <s v="psychiatric"/>
    <x v="1"/>
    <s v="TAB"/>
    <n v="15"/>
    <n v="59.5"/>
    <s v="SUN PHARMA     "/>
    <d v="2022-04-02T00:00:00"/>
    <s v="Sat"/>
    <x v="0"/>
    <s v="Summer"/>
    <n v="6"/>
    <x v="2"/>
    <x v="2"/>
  </r>
  <r>
    <s v="0000027     "/>
    <s v="NO DOC"/>
    <x v="26"/>
    <x v="28"/>
    <s v="XXXXXXXXXX"/>
    <s v="AMLIP 5MG TABLETS 10'S                       "/>
    <s v="hypertension"/>
    <x v="0"/>
    <s v="TAB"/>
    <n v="10"/>
    <n v="29.23"/>
    <s v="CIPLA          "/>
    <d v="2022-04-03T00:00:00"/>
    <s v="Sun"/>
    <x v="0"/>
    <s v="Summer"/>
    <n v="7"/>
    <x v="2"/>
    <x v="2"/>
  </r>
  <r>
    <m/>
    <s v=""/>
    <x v="26"/>
    <x v="3"/>
    <s v=""/>
    <s v="FOURTS B TABLETS 15'S                        "/>
    <s v="multivitamin"/>
    <x v="2"/>
    <s v="TAB"/>
    <n v="15"/>
    <n v="67.5"/>
    <s v="IPCA LABORATORI"/>
    <d v="2022-04-03T00:00:00"/>
    <s v="Sun"/>
    <x v="0"/>
    <s v="Summer"/>
    <n v="7"/>
    <x v="2"/>
    <x v="2"/>
  </r>
  <r>
    <m/>
    <s v=""/>
    <x v="26"/>
    <x v="3"/>
    <s v=""/>
    <s v="AVIGLEN FORTE 10                             "/>
    <s v="diabetic"/>
    <x v="3"/>
    <s v="TAB"/>
    <n v="20"/>
    <n v="44"/>
    <s v="AVINASH PHARMA "/>
    <d v="2022-04-03T00:00:00"/>
    <s v="Sun"/>
    <x v="0"/>
    <s v="Summer"/>
    <n v="7"/>
    <x v="2"/>
    <x v="2"/>
  </r>
  <r>
    <m/>
    <s v=""/>
    <x v="26"/>
    <x v="3"/>
    <s v=""/>
    <s v="ATCHOL ASP 15                                "/>
    <s v="vasodilator"/>
    <x v="0"/>
    <s v="CAP"/>
    <n v="15"/>
    <n v="45"/>
    <s v="ARISTO PHARMACE"/>
    <d v="2022-04-03T00:00:00"/>
    <s v="Sun"/>
    <x v="0"/>
    <s v="Summer"/>
    <n v="7"/>
    <x v="2"/>
    <x v="2"/>
  </r>
  <r>
    <s v="0000028     "/>
    <s v="NO DOC"/>
    <x v="0"/>
    <x v="0"/>
    <s v="XXXXXXXXXX"/>
    <s v="BIMINOX-LF CAPSULES 10'S                     "/>
    <s v="antibiotic"/>
    <x v="5"/>
    <s v="CAP"/>
    <n v="40"/>
    <n v="102"/>
    <s v="MEDICAMEN BIOTE"/>
    <d v="2022-04-03T00:00:00"/>
    <s v="Sun"/>
    <x v="0"/>
    <s v="Summer"/>
    <n v="7"/>
    <x v="2"/>
    <x v="2"/>
  </r>
  <r>
    <s v="0000029     "/>
    <s v="NO DOC"/>
    <x v="0"/>
    <x v="0"/>
    <s v="XXXXXXXXXX"/>
    <s v="SUCRAFIL SUSPENSION 1                        "/>
    <s v="peptic ulcer"/>
    <x v="8"/>
    <s v="BOT"/>
    <n v="1"/>
    <n v="151.5"/>
    <s v="FOURRTS        "/>
    <d v="2022-04-04T00:00:00"/>
    <s v="Mon"/>
    <x v="0"/>
    <s v="Summer"/>
    <n v="1"/>
    <x v="2"/>
    <x v="2"/>
  </r>
  <r>
    <s v="0000030     "/>
    <s v="NO DOC"/>
    <x v="0"/>
    <x v="0"/>
    <s v="XXXXXXXXXX"/>
    <s v="AMLONG 5MG TABLETS 15'S                      "/>
    <s v="hypertension"/>
    <x v="0"/>
    <s v="TAB"/>
    <n v="30"/>
    <n v="43.84"/>
    <s v="MICRO LABS LIMI"/>
    <d v="2022-04-04T00:00:00"/>
    <s v="Mon"/>
    <x v="0"/>
    <s v="Summer"/>
    <n v="1"/>
    <x v="2"/>
    <x v="2"/>
  </r>
  <r>
    <s v="0000031     "/>
    <s v="NO DOC"/>
    <x v="7"/>
    <x v="9"/>
    <s v="XXXXXXXXXX"/>
    <s v="FOURTS B TABLETS 15'S                        "/>
    <s v="multivitamin"/>
    <x v="2"/>
    <s v="TAB"/>
    <n v="15"/>
    <n v="67.5"/>
    <s v="IPCA LABORATORI"/>
    <d v="2022-04-04T00:00:00"/>
    <s v="Mon"/>
    <x v="0"/>
    <s v="Summer"/>
    <n v="1"/>
    <x v="2"/>
    <x v="2"/>
  </r>
  <r>
    <m/>
    <s v=""/>
    <x v="7"/>
    <x v="3"/>
    <s v=""/>
    <s v="AMLONG 2.5MG TABLETS (NEW PACK 15'S          "/>
    <s v="hypertension"/>
    <x v="0"/>
    <s v="TAB"/>
    <n v="30"/>
    <n v="27.88"/>
    <s v="MICRO LABS LIMI"/>
    <d v="2022-04-04T00:00:00"/>
    <s v="Mon"/>
    <x v="0"/>
    <s v="Summer"/>
    <n v="1"/>
    <x v="2"/>
    <x v="2"/>
  </r>
  <r>
    <m/>
    <s v=""/>
    <x v="7"/>
    <x v="3"/>
    <s v=""/>
    <s v="BECOSULES CAPSULES 20'S                      "/>
    <s v="multivitamin"/>
    <x v="2"/>
    <s v="CAP"/>
    <n v="20"/>
    <n v="45.67"/>
    <s v="PFIZER LIMITED "/>
    <d v="2022-04-04T00:00:00"/>
    <s v="Mon"/>
    <x v="0"/>
    <s v="Summer"/>
    <n v="1"/>
    <x v="2"/>
    <x v="2"/>
  </r>
  <r>
    <m/>
    <s v=""/>
    <x v="7"/>
    <x v="3"/>
    <s v=""/>
    <s v="NEUROBION FORTE TAB 30                       "/>
    <s v="multivitamin"/>
    <x v="2"/>
    <s v="TAB"/>
    <n v="30"/>
    <n v="34.700000000000003"/>
    <s v="MERCK          "/>
    <d v="2022-04-04T00:00:00"/>
    <s v="Mon"/>
    <x v="0"/>
    <s v="Summer"/>
    <n v="1"/>
    <x v="2"/>
    <x v="2"/>
  </r>
  <r>
    <s v="0000032     "/>
    <s v="NO DOC"/>
    <x v="0"/>
    <x v="0"/>
    <s v="XXXXXXXXXX"/>
    <s v="ZINCOVIT TABLETS 15'S                        "/>
    <s v="vitamin"/>
    <x v="2"/>
    <s v="TAB"/>
    <n v="15"/>
    <n v="105"/>
    <s v="APEX LABORATOTO"/>
    <d v="2022-04-04T00:00:00"/>
    <s v="Mon"/>
    <x v="0"/>
    <s v="Summer"/>
    <n v="1"/>
    <x v="2"/>
    <x v="2"/>
  </r>
  <r>
    <s v="0000033     "/>
    <s v="NO DOC"/>
    <x v="0"/>
    <x v="0"/>
    <s v="XXXXXXXXXX"/>
    <s v="DIGENE GEL MINT FLAVOUR 200ML                "/>
    <s v="peptic ulcer"/>
    <x v="8"/>
    <s v="BOT"/>
    <n v="1"/>
    <n v="131.69999999999999"/>
    <s v="ABBOTT LABS IND"/>
    <d v="2022-04-04T00:00:00"/>
    <s v="Mon"/>
    <x v="0"/>
    <s v="Summer"/>
    <n v="1"/>
    <x v="2"/>
    <x v="2"/>
  </r>
  <r>
    <s v="0000036     "/>
    <s v="NO DOC"/>
    <x v="0"/>
    <x v="0"/>
    <s v="XXXXXXXXXX"/>
    <s v="HIFENAC P TABLETS 15'S                       "/>
    <s v="anti inflammatory"/>
    <x v="7"/>
    <s v="TAB"/>
    <n v="15"/>
    <n v="83"/>
    <s v="INTAS PHARMACEU"/>
    <d v="2022-04-04T00:00:00"/>
    <s v="Mon"/>
    <x v="0"/>
    <s v="Summer"/>
    <n v="1"/>
    <x v="2"/>
    <x v="2"/>
  </r>
  <r>
    <m/>
    <s v=""/>
    <x v="0"/>
    <x v="3"/>
    <s v=""/>
    <s v="ZINCOVIT TABLETS 15'S                        "/>
    <s v="vitamin"/>
    <x v="2"/>
    <s v="TAB"/>
    <n v="5"/>
    <n v="105"/>
    <s v="APEX LABORATOTO"/>
    <d v="2022-04-04T00:00:00"/>
    <s v="Mon"/>
    <x v="0"/>
    <s v="Summer"/>
    <n v="1"/>
    <x v="2"/>
    <x v="2"/>
  </r>
  <r>
    <m/>
    <s v=""/>
    <x v="0"/>
    <x v="3"/>
    <s v=""/>
    <s v="ACILOC 150MG TABLETS 30'S                    "/>
    <s v="peptic ulcer"/>
    <x v="8"/>
    <s v="TAB"/>
    <n v="15"/>
    <n v="36.96"/>
    <s v="CADILA PHARMACE"/>
    <d v="2022-04-04T00:00:00"/>
    <s v="Mon"/>
    <x v="0"/>
    <s v="Summer"/>
    <n v="1"/>
    <x v="2"/>
    <x v="2"/>
  </r>
  <r>
    <s v="0000037     "/>
    <s v="NO DOC"/>
    <x v="0"/>
    <x v="0"/>
    <s v="XXXXXXXXXX"/>
    <s v="FOLVITE TABLETS 45'S                         "/>
    <s v="vitamin"/>
    <x v="2"/>
    <s v="TAB"/>
    <n v="45"/>
    <n v="69.14"/>
    <s v="WYETH LEDERLE  "/>
    <d v="2022-04-04T00:00:00"/>
    <s v="Mon"/>
    <x v="0"/>
    <s v="Summer"/>
    <n v="1"/>
    <x v="2"/>
    <x v="2"/>
  </r>
  <r>
    <m/>
    <s v=""/>
    <x v="0"/>
    <x v="3"/>
    <s v=""/>
    <s v="ELTROXIN 100 120                             "/>
    <s v="thyroid"/>
    <x v="9"/>
    <s v="TAB"/>
    <n v="40"/>
    <n v="160.30000000000001"/>
    <s v="GLAXO SMITHKLIN"/>
    <d v="2022-04-04T00:00:00"/>
    <s v="Mon"/>
    <x v="0"/>
    <s v="Summer"/>
    <n v="1"/>
    <x v="2"/>
    <x v="2"/>
  </r>
  <r>
    <s v="0000038     "/>
    <s v="NO DOC"/>
    <x v="126"/>
    <x v="128"/>
    <s v="XXXXXXXXXX"/>
    <s v="SOVE 10MG TABLETS 10'S                       "/>
    <s v="psychiatric"/>
    <x v="1"/>
    <s v="TAB"/>
    <n v="30"/>
    <n v="94.86"/>
    <s v="IPCA           "/>
    <d v="2022-04-04T00:00:00"/>
    <s v="Mon"/>
    <x v="0"/>
    <s v="Summer"/>
    <n v="1"/>
    <x v="2"/>
    <x v="2"/>
  </r>
  <r>
    <m/>
    <s v=""/>
    <x v="126"/>
    <x v="3"/>
    <s v=""/>
    <s v="GLYCOMET 500MG TABLETS 10'S                  "/>
    <s v="diabetic"/>
    <x v="3"/>
    <s v="TAB"/>
    <n v="60"/>
    <n v="16.91"/>
    <s v="USV LTD.       "/>
    <d v="2022-04-04T00:00:00"/>
    <s v="Mon"/>
    <x v="0"/>
    <s v="Summer"/>
    <n v="1"/>
    <x v="2"/>
    <x v="2"/>
  </r>
  <r>
    <m/>
    <s v=""/>
    <x v="126"/>
    <x v="3"/>
    <s v=""/>
    <s v="ADGRIL A TABLETS 10'S                        "/>
    <s v="cardiovascular"/>
    <x v="0"/>
    <s v="TAB"/>
    <n v="30"/>
    <n v="31"/>
    <s v="ARETAEUS PHARMA"/>
    <d v="2022-04-04T00:00:00"/>
    <s v="Mon"/>
    <x v="0"/>
    <s v="Summer"/>
    <n v="1"/>
    <x v="2"/>
    <x v="2"/>
  </r>
  <r>
    <m/>
    <s v=""/>
    <x v="126"/>
    <x v="3"/>
    <s v=""/>
    <s v="ADMENTA 5MG TABLETSS 10'S                    "/>
    <s v="Alzhemier Disease"/>
    <x v="10"/>
    <s v="TAB"/>
    <n v="30"/>
    <n v="114"/>
    <s v="SUN PHARMA     "/>
    <d v="2022-04-04T00:00:00"/>
    <s v="Mon"/>
    <x v="0"/>
    <s v="Summer"/>
    <n v="1"/>
    <x v="2"/>
    <x v="2"/>
  </r>
  <r>
    <s v="0000039     "/>
    <s v="DR.LAKSHMI GANESH                  "/>
    <x v="36"/>
    <x v="38"/>
    <s v="XXXXXXXXXX"/>
    <s v="METOLAR-XR-50MG CAPSULES 15'S                "/>
    <s v="cardiac"/>
    <x v="0"/>
    <s v="CAP"/>
    <n v="30"/>
    <n v="97.08"/>
    <s v="CIPLA          "/>
    <d v="2022-04-04T00:00:00"/>
    <s v="Mon"/>
    <x v="0"/>
    <s v="Summer"/>
    <n v="1"/>
    <x v="2"/>
    <x v="2"/>
  </r>
  <r>
    <m/>
    <s v=""/>
    <x v="36"/>
    <x v="3"/>
    <s v=""/>
    <s v="GEMITROL CAPSULES 15'S                       "/>
    <s v="calcium"/>
    <x v="2"/>
    <s v="CAP"/>
    <n v="30"/>
    <n v="307.60000000000002"/>
    <s v="TORRENT        "/>
    <d v="2022-04-04T00:00:00"/>
    <s v="Mon"/>
    <x v="0"/>
    <s v="Summer"/>
    <n v="1"/>
    <x v="2"/>
    <x v="2"/>
  </r>
  <r>
    <m/>
    <s v=""/>
    <x v="36"/>
    <x v="3"/>
    <s v=""/>
    <s v="ALPRAX 0.5MG TABLETS 15'S                    "/>
    <s v="anxiolytic"/>
    <x v="1"/>
    <s v="TAB"/>
    <n v="30"/>
    <n v="60.85"/>
    <s v="TORRENT        "/>
    <d v="2022-04-04T00:00:00"/>
    <s v="Mon"/>
    <x v="0"/>
    <s v="Summer"/>
    <n v="1"/>
    <x v="2"/>
    <x v="2"/>
  </r>
  <r>
    <m/>
    <s v=""/>
    <x v="36"/>
    <x v="3"/>
    <s v=""/>
    <s v="LOSAR 50MG TABLETS 15'S                      "/>
    <s v="antihypertensive"/>
    <x v="0"/>
    <s v="TAB"/>
    <n v="30"/>
    <n v="118.6"/>
    <s v="UNICHEM        "/>
    <d v="2022-04-04T00:00:00"/>
    <s v="Mon"/>
    <x v="0"/>
    <s v="Summer"/>
    <n v="1"/>
    <x v="2"/>
    <x v="2"/>
  </r>
  <r>
    <m/>
    <s v=""/>
    <x v="36"/>
    <x v="3"/>
    <s v=""/>
    <s v="ECOSPRIN 75MG TABLETS 14'S                   "/>
    <s v="anticoagulant"/>
    <x v="0"/>
    <s v="TAB"/>
    <n v="28"/>
    <n v="4.8600000000000003"/>
    <s v="USV LTD.       "/>
    <d v="2022-04-04T00:00:00"/>
    <s v="Mon"/>
    <x v="0"/>
    <s v="Summer"/>
    <n v="1"/>
    <x v="2"/>
    <x v="2"/>
  </r>
  <r>
    <m/>
    <s v=""/>
    <x v="36"/>
    <x v="3"/>
    <s v=""/>
    <s v="CARDACE 2.5MG TABLETS 15'S                   "/>
    <s v="cardiac"/>
    <x v="0"/>
    <s v="TAB"/>
    <n v="30"/>
    <n v="83.78"/>
    <s v="AVENTIS        "/>
    <d v="2022-04-04T00:00:00"/>
    <s v="Mon"/>
    <x v="0"/>
    <s v="Summer"/>
    <n v="1"/>
    <x v="2"/>
    <x v="2"/>
  </r>
  <r>
    <m/>
    <s v=""/>
    <x v="36"/>
    <x v="3"/>
    <s v=""/>
    <s v="RANITIN 150MG 40                             "/>
    <s v="peptic ulcer"/>
    <x v="8"/>
    <s v="TAB"/>
    <n v="30"/>
    <n v="49.28"/>
    <s v="TORRENT        "/>
    <d v="2022-04-04T00:00:00"/>
    <s v="Mon"/>
    <x v="0"/>
    <s v="Summer"/>
    <n v="1"/>
    <x v="2"/>
    <x v="2"/>
  </r>
  <r>
    <s v="0000040     "/>
    <s v="PREETHY HOSP                       "/>
    <x v="593"/>
    <x v="595"/>
    <s v="XXXXXXXXXX"/>
    <s v="METAPRO XL 25MG TABLETS NEW PA 15'S          "/>
    <s v="cardiac"/>
    <x v="0"/>
    <s v="TAB"/>
    <n v="15"/>
    <n v="67.87"/>
    <s v="MICRO LABS LIMI"/>
    <d v="2022-04-04T00:00:00"/>
    <s v="Mon"/>
    <x v="0"/>
    <s v="Summer"/>
    <n v="1"/>
    <x v="2"/>
    <x v="2"/>
  </r>
  <r>
    <m/>
    <s v=""/>
    <x v="593"/>
    <x v="3"/>
    <s v=""/>
    <s v="TAZLOC BETA 25MG TABLETS 10'S                "/>
    <s v="antihypertensive"/>
    <x v="0"/>
    <s v="TAB"/>
    <n v="10"/>
    <n v="154.81"/>
    <s v="USV LTD.       "/>
    <d v="2022-04-04T00:00:00"/>
    <s v="Mon"/>
    <x v="0"/>
    <s v="Summer"/>
    <n v="1"/>
    <x v="2"/>
    <x v="2"/>
  </r>
  <r>
    <m/>
    <s v=""/>
    <x v="593"/>
    <x v="3"/>
    <s v=""/>
    <s v="ZOLFRESH 10MG TABLETS NEW PACK 15'S          "/>
    <s v="psychiatric"/>
    <x v="1"/>
    <s v="TAB"/>
    <n v="15"/>
    <n v="142.08000000000001"/>
    <s v="ABBOTT LABS IND"/>
    <d v="2022-04-04T00:00:00"/>
    <s v="Mon"/>
    <x v="0"/>
    <s v="Summer"/>
    <n v="1"/>
    <x v="2"/>
    <x v="2"/>
  </r>
  <r>
    <m/>
    <s v=""/>
    <x v="593"/>
    <x v="3"/>
    <s v=""/>
    <s v="CLAVILIP 10MG CAPSULES 15'S                  "/>
    <s v="atherosclerosis"/>
    <x v="0"/>
    <s v="CAP"/>
    <n v="15"/>
    <n v="217.5"/>
    <s v="INTAS PHARMACEU"/>
    <d v="2022-04-04T00:00:00"/>
    <s v="Mon"/>
    <x v="0"/>
    <s v="Summer"/>
    <n v="1"/>
    <x v="2"/>
    <x v="2"/>
  </r>
  <r>
    <s v="0000041     "/>
    <s v="NO DOC"/>
    <x v="59"/>
    <x v="61"/>
    <s v="XXXXXXXXXX"/>
    <s v="ASTHALIN INHALER 200MD                       "/>
    <s v="bronchodilator"/>
    <x v="11"/>
    <s v="PCS"/>
    <n v="1"/>
    <n v="142.51"/>
    <s v="CIPLA          "/>
    <d v="2022-04-04T00:00:00"/>
    <s v="Mon"/>
    <x v="0"/>
    <s v="Summer"/>
    <n v="1"/>
    <x v="2"/>
    <x v="2"/>
  </r>
  <r>
    <s v="0000042     "/>
    <s v="AR HOSPITAL                        "/>
    <x v="520"/>
    <x v="522"/>
    <s v="XXXXXXXXXX"/>
    <s v="CLOMACH-100  100MG 10                        "/>
    <s v="psychiatric"/>
    <x v="1"/>
    <s v="TAB"/>
    <n v="30"/>
    <n v="74.819999999999993"/>
    <s v="MANAS PHARMA   "/>
    <d v="2022-04-04T00:00:00"/>
    <s v="Mon"/>
    <x v="0"/>
    <s v="Summer"/>
    <n v="1"/>
    <x v="2"/>
    <x v="2"/>
  </r>
  <r>
    <m/>
    <s v=""/>
    <x v="520"/>
    <x v="3"/>
    <s v=""/>
    <s v="BETACAP TR 20MG CAPSULES 10'S                "/>
    <s v="cardiac"/>
    <x v="0"/>
    <s v="TAB"/>
    <n v="10"/>
    <n v="25.5"/>
    <s v="SUN PHARMA LABO"/>
    <d v="2022-04-04T00:00:00"/>
    <s v="Mon"/>
    <x v="0"/>
    <s v="Summer"/>
    <n v="1"/>
    <x v="2"/>
    <x v="2"/>
  </r>
  <r>
    <m/>
    <s v=""/>
    <x v="520"/>
    <x v="3"/>
    <s v=""/>
    <s v="BETACAP TR 20MG CAPSULES 10'S                "/>
    <s v="cardiac"/>
    <x v="0"/>
    <s v="TAB"/>
    <n v="20"/>
    <n v="27.5"/>
    <s v="SUN PHARMA LABO"/>
    <d v="2022-04-04T00:00:00"/>
    <s v="Mon"/>
    <x v="0"/>
    <s v="Summer"/>
    <n v="1"/>
    <x v="2"/>
    <x v="2"/>
  </r>
  <r>
    <m/>
    <s v=""/>
    <x v="520"/>
    <x v="3"/>
    <s v=""/>
    <s v="NEULORA 1MG TABLETS 10'S                     "/>
    <s v="psychiatric"/>
    <x v="1"/>
    <s v="TAB"/>
    <n v="30"/>
    <n v="23.1"/>
    <s v="LINUX LABS     "/>
    <d v="2022-04-04T00:00:00"/>
    <s v="Mon"/>
    <x v="0"/>
    <s v="Summer"/>
    <n v="1"/>
    <x v="2"/>
    <x v="2"/>
  </r>
  <r>
    <m/>
    <s v=""/>
    <x v="520"/>
    <x v="3"/>
    <s v=""/>
    <s v="DICORATE-ER 500MG TABLETS 10'S               "/>
    <s v="psychiatric"/>
    <x v="1"/>
    <s v="TAB"/>
    <n v="30"/>
    <n v="166"/>
    <s v="SUN PHARMA     "/>
    <d v="2022-04-04T00:00:00"/>
    <s v="Mon"/>
    <x v="0"/>
    <s v="Summer"/>
    <n v="1"/>
    <x v="2"/>
    <x v="2"/>
  </r>
  <r>
    <m/>
    <s v=""/>
    <x v="520"/>
    <x v="3"/>
    <s v=""/>
    <s v="LEVIPIL 500MG TABLETS 10'S                   "/>
    <s v="anticonvulsant"/>
    <x v="10"/>
    <s v="TAB"/>
    <n v="60"/>
    <n v="132.69999999999999"/>
    <s v="SUN PHARMA     "/>
    <d v="2022-04-04T00:00:00"/>
    <s v="Mon"/>
    <x v="0"/>
    <s v="Summer"/>
    <n v="1"/>
    <x v="2"/>
    <x v="2"/>
  </r>
  <r>
    <m/>
    <s v=""/>
    <x v="520"/>
    <x v="3"/>
    <s v=""/>
    <s v="LITHIC SR 400 TAB 10                         "/>
    <s v="psychiatric"/>
    <x v="1"/>
    <s v="TAB"/>
    <n v="60"/>
    <n v="52"/>
    <s v="INTAS          "/>
    <d v="2022-04-04T00:00:00"/>
    <s v="Mon"/>
    <x v="0"/>
    <s v="Summer"/>
    <n v="1"/>
    <x v="2"/>
    <x v="2"/>
  </r>
  <r>
    <m/>
    <s v=""/>
    <x v="520"/>
    <x v="3"/>
    <s v=""/>
    <s v="SOBRIUM 5MG 10                               "/>
    <s v="psychiatric"/>
    <x v="1"/>
    <s v="TAB"/>
    <n v="30"/>
    <n v="57.85"/>
    <s v="ERIS           "/>
    <d v="2022-04-04T00:00:00"/>
    <s v="Mon"/>
    <x v="0"/>
    <s v="Summer"/>
    <n v="1"/>
    <x v="2"/>
    <x v="2"/>
  </r>
  <r>
    <s v="0000043     "/>
    <s v="NO DOC"/>
    <x v="29"/>
    <x v="31"/>
    <s v="XXXXXXXXXX"/>
    <s v="MIXTARD 30HM PENFIL CATRIDGE                 "/>
    <s v="insulin"/>
    <x v="3"/>
    <s v="CAT"/>
    <n v="1"/>
    <n v="350.9"/>
    <s v="NOVO NORDISK   "/>
    <d v="2022-04-04T00:00:00"/>
    <s v="Mon"/>
    <x v="0"/>
    <s v="Summer"/>
    <n v="1"/>
    <x v="2"/>
    <x v="2"/>
  </r>
  <r>
    <m/>
    <s v=""/>
    <x v="29"/>
    <x v="3"/>
    <s v=""/>
    <s v="Q REPA 0.5 10                                "/>
    <s v="diabetic"/>
    <x v="3"/>
    <s v="TAB"/>
    <n v="10"/>
    <n v="47.8"/>
    <s v="Q-CHECK PHARMAC"/>
    <d v="2022-04-04T00:00:00"/>
    <s v="Mon"/>
    <x v="0"/>
    <s v="Summer"/>
    <n v="1"/>
    <x v="2"/>
    <x v="2"/>
  </r>
  <r>
    <s v="0000045     "/>
    <s v="DR.DHINAKARAN                      "/>
    <x v="22"/>
    <x v="24"/>
    <s v="XXXXXXXXXX"/>
    <s v="GLIMY 2MG TABLETS 14'S                       "/>
    <s v="diabetic"/>
    <x v="3"/>
    <s v="TAB"/>
    <n v="14"/>
    <n v="89.17"/>
    <s v="DR. REDDY'S    "/>
    <d v="2022-04-05T00:00:00"/>
    <s v="Tue"/>
    <x v="0"/>
    <s v="Summer"/>
    <n v="2"/>
    <x v="2"/>
    <x v="2"/>
  </r>
  <r>
    <m/>
    <s v=""/>
    <x v="22"/>
    <x v="3"/>
    <s v=""/>
    <s v="ZINCOVIT TABLETS 15'S                        "/>
    <s v="vitamin"/>
    <x v="2"/>
    <s v="TAB"/>
    <n v="10"/>
    <n v="105"/>
    <s v="APEX LABORATOTO"/>
    <d v="2022-04-05T00:00:00"/>
    <s v="Tue"/>
    <x v="0"/>
    <s v="Summer"/>
    <n v="2"/>
    <x v="2"/>
    <x v="2"/>
  </r>
  <r>
    <m/>
    <s v=""/>
    <x v="22"/>
    <x v="3"/>
    <s v=""/>
    <s v="TIDE 5MG TABLETS 10'S                        "/>
    <s v="diuretics"/>
    <x v="9"/>
    <s v="TAB"/>
    <n v="10"/>
    <n v="36.700000000000003"/>
    <s v="TORRENT        "/>
    <d v="2022-04-05T00:00:00"/>
    <s v="Tue"/>
    <x v="0"/>
    <s v="Summer"/>
    <n v="2"/>
    <x v="2"/>
    <x v="2"/>
  </r>
  <r>
    <m/>
    <s v=""/>
    <x v="22"/>
    <x v="3"/>
    <s v=""/>
    <s v="GLYCOMET 500MG TABLETS 10'S                  "/>
    <s v="diabetic"/>
    <x v="3"/>
    <s v="TAB"/>
    <n v="10"/>
    <n v="16.91"/>
    <s v="USV LTD.       "/>
    <d v="2022-04-05T00:00:00"/>
    <s v="Tue"/>
    <x v="0"/>
    <s v="Summer"/>
    <n v="2"/>
    <x v="2"/>
    <x v="2"/>
  </r>
  <r>
    <m/>
    <s v=""/>
    <x v="22"/>
    <x v="3"/>
    <s v=""/>
    <s v="ZOLFRESH 5MG TABLETS 15'S                    "/>
    <s v="psychiatric"/>
    <x v="1"/>
    <s v="TAB"/>
    <n v="15"/>
    <n v="90.47"/>
    <s v="ABBOTT LABS IND"/>
    <d v="2022-04-05T00:00:00"/>
    <s v="Tue"/>
    <x v="0"/>
    <s v="Summer"/>
    <n v="2"/>
    <x v="2"/>
    <x v="2"/>
  </r>
  <r>
    <m/>
    <s v=""/>
    <x v="22"/>
    <x v="3"/>
    <s v=""/>
    <s v="GABANTIP AT 100MG TABLETS 10'S               "/>
    <s v="analgesic"/>
    <x v="7"/>
    <s v="TAB"/>
    <n v="10"/>
    <n v="96"/>
    <s v="SUN PHARMA     "/>
    <d v="2022-04-05T00:00:00"/>
    <s v="Tue"/>
    <x v="0"/>
    <s v="Summer"/>
    <n v="2"/>
    <x v="2"/>
    <x v="2"/>
  </r>
  <r>
    <m/>
    <s v=""/>
    <x v="22"/>
    <x v="3"/>
    <s v=""/>
    <s v="RALIZ D CAP 10                               "/>
    <s v="peptic ulcer"/>
    <x v="8"/>
    <s v="CAP"/>
    <n v="10"/>
    <n v="125"/>
    <s v="LIA LIFE SCIENC"/>
    <d v="2022-04-05T00:00:00"/>
    <s v="Tue"/>
    <x v="0"/>
    <s v="Summer"/>
    <n v="2"/>
    <x v="2"/>
    <x v="2"/>
  </r>
  <r>
    <s v="0000046     "/>
    <s v="NO DOC"/>
    <x v="142"/>
    <x v="144"/>
    <s v="XXXXXXXXXX"/>
    <s v="PIOMED 15MG TABLETS 10'S                     "/>
    <s v="diabetic"/>
    <x v="3"/>
    <s v="TAB"/>
    <n v="30"/>
    <n v="65.8"/>
    <s v="IPCA LABORATORI"/>
    <d v="2022-04-05T00:00:00"/>
    <s v="Tue"/>
    <x v="0"/>
    <s v="Summer"/>
    <n v="2"/>
    <x v="2"/>
    <x v="2"/>
  </r>
  <r>
    <m/>
    <s v=""/>
    <x v="142"/>
    <x v="3"/>
    <s v=""/>
    <s v="LOSAR 25MG TABLETS 15'S                      "/>
    <s v="antihypertensive"/>
    <x v="0"/>
    <s v="TAB"/>
    <n v="30"/>
    <n v="68.95"/>
    <s v="UNICHEM        "/>
    <d v="2022-04-05T00:00:00"/>
    <s v="Tue"/>
    <x v="0"/>
    <s v="Summer"/>
    <n v="2"/>
    <x v="2"/>
    <x v="2"/>
  </r>
  <r>
    <m/>
    <s v=""/>
    <x v="142"/>
    <x v="3"/>
    <s v=""/>
    <s v="ULTRAWIN CAPSULES 15'S                       "/>
    <s v="multivitamin"/>
    <x v="2"/>
    <s v="TAB"/>
    <n v="30"/>
    <n v="165"/>
    <s v="RANBAXY LABORAT"/>
    <d v="2022-04-05T00:00:00"/>
    <s v="Tue"/>
    <x v="0"/>
    <s v="Summer"/>
    <n v="2"/>
    <x v="2"/>
    <x v="2"/>
  </r>
  <r>
    <m/>
    <s v=""/>
    <x v="142"/>
    <x v="3"/>
    <s v=""/>
    <s v="STORWIN 10MG TABLETS 10'S                    "/>
    <s v="cholesterol reducing agent"/>
    <x v="0"/>
    <s v="TAB"/>
    <n v="30"/>
    <n v="60"/>
    <s v="RANMARC LABS   "/>
    <d v="2022-04-05T00:00:00"/>
    <s v="Tue"/>
    <x v="0"/>
    <s v="Summer"/>
    <n v="2"/>
    <x v="2"/>
    <x v="2"/>
  </r>
  <r>
    <m/>
    <s v=""/>
    <x v="142"/>
    <x v="3"/>
    <s v=""/>
    <s v="HUMAN MIXTARD 40 IU 10ML                     "/>
    <s v="insulin"/>
    <x v="3"/>
    <s v="VIA"/>
    <n v="1"/>
    <n v="158.41999999999999"/>
    <s v="NOVO NORDISK   "/>
    <d v="2022-04-05T00:00:00"/>
    <s v="Tue"/>
    <x v="0"/>
    <s v="Summer"/>
    <n v="2"/>
    <x v="2"/>
    <x v="2"/>
  </r>
  <r>
    <s v="0000047     "/>
    <s v="NO DOC"/>
    <x v="108"/>
    <x v="110"/>
    <s v="XXXXXXXXXX"/>
    <s v="ZERODOL SP TABLETS 10'S                      "/>
    <s v="analgesic"/>
    <x v="7"/>
    <s v="TAB"/>
    <n v="3"/>
    <n v="107.6"/>
    <s v="IPCA LABORATORI"/>
    <d v="2022-04-05T00:00:00"/>
    <s v="Tue"/>
    <x v="0"/>
    <s v="Summer"/>
    <n v="2"/>
    <x v="2"/>
    <x v="2"/>
  </r>
  <r>
    <m/>
    <s v=""/>
    <x v="108"/>
    <x v="3"/>
    <s v=""/>
    <s v="PAN-D CAPSULES 15'S                          "/>
    <s v="peptic ulcer"/>
    <x v="8"/>
    <s v="CAP"/>
    <n v="1"/>
    <n v="190"/>
    <s v="ALKEM LABOURATO"/>
    <d v="2022-04-05T00:00:00"/>
    <s v="Tue"/>
    <x v="0"/>
    <s v="Summer"/>
    <n v="2"/>
    <x v="2"/>
    <x v="2"/>
  </r>
  <r>
    <s v="0000048     "/>
    <s v="NO DOC"/>
    <x v="0"/>
    <x v="0"/>
    <s v="XXXXXXXXXX"/>
    <s v="ALLERCET-DC TABLETS 10'S                     "/>
    <s v="Anti allergic"/>
    <x v="6"/>
    <s v="TAB"/>
    <n v="5"/>
    <n v="73"/>
    <s v="MICRO LABS LIMI"/>
    <d v="2022-04-05T00:00:00"/>
    <s v="Tue"/>
    <x v="0"/>
    <s v="Summer"/>
    <n v="2"/>
    <x v="2"/>
    <x v="2"/>
  </r>
  <r>
    <s v="0000052     "/>
    <s v="NO DOC"/>
    <x v="0"/>
    <x v="0"/>
    <s v="XXXXXXXXXX"/>
    <s v="OMEE CAPSULES 20'S                           "/>
    <s v="peptic ulcer"/>
    <x v="8"/>
    <s v="CAP"/>
    <n v="1"/>
    <n v="55.86"/>
    <s v="ALKEM LABOURATO"/>
    <d v="2022-04-05T00:00:00"/>
    <s v="Tue"/>
    <x v="0"/>
    <s v="Summer"/>
    <n v="2"/>
    <x v="2"/>
    <x v="2"/>
  </r>
  <r>
    <m/>
    <s v=""/>
    <x v="0"/>
    <x v="3"/>
    <s v=""/>
    <s v="TRAPIC MF TABLETS 10'S                       "/>
    <s v="haemostatic"/>
    <x v="17"/>
    <s v="TAB"/>
    <n v="1"/>
    <n v="394"/>
    <s v="SUN PHARMA     "/>
    <d v="2022-04-05T00:00:00"/>
    <s v="Tue"/>
    <x v="0"/>
    <s v="Summer"/>
    <n v="2"/>
    <x v="2"/>
    <x v="2"/>
  </r>
  <r>
    <s v="0000054     "/>
    <s v="VEERAJKUMAR                        "/>
    <x v="40"/>
    <x v="42"/>
    <s v="XXXXXXXXXX"/>
    <s v="GLYCIPHAGE 500MG TABLETS 20'S                "/>
    <s v="diabetic"/>
    <x v="3"/>
    <s v="TAB"/>
    <n v="10"/>
    <n v="33.549999999999997"/>
    <s v="FRANCO INDIAN P"/>
    <d v="2022-04-05T00:00:00"/>
    <s v="Tue"/>
    <x v="0"/>
    <s v="Summer"/>
    <n v="2"/>
    <x v="2"/>
    <x v="2"/>
  </r>
  <r>
    <m/>
    <s v=""/>
    <x v="40"/>
    <x v="3"/>
    <s v=""/>
    <s v="ZINCOVIT TABLETS 15'S                        "/>
    <s v="vitamin"/>
    <x v="2"/>
    <s v="TAB"/>
    <n v="10"/>
    <n v="105"/>
    <s v="APEX LABORATOTO"/>
    <d v="2022-04-05T00:00:00"/>
    <s v="Tue"/>
    <x v="0"/>
    <s v="Summer"/>
    <n v="2"/>
    <x v="2"/>
    <x v="2"/>
  </r>
  <r>
    <m/>
    <s v=""/>
    <x v="40"/>
    <x v="3"/>
    <s v=""/>
    <s v="ADGRIL A TABLETS 10'S                        "/>
    <s v="cardiovascular"/>
    <x v="0"/>
    <s v="TAB"/>
    <n v="10"/>
    <n v="31"/>
    <s v="ARETAEUS PHARMA"/>
    <d v="2022-04-05T00:00:00"/>
    <s v="Tue"/>
    <x v="0"/>
    <s v="Summer"/>
    <n v="2"/>
    <x v="2"/>
    <x v="2"/>
  </r>
  <r>
    <m/>
    <s v=""/>
    <x v="40"/>
    <x v="3"/>
    <s v=""/>
    <s v="AMARYL M1 MG{20} 20                          "/>
    <s v="diabetic"/>
    <x v="3"/>
    <s v="TAB"/>
    <n v="10"/>
    <n v="220.78"/>
    <s v="ABBOTT HEALTHCA"/>
    <d v="2022-04-05T00:00:00"/>
    <s v="Tue"/>
    <x v="0"/>
    <s v="Summer"/>
    <n v="2"/>
    <x v="2"/>
    <x v="2"/>
  </r>
  <r>
    <s v="0000055     "/>
    <s v="NO DOC"/>
    <x v="0"/>
    <x v="0"/>
    <s v="XXXXXXXXXX"/>
    <s v="ZINCOVIT TABLETS 15'S                        "/>
    <s v="vitamin"/>
    <x v="2"/>
    <s v="TAB"/>
    <n v="15"/>
    <n v="105"/>
    <s v="APEX LABORATOTO"/>
    <d v="2022-04-05T00:00:00"/>
    <s v="Tue"/>
    <x v="0"/>
    <s v="Summer"/>
    <n v="2"/>
    <x v="2"/>
    <x v="2"/>
  </r>
  <r>
    <s v="0000056     "/>
    <s v="NO DOC"/>
    <x v="0"/>
    <x v="0"/>
    <s v="XXXXXXXXXX"/>
    <s v="P-250MG SUSPENSION 60ML                      "/>
    <s v="antipyretic"/>
    <x v="7"/>
    <s v="BOT"/>
    <n v="2"/>
    <n v="40.32"/>
    <s v="APEX LABORATOTO"/>
    <d v="2022-04-05T00:00:00"/>
    <s v="Tue"/>
    <x v="0"/>
    <s v="Summer"/>
    <n v="2"/>
    <x v="2"/>
    <x v="2"/>
  </r>
  <r>
    <s v="0000057     "/>
    <s v="NO DOC"/>
    <x v="53"/>
    <x v="55"/>
    <s v="XXXXXXXXXX"/>
    <s v="EVION LC TABLETS 10'S                        "/>
    <s v="vitamin"/>
    <x v="2"/>
    <s v="TAB"/>
    <n v="20"/>
    <n v="51.8"/>
    <s v="MERCK          "/>
    <d v="2022-04-05T00:00:00"/>
    <s v="Tue"/>
    <x v="0"/>
    <s v="Summer"/>
    <n v="2"/>
    <x v="2"/>
    <x v="2"/>
  </r>
  <r>
    <m/>
    <s v=""/>
    <x v="53"/>
    <x v="3"/>
    <s v=""/>
    <s v="BETNOVATE OIN 20GRAM                         "/>
    <s v="antifungal"/>
    <x v="4"/>
    <s v="TUB"/>
    <n v="2"/>
    <n v="18.79"/>
    <s v="GLAXO SMITHKLIN"/>
    <d v="2022-04-05T00:00:00"/>
    <s v="Tue"/>
    <x v="0"/>
    <s v="Summer"/>
    <n v="2"/>
    <x v="2"/>
    <x v="2"/>
  </r>
  <r>
    <m/>
    <s v=""/>
    <x v="53"/>
    <x v="3"/>
    <s v=""/>
    <s v="NUROKIND PLUS CAPSULES 10'S                  "/>
    <s v="vitamin"/>
    <x v="2"/>
    <s v="CAP"/>
    <n v="20"/>
    <n v="99.9"/>
    <s v="MANKIND PHARMA "/>
    <d v="2022-04-05T00:00:00"/>
    <s v="Tue"/>
    <x v="0"/>
    <s v="Summer"/>
    <n v="2"/>
    <x v="2"/>
    <x v="2"/>
  </r>
  <r>
    <m/>
    <s v=""/>
    <x v="53"/>
    <x v="3"/>
    <s v=""/>
    <s v="STRESNIL 0.5MG TABLETS 10'S                  "/>
    <s v="psychiatric"/>
    <x v="1"/>
    <s v="TAB"/>
    <n v="30"/>
    <n v="32.799999999999997"/>
    <s v="ARISTO PHARMACE"/>
    <d v="2022-04-05T00:00:00"/>
    <s v="Tue"/>
    <x v="0"/>
    <s v="Summer"/>
    <n v="2"/>
    <x v="2"/>
    <x v="2"/>
  </r>
  <r>
    <m/>
    <s v=""/>
    <x v="53"/>
    <x v="3"/>
    <s v=""/>
    <s v="ATARAX 10MG TABLETS 15'S                     "/>
    <s v="Anti allergic"/>
    <x v="6"/>
    <s v="TAB"/>
    <n v="15"/>
    <n v="43.56"/>
    <s v="UCB NOW KNOWN A"/>
    <d v="2022-04-05T00:00:00"/>
    <s v="Tue"/>
    <x v="0"/>
    <s v="Summer"/>
    <n v="2"/>
    <x v="2"/>
    <x v="2"/>
  </r>
  <r>
    <m/>
    <s v=""/>
    <x v="53"/>
    <x v="3"/>
    <s v=""/>
    <s v="ATARAX 25MG TABLETS 15'S                     "/>
    <s v="Anti allergic"/>
    <x v="6"/>
    <s v="TAB"/>
    <n v="15"/>
    <n v="77.75"/>
    <s v="UCB NOW KNOWN A"/>
    <d v="2022-04-05T00:00:00"/>
    <s v="Tue"/>
    <x v="0"/>
    <s v="Summer"/>
    <n v="2"/>
    <x v="2"/>
    <x v="2"/>
  </r>
  <r>
    <m/>
    <s v=""/>
    <x v="53"/>
    <x v="3"/>
    <s v=""/>
    <s v="GALVUS MET 50/500 15                         "/>
    <s v="diabetic"/>
    <x v="3"/>
    <s v="PCS"/>
    <n v="30"/>
    <n v="328.5"/>
    <s v="MSD            "/>
    <d v="2022-04-05T00:00:00"/>
    <s v="Tue"/>
    <x v="0"/>
    <s v="Summer"/>
    <n v="2"/>
    <x v="2"/>
    <x v="2"/>
  </r>
  <r>
    <m/>
    <s v=""/>
    <x v="53"/>
    <x v="3"/>
    <s v=""/>
    <s v="AMARYL M1 MG{20} 20                          "/>
    <s v="diabetic"/>
    <x v="3"/>
    <s v="TAB"/>
    <n v="60"/>
    <n v="220.78"/>
    <s v="ABBOTT HEALTHCA"/>
    <d v="2022-04-05T00:00:00"/>
    <s v="Tue"/>
    <x v="0"/>
    <s v="Summer"/>
    <n v="2"/>
    <x v="2"/>
    <x v="2"/>
  </r>
  <r>
    <s v="0000058     "/>
    <s v="NO DOC"/>
    <x v="53"/>
    <x v="55"/>
    <s v="XXXXXXXXXX"/>
    <s v="ZINCOVIT TABLETS 15'S                        "/>
    <s v="vitamin"/>
    <x v="2"/>
    <s v="TAB"/>
    <n v="15"/>
    <n v="105"/>
    <s v="APEX LABORATOTO"/>
    <d v="2022-04-05T00:00:00"/>
    <s v="Tue"/>
    <x v="0"/>
    <s v="Summer"/>
    <n v="2"/>
    <x v="2"/>
    <x v="2"/>
  </r>
  <r>
    <m/>
    <s v=""/>
    <x v="53"/>
    <x v="3"/>
    <s v=""/>
    <s v="MIXTARD 30HM PENFIL CATRIDGE                 "/>
    <s v="insulin"/>
    <x v="3"/>
    <s v="CAT"/>
    <n v="2"/>
    <n v="350.9"/>
    <s v="NOVO NORDISK   "/>
    <d v="2022-04-05T00:00:00"/>
    <s v="Tue"/>
    <x v="0"/>
    <s v="Summer"/>
    <n v="2"/>
    <x v="2"/>
    <x v="2"/>
  </r>
  <r>
    <s v="0000059     "/>
    <s v="NO DOC"/>
    <x v="53"/>
    <x v="55"/>
    <s v="XXXXXXXXXX"/>
    <s v="SINAREST TABLETS 15                          "/>
    <s v="Anti allergic"/>
    <x v="6"/>
    <s v="TAB"/>
    <n v="10"/>
    <n v="91.8"/>
    <s v="CENTAUR PHARMAC"/>
    <d v="2022-04-05T00:00:00"/>
    <s v="Tue"/>
    <x v="0"/>
    <s v="Summer"/>
    <n v="2"/>
    <x v="2"/>
    <x v="2"/>
  </r>
  <r>
    <m/>
    <s v=""/>
    <x v="53"/>
    <x v="3"/>
    <s v=""/>
    <s v="DOLO 650MG TABLETS 15'S                      "/>
    <s v="antipyretic"/>
    <x v="7"/>
    <s v="TAB"/>
    <n v="10"/>
    <n v="30.91"/>
    <s v="MICRO LABS LIMI"/>
    <d v="2022-04-05T00:00:00"/>
    <s v="Tue"/>
    <x v="0"/>
    <s v="Summer"/>
    <n v="2"/>
    <x v="2"/>
    <x v="2"/>
  </r>
  <r>
    <m/>
    <s v=""/>
    <x v="53"/>
    <x v="3"/>
    <s v=""/>
    <s v="VELOZ D CAPSULES 10'S                        "/>
    <s v="peptic ulcer"/>
    <x v="8"/>
    <s v="CAP"/>
    <n v="10"/>
    <n v="171.2"/>
    <s v="TORRENT        "/>
    <d v="2022-04-05T00:00:00"/>
    <s v="Tue"/>
    <x v="0"/>
    <s v="Summer"/>
    <n v="2"/>
    <x v="2"/>
    <x v="2"/>
  </r>
  <r>
    <m/>
    <s v=""/>
    <x v="53"/>
    <x v="3"/>
    <s v=""/>
    <s v="DOXY-1 LDR FORTE CAPSULES 10'S               "/>
    <s v="antibiotic"/>
    <x v="5"/>
    <s v="CAP"/>
    <n v="20"/>
    <n v="95.25"/>
    <s v="USV LTD.       "/>
    <d v="2022-04-05T00:00:00"/>
    <s v="Tue"/>
    <x v="0"/>
    <s v="Summer"/>
    <n v="2"/>
    <x v="2"/>
    <x v="2"/>
  </r>
  <r>
    <m/>
    <s v=""/>
    <x v="53"/>
    <x v="3"/>
    <s v=""/>
    <s v="RENERVE PLUS INJECTION 2ML                   "/>
    <s v="vitamin"/>
    <x v="2"/>
    <s v="AMP"/>
    <n v="1"/>
    <n v="122.85"/>
    <s v="STRIDES ARCOLAB"/>
    <d v="2022-04-05T00:00:00"/>
    <s v="Tue"/>
    <x v="0"/>
    <s v="Summer"/>
    <n v="2"/>
    <x v="2"/>
    <x v="2"/>
  </r>
  <r>
    <m/>
    <s v=""/>
    <x v="53"/>
    <x v="3"/>
    <s v=""/>
    <s v="ATARAX 10MG TABLETS 15'S                     "/>
    <s v="Anti allergic"/>
    <x v="6"/>
    <s v="TAB"/>
    <n v="15"/>
    <n v="43.56"/>
    <s v="UCB NOW KNOWN A"/>
    <d v="2022-04-05T00:00:00"/>
    <s v="Tue"/>
    <x v="0"/>
    <s v="Summer"/>
    <n v="2"/>
    <x v="2"/>
    <x v="2"/>
  </r>
  <r>
    <m/>
    <s v=""/>
    <x v="53"/>
    <x v="3"/>
    <s v=""/>
    <s v="ATARAX 25MG TABLETS 15'S                     "/>
    <s v="Anti allergic"/>
    <x v="6"/>
    <s v="TAB"/>
    <n v="15"/>
    <n v="77.75"/>
    <s v="UCB NOW KNOWN A"/>
    <d v="2022-04-05T00:00:00"/>
    <s v="Tue"/>
    <x v="0"/>
    <s v="Summer"/>
    <n v="2"/>
    <x v="2"/>
    <x v="2"/>
  </r>
  <r>
    <s v="0000061     "/>
    <s v="NO DOC"/>
    <x v="0"/>
    <x v="0"/>
    <s v="XXXXXXXXXX"/>
    <s v="LOSANORM 25MG H TABLETS 10'S                 "/>
    <s v="antihypertensive"/>
    <x v="0"/>
    <s v="TAB"/>
    <n v="20"/>
    <n v="52"/>
    <s v="IPCA LABORATORI"/>
    <d v="2022-04-05T00:00:00"/>
    <s v="Tue"/>
    <x v="0"/>
    <s v="Summer"/>
    <n v="2"/>
    <x v="2"/>
    <x v="2"/>
  </r>
  <r>
    <m/>
    <s v=""/>
    <x v="0"/>
    <x v="3"/>
    <s v=""/>
    <s v="LOBATE-GM CREAM 15GRAM                       "/>
    <s v="dermatitis"/>
    <x v="4"/>
    <s v="TUB"/>
    <n v="2"/>
    <n v="95.21"/>
    <s v="ABBOTT HEALTHCA"/>
    <d v="2022-04-05T00:00:00"/>
    <s v="Tue"/>
    <x v="0"/>
    <s v="Summer"/>
    <n v="2"/>
    <x v="2"/>
    <x v="2"/>
  </r>
  <r>
    <m/>
    <s v=""/>
    <x v="0"/>
    <x v="3"/>
    <s v=""/>
    <s v="NORTEN 20MG TABLETS 10'S                     "/>
    <s v="psychiatric"/>
    <x v="1"/>
    <s v="TAB"/>
    <n v="20"/>
    <n v="32.619999999999997"/>
    <s v="BARODA PHARMA  "/>
    <d v="2022-04-05T00:00:00"/>
    <s v="Tue"/>
    <x v="0"/>
    <s v="Summer"/>
    <n v="2"/>
    <x v="2"/>
    <x v="2"/>
  </r>
  <r>
    <s v="0000062     "/>
    <s v="NO DOC"/>
    <x v="339"/>
    <x v="341"/>
    <s v="XXXXXXXXXX"/>
    <s v="GP 0.5MG TABLETS 10'S                        "/>
    <s v="diabetic"/>
    <x v="3"/>
    <s v="TAB"/>
    <n v="20"/>
    <n v="55"/>
    <s v="USV LTD.       "/>
    <d v="2022-04-05T00:00:00"/>
    <s v="Tue"/>
    <x v="0"/>
    <s v="Summer"/>
    <n v="2"/>
    <x v="2"/>
    <x v="2"/>
  </r>
  <r>
    <s v="0000064     "/>
    <s v="NO DOC"/>
    <x v="4"/>
    <x v="6"/>
    <s v="XXXXXXXXXX"/>
    <s v="ESKUF SYRUP 100ML                            "/>
    <s v="cough"/>
    <x v="11"/>
    <s v="BOT"/>
    <n v="2"/>
    <n v="127.5"/>
    <s v="LABORATE PHARMA"/>
    <d v="2022-04-05T00:00:00"/>
    <s v="Tue"/>
    <x v="0"/>
    <s v="Summer"/>
    <n v="2"/>
    <x v="2"/>
    <x v="2"/>
  </r>
  <r>
    <s v="0000066     "/>
    <s v="NO DOC"/>
    <x v="34"/>
    <x v="36"/>
    <s v="XXXXXXXXXX"/>
    <s v="TIMOBEST EYE DROPS 1                         "/>
    <s v="eye drops"/>
    <x v="12"/>
    <s v="DRO"/>
    <n v="2"/>
    <n v="56"/>
    <s v="ZUVENTUS       "/>
    <d v="2022-04-05T00:00:00"/>
    <s v="Tue"/>
    <x v="0"/>
    <s v="Summer"/>
    <n v="2"/>
    <x v="2"/>
    <x v="2"/>
  </r>
  <r>
    <s v="0000067     "/>
    <s v="APOLLO HOSP                        "/>
    <x v="519"/>
    <x v="521"/>
    <s v="XXXXXXXXXX"/>
    <s v="NUROKIND D3 TABLETS 10'S                     "/>
    <s v="vitamin"/>
    <x v="2"/>
    <s v="TAB"/>
    <n v="30"/>
    <n v="155.88"/>
    <s v="MANKIND PHARMA "/>
    <d v="2022-04-05T00:00:00"/>
    <s v="Tue"/>
    <x v="0"/>
    <s v="Summer"/>
    <n v="2"/>
    <x v="2"/>
    <x v="2"/>
  </r>
  <r>
    <m/>
    <s v=""/>
    <x v="519"/>
    <x v="3"/>
    <s v=""/>
    <s v="METOSARTAN 25MG TABLETS 10'S                 "/>
    <s v="cardiac"/>
    <x v="0"/>
    <s v="TAB"/>
    <n v="20"/>
    <n v="163"/>
    <s v="SUN PHARMA     "/>
    <d v="2022-04-05T00:00:00"/>
    <s v="Tue"/>
    <x v="0"/>
    <s v="Summer"/>
    <n v="2"/>
    <x v="2"/>
    <x v="2"/>
  </r>
  <r>
    <m/>
    <s v=""/>
    <x v="519"/>
    <x v="3"/>
    <s v=""/>
    <s v="METOSARTAN 25MG TABLETS 10'S                 "/>
    <s v="cardiac"/>
    <x v="0"/>
    <s v="TAB"/>
    <n v="10"/>
    <n v="163"/>
    <s v="SUN PHARMA     "/>
    <d v="2022-04-05T00:00:00"/>
    <s v="Tue"/>
    <x v="0"/>
    <s v="Summer"/>
    <n v="2"/>
    <x v="2"/>
    <x v="2"/>
  </r>
  <r>
    <s v="0000068     "/>
    <s v="NO DOC"/>
    <x v="519"/>
    <x v="521"/>
    <s v="XXXXXXXXXX"/>
    <s v="OLMAT 40MG TABLETS 10'S                      "/>
    <s v="antihypertensive"/>
    <x v="0"/>
    <s v="TAB"/>
    <n v="30"/>
    <n v="180"/>
    <s v="MICRO LABS LIMI"/>
    <d v="2022-04-05T00:00:00"/>
    <s v="Tue"/>
    <x v="0"/>
    <s v="Summer"/>
    <n v="2"/>
    <x v="2"/>
    <x v="2"/>
  </r>
  <r>
    <s v="0000069     "/>
    <s v="NO DOC"/>
    <x v="0"/>
    <x v="0"/>
    <s v="XXXXXXXXXX"/>
    <s v="GLIMESTAR 2MG TABLETS 10'S                   "/>
    <s v="diabetic"/>
    <x v="3"/>
    <s v="TAB"/>
    <n v="30"/>
    <n v="33.58"/>
    <s v="MANKIND PHARMA "/>
    <d v="2022-04-05T00:00:00"/>
    <s v="Tue"/>
    <x v="0"/>
    <s v="Summer"/>
    <n v="2"/>
    <x v="2"/>
    <x v="2"/>
  </r>
  <r>
    <m/>
    <s v=""/>
    <x v="0"/>
    <x v="3"/>
    <s v=""/>
    <s v="ATEN 25MG TABLETS 14'S                       "/>
    <s v="hypertension"/>
    <x v="0"/>
    <s v="TAB"/>
    <n v="2"/>
    <n v="27.9"/>
    <s v="CADILA PHARMACE"/>
    <d v="2022-04-05T00:00:00"/>
    <s v="Tue"/>
    <x v="0"/>
    <s v="Summer"/>
    <n v="2"/>
    <x v="2"/>
    <x v="2"/>
  </r>
  <r>
    <m/>
    <s v=""/>
    <x v="0"/>
    <x v="3"/>
    <s v=""/>
    <s v="ATEN 25MG TABLETS 14'S                       "/>
    <s v="hypertension"/>
    <x v="0"/>
    <s v="TAB"/>
    <n v="28"/>
    <n v="27.9"/>
    <s v="CADILA PHARMACE"/>
    <d v="2022-04-05T00:00:00"/>
    <s v="Tue"/>
    <x v="0"/>
    <s v="Summer"/>
    <n v="2"/>
    <x v="2"/>
    <x v="2"/>
  </r>
  <r>
    <s v="0000070     "/>
    <s v="NO DOC"/>
    <x v="0"/>
    <x v="0"/>
    <s v="XXXXXXXXXX"/>
    <s v="ZENTEL 400MG TABLETS 1'S                     "/>
    <s v="anthelmentics"/>
    <x v="8"/>
    <s v="TAB"/>
    <n v="2"/>
    <n v="8.58"/>
    <s v="GLAXO SMITHKLIN"/>
    <d v="2022-04-05T00:00:00"/>
    <s v="Tue"/>
    <x v="0"/>
    <s v="Summer"/>
    <n v="2"/>
    <x v="2"/>
    <x v="2"/>
  </r>
  <r>
    <m/>
    <s v=""/>
    <x v="0"/>
    <x v="3"/>
    <s v=""/>
    <s v="LINID TABLETS 10'S                           "/>
    <s v="antibiotic"/>
    <x v="5"/>
    <s v="TAB"/>
    <n v="5"/>
    <n v="370.88"/>
    <s v="ZYDUS CADILA   "/>
    <d v="2022-04-05T00:00:00"/>
    <s v="Tue"/>
    <x v="0"/>
    <s v="Summer"/>
    <n v="2"/>
    <x v="2"/>
    <x v="2"/>
  </r>
  <r>
    <s v="0000071     "/>
    <s v="NEETHIARASU                        "/>
    <x v="7"/>
    <x v="9"/>
    <s v="XXXXXXXXXX"/>
    <s v="NEBISTAR 5MG TABLETS 15'S                    "/>
    <s v="cardiac"/>
    <x v="0"/>
    <s v="TAB"/>
    <n v="15"/>
    <n v="202.4"/>
    <s v="LUPIN LTD      "/>
    <d v="2022-04-05T00:00:00"/>
    <s v="Tue"/>
    <x v="0"/>
    <s v="Summer"/>
    <n v="2"/>
    <x v="2"/>
    <x v="2"/>
  </r>
  <r>
    <m/>
    <s v=""/>
    <x v="7"/>
    <x v="3"/>
    <s v=""/>
    <s v="DOLO 650MG TABLETS 15'S                      "/>
    <s v="antipyretic"/>
    <x v="7"/>
    <s v="TAB"/>
    <n v="15"/>
    <n v="30.91"/>
    <s v="MICRO LABS LIMI"/>
    <d v="2022-04-05T00:00:00"/>
    <s v="Tue"/>
    <x v="0"/>
    <s v="Summer"/>
    <n v="2"/>
    <x v="2"/>
    <x v="2"/>
  </r>
  <r>
    <m/>
    <s v=""/>
    <x v="7"/>
    <x v="3"/>
    <s v=""/>
    <s v="CLOZAM 10MG TABLETS 10'S                     "/>
    <s v="psychiatric"/>
    <x v="1"/>
    <s v="TAB"/>
    <n v="15"/>
    <n v="101.31"/>
    <s v="ABBOTT HEALTHCA"/>
    <d v="2022-04-05T00:00:00"/>
    <s v="Tue"/>
    <x v="0"/>
    <s v="Summer"/>
    <n v="2"/>
    <x v="2"/>
    <x v="2"/>
  </r>
  <r>
    <m/>
    <s v=""/>
    <x v="7"/>
    <x v="3"/>
    <s v=""/>
    <s v="VALANCE OD 500 15                            "/>
    <s v="anticonvulsant"/>
    <x v="10"/>
    <s v="STR"/>
    <n v="30"/>
    <n v="278.57"/>
    <s v="ABBOTT (FORMELY"/>
    <d v="2022-04-05T00:00:00"/>
    <s v="Tue"/>
    <x v="0"/>
    <s v="Summer"/>
    <n v="2"/>
    <x v="2"/>
    <x v="2"/>
  </r>
  <r>
    <s v="0000072     "/>
    <s v="NO DOC"/>
    <x v="0"/>
    <x v="0"/>
    <s v="XXXXXXXXXX"/>
    <s v="SELOKEN XL 50MG TABLETS 30'S                 "/>
    <s v="cardiac"/>
    <x v="0"/>
    <s v="TAB"/>
    <n v="30"/>
    <n v="184.2"/>
    <s v="ASTRA ZENECA PH"/>
    <d v="2022-04-06T00:00:00"/>
    <s v="Wed"/>
    <x v="0"/>
    <s v="Summer"/>
    <n v="3"/>
    <x v="2"/>
    <x v="2"/>
  </r>
  <r>
    <s v="0000073     "/>
    <s v="NO DOC"/>
    <x v="108"/>
    <x v="110"/>
    <s v="XXXXXXXXXX"/>
    <s v="CHYMORAL FORTE TABLETS 20'S                  "/>
    <s v="anti inflammatory"/>
    <x v="7"/>
    <s v="TAB"/>
    <n v="8"/>
    <n v="405.2"/>
    <s v="ELDER          "/>
    <d v="2022-04-06T00:00:00"/>
    <s v="Wed"/>
    <x v="0"/>
    <s v="Summer"/>
    <n v="3"/>
    <x v="2"/>
    <x v="2"/>
  </r>
  <r>
    <m/>
    <s v=""/>
    <x v="108"/>
    <x v="3"/>
    <s v=""/>
    <s v="ZERODOL SP TABLETS 10'S                      "/>
    <s v="analgesic"/>
    <x v="7"/>
    <s v="TAB"/>
    <n v="6"/>
    <n v="107.6"/>
    <s v="IPCA LABORATORI"/>
    <d v="2022-04-06T00:00:00"/>
    <s v="Wed"/>
    <x v="0"/>
    <s v="Summer"/>
    <n v="3"/>
    <x v="2"/>
    <x v="2"/>
  </r>
  <r>
    <m/>
    <s v=""/>
    <x v="108"/>
    <x v="3"/>
    <s v=""/>
    <s v="LEVOFLOX 500MG TABLETS 10'S                  "/>
    <s v="antibiotic"/>
    <x v="5"/>
    <s v="TAB"/>
    <n v="6"/>
    <n v="90.49"/>
    <s v="CIPLA (PROTEC) "/>
    <d v="2022-04-06T00:00:00"/>
    <s v="Wed"/>
    <x v="0"/>
    <s v="Summer"/>
    <n v="3"/>
    <x v="2"/>
    <x v="2"/>
  </r>
  <r>
    <s v="0000074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2-04-06T00:00:00"/>
    <s v="Wed"/>
    <x v="0"/>
    <s v="Summer"/>
    <n v="3"/>
    <x v="2"/>
    <x v="2"/>
  </r>
  <r>
    <m/>
    <s v=""/>
    <x v="56"/>
    <x v="3"/>
    <s v=""/>
    <s v="DIGENE GEL MINT FLAVOUR 200ML                "/>
    <s v="peptic ulcer"/>
    <x v="8"/>
    <s v="BOT"/>
    <n v="1"/>
    <n v="139.15"/>
    <s v="ABBOTT LABS IND"/>
    <d v="2022-04-06T00:00:00"/>
    <s v="Wed"/>
    <x v="0"/>
    <s v="Summer"/>
    <n v="3"/>
    <x v="2"/>
    <x v="2"/>
  </r>
  <r>
    <s v="0000075     "/>
    <s v="NO DOC"/>
    <x v="0"/>
    <x v="0"/>
    <s v="XXXXXXXXXX"/>
    <s v="ATORVA 10 15                                 "/>
    <s v="atherosclerosis"/>
    <x v="0"/>
    <s v="STR"/>
    <n v="15"/>
    <n v="92.38"/>
    <s v="ZYDUS ALIDAC   "/>
    <d v="2022-04-06T00:00:00"/>
    <s v="Wed"/>
    <x v="0"/>
    <s v="Summer"/>
    <n v="3"/>
    <x v="2"/>
    <x v="2"/>
  </r>
  <r>
    <s v="0000076     "/>
    <s v="DR.MATHAVAN                        "/>
    <x v="100"/>
    <x v="102"/>
    <s v="XXXXXXXXXX"/>
    <s v="TELVO 20MG TABLETS 10'S                      "/>
    <s v="antihypertensive"/>
    <x v="0"/>
    <s v="TAB"/>
    <n v="20"/>
    <n v="40"/>
    <s v="BEAT PHARMACEUT"/>
    <d v="2022-04-06T00:00:00"/>
    <s v="Wed"/>
    <x v="0"/>
    <s v="Summer"/>
    <n v="3"/>
    <x v="2"/>
    <x v="2"/>
  </r>
  <r>
    <m/>
    <s v=""/>
    <x v="100"/>
    <x v="3"/>
    <s v=""/>
    <s v="TELVO 20MG TABLETS 10'S                      "/>
    <s v="antihypertensive"/>
    <x v="0"/>
    <s v="TAB"/>
    <n v="10"/>
    <n v="40"/>
    <s v="BEAT PHARMACEUT"/>
    <d v="2022-04-06T00:00:00"/>
    <s v="Wed"/>
    <x v="0"/>
    <s v="Summer"/>
    <n v="3"/>
    <x v="2"/>
    <x v="2"/>
  </r>
  <r>
    <m/>
    <s v=""/>
    <x v="100"/>
    <x v="3"/>
    <s v=""/>
    <s v="PROLOMET XL 25MG TABLETS 10'S                "/>
    <s v="cardiac"/>
    <x v="0"/>
    <s v="TAB"/>
    <n v="20"/>
    <n v="45.24"/>
    <s v="SUN PHARMA     "/>
    <d v="2022-04-06T00:00:00"/>
    <s v="Wed"/>
    <x v="0"/>
    <s v="Summer"/>
    <n v="3"/>
    <x v="2"/>
    <x v="2"/>
  </r>
  <r>
    <m/>
    <s v=""/>
    <x v="100"/>
    <x v="3"/>
    <s v=""/>
    <s v="PROLOMET XL 25MG TABLETS 10'S                "/>
    <s v="cardiac"/>
    <x v="0"/>
    <s v="TAB"/>
    <n v="10"/>
    <n v="45.24"/>
    <s v="SUN PHARMA     "/>
    <d v="2022-04-06T00:00:00"/>
    <s v="Wed"/>
    <x v="0"/>
    <s v="Summer"/>
    <n v="3"/>
    <x v="2"/>
    <x v="2"/>
  </r>
  <r>
    <s v="0000077     "/>
    <s v="SHENBAGAM HOSPITAL                 "/>
    <x v="210"/>
    <x v="212"/>
    <s v="XXXXXXXXXX"/>
    <s v="A TO Z NS TABLETS 15'S                       "/>
    <s v="multivitamins"/>
    <x v="2"/>
    <s v="TAB"/>
    <n v="30"/>
    <n v="125"/>
    <s v="ALKEM LABOURATO"/>
    <d v="2022-04-06T00:00:00"/>
    <s v="Wed"/>
    <x v="0"/>
    <s v="Summer"/>
    <n v="3"/>
    <x v="2"/>
    <x v="2"/>
  </r>
  <r>
    <m/>
    <s v=""/>
    <x v="210"/>
    <x v="3"/>
    <s v=""/>
    <s v="ATIVAN 2MG TABLETS NEW PACK 30 30'S          "/>
    <s v="psychiatric"/>
    <x v="1"/>
    <s v="TAB"/>
    <n v="30"/>
    <n v="82.99"/>
    <s v="PFIZER LIMITED "/>
    <d v="2022-04-06T00:00:00"/>
    <s v="Wed"/>
    <x v="0"/>
    <s v="Summer"/>
    <n v="3"/>
    <x v="2"/>
    <x v="2"/>
  </r>
  <r>
    <m/>
    <s v=""/>
    <x v="210"/>
    <x v="3"/>
    <s v=""/>
    <s v="FLOTRAL D KIT 10'S                           "/>
    <s v="prostate hyperplacia"/>
    <x v="9"/>
    <s v="STR"/>
    <n v="30"/>
    <n v="315"/>
    <s v="RANBAXY        "/>
    <d v="2022-04-06T00:00:00"/>
    <s v="Wed"/>
    <x v="0"/>
    <s v="Summer"/>
    <n v="3"/>
    <x v="2"/>
    <x v="2"/>
  </r>
  <r>
    <m/>
    <s v=""/>
    <x v="210"/>
    <x v="3"/>
    <s v=""/>
    <s v="GLYCOMET SR 500MG TABLET 20'S                "/>
    <s v="diabetic"/>
    <x v="3"/>
    <s v="TAB"/>
    <n v="110"/>
    <n v="43.01"/>
    <s v="USV LTD.       "/>
    <d v="2022-04-06T00:00:00"/>
    <s v="Wed"/>
    <x v="0"/>
    <s v="Summer"/>
    <n v="3"/>
    <x v="2"/>
    <x v="2"/>
  </r>
  <r>
    <m/>
    <s v=""/>
    <x v="210"/>
    <x v="3"/>
    <s v=""/>
    <s v="ADMENTA 5MG TABLETSS 10'S                    "/>
    <s v="Alzhemier Disease"/>
    <x v="10"/>
    <s v="TAB"/>
    <n v="30"/>
    <n v="114"/>
    <s v="SUN PHARMA     "/>
    <d v="2022-04-06T00:00:00"/>
    <s v="Wed"/>
    <x v="0"/>
    <s v="Summer"/>
    <n v="3"/>
    <x v="2"/>
    <x v="2"/>
  </r>
  <r>
    <m/>
    <s v=""/>
    <x v="210"/>
    <x v="3"/>
    <s v=""/>
    <s v="CLOPILET 75MG TABLETS NEW PACK 15'S          "/>
    <s v="anticoagulant"/>
    <x v="0"/>
    <s v="TAB"/>
    <n v="30"/>
    <n v="116.86"/>
    <s v="SUN PHARMA     "/>
    <d v="2022-04-06T00:00:00"/>
    <s v="Wed"/>
    <x v="0"/>
    <s v="Summer"/>
    <n v="3"/>
    <x v="2"/>
    <x v="2"/>
  </r>
  <r>
    <m/>
    <s v=""/>
    <x v="210"/>
    <x v="3"/>
    <s v=""/>
    <s v="SYNDOPA 110 15                               "/>
    <s v="parkinson disease"/>
    <x v="10"/>
    <s v="TAB"/>
    <n v="30"/>
    <n v="26.09"/>
    <s v="SUN PHARMA     "/>
    <d v="2022-04-06T00:00:00"/>
    <s v="Wed"/>
    <x v="0"/>
    <s v="Summer"/>
    <n v="3"/>
    <x v="2"/>
    <x v="2"/>
  </r>
  <r>
    <s v="0000078     "/>
    <s v="NO DOC"/>
    <x v="0"/>
    <x v="0"/>
    <s v="XXXXXXXXXX"/>
    <s v="NORFLOX 400MG TABLETS 10'S                   "/>
    <s v="antibiotic"/>
    <x v="5"/>
    <s v="TAB"/>
    <n v="1"/>
    <n v="70.97"/>
    <s v="CIPLA          "/>
    <d v="2022-04-06T00:00:00"/>
    <s v="Wed"/>
    <x v="0"/>
    <s v="Summer"/>
    <n v="3"/>
    <x v="2"/>
    <x v="2"/>
  </r>
  <r>
    <m/>
    <s v=""/>
    <x v="0"/>
    <x v="3"/>
    <s v=""/>
    <s v="AMLONG 2.5MG TABLETS (NEW PACK 15'S          "/>
    <s v="hypertension"/>
    <x v="0"/>
    <s v="TAB"/>
    <n v="30"/>
    <n v="27.88"/>
    <s v="MICRO LABS LIMI"/>
    <d v="2022-04-06T00:00:00"/>
    <s v="Wed"/>
    <x v="0"/>
    <s v="Summer"/>
    <n v="3"/>
    <x v="2"/>
    <x v="2"/>
  </r>
  <r>
    <m/>
    <s v=""/>
    <x v="0"/>
    <x v="3"/>
    <s v=""/>
    <s v="SUPRADYN TABLETS 15'S                        "/>
    <s v="multivitamin"/>
    <x v="2"/>
    <s v="TAB"/>
    <n v="30"/>
    <n v="50"/>
    <s v="ABBOTT (FORMERL"/>
    <d v="2022-04-06T00:00:00"/>
    <s v="Wed"/>
    <x v="0"/>
    <s v="Summer"/>
    <n v="3"/>
    <x v="2"/>
    <x v="2"/>
  </r>
  <r>
    <s v="0000079     "/>
    <s v="NO DOC"/>
    <x v="0"/>
    <x v="0"/>
    <s v="XXXXXXXXXX"/>
    <s v="LUPITUSS COUGH SYRUP 100ML                   "/>
    <s v="cough"/>
    <x v="11"/>
    <s v="BOT"/>
    <n v="1"/>
    <n v="137.19999999999999"/>
    <s v="LUPIN LTD      "/>
    <d v="2022-04-06T00:00:00"/>
    <s v="Wed"/>
    <x v="0"/>
    <s v="Summer"/>
    <n v="3"/>
    <x v="2"/>
    <x v="2"/>
  </r>
  <r>
    <s v="0000080     "/>
    <s v="NO DOC"/>
    <x v="549"/>
    <x v="551"/>
    <s v="XXXXXXXXXX"/>
    <s v="ALPRAX 0.5MG TABLETS 15'S                    "/>
    <s v="anxiolytic"/>
    <x v="1"/>
    <s v="TAB"/>
    <n v="30"/>
    <n v="60.85"/>
    <s v="TORRENT        "/>
    <d v="2022-04-06T00:00:00"/>
    <s v="Wed"/>
    <x v="0"/>
    <s v="Summer"/>
    <n v="3"/>
    <x v="2"/>
    <x v="2"/>
  </r>
  <r>
    <m/>
    <s v=""/>
    <x v="549"/>
    <x v="3"/>
    <s v=""/>
    <s v="TAZLOC 80MG TABLETS 10'S                     "/>
    <s v="antihypertensive"/>
    <x v="0"/>
    <s v="TAB"/>
    <n v="10"/>
    <n v="112.22"/>
    <s v="USV LTD.       "/>
    <d v="2022-04-06T00:00:00"/>
    <s v="Wed"/>
    <x v="0"/>
    <s v="Summer"/>
    <n v="3"/>
    <x v="2"/>
    <x v="2"/>
  </r>
  <r>
    <m/>
    <s v=""/>
    <x v="549"/>
    <x v="3"/>
    <s v=""/>
    <s v="TELMA 40MG NEW 30'S STRIP PACK 30'S          "/>
    <s v="antihypertensive"/>
    <x v="0"/>
    <s v="TAB"/>
    <n v="30"/>
    <n v="222.1"/>
    <s v="GLENMARK PHARMA"/>
    <d v="2022-04-06T00:00:00"/>
    <s v="Wed"/>
    <x v="0"/>
    <s v="Summer"/>
    <n v="3"/>
    <x v="2"/>
    <x v="2"/>
  </r>
  <r>
    <m/>
    <s v=""/>
    <x v="549"/>
    <x v="3"/>
    <s v=""/>
    <s v="EUGLIM 4MG TABLETS 15'S                      "/>
    <s v="diabetic"/>
    <x v="3"/>
    <s v="TAB"/>
    <n v="30"/>
    <n v="197"/>
    <s v="ZYDUX          "/>
    <d v="2022-04-06T00:00:00"/>
    <s v="Wed"/>
    <x v="0"/>
    <s v="Summer"/>
    <n v="3"/>
    <x v="2"/>
    <x v="2"/>
  </r>
  <r>
    <s v="0000084     "/>
    <s v="NO DOC"/>
    <x v="93"/>
    <x v="95"/>
    <s v="XXXXXXXXXX"/>
    <s v="SHELCAL 500MG TABLETS 15'S                   "/>
    <s v="calcium"/>
    <x v="2"/>
    <s v="TAB"/>
    <n v="20"/>
    <n v="108.7"/>
    <s v="ELDER          "/>
    <d v="2022-04-06T00:00:00"/>
    <s v="Wed"/>
    <x v="0"/>
    <s v="Summer"/>
    <n v="3"/>
    <x v="2"/>
    <x v="2"/>
  </r>
  <r>
    <m/>
    <s v=""/>
    <x v="93"/>
    <x v="3"/>
    <s v=""/>
    <s v="VERTIN 8MG 15                                "/>
    <s v="vertigo"/>
    <x v="10"/>
    <s v="TAB"/>
    <n v="15"/>
    <n v="160.56"/>
    <s v="ABBOTT HEALTHCA"/>
    <d v="2022-04-06T00:00:00"/>
    <s v="Wed"/>
    <x v="0"/>
    <s v="Summer"/>
    <n v="3"/>
    <x v="2"/>
    <x v="2"/>
  </r>
  <r>
    <m/>
    <s v=""/>
    <x v="93"/>
    <x v="3"/>
    <s v=""/>
    <s v="VERTIN 8MG 15                                "/>
    <s v="vertigo"/>
    <x v="10"/>
    <s v="TAB"/>
    <n v="5"/>
    <n v="160.56"/>
    <s v="ABBOTT HEALTHCA"/>
    <d v="2022-04-06T00:00:00"/>
    <s v="Wed"/>
    <x v="0"/>
    <s v="Summer"/>
    <n v="3"/>
    <x v="2"/>
    <x v="2"/>
  </r>
  <r>
    <s v="0000085     "/>
    <s v="NO DOC"/>
    <x v="0"/>
    <x v="0"/>
    <s v="XXXXXXXXXX"/>
    <s v="CIPCAL 500MG TABLETS 15'S                    "/>
    <s v="calcium"/>
    <x v="2"/>
    <s v="TAB"/>
    <n v="15"/>
    <n v="86.5"/>
    <s v="CIPLA          "/>
    <d v="2022-04-06T00:00:00"/>
    <s v="Wed"/>
    <x v="0"/>
    <s v="Summer"/>
    <n v="3"/>
    <x v="2"/>
    <x v="2"/>
  </r>
  <r>
    <s v="0000086     "/>
    <s v="DR.JOTHIMURUGAN                    "/>
    <x v="3"/>
    <x v="5"/>
    <s v="XXXXXXXXXX"/>
    <s v="STAMLO 5MG TABLETS 30'S                      "/>
    <s v="antihypertensive"/>
    <x v="0"/>
    <s v="TAB"/>
    <n v="15"/>
    <n v="87.56"/>
    <s v="DR. REDDY'S    "/>
    <d v="2022-04-07T00:00:00"/>
    <s v="Thu"/>
    <x v="0"/>
    <s v="Summer"/>
    <n v="4"/>
    <x v="2"/>
    <x v="2"/>
  </r>
  <r>
    <m/>
    <s v=""/>
    <x v="3"/>
    <x v="3"/>
    <s v=""/>
    <s v="PAN 40MG TABLETS 15'S                        "/>
    <s v="peptic ulcer"/>
    <x v="8"/>
    <s v="TAB"/>
    <n v="15"/>
    <n v="149"/>
    <s v="ALKEM LABOURATO"/>
    <d v="2022-04-07T00:00:00"/>
    <s v="Thu"/>
    <x v="0"/>
    <s v="Summer"/>
    <n v="4"/>
    <x v="2"/>
    <x v="2"/>
  </r>
  <r>
    <m/>
    <s v=""/>
    <x v="3"/>
    <x v="3"/>
    <s v=""/>
    <s v="ANXIT 0.5MG TABLETS 15'S                     "/>
    <s v="anxiolytic"/>
    <x v="1"/>
    <s v="TAB"/>
    <n v="15"/>
    <n v="47"/>
    <s v="MICRO LABS LIMI"/>
    <d v="2022-04-07T00:00:00"/>
    <s v="Thu"/>
    <x v="0"/>
    <s v="Summer"/>
    <n v="4"/>
    <x v="2"/>
    <x v="2"/>
  </r>
  <r>
    <m/>
    <s v=""/>
    <x v="3"/>
    <x v="3"/>
    <s v=""/>
    <s v="NORTEN 20MG TABLETS 10'S                     "/>
    <s v="psychiatric"/>
    <x v="1"/>
    <s v="TAB"/>
    <n v="10"/>
    <n v="32.619999999999997"/>
    <s v="BARODA PHARMA  "/>
    <d v="2022-04-07T00:00:00"/>
    <s v="Thu"/>
    <x v="0"/>
    <s v="Summer"/>
    <n v="4"/>
    <x v="2"/>
    <x v="2"/>
  </r>
  <r>
    <s v="0000087     "/>
    <s v="NO DOC"/>
    <x v="91"/>
    <x v="93"/>
    <s v="XXXXXXXXXX"/>
    <s v="CLAVIX 75MG TABLETS 15'S                     "/>
    <s v="anticoagulant"/>
    <x v="0"/>
    <s v="TAB"/>
    <n v="30"/>
    <n v="114.54"/>
    <s v="INTAS          "/>
    <d v="2022-04-07T00:00:00"/>
    <s v="Thu"/>
    <x v="0"/>
    <s v="Summer"/>
    <n v="4"/>
    <x v="2"/>
    <x v="2"/>
  </r>
  <r>
    <m/>
    <s v=""/>
    <x v="91"/>
    <x v="3"/>
    <s v=""/>
    <s v="TELMA 40MG NEW 30'S STRIP PACK 30'S          "/>
    <s v="antihypertensive"/>
    <x v="0"/>
    <s v="TAB"/>
    <n v="30"/>
    <n v="222.1"/>
    <s v="GLENMARK PHARMA"/>
    <d v="2022-04-07T00:00:00"/>
    <s v="Thu"/>
    <x v="0"/>
    <s v="Summer"/>
    <n v="4"/>
    <x v="2"/>
    <x v="2"/>
  </r>
  <r>
    <m/>
    <s v=""/>
    <x v="91"/>
    <x v="3"/>
    <s v=""/>
    <s v="AZTOR 10MG TABLETS 15'S                      "/>
    <s v="atherosclerosis"/>
    <x v="0"/>
    <s v="TAB"/>
    <n v="30"/>
    <n v="92.34"/>
    <s v="SUN PHARMA     "/>
    <d v="2022-04-07T00:00:00"/>
    <s v="Thu"/>
    <x v="0"/>
    <s v="Summer"/>
    <n v="4"/>
    <x v="2"/>
    <x v="2"/>
  </r>
  <r>
    <s v="0000088     "/>
    <s v="NO DOC"/>
    <x v="594"/>
    <x v="596"/>
    <s v="XXXXXXXXXX"/>
    <s v="PARACIP 650MG TABLETS 10'S                   "/>
    <s v="antipyretic"/>
    <x v="7"/>
    <s v="TAB"/>
    <n v="20"/>
    <n v="20.6"/>
    <s v="CIPLA          "/>
    <d v="2022-04-07T00:00:00"/>
    <s v="Thu"/>
    <x v="0"/>
    <s v="Summer"/>
    <n v="4"/>
    <x v="2"/>
    <x v="2"/>
  </r>
  <r>
    <m/>
    <s v=""/>
    <x v="594"/>
    <x v="3"/>
    <s v=""/>
    <s v="DART TABLETS 10'S                            "/>
    <s v="analgesic"/>
    <x v="7"/>
    <s v="TAB"/>
    <n v="20"/>
    <n v="32.9"/>
    <s v="JUGGAT PHARMA  "/>
    <d v="2022-04-07T00:00:00"/>
    <s v="Thu"/>
    <x v="0"/>
    <s v="Summer"/>
    <n v="4"/>
    <x v="2"/>
    <x v="2"/>
  </r>
  <r>
    <m/>
    <s v=""/>
    <x v="594"/>
    <x v="3"/>
    <s v=""/>
    <s v="MEFTAL SPAS TABLETS 10'S                     "/>
    <s v="antispasmodic"/>
    <x v="8"/>
    <s v="TAB"/>
    <n v="20"/>
    <n v="46"/>
    <s v="BLUE CROSS     "/>
    <d v="2022-04-07T00:00:00"/>
    <s v="Thu"/>
    <x v="0"/>
    <s v="Summer"/>
    <n v="4"/>
    <x v="2"/>
    <x v="2"/>
  </r>
  <r>
    <m/>
    <s v=""/>
    <x v="594"/>
    <x v="3"/>
    <s v=""/>
    <s v="ZINDAC 150MG TABLETS 10'S                    "/>
    <s v="peptic ulcer"/>
    <x v="8"/>
    <s v="TAB"/>
    <n v="20"/>
    <n v="12.5"/>
    <s v="MARTIN &amp; HARRIS"/>
    <d v="2022-04-07T00:00:00"/>
    <s v="Thu"/>
    <x v="0"/>
    <s v="Summer"/>
    <n v="4"/>
    <x v="2"/>
    <x v="2"/>
  </r>
  <r>
    <m/>
    <s v=""/>
    <x v="594"/>
    <x v="3"/>
    <s v=""/>
    <s v="ELPAR TAB 50'S                               "/>
    <s v="analgesic"/>
    <x v="7"/>
    <s v="STR"/>
    <n v="10"/>
    <n v="26"/>
    <s v="GENERAL        "/>
    <d v="2022-04-07T00:00:00"/>
    <s v="Thu"/>
    <x v="0"/>
    <s v="Summer"/>
    <n v="4"/>
    <x v="2"/>
    <x v="2"/>
  </r>
  <r>
    <s v="0000089     "/>
    <s v="NO DOC"/>
    <x v="595"/>
    <x v="597"/>
    <s v="XXXXXXXXXX"/>
    <s v="GLYCOMET GP 0.5MG TABLETS 10'S               "/>
    <s v="diabetic"/>
    <x v="3"/>
    <s v="TAB"/>
    <n v="30"/>
    <n v="58.25"/>
    <s v="USV LTD.       "/>
    <d v="2022-04-07T00:00:00"/>
    <s v="Thu"/>
    <x v="0"/>
    <s v="Summer"/>
    <n v="4"/>
    <x v="2"/>
    <x v="2"/>
  </r>
  <r>
    <s v="0000090     "/>
    <s v="NO DOC"/>
    <x v="0"/>
    <x v="0"/>
    <s v="XXXXXXXXXX"/>
    <s v="CYRA D CAPSULES 10'S                         "/>
    <s v="peptic ulcer"/>
    <x v="8"/>
    <s v="CAP"/>
    <n v="10"/>
    <n v="47"/>
    <s v="SYSTOPIC       "/>
    <d v="2022-04-07T00:00:00"/>
    <s v="Thu"/>
    <x v="0"/>
    <s v="Summer"/>
    <n v="4"/>
    <x v="2"/>
    <x v="2"/>
  </r>
  <r>
    <m/>
    <s v=""/>
    <x v="0"/>
    <x v="3"/>
    <s v=""/>
    <s v="TIDE 10MG TABLETS 10'S                       "/>
    <s v="diuretics"/>
    <x v="9"/>
    <s v="TAB"/>
    <n v="5"/>
    <n v="59.05"/>
    <s v="TORRENT        "/>
    <d v="2022-04-07T00:00:00"/>
    <s v="Thu"/>
    <x v="0"/>
    <s v="Summer"/>
    <n v="4"/>
    <x v="2"/>
    <x v="2"/>
  </r>
  <r>
    <s v="0000091     "/>
    <s v="NO DOC"/>
    <x v="0"/>
    <x v="0"/>
    <s v="XXXXXXXXXX"/>
    <s v="GLYNASE MF TABLETS 10'S                      "/>
    <s v="diabetic"/>
    <x v="3"/>
    <s v="TAB"/>
    <n v="20"/>
    <n v="18.52"/>
    <s v="USV LTD.       "/>
    <d v="2022-04-07T00:00:00"/>
    <s v="Thu"/>
    <x v="0"/>
    <s v="Summer"/>
    <n v="4"/>
    <x v="2"/>
    <x v="2"/>
  </r>
  <r>
    <s v="0000092     "/>
    <s v="NO DOC"/>
    <x v="0"/>
    <x v="0"/>
    <s v="XXXXXXXXXX"/>
    <s v="GLYCOMET 500MG TABLETS 10'S                  "/>
    <s v="diabetic"/>
    <x v="3"/>
    <s v="TAB"/>
    <n v="10"/>
    <n v="16.91"/>
    <s v="USV LTD.       "/>
    <d v="2022-04-07T00:00:00"/>
    <s v="Thu"/>
    <x v="0"/>
    <s v="Summer"/>
    <n v="4"/>
    <x v="2"/>
    <x v="2"/>
  </r>
  <r>
    <m/>
    <s v=""/>
    <x v="0"/>
    <x v="3"/>
    <s v=""/>
    <s v="GABANTIP AT 100MG TABLETS 10'S               "/>
    <s v="analgesic"/>
    <x v="7"/>
    <s v="TAB"/>
    <n v="10"/>
    <n v="96"/>
    <s v="SUN PHARMA     "/>
    <d v="2022-04-07T00:00:00"/>
    <s v="Thu"/>
    <x v="0"/>
    <s v="Summer"/>
    <n v="4"/>
    <x v="2"/>
    <x v="2"/>
  </r>
  <r>
    <s v="0000093     "/>
    <s v="NO DOC"/>
    <x v="0"/>
    <x v="0"/>
    <s v="XXXXXXXXXX"/>
    <s v="GLYCOMET 500MG TABLETS 10'S                  "/>
    <s v="diabetic"/>
    <x v="3"/>
    <s v="TAB"/>
    <n v="20"/>
    <n v="16.91"/>
    <s v="USV LTD.       "/>
    <d v="2022-04-07T00:00:00"/>
    <s v="Thu"/>
    <x v="0"/>
    <s v="Summer"/>
    <n v="4"/>
    <x v="2"/>
    <x v="2"/>
  </r>
  <r>
    <s v="0000094     "/>
    <s v="APPOLLO HOSPITAL                   "/>
    <x v="42"/>
    <x v="44"/>
    <s v="XXXXXXXXXX"/>
    <s v="NICARDIA RETARD 10MG NEW PACKI 15'S          "/>
    <s v="cardiac"/>
    <x v="0"/>
    <s v="TAB"/>
    <n v="30"/>
    <n v="42.51"/>
    <s v="UNIQUE         "/>
    <d v="2022-04-07T00:00:00"/>
    <s v="Thu"/>
    <x v="0"/>
    <s v="Summer"/>
    <n v="4"/>
    <x v="2"/>
    <x v="2"/>
  </r>
  <r>
    <m/>
    <s v=""/>
    <x v="42"/>
    <x v="3"/>
    <s v=""/>
    <s v="MAXGALIN 50MG CAPSULES 10'S                  "/>
    <s v="analgesic"/>
    <x v="7"/>
    <s v="CAP"/>
    <n v="15"/>
    <n v="110"/>
    <s v="SUN PHARMA     "/>
    <d v="2022-04-07T00:00:00"/>
    <s v="Thu"/>
    <x v="0"/>
    <s v="Summer"/>
    <n v="4"/>
    <x v="2"/>
    <x v="2"/>
  </r>
  <r>
    <s v="0000095     "/>
    <s v="NO DOC"/>
    <x v="0"/>
    <x v="0"/>
    <s v="XXXXXXXXXX"/>
    <s v="DOLOKIND MR TABLETS 10'S                     "/>
    <s v="analgesic"/>
    <x v="7"/>
    <s v="TAB"/>
    <n v="3"/>
    <n v="70.849999999999994"/>
    <s v="MANKIND PHARMA "/>
    <d v="2022-04-07T00:00:00"/>
    <s v="Thu"/>
    <x v="0"/>
    <s v="Summer"/>
    <n v="4"/>
    <x v="2"/>
    <x v="2"/>
  </r>
  <r>
    <s v="0000097     "/>
    <s v="NO DOC"/>
    <x v="0"/>
    <x v="0"/>
    <s v="XXXXXXXXXX"/>
    <s v="NEUROBION FORTE TAB 30                       "/>
    <s v="multivitamin"/>
    <x v="2"/>
    <s v="TAB"/>
    <n v="2"/>
    <n v="34.700000000000003"/>
    <s v="MERCK          "/>
    <d v="2022-04-07T00:00:00"/>
    <s v="Thu"/>
    <x v="0"/>
    <s v="Summer"/>
    <n v="4"/>
    <x v="2"/>
    <x v="2"/>
  </r>
  <r>
    <s v="0000098     "/>
    <s v="APOLLO HOSPITAL                    "/>
    <x v="42"/>
    <x v="44"/>
    <s v="XXXXXXXXXX"/>
    <s v="ATORLIP 40MG TABLETS 10'S                    "/>
    <s v="atherosclerosis"/>
    <x v="0"/>
    <s v="TAB"/>
    <n v="10"/>
    <n v="216.58"/>
    <s v="CIPLA          "/>
    <d v="2022-04-08T00:00:00"/>
    <s v="Fri"/>
    <x v="0"/>
    <s v="Summer"/>
    <n v="5"/>
    <x v="2"/>
    <x v="2"/>
  </r>
  <r>
    <m/>
    <s v=""/>
    <x v="42"/>
    <x v="3"/>
    <s v=""/>
    <s v="PAN 40MG TABLETS 15'S                        "/>
    <s v="peptic ulcer"/>
    <x v="8"/>
    <s v="TAB"/>
    <n v="20"/>
    <n v="149"/>
    <s v="ALKEM LABOURATO"/>
    <d v="2022-04-08T00:00:00"/>
    <s v="Fri"/>
    <x v="0"/>
    <s v="Summer"/>
    <n v="5"/>
    <x v="2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04-08T00:00:00"/>
    <s v="Fri"/>
    <x v="0"/>
    <s v="Summer"/>
    <n v="5"/>
    <x v="2"/>
    <x v="2"/>
  </r>
  <r>
    <m/>
    <s v=""/>
    <x v="42"/>
    <x v="3"/>
    <s v=""/>
    <s v="PROLOMET XL 50MG TABLETS 10'S                "/>
    <s v="cardiac"/>
    <x v="0"/>
    <s v="TAB"/>
    <n v="10"/>
    <n v="64.7"/>
    <s v="SUN PHARMA     "/>
    <d v="2022-04-08T00:00:00"/>
    <s v="Fri"/>
    <x v="0"/>
    <s v="Summer"/>
    <n v="5"/>
    <x v="2"/>
    <x v="2"/>
  </r>
  <r>
    <m/>
    <s v=""/>
    <x v="42"/>
    <x v="3"/>
    <s v=""/>
    <s v="PROLOMET XL 25MG TABLETS 10'S                "/>
    <s v="cardiac"/>
    <x v="0"/>
    <s v="TAB"/>
    <n v="10"/>
    <n v="45.24"/>
    <s v="SUN PHARMA     "/>
    <d v="2022-04-08T00:00:00"/>
    <s v="Fri"/>
    <x v="0"/>
    <s v="Summer"/>
    <n v="5"/>
    <x v="2"/>
    <x v="2"/>
  </r>
  <r>
    <s v="0000099     "/>
    <s v="NO DOC"/>
    <x v="0"/>
    <x v="0"/>
    <s v="XXXXXXXXXX"/>
    <s v="DOLO 650MG TABLETS 15'S                      "/>
    <s v="antipyretic"/>
    <x v="7"/>
    <s v="TAB"/>
    <n v="3"/>
    <n v="30.91"/>
    <s v="MICRO LABS LIMI"/>
    <d v="2022-04-08T00:00:00"/>
    <s v="Fri"/>
    <x v="0"/>
    <s v="Summer"/>
    <n v="5"/>
    <x v="2"/>
    <x v="2"/>
  </r>
  <r>
    <m/>
    <s v=""/>
    <x v="0"/>
    <x v="3"/>
    <s v=""/>
    <s v="P-500MG TABLETS NEW PACKING 15'S             "/>
    <s v="antipyretic"/>
    <x v="7"/>
    <s v="TAB"/>
    <n v="4"/>
    <n v="15.29"/>
    <s v="APEX LABORATOTO"/>
    <d v="2022-04-08T00:00:00"/>
    <s v="Fri"/>
    <x v="0"/>
    <s v="Summer"/>
    <n v="5"/>
    <x v="2"/>
    <x v="2"/>
  </r>
  <r>
    <m/>
    <s v=""/>
    <x v="0"/>
    <x v="3"/>
    <s v=""/>
    <s v="ANOVATE CREAM 20GRAM                         "/>
    <s v="dermatitis"/>
    <x v="4"/>
    <s v="TUB"/>
    <n v="1"/>
    <n v="111"/>
    <s v="USV LTD.       "/>
    <d v="2022-04-08T00:00:00"/>
    <s v="Fri"/>
    <x v="0"/>
    <s v="Summer"/>
    <n v="5"/>
    <x v="2"/>
    <x v="2"/>
  </r>
  <r>
    <s v="0000100     "/>
    <s v="NO DOC"/>
    <x v="23"/>
    <x v="25"/>
    <s v="XXXXXXXXXX"/>
    <s v="CLOPILET 75MG TABLETS NEW PACK 15'S          "/>
    <s v="anticoagulant"/>
    <x v="0"/>
    <s v="TAB"/>
    <n v="15"/>
    <n v="116.86"/>
    <s v="SUN PHARMA     "/>
    <d v="2022-04-08T00:00:00"/>
    <s v="Fri"/>
    <x v="0"/>
    <s v="Summer"/>
    <n v="5"/>
    <x v="2"/>
    <x v="2"/>
  </r>
  <r>
    <m/>
    <s v=""/>
    <x v="23"/>
    <x v="3"/>
    <s v=""/>
    <s v="DYTOR 5 15                                   "/>
    <s v="diuretics"/>
    <x v="9"/>
    <s v="TAB"/>
    <n v="15"/>
    <n v="59.29"/>
    <s v="CIPLA          "/>
    <d v="2022-04-08T00:00:00"/>
    <s v="Fri"/>
    <x v="0"/>
    <s v="Summer"/>
    <n v="5"/>
    <x v="2"/>
    <x v="2"/>
  </r>
  <r>
    <s v="0000101     "/>
    <s v="NO DOC"/>
    <x v="0"/>
    <x v="0"/>
    <s v="XXXXXXXXXX"/>
    <s v="LIVOGEN CAPTABS NEW PACKING 15'S             "/>
    <s v="iron anaemic"/>
    <x v="2"/>
    <s v="TAB"/>
    <n v="15"/>
    <n v="76.099999999999994"/>
    <s v="MERCK          "/>
    <d v="2022-04-08T00:00:00"/>
    <s v="Fri"/>
    <x v="0"/>
    <s v="Summer"/>
    <n v="5"/>
    <x v="2"/>
    <x v="2"/>
  </r>
  <r>
    <m/>
    <s v=""/>
    <x v="0"/>
    <x v="3"/>
    <s v=""/>
    <s v="SUPRACAL TABLETS 15'S                        "/>
    <s v="calcium"/>
    <x v="2"/>
    <s v="TAB"/>
    <n v="15"/>
    <n v="180"/>
    <s v="PHARMED LIMITED"/>
    <d v="2022-04-08T00:00:00"/>
    <s v="Fri"/>
    <x v="0"/>
    <s v="Summer"/>
    <n v="5"/>
    <x v="2"/>
    <x v="2"/>
  </r>
  <r>
    <s v="0000103     "/>
    <s v="NO DOC"/>
    <x v="0"/>
    <x v="0"/>
    <s v="XXXXXXXXXX"/>
    <s v="LIBRAX TABLETS 20'S                          "/>
    <s v="psychiatric"/>
    <x v="1"/>
    <s v="TAB"/>
    <n v="4"/>
    <n v="152.18"/>
    <s v="ABBOTT LABS IND"/>
    <d v="2022-04-08T00:00:00"/>
    <s v="Fri"/>
    <x v="0"/>
    <s v="Summer"/>
    <n v="5"/>
    <x v="2"/>
    <x v="2"/>
  </r>
  <r>
    <s v="0000104     "/>
    <s v="DR.VENU GOPAL                      "/>
    <x v="2"/>
    <x v="4"/>
    <s v="XXXXXXXXXX"/>
    <s v="LEON 250MG TABLETS 10'S                      "/>
    <s v="antibiotic"/>
    <x v="5"/>
    <s v="TAB"/>
    <n v="10"/>
    <n v="49.12"/>
    <s v="DR. REDDY'S    "/>
    <d v="2022-04-08T00:00:00"/>
    <s v="Fri"/>
    <x v="0"/>
    <s v="Summer"/>
    <n v="5"/>
    <x v="2"/>
    <x v="2"/>
  </r>
  <r>
    <m/>
    <s v=""/>
    <x v="2"/>
    <x v="3"/>
    <s v=""/>
    <s v="DOLO 650MG TABLETS 15'S                      "/>
    <s v="antipyretic"/>
    <x v="7"/>
    <s v="TAB"/>
    <n v="10"/>
    <n v="30.91"/>
    <s v="MICRO LABS LIMI"/>
    <d v="2022-04-08T00:00:00"/>
    <s v="Fri"/>
    <x v="0"/>
    <s v="Summer"/>
    <n v="5"/>
    <x v="2"/>
    <x v="2"/>
  </r>
  <r>
    <s v="0000105     "/>
    <s v="DR.PAUL SUDHAKAR,MD                "/>
    <x v="596"/>
    <x v="598"/>
    <s v="XXXXXXXXXX"/>
    <s v="ROSYS 5MG 10'S                               "/>
    <s v="atherosclerosis"/>
    <x v="0"/>
    <s v="STR"/>
    <n v="180"/>
    <n v="38"/>
    <s v="SYSTOPIC LABORA"/>
    <d v="2022-04-08T00:00:00"/>
    <s v="Fri"/>
    <x v="0"/>
    <s v="Summer"/>
    <n v="5"/>
    <x v="2"/>
    <x v="2"/>
  </r>
  <r>
    <s v="0000107     "/>
    <s v="NO DOC"/>
    <x v="112"/>
    <x v="114"/>
    <s v="XXXXXXXXXX"/>
    <s v="FOURTS B TABLETS 15'S                        "/>
    <s v="multivitamin"/>
    <x v="2"/>
    <s v="TAB"/>
    <n v="30"/>
    <n v="67.5"/>
    <s v="IPCA LABORATORI"/>
    <d v="2022-04-09T00:00:00"/>
    <s v="Sat"/>
    <x v="0"/>
    <s v="Summer"/>
    <n v="6"/>
    <x v="2"/>
    <x v="2"/>
  </r>
  <r>
    <m/>
    <s v=""/>
    <x v="112"/>
    <x v="3"/>
    <s v=""/>
    <s v="ECOSPRIN 75MG TABLETS 14'S                   "/>
    <s v="anticoagulant"/>
    <x v="0"/>
    <s v="TAB"/>
    <n v="15"/>
    <n v="4.8600000000000003"/>
    <s v="USV LTD.       "/>
    <d v="2022-04-09T00:00:00"/>
    <s v="Sat"/>
    <x v="0"/>
    <s v="Summer"/>
    <n v="6"/>
    <x v="2"/>
    <x v="2"/>
  </r>
  <r>
    <m/>
    <s v=""/>
    <x v="112"/>
    <x v="3"/>
    <s v=""/>
    <s v="GP 4MG TABLETS 10'S                          "/>
    <s v="diabetic"/>
    <x v="3"/>
    <s v="TAB"/>
    <n v="30"/>
    <n v="141.5"/>
    <s v="USV LTD.       "/>
    <d v="2022-04-09T00:00:00"/>
    <s v="Sat"/>
    <x v="0"/>
    <s v="Summer"/>
    <n v="6"/>
    <x v="2"/>
    <x v="2"/>
  </r>
  <r>
    <m/>
    <s v=""/>
    <x v="112"/>
    <x v="3"/>
    <s v=""/>
    <s v="ISTAMET 50MG/500MG TABLETS NEW 15'S          "/>
    <s v="diabetic"/>
    <x v="3"/>
    <s v="STR"/>
    <n v="30"/>
    <n v="405.31"/>
    <s v="SUN PHARMA     "/>
    <d v="2022-04-09T00:00:00"/>
    <s v="Sat"/>
    <x v="0"/>
    <s v="Summer"/>
    <n v="6"/>
    <x v="2"/>
    <x v="2"/>
  </r>
  <r>
    <s v="0000108     "/>
    <s v="NO DOC"/>
    <x v="487"/>
    <x v="489"/>
    <s v="XXXXXXXXXX"/>
    <s v="ANGIPLAT 2.5MG TABLETS 25'S                  "/>
    <s v="hypertension"/>
    <x v="0"/>
    <s v="TAB"/>
    <n v="50"/>
    <n v="162.5"/>
    <s v="MICRO LABS LIMI"/>
    <d v="2022-04-09T00:00:00"/>
    <s v="Sat"/>
    <x v="0"/>
    <s v="Summer"/>
    <n v="6"/>
    <x v="2"/>
    <x v="2"/>
  </r>
  <r>
    <m/>
    <s v=""/>
    <x v="487"/>
    <x v="3"/>
    <s v=""/>
    <s v="NEBICARD 5MG TABLETS 10'S                    "/>
    <s v="cardiac"/>
    <x v="0"/>
    <s v="TAB"/>
    <n v="30"/>
    <n v="160.5"/>
    <s v="TORRENT        "/>
    <d v="2022-04-09T00:00:00"/>
    <s v="Sat"/>
    <x v="0"/>
    <s v="Summer"/>
    <n v="6"/>
    <x v="2"/>
    <x v="2"/>
  </r>
  <r>
    <s v="0000110     "/>
    <s v="DR.VISALAKSHI                      "/>
    <x v="3"/>
    <x v="5"/>
    <s v="XXXXXXXXXX"/>
    <s v="ECOSPRIN 150MG TABLETS 14'S                  "/>
    <s v="anticoagulant"/>
    <x v="0"/>
    <s v="TAB"/>
    <n v="30"/>
    <n v="8.7899999999999991"/>
    <s v="USV LTD.       "/>
    <d v="2022-04-09T00:00:00"/>
    <s v="Sat"/>
    <x v="0"/>
    <s v="Summer"/>
    <n v="6"/>
    <x v="2"/>
    <x v="2"/>
  </r>
  <r>
    <m/>
    <s v=""/>
    <x v="3"/>
    <x v="3"/>
    <s v=""/>
    <s v="STORWIN 10MG TABLETS 10'S                    "/>
    <s v="cholesterol reducing agent"/>
    <x v="0"/>
    <s v="TAB"/>
    <n v="30"/>
    <n v="60"/>
    <s v="RANMARC LABS   "/>
    <d v="2022-04-09T00:00:00"/>
    <s v="Sat"/>
    <x v="0"/>
    <s v="Summer"/>
    <n v="6"/>
    <x v="2"/>
    <x v="2"/>
  </r>
  <r>
    <m/>
    <s v=""/>
    <x v="3"/>
    <x v="3"/>
    <s v=""/>
    <s v="ISTAMET 50MG/500MG TABLETS NEW 15'S          "/>
    <s v="diabetic"/>
    <x v="3"/>
    <s v="STR"/>
    <n v="30"/>
    <n v="405.31"/>
    <s v="SUN PHARMA     "/>
    <d v="2022-04-09T00:00:00"/>
    <s v="Sat"/>
    <x v="0"/>
    <s v="Summer"/>
    <n v="6"/>
    <x v="2"/>
    <x v="2"/>
  </r>
  <r>
    <s v="0000111     "/>
    <s v="NO DOC"/>
    <x v="0"/>
    <x v="0"/>
    <s v="XXXXXXXXXX"/>
    <s v="SUCRAFIL SUSPENSION 1                        "/>
    <s v="peptic ulcer"/>
    <x v="8"/>
    <s v="BOT"/>
    <n v="1"/>
    <n v="151.5"/>
    <s v="FOURRTS        "/>
    <d v="2022-04-09T00:00:00"/>
    <s v="Sat"/>
    <x v="0"/>
    <s v="Summer"/>
    <n v="6"/>
    <x v="2"/>
    <x v="2"/>
  </r>
  <r>
    <s v="0000112     "/>
    <s v="NO DOC"/>
    <x v="0"/>
    <x v="0"/>
    <s v="XXXXXXXXXX"/>
    <s v="ATARAX 10MG TABLETS 15'S                     "/>
    <s v="Anti allergic"/>
    <x v="6"/>
    <s v="TAB"/>
    <n v="10"/>
    <n v="43.56"/>
    <s v="UCB NOW KNOWN A"/>
    <d v="2022-04-09T00:00:00"/>
    <s v="Sat"/>
    <x v="0"/>
    <s v="Summer"/>
    <n v="6"/>
    <x v="2"/>
    <x v="2"/>
  </r>
  <r>
    <s v="0000113     "/>
    <s v="NO DOC"/>
    <x v="2"/>
    <x v="4"/>
    <s v="XXXXXXXXXX"/>
    <s v="ESOGA RD CAPSULES 10'S                       "/>
    <s v="peptic ulcer"/>
    <x v="8"/>
    <s v="CAP"/>
    <n v="30"/>
    <n v="165.7"/>
    <s v="ABBOTT LABS IND"/>
    <d v="2022-04-09T00:00:00"/>
    <s v="Sat"/>
    <x v="0"/>
    <s v="Summer"/>
    <n v="6"/>
    <x v="2"/>
    <x v="2"/>
  </r>
  <r>
    <m/>
    <s v=""/>
    <x v="2"/>
    <x v="3"/>
    <s v=""/>
    <s v="OLMEZEST 20MG TABLETS 10'S                   "/>
    <s v="antihypertensive"/>
    <x v="0"/>
    <s v="TAB"/>
    <n v="30"/>
    <n v="113"/>
    <s v="SUN PHARMA     "/>
    <d v="2022-04-09T00:00:00"/>
    <s v="Sat"/>
    <x v="0"/>
    <s v="Summer"/>
    <n v="6"/>
    <x v="2"/>
    <x v="2"/>
  </r>
  <r>
    <m/>
    <s v=""/>
    <x v="2"/>
    <x v="3"/>
    <s v=""/>
    <s v="PROLOMET XL 25MG TABLETS 10'S                "/>
    <s v="cardiac"/>
    <x v="0"/>
    <s v="TAB"/>
    <n v="30"/>
    <n v="45.24"/>
    <s v="SUN PHARMA     "/>
    <d v="2022-04-09T00:00:00"/>
    <s v="Sat"/>
    <x v="0"/>
    <s v="Summer"/>
    <n v="6"/>
    <x v="2"/>
    <x v="2"/>
  </r>
  <r>
    <s v="0000114     "/>
    <s v="NO DOC"/>
    <x v="0"/>
    <x v="0"/>
    <s v="XXXXXXXXXX"/>
    <s v="LIVOGEN CAPTABS NEW PACKING 15'S             "/>
    <s v="iron anaemic"/>
    <x v="2"/>
    <s v="TAB"/>
    <n v="15"/>
    <n v="76.099999999999994"/>
    <s v="MERCK          "/>
    <d v="2022-04-09T00:00:00"/>
    <s v="Sat"/>
    <x v="0"/>
    <s v="Summer"/>
    <n v="6"/>
    <x v="2"/>
    <x v="2"/>
  </r>
  <r>
    <s v="0000115     "/>
    <s v="DR.MAHILAN MD                      "/>
    <x v="439"/>
    <x v="441"/>
    <s v="XXXXXXXXXX"/>
    <s v="TELMIKIND 40MG TABLETS 10'S                  "/>
    <s v="antihypertensive"/>
    <x v="0"/>
    <s v="TAB"/>
    <n v="30"/>
    <n v="34.85"/>
    <s v="MANKIND PHARMA "/>
    <d v="2022-04-10T00:00:00"/>
    <s v="Sun"/>
    <x v="0"/>
    <s v="Summer"/>
    <n v="7"/>
    <x v="2"/>
    <x v="2"/>
  </r>
  <r>
    <m/>
    <s v=""/>
    <x v="439"/>
    <x v="3"/>
    <s v=""/>
    <s v="URSOCOL 300 MG 15                            "/>
    <s v="prostate hyperplacia"/>
    <x v="9"/>
    <s v="TAB"/>
    <n v="15"/>
    <n v="523"/>
    <s v="SUN PHARMA     "/>
    <d v="2022-04-10T00:00:00"/>
    <s v="Sun"/>
    <x v="0"/>
    <s v="Summer"/>
    <n v="7"/>
    <x v="2"/>
    <x v="2"/>
  </r>
  <r>
    <m/>
    <s v=""/>
    <x v="439"/>
    <x v="3"/>
    <s v=""/>
    <s v="URSOCOL 300 MG 15                            "/>
    <s v="prostate hyperplacia"/>
    <x v="9"/>
    <s v="TAB"/>
    <n v="45"/>
    <n v="523"/>
    <s v="SUN PHARMA     "/>
    <d v="2022-04-10T00:00:00"/>
    <s v="Sun"/>
    <x v="0"/>
    <s v="Summer"/>
    <n v="7"/>
    <x v="2"/>
    <x v="2"/>
  </r>
  <r>
    <m/>
    <s v=""/>
    <x v="439"/>
    <x v="3"/>
    <s v=""/>
    <s v="AMLOKIND 5MG 15                              "/>
    <s v="hypertension"/>
    <x v="0"/>
    <s v="TAB"/>
    <n v="30"/>
    <n v="20"/>
    <s v="MANKIND PHARMA "/>
    <d v="2022-04-10T00:00:00"/>
    <s v="Sun"/>
    <x v="0"/>
    <s v="Summer"/>
    <n v="7"/>
    <x v="2"/>
    <x v="2"/>
  </r>
  <r>
    <s v="0000116     "/>
    <s v="DR.SHANTHI MD                      "/>
    <x v="387"/>
    <x v="389"/>
    <s v="XXXXXXXXXX"/>
    <s v="BECADEXAMIN CAPSULES 30'S                    "/>
    <s v="multivitamin"/>
    <x v="2"/>
    <s v="CAP"/>
    <n v="30"/>
    <n v="42.2"/>
    <s v="GLAXO SMITHKLIN"/>
    <d v="2022-04-10T00:00:00"/>
    <s v="Sun"/>
    <x v="0"/>
    <s v="Summer"/>
    <n v="7"/>
    <x v="2"/>
    <x v="2"/>
  </r>
  <r>
    <m/>
    <s v=""/>
    <x v="387"/>
    <x v="3"/>
    <s v=""/>
    <s v="OBIMET SR 500MG TABLETS NEW 15'S             "/>
    <s v="diabetic"/>
    <x v="3"/>
    <s v="TAB"/>
    <n v="30"/>
    <n v="32.01"/>
    <s v="ABBOTT HEALTHCA"/>
    <d v="2022-04-10T00:00:00"/>
    <s v="Sun"/>
    <x v="0"/>
    <s v="Summer"/>
    <n v="7"/>
    <x v="2"/>
    <x v="2"/>
  </r>
  <r>
    <m/>
    <s v=""/>
    <x v="387"/>
    <x v="3"/>
    <s v=""/>
    <s v="OSSOPAN 500MG TABLETS 15'S                   "/>
    <s v="vitamin"/>
    <x v="2"/>
    <s v="TAB"/>
    <n v="30"/>
    <n v="101.2"/>
    <s v="TTK HEALTHCARE "/>
    <d v="2022-04-10T00:00:00"/>
    <s v="Sun"/>
    <x v="0"/>
    <s v="Summer"/>
    <n v="7"/>
    <x v="2"/>
    <x v="2"/>
  </r>
  <r>
    <s v="0000117     "/>
    <s v="NO DOC"/>
    <x v="108"/>
    <x v="110"/>
    <s v="XXXXXXXXXX"/>
    <s v="GLYCIPHAGE 500MG TABLETS 20'S                "/>
    <s v="diabetic"/>
    <x v="3"/>
    <s v="TAB"/>
    <n v="10"/>
    <n v="33.549999999999997"/>
    <s v="FRANCO INDIAN P"/>
    <d v="2022-04-11T00:00:00"/>
    <s v="Mon"/>
    <x v="0"/>
    <s v="Summer"/>
    <n v="1"/>
    <x v="2"/>
    <x v="2"/>
  </r>
  <r>
    <m/>
    <s v=""/>
    <x v="108"/>
    <x v="3"/>
    <s v=""/>
    <s v="ZERODOL SP TABLETS 10'S                      "/>
    <s v="analgesic"/>
    <x v="7"/>
    <s v="TAB"/>
    <n v="3"/>
    <n v="107.6"/>
    <s v="IPCA LABORATORI"/>
    <d v="2022-04-11T00:00:00"/>
    <s v="Mon"/>
    <x v="0"/>
    <s v="Summer"/>
    <n v="1"/>
    <x v="2"/>
    <x v="2"/>
  </r>
  <r>
    <m/>
    <s v=""/>
    <x v="108"/>
    <x v="3"/>
    <s v=""/>
    <s v="ZERODOL-P TABLETS 10'S                       "/>
    <s v="analgesic"/>
    <x v="7"/>
    <s v="TAB"/>
    <n v="3"/>
    <n v="60.4"/>
    <s v="IPCA           "/>
    <d v="2022-04-11T00:00:00"/>
    <s v="Mon"/>
    <x v="0"/>
    <s v="Summer"/>
    <n v="1"/>
    <x v="2"/>
    <x v="2"/>
  </r>
  <r>
    <m/>
    <s v=""/>
    <x v="108"/>
    <x v="3"/>
    <s v=""/>
    <s v="PAN-D CAPSULES 15'S                          "/>
    <s v="peptic ulcer"/>
    <x v="8"/>
    <s v="CAP"/>
    <n v="3"/>
    <n v="190"/>
    <s v="ALKEM LABOURATO"/>
    <d v="2022-04-11T00:00:00"/>
    <s v="Mon"/>
    <x v="0"/>
    <s v="Summer"/>
    <n v="1"/>
    <x v="2"/>
    <x v="2"/>
  </r>
  <r>
    <s v="0000118     "/>
    <s v="NO DOC"/>
    <x v="0"/>
    <x v="0"/>
    <s v="XXXXXXXXXX"/>
    <s v="NEKSIUM 20MG NEW PACKING 10'S                "/>
    <s v="peptic ulcer"/>
    <x v="8"/>
    <s v="TAB"/>
    <n v="30"/>
    <n v="80.02"/>
    <s v="PFIZER LIMITED "/>
    <d v="2022-04-11T00:00:00"/>
    <s v="Mon"/>
    <x v="0"/>
    <s v="Summer"/>
    <n v="1"/>
    <x v="2"/>
    <x v="2"/>
  </r>
  <r>
    <s v="0000120     "/>
    <s v="DR.SRI HARI                        "/>
    <x v="3"/>
    <x v="5"/>
    <s v="XXXXXXXXXX"/>
    <s v="FRISIUM 5MG TABLETS 15'S                     "/>
    <s v="anticonvulsant"/>
    <x v="10"/>
    <s v="TAB"/>
    <n v="90"/>
    <n v="86.48"/>
    <s v="AVENTIS        "/>
    <d v="2022-04-11T00:00:00"/>
    <s v="Mon"/>
    <x v="0"/>
    <s v="Summer"/>
    <n v="1"/>
    <x v="2"/>
    <x v="2"/>
  </r>
  <r>
    <m/>
    <s v=""/>
    <x v="3"/>
    <x v="3"/>
    <s v=""/>
    <s v="LEVIPIL 250MG TABLETS 10'S                   "/>
    <s v="anticonvulsant"/>
    <x v="10"/>
    <s v="TAB"/>
    <n v="60"/>
    <n v="65.61"/>
    <s v="SUN PHARMA     "/>
    <d v="2022-04-11T00:00:00"/>
    <s v="Mon"/>
    <x v="0"/>
    <s v="Summer"/>
    <n v="1"/>
    <x v="2"/>
    <x v="2"/>
  </r>
  <r>
    <m/>
    <s v=""/>
    <x v="3"/>
    <x v="3"/>
    <s v=""/>
    <s v="LEVIPILL 1GM TABLETS 10'S                    "/>
    <s v="anticonvulsant"/>
    <x v="10"/>
    <s v="TAB"/>
    <n v="60"/>
    <n v="312"/>
    <s v="SUN PHARMA     "/>
    <d v="2022-04-11T00:00:00"/>
    <s v="Mon"/>
    <x v="0"/>
    <s v="Summer"/>
    <n v="1"/>
    <x v="2"/>
    <x v="2"/>
  </r>
  <r>
    <s v="0000121     "/>
    <s v="DR.JOTHIMURUGAN                    "/>
    <x v="274"/>
    <x v="276"/>
    <s v="XXXXXXXXXX"/>
    <s v="ANXIT 0.5MG TABLETS 15'S                     "/>
    <s v="anxiolytic"/>
    <x v="1"/>
    <s v="TAB"/>
    <n v="30"/>
    <n v="47"/>
    <s v="MICRO LABS LIMI"/>
    <d v="2022-04-11T00:00:00"/>
    <s v="Mon"/>
    <x v="0"/>
    <s v="Summer"/>
    <n v="1"/>
    <x v="2"/>
    <x v="2"/>
  </r>
  <r>
    <s v="0000122     "/>
    <s v="NO DOC"/>
    <x v="0"/>
    <x v="0"/>
    <s v="XXXXXXXXXX"/>
    <s v="NEUROBION PLUS TABLETS 10'S                  "/>
    <s v="multivitamin"/>
    <x v="2"/>
    <s v="TAB"/>
    <n v="10"/>
    <n v="104.3"/>
    <s v="MERCK          "/>
    <d v="2022-04-11T00:00:00"/>
    <s v="Mon"/>
    <x v="0"/>
    <s v="Summer"/>
    <n v="1"/>
    <x v="2"/>
    <x v="2"/>
  </r>
  <r>
    <s v="0000123     "/>
    <s v="NO DOC"/>
    <x v="27"/>
    <x v="29"/>
    <s v="XXXXXXXXXX"/>
    <s v="GLYCIPHAGE 500MG TABLETS 20'S                "/>
    <s v="diabetic"/>
    <x v="3"/>
    <s v="TAB"/>
    <n v="60"/>
    <n v="33.4"/>
    <s v="FRANCO INDIAN P"/>
    <d v="2022-04-11T00:00:00"/>
    <s v="Mon"/>
    <x v="0"/>
    <s v="Summer"/>
    <n v="1"/>
    <x v="2"/>
    <x v="2"/>
  </r>
  <r>
    <m/>
    <s v=""/>
    <x v="27"/>
    <x v="3"/>
    <s v=""/>
    <s v="NURIL 2.5MG TABLETS 10'S                     "/>
    <s v="psychiatric"/>
    <x v="1"/>
    <s v="TAB"/>
    <n v="20"/>
    <n v="21.62"/>
    <s v="USV LTD.       "/>
    <d v="2022-04-11T00:00:00"/>
    <s v="Mon"/>
    <x v="0"/>
    <s v="Summer"/>
    <n v="1"/>
    <x v="2"/>
    <x v="2"/>
  </r>
  <r>
    <m/>
    <s v=""/>
    <x v="27"/>
    <x v="3"/>
    <s v=""/>
    <s v="AZTOR 10MG TABLETS 15'S                      "/>
    <s v="atherosclerosis"/>
    <x v="0"/>
    <s v="TAB"/>
    <n v="15"/>
    <n v="92.34"/>
    <s v="SUN PHARMA     "/>
    <d v="2022-04-11T00:00:00"/>
    <s v="Mon"/>
    <x v="0"/>
    <s v="Summer"/>
    <n v="1"/>
    <x v="2"/>
    <x v="2"/>
  </r>
  <r>
    <m/>
    <s v=""/>
    <x v="27"/>
    <x v="3"/>
    <s v=""/>
    <s v="CLOPILET 75MG TABLETS NEW PACK 15'S          "/>
    <s v="anticoagulant"/>
    <x v="0"/>
    <s v="TAB"/>
    <n v="15"/>
    <n v="116.86"/>
    <s v="SUN PHARMA     "/>
    <d v="2022-04-11T00:00:00"/>
    <s v="Mon"/>
    <x v="0"/>
    <s v="Summer"/>
    <n v="1"/>
    <x v="2"/>
    <x v="2"/>
  </r>
  <r>
    <s v="0000124     "/>
    <s v="NO DOC"/>
    <x v="0"/>
    <x v="0"/>
    <s v="XXXXXXXXXX"/>
    <s v="NUROKIND OD TABLETS 20'S                     "/>
    <s v="vitamin"/>
    <x v="2"/>
    <s v="TAB"/>
    <n v="20"/>
    <n v="159.72"/>
    <s v="MANKIND PHARMA "/>
    <d v="2022-04-11T00:00:00"/>
    <s v="Mon"/>
    <x v="0"/>
    <s v="Summer"/>
    <n v="1"/>
    <x v="2"/>
    <x v="2"/>
  </r>
  <r>
    <m/>
    <s v=""/>
    <x v="0"/>
    <x v="3"/>
    <s v=""/>
    <s v="NEUROBION FORTE TAB 30                       "/>
    <s v="multivitamin"/>
    <x v="2"/>
    <s v="TAB"/>
    <n v="30"/>
    <n v="34.700000000000003"/>
    <s v="MERCK          "/>
    <d v="2022-04-11T00:00:00"/>
    <s v="Mon"/>
    <x v="0"/>
    <s v="Summer"/>
    <n v="1"/>
    <x v="2"/>
    <x v="2"/>
  </r>
  <r>
    <s v="0000127     "/>
    <s v="NO DOC"/>
    <x v="0"/>
    <x v="0"/>
    <s v="XXXXXXXXXX"/>
    <s v="SUPRADYN TABLETS 15'S                        "/>
    <s v="multivitamin"/>
    <x v="2"/>
    <s v="TAB"/>
    <n v="15"/>
    <n v="50"/>
    <s v="ABBOTT (FORMERL"/>
    <d v="2022-04-11T00:00:00"/>
    <s v="Mon"/>
    <x v="0"/>
    <s v="Summer"/>
    <n v="1"/>
    <x v="2"/>
    <x v="2"/>
  </r>
  <r>
    <m/>
    <s v=""/>
    <x v="0"/>
    <x v="3"/>
    <s v=""/>
    <s v="NEUROBION FORTE TAB 30                       "/>
    <s v="multivitamin"/>
    <x v="2"/>
    <s v="TAB"/>
    <n v="30"/>
    <n v="34.700000000000003"/>
    <s v="MERCK          "/>
    <d v="2022-04-11T00:00:00"/>
    <s v="Mon"/>
    <x v="0"/>
    <s v="Summer"/>
    <n v="1"/>
    <x v="2"/>
    <x v="2"/>
  </r>
  <r>
    <s v="0000128     "/>
    <s v="NO DOC"/>
    <x v="173"/>
    <x v="175"/>
    <s v="XXXXXXXXXX"/>
    <s v="XMET SR 500MG TABS (NEW PACK) 15'S           "/>
    <s v="diabetic"/>
    <x v="3"/>
    <s v="TAB"/>
    <n v="30"/>
    <n v="30.3"/>
    <s v="GLENMARK       "/>
    <d v="2022-04-11T00:00:00"/>
    <s v="Mon"/>
    <x v="0"/>
    <s v="Summer"/>
    <n v="1"/>
    <x v="2"/>
    <x v="2"/>
  </r>
  <r>
    <m/>
    <s v=""/>
    <x v="173"/>
    <x v="3"/>
    <s v=""/>
    <s v="TELMIKIND 40MG TABLETS 10'S                  "/>
    <s v="antihypertensive"/>
    <x v="0"/>
    <s v="TAB"/>
    <n v="20"/>
    <n v="34.85"/>
    <s v="MANKIND PHARMA "/>
    <d v="2022-04-11T00:00:00"/>
    <s v="Mon"/>
    <x v="0"/>
    <s v="Summer"/>
    <n v="1"/>
    <x v="2"/>
    <x v="2"/>
  </r>
  <r>
    <m/>
    <s v=""/>
    <x v="173"/>
    <x v="3"/>
    <s v=""/>
    <s v="CLOPITORVA 10MG CAPSULES 10'S                "/>
    <s v="anticoagulant"/>
    <x v="0"/>
    <s v="CAP"/>
    <n v="20"/>
    <n v="217"/>
    <s v="ZYDUS HEALTHCAR"/>
    <d v="2022-04-11T00:00:00"/>
    <s v="Mon"/>
    <x v="0"/>
    <s v="Summer"/>
    <n v="1"/>
    <x v="2"/>
    <x v="2"/>
  </r>
  <r>
    <s v="0000129     "/>
    <s v="NO DOC"/>
    <x v="0"/>
    <x v="0"/>
    <s v="XXXXXXXXXX"/>
    <s v="LINID TABLETS 10'S                           "/>
    <s v="antibiotic"/>
    <x v="5"/>
    <s v="TAB"/>
    <n v="5"/>
    <n v="370.88"/>
    <s v="ZYDUS CADILA   "/>
    <d v="2022-04-11T00:00:00"/>
    <s v="Mon"/>
    <x v="0"/>
    <s v="Summer"/>
    <n v="1"/>
    <x v="2"/>
    <x v="2"/>
  </r>
  <r>
    <m/>
    <s v=""/>
    <x v="0"/>
    <x v="3"/>
    <s v=""/>
    <s v="CARDIVAS 3.125MG TABLETS 10'S                "/>
    <s v="cardiac"/>
    <x v="0"/>
    <s v="TAB"/>
    <n v="20"/>
    <n v="40"/>
    <s v="SUN PHARMA     "/>
    <d v="2022-04-11T00:00:00"/>
    <s v="Mon"/>
    <x v="0"/>
    <s v="Summer"/>
    <n v="1"/>
    <x v="2"/>
    <x v="2"/>
  </r>
  <r>
    <m/>
    <s v=""/>
    <x v="0"/>
    <x v="3"/>
    <s v=""/>
    <s v="HUMAN MIXTARD 40 IU 10ML                     "/>
    <s v="insulin"/>
    <x v="3"/>
    <s v="VIA"/>
    <n v="1"/>
    <n v="158.41999999999999"/>
    <s v="NOVO NORDISK   "/>
    <d v="2022-04-11T00:00:00"/>
    <s v="Mon"/>
    <x v="0"/>
    <s v="Summer"/>
    <n v="1"/>
    <x v="2"/>
    <x v="2"/>
  </r>
  <r>
    <s v="0000130     "/>
    <s v="NO DOC"/>
    <x v="116"/>
    <x v="118"/>
    <s v="XXXXXXXXXX"/>
    <s v="CHYMORAL FORTE TABLETS 20'S                  "/>
    <s v="anti inflammatory"/>
    <x v="7"/>
    <s v="TAB"/>
    <n v="2"/>
    <n v="405.2"/>
    <s v="ELDER          "/>
    <d v="2022-04-11T00:00:00"/>
    <s v="Mon"/>
    <x v="0"/>
    <s v="Summer"/>
    <n v="1"/>
    <x v="2"/>
    <x v="2"/>
  </r>
  <r>
    <m/>
    <s v=""/>
    <x v="116"/>
    <x v="3"/>
    <s v=""/>
    <s v="MOBIZOX TABLETS 10'S                         "/>
    <s v="analgesic"/>
    <x v="7"/>
    <s v="TAB"/>
    <n v="2"/>
    <n v="197"/>
    <s v="RANBAXY LABORAT"/>
    <d v="2022-04-11T00:00:00"/>
    <s v="Mon"/>
    <x v="0"/>
    <s v="Summer"/>
    <n v="1"/>
    <x v="2"/>
    <x v="2"/>
  </r>
  <r>
    <m/>
    <s v=""/>
    <x v="116"/>
    <x v="3"/>
    <s v=""/>
    <s v="RABEKIND 20 15                               "/>
    <s v="peptic ulcer"/>
    <x v="8"/>
    <s v="TAB"/>
    <n v="2"/>
    <n v="59.89"/>
    <s v="MANKIND PHARMA "/>
    <d v="2022-04-11T00:00:00"/>
    <s v="Mon"/>
    <x v="0"/>
    <s v="Summer"/>
    <n v="1"/>
    <x v="2"/>
    <x v="2"/>
  </r>
  <r>
    <s v="0000131     "/>
    <s v="NO DOC"/>
    <x v="0"/>
    <x v="0"/>
    <s v="XXXXXXXXXX"/>
    <s v="SOMPRAZ-40MG TABLETS 15'S                    "/>
    <s v="peptic ulcer"/>
    <x v="8"/>
    <s v="TAB"/>
    <n v="30"/>
    <n v="139"/>
    <s v="SUN PHARMA     "/>
    <d v="2022-04-11T00:00:00"/>
    <s v="Mon"/>
    <x v="0"/>
    <s v="Summer"/>
    <n v="1"/>
    <x v="2"/>
    <x v="2"/>
  </r>
  <r>
    <s v="0000132     "/>
    <s v="NO DOC"/>
    <x v="30"/>
    <x v="32"/>
    <s v="XXXXXXXXXX"/>
    <s v="LOBATE-GM CREAM 15GRAM                       "/>
    <s v="dermatitis"/>
    <x v="4"/>
    <s v="TUB"/>
    <n v="2"/>
    <n v="95.21"/>
    <s v="ABBOTT HEALTHCA"/>
    <d v="2022-04-12T00:00:00"/>
    <s v="Tue"/>
    <x v="0"/>
    <s v="Summer"/>
    <n v="2"/>
    <x v="2"/>
    <x v="2"/>
  </r>
  <r>
    <s v="0000133     "/>
    <s v="NO DOC"/>
    <x v="56"/>
    <x v="58"/>
    <s v="XXXXXXXXXX"/>
    <s v="UNIENZYME TABLETS 15'S                       "/>
    <s v="enzyme"/>
    <x v="8"/>
    <s v="TAB"/>
    <n v="30"/>
    <n v="64.25"/>
    <s v="UNICHEM        "/>
    <d v="2022-04-12T00:00:00"/>
    <s v="Tue"/>
    <x v="0"/>
    <s v="Summer"/>
    <n v="2"/>
    <x v="2"/>
    <x v="2"/>
  </r>
  <r>
    <s v="0000135     "/>
    <s v="NO DOC"/>
    <x v="138"/>
    <x v="140"/>
    <s v="XXXXXXXXXX"/>
    <s v="ASCORIL LS EXPECTORANT 100ML                 "/>
    <s v="cough"/>
    <x v="11"/>
    <s v="BOT"/>
    <n v="1"/>
    <n v="108"/>
    <s v="GLENMARK       "/>
    <d v="2022-04-12T00:00:00"/>
    <s v="Tue"/>
    <x v="0"/>
    <s v="Summer"/>
    <n v="2"/>
    <x v="2"/>
    <x v="2"/>
  </r>
  <r>
    <s v="0000136     "/>
    <s v="NO DOC"/>
    <x v="128"/>
    <x v="130"/>
    <s v="XXXXXXXXXX"/>
    <s v="ZERODOL-P TABLETS 10'S                       "/>
    <s v="analgesic"/>
    <x v="7"/>
    <s v="TAB"/>
    <n v="6"/>
    <n v="60.4"/>
    <s v="IPCA           "/>
    <d v="2022-04-12T00:00:00"/>
    <s v="Tue"/>
    <x v="0"/>
    <s v="Summer"/>
    <n v="2"/>
    <x v="2"/>
    <x v="2"/>
  </r>
  <r>
    <s v="0000137     "/>
    <s v="NO DOC"/>
    <x v="0"/>
    <x v="0"/>
    <s v="XXXXXXXXXX"/>
    <s v="PINOM 20MG TABLETS 15'S                      "/>
    <s v="antihypertensive"/>
    <x v="0"/>
    <s v="TAB"/>
    <n v="15"/>
    <n v="195.3"/>
    <s v="LUPIN LTD      "/>
    <d v="2022-04-12T00:00:00"/>
    <s v="Tue"/>
    <x v="0"/>
    <s v="Summer"/>
    <n v="2"/>
    <x v="2"/>
    <x v="2"/>
  </r>
  <r>
    <m/>
    <s v=""/>
    <x v="0"/>
    <x v="3"/>
    <s v=""/>
    <s v="P-250MG SUSPENSION 60ML                      "/>
    <s v="antipyretic"/>
    <x v="7"/>
    <s v="BOT"/>
    <n v="1"/>
    <n v="40.32"/>
    <s v="APEX LABORATOTO"/>
    <d v="2022-04-12T00:00:00"/>
    <s v="Tue"/>
    <x v="0"/>
    <s v="Summer"/>
    <n v="2"/>
    <x v="2"/>
    <x v="2"/>
  </r>
  <r>
    <s v="0000138     "/>
    <s v="DR.GREETHAR BABU                   "/>
    <x v="130"/>
    <x v="132"/>
    <s v="XXXXXXXXXX"/>
    <s v="A TO Z NS TABLETS 15'S                       "/>
    <s v="multivitamins"/>
    <x v="2"/>
    <s v="TAB"/>
    <n v="15"/>
    <n v="125"/>
    <s v="ALKEM LABOURATO"/>
    <d v="2022-04-12T00:00:00"/>
    <s v="Tue"/>
    <x v="0"/>
    <s v="Summer"/>
    <n v="2"/>
    <x v="2"/>
    <x v="2"/>
  </r>
  <r>
    <m/>
    <s v=""/>
    <x v="130"/>
    <x v="3"/>
    <s v=""/>
    <s v="OLMEZEST 40MG TABLETS 10'S                   "/>
    <s v="antihypertensive"/>
    <x v="0"/>
    <s v="TAB"/>
    <n v="10"/>
    <n v="195"/>
    <s v="SUN PHARMA     "/>
    <d v="2022-04-12T00:00:00"/>
    <s v="Tue"/>
    <x v="0"/>
    <s v="Summer"/>
    <n v="2"/>
    <x v="2"/>
    <x v="2"/>
  </r>
  <r>
    <m/>
    <s v=""/>
    <x v="130"/>
    <x v="3"/>
    <s v=""/>
    <s v="HUMAN MIXTARD 40 IU 10ML                     "/>
    <s v="insulin"/>
    <x v="3"/>
    <s v="VIA"/>
    <n v="1"/>
    <n v="158.41999999999999"/>
    <s v="NOVO NORDISK   "/>
    <d v="2022-04-12T00:00:00"/>
    <s v="Tue"/>
    <x v="0"/>
    <s v="Summer"/>
    <n v="2"/>
    <x v="2"/>
    <x v="2"/>
  </r>
  <r>
    <s v="0000139     "/>
    <s v="NO DOC"/>
    <x v="0"/>
    <x v="0"/>
    <s v="XXXXXXXXXX"/>
    <s v="DOLO 650MG TABLETS 15'S                      "/>
    <s v="antipyretic"/>
    <x v="7"/>
    <s v="TAB"/>
    <n v="6"/>
    <n v="30.91"/>
    <s v="MICRO LABS LIMI"/>
    <d v="2022-04-12T00:00:00"/>
    <s v="Tue"/>
    <x v="0"/>
    <s v="Summer"/>
    <n v="2"/>
    <x v="2"/>
    <x v="2"/>
  </r>
  <r>
    <s v="0000140     "/>
    <s v="NO DOC"/>
    <x v="0"/>
    <x v="0"/>
    <s v="XXXXXXXXXX"/>
    <s v="AUGMENTIN DUO 375MG TABLETS NE 10'S          "/>
    <s v="antibiotic"/>
    <x v="5"/>
    <s v="TAB"/>
    <n v="3"/>
    <n v="229"/>
    <s v="GLAXO SMITHKLIN"/>
    <d v="2022-04-12T00:00:00"/>
    <s v="Tue"/>
    <x v="0"/>
    <s v="Summer"/>
    <n v="2"/>
    <x v="2"/>
    <x v="2"/>
  </r>
  <r>
    <s v="0000141     "/>
    <s v="DR.SHANTHI MD                      "/>
    <x v="387"/>
    <x v="389"/>
    <s v="XXXXXXXXXX"/>
    <s v="PROLOMET XL 12.5MG TABLETS 10'S              "/>
    <s v="cardiac"/>
    <x v="0"/>
    <s v="TAB"/>
    <n v="30"/>
    <n v="41"/>
    <s v="SUN PHARMA     "/>
    <d v="2022-04-13T00:00:00"/>
    <s v="Wed"/>
    <x v="0"/>
    <s v="Summer"/>
    <n v="3"/>
    <x v="2"/>
    <x v="2"/>
  </r>
  <r>
    <s v="0000142     "/>
    <s v="NO DOC"/>
    <x v="0"/>
    <x v="0"/>
    <s v="XXXXXXXXXX"/>
    <s v="ALMOX 500MG CAPSULES 10'S                    "/>
    <s v="antibiotic"/>
    <x v="5"/>
    <s v="CAP"/>
    <n v="10"/>
    <n v="72.459999999999994"/>
    <s v="ALKEM LABOURATO"/>
    <d v="2022-04-13T00:00:00"/>
    <s v="Wed"/>
    <x v="0"/>
    <s v="Summer"/>
    <n v="3"/>
    <x v="2"/>
    <x v="2"/>
  </r>
  <r>
    <s v="0000144     "/>
    <s v="NO DOC"/>
    <x v="138"/>
    <x v="140"/>
    <s v="XXXXXXXXXX"/>
    <s v="CALPOL TABLETS NEW PACKING 15'S              "/>
    <s v="antipyretic"/>
    <x v="7"/>
    <s v="TAB"/>
    <n v="15"/>
    <n v="15.04"/>
    <s v="GLAXO SMITHKLIN"/>
    <d v="2022-04-13T00:00:00"/>
    <s v="Wed"/>
    <x v="0"/>
    <s v="Summer"/>
    <n v="3"/>
    <x v="2"/>
    <x v="2"/>
  </r>
  <r>
    <m/>
    <s v=""/>
    <x v="138"/>
    <x v="3"/>
    <s v=""/>
    <s v="CLAVAM 625MG TABLETS 10'S                    "/>
    <s v="antibiotic"/>
    <x v="5"/>
    <s v="TAB"/>
    <n v="10"/>
    <n v="201.62"/>
    <s v="ALKEM LABOURATO"/>
    <d v="2022-04-13T00:00:00"/>
    <s v="Wed"/>
    <x v="0"/>
    <s v="Summer"/>
    <n v="3"/>
    <x v="2"/>
    <x v="2"/>
  </r>
  <r>
    <m/>
    <s v=""/>
    <x v="138"/>
    <x v="3"/>
    <s v=""/>
    <s v="MONTICOPE TABLETS 10'S                       "/>
    <s v="Anti allergic"/>
    <x v="6"/>
    <s v="TAB"/>
    <n v="10"/>
    <n v="99.9"/>
    <s v="MANKIND PHARMA "/>
    <d v="2022-04-13T00:00:00"/>
    <s v="Wed"/>
    <x v="0"/>
    <s v="Summer"/>
    <n v="3"/>
    <x v="2"/>
    <x v="2"/>
  </r>
  <r>
    <s v="0000147     "/>
    <s v="NO DOC"/>
    <x v="0"/>
    <x v="0"/>
    <s v="XXXXXXXXXX"/>
    <s v="CLAMP SUSPENSION 30ML                        "/>
    <s v="antibiotic"/>
    <x v="5"/>
    <s v="BOT"/>
    <n v="2"/>
    <n v="60.8"/>
    <s v="DR. REDDY'S    "/>
    <d v="2022-04-13T00:00:00"/>
    <s v="Wed"/>
    <x v="0"/>
    <s v="Summer"/>
    <n v="3"/>
    <x v="2"/>
    <x v="2"/>
  </r>
  <r>
    <s v="0000148     "/>
    <s v="DR.DURAI RAJ                       "/>
    <x v="73"/>
    <x v="75"/>
    <s v="XXXXXXXXXX"/>
    <s v="ZINCOVIT TABLETS 15'S                        "/>
    <s v="vitamin"/>
    <x v="2"/>
    <s v="TAB"/>
    <n v="15"/>
    <n v="105"/>
    <s v="APEX LABORATOTO"/>
    <d v="2022-04-13T00:00:00"/>
    <s v="Wed"/>
    <x v="0"/>
    <s v="Summer"/>
    <n v="3"/>
    <x v="2"/>
    <x v="2"/>
  </r>
  <r>
    <m/>
    <s v=""/>
    <x v="73"/>
    <x v="3"/>
    <s v=""/>
    <s v="LOBAZAM 5MG TABLETS 10'S                     "/>
    <s v="psychiatric"/>
    <x v="1"/>
    <s v="TAB"/>
    <n v="20"/>
    <n v="57.64"/>
    <s v="SUN PHARMA     "/>
    <d v="2022-04-13T00:00:00"/>
    <s v="Wed"/>
    <x v="0"/>
    <s v="Summer"/>
    <n v="3"/>
    <x v="2"/>
    <x v="2"/>
  </r>
  <r>
    <m/>
    <s v=""/>
    <x v="73"/>
    <x v="3"/>
    <s v=""/>
    <s v="NEUROBION FORTE TAB 30                       "/>
    <s v="multivitamin"/>
    <x v="2"/>
    <s v="TAB"/>
    <n v="30"/>
    <n v="34.700000000000003"/>
    <s v="MERCK          "/>
    <d v="2022-04-13T00:00:00"/>
    <s v="Wed"/>
    <x v="0"/>
    <s v="Summer"/>
    <n v="3"/>
    <x v="2"/>
    <x v="2"/>
  </r>
  <r>
    <m/>
    <s v=""/>
    <x v="73"/>
    <x v="3"/>
    <s v=""/>
    <s v="CARNIPIL SYP 1                               "/>
    <s v="Aminoacid"/>
    <x v="2"/>
    <s v="SYP"/>
    <n v="2"/>
    <n v="390"/>
    <s v="WOCKHARDT LIMIT"/>
    <d v="2022-04-13T00:00:00"/>
    <s v="Wed"/>
    <x v="0"/>
    <s v="Summer"/>
    <n v="3"/>
    <x v="2"/>
    <x v="2"/>
  </r>
  <r>
    <m/>
    <s v=""/>
    <x v="73"/>
    <x v="3"/>
    <s v=""/>
    <s v="ZONEGRAN 100MG 10                            "/>
    <s v="anticonvulsant"/>
    <x v="10"/>
    <s v="TAB"/>
    <n v="40"/>
    <n v="239"/>
    <s v="WOCKHARDT LIMIT"/>
    <d v="2022-04-13T00:00:00"/>
    <s v="Wed"/>
    <x v="0"/>
    <s v="Summer"/>
    <n v="3"/>
    <x v="2"/>
    <x v="2"/>
  </r>
  <r>
    <s v="0000149     "/>
    <s v="NO DOC"/>
    <x v="0"/>
    <x v="0"/>
    <s v="XXXXXXXXXX"/>
    <s v="ZIFI 200MG TABLETS 10'S                      "/>
    <s v="antibiotic"/>
    <x v="5"/>
    <s v="TAB"/>
    <n v="14"/>
    <n v="107.6"/>
    <s v="FDC            "/>
    <d v="2022-04-13T00:00:00"/>
    <s v="Wed"/>
    <x v="0"/>
    <s v="Summer"/>
    <n v="3"/>
    <x v="2"/>
    <x v="2"/>
  </r>
  <r>
    <s v="0000150     "/>
    <s v="NO DOC"/>
    <x v="597"/>
    <x v="599"/>
    <s v="XXXXXXXXXX"/>
    <s v="DERIPHYLLIN RET 150MG TABLETS 30'S           "/>
    <s v="bronchodilator"/>
    <x v="11"/>
    <s v="TAB"/>
    <n v="30"/>
    <n v="30.58"/>
    <s v="ZYDUS HEALTHCAR"/>
    <d v="2022-04-14T00:00:00"/>
    <s v="Thu"/>
    <x v="0"/>
    <s v="Summer"/>
    <n v="4"/>
    <x v="2"/>
    <x v="2"/>
  </r>
  <r>
    <m/>
    <s v=""/>
    <x v="597"/>
    <x v="3"/>
    <s v=""/>
    <s v="NEUROBION FORTE TAB 30                       "/>
    <s v="multivitamin"/>
    <x v="2"/>
    <s v="TAB"/>
    <n v="30"/>
    <n v="34.700000000000003"/>
    <s v="MERCK          "/>
    <d v="2022-04-14T00:00:00"/>
    <s v="Thu"/>
    <x v="0"/>
    <s v="Summer"/>
    <n v="4"/>
    <x v="2"/>
    <x v="2"/>
  </r>
  <r>
    <s v="0000151     "/>
    <s v="NO DOC"/>
    <x v="112"/>
    <x v="114"/>
    <s v="XXXXXXXXXX"/>
    <s v="FOURTS B TABLETS 15'S                        "/>
    <s v="multivitamin"/>
    <x v="2"/>
    <s v="TAB"/>
    <n v="10"/>
    <n v="67.5"/>
    <s v="IPCA LABORATORI"/>
    <d v="2022-04-14T00:00:00"/>
    <s v="Thu"/>
    <x v="0"/>
    <s v="Summer"/>
    <n v="4"/>
    <x v="2"/>
    <x v="2"/>
  </r>
  <r>
    <m/>
    <s v=""/>
    <x v="112"/>
    <x v="3"/>
    <s v=""/>
    <s v="ECOSPRIN 75MG TABLETS 14'S                   "/>
    <s v="anticoagulant"/>
    <x v="0"/>
    <s v="TAB"/>
    <n v="5"/>
    <n v="4.8600000000000003"/>
    <s v="USV LTD.       "/>
    <d v="2022-04-14T00:00:00"/>
    <s v="Thu"/>
    <x v="0"/>
    <s v="Summer"/>
    <n v="4"/>
    <x v="2"/>
    <x v="2"/>
  </r>
  <r>
    <m/>
    <s v=""/>
    <x v="112"/>
    <x v="3"/>
    <s v=""/>
    <s v="GP 4MG TABLETS 10'S                          "/>
    <s v="diabetic"/>
    <x v="3"/>
    <s v="TAB"/>
    <n v="10"/>
    <n v="141.5"/>
    <s v="USV LTD.       "/>
    <d v="2022-04-14T00:00:00"/>
    <s v="Thu"/>
    <x v="0"/>
    <s v="Summer"/>
    <n v="4"/>
    <x v="2"/>
    <x v="2"/>
  </r>
  <r>
    <m/>
    <s v=""/>
    <x v="112"/>
    <x v="3"/>
    <s v=""/>
    <s v="ISTAMET 50MG/500MG TABLETS NEW 15'S          "/>
    <s v="diabetic"/>
    <x v="3"/>
    <s v="STR"/>
    <n v="15"/>
    <n v="405.31"/>
    <s v="SUN PHARMA     "/>
    <d v="2022-04-14T00:00:00"/>
    <s v="Thu"/>
    <x v="0"/>
    <s v="Summer"/>
    <n v="4"/>
    <x v="2"/>
    <x v="2"/>
  </r>
  <r>
    <s v="0000152     "/>
    <s v="NO DOC"/>
    <x v="20"/>
    <x v="22"/>
    <s v="XXXXXXXXXX"/>
    <s v="URIMAX 0.4MG CAPSULES 20'S                   "/>
    <s v="prostate hyperplacia"/>
    <x v="9"/>
    <s v="CAP"/>
    <n v="15"/>
    <n v="293.7"/>
    <s v="CIPLA          "/>
    <d v="2022-04-14T00:00:00"/>
    <s v="Thu"/>
    <x v="0"/>
    <s v="Summer"/>
    <n v="4"/>
    <x v="2"/>
    <x v="2"/>
  </r>
  <r>
    <m/>
    <s v=""/>
    <x v="20"/>
    <x v="3"/>
    <s v=""/>
    <s v="ATORVA 10 15                                 "/>
    <s v="atherosclerosis"/>
    <x v="0"/>
    <s v="STR"/>
    <n v="15"/>
    <n v="92.38"/>
    <s v="ZYDUS ALIDAC   "/>
    <d v="2022-04-14T00:00:00"/>
    <s v="Thu"/>
    <x v="0"/>
    <s v="Summer"/>
    <n v="4"/>
    <x v="2"/>
    <x v="2"/>
  </r>
  <r>
    <s v="0000154     "/>
    <s v="NO DOC"/>
    <x v="138"/>
    <x v="140"/>
    <s v="XXXXXXXXXX"/>
    <s v="CLAVAM 625MG TABLETS 10'S                    "/>
    <s v="antibiotic"/>
    <x v="5"/>
    <s v="TAB"/>
    <n v="10"/>
    <n v="201.62"/>
    <s v="ALKEM LABOURATO"/>
    <d v="2022-04-15T00:00:00"/>
    <s v="Fri"/>
    <x v="0"/>
    <s v="Summer"/>
    <n v="5"/>
    <x v="2"/>
    <x v="2"/>
  </r>
  <r>
    <s v="0000156     "/>
    <s v="NO DOC"/>
    <x v="0"/>
    <x v="0"/>
    <s v="XXXXXXXXXX"/>
    <s v="ASTHALIN INHALER 200MD                       "/>
    <s v="bronchodilator"/>
    <x v="11"/>
    <s v="PCS"/>
    <n v="1"/>
    <n v="142.51"/>
    <s v="CIPLA          "/>
    <d v="2022-04-15T00:00:00"/>
    <s v="Fri"/>
    <x v="0"/>
    <s v="Summer"/>
    <n v="5"/>
    <x v="2"/>
    <x v="2"/>
  </r>
  <r>
    <s v="0000157     "/>
    <s v="NO DOC"/>
    <x v="0"/>
    <x v="0"/>
    <s v="XXXXXXXXXX"/>
    <s v="PARACIP 650MG TABLETS 10'S                   "/>
    <s v="antipyretic"/>
    <x v="7"/>
    <s v="TAB"/>
    <n v="10"/>
    <n v="20.6"/>
    <s v="CIPLA          "/>
    <d v="2022-04-15T00:00:00"/>
    <s v="Fri"/>
    <x v="0"/>
    <s v="Summer"/>
    <n v="5"/>
    <x v="2"/>
    <x v="2"/>
  </r>
  <r>
    <s v="0000159     "/>
    <s v="NO DOC"/>
    <x v="0"/>
    <x v="0"/>
    <s v="XXXXXXXXXX"/>
    <s v="GLYCOMET-GP 2MG TABLETS 15'S                 "/>
    <s v="diabetic"/>
    <x v="3"/>
    <s v="TAB"/>
    <n v="5"/>
    <n v="155.5"/>
    <s v="USV LTD.       "/>
    <d v="2022-04-15T00:00:00"/>
    <s v="Fri"/>
    <x v="0"/>
    <s v="Summer"/>
    <n v="5"/>
    <x v="2"/>
    <x v="2"/>
  </r>
  <r>
    <s v="0000160     "/>
    <s v="NO DOC"/>
    <x v="10"/>
    <x v="12"/>
    <s v="XXXXXXXXXX"/>
    <s v="POWERGESIC PLUS GEL 30GRAM                   "/>
    <s v="analgesic"/>
    <x v="7"/>
    <s v="TUB"/>
    <n v="2"/>
    <n v="132.75"/>
    <s v="JENBURKT       "/>
    <d v="2022-04-15T00:00:00"/>
    <s v="Fri"/>
    <x v="0"/>
    <s v="Summer"/>
    <n v="5"/>
    <x v="2"/>
    <x v="2"/>
  </r>
  <r>
    <s v="0000161     "/>
    <s v="NO DOC"/>
    <x v="158"/>
    <x v="160"/>
    <s v="XXXXXXXXXX"/>
    <s v="ATORFIT 10MG TABLETS NEW PACK 15'S           "/>
    <s v="atherosclerosis"/>
    <x v="0"/>
    <s v="TAB"/>
    <n v="30"/>
    <n v="78.87"/>
    <s v="AJANTA PHARMA  "/>
    <d v="2022-04-15T00:00:00"/>
    <s v="Fri"/>
    <x v="0"/>
    <s v="Summer"/>
    <n v="5"/>
    <x v="2"/>
    <x v="2"/>
  </r>
  <r>
    <m/>
    <s v=""/>
    <x v="158"/>
    <x v="3"/>
    <s v=""/>
    <s v="ALPRAX 0.25MG TABLETS 15'S                   "/>
    <s v="anxiolytic"/>
    <x v="1"/>
    <s v="TAB"/>
    <n v="30"/>
    <n v="29"/>
    <s v="TORRENT        "/>
    <d v="2022-04-15T00:00:00"/>
    <s v="Fri"/>
    <x v="0"/>
    <s v="Summer"/>
    <n v="5"/>
    <x v="2"/>
    <x v="2"/>
  </r>
  <r>
    <m/>
    <s v=""/>
    <x v="158"/>
    <x v="3"/>
    <s v=""/>
    <s v="GLYNASE TABLETS 10'S                         "/>
    <s v="diabetic"/>
    <x v="3"/>
    <s v="TAB"/>
    <n v="60"/>
    <n v="7.38"/>
    <s v="USV LTD.       "/>
    <d v="2022-04-15T00:00:00"/>
    <s v="Fri"/>
    <x v="0"/>
    <s v="Summer"/>
    <n v="5"/>
    <x v="2"/>
    <x v="2"/>
  </r>
  <r>
    <s v="0000162     "/>
    <s v="DR.THIAGARAJAN                     "/>
    <x v="3"/>
    <x v="5"/>
    <s v="XXXXXXXXXX"/>
    <s v="PAN 40MG TABLETS 15'S                        "/>
    <s v="peptic ulcer"/>
    <x v="8"/>
    <s v="TAB"/>
    <n v="30"/>
    <n v="149"/>
    <s v="ALKEM LABOURATO"/>
    <d v="2022-04-15T00:00:00"/>
    <s v="Fri"/>
    <x v="0"/>
    <s v="Summer"/>
    <n v="5"/>
    <x v="2"/>
    <x v="2"/>
  </r>
  <r>
    <m/>
    <s v=""/>
    <x v="3"/>
    <x v="3"/>
    <s v=""/>
    <s v="GLYCOMET SR 500MG TABLET 20'S                "/>
    <s v="diabetic"/>
    <x v="3"/>
    <s v="TAB"/>
    <n v="40"/>
    <n v="43.01"/>
    <s v="USV LTD.       "/>
    <d v="2022-04-15T00:00:00"/>
    <s v="Fri"/>
    <x v="0"/>
    <s v="Summer"/>
    <n v="5"/>
    <x v="2"/>
    <x v="2"/>
  </r>
  <r>
    <m/>
    <s v=""/>
    <x v="3"/>
    <x v="3"/>
    <s v=""/>
    <s v="OLMEZEST 40MG TABLETS 10'S                   "/>
    <s v="antihypertensive"/>
    <x v="0"/>
    <s v="TAB"/>
    <n v="30"/>
    <n v="214"/>
    <s v="SUN PHARMA     "/>
    <d v="2022-04-15T00:00:00"/>
    <s v="Fri"/>
    <x v="0"/>
    <s v="Summer"/>
    <n v="5"/>
    <x v="2"/>
    <x v="2"/>
  </r>
  <r>
    <m/>
    <s v=""/>
    <x v="3"/>
    <x v="3"/>
    <s v=""/>
    <s v="NEUROBION FORTE TAB 30                       "/>
    <s v="multivitamin"/>
    <x v="2"/>
    <s v="TAB"/>
    <n v="60"/>
    <n v="34.700000000000003"/>
    <s v="MERCK          "/>
    <d v="2022-04-15T00:00:00"/>
    <s v="Fri"/>
    <x v="0"/>
    <s v="Summer"/>
    <n v="5"/>
    <x v="2"/>
    <x v="2"/>
  </r>
  <r>
    <s v="0000164     "/>
    <s v="DR.GANESH BABU                     "/>
    <x v="446"/>
    <x v="448"/>
    <s v="XXXXXXXXXX"/>
    <s v="FOURTS B TABLETS 15'S                        "/>
    <s v="multivitamin"/>
    <x v="2"/>
    <s v="TAB"/>
    <n v="30"/>
    <n v="67.5"/>
    <s v="IPCA LABORATORI"/>
    <d v="2022-04-15T00:00:00"/>
    <s v="Fri"/>
    <x v="0"/>
    <s v="Summer"/>
    <n v="5"/>
    <x v="2"/>
    <x v="2"/>
  </r>
  <r>
    <m/>
    <s v=""/>
    <x v="446"/>
    <x v="3"/>
    <s v=""/>
    <s v="TENOLOL 25MG TABLETS 14'S                    "/>
    <s v="antihypertensive"/>
    <x v="0"/>
    <s v="TAB"/>
    <n v="14"/>
    <n v="42.8"/>
    <s v="IPCA           "/>
    <d v="2022-04-15T00:00:00"/>
    <s v="Fri"/>
    <x v="0"/>
    <s v="Summer"/>
    <n v="5"/>
    <x v="2"/>
    <x v="2"/>
  </r>
  <r>
    <m/>
    <s v=""/>
    <x v="446"/>
    <x v="3"/>
    <s v=""/>
    <s v="TENOLOL 25MG TABLETS 14'S                    "/>
    <s v="antihypertensive"/>
    <x v="0"/>
    <s v="TAB"/>
    <n v="14"/>
    <n v="42.8"/>
    <s v="IPCA           "/>
    <d v="2022-04-15T00:00:00"/>
    <s v="Fri"/>
    <x v="0"/>
    <s v="Summer"/>
    <n v="5"/>
    <x v="2"/>
    <x v="2"/>
  </r>
  <r>
    <m/>
    <s v=""/>
    <x v="446"/>
    <x v="3"/>
    <s v=""/>
    <s v="GLYCOMET 250MG TABLETS 10'S                  "/>
    <s v="diabetic"/>
    <x v="3"/>
    <s v="TAB"/>
    <n v="20"/>
    <n v="14.29"/>
    <s v="USV LTD.       "/>
    <d v="2022-04-15T00:00:00"/>
    <s v="Fri"/>
    <x v="0"/>
    <s v="Summer"/>
    <n v="5"/>
    <x v="2"/>
    <x v="2"/>
  </r>
  <r>
    <m/>
    <s v=""/>
    <x v="446"/>
    <x v="3"/>
    <s v=""/>
    <s v="AMIXIDE-H TABLETS 10'S                       "/>
    <s v="psychiatric"/>
    <x v="1"/>
    <s v="TAB"/>
    <n v="20"/>
    <n v="46.5"/>
    <s v="SUN PHARMA     "/>
    <d v="2022-04-15T00:00:00"/>
    <s v="Fri"/>
    <x v="0"/>
    <s v="Summer"/>
    <n v="5"/>
    <x v="2"/>
    <x v="2"/>
  </r>
  <r>
    <m/>
    <s v=""/>
    <x v="446"/>
    <x v="3"/>
    <s v=""/>
    <s v="HUMAN MIXTARD 40 IU 10ML                     "/>
    <s v="insulin"/>
    <x v="3"/>
    <s v="VIA"/>
    <n v="1"/>
    <n v="158.41999999999999"/>
    <s v="NOVO NORDISK   "/>
    <d v="2022-04-15T00:00:00"/>
    <s v="Fri"/>
    <x v="0"/>
    <s v="Summer"/>
    <n v="5"/>
    <x v="2"/>
    <x v="2"/>
  </r>
  <r>
    <s v="0000165     "/>
    <s v="NO DOC"/>
    <x v="0"/>
    <x v="0"/>
    <s v="XXXXXXXXXX"/>
    <s v="ZERODOL 100MG TABLETS 10'S                   "/>
    <s v="analgesic"/>
    <x v="7"/>
    <s v="TAB"/>
    <n v="2"/>
    <n v="51.45"/>
    <s v="IPCA LABORATORI"/>
    <d v="2022-04-15T00:00:00"/>
    <s v="Fri"/>
    <x v="0"/>
    <s v="Summer"/>
    <n v="5"/>
    <x v="2"/>
    <x v="2"/>
  </r>
  <r>
    <m/>
    <s v=""/>
    <x v="0"/>
    <x v="3"/>
    <s v=""/>
    <s v="NUROKIND OD TABLETS 20'S                     "/>
    <s v="vitamin"/>
    <x v="2"/>
    <s v="TAB"/>
    <n v="20"/>
    <n v="159.72"/>
    <s v="MANKIND PHARMA "/>
    <d v="2022-04-15T00:00:00"/>
    <s v="Fri"/>
    <x v="0"/>
    <s v="Summer"/>
    <n v="5"/>
    <x v="2"/>
    <x v="2"/>
  </r>
  <r>
    <m/>
    <s v=""/>
    <x v="0"/>
    <x v="3"/>
    <s v=""/>
    <s v="ECOSPRIN 150MG TABLETS 14'S                  "/>
    <s v="anticoagulant"/>
    <x v="0"/>
    <s v="TAB"/>
    <n v="14"/>
    <n v="8.7899999999999991"/>
    <s v="USV LTD.       "/>
    <d v="2022-04-15T00:00:00"/>
    <s v="Fri"/>
    <x v="0"/>
    <s v="Summer"/>
    <n v="5"/>
    <x v="2"/>
    <x v="2"/>
  </r>
  <r>
    <m/>
    <s v=""/>
    <x v="0"/>
    <x v="3"/>
    <s v=""/>
    <s v="CARDIVAS 3.125MG TABLETS 10'S                "/>
    <s v="cardiac"/>
    <x v="0"/>
    <s v="TAB"/>
    <n v="10"/>
    <n v="40"/>
    <s v="SUN PHARMA     "/>
    <d v="2022-04-15T00:00:00"/>
    <s v="Fri"/>
    <x v="0"/>
    <s v="Summer"/>
    <n v="5"/>
    <x v="2"/>
    <x v="2"/>
  </r>
  <r>
    <s v="0000166     "/>
    <s v="ARAVIND HOSP                       "/>
    <x v="199"/>
    <x v="201"/>
    <s v="XXXXXXXXXX"/>
    <s v="NUROKIND GOLD CAPSULES 10'S                  "/>
    <s v="vitamin"/>
    <x v="2"/>
    <s v="CAP"/>
    <n v="30"/>
    <n v="97.9"/>
    <s v="MANKIND PHARMA "/>
    <d v="2022-04-15T00:00:00"/>
    <s v="Fri"/>
    <x v="0"/>
    <s v="Summer"/>
    <n v="5"/>
    <x v="2"/>
    <x v="2"/>
  </r>
  <r>
    <m/>
    <s v=""/>
    <x v="199"/>
    <x v="3"/>
    <s v=""/>
    <s v="GLIMESTAR 1MG TABLETS 10'S                   "/>
    <s v="diabetic"/>
    <x v="3"/>
    <s v="TAB"/>
    <n v="20"/>
    <n v="27.09"/>
    <s v="MANKIND PHARMA "/>
    <d v="2022-04-15T00:00:00"/>
    <s v="Fri"/>
    <x v="0"/>
    <s v="Summer"/>
    <n v="5"/>
    <x v="2"/>
    <x v="2"/>
  </r>
  <r>
    <m/>
    <s v=""/>
    <x v="199"/>
    <x v="3"/>
    <s v=""/>
    <s v="PRO HB TABLETS 10'S                          "/>
    <s v="iron anaemic"/>
    <x v="2"/>
    <s v="TAB"/>
    <n v="20"/>
    <n v="59"/>
    <s v="PROCYON PHARMAC"/>
    <d v="2022-04-15T00:00:00"/>
    <s v="Fri"/>
    <x v="0"/>
    <s v="Summer"/>
    <n v="5"/>
    <x v="2"/>
    <x v="2"/>
  </r>
  <r>
    <m/>
    <s v=""/>
    <x v="199"/>
    <x v="3"/>
    <s v=""/>
    <s v="ATEN 25MG TABLETS 14'S                       "/>
    <s v="hypertension"/>
    <x v="0"/>
    <s v="TAB"/>
    <n v="28"/>
    <n v="27.9"/>
    <s v="CADILA PHARMACE"/>
    <d v="2022-04-15T00:00:00"/>
    <s v="Fri"/>
    <x v="0"/>
    <s v="Summer"/>
    <n v="5"/>
    <x v="2"/>
    <x v="2"/>
  </r>
  <r>
    <s v="0000168     "/>
    <s v="NO DOC"/>
    <x v="28"/>
    <x v="30"/>
    <s v="XXXXXXXXXX"/>
    <s v="CONCOR 5MG TABLETS 10'S                      "/>
    <s v="cardiac"/>
    <x v="0"/>
    <s v="TAB"/>
    <n v="30"/>
    <n v="105.95"/>
    <s v="MERCK          "/>
    <d v="2022-04-15T00:00:00"/>
    <s v="Fri"/>
    <x v="0"/>
    <s v="Summer"/>
    <n v="5"/>
    <x v="2"/>
    <x v="2"/>
  </r>
  <r>
    <m/>
    <s v=""/>
    <x v="28"/>
    <x v="3"/>
    <s v=""/>
    <s v="ISORDIL 5MG TABLETS 10'S                     "/>
    <s v="cardiac"/>
    <x v="0"/>
    <s v="TAB"/>
    <n v="90"/>
    <n v="8.4"/>
    <s v="IPCA LABORATORI"/>
    <d v="2022-04-15T00:00:00"/>
    <s v="Fri"/>
    <x v="0"/>
    <s v="Summer"/>
    <n v="5"/>
    <x v="2"/>
    <x v="2"/>
  </r>
  <r>
    <m/>
    <s v=""/>
    <x v="28"/>
    <x v="3"/>
    <s v=""/>
    <s v="LOSANORM 50MG TABLETS 10'S                   "/>
    <s v="antihypertensive"/>
    <x v="0"/>
    <s v="TAB"/>
    <n v="30"/>
    <n v="63.4"/>
    <s v="IPCA           "/>
    <d v="2022-04-15T00:00:00"/>
    <s v="Fri"/>
    <x v="0"/>
    <s v="Summer"/>
    <n v="5"/>
    <x v="2"/>
    <x v="2"/>
  </r>
  <r>
    <m/>
    <s v=""/>
    <x v="28"/>
    <x v="3"/>
    <s v=""/>
    <s v="DOLOKIND MR TABLETS 10'S                     "/>
    <s v="analgesic"/>
    <x v="7"/>
    <s v="TAB"/>
    <n v="20"/>
    <n v="70.849999999999994"/>
    <s v="MANKIND PHARMA "/>
    <d v="2022-04-15T00:00:00"/>
    <s v="Fri"/>
    <x v="0"/>
    <s v="Summer"/>
    <n v="5"/>
    <x v="2"/>
    <x v="2"/>
  </r>
  <r>
    <m/>
    <s v=""/>
    <x v="28"/>
    <x v="3"/>
    <s v=""/>
    <s v="ALPRAX 0.25MG TABLETS 15'S                   "/>
    <s v="anxiolytic"/>
    <x v="1"/>
    <s v="TAB"/>
    <n v="45"/>
    <n v="29"/>
    <s v="TORRENT        "/>
    <d v="2022-04-15T00:00:00"/>
    <s v="Fri"/>
    <x v="0"/>
    <s v="Summer"/>
    <n v="5"/>
    <x v="2"/>
    <x v="2"/>
  </r>
  <r>
    <m/>
    <s v=""/>
    <x v="28"/>
    <x v="3"/>
    <s v=""/>
    <s v="DEPLATT 75MG TABLETS 15'S                    "/>
    <s v="anticoagulant"/>
    <x v="0"/>
    <s v="TAP"/>
    <n v="30"/>
    <n v="86.95"/>
    <s v="TORRENT        "/>
    <d v="2022-04-15T00:00:00"/>
    <s v="Fri"/>
    <x v="0"/>
    <s v="Summer"/>
    <n v="5"/>
    <x v="2"/>
    <x v="2"/>
  </r>
  <r>
    <m/>
    <s v=""/>
    <x v="28"/>
    <x v="3"/>
    <s v=""/>
    <s v="LANOXIN TABLETS 10'S                         "/>
    <s v="cardiac"/>
    <x v="0"/>
    <s v="TAB"/>
    <n v="20"/>
    <n v="13.35"/>
    <s v="GLAXO SMITHKLIN"/>
    <d v="2022-04-15T00:00:00"/>
    <s v="Fri"/>
    <x v="0"/>
    <s v="Summer"/>
    <n v="5"/>
    <x v="2"/>
    <x v="2"/>
  </r>
  <r>
    <m/>
    <s v=""/>
    <x v="28"/>
    <x v="3"/>
    <s v=""/>
    <s v="ORVAS 7'S                                    "/>
    <s v="cholesterol reducing agent"/>
    <x v="0"/>
    <s v="TAB"/>
    <n v="28"/>
    <n v="19.25"/>
    <s v="DR. BALIS      "/>
    <d v="2022-04-15T00:00:00"/>
    <s v="Fri"/>
    <x v="0"/>
    <s v="Summer"/>
    <n v="5"/>
    <x v="2"/>
    <x v="2"/>
  </r>
  <r>
    <s v="0000169     "/>
    <s v="NO DOC"/>
    <x v="28"/>
    <x v="30"/>
    <s v="XXXXXXXXXX"/>
    <s v="AMLIP 5MG TABLETS 10'S                       "/>
    <s v="hypertension"/>
    <x v="0"/>
    <s v="TAB"/>
    <n v="30"/>
    <n v="29.23"/>
    <s v="CIPLA          "/>
    <d v="2022-04-15T00:00:00"/>
    <s v="Fri"/>
    <x v="0"/>
    <s v="Summer"/>
    <n v="5"/>
    <x v="2"/>
    <x v="2"/>
  </r>
  <r>
    <m/>
    <s v=""/>
    <x v="28"/>
    <x v="3"/>
    <s v=""/>
    <s v="ATORFIT 10MG TABLETS NEW PACK 15'S           "/>
    <s v="atherosclerosis"/>
    <x v="0"/>
    <s v="TAB"/>
    <n v="30"/>
    <n v="78.87"/>
    <s v="AJANTA PHARMA  "/>
    <d v="2022-04-15T00:00:00"/>
    <s v="Fri"/>
    <x v="0"/>
    <s v="Summer"/>
    <n v="5"/>
    <x v="2"/>
    <x v="2"/>
  </r>
  <r>
    <s v="0000170     "/>
    <s v="NO DOC"/>
    <x v="0"/>
    <x v="0"/>
    <s v="XXXXXXXXXX"/>
    <s v="P-250MG SUSPENSION 60ML                      "/>
    <s v="antipyretic"/>
    <x v="7"/>
    <s v="BOT"/>
    <n v="1"/>
    <n v="40.32"/>
    <s v="APEX LABORATOTO"/>
    <d v="2022-04-15T00:00:00"/>
    <s v="Fri"/>
    <x v="0"/>
    <s v="Summer"/>
    <n v="5"/>
    <x v="2"/>
    <x v="2"/>
  </r>
  <r>
    <s v="0000171     "/>
    <s v="NO DOC"/>
    <x v="130"/>
    <x v="132"/>
    <s v="XXXXXXXXXX"/>
    <s v="OLMEZEST 40MG TABLETS 10'S                   "/>
    <s v="antihypertensive"/>
    <x v="0"/>
    <s v="TAB"/>
    <n v="10"/>
    <n v="214"/>
    <s v="SUN PHARMA     "/>
    <d v="2022-04-15T00:00:00"/>
    <s v="Fri"/>
    <x v="0"/>
    <s v="Summer"/>
    <n v="5"/>
    <x v="2"/>
    <x v="2"/>
  </r>
  <r>
    <s v="0000172     "/>
    <s v="NO DOC"/>
    <x v="480"/>
    <x v="482"/>
    <s v="XXXXXXXXXX"/>
    <s v="CREMAFFIN PLUS SYRUP 200ML                   "/>
    <s v="laxative"/>
    <x v="8"/>
    <s v="BOT"/>
    <n v="1"/>
    <n v="246.12"/>
    <s v="ABBOTT LABS IND"/>
    <d v="2022-04-16T00:00:00"/>
    <s v="Sat"/>
    <x v="0"/>
    <s v="Summer"/>
    <n v="6"/>
    <x v="2"/>
    <x v="2"/>
  </r>
  <r>
    <s v="0000173     "/>
    <s v="NO DOC"/>
    <x v="0"/>
    <x v="0"/>
    <s v="XXXXXXXXXX"/>
    <s v="CITRALKA LIQUID 100ML                        "/>
    <s v="diuretics"/>
    <x v="9"/>
    <s v="BOT"/>
    <n v="1"/>
    <n v="95.35"/>
    <s v="PFIZER LIMITED "/>
    <d v="2022-04-16T00:00:00"/>
    <s v="Sat"/>
    <x v="0"/>
    <s v="Summer"/>
    <n v="6"/>
    <x v="2"/>
    <x v="2"/>
  </r>
  <r>
    <s v="0000174     "/>
    <s v="NO DOC"/>
    <x v="2"/>
    <x v="4"/>
    <s v="XXXXXXXXXX"/>
    <s v="NEERI TABLETS STRIP PACKING 30'S             "/>
    <s v="blood purifier"/>
    <x v="0"/>
    <s v="TAB"/>
    <n v="30"/>
    <n v="155"/>
    <s v="AIMIL          "/>
    <d v="2022-04-17T00:00:00"/>
    <s v="Sun"/>
    <x v="0"/>
    <s v="Summer"/>
    <n v="7"/>
    <x v="2"/>
    <x v="2"/>
  </r>
  <r>
    <m/>
    <s v=""/>
    <x v="2"/>
    <x v="3"/>
    <s v=""/>
    <s v="BECOSULES CAPSULES 20'S                      "/>
    <s v="multivitamin"/>
    <x v="2"/>
    <s v="CAP"/>
    <n v="20"/>
    <n v="45.67"/>
    <s v="PFIZER LIMITED "/>
    <d v="2022-04-17T00:00:00"/>
    <s v="Sun"/>
    <x v="0"/>
    <s v="Summer"/>
    <n v="7"/>
    <x v="2"/>
    <x v="2"/>
  </r>
  <r>
    <m/>
    <s v=""/>
    <x v="2"/>
    <x v="3"/>
    <s v=""/>
    <s v="VERTIN 16MG TABLETS 15'S                     "/>
    <s v="vertigo"/>
    <x v="10"/>
    <s v="TAB"/>
    <n v="15"/>
    <n v="295.77"/>
    <s v="ABBOTT LABS IND"/>
    <d v="2022-04-17T00:00:00"/>
    <s v="Sun"/>
    <x v="0"/>
    <s v="Summer"/>
    <n v="7"/>
    <x v="2"/>
    <x v="2"/>
  </r>
  <r>
    <s v="0000175     "/>
    <s v="NO DOC"/>
    <x v="12"/>
    <x v="14"/>
    <s v="XXXXXXXXXX"/>
    <s v="CHYMORAL FORTE TABLETS 20'S                  "/>
    <s v="anti inflammatory"/>
    <x v="7"/>
    <s v="TAB"/>
    <n v="20"/>
    <n v="423.4"/>
    <s v="ELDER          "/>
    <d v="2022-04-17T00:00:00"/>
    <s v="Sun"/>
    <x v="0"/>
    <s v="Summer"/>
    <n v="7"/>
    <x v="2"/>
    <x v="2"/>
  </r>
  <r>
    <m/>
    <s v=""/>
    <x v="12"/>
    <x v="3"/>
    <s v=""/>
    <s v="CIFRAN 250MG TABLETS 10'S                    "/>
    <s v="antibiotic"/>
    <x v="5"/>
    <s v="TAB"/>
    <n v="10"/>
    <n v="23.16"/>
    <s v="RANBAXY        "/>
    <d v="2022-04-17T00:00:00"/>
    <s v="Sun"/>
    <x v="0"/>
    <s v="Summer"/>
    <n v="7"/>
    <x v="2"/>
    <x v="2"/>
  </r>
  <r>
    <m/>
    <s v=""/>
    <x v="12"/>
    <x v="3"/>
    <s v=""/>
    <s v="DOMSTAL 10MG TABLETS 10'S                    "/>
    <s v="nausea"/>
    <x v="8"/>
    <s v="TAB"/>
    <n v="2"/>
    <n v="26.8"/>
    <s v="TORRENT        "/>
    <d v="2022-04-17T00:00:00"/>
    <s v="Sun"/>
    <x v="0"/>
    <s v="Summer"/>
    <n v="7"/>
    <x v="2"/>
    <x v="2"/>
  </r>
  <r>
    <m/>
    <s v=""/>
    <x v="12"/>
    <x v="3"/>
    <s v=""/>
    <s v="PANTOCID 40MG TABLETS 15'S                   "/>
    <s v="peptic ulcer"/>
    <x v="8"/>
    <s v="TAB"/>
    <n v="15"/>
    <n v="165"/>
    <s v="SUN PHARMA LABO"/>
    <d v="2022-04-17T00:00:00"/>
    <s v="Sun"/>
    <x v="0"/>
    <s v="Summer"/>
    <n v="7"/>
    <x v="2"/>
    <x v="2"/>
  </r>
  <r>
    <s v="0000177     "/>
    <s v="NO DOC"/>
    <x v="0"/>
    <x v="0"/>
    <s v="XXXXXXXXXX"/>
    <s v="GLYCOMET GP 0.5MG TABLETS 10'S               "/>
    <s v="diabetic"/>
    <x v="3"/>
    <s v="TAB"/>
    <n v="20"/>
    <n v="58.25"/>
    <s v="USV LTD.       "/>
    <d v="2022-04-17T00:00:00"/>
    <s v="Sun"/>
    <x v="0"/>
    <s v="Summer"/>
    <n v="7"/>
    <x v="2"/>
    <x v="2"/>
  </r>
  <r>
    <s v="0000178     "/>
    <s v="NO DOC"/>
    <x v="0"/>
    <x v="0"/>
    <s v="XXXXXXXXXX"/>
    <s v="PAN 40MG TABLETS 15'S                        "/>
    <s v="peptic ulcer"/>
    <x v="8"/>
    <s v="TAB"/>
    <n v="4"/>
    <n v="149"/>
    <s v="ALKEM LABOURATO"/>
    <d v="2022-04-18T00:00:00"/>
    <s v="Mon"/>
    <x v="0"/>
    <s v="Summer"/>
    <n v="1"/>
    <x v="2"/>
    <x v="2"/>
  </r>
  <r>
    <m/>
    <s v=""/>
    <x v="0"/>
    <x v="3"/>
    <s v=""/>
    <s v="ERYTHROCIN 500MG TABLETS 10'S                "/>
    <s v="antibiotic"/>
    <x v="5"/>
    <s v="TAB"/>
    <n v="3"/>
    <n v="88.77"/>
    <s v="ABBOTT LABS IND"/>
    <d v="2022-04-18T00:00:00"/>
    <s v="Mon"/>
    <x v="0"/>
    <s v="Summer"/>
    <n v="1"/>
    <x v="2"/>
    <x v="2"/>
  </r>
  <r>
    <s v="0000179     "/>
    <s v="NO DOC"/>
    <x v="0"/>
    <x v="0"/>
    <s v="XXXXXXXXXX"/>
    <s v="GLYCOMET 500MG TABLETS 10'S                  "/>
    <s v="diabetic"/>
    <x v="3"/>
    <s v="TAB"/>
    <n v="30"/>
    <n v="16.91"/>
    <s v="USV LTD.       "/>
    <d v="2022-04-18T00:00:00"/>
    <s v="Mon"/>
    <x v="0"/>
    <s v="Summer"/>
    <n v="1"/>
    <x v="2"/>
    <x v="2"/>
  </r>
  <r>
    <s v="0000180     "/>
    <s v="NO DOC"/>
    <x v="0"/>
    <x v="0"/>
    <s v="XXXXXXXXXX"/>
    <s v="GLYCOMET 500MG TABLETS 10'S                  "/>
    <s v="diabetic"/>
    <x v="3"/>
    <s v="TAB"/>
    <n v="10"/>
    <n v="16.91"/>
    <s v="USV LTD.       "/>
    <d v="2022-04-18T00:00:00"/>
    <s v="Mon"/>
    <x v="0"/>
    <s v="Summer"/>
    <n v="1"/>
    <x v="2"/>
    <x v="2"/>
  </r>
  <r>
    <m/>
    <s v=""/>
    <x v="0"/>
    <x v="3"/>
    <s v=""/>
    <s v="REPACE 25MG TABLETS 10'S                     "/>
    <s v="antihypertensive"/>
    <x v="0"/>
    <s v="TAB"/>
    <n v="10"/>
    <n v="45"/>
    <s v="SUN PHARMA     "/>
    <d v="2022-04-18T00:00:00"/>
    <s v="Mon"/>
    <x v="0"/>
    <s v="Summer"/>
    <n v="1"/>
    <x v="2"/>
    <x v="2"/>
  </r>
  <r>
    <s v="0000182     "/>
    <s v="D.DHANDAPANI                       "/>
    <x v="362"/>
    <x v="364"/>
    <s v="XXXXXXXXXX"/>
    <s v="DILNIP 5MG TABLETS 10'S                      "/>
    <s v="psychiatric"/>
    <x v="1"/>
    <s v="TAB"/>
    <n v="60"/>
    <n v="66.400000000000006"/>
    <s v="LUPIN LTD      "/>
    <d v="2022-04-18T00:00:00"/>
    <s v="Mon"/>
    <x v="0"/>
    <s v="Summer"/>
    <n v="1"/>
    <x v="2"/>
    <x v="2"/>
  </r>
  <r>
    <m/>
    <s v=""/>
    <x v="362"/>
    <x v="3"/>
    <s v=""/>
    <s v="METZOK 12.5MG TABLETS 10'S                   "/>
    <s v="cardiac"/>
    <x v="0"/>
    <s v="TAB"/>
    <n v="50"/>
    <n v="32.299999999999997"/>
    <s v="USV LTD.       "/>
    <d v="2022-04-18T00:00:00"/>
    <s v="Mon"/>
    <x v="0"/>
    <s v="Summer"/>
    <n v="1"/>
    <x v="2"/>
    <x v="2"/>
  </r>
  <r>
    <s v="0000184     "/>
    <s v="APOLLO HOSPITAL                    "/>
    <x v="42"/>
    <x v="44"/>
    <s v="XXXXXXXXXX"/>
    <s v="ATORLIP 40MG TABLETS 10'S                    "/>
    <s v="atherosclerosis"/>
    <x v="0"/>
    <s v="TAB"/>
    <n v="10"/>
    <n v="216.58"/>
    <s v="CIPLA          "/>
    <d v="2022-04-18T00:00:00"/>
    <s v="Mon"/>
    <x v="0"/>
    <s v="Summer"/>
    <n v="1"/>
    <x v="2"/>
    <x v="2"/>
  </r>
  <r>
    <m/>
    <s v=""/>
    <x v="42"/>
    <x v="3"/>
    <s v=""/>
    <s v="PAN 40MG TABLETS 15'S                        "/>
    <s v="peptic ulcer"/>
    <x v="8"/>
    <s v="TAB"/>
    <n v="20"/>
    <n v="149"/>
    <s v="ALKEM LABOURATO"/>
    <d v="2022-04-18T00:00:00"/>
    <s v="Mon"/>
    <x v="0"/>
    <s v="Summer"/>
    <n v="1"/>
    <x v="2"/>
    <x v="2"/>
  </r>
  <r>
    <m/>
    <s v=""/>
    <x v="42"/>
    <x v="3"/>
    <s v=""/>
    <s v="NICARDIA RETARD 10MG NEW PACKI 15'S          "/>
    <s v="cardiac"/>
    <x v="0"/>
    <s v="TAB"/>
    <n v="30"/>
    <n v="42.51"/>
    <s v="UNIQUE         "/>
    <d v="2022-04-18T00:00:00"/>
    <s v="Mon"/>
    <x v="0"/>
    <s v="Summer"/>
    <n v="1"/>
    <x v="2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04-18T00:00:00"/>
    <s v="Mon"/>
    <x v="0"/>
    <s v="Summer"/>
    <n v="1"/>
    <x v="2"/>
    <x v="2"/>
  </r>
  <r>
    <m/>
    <s v=""/>
    <x v="42"/>
    <x v="3"/>
    <s v=""/>
    <s v="PROLOMET XL 50MG TABLETS 10'S                "/>
    <s v="cardiac"/>
    <x v="0"/>
    <s v="TAB"/>
    <n v="10"/>
    <n v="64.7"/>
    <s v="SUN PHARMA     "/>
    <d v="2022-04-18T00:00:00"/>
    <s v="Mon"/>
    <x v="0"/>
    <s v="Summer"/>
    <n v="1"/>
    <x v="2"/>
    <x v="2"/>
  </r>
  <r>
    <m/>
    <s v=""/>
    <x v="42"/>
    <x v="3"/>
    <s v=""/>
    <s v="PROLOMET XL 25MG TABLETS 10'S                "/>
    <s v="cardiac"/>
    <x v="0"/>
    <s v="TAB"/>
    <n v="10"/>
    <n v="45.24"/>
    <s v="SUN PHARMA     "/>
    <d v="2022-04-18T00:00:00"/>
    <s v="Mon"/>
    <x v="0"/>
    <s v="Summer"/>
    <n v="1"/>
    <x v="2"/>
    <x v="2"/>
  </r>
  <r>
    <s v="0000185     "/>
    <s v="NO DOC"/>
    <x v="40"/>
    <x v="42"/>
    <s v="XXXXXXXXXX"/>
    <s v="OSTEBON PLUS TABLETS 20'S                    "/>
    <s v="calcium"/>
    <x v="2"/>
    <s v="TAB"/>
    <n v="20"/>
    <n v="85"/>
    <s v="OTSIRA GENETICA"/>
    <d v="2022-04-18T00:00:00"/>
    <s v="Mon"/>
    <x v="0"/>
    <s v="Summer"/>
    <n v="1"/>
    <x v="2"/>
    <x v="2"/>
  </r>
  <r>
    <m/>
    <s v=""/>
    <x v="40"/>
    <x v="3"/>
    <s v=""/>
    <s v="OSTEBON PLUS TABLETS 20'S                    "/>
    <s v="calcium"/>
    <x v="2"/>
    <s v="TAB"/>
    <n v="20"/>
    <n v="85"/>
    <s v="OTSIRA GENETICA"/>
    <d v="2022-04-18T00:00:00"/>
    <s v="Mon"/>
    <x v="0"/>
    <s v="Summer"/>
    <n v="1"/>
    <x v="2"/>
    <x v="2"/>
  </r>
  <r>
    <m/>
    <s v=""/>
    <x v="40"/>
    <x v="3"/>
    <s v=""/>
    <s v="BECADEXAMIN CAPSULES 30'S                    "/>
    <s v="multivitamin"/>
    <x v="2"/>
    <s v="CAP"/>
    <n v="30"/>
    <n v="42.2"/>
    <s v="GLAXO SMITHKLIN"/>
    <d v="2022-04-18T00:00:00"/>
    <s v="Mon"/>
    <x v="0"/>
    <s v="Summer"/>
    <n v="1"/>
    <x v="2"/>
    <x v="2"/>
  </r>
  <r>
    <s v="0000186     "/>
    <s v="NO DOC"/>
    <x v="0"/>
    <x v="0"/>
    <s v="XXXXXXXXXX"/>
    <s v="VERTIN 8MG 15                                "/>
    <s v="vertigo"/>
    <x v="10"/>
    <s v="TAB"/>
    <n v="10"/>
    <n v="160.56"/>
    <s v="ABBOTT HEALTHCA"/>
    <d v="2022-04-18T00:00:00"/>
    <s v="Mon"/>
    <x v="0"/>
    <s v="Summer"/>
    <n v="1"/>
    <x v="2"/>
    <x v="2"/>
  </r>
  <r>
    <s v="0000187     "/>
    <s v="NO DOC"/>
    <x v="108"/>
    <x v="110"/>
    <s v="XXXXXXXXXX"/>
    <s v="TRIVOLIB FORTE 1MG TABLETS 10'S              "/>
    <s v="diabetic"/>
    <x v="3"/>
    <s v="TAB"/>
    <n v="20"/>
    <n v="129"/>
    <s v="SUN PHARMA     "/>
    <d v="2022-04-18T00:00:00"/>
    <s v="Mon"/>
    <x v="0"/>
    <s v="Summer"/>
    <n v="1"/>
    <x v="2"/>
    <x v="2"/>
  </r>
  <r>
    <s v="0000188     "/>
    <s v="NO DOC"/>
    <x v="0"/>
    <x v="0"/>
    <s v="XXXXXXXXXX"/>
    <s v="GLYCIPHAGE 500MG TABLETS 20'S                "/>
    <s v="diabetic"/>
    <x v="3"/>
    <s v="TAB"/>
    <n v="20"/>
    <n v="33.4"/>
    <s v="FRANCO INDIAN P"/>
    <d v="2022-04-18T00:00:00"/>
    <s v="Mon"/>
    <x v="0"/>
    <s v="Summer"/>
    <n v="1"/>
    <x v="2"/>
    <x v="2"/>
  </r>
  <r>
    <m/>
    <s v=""/>
    <x v="0"/>
    <x v="3"/>
    <s v=""/>
    <s v="AMLONG 5MG TABLETS 15'S                      "/>
    <s v="hypertension"/>
    <x v="0"/>
    <s v="TAB"/>
    <n v="15"/>
    <n v="43.84"/>
    <s v="MICRO LABS LIMI"/>
    <d v="2022-04-18T00:00:00"/>
    <s v="Mon"/>
    <x v="0"/>
    <s v="Summer"/>
    <n v="1"/>
    <x v="2"/>
    <x v="2"/>
  </r>
  <r>
    <m/>
    <s v=""/>
    <x v="0"/>
    <x v="3"/>
    <s v=""/>
    <s v="COREX-DX COUGH SYRUP 100ML                   "/>
    <s v="cough"/>
    <x v="11"/>
    <s v="BOT"/>
    <n v="1"/>
    <n v="120.38"/>
    <s v="PFIZER LIMITED "/>
    <d v="2022-04-18T00:00:00"/>
    <s v="Mon"/>
    <x v="0"/>
    <s v="Summer"/>
    <n v="1"/>
    <x v="2"/>
    <x v="2"/>
  </r>
  <r>
    <s v="0000189     "/>
    <s v="DR.SHANMUGAM                       "/>
    <x v="59"/>
    <x v="61"/>
    <s v="XXXXXXXXXX"/>
    <s v="CILACAR 5MG TABLETS 10'S                     "/>
    <s v="cardiac"/>
    <x v="0"/>
    <s v="TAB"/>
    <n v="60"/>
    <n v="64.33"/>
    <s v="UNICHEM        "/>
    <d v="2022-04-18T00:00:00"/>
    <s v="Mon"/>
    <x v="0"/>
    <s v="Summer"/>
    <n v="1"/>
    <x v="2"/>
    <x v="2"/>
  </r>
  <r>
    <m/>
    <s v=""/>
    <x v="59"/>
    <x v="3"/>
    <s v=""/>
    <s v="GLYCOMET SR 500MG TABLET 20'S                "/>
    <s v="diabetic"/>
    <x v="3"/>
    <s v="TAB"/>
    <n v="30"/>
    <n v="43.01"/>
    <s v="USV LTD.       "/>
    <d v="2022-04-18T00:00:00"/>
    <s v="Mon"/>
    <x v="0"/>
    <s v="Summer"/>
    <n v="1"/>
    <x v="2"/>
    <x v="2"/>
  </r>
  <r>
    <m/>
    <s v=""/>
    <x v="59"/>
    <x v="3"/>
    <s v=""/>
    <s v="ROZAVEL EZ TABLETS 10'S                      "/>
    <s v="cholesterol reducing agent"/>
    <x v="0"/>
    <s v="TAB"/>
    <n v="30"/>
    <n v="204"/>
    <s v="SUN PHARMA     "/>
    <d v="2022-04-18T00:00:00"/>
    <s v="Mon"/>
    <x v="0"/>
    <s v="Summer"/>
    <n v="1"/>
    <x v="2"/>
    <x v="2"/>
  </r>
  <r>
    <m/>
    <s v=""/>
    <x v="59"/>
    <x v="3"/>
    <s v=""/>
    <s v="GLIZID MV TAB 10                             "/>
    <s v="diabetic"/>
    <x v="3"/>
    <s v="TAB"/>
    <n v="9"/>
    <n v="140.55000000000001"/>
    <s v="WOCKHARDT LIMIT"/>
    <d v="2022-04-18T00:00:00"/>
    <s v="Mon"/>
    <x v="0"/>
    <s v="Summer"/>
    <n v="1"/>
    <x v="2"/>
    <x v="2"/>
  </r>
  <r>
    <s v="0000190     "/>
    <s v="NO DOC"/>
    <x v="0"/>
    <x v="0"/>
    <s v="XXXXXXXXXX"/>
    <s v="ZERODOL SP TABLETS 10'S                      "/>
    <s v="analgesic"/>
    <x v="7"/>
    <s v="TAB"/>
    <n v="6"/>
    <n v="107.6"/>
    <s v="IPCA LABORATORI"/>
    <d v="2022-04-18T00:00:00"/>
    <s v="Mon"/>
    <x v="0"/>
    <s v="Summer"/>
    <n v="1"/>
    <x v="2"/>
    <x v="2"/>
  </r>
  <r>
    <m/>
    <s v=""/>
    <x v="0"/>
    <x v="3"/>
    <s v=""/>
    <s v="BECOSULES CAPSULES 20'S                      "/>
    <s v="multivitamin"/>
    <x v="2"/>
    <s v="CAP"/>
    <n v="7"/>
    <n v="45.67"/>
    <s v="PFIZER LIMITED "/>
    <d v="2022-04-18T00:00:00"/>
    <s v="Mon"/>
    <x v="0"/>
    <s v="Summer"/>
    <n v="1"/>
    <x v="2"/>
    <x v="2"/>
  </r>
  <r>
    <s v="0000191     "/>
    <s v="NO DOC"/>
    <x v="188"/>
    <x v="190"/>
    <s v="XXXXXXXXXX"/>
    <s v="MONTICOPE TABLETS 10'S                       "/>
    <s v="Anti allergic"/>
    <x v="6"/>
    <s v="TAB"/>
    <n v="30"/>
    <n v="99.9"/>
    <s v="MANKIND PHARMA "/>
    <d v="2022-04-19T00:00:00"/>
    <s v="Tue"/>
    <x v="0"/>
    <s v="Summer"/>
    <n v="2"/>
    <x v="2"/>
    <x v="2"/>
  </r>
  <r>
    <m/>
    <s v=""/>
    <x v="188"/>
    <x v="3"/>
    <s v=""/>
    <s v="AB PHYLLINE CAPSULES 10'S                    "/>
    <s v="bronchodilator"/>
    <x v="11"/>
    <s v="CAP"/>
    <n v="20"/>
    <n v="148.19999999999999"/>
    <s v="SUN PHARMA SIKK"/>
    <d v="2022-04-19T00:00:00"/>
    <s v="Tue"/>
    <x v="0"/>
    <s v="Summer"/>
    <n v="2"/>
    <x v="2"/>
    <x v="2"/>
  </r>
  <r>
    <m/>
    <s v=""/>
    <x v="188"/>
    <x v="3"/>
    <s v=""/>
    <s v="AB PHYLLINE CAPSULES 10'S                    "/>
    <s v="bronchodilator"/>
    <x v="11"/>
    <s v="CAP"/>
    <n v="10"/>
    <n v="148.19999999999999"/>
    <s v="SUN PHARMA SIKK"/>
    <d v="2022-04-19T00:00:00"/>
    <s v="Tue"/>
    <x v="0"/>
    <s v="Summer"/>
    <n v="2"/>
    <x v="2"/>
    <x v="2"/>
  </r>
  <r>
    <s v="0000192     "/>
    <s v="NO DOC"/>
    <x v="64"/>
    <x v="66"/>
    <s v="XXXXXXXXXX"/>
    <s v="ALPRAX 0.25MG TABLETS 15'S                   "/>
    <s v="anxiolytic"/>
    <x v="1"/>
    <s v="TAB"/>
    <n v="15"/>
    <n v="29"/>
    <s v="TORRENT        "/>
    <d v="2022-04-19T00:00:00"/>
    <s v="Tue"/>
    <x v="0"/>
    <s v="Summer"/>
    <n v="2"/>
    <x v="2"/>
    <x v="2"/>
  </r>
  <r>
    <m/>
    <s v=""/>
    <x v="64"/>
    <x v="3"/>
    <s v=""/>
    <s v="LOSAR H TABLETS NEW PACKING 15'S             "/>
    <s v="antihypertensive"/>
    <x v="0"/>
    <s v="TAB"/>
    <n v="15"/>
    <n v="231.35"/>
    <s v="UNICHEM        "/>
    <d v="2022-04-19T00:00:00"/>
    <s v="Tue"/>
    <x v="0"/>
    <s v="Summer"/>
    <n v="2"/>
    <x v="2"/>
    <x v="2"/>
  </r>
  <r>
    <s v="0000193     "/>
    <s v="DR.PREETHI                         "/>
    <x v="149"/>
    <x v="151"/>
    <s v="XXXXXXXXXX"/>
    <s v="GLYCOMET 500MG TABLETS 10'S                  "/>
    <s v="diabetic"/>
    <x v="3"/>
    <s v="TAB"/>
    <n v="10"/>
    <n v="16.91"/>
    <s v="USV LTD.       "/>
    <d v="2022-04-19T00:00:00"/>
    <s v="Tue"/>
    <x v="0"/>
    <s v="Summer"/>
    <n v="2"/>
    <x v="2"/>
    <x v="2"/>
  </r>
  <r>
    <m/>
    <s v=""/>
    <x v="149"/>
    <x v="3"/>
    <s v=""/>
    <s v="CETAPIN V 0.2 15                             "/>
    <s v="diabetic"/>
    <x v="3"/>
    <s v="TAB"/>
    <n v="15"/>
    <n v="201.71"/>
    <s v="SANOFI         "/>
    <d v="2022-04-19T00:00:00"/>
    <s v="Tue"/>
    <x v="0"/>
    <s v="Summer"/>
    <n v="2"/>
    <x v="2"/>
    <x v="2"/>
  </r>
  <r>
    <s v="0000194     "/>
    <s v="NO DOC"/>
    <x v="480"/>
    <x v="482"/>
    <s v="XXXXXXXXXX"/>
    <s v="TAZLOC 80MG TABLETS 10'S                     "/>
    <s v="antihypertensive"/>
    <x v="0"/>
    <s v="TAB"/>
    <n v="20"/>
    <n v="112.22"/>
    <s v="USV LTD.       "/>
    <d v="2022-04-19T00:00:00"/>
    <s v="Tue"/>
    <x v="0"/>
    <s v="Summer"/>
    <n v="2"/>
    <x v="2"/>
    <x v="2"/>
  </r>
  <r>
    <m/>
    <s v=""/>
    <x v="480"/>
    <x v="3"/>
    <s v=""/>
    <s v="EUGLIM 4MG TABLETS 15'S                      "/>
    <s v="diabetic"/>
    <x v="3"/>
    <s v="TAB"/>
    <n v="45"/>
    <n v="197"/>
    <s v="ZYDUX          "/>
    <d v="2022-04-19T00:00:00"/>
    <s v="Tue"/>
    <x v="0"/>
    <s v="Summer"/>
    <n v="2"/>
    <x v="2"/>
    <x v="2"/>
  </r>
  <r>
    <s v="0000195     "/>
    <s v="NO DOC"/>
    <x v="0"/>
    <x v="0"/>
    <s v="XXXXXXXXXX"/>
    <s v="TAZLOC AM TABLETS 10'S                       "/>
    <s v="antihypertensive"/>
    <x v="0"/>
    <s v="TAB"/>
    <n v="10"/>
    <n v="128.69"/>
    <s v="USV LTD.       "/>
    <d v="2022-04-19T00:00:00"/>
    <s v="Tue"/>
    <x v="0"/>
    <s v="Summer"/>
    <n v="2"/>
    <x v="2"/>
    <x v="2"/>
  </r>
  <r>
    <s v="0000196     "/>
    <s v="NO DOC"/>
    <x v="0"/>
    <x v="0"/>
    <s v="XXXXXXXXXX"/>
    <s v="AUGMENTIN DUO 625MG TABLETS NE 10'S          "/>
    <s v="antibiotic"/>
    <x v="5"/>
    <s v="TAB"/>
    <n v="6"/>
    <n v="201.71"/>
    <s v="GLAXO SMITHKLIN"/>
    <d v="2022-04-20T00:00:00"/>
    <s v="Wed"/>
    <x v="0"/>
    <s v="Summer"/>
    <n v="3"/>
    <x v="2"/>
    <x v="2"/>
  </r>
  <r>
    <m/>
    <s v=""/>
    <x v="0"/>
    <x v="3"/>
    <s v=""/>
    <s v="ZERODOL-P TABLETS 10'S                       "/>
    <s v="analgesic"/>
    <x v="7"/>
    <s v="TAB"/>
    <n v="4"/>
    <n v="60.4"/>
    <s v="IPCA           "/>
    <d v="2022-04-20T00:00:00"/>
    <s v="Wed"/>
    <x v="0"/>
    <s v="Summer"/>
    <n v="3"/>
    <x v="2"/>
    <x v="2"/>
  </r>
  <r>
    <m/>
    <s v=""/>
    <x v="0"/>
    <x v="3"/>
    <s v=""/>
    <s v="SOMPRAZ D40MG CAPSULES 15'S                  "/>
    <s v="peptic ulcer"/>
    <x v="8"/>
    <s v="CAP"/>
    <n v="4"/>
    <n v="217"/>
    <s v="SUN PHARMA     "/>
    <d v="2022-04-20T00:00:00"/>
    <s v="Wed"/>
    <x v="0"/>
    <s v="Summer"/>
    <n v="3"/>
    <x v="2"/>
    <x v="2"/>
  </r>
  <r>
    <s v="0000197     "/>
    <s v="DR.SETHURAMAN                      "/>
    <x v="72"/>
    <x v="74"/>
    <s v="XXXXXXXXXX"/>
    <s v="CALPOL TABLETS NEW PACKING 15'S              "/>
    <s v="antipyretic"/>
    <x v="7"/>
    <s v="TAB"/>
    <n v="5"/>
    <n v="15.04"/>
    <s v="GLAXO SMITHKLIN"/>
    <d v="2022-04-20T00:00:00"/>
    <s v="Wed"/>
    <x v="0"/>
    <s v="Summer"/>
    <n v="3"/>
    <x v="2"/>
    <x v="2"/>
  </r>
  <r>
    <m/>
    <s v=""/>
    <x v="72"/>
    <x v="3"/>
    <s v=""/>
    <s v="LOPARET TABLETS 10'S                         "/>
    <s v="antidiarrhoeal"/>
    <x v="8"/>
    <s v="TAB"/>
    <n v="20"/>
    <n v="22.17"/>
    <s v="RETORT PHARMACE"/>
    <d v="2022-04-20T00:00:00"/>
    <s v="Wed"/>
    <x v="0"/>
    <s v="Summer"/>
    <n v="3"/>
    <x v="2"/>
    <x v="2"/>
  </r>
  <r>
    <m/>
    <s v=""/>
    <x v="72"/>
    <x v="3"/>
    <s v=""/>
    <s v="VERTIN 8MG 15                                "/>
    <s v="vertigo"/>
    <x v="10"/>
    <s v="TAB"/>
    <n v="9"/>
    <n v="160.56"/>
    <s v="ABBOTT HEALTHCA"/>
    <d v="2022-04-20T00:00:00"/>
    <s v="Wed"/>
    <x v="0"/>
    <s v="Summer"/>
    <n v="3"/>
    <x v="2"/>
    <x v="2"/>
  </r>
  <r>
    <m/>
    <s v=""/>
    <x v="72"/>
    <x v="3"/>
    <s v=""/>
    <s v="GLIMIMARK-MP2MG 15                           "/>
    <s v="diabetic"/>
    <x v="3"/>
    <s v="TAB"/>
    <n v="30"/>
    <n v="112.5"/>
    <s v="ERIS LIFESCIENC"/>
    <d v="2022-04-20T00:00:00"/>
    <s v="Wed"/>
    <x v="0"/>
    <s v="Summer"/>
    <n v="3"/>
    <x v="2"/>
    <x v="2"/>
  </r>
  <r>
    <s v="0000198     "/>
    <s v="NO DOC"/>
    <x v="30"/>
    <x v="32"/>
    <s v="XXXXXXXXXX"/>
    <s v="LOSANORM 25MG H TABLETS 10'S                 "/>
    <s v="antihypertensive"/>
    <x v="0"/>
    <s v="TAB"/>
    <n v="20"/>
    <n v="52"/>
    <s v="IPCA LABORATORI"/>
    <d v="2022-04-20T00:00:00"/>
    <s v="Wed"/>
    <x v="0"/>
    <s v="Summer"/>
    <n v="3"/>
    <x v="2"/>
    <x v="2"/>
  </r>
  <r>
    <m/>
    <s v=""/>
    <x v="30"/>
    <x v="3"/>
    <s v=""/>
    <s v="NORTEN 20MG TABLETS 10'S                     "/>
    <s v="psychiatric"/>
    <x v="1"/>
    <s v="TAB"/>
    <n v="20"/>
    <n v="32.619999999999997"/>
    <s v="BARODA PHARMA  "/>
    <d v="2022-04-20T00:00:00"/>
    <s v="Wed"/>
    <x v="0"/>
    <s v="Summer"/>
    <n v="3"/>
    <x v="2"/>
    <x v="2"/>
  </r>
  <r>
    <m/>
    <s v=""/>
    <x v="30"/>
    <x v="3"/>
    <s v=""/>
    <s v="NEFROMEGA CAPSULES 10'S                      "/>
    <s v="fatty acid"/>
    <x v="0"/>
    <s v="CAP"/>
    <n v="30"/>
    <n v="130"/>
    <s v="AUXILIARE HEALT"/>
    <d v="2022-04-20T00:00:00"/>
    <s v="Wed"/>
    <x v="0"/>
    <s v="Summer"/>
    <n v="3"/>
    <x v="2"/>
    <x v="2"/>
  </r>
  <r>
    <m/>
    <s v=""/>
    <x v="30"/>
    <x v="3"/>
    <s v=""/>
    <s v="NEUROBION FORTE TAB 30                       "/>
    <s v="multivitamin"/>
    <x v="2"/>
    <s v="TAB"/>
    <n v="30"/>
    <n v="34.700000000000003"/>
    <s v="MERCK          "/>
    <d v="2022-04-20T00:00:00"/>
    <s v="Wed"/>
    <x v="0"/>
    <s v="Summer"/>
    <n v="3"/>
    <x v="2"/>
    <x v="2"/>
  </r>
  <r>
    <s v="0000199     "/>
    <s v="NO DOC"/>
    <x v="0"/>
    <x v="0"/>
    <s v="XXXXXXXXXX"/>
    <s v="ATORVA 10 15                                 "/>
    <s v="atherosclerosis"/>
    <x v="0"/>
    <s v="STR"/>
    <n v="15"/>
    <n v="92.38"/>
    <s v="ZYDUS ALIDAC   "/>
    <d v="2022-04-20T00:00:00"/>
    <s v="Wed"/>
    <x v="0"/>
    <s v="Summer"/>
    <n v="3"/>
    <x v="2"/>
    <x v="2"/>
  </r>
  <r>
    <s v="0000202     "/>
    <s v="DR.SUDHIR                          "/>
    <x v="431"/>
    <x v="433"/>
    <s v="XXXXXXXXXX"/>
    <s v="ATORFIT 5MG TABLETS 15'S                     "/>
    <s v="atherosclerosis"/>
    <x v="0"/>
    <s v="TAB"/>
    <n v="30"/>
    <n v="41"/>
    <s v="AJANTA PHARMA  "/>
    <d v="2022-04-20T00:00:00"/>
    <s v="Wed"/>
    <x v="0"/>
    <s v="Summer"/>
    <n v="3"/>
    <x v="2"/>
    <x v="2"/>
  </r>
  <r>
    <m/>
    <s v=""/>
    <x v="431"/>
    <x v="3"/>
    <s v=""/>
    <s v="PACITANE TABLETS NEW PACKING. 30'S           "/>
    <s v="psychiatric"/>
    <x v="1"/>
    <s v="TAB"/>
    <n v="60"/>
    <n v="40.15"/>
    <s v="PFIZER LIMITED "/>
    <d v="2022-04-20T00:00:00"/>
    <s v="Wed"/>
    <x v="0"/>
    <s v="Summer"/>
    <n v="3"/>
    <x v="2"/>
    <x v="2"/>
  </r>
  <r>
    <m/>
    <s v=""/>
    <x v="431"/>
    <x v="3"/>
    <s v=""/>
    <s v="DIET GOLD TABLETS 15'S                       "/>
    <s v="multivitamin"/>
    <x v="2"/>
    <s v="TAB"/>
    <n v="30"/>
    <n v="150"/>
    <s v="WALLACE PHARMAC"/>
    <d v="2022-04-20T00:00:00"/>
    <s v="Wed"/>
    <x v="0"/>
    <s v="Summer"/>
    <n v="3"/>
    <x v="2"/>
    <x v="2"/>
  </r>
  <r>
    <s v="0000203     "/>
    <s v="NO DOC"/>
    <x v="0"/>
    <x v="0"/>
    <s v="XXXXXXXXXX"/>
    <s v="THYRONORM 150MCG TABLETS 100                 "/>
    <s v="thyroid"/>
    <x v="9"/>
    <s v="TAB"/>
    <n v="100"/>
    <n v="207.44"/>
    <s v="ABBOTT LABS IND"/>
    <d v="2022-04-20T00:00:00"/>
    <s v="Wed"/>
    <x v="0"/>
    <s v="Summer"/>
    <n v="3"/>
    <x v="2"/>
    <x v="2"/>
  </r>
  <r>
    <s v="0000204     "/>
    <s v="NO DOC"/>
    <x v="302"/>
    <x v="304"/>
    <s v="XXXXXXXXXX"/>
    <s v="GLYCOMET SR 500MG TABLET 20'S                "/>
    <s v="diabetic"/>
    <x v="3"/>
    <s v="TAB"/>
    <n v="30"/>
    <n v="43.01"/>
    <s v="USV LTD.       "/>
    <d v="2022-04-20T00:00:00"/>
    <s v="Wed"/>
    <x v="0"/>
    <s v="Summer"/>
    <n v="3"/>
    <x v="2"/>
    <x v="2"/>
  </r>
  <r>
    <m/>
    <s v=""/>
    <x v="302"/>
    <x v="3"/>
    <s v=""/>
    <s v="TRAPIC MF TABLETS 10'S                       "/>
    <s v="haemostatic"/>
    <x v="17"/>
    <s v="TAB"/>
    <n v="7"/>
    <n v="394"/>
    <s v="SUN PHARMA     "/>
    <d v="2022-04-20T00:00:00"/>
    <s v="Wed"/>
    <x v="0"/>
    <s v="Summer"/>
    <n v="3"/>
    <x v="2"/>
    <x v="2"/>
  </r>
  <r>
    <s v="0000205     "/>
    <s v="NO DOC"/>
    <x v="76"/>
    <x v="78"/>
    <s v="XXXXXXXXXX"/>
    <s v="ULTRACET TABLETS NEW PACKING 15'S            "/>
    <s v="analgesic"/>
    <x v="7"/>
    <s v="TAB"/>
    <n v="6"/>
    <n v="239"/>
    <s v="JOHNSON &amp; JOHNS"/>
    <d v="2022-04-20T00:00:00"/>
    <s v="Wed"/>
    <x v="0"/>
    <s v="Summer"/>
    <n v="3"/>
    <x v="2"/>
    <x v="2"/>
  </r>
  <r>
    <m/>
    <s v=""/>
    <x v="76"/>
    <x v="3"/>
    <s v=""/>
    <s v="DOLO 650MG TABLETS 15'S                      "/>
    <s v="antipyretic"/>
    <x v="7"/>
    <s v="TAB"/>
    <n v="15"/>
    <n v="30.91"/>
    <s v="MICRO LABS LIMI"/>
    <d v="2022-04-20T00:00:00"/>
    <s v="Wed"/>
    <x v="0"/>
    <s v="Summer"/>
    <n v="3"/>
    <x v="2"/>
    <x v="2"/>
  </r>
  <r>
    <s v="0000206     "/>
    <s v="DR.VISALAKSHI                      "/>
    <x v="3"/>
    <x v="5"/>
    <s v="XXXXXXXXXX"/>
    <s v="ECOSPRIN 150MG TABLETS 14'S                  "/>
    <s v="anticoagulant"/>
    <x v="0"/>
    <s v="TAB"/>
    <n v="30"/>
    <n v="8.7899999999999991"/>
    <s v="USV LTD.       "/>
    <d v="2022-04-20T00:00:00"/>
    <s v="Wed"/>
    <x v="0"/>
    <s v="Summer"/>
    <n v="3"/>
    <x v="2"/>
    <x v="2"/>
  </r>
  <r>
    <m/>
    <s v=""/>
    <x v="3"/>
    <x v="3"/>
    <s v=""/>
    <s v="DISPOVAN SYRINGE 2.5ML 1                     "/>
    <s v="syringe"/>
    <x v="14"/>
    <s v="PCS"/>
    <n v="1"/>
    <n v="6.5"/>
    <s v="HMD            "/>
    <d v="2022-04-20T00:00:00"/>
    <s v="Wed"/>
    <x v="0"/>
    <s v="Summer"/>
    <n v="3"/>
    <x v="2"/>
    <x v="2"/>
  </r>
  <r>
    <m/>
    <s v=""/>
    <x v="3"/>
    <x v="3"/>
    <s v=""/>
    <s v="STORWIN 10MG TABLETS 10'S                    "/>
    <s v="cholesterol reducing agent"/>
    <x v="0"/>
    <s v="TAB"/>
    <n v="30"/>
    <n v="60"/>
    <s v="RANMARC LABS   "/>
    <d v="2022-04-20T00:00:00"/>
    <s v="Wed"/>
    <x v="0"/>
    <s v="Summer"/>
    <n v="3"/>
    <x v="2"/>
    <x v="2"/>
  </r>
  <r>
    <m/>
    <s v=""/>
    <x v="3"/>
    <x v="3"/>
    <s v=""/>
    <s v="ISTAMET 50MG/500MG TABLETS NEW 15'S          "/>
    <s v="diabetic"/>
    <x v="3"/>
    <s v="STR"/>
    <n v="30"/>
    <n v="405.31"/>
    <s v="SUN PHARMA     "/>
    <d v="2022-04-20T00:00:00"/>
    <s v="Wed"/>
    <x v="0"/>
    <s v="Summer"/>
    <n v="3"/>
    <x v="2"/>
    <x v="2"/>
  </r>
  <r>
    <s v="0000207     "/>
    <s v="NO DOC"/>
    <x v="4"/>
    <x v="6"/>
    <s v="XXXXXXXXXX"/>
    <s v="ALPRAX 1MG TABLETS 15'S                      "/>
    <s v="anxiolytic"/>
    <x v="1"/>
    <s v="TAB"/>
    <n v="15"/>
    <n v="114.45"/>
    <s v="TORRENT        "/>
    <d v="2022-04-20T00:00:00"/>
    <s v="Wed"/>
    <x v="0"/>
    <s v="Summer"/>
    <n v="3"/>
    <x v="2"/>
    <x v="2"/>
  </r>
  <r>
    <m/>
    <s v=""/>
    <x v="4"/>
    <x v="3"/>
    <s v=""/>
    <s v="ESKUF SYRUP 100ML                            "/>
    <s v="cough"/>
    <x v="11"/>
    <s v="BOT"/>
    <n v="1"/>
    <n v="127.5"/>
    <s v="LABORATE PHARMA"/>
    <d v="2022-04-20T00:00:00"/>
    <s v="Wed"/>
    <x v="0"/>
    <s v="Summer"/>
    <n v="3"/>
    <x v="2"/>
    <x v="2"/>
  </r>
  <r>
    <s v="0000208     "/>
    <s v="NO DOC"/>
    <x v="30"/>
    <x v="32"/>
    <s v="XXXXXXXXXX"/>
    <s v="LOBATE-GM CREAM 15GRAM                       "/>
    <s v="dermatitis"/>
    <x v="4"/>
    <s v="TUB"/>
    <n v="2"/>
    <n v="95.21"/>
    <s v="ABBOTT HEALTHCA"/>
    <d v="2022-04-21T00:00:00"/>
    <s v="Thu"/>
    <x v="0"/>
    <s v="Summer"/>
    <n v="4"/>
    <x v="2"/>
    <x v="2"/>
  </r>
  <r>
    <s v="0000209     "/>
    <s v="NO DOC"/>
    <x v="0"/>
    <x v="0"/>
    <s v="XXXXXXXXXX"/>
    <s v="AMLONG 5MG TABLETS 15'S                      "/>
    <s v="hypertension"/>
    <x v="0"/>
    <s v="TAB"/>
    <n v="15"/>
    <n v="43.84"/>
    <s v="MICRO LABS LIMI"/>
    <d v="2022-04-21T00:00:00"/>
    <s v="Thu"/>
    <x v="0"/>
    <s v="Summer"/>
    <n v="4"/>
    <x v="2"/>
    <x v="2"/>
  </r>
  <r>
    <s v="0000210     "/>
    <s v="NO DOC"/>
    <x v="56"/>
    <x v="58"/>
    <s v="XXXXXXXXXX"/>
    <s v="UNIENZYME TABLETS 15'S                       "/>
    <s v="enzyme"/>
    <x v="8"/>
    <s v="TAB"/>
    <n v="15"/>
    <n v="64.25"/>
    <s v="UNICHEM        "/>
    <d v="2022-04-21T00:00:00"/>
    <s v="Thu"/>
    <x v="0"/>
    <s v="Summer"/>
    <n v="4"/>
    <x v="2"/>
    <x v="2"/>
  </r>
  <r>
    <m/>
    <s v=""/>
    <x v="56"/>
    <x v="3"/>
    <s v=""/>
    <s v="DIGENE GEL MINT FLAVOUR 200ML                "/>
    <s v="peptic ulcer"/>
    <x v="8"/>
    <s v="BOT"/>
    <n v="1"/>
    <n v="139.15"/>
    <s v="ABBOTT LABS IND"/>
    <d v="2022-04-21T00:00:00"/>
    <s v="Thu"/>
    <x v="0"/>
    <s v="Summer"/>
    <n v="4"/>
    <x v="2"/>
    <x v="2"/>
  </r>
  <r>
    <m/>
    <s v=""/>
    <x v="56"/>
    <x v="3"/>
    <s v=""/>
    <s v="BECOZYME C FORTE TABLETS 15'S                "/>
    <s v="multivitamin"/>
    <x v="2"/>
    <s v="TAB"/>
    <n v="30"/>
    <n v="25"/>
    <s v="ABBOTT (FORMERL"/>
    <d v="2022-04-21T00:00:00"/>
    <s v="Thu"/>
    <x v="0"/>
    <s v="Summer"/>
    <n v="4"/>
    <x v="2"/>
    <x v="2"/>
  </r>
  <r>
    <s v="0000211     "/>
    <s v="DR.DHINAKARAN                      "/>
    <x v="22"/>
    <x v="24"/>
    <s v="XXXXXXXXXX"/>
    <s v="GLIMY 2MG TABLETS 14'S                       "/>
    <s v="diabetic"/>
    <x v="3"/>
    <s v="TAB"/>
    <n v="14"/>
    <n v="89.17"/>
    <s v="DR. REDDY'S    "/>
    <d v="2022-04-21T00:00:00"/>
    <s v="Thu"/>
    <x v="0"/>
    <s v="Summer"/>
    <n v="4"/>
    <x v="2"/>
    <x v="2"/>
  </r>
  <r>
    <m/>
    <s v=""/>
    <x v="22"/>
    <x v="3"/>
    <s v=""/>
    <s v="ZINCOVIT TABLETS 15'S                        "/>
    <s v="vitamin"/>
    <x v="2"/>
    <s v="TAB"/>
    <n v="10"/>
    <n v="105"/>
    <s v="APEX LABORATOTO"/>
    <d v="2022-04-21T00:00:00"/>
    <s v="Thu"/>
    <x v="0"/>
    <s v="Summer"/>
    <n v="4"/>
    <x v="2"/>
    <x v="2"/>
  </r>
  <r>
    <m/>
    <s v=""/>
    <x v="22"/>
    <x v="3"/>
    <s v=""/>
    <s v="TIDE 5MG TABLETS 10'S                        "/>
    <s v="diuretics"/>
    <x v="9"/>
    <s v="TAB"/>
    <n v="10"/>
    <n v="36.700000000000003"/>
    <s v="TORRENT        "/>
    <d v="2022-04-21T00:00:00"/>
    <s v="Thu"/>
    <x v="0"/>
    <s v="Summer"/>
    <n v="4"/>
    <x v="2"/>
    <x v="2"/>
  </r>
  <r>
    <m/>
    <s v=""/>
    <x v="22"/>
    <x v="3"/>
    <s v=""/>
    <s v="GLYCOMET 500MG TABLETS 10'S                  "/>
    <s v="diabetic"/>
    <x v="3"/>
    <s v="TAB"/>
    <n v="10"/>
    <n v="16.91"/>
    <s v="USV LTD.       "/>
    <d v="2022-04-21T00:00:00"/>
    <s v="Thu"/>
    <x v="0"/>
    <s v="Summer"/>
    <n v="4"/>
    <x v="2"/>
    <x v="2"/>
  </r>
  <r>
    <m/>
    <s v=""/>
    <x v="22"/>
    <x v="3"/>
    <s v=""/>
    <s v="ZOLFRESH 5MG TABLETS 15'S                    "/>
    <s v="psychiatric"/>
    <x v="1"/>
    <s v="TAB"/>
    <n v="15"/>
    <n v="90.47"/>
    <s v="ABBOTT LABS IND"/>
    <d v="2022-04-21T00:00:00"/>
    <s v="Thu"/>
    <x v="0"/>
    <s v="Summer"/>
    <n v="4"/>
    <x v="2"/>
    <x v="2"/>
  </r>
  <r>
    <m/>
    <s v=""/>
    <x v="22"/>
    <x v="3"/>
    <s v=""/>
    <s v="GABANTIP AT 100MG TABLETS 10'S               "/>
    <s v="analgesic"/>
    <x v="7"/>
    <s v="TAB"/>
    <n v="10"/>
    <n v="96"/>
    <s v="SUN PHARMA     "/>
    <d v="2022-04-21T00:00:00"/>
    <s v="Thu"/>
    <x v="0"/>
    <s v="Summer"/>
    <n v="4"/>
    <x v="2"/>
    <x v="2"/>
  </r>
  <r>
    <m/>
    <s v=""/>
    <x v="22"/>
    <x v="3"/>
    <s v=""/>
    <s v="RALIZ D CAP 10                               "/>
    <s v="peptic ulcer"/>
    <x v="8"/>
    <s v="CAP"/>
    <n v="10"/>
    <n v="125"/>
    <s v="LIA LIFE SCIENC"/>
    <d v="2022-04-21T00:00:00"/>
    <s v="Thu"/>
    <x v="0"/>
    <s v="Summer"/>
    <n v="4"/>
    <x v="2"/>
    <x v="2"/>
  </r>
  <r>
    <s v="0000213     "/>
    <s v="NO DOC"/>
    <x v="0"/>
    <x v="0"/>
    <s v="XXXXXXXXXX"/>
    <s v="NIFTAS 100MG TABLETS 10'S                    "/>
    <s v="antibiotic"/>
    <x v="5"/>
    <s v="TAB"/>
    <n v="5"/>
    <n v="134"/>
    <s v="INTAS          "/>
    <d v="2022-04-21T00:00:00"/>
    <s v="Thu"/>
    <x v="0"/>
    <s v="Summer"/>
    <n v="4"/>
    <x v="2"/>
    <x v="2"/>
  </r>
  <r>
    <s v="0000214     "/>
    <s v="NO DOC"/>
    <x v="0"/>
    <x v="0"/>
    <s v="XXXXXXXXXX"/>
    <s v="RENERVE P CAPSULES 10'S                      "/>
    <s v="vitamin"/>
    <x v="2"/>
    <s v="CAP"/>
    <n v="10"/>
    <n v="145.97"/>
    <s v="STRIDES ARCOLAB"/>
    <d v="2022-04-22T00:00:00"/>
    <s v="Fri"/>
    <x v="0"/>
    <s v="Summer"/>
    <n v="5"/>
    <x v="2"/>
    <x v="2"/>
  </r>
  <r>
    <m/>
    <s v=""/>
    <x v="0"/>
    <x v="3"/>
    <s v=""/>
    <s v="ALLEGRA 120MG TABLETS 10'S                   "/>
    <s v="Anti allergic"/>
    <x v="6"/>
    <s v="TAB"/>
    <n v="6"/>
    <n v="198.93"/>
    <s v="AVENTIS        "/>
    <d v="2022-04-22T00:00:00"/>
    <s v="Fri"/>
    <x v="0"/>
    <s v="Summer"/>
    <n v="5"/>
    <x v="2"/>
    <x v="2"/>
  </r>
  <r>
    <s v="0000215     "/>
    <s v="NO DOC"/>
    <x v="0"/>
    <x v="0"/>
    <s v="XXXXXXXXXX"/>
    <s v="ENTERO QUINOL TABLETS 20'S                   "/>
    <s v="antidiarrhoeal"/>
    <x v="8"/>
    <s v="TAB"/>
    <n v="20"/>
    <n v="44.4"/>
    <s v="EAST INDIA PHAR"/>
    <d v="2022-04-22T00:00:00"/>
    <s v="Fri"/>
    <x v="0"/>
    <s v="Summer"/>
    <n v="5"/>
    <x v="2"/>
    <x v="2"/>
  </r>
  <r>
    <m/>
    <s v=""/>
    <x v="0"/>
    <x v="3"/>
    <s v=""/>
    <s v="AMLONG 5MG TABLETS 15'S                      "/>
    <s v="hypertension"/>
    <x v="0"/>
    <s v="TAB"/>
    <n v="15"/>
    <n v="43.84"/>
    <s v="MICRO LABS LIMI"/>
    <d v="2022-04-22T00:00:00"/>
    <s v="Fri"/>
    <x v="0"/>
    <s v="Summer"/>
    <n v="5"/>
    <x v="2"/>
    <x v="2"/>
  </r>
  <r>
    <m/>
    <s v=""/>
    <x v="0"/>
    <x v="3"/>
    <s v=""/>
    <s v="ROSUVAS 5MG TABLETS NEW PACKIN 15'S          "/>
    <s v="cholesterol reducing agent"/>
    <x v="0"/>
    <s v="TAB"/>
    <n v="30"/>
    <n v="165"/>
    <s v="RANBAXY        "/>
    <d v="2022-04-22T00:00:00"/>
    <s v="Fri"/>
    <x v="0"/>
    <s v="Summer"/>
    <n v="5"/>
    <x v="2"/>
    <x v="2"/>
  </r>
  <r>
    <m/>
    <s v=""/>
    <x v="0"/>
    <x v="3"/>
    <s v=""/>
    <s v="MECOFOL TAB 10                               "/>
    <s v="vitamin"/>
    <x v="2"/>
    <s v="TAB"/>
    <n v="30"/>
    <n v="60"/>
    <s v="INTAS PHARMACEU"/>
    <d v="2022-04-22T00:00:00"/>
    <s v="Fri"/>
    <x v="0"/>
    <s v="Summer"/>
    <n v="5"/>
    <x v="2"/>
    <x v="2"/>
  </r>
  <r>
    <s v="0000216     "/>
    <s v="NO DOC"/>
    <x v="0"/>
    <x v="0"/>
    <s v="XXXXXXXXXX"/>
    <s v="PINOM 20MG TABLETS 15'S                      "/>
    <s v="antihypertensive"/>
    <x v="0"/>
    <s v="TAB"/>
    <n v="15"/>
    <n v="195.3"/>
    <s v="LUPIN LTD      "/>
    <d v="2022-04-22T00:00:00"/>
    <s v="Fri"/>
    <x v="0"/>
    <s v="Summer"/>
    <n v="5"/>
    <x v="2"/>
    <x v="2"/>
  </r>
  <r>
    <m/>
    <s v=""/>
    <x v="0"/>
    <x v="3"/>
    <s v=""/>
    <s v="ZINCOVIT TABLETS 15'S                        "/>
    <s v="vitamin"/>
    <x v="2"/>
    <s v="TAB"/>
    <n v="15"/>
    <n v="105"/>
    <s v="APEX LABORATOTO"/>
    <d v="2022-04-22T00:00:00"/>
    <s v="Fri"/>
    <x v="0"/>
    <s v="Summer"/>
    <n v="5"/>
    <x v="2"/>
    <x v="2"/>
  </r>
  <r>
    <s v="0000217     "/>
    <s v="NO DOC"/>
    <x v="0"/>
    <x v="0"/>
    <s v="XXXXXXXXXX"/>
    <s v="RENERVE PLUS INJECTION 2ML                   "/>
    <s v="vitamin"/>
    <x v="2"/>
    <s v="AMP"/>
    <n v="2"/>
    <n v="122.85"/>
    <s v="STRIDES ARCOLAB"/>
    <d v="2022-04-22T00:00:00"/>
    <s v="Fri"/>
    <x v="0"/>
    <s v="Summer"/>
    <n v="5"/>
    <x v="2"/>
    <x v="2"/>
  </r>
  <r>
    <m/>
    <s v=""/>
    <x v="0"/>
    <x v="3"/>
    <s v=""/>
    <s v="MECOFOL TAB 10                               "/>
    <s v="vitamin"/>
    <x v="2"/>
    <s v="TAB"/>
    <n v="10"/>
    <n v="60"/>
    <s v="INTAS PHARMACEU"/>
    <d v="2022-04-22T00:00:00"/>
    <s v="Fri"/>
    <x v="0"/>
    <s v="Summer"/>
    <n v="5"/>
    <x v="2"/>
    <x v="2"/>
  </r>
  <r>
    <s v="0000218     "/>
    <s v="NO DOC"/>
    <x v="0"/>
    <x v="0"/>
    <s v="XXXXXXXXXX"/>
    <s v="SINAREST TABLETS 15                          "/>
    <s v="Anti allergic"/>
    <x v="6"/>
    <s v="TAB"/>
    <n v="4"/>
    <n v="91.8"/>
    <s v="CENTAUR PHARMAC"/>
    <d v="2022-04-22T00:00:00"/>
    <s v="Fri"/>
    <x v="0"/>
    <s v="Summer"/>
    <n v="5"/>
    <x v="2"/>
    <x v="2"/>
  </r>
  <r>
    <m/>
    <s v=""/>
    <x v="0"/>
    <x v="3"/>
    <s v=""/>
    <s v="PAN 40MG TABLETS 15'S                        "/>
    <s v="peptic ulcer"/>
    <x v="8"/>
    <s v="TAB"/>
    <n v="4"/>
    <n v="151"/>
    <s v="ALKEM LABOURATO"/>
    <d v="2022-04-22T00:00:00"/>
    <s v="Fri"/>
    <x v="0"/>
    <s v="Summer"/>
    <n v="5"/>
    <x v="2"/>
    <x v="2"/>
  </r>
  <r>
    <m/>
    <s v=""/>
    <x v="0"/>
    <x v="3"/>
    <s v=""/>
    <s v="ERYTHROCIN 250MG TABLETS 10'S                "/>
    <s v="antibiotic"/>
    <x v="5"/>
    <s v="TAB"/>
    <n v="4"/>
    <n v="45.57"/>
    <s v="PFIZER LIMITED "/>
    <d v="2022-04-22T00:00:00"/>
    <s v="Fri"/>
    <x v="0"/>
    <s v="Summer"/>
    <n v="5"/>
    <x v="2"/>
    <x v="2"/>
  </r>
  <r>
    <s v="0000219     "/>
    <s v="NO DOC"/>
    <x v="0"/>
    <x v="0"/>
    <s v="XXXXXXXXXX"/>
    <s v="LINID TABLETS 10'S                           "/>
    <s v="antibiotic"/>
    <x v="5"/>
    <s v="TAB"/>
    <n v="5"/>
    <n v="370.88"/>
    <s v="ZYDUS CADILA   "/>
    <d v="2022-04-22T00:00:00"/>
    <s v="Fri"/>
    <x v="0"/>
    <s v="Summer"/>
    <n v="5"/>
    <x v="2"/>
    <x v="2"/>
  </r>
  <r>
    <m/>
    <s v=""/>
    <x v="0"/>
    <x v="3"/>
    <s v=""/>
    <s v="HUMAN MIXTARD 40 IU 10ML                     "/>
    <s v="insulin"/>
    <x v="3"/>
    <s v="VIA"/>
    <n v="1"/>
    <n v="158.41999999999999"/>
    <s v="NOVO NORDISK   "/>
    <d v="2022-04-22T00:00:00"/>
    <s v="Fri"/>
    <x v="0"/>
    <s v="Summer"/>
    <n v="5"/>
    <x v="2"/>
    <x v="2"/>
  </r>
  <r>
    <s v="0000220     "/>
    <s v="DR.VISALAKSHI                      "/>
    <x v="3"/>
    <x v="5"/>
    <s v="XXXXXXXXXX"/>
    <s v="CLAVAM 625MG TABLETS 10'S                    "/>
    <s v="antibiotic"/>
    <x v="5"/>
    <s v="TAB"/>
    <n v="6"/>
    <n v="201.62"/>
    <s v="ALKEM LABOURATO"/>
    <d v="2022-04-22T00:00:00"/>
    <s v="Fri"/>
    <x v="0"/>
    <s v="Summer"/>
    <n v="5"/>
    <x v="2"/>
    <x v="2"/>
  </r>
  <r>
    <m/>
    <s v=""/>
    <x v="3"/>
    <x v="3"/>
    <s v=""/>
    <s v="DOLO 650MG TABLETS 15'S                      "/>
    <s v="antipyretic"/>
    <x v="7"/>
    <s v="TAB"/>
    <n v="6"/>
    <n v="30.91"/>
    <s v="MICRO LABS LIMI"/>
    <d v="2022-04-22T00:00:00"/>
    <s v="Fri"/>
    <x v="0"/>
    <s v="Summer"/>
    <n v="5"/>
    <x v="2"/>
    <x v="2"/>
  </r>
  <r>
    <m/>
    <s v=""/>
    <x v="3"/>
    <x v="3"/>
    <s v=""/>
    <s v="ACILOC 300MG TABLETS 20'S                    "/>
    <s v="peptic ulcer"/>
    <x v="8"/>
    <s v="TAB"/>
    <n v="4"/>
    <n v="41.6"/>
    <s v="CADILA PHARMACE"/>
    <d v="2022-04-22T00:00:00"/>
    <s v="Fri"/>
    <x v="0"/>
    <s v="Summer"/>
    <n v="5"/>
    <x v="2"/>
    <x v="2"/>
  </r>
  <r>
    <s v="0000222     "/>
    <s v="NO DOC"/>
    <x v="0"/>
    <x v="0"/>
    <s v="XXXXXXXXXX"/>
    <s v="MOBIZOX TABLETS 10'S                         "/>
    <s v="analgesic"/>
    <x v="7"/>
    <s v="TAB"/>
    <n v="4"/>
    <n v="216"/>
    <s v="RANBAXY LABORAT"/>
    <d v="2022-04-23T00:00:00"/>
    <s v="Sat"/>
    <x v="0"/>
    <s v="Summer"/>
    <n v="6"/>
    <x v="2"/>
    <x v="2"/>
  </r>
  <r>
    <s v="0000225     "/>
    <s v="NO DOC"/>
    <x v="0"/>
    <x v="0"/>
    <s v="XXXXXXXXXX"/>
    <s v="ASCORIL + EXPECTORANT 100ML                  "/>
    <s v="cough"/>
    <x v="11"/>
    <s v="BOT"/>
    <n v="1"/>
    <n v="124"/>
    <s v="GLENMARK       "/>
    <d v="2022-04-23T00:00:00"/>
    <s v="Sat"/>
    <x v="0"/>
    <s v="Summer"/>
    <n v="6"/>
    <x v="2"/>
    <x v="2"/>
  </r>
  <r>
    <s v="0000226     "/>
    <s v="DR.SRIHARI                         "/>
    <x v="3"/>
    <x v="5"/>
    <s v="XXXXXXXXXX"/>
    <s v="PAN-D CAPSULES 15'S                          "/>
    <s v="peptic ulcer"/>
    <x v="8"/>
    <s v="CAP"/>
    <n v="10"/>
    <n v="190"/>
    <s v="ALKEM LABOURATO"/>
    <d v="2022-04-23T00:00:00"/>
    <s v="Sat"/>
    <x v="0"/>
    <s v="Summer"/>
    <n v="6"/>
    <x v="2"/>
    <x v="2"/>
  </r>
  <r>
    <m/>
    <s v=""/>
    <x v="3"/>
    <x v="3"/>
    <s v=""/>
    <s v="FRISIUM 5MG TABLETS 15'S                     "/>
    <s v="anticonvulsant"/>
    <x v="10"/>
    <s v="TAB"/>
    <n v="90"/>
    <n v="86.48"/>
    <s v="AVENTIS        "/>
    <d v="2022-04-23T00:00:00"/>
    <s v="Sat"/>
    <x v="0"/>
    <s v="Summer"/>
    <n v="6"/>
    <x v="2"/>
    <x v="2"/>
  </r>
  <r>
    <m/>
    <s v=""/>
    <x v="3"/>
    <x v="3"/>
    <s v=""/>
    <s v="LEVIPIL 250MG TABLETS 10'S                   "/>
    <s v="anticonvulsant"/>
    <x v="10"/>
    <s v="TAB"/>
    <n v="60"/>
    <n v="65.61"/>
    <s v="SUN PHARMA     "/>
    <d v="2022-04-23T00:00:00"/>
    <s v="Sat"/>
    <x v="0"/>
    <s v="Summer"/>
    <n v="6"/>
    <x v="2"/>
    <x v="2"/>
  </r>
  <r>
    <m/>
    <s v=""/>
    <x v="3"/>
    <x v="3"/>
    <s v=""/>
    <s v="LEVIPILL 1GM TABLETS 10'S                    "/>
    <s v="anticonvulsant"/>
    <x v="10"/>
    <s v="TAB"/>
    <n v="60"/>
    <n v="312"/>
    <s v="SUN PHARMA     "/>
    <d v="2022-04-23T00:00:00"/>
    <s v="Sat"/>
    <x v="0"/>
    <s v="Summer"/>
    <n v="6"/>
    <x v="2"/>
    <x v="2"/>
  </r>
  <r>
    <s v="0000227     "/>
    <s v="NO DOC"/>
    <x v="26"/>
    <x v="28"/>
    <s v="XXXXXXXXXX"/>
    <s v="PANTOCID DSR CAPSULES 15'S                   "/>
    <s v="peptic ulcer"/>
    <x v="8"/>
    <s v="CAP"/>
    <n v="15"/>
    <n v="210"/>
    <s v="SUN PHARMA     "/>
    <d v="2022-04-23T00:00:00"/>
    <s v="Sat"/>
    <x v="0"/>
    <s v="Summer"/>
    <n v="6"/>
    <x v="2"/>
    <x v="2"/>
  </r>
  <r>
    <m/>
    <s v=""/>
    <x v="26"/>
    <x v="3"/>
    <s v=""/>
    <s v="TELPRES 20 15                                "/>
    <s v="antihypertensive"/>
    <x v="0"/>
    <s v="STR"/>
    <n v="30"/>
    <n v="60.95"/>
    <s v="ABBOTT HEALTHCA"/>
    <d v="2022-04-23T00:00:00"/>
    <s v="Sat"/>
    <x v="0"/>
    <s v="Summer"/>
    <n v="6"/>
    <x v="2"/>
    <x v="2"/>
  </r>
  <r>
    <s v="0000228     "/>
    <s v="NO DOC"/>
    <x v="382"/>
    <x v="384"/>
    <s v="XXXXXXXXXX"/>
    <s v="NEUROBION FORTE INJECTION 2ML                "/>
    <s v="multivitamin"/>
    <x v="2"/>
    <s v="AMP"/>
    <n v="1"/>
    <n v="16.399999999999999"/>
    <s v="MERCK          "/>
    <d v="2022-04-23T00:00:00"/>
    <s v="Sat"/>
    <x v="0"/>
    <s v="Summer"/>
    <n v="6"/>
    <x v="2"/>
    <x v="2"/>
  </r>
  <r>
    <m/>
    <s v=""/>
    <x v="382"/>
    <x v="3"/>
    <s v=""/>
    <s v="DISPOVAN SYRINGE 2.5ML 1                     "/>
    <s v="syringe"/>
    <x v="14"/>
    <s v="PCS"/>
    <n v="1"/>
    <n v="6.5"/>
    <s v="HMD            "/>
    <d v="2022-04-23T00:00:00"/>
    <s v="Sat"/>
    <x v="0"/>
    <s v="Summer"/>
    <n v="6"/>
    <x v="2"/>
    <x v="2"/>
  </r>
  <r>
    <s v="0000229     "/>
    <s v="NO DOC"/>
    <x v="0"/>
    <x v="0"/>
    <s v="XXXXXXXXXX"/>
    <s v="SINAREST TABLETS 15                          "/>
    <s v="Anti allergic"/>
    <x v="6"/>
    <s v="TAB"/>
    <n v="5"/>
    <n v="91.8"/>
    <s v="CENTAUR PHARMAC"/>
    <d v="2022-04-23T00:00:00"/>
    <s v="Sat"/>
    <x v="0"/>
    <s v="Summer"/>
    <n v="6"/>
    <x v="2"/>
    <x v="2"/>
  </r>
  <r>
    <m/>
    <s v=""/>
    <x v="0"/>
    <x v="3"/>
    <s v=""/>
    <s v="CALPOL TABLETS NEW PACKING 15'S              "/>
    <s v="antipyretic"/>
    <x v="7"/>
    <s v="TAB"/>
    <n v="7"/>
    <n v="15.04"/>
    <s v="GLAXO SMITHKLIN"/>
    <d v="2022-04-23T00:00:00"/>
    <s v="Sat"/>
    <x v="0"/>
    <s v="Summer"/>
    <n v="6"/>
    <x v="2"/>
    <x v="2"/>
  </r>
  <r>
    <m/>
    <s v=""/>
    <x v="0"/>
    <x v="3"/>
    <s v=""/>
    <s v="MOX 250MG CAPSULES 15'S                      "/>
    <s v="antibiotic"/>
    <x v="5"/>
    <s v="CAP"/>
    <n v="5"/>
    <n v="37.1"/>
    <s v="REXCEL(RANBAXY)"/>
    <d v="2022-04-23T00:00:00"/>
    <s v="Sat"/>
    <x v="0"/>
    <s v="Summer"/>
    <n v="6"/>
    <x v="2"/>
    <x v="2"/>
  </r>
  <r>
    <m/>
    <s v=""/>
    <x v="0"/>
    <x v="3"/>
    <s v=""/>
    <s v="RANITIN 150MG 40                             "/>
    <s v="peptic ulcer"/>
    <x v="8"/>
    <s v="TAB"/>
    <n v="10"/>
    <n v="49.28"/>
    <s v="TORRENT        "/>
    <d v="2022-04-23T00:00:00"/>
    <s v="Sat"/>
    <x v="0"/>
    <s v="Summer"/>
    <n v="6"/>
    <x v="2"/>
    <x v="2"/>
  </r>
  <r>
    <s v="0000231     "/>
    <s v="NO DOC"/>
    <x v="0"/>
    <x v="0"/>
    <s v="XXXXXXXXXX"/>
    <s v="ZERODOL-P TABLETS 10'S                       "/>
    <s v="analgesic"/>
    <x v="7"/>
    <s v="TAB"/>
    <n v="6"/>
    <n v="60.4"/>
    <s v="IPCA           "/>
    <d v="2022-04-23T00:00:00"/>
    <s v="Sat"/>
    <x v="0"/>
    <s v="Summer"/>
    <n v="6"/>
    <x v="2"/>
    <x v="2"/>
  </r>
  <r>
    <m/>
    <s v=""/>
    <x v="0"/>
    <x v="3"/>
    <s v=""/>
    <s v="DOXY-1 LDR FORTE CAPSULES 10'S               "/>
    <s v="antibiotic"/>
    <x v="5"/>
    <s v="CAP"/>
    <n v="6"/>
    <n v="95.25"/>
    <s v="USV LTD.       "/>
    <d v="2022-04-23T00:00:00"/>
    <s v="Sat"/>
    <x v="0"/>
    <s v="Summer"/>
    <n v="6"/>
    <x v="2"/>
    <x v="2"/>
  </r>
  <r>
    <s v="0000232     "/>
    <s v="NO DOC"/>
    <x v="171"/>
    <x v="173"/>
    <s v="XXXXXXXXXX"/>
    <s v="TELMA 40MG NEW 30'S STRIP PACK 30'S          "/>
    <s v="antihypertensive"/>
    <x v="0"/>
    <s v="TAB"/>
    <n v="10"/>
    <n v="222.1"/>
    <s v="GLENMARK PHARMA"/>
    <d v="2022-04-23T00:00:00"/>
    <s v="Sat"/>
    <x v="0"/>
    <s v="Summer"/>
    <n v="6"/>
    <x v="2"/>
    <x v="2"/>
  </r>
  <r>
    <s v="0000233     "/>
    <s v="NO DOC"/>
    <x v="339"/>
    <x v="341"/>
    <s v="XXXXXXXXXX"/>
    <s v="GLYCIPHAGE 500MG TABLETS 20'S                "/>
    <s v="diabetic"/>
    <x v="3"/>
    <s v="TAB"/>
    <n v="20"/>
    <n v="33.4"/>
    <s v="FRANCO INDIAN P"/>
    <d v="2022-04-23T00:00:00"/>
    <s v="Sat"/>
    <x v="0"/>
    <s v="Summer"/>
    <n v="6"/>
    <x v="2"/>
    <x v="2"/>
  </r>
  <r>
    <m/>
    <s v=""/>
    <x v="339"/>
    <x v="3"/>
    <s v=""/>
    <s v="BETNOVATE-GM CREAM 20GRAM                    "/>
    <s v="antifungal"/>
    <x v="4"/>
    <s v="TUB"/>
    <n v="1"/>
    <n v="34.049999999999997"/>
    <s v="GLAXO SMITHKLIN"/>
    <d v="2022-04-23T00:00:00"/>
    <s v="Sat"/>
    <x v="0"/>
    <s v="Summer"/>
    <n v="6"/>
    <x v="2"/>
    <x v="2"/>
  </r>
  <r>
    <m/>
    <s v=""/>
    <x v="339"/>
    <x v="3"/>
    <s v=""/>
    <s v="CALPOL TABLETS NEW PACKING 15'S              "/>
    <s v="antipyretic"/>
    <x v="7"/>
    <s v="TAB"/>
    <n v="10"/>
    <n v="15.04"/>
    <s v="GLAXO SMITHKLIN"/>
    <d v="2022-04-23T00:00:00"/>
    <s v="Sat"/>
    <x v="0"/>
    <s v="Summer"/>
    <n v="6"/>
    <x v="2"/>
    <x v="2"/>
  </r>
  <r>
    <m/>
    <s v=""/>
    <x v="339"/>
    <x v="3"/>
    <s v=""/>
    <s v="GP 0.5MG TABLETS 10'S                        "/>
    <s v="diabetic"/>
    <x v="3"/>
    <s v="TAB"/>
    <n v="20"/>
    <n v="55"/>
    <s v="USV LTD.       "/>
    <d v="2022-04-23T00:00:00"/>
    <s v="Sat"/>
    <x v="0"/>
    <s v="Summer"/>
    <n v="6"/>
    <x v="2"/>
    <x v="2"/>
  </r>
  <r>
    <s v="0000234     "/>
    <s v="PREETHI HOSPITAL                   "/>
    <x v="514"/>
    <x v="516"/>
    <s v="XXXXXXXXXX"/>
    <s v="METAPRO XL 25MG TABLETS NEW PA 15'S          "/>
    <s v="cardiac"/>
    <x v="0"/>
    <s v="TAB"/>
    <n v="15"/>
    <n v="67.87"/>
    <s v="MICRO LABS LIMI"/>
    <d v="2022-04-23T00:00:00"/>
    <s v="Sat"/>
    <x v="0"/>
    <s v="Summer"/>
    <n v="6"/>
    <x v="2"/>
    <x v="2"/>
  </r>
  <r>
    <m/>
    <s v=""/>
    <x v="514"/>
    <x v="3"/>
    <s v=""/>
    <s v="TAZLOC BETA 25MG TABLETS 10'S                "/>
    <s v="antihypertensive"/>
    <x v="0"/>
    <s v="TAB"/>
    <n v="10"/>
    <n v="154.81"/>
    <s v="USV LTD.       "/>
    <d v="2022-04-23T00:00:00"/>
    <s v="Sat"/>
    <x v="0"/>
    <s v="Summer"/>
    <n v="6"/>
    <x v="2"/>
    <x v="2"/>
  </r>
  <r>
    <m/>
    <s v=""/>
    <x v="514"/>
    <x v="3"/>
    <s v=""/>
    <s v="ZOLFRESH 10MG TABLETS NEW PACK 15'S          "/>
    <s v="psychiatric"/>
    <x v="1"/>
    <s v="TAB"/>
    <n v="15"/>
    <n v="142.08000000000001"/>
    <s v="ABBOTT LABS IND"/>
    <d v="2022-04-23T00:00:00"/>
    <s v="Sat"/>
    <x v="0"/>
    <s v="Summer"/>
    <n v="6"/>
    <x v="2"/>
    <x v="2"/>
  </r>
  <r>
    <m/>
    <s v=""/>
    <x v="514"/>
    <x v="3"/>
    <s v=""/>
    <s v="CLAVILIP 10MG CAPSULES 15'S                  "/>
    <s v="atherosclerosis"/>
    <x v="0"/>
    <s v="CAP"/>
    <n v="15"/>
    <n v="217.5"/>
    <s v="INTAS PHARMACEU"/>
    <d v="2022-04-23T00:00:00"/>
    <s v="Sat"/>
    <x v="0"/>
    <s v="Summer"/>
    <n v="6"/>
    <x v="2"/>
    <x v="2"/>
  </r>
  <r>
    <s v="0000235     "/>
    <s v="DR.A.SHANMUGAM                     "/>
    <x v="128"/>
    <x v="130"/>
    <s v="XXXXXXXXXX"/>
    <s v="TAZLOC 40MG TABLETS 10'S                     "/>
    <s v="antihypertensive"/>
    <x v="0"/>
    <s v="TAB"/>
    <n v="30"/>
    <n v="73.58"/>
    <s v="USV LTD.       "/>
    <d v="2022-04-23T00:00:00"/>
    <s v="Sat"/>
    <x v="0"/>
    <s v="Summer"/>
    <n v="6"/>
    <x v="2"/>
    <x v="2"/>
  </r>
  <r>
    <m/>
    <s v=""/>
    <x v="128"/>
    <x v="3"/>
    <s v=""/>
    <s v="CRESTOR 10MG TABLETS 30'S                    "/>
    <s v="antihypertensive"/>
    <x v="0"/>
    <s v="TAB"/>
    <n v="30"/>
    <n v="624"/>
    <s v="ASTRA ZENECA PH"/>
    <d v="2022-04-23T00:00:00"/>
    <s v="Sat"/>
    <x v="0"/>
    <s v="Summer"/>
    <n v="6"/>
    <x v="2"/>
    <x v="2"/>
  </r>
  <r>
    <m/>
    <s v=""/>
    <x v="128"/>
    <x v="3"/>
    <s v=""/>
    <s v="GLIMISAVE MV 2MG TABLETS 15'S                "/>
    <s v="diabetic"/>
    <x v="3"/>
    <s v="TAB"/>
    <n v="60"/>
    <n v="278.54000000000002"/>
    <s v="ERIS           "/>
    <d v="2022-04-23T00:00:00"/>
    <s v="Sat"/>
    <x v="0"/>
    <s v="Summer"/>
    <n v="6"/>
    <x v="2"/>
    <x v="2"/>
  </r>
  <r>
    <m/>
    <s v=""/>
    <x v="128"/>
    <x v="3"/>
    <s v=""/>
    <s v="ISTAMET 50MG/500MG TABLETS NEW 15'S          "/>
    <s v="diabetic"/>
    <x v="3"/>
    <s v="STR"/>
    <n v="60"/>
    <n v="405.31"/>
    <s v="SUN PHARMA     "/>
    <d v="2022-04-23T00:00:00"/>
    <s v="Sat"/>
    <x v="0"/>
    <s v="Summer"/>
    <n v="6"/>
    <x v="2"/>
    <x v="2"/>
  </r>
  <r>
    <s v="0000236     "/>
    <s v="NO DOC"/>
    <x v="0"/>
    <x v="0"/>
    <s v="XXXXXXXXXX"/>
    <s v="MYOSPAZ TABLETS 10'S                         "/>
    <s v="analgesic"/>
    <x v="7"/>
    <s v="TAB"/>
    <n v="3"/>
    <n v="136.5"/>
    <s v="WIN MEDICARE LT"/>
    <d v="2022-04-23T00:00:00"/>
    <s v="Sat"/>
    <x v="0"/>
    <s v="Summer"/>
    <n v="6"/>
    <x v="2"/>
    <x v="2"/>
  </r>
  <r>
    <s v="0000237     "/>
    <s v="NO DOC"/>
    <x v="569"/>
    <x v="571"/>
    <s v="XXXXXXXXXX"/>
    <s v="VELOZ D CAPSULES 10'S                        "/>
    <s v="peptic ulcer"/>
    <x v="8"/>
    <s v="CAP"/>
    <n v="20"/>
    <n v="188.15"/>
    <s v="TORRENT        "/>
    <d v="2022-04-23T00:00:00"/>
    <s v="Sat"/>
    <x v="0"/>
    <s v="Summer"/>
    <n v="6"/>
    <x v="2"/>
    <x v="2"/>
  </r>
  <r>
    <m/>
    <s v=""/>
    <x v="569"/>
    <x v="3"/>
    <s v=""/>
    <s v="GLYCOMET 850MG SR TABLETS 10'S               "/>
    <s v="diabetic"/>
    <x v="3"/>
    <s v="TAB"/>
    <n v="20"/>
    <n v="42.56"/>
    <s v="USV LTD.       "/>
    <d v="2022-04-23T00:00:00"/>
    <s v="Sat"/>
    <x v="0"/>
    <s v="Summer"/>
    <n v="6"/>
    <x v="2"/>
    <x v="2"/>
  </r>
  <r>
    <s v="0000238     "/>
    <s v="NO DOC"/>
    <x v="0"/>
    <x v="0"/>
    <s v="XXXXXXXXXX"/>
    <s v="PAN-D CAPSULES 15'S                          "/>
    <s v="peptic ulcer"/>
    <x v="8"/>
    <s v="CAP"/>
    <n v="5"/>
    <n v="190"/>
    <s v="ALKEM LABOURATO"/>
    <d v="2022-04-24T00:00:00"/>
    <s v="Sun"/>
    <x v="0"/>
    <s v="Summer"/>
    <n v="7"/>
    <x v="2"/>
    <x v="2"/>
  </r>
  <r>
    <m/>
    <s v=""/>
    <x v="0"/>
    <x v="3"/>
    <s v=""/>
    <s v="DOLO 650MG TABLETS 15'S                      "/>
    <s v="antipyretic"/>
    <x v="7"/>
    <s v="TAB"/>
    <n v="5"/>
    <n v="30.91"/>
    <s v="MICRO LABS LIMI"/>
    <d v="2022-04-24T00:00:00"/>
    <s v="Sun"/>
    <x v="0"/>
    <s v="Summer"/>
    <n v="7"/>
    <x v="2"/>
    <x v="2"/>
  </r>
  <r>
    <s v="0000239     "/>
    <s v="NO DOC"/>
    <x v="0"/>
    <x v="0"/>
    <s v="XXXXXXXXXX"/>
    <s v="AMBROLITE SYRUP 100ML                        "/>
    <s v="cough"/>
    <x v="11"/>
    <s v="BOT"/>
    <n v="1"/>
    <n v="75"/>
    <s v="TABLETS (INDIA)"/>
    <d v="2022-04-24T00:00:00"/>
    <s v="Sun"/>
    <x v="0"/>
    <s v="Summer"/>
    <n v="7"/>
    <x v="2"/>
    <x v="2"/>
  </r>
  <r>
    <m/>
    <s v=""/>
    <x v="0"/>
    <x v="3"/>
    <s v=""/>
    <s v="DOXY-1 LDR FORTE CAPSULES 10'S               "/>
    <s v="antibiotic"/>
    <x v="5"/>
    <s v="CAP"/>
    <n v="4"/>
    <n v="95.25"/>
    <s v="USV LTD.       "/>
    <d v="2022-04-24T00:00:00"/>
    <s v="Sun"/>
    <x v="0"/>
    <s v="Summer"/>
    <n v="7"/>
    <x v="2"/>
    <x v="2"/>
  </r>
  <r>
    <m/>
    <s v=""/>
    <x v="0"/>
    <x v="3"/>
    <s v=""/>
    <s v="MONTEK LC TABLETS 10'S                       "/>
    <s v="Anti allergic"/>
    <x v="6"/>
    <s v="TAB"/>
    <n v="4"/>
    <n v="197"/>
    <s v="SUN PHARMA     "/>
    <d v="2022-04-24T00:00:00"/>
    <s v="Sun"/>
    <x v="0"/>
    <s v="Summer"/>
    <n v="7"/>
    <x v="2"/>
    <x v="2"/>
  </r>
  <r>
    <s v="0000240     "/>
    <s v="NO DOC"/>
    <x v="0"/>
    <x v="0"/>
    <s v="XXXXXXXXXX"/>
    <s v="SINAREST TABLETS 15                          "/>
    <s v="Anti allergic"/>
    <x v="6"/>
    <s v="TAB"/>
    <n v="6"/>
    <n v="91.8"/>
    <s v="CENTAUR PHARMAC"/>
    <d v="2022-04-24T00:00:00"/>
    <s v="Sun"/>
    <x v="0"/>
    <s v="Summer"/>
    <n v="7"/>
    <x v="2"/>
    <x v="2"/>
  </r>
  <r>
    <m/>
    <s v=""/>
    <x v="0"/>
    <x v="3"/>
    <s v=""/>
    <s v="DOXY-1 LDR FORTE CAPSULES 10'S               "/>
    <s v="antibiotic"/>
    <x v="5"/>
    <s v="CAP"/>
    <n v="6"/>
    <n v="95.25"/>
    <s v="USV LTD.       "/>
    <d v="2022-04-24T00:00:00"/>
    <s v="Sun"/>
    <x v="0"/>
    <s v="Summer"/>
    <n v="7"/>
    <x v="2"/>
    <x v="2"/>
  </r>
  <r>
    <m/>
    <s v=""/>
    <x v="0"/>
    <x v="3"/>
    <s v=""/>
    <s v="MONTEK LC TABLETS 10'S                       "/>
    <s v="Anti allergic"/>
    <x v="6"/>
    <s v="TAB"/>
    <n v="2"/>
    <n v="197"/>
    <s v="SUN PHARMA     "/>
    <d v="2022-04-24T00:00:00"/>
    <s v="Sun"/>
    <x v="0"/>
    <s v="Summer"/>
    <n v="7"/>
    <x v="2"/>
    <x v="2"/>
  </r>
  <r>
    <s v="0000241     "/>
    <s v="NO DOC"/>
    <x v="0"/>
    <x v="0"/>
    <s v="XXXXXXXXXX"/>
    <s v="CREMAFFIN PLUS SYRUP 200ML                   "/>
    <s v="laxative"/>
    <x v="8"/>
    <s v="BOT"/>
    <n v="1"/>
    <n v="246.12"/>
    <s v="ABBOTT LABS IND"/>
    <d v="2022-04-24T00:00:00"/>
    <s v="Sun"/>
    <x v="0"/>
    <s v="Summer"/>
    <n v="7"/>
    <x v="2"/>
    <x v="2"/>
  </r>
  <r>
    <s v="0000242     "/>
    <s v="NO DOC"/>
    <x v="237"/>
    <x v="239"/>
    <s v="XXXXXXXXXX"/>
    <s v="HUMAN MIXTARD 40 IU 10ML                     "/>
    <s v="insulin"/>
    <x v="3"/>
    <s v="VIA"/>
    <n v="1"/>
    <n v="158.41999999999999"/>
    <s v="NOVO NORDISK   "/>
    <d v="2022-04-24T00:00:00"/>
    <s v="Sun"/>
    <x v="0"/>
    <s v="Summer"/>
    <n v="7"/>
    <x v="2"/>
    <x v="2"/>
  </r>
  <r>
    <s v="0000243     "/>
    <s v="NO DOC"/>
    <x v="598"/>
    <x v="600"/>
    <s v="XXXXXXXXXX"/>
    <s v="NOVAMOX 125MG REDIUSE DRY SYRU 30ML          "/>
    <s v="antibiotic"/>
    <x v="5"/>
    <s v="BOT"/>
    <n v="2"/>
    <n v="46.58"/>
    <s v="CIPLA          "/>
    <d v="2022-04-24T00:00:00"/>
    <s v="Sun"/>
    <x v="0"/>
    <s v="Summer"/>
    <n v="7"/>
    <x v="2"/>
    <x v="2"/>
  </r>
  <r>
    <s v="0000244     "/>
    <s v="NO DOC"/>
    <x v="105"/>
    <x v="107"/>
    <s v="XXXXXXXXXX"/>
    <s v="FENLONG-MR LINEMENT 30ML                     "/>
    <s v="analgesic"/>
    <x v="7"/>
    <s v="BOT"/>
    <n v="1"/>
    <n v="58"/>
    <s v="SKN ORGANICS   "/>
    <d v="2022-04-24T00:00:00"/>
    <s v="Sun"/>
    <x v="0"/>
    <s v="Summer"/>
    <n v="7"/>
    <x v="2"/>
    <x v="2"/>
  </r>
  <r>
    <s v="0000245     "/>
    <s v="NO DOC"/>
    <x v="0"/>
    <x v="0"/>
    <s v="XXXXXXXXXX"/>
    <s v="RAZO 20MG TABLETS 15'S                       "/>
    <s v="peptic ulcer"/>
    <x v="8"/>
    <s v="TAB"/>
    <n v="5"/>
    <n v="220.74"/>
    <s v="DR. REDDY'S    "/>
    <d v="2022-04-24T00:00:00"/>
    <s v="Sun"/>
    <x v="0"/>
    <s v="Summer"/>
    <n v="7"/>
    <x v="2"/>
    <x v="2"/>
  </r>
  <r>
    <m/>
    <s v=""/>
    <x v="0"/>
    <x v="3"/>
    <s v=""/>
    <s v="DOLO 650MG TABLETS 15'S                      "/>
    <s v="antipyretic"/>
    <x v="7"/>
    <s v="TAB"/>
    <n v="6"/>
    <n v="30.91"/>
    <s v="MICRO LABS LIMI"/>
    <d v="2022-04-24T00:00:00"/>
    <s v="Sun"/>
    <x v="0"/>
    <s v="Summer"/>
    <n v="7"/>
    <x v="2"/>
    <x v="2"/>
  </r>
  <r>
    <s v="0000246     "/>
    <s v="NO DOC"/>
    <x v="0"/>
    <x v="0"/>
    <s v="XXXXXXXXXX"/>
    <s v="ZERODOL SP TABLETS 10'S                      "/>
    <s v="analgesic"/>
    <x v="7"/>
    <s v="TAB"/>
    <n v="6"/>
    <n v="107.6"/>
    <s v="IPCA LABORATORI"/>
    <d v="2022-04-24T00:00:00"/>
    <s v="Sun"/>
    <x v="0"/>
    <s v="Summer"/>
    <n v="7"/>
    <x v="2"/>
    <x v="2"/>
  </r>
  <r>
    <m/>
    <s v=""/>
    <x v="0"/>
    <x v="3"/>
    <s v=""/>
    <s v="PAN 40MG TABLETS 15'S                        "/>
    <s v="peptic ulcer"/>
    <x v="8"/>
    <s v="TAB"/>
    <n v="6"/>
    <n v="151"/>
    <s v="ALKEM LABOURATO"/>
    <d v="2022-04-24T00:00:00"/>
    <s v="Sun"/>
    <x v="0"/>
    <s v="Summer"/>
    <n v="7"/>
    <x v="2"/>
    <x v="2"/>
  </r>
  <r>
    <s v="0000247     "/>
    <s v="JOTHYMURUGAN                       "/>
    <x v="3"/>
    <x v="5"/>
    <s v="XXXXXXXXXX"/>
    <s v="ANXIT 0.5MG TABLETS 15'S                     "/>
    <s v="anxiolytic"/>
    <x v="1"/>
    <s v="TAB"/>
    <n v="30"/>
    <n v="47"/>
    <s v="MICRO LABS LIMI"/>
    <d v="2022-04-24T00:00:00"/>
    <s v="Sun"/>
    <x v="0"/>
    <s v="Summer"/>
    <n v="7"/>
    <x v="2"/>
    <x v="2"/>
  </r>
  <r>
    <m/>
    <s v=""/>
    <x v="3"/>
    <x v="3"/>
    <s v=""/>
    <s v="NORTEN 20MG TABLETS 10'S                     "/>
    <s v="psychiatric"/>
    <x v="1"/>
    <s v="TAB"/>
    <n v="10"/>
    <n v="32.619999999999997"/>
    <s v="BARODA PHARMA  "/>
    <d v="2022-04-24T00:00:00"/>
    <s v="Sun"/>
    <x v="0"/>
    <s v="Summer"/>
    <n v="7"/>
    <x v="2"/>
    <x v="2"/>
  </r>
  <r>
    <s v="0000248     "/>
    <s v="NO DOC"/>
    <x v="0"/>
    <x v="0"/>
    <s v="XXXXXXXXXX"/>
    <s v="DOLO 650MG TABLETS 15'S                      "/>
    <s v="antipyretic"/>
    <x v="7"/>
    <s v="TAB"/>
    <n v="4"/>
    <n v="30.91"/>
    <s v="MICRO LABS LIMI"/>
    <d v="2022-04-24T00:00:00"/>
    <s v="Sun"/>
    <x v="0"/>
    <s v="Summer"/>
    <n v="7"/>
    <x v="2"/>
    <x v="2"/>
  </r>
  <r>
    <m/>
    <s v=""/>
    <x v="0"/>
    <x v="3"/>
    <s v=""/>
    <s v="ALLEGRA M TABLETS 10'S                       "/>
    <s v="Anti allergic"/>
    <x v="6"/>
    <s v="TAB"/>
    <n v="4"/>
    <n v="228.46"/>
    <s v="SANOFI         "/>
    <d v="2022-04-24T00:00:00"/>
    <s v="Sun"/>
    <x v="0"/>
    <s v="Summer"/>
    <n v="7"/>
    <x v="2"/>
    <x v="2"/>
  </r>
  <r>
    <s v="0000249     "/>
    <s v="NO DOC"/>
    <x v="0"/>
    <x v="0"/>
    <s v="XXXXXXXXXX"/>
    <s v="PAN-D CAPSULES 15'S                          "/>
    <s v="peptic ulcer"/>
    <x v="8"/>
    <s v="CAP"/>
    <n v="3"/>
    <n v="190"/>
    <s v="ALKEM LABOURATO"/>
    <d v="2022-04-24T00:00:00"/>
    <s v="Sun"/>
    <x v="0"/>
    <s v="Summer"/>
    <n v="7"/>
    <x v="2"/>
    <x v="2"/>
  </r>
  <r>
    <m/>
    <s v=""/>
    <x v="0"/>
    <x v="3"/>
    <s v=""/>
    <s v="PAN 40MG TABLETS 15'S                        "/>
    <s v="peptic ulcer"/>
    <x v="8"/>
    <s v="TAB"/>
    <n v="3"/>
    <n v="149"/>
    <s v="ALKEM LABOURATO"/>
    <d v="2022-04-24T00:00:00"/>
    <s v="Sun"/>
    <x v="0"/>
    <s v="Summer"/>
    <n v="7"/>
    <x v="2"/>
    <x v="2"/>
  </r>
  <r>
    <s v="0000250     "/>
    <s v="NO DOC"/>
    <x v="0"/>
    <x v="0"/>
    <s v="XXXXXXXXXX"/>
    <s v="NORFLOX 400MG TABLETS 10'S                   "/>
    <s v="antibiotic"/>
    <x v="5"/>
    <s v="TAB"/>
    <n v="4"/>
    <n v="70.97"/>
    <s v="CIPLA          "/>
    <d v="2022-04-24T00:00:00"/>
    <s v="Sun"/>
    <x v="0"/>
    <s v="Summer"/>
    <n v="7"/>
    <x v="2"/>
    <x v="2"/>
  </r>
  <r>
    <m/>
    <s v=""/>
    <x v="0"/>
    <x v="3"/>
    <s v=""/>
    <s v="FLAGYL 400MG TABLETS 15'S                    "/>
    <s v="antidiarrhoeal"/>
    <x v="8"/>
    <s v="TAB"/>
    <n v="4"/>
    <n v="21.44"/>
    <s v="M&amp;B (NICHOLAS) "/>
    <d v="2022-04-24T00:00:00"/>
    <s v="Sun"/>
    <x v="0"/>
    <s v="Summer"/>
    <n v="7"/>
    <x v="2"/>
    <x v="2"/>
  </r>
  <r>
    <m/>
    <s v=""/>
    <x v="0"/>
    <x v="3"/>
    <s v=""/>
    <s v="PAN-D CAPSULES 15'S                          "/>
    <s v="peptic ulcer"/>
    <x v="8"/>
    <s v="CAP"/>
    <n v="4"/>
    <n v="190"/>
    <s v="ALKEM LABOURATO"/>
    <d v="2022-04-24T00:00:00"/>
    <s v="Sun"/>
    <x v="0"/>
    <s v="Summer"/>
    <n v="7"/>
    <x v="2"/>
    <x v="2"/>
  </r>
  <r>
    <m/>
    <s v=""/>
    <x v="0"/>
    <x v="3"/>
    <s v=""/>
    <s v="DOLO 650MG TABLETS 15'S                      "/>
    <s v="antipyretic"/>
    <x v="7"/>
    <s v="TAB"/>
    <n v="4"/>
    <n v="30.91"/>
    <s v="MICRO LABS LIMI"/>
    <d v="2022-04-24T00:00:00"/>
    <s v="Sun"/>
    <x v="0"/>
    <s v="Summer"/>
    <n v="7"/>
    <x v="2"/>
    <x v="2"/>
  </r>
  <r>
    <s v="0000252     "/>
    <s v="NO DOC"/>
    <x v="0"/>
    <x v="0"/>
    <s v="XXXXXXXXXX"/>
    <s v="ALLEGRA 120MG TABLETS 10'S                   "/>
    <s v="Anti allergic"/>
    <x v="6"/>
    <s v="TAB"/>
    <n v="10"/>
    <n v="198.93"/>
    <s v="AVENTIS        "/>
    <d v="2022-04-24T00:00:00"/>
    <s v="Sun"/>
    <x v="0"/>
    <s v="Summer"/>
    <n v="7"/>
    <x v="2"/>
    <x v="2"/>
  </r>
  <r>
    <s v="0000253     "/>
    <s v="NO DOC"/>
    <x v="45"/>
    <x v="47"/>
    <s v="XXXXXXXXXX"/>
    <s v="GLYCIPHAGE 500MG TABLETS 20'S                "/>
    <s v="diabetic"/>
    <x v="3"/>
    <s v="TAB"/>
    <n v="100"/>
    <n v="33.549999999999997"/>
    <s v="FRANCO INDIAN P"/>
    <d v="2022-04-24T00:00:00"/>
    <s v="Sun"/>
    <x v="0"/>
    <s v="Summer"/>
    <n v="7"/>
    <x v="2"/>
    <x v="2"/>
  </r>
  <r>
    <m/>
    <s v=""/>
    <x v="45"/>
    <x v="3"/>
    <s v=""/>
    <s v="NEUROBION FORTE TAB 30                       "/>
    <s v="multivitamin"/>
    <x v="2"/>
    <s v="TAB"/>
    <n v="30"/>
    <n v="34.700000000000003"/>
    <s v="MERCK          "/>
    <d v="2022-04-24T00:00:00"/>
    <s v="Sun"/>
    <x v="0"/>
    <s v="Summer"/>
    <n v="7"/>
    <x v="2"/>
    <x v="2"/>
  </r>
  <r>
    <s v="0000254     "/>
    <s v="NO DOC"/>
    <x v="0"/>
    <x v="0"/>
    <s v="XXXXXXXXXX"/>
    <s v="CIPCAL 500MG TABLETS 15'S                    "/>
    <s v="calcium"/>
    <x v="2"/>
    <s v="TAB"/>
    <n v="15"/>
    <n v="86.5"/>
    <s v="CIPLA          "/>
    <d v="2022-04-24T00:00:00"/>
    <s v="Sun"/>
    <x v="0"/>
    <s v="Summer"/>
    <n v="7"/>
    <x v="2"/>
    <x v="2"/>
  </r>
  <r>
    <s v="0000255     "/>
    <s v="NO DOC"/>
    <x v="0"/>
    <x v="0"/>
    <s v="XXXXXXXXXX"/>
    <s v="NEERI TABLETS STRIP PACKING 30'S             "/>
    <s v="blood purifier"/>
    <x v="0"/>
    <s v="TAB"/>
    <n v="10"/>
    <n v="155"/>
    <s v="AIMIL          "/>
    <d v="2022-04-24T00:00:00"/>
    <s v="Sun"/>
    <x v="0"/>
    <s v="Summer"/>
    <n v="7"/>
    <x v="2"/>
    <x v="2"/>
  </r>
  <r>
    <m/>
    <s v=""/>
    <x v="0"/>
    <x v="3"/>
    <s v=""/>
    <s v="TINIBA 300MG TABLETS 10'S                    "/>
    <s v="antidiarrhoeal"/>
    <x v="8"/>
    <s v="TAB"/>
    <n v="4"/>
    <n v="68.95"/>
    <s v="ZYDUS ALIDAC   "/>
    <d v="2022-04-24T00:00:00"/>
    <s v="Sun"/>
    <x v="0"/>
    <s v="Summer"/>
    <n v="7"/>
    <x v="2"/>
    <x v="2"/>
  </r>
  <r>
    <s v="0000256     "/>
    <s v="NO DOC"/>
    <x v="34"/>
    <x v="36"/>
    <s v="XXXXXXXXXX"/>
    <s v="VALPARIN 200MG TABLETS 10'S                  "/>
    <s v="anticonvulsant"/>
    <x v="10"/>
    <s v="TAB"/>
    <n v="30"/>
    <n v="34.58"/>
    <s v="SANOFI         "/>
    <d v="2022-04-25T00:00:00"/>
    <s v="Mon"/>
    <x v="0"/>
    <s v="Summer"/>
    <n v="1"/>
    <x v="2"/>
    <x v="2"/>
  </r>
  <r>
    <m/>
    <s v=""/>
    <x v="34"/>
    <x v="3"/>
    <s v=""/>
    <s v="AMIXIDE-H TABLETS 10'S                       "/>
    <s v="psychiatric"/>
    <x v="1"/>
    <s v="TAB"/>
    <n v="30"/>
    <n v="46.5"/>
    <s v="SUN PHARMA     "/>
    <d v="2022-04-25T00:00:00"/>
    <s v="Mon"/>
    <x v="0"/>
    <s v="Summer"/>
    <n v="1"/>
    <x v="2"/>
    <x v="2"/>
  </r>
  <r>
    <m/>
    <s v=""/>
    <x v="34"/>
    <x v="3"/>
    <s v=""/>
    <s v="ZEPTOL CR 200MG TABLETS 10'S                 "/>
    <s v="anticonvulsant"/>
    <x v="10"/>
    <s v="TAB"/>
    <n v="30"/>
    <n v="26.21"/>
    <s v="SUN PHARMA     "/>
    <d v="2022-04-25T00:00:00"/>
    <s v="Mon"/>
    <x v="0"/>
    <s v="Summer"/>
    <n v="1"/>
    <x v="2"/>
    <x v="2"/>
  </r>
  <r>
    <m/>
    <s v=""/>
    <x v="34"/>
    <x v="3"/>
    <s v=""/>
    <s v="NEUROBION FORTE TAB 30                       "/>
    <s v="multivitamin"/>
    <x v="2"/>
    <s v="TAB"/>
    <n v="30"/>
    <n v="34.700000000000003"/>
    <s v="MERCK          "/>
    <d v="2022-04-25T00:00:00"/>
    <s v="Mon"/>
    <x v="0"/>
    <s v="Summer"/>
    <n v="1"/>
    <x v="2"/>
    <x v="2"/>
  </r>
  <r>
    <m/>
    <s v=""/>
    <x v="34"/>
    <x v="3"/>
    <s v=""/>
    <s v="TIMOBEST EYE DROPS 1                         "/>
    <s v="eye drops"/>
    <x v="12"/>
    <s v="DRO"/>
    <n v="2"/>
    <n v="56"/>
    <s v="ZUVENTUS       "/>
    <d v="2022-04-25T00:00:00"/>
    <s v="Mon"/>
    <x v="0"/>
    <s v="Summer"/>
    <n v="1"/>
    <x v="2"/>
    <x v="2"/>
  </r>
  <r>
    <s v="0000257     "/>
    <s v="NO DOC"/>
    <x v="0"/>
    <x v="0"/>
    <s v="XXXXXXXXXX"/>
    <s v="RANITIN 150MG 40                             "/>
    <s v="peptic ulcer"/>
    <x v="8"/>
    <s v="TAB"/>
    <n v="40"/>
    <n v="49.28"/>
    <s v="TORRENT        "/>
    <d v="2022-04-25T00:00:00"/>
    <s v="Mon"/>
    <x v="0"/>
    <s v="Summer"/>
    <n v="1"/>
    <x v="2"/>
    <x v="2"/>
  </r>
  <r>
    <s v="0000258     "/>
    <s v="NO DOC"/>
    <x v="0"/>
    <x v="0"/>
    <s v="XXXXXXXXXX"/>
    <s v="ELDOPER CAPSULES 10'S                        "/>
    <s v="antidiarrhoeal"/>
    <x v="8"/>
    <s v="CAP"/>
    <n v="7"/>
    <n v="37.54"/>
    <s v="MICRO LABS LIMI"/>
    <d v="2022-04-25T00:00:00"/>
    <s v="Mon"/>
    <x v="0"/>
    <s v="Summer"/>
    <n v="1"/>
    <x v="2"/>
    <x v="2"/>
  </r>
  <r>
    <s v="0000259     "/>
    <s v="NO DOC"/>
    <x v="0"/>
    <x v="0"/>
    <s v="XXXXXXXXXX"/>
    <s v="ACILOC 150MG TABLETS 30'S                    "/>
    <s v="peptic ulcer"/>
    <x v="8"/>
    <s v="TAB"/>
    <n v="23"/>
    <n v="36.96"/>
    <s v="CADILA PHARMACE"/>
    <d v="2022-04-26T00:00:00"/>
    <s v="Tue"/>
    <x v="0"/>
    <s v="Summer"/>
    <n v="2"/>
    <x v="2"/>
    <x v="2"/>
  </r>
  <r>
    <s v="0000260     "/>
    <s v="DR.GOPINATH                        "/>
    <x v="91"/>
    <x v="93"/>
    <s v="XXXXXXXXXX"/>
    <s v="CALCIGARD 20MG RETARD TABLETS 10'S           "/>
    <s v="cardiac"/>
    <x v="0"/>
    <s v="TAB"/>
    <n v="30"/>
    <n v="38.549999999999997"/>
    <s v="TORRENT        "/>
    <d v="2022-04-26T00:00:00"/>
    <s v="Tue"/>
    <x v="0"/>
    <s v="Summer"/>
    <n v="2"/>
    <x v="2"/>
    <x v="2"/>
  </r>
  <r>
    <s v="0000261     "/>
    <s v="NO DOC"/>
    <x v="0"/>
    <x v="0"/>
    <s v="XXXXXXXXXX"/>
    <s v="ZERODOL-P TABLETS 10'S                       "/>
    <s v="analgesic"/>
    <x v="7"/>
    <s v="TAB"/>
    <n v="10"/>
    <n v="60.4"/>
    <s v="IPCA           "/>
    <d v="2022-04-26T00:00:00"/>
    <s v="Tue"/>
    <x v="0"/>
    <s v="Summer"/>
    <n v="2"/>
    <x v="2"/>
    <x v="2"/>
  </r>
  <r>
    <m/>
    <s v=""/>
    <x v="0"/>
    <x v="3"/>
    <s v=""/>
    <s v="RANTAC 150MG TABLETS(NEW PACK) 30'S          "/>
    <s v="peptic ulcer"/>
    <x v="8"/>
    <s v="TAB"/>
    <n v="10"/>
    <n v="36.79"/>
    <s v="UNIQUE         "/>
    <d v="2022-04-26T00:00:00"/>
    <s v="Tue"/>
    <x v="0"/>
    <s v="Summer"/>
    <n v="2"/>
    <x v="2"/>
    <x v="2"/>
  </r>
  <r>
    <s v="0000262     "/>
    <s v="NO DOC"/>
    <x v="582"/>
    <x v="584"/>
    <s v="XXXXXXXXXX"/>
    <s v="CHYMORAL FORTE TABLETS 20'S                  "/>
    <s v="anti inflammatory"/>
    <x v="7"/>
    <s v="TAB"/>
    <n v="6"/>
    <n v="423.4"/>
    <s v="ELDER          "/>
    <d v="2022-04-26T00:00:00"/>
    <s v="Tue"/>
    <x v="0"/>
    <s v="Summer"/>
    <n v="2"/>
    <x v="2"/>
    <x v="2"/>
  </r>
  <r>
    <s v="0000263     "/>
    <s v="NO DOC"/>
    <x v="0"/>
    <x v="0"/>
    <s v="XXXXXXXXXX"/>
    <s v="DISPOVAN SYRINGE 2.5ML 1                     "/>
    <s v="syringe"/>
    <x v="14"/>
    <s v="PCS"/>
    <n v="5"/>
    <n v="6.5"/>
    <s v="HMD            "/>
    <d v="2022-04-26T00:00:00"/>
    <s v="Tue"/>
    <x v="0"/>
    <s v="Summer"/>
    <n v="2"/>
    <x v="2"/>
    <x v="2"/>
  </r>
  <r>
    <s v="0000265     "/>
    <s v="NO DOC"/>
    <x v="0"/>
    <x v="0"/>
    <s v="XXXXXXXXXX"/>
    <s v="CYCLOPAM SUSPENSION 30ML                     "/>
    <s v="antispasmodic"/>
    <x v="8"/>
    <s v="BOT"/>
    <n v="1"/>
    <n v="54.65"/>
    <s v="INDOCO REMEDIES"/>
    <d v="2022-04-26T00:00:00"/>
    <s v="Tue"/>
    <x v="0"/>
    <s v="Summer"/>
    <n v="2"/>
    <x v="2"/>
    <x v="2"/>
  </r>
  <r>
    <s v="0000266     "/>
    <s v="NO DOC"/>
    <x v="0"/>
    <x v="0"/>
    <s v="XXXXXXXXXX"/>
    <s v="TELMIKIND-H TABLETS 10'S                     "/>
    <s v="antihypertensive"/>
    <x v="0"/>
    <s v="TAB"/>
    <n v="10"/>
    <n v="69.900000000000006"/>
    <s v="MANKIND PHARMA "/>
    <d v="2022-04-26T00:00:00"/>
    <s v="Tue"/>
    <x v="0"/>
    <s v="Summer"/>
    <n v="2"/>
    <x v="2"/>
    <x v="2"/>
  </r>
  <r>
    <m/>
    <s v=""/>
    <x v="0"/>
    <x v="3"/>
    <s v=""/>
    <s v="NICARDIA RETARD 10MG NEW PACKI 15'S          "/>
    <s v="cardiac"/>
    <x v="0"/>
    <s v="TAB"/>
    <n v="15"/>
    <n v="42.51"/>
    <s v="UNIQUE         "/>
    <d v="2022-04-26T00:00:00"/>
    <s v="Tue"/>
    <x v="0"/>
    <s v="Summer"/>
    <n v="2"/>
    <x v="2"/>
    <x v="2"/>
  </r>
  <r>
    <m/>
    <s v=""/>
    <x v="0"/>
    <x v="3"/>
    <s v=""/>
    <s v="TELMA 40MG NEW 30'S STRIP PACK 30'S          "/>
    <s v="antihypertensive"/>
    <x v="0"/>
    <s v="TAB"/>
    <n v="10"/>
    <n v="222.1"/>
    <s v="GLENMARK PHARMA"/>
    <d v="2022-04-26T00:00:00"/>
    <s v="Tue"/>
    <x v="0"/>
    <s v="Summer"/>
    <n v="2"/>
    <x v="2"/>
    <x v="2"/>
  </r>
  <r>
    <s v="0000267     "/>
    <s v="NO DOC"/>
    <x v="0"/>
    <x v="0"/>
    <s v="XXXXXXXXXX"/>
    <s v="DUPHASTON TABLETS 10'S                       "/>
    <s v="hormone"/>
    <x v="9"/>
    <s v="TAB"/>
    <n v="10"/>
    <n v="685.8"/>
    <s v="ABBOTT (FORMERL"/>
    <d v="2022-04-26T00:00:00"/>
    <s v="Tue"/>
    <x v="0"/>
    <s v="Summer"/>
    <n v="2"/>
    <x v="2"/>
    <x v="2"/>
  </r>
  <r>
    <s v="0000269     "/>
    <s v="DR.GOPINATH                        "/>
    <x v="573"/>
    <x v="575"/>
    <s v="XXXXXXXXXX"/>
    <s v="RECLIMET XR FORTE 15                         "/>
    <s v="diabetic"/>
    <x v="3"/>
    <s v="TAB"/>
    <n v="60"/>
    <n v="239.25"/>
    <s v="DR.REDDY'S LABO"/>
    <d v="2022-04-26T00:00:00"/>
    <s v="Tue"/>
    <x v="0"/>
    <s v="Summer"/>
    <n v="2"/>
    <x v="2"/>
    <x v="2"/>
  </r>
  <r>
    <s v="0000270     "/>
    <s v="NO DOC"/>
    <x v="1"/>
    <x v="2"/>
    <s v="XXXXXXXXXX"/>
    <s v="RENERVE PLUS CAPSULES 15'S                   "/>
    <s v="vitamin"/>
    <x v="2"/>
    <s v="CAP"/>
    <n v="10"/>
    <n v="277"/>
    <s v="GRANDIX        "/>
    <d v="2022-04-26T00:00:00"/>
    <s v="Tue"/>
    <x v="0"/>
    <s v="Summer"/>
    <n v="2"/>
    <x v="2"/>
    <x v="2"/>
  </r>
  <r>
    <m/>
    <s v=""/>
    <x v="1"/>
    <x v="3"/>
    <s v=""/>
    <s v="DOLO 650MG TABLETS 15'S                      "/>
    <s v="antipyretic"/>
    <x v="7"/>
    <s v="TAB"/>
    <n v="10"/>
    <n v="30.91"/>
    <s v="MICRO LABS LIMI"/>
    <d v="2022-04-26T00:00:00"/>
    <s v="Tue"/>
    <x v="0"/>
    <s v="Summer"/>
    <n v="2"/>
    <x v="2"/>
    <x v="2"/>
  </r>
  <r>
    <s v="0000271     "/>
    <s v="DR.BHUVANESH BABU                  "/>
    <x v="599"/>
    <x v="601"/>
    <s v="XXXXXXXXXX"/>
    <s v="ATIVAN 2MG TABLETS NEW PACK 30 30'S          "/>
    <s v="psychiatric"/>
    <x v="1"/>
    <s v="TAB"/>
    <n v="30"/>
    <n v="82.99"/>
    <s v="PFIZER LIMITED "/>
    <d v="2022-04-26T00:00:00"/>
    <s v="Tue"/>
    <x v="0"/>
    <s v="Summer"/>
    <n v="2"/>
    <x v="2"/>
    <x v="2"/>
  </r>
  <r>
    <m/>
    <s v=""/>
    <x v="599"/>
    <x v="3"/>
    <s v=""/>
    <s v="GLYCOMET 250MG TABLETS 10'S                  "/>
    <s v="diabetic"/>
    <x v="3"/>
    <s v="TAB"/>
    <n v="30"/>
    <n v="14.29"/>
    <s v="USV LTD.       "/>
    <d v="2022-04-26T00:00:00"/>
    <s v="Tue"/>
    <x v="0"/>
    <s v="Summer"/>
    <n v="2"/>
    <x v="2"/>
    <x v="2"/>
  </r>
  <r>
    <s v="0000272     "/>
    <s v="NO DOC"/>
    <x v="2"/>
    <x v="4"/>
    <s v="XXXXXXXXXX"/>
    <s v="CLAVAM 625MG TABLETS 10'S                    "/>
    <s v="antibiotic"/>
    <x v="5"/>
    <s v="TAB"/>
    <n v="5"/>
    <n v="201.62"/>
    <s v="ALKEM LABOURATO"/>
    <d v="2022-04-26T00:00:00"/>
    <s v="Tue"/>
    <x v="0"/>
    <s v="Summer"/>
    <n v="2"/>
    <x v="2"/>
    <x v="2"/>
  </r>
  <r>
    <m/>
    <s v=""/>
    <x v="2"/>
    <x v="3"/>
    <s v=""/>
    <s v="VERTIN 16MG TABLETS 15'S                     "/>
    <s v="vertigo"/>
    <x v="10"/>
    <s v="TAB"/>
    <n v="15"/>
    <n v="295.77"/>
    <s v="ABBOTT LABS IND"/>
    <d v="2022-04-26T00:00:00"/>
    <s v="Tue"/>
    <x v="0"/>
    <s v="Summer"/>
    <n v="2"/>
    <x v="2"/>
    <x v="2"/>
  </r>
  <r>
    <m/>
    <s v=""/>
    <x v="2"/>
    <x v="3"/>
    <s v=""/>
    <s v="DULCOFLEX TABLET(FORMELY DULCO 10'S          "/>
    <s v="laxative"/>
    <x v="8"/>
    <s v="TAB"/>
    <n v="30"/>
    <n v="11.25"/>
    <s v="BOEHRINGER INGE"/>
    <d v="2022-04-26T00:00:00"/>
    <s v="Tue"/>
    <x v="0"/>
    <s v="Summer"/>
    <n v="2"/>
    <x v="2"/>
    <x v="2"/>
  </r>
  <r>
    <m/>
    <s v=""/>
    <x v="2"/>
    <x v="3"/>
    <s v=""/>
    <s v="ALLEGRA M TABLETS 10'S                       "/>
    <s v="Anti allergic"/>
    <x v="6"/>
    <s v="TAB"/>
    <n v="5"/>
    <n v="228.46"/>
    <s v="SANOFI         "/>
    <d v="2022-04-26T00:00:00"/>
    <s v="Tue"/>
    <x v="0"/>
    <s v="Summer"/>
    <n v="2"/>
    <x v="2"/>
    <x v="2"/>
  </r>
  <r>
    <s v="0000273     "/>
    <s v="NO DOC"/>
    <x v="0"/>
    <x v="0"/>
    <s v="XXXXXXXXXX"/>
    <s v="EVION LC TABLETS 10'S                        "/>
    <s v="vitamin"/>
    <x v="2"/>
    <s v="TAB"/>
    <n v="30"/>
    <n v="51.8"/>
    <s v="MERCK          "/>
    <d v="2022-04-26T00:00:00"/>
    <s v="Tue"/>
    <x v="0"/>
    <s v="Summer"/>
    <n v="2"/>
    <x v="2"/>
    <x v="2"/>
  </r>
  <r>
    <s v="0000274     "/>
    <s v="DR.GREETHAR BABU                   "/>
    <x v="130"/>
    <x v="132"/>
    <s v="XXXXXXXXXX"/>
    <s v="A TO Z NS TABLETS 15'S                       "/>
    <s v="multivitamins"/>
    <x v="2"/>
    <s v="TAB"/>
    <n v="15"/>
    <n v="125"/>
    <s v="ALKEM LABOURATO"/>
    <d v="2022-04-26T00:00:00"/>
    <s v="Tue"/>
    <x v="0"/>
    <s v="Summer"/>
    <n v="2"/>
    <x v="2"/>
    <x v="2"/>
  </r>
  <r>
    <m/>
    <s v=""/>
    <x v="130"/>
    <x v="3"/>
    <s v=""/>
    <s v="OLMEZEST 40MG TABLETS 10'S                   "/>
    <s v="antihypertensive"/>
    <x v="0"/>
    <s v="TAB"/>
    <n v="10"/>
    <n v="214"/>
    <s v="SUN PHARMA     "/>
    <d v="2022-04-26T00:00:00"/>
    <s v="Tue"/>
    <x v="0"/>
    <s v="Summer"/>
    <n v="2"/>
    <x v="2"/>
    <x v="2"/>
  </r>
  <r>
    <s v="0000275     "/>
    <s v="DR.GOPINATH                        "/>
    <x v="133"/>
    <x v="135"/>
    <s v="XXXXXXXXXX"/>
    <s v="GLIMESTAR PM 2MG TABLETS 10'S                "/>
    <s v="diabetic"/>
    <x v="3"/>
    <s v="TAB"/>
    <n v="60"/>
    <n v="115"/>
    <s v="MANKIND(DISCOVE"/>
    <d v="2022-04-26T00:00:00"/>
    <s v="Tue"/>
    <x v="0"/>
    <s v="Summer"/>
    <n v="2"/>
    <x v="2"/>
    <x v="2"/>
  </r>
  <r>
    <s v="0000276     "/>
    <s v="NO DOC"/>
    <x v="7"/>
    <x v="9"/>
    <s v="XXXXXXXXXX"/>
    <s v="NEBISTAR 5MG TABLETS 15'S                    "/>
    <s v="cardiac"/>
    <x v="0"/>
    <s v="TAB"/>
    <n v="15"/>
    <n v="202.4"/>
    <s v="LUPIN LTD      "/>
    <d v="2022-04-26T00:00:00"/>
    <s v="Tue"/>
    <x v="0"/>
    <s v="Summer"/>
    <n v="2"/>
    <x v="2"/>
    <x v="2"/>
  </r>
  <r>
    <m/>
    <s v=""/>
    <x v="7"/>
    <x v="3"/>
    <s v=""/>
    <s v="CLOZAM 10MG TABLETS 10'S                     "/>
    <s v="psychiatric"/>
    <x v="1"/>
    <s v="TAB"/>
    <n v="5"/>
    <n v="101.31"/>
    <s v="ABBOTT HEALTHCA"/>
    <d v="2022-04-26T00:00:00"/>
    <s v="Tue"/>
    <x v="0"/>
    <s v="Summer"/>
    <n v="2"/>
    <x v="2"/>
    <x v="2"/>
  </r>
  <r>
    <m/>
    <s v=""/>
    <x v="7"/>
    <x v="3"/>
    <s v=""/>
    <s v="CLOZAM 10MG TABLETS 10'S                     "/>
    <s v="psychiatric"/>
    <x v="1"/>
    <s v="TAB"/>
    <n v="10"/>
    <n v="101.31"/>
    <s v="ABBOTT HEALTHCA"/>
    <d v="2022-04-26T00:00:00"/>
    <s v="Tue"/>
    <x v="0"/>
    <s v="Summer"/>
    <n v="2"/>
    <x v="2"/>
    <x v="2"/>
  </r>
  <r>
    <m/>
    <s v=""/>
    <x v="7"/>
    <x v="3"/>
    <s v=""/>
    <s v="VALANCE OD 500 15                            "/>
    <s v="anticonvulsant"/>
    <x v="10"/>
    <s v="STR"/>
    <n v="30"/>
    <n v="278.57"/>
    <s v="ABBOTT (FORMELY"/>
    <d v="2022-04-26T00:00:00"/>
    <s v="Tue"/>
    <x v="0"/>
    <s v="Summer"/>
    <n v="2"/>
    <x v="2"/>
    <x v="2"/>
  </r>
  <r>
    <s v="0000277     "/>
    <s v="NO DOC"/>
    <x v="0"/>
    <x v="0"/>
    <s v="XXXXXXXXXX"/>
    <s v="HAPPI D 15                                   "/>
    <s v="peptic ulcer"/>
    <x v="8"/>
    <s v="TAB"/>
    <n v="4"/>
    <n v="285.77999999999997"/>
    <s v="GERMAN REMEDIES"/>
    <d v="2022-04-27T00:00:00"/>
    <s v="Wed"/>
    <x v="0"/>
    <s v="Summer"/>
    <n v="3"/>
    <x v="2"/>
    <x v="2"/>
  </r>
  <r>
    <s v="0000278     "/>
    <s v="NO DOC"/>
    <x v="142"/>
    <x v="144"/>
    <s v="XXXXXXXXXX"/>
    <s v="ESOZ 40MG TABLETS 15'S                       "/>
    <s v="peptic ulcer"/>
    <x v="8"/>
    <s v="TAB"/>
    <n v="30"/>
    <n v="184"/>
    <s v="GLENMARK       "/>
    <d v="2022-04-27T00:00:00"/>
    <s v="Wed"/>
    <x v="0"/>
    <s v="Summer"/>
    <n v="3"/>
    <x v="2"/>
    <x v="2"/>
  </r>
  <r>
    <m/>
    <s v=""/>
    <x v="142"/>
    <x v="3"/>
    <s v=""/>
    <s v="VOBOSE 0.3MG TABLETS 10'S                    "/>
    <s v="diabetic"/>
    <x v="3"/>
    <s v="TAB"/>
    <n v="30"/>
    <n v="125"/>
    <s v="USV CORVETTE   "/>
    <d v="2022-04-27T00:00:00"/>
    <s v="Wed"/>
    <x v="0"/>
    <s v="Summer"/>
    <n v="3"/>
    <x v="2"/>
    <x v="2"/>
  </r>
  <r>
    <m/>
    <s v=""/>
    <x v="142"/>
    <x v="3"/>
    <s v=""/>
    <s v="DERIPHYLLIN RET 300MG TABLETS 30'S           "/>
    <s v="bronchodilator"/>
    <x v="11"/>
    <s v="TAB"/>
    <n v="30"/>
    <n v="47.02"/>
    <s v="ZYDUS HEALTHCAR"/>
    <d v="2022-04-27T00:00:00"/>
    <s v="Wed"/>
    <x v="0"/>
    <s v="Summer"/>
    <n v="3"/>
    <x v="2"/>
    <x v="2"/>
  </r>
  <r>
    <m/>
    <s v=""/>
    <x v="142"/>
    <x v="3"/>
    <s v=""/>
    <s v="DAZTOR 10MG TABLETS 10'S                     "/>
    <s v="atherosclerosis"/>
    <x v="0"/>
    <s v="TAB"/>
    <n v="10"/>
    <n v="154"/>
    <s v="SUN PHARMA     "/>
    <d v="2022-04-27T00:00:00"/>
    <s v="Wed"/>
    <x v="0"/>
    <s v="Summer"/>
    <n v="3"/>
    <x v="2"/>
    <x v="2"/>
  </r>
  <r>
    <m/>
    <s v=""/>
    <x v="142"/>
    <x v="3"/>
    <s v=""/>
    <s v="DAZTOR 10MG TABLETS 10'S                     "/>
    <s v="atherosclerosis"/>
    <x v="0"/>
    <s v="TAB"/>
    <n v="50"/>
    <n v="169"/>
    <s v="SUN PHARMA     "/>
    <d v="2022-04-27T00:00:00"/>
    <s v="Wed"/>
    <x v="0"/>
    <s v="Summer"/>
    <n v="3"/>
    <x v="2"/>
    <x v="2"/>
  </r>
  <r>
    <m/>
    <s v=""/>
    <x v="142"/>
    <x v="3"/>
    <s v=""/>
    <s v="JALRA M50/500 MG 15                          "/>
    <s v="diabetic"/>
    <x v="3"/>
    <s v="POW"/>
    <n v="120"/>
    <n v="325"/>
    <s v="ABBOTT HEALTHCA"/>
    <d v="2022-04-27T00:00:00"/>
    <s v="Wed"/>
    <x v="0"/>
    <s v="Summer"/>
    <n v="3"/>
    <x v="2"/>
    <x v="2"/>
  </r>
  <r>
    <s v="0000279     "/>
    <s v="DR.GREETHAR BABU                   "/>
    <x v="130"/>
    <x v="132"/>
    <s v="XXXXXXXXXX"/>
    <s v="HUMAN MIXTARD 40 IU 10ML                     "/>
    <s v="insulin"/>
    <x v="3"/>
    <s v="VIA"/>
    <n v="1"/>
    <n v="158.41999999999999"/>
    <s v="NOVO NORDISK   "/>
    <d v="2022-04-27T00:00:00"/>
    <s v="Wed"/>
    <x v="0"/>
    <s v="Summer"/>
    <n v="3"/>
    <x v="2"/>
    <x v="2"/>
  </r>
  <r>
    <s v="0000280     "/>
    <s v="DR.LAKSHMANAN                      "/>
    <x v="3"/>
    <x v="5"/>
    <s v="XXXXXXXXXX"/>
    <s v="ZENTEL 400MG TABLETS 1'S                     "/>
    <s v="anthelmentics"/>
    <x v="8"/>
    <s v="TAB"/>
    <n v="1"/>
    <n v="8.6199999999999992"/>
    <s v="GLAXO SMITHKLIN"/>
    <d v="2022-04-27T00:00:00"/>
    <s v="Wed"/>
    <x v="0"/>
    <s v="Summer"/>
    <n v="3"/>
    <x v="2"/>
    <x v="2"/>
  </r>
  <r>
    <s v="0000281     "/>
    <s v="APOLLO HOSPITAL                    "/>
    <x v="42"/>
    <x v="44"/>
    <s v="XXXXXXXXXX"/>
    <s v="ATORLIP 40MG TABLETS 10'S                    "/>
    <s v="atherosclerosis"/>
    <x v="0"/>
    <s v="TAB"/>
    <n v="10"/>
    <n v="216.58"/>
    <s v="CIPLA          "/>
    <d v="2022-04-27T00:00:00"/>
    <s v="Wed"/>
    <x v="0"/>
    <s v="Summer"/>
    <n v="3"/>
    <x v="2"/>
    <x v="2"/>
  </r>
  <r>
    <m/>
    <s v=""/>
    <x v="42"/>
    <x v="3"/>
    <s v=""/>
    <s v="PAN 40MG TABLETS 15'S                        "/>
    <s v="peptic ulcer"/>
    <x v="8"/>
    <s v="TAB"/>
    <n v="20"/>
    <n v="149"/>
    <s v="ALKEM LABOURATO"/>
    <d v="2022-04-27T00:00:00"/>
    <s v="Wed"/>
    <x v="0"/>
    <s v="Summer"/>
    <n v="3"/>
    <x v="2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04-27T00:00:00"/>
    <s v="Wed"/>
    <x v="0"/>
    <s v="Summer"/>
    <n v="3"/>
    <x v="2"/>
    <x v="2"/>
  </r>
  <r>
    <m/>
    <s v=""/>
    <x v="42"/>
    <x v="3"/>
    <s v=""/>
    <s v="PROLOMET XL 50MG TABLETS 10'S                "/>
    <s v="cardiac"/>
    <x v="0"/>
    <s v="TAB"/>
    <n v="10"/>
    <n v="64.7"/>
    <s v="SUN PHARMA     "/>
    <d v="2022-04-27T00:00:00"/>
    <s v="Wed"/>
    <x v="0"/>
    <s v="Summer"/>
    <n v="3"/>
    <x v="2"/>
    <x v="2"/>
  </r>
  <r>
    <m/>
    <s v=""/>
    <x v="42"/>
    <x v="3"/>
    <s v=""/>
    <s v="PROLOMET XL 25MG TABLETS 10'S                "/>
    <s v="cardiac"/>
    <x v="0"/>
    <s v="TAB"/>
    <n v="10"/>
    <n v="45.24"/>
    <s v="SUN PHARMA     "/>
    <d v="2022-04-27T00:00:00"/>
    <s v="Wed"/>
    <x v="0"/>
    <s v="Summer"/>
    <n v="3"/>
    <x v="2"/>
    <x v="2"/>
  </r>
  <r>
    <s v="0000283     "/>
    <s v="NO DOC"/>
    <x v="22"/>
    <x v="24"/>
    <s v="XXXXXXXXXX"/>
    <s v="BECADEXAMIN CAPSULES 30'S                    "/>
    <s v="multivitamin"/>
    <x v="2"/>
    <s v="CAP"/>
    <n v="30"/>
    <n v="42.2"/>
    <s v="GLAXO SMITHKLIN"/>
    <d v="2022-04-27T00:00:00"/>
    <s v="Wed"/>
    <x v="0"/>
    <s v="Summer"/>
    <n v="3"/>
    <x v="2"/>
    <x v="2"/>
  </r>
  <r>
    <m/>
    <s v=""/>
    <x v="22"/>
    <x v="3"/>
    <s v=""/>
    <s v="NEUROBION FORTE TAB 30                       "/>
    <s v="multivitamin"/>
    <x v="2"/>
    <s v="TAB"/>
    <n v="10"/>
    <n v="34.700000000000003"/>
    <s v="MERCK          "/>
    <d v="2022-04-27T00:00:00"/>
    <s v="Wed"/>
    <x v="0"/>
    <s v="Summer"/>
    <n v="3"/>
    <x v="2"/>
    <x v="2"/>
  </r>
  <r>
    <s v="0000286     "/>
    <s v="NO DOC"/>
    <x v="0"/>
    <x v="0"/>
    <s v="XXXXXXXXXX"/>
    <s v="EPILEX SY 200ML                              "/>
    <s v="anticonvulsant"/>
    <x v="10"/>
    <s v="BOT"/>
    <n v="1"/>
    <n v="129.91999999999999"/>
    <s v="SUN PHARMA     "/>
    <d v="2022-04-27T00:00:00"/>
    <s v="Wed"/>
    <x v="0"/>
    <s v="Summer"/>
    <n v="3"/>
    <x v="2"/>
    <x v="2"/>
  </r>
  <r>
    <s v="0000288     "/>
    <s v="NO DOC"/>
    <x v="0"/>
    <x v="0"/>
    <s v="XXXXXXXXXX"/>
    <s v="T MINIC SYRUP 60ML                           "/>
    <s v="cough"/>
    <x v="11"/>
    <s v="BOT"/>
    <n v="1"/>
    <n v="90.75"/>
    <s v="NOVARTIS/CIBA  "/>
    <d v="2022-04-28T00:00:00"/>
    <s v="Thu"/>
    <x v="0"/>
    <s v="Summer"/>
    <n v="4"/>
    <x v="2"/>
    <x v="2"/>
  </r>
  <r>
    <m/>
    <s v=""/>
    <x v="0"/>
    <x v="3"/>
    <s v=""/>
    <s v="T MINIC SYRUP 60ML                           "/>
    <s v="cough"/>
    <x v="11"/>
    <s v="BOT"/>
    <n v="2"/>
    <n v="99.82"/>
    <s v="NOVARTIS/CIBA  "/>
    <d v="2022-04-28T00:00:00"/>
    <s v="Thu"/>
    <x v="0"/>
    <s v="Summer"/>
    <n v="4"/>
    <x v="2"/>
    <x v="2"/>
  </r>
  <r>
    <m/>
    <s v=""/>
    <x v="0"/>
    <x v="3"/>
    <s v=""/>
    <s v="P-250MG SUSPENSION 60ML                      "/>
    <s v="antipyretic"/>
    <x v="7"/>
    <s v="BOT"/>
    <n v="1"/>
    <n v="40.32"/>
    <s v="APEX LABORATOTO"/>
    <d v="2022-04-28T00:00:00"/>
    <s v="Thu"/>
    <x v="0"/>
    <s v="Summer"/>
    <n v="4"/>
    <x v="2"/>
    <x v="2"/>
  </r>
  <r>
    <m/>
    <s v=""/>
    <x v="0"/>
    <x v="3"/>
    <s v=""/>
    <s v="ENTEROGERMINA LIQUID 5ML                     "/>
    <s v="antidiarrhoeal"/>
    <x v="8"/>
    <s v="PCS"/>
    <n v="8"/>
    <n v="54.44"/>
    <s v="SANOFI         "/>
    <d v="2022-04-28T00:00:00"/>
    <s v="Thu"/>
    <x v="0"/>
    <s v="Summer"/>
    <n v="4"/>
    <x v="2"/>
    <x v="2"/>
  </r>
  <r>
    <s v="0000289     "/>
    <s v="NO DOC"/>
    <x v="0"/>
    <x v="0"/>
    <s v="XXXXXXXXXX"/>
    <s v="PREDMET 4MG TABLETS 10'S                     "/>
    <s v="Anti allergic"/>
    <x v="6"/>
    <s v="TAB"/>
    <n v="10"/>
    <n v="51"/>
    <s v="SUN PHARMA     "/>
    <d v="2022-04-28T00:00:00"/>
    <s v="Thu"/>
    <x v="0"/>
    <s v="Summer"/>
    <n v="4"/>
    <x v="2"/>
    <x v="2"/>
  </r>
  <r>
    <s v="0000290     "/>
    <s v="NO DOC"/>
    <x v="0"/>
    <x v="0"/>
    <s v="XXXXXXXXXX"/>
    <s v="TELMIKIND 20MG TABLETS 10'S                  "/>
    <s v="antihypertensive"/>
    <x v="0"/>
    <s v="TAB"/>
    <n v="30"/>
    <n v="21.51"/>
    <s v="MANKIND PHARMA "/>
    <d v="2022-04-28T00:00:00"/>
    <s v="Thu"/>
    <x v="0"/>
    <s v="Summer"/>
    <n v="4"/>
    <x v="2"/>
    <x v="2"/>
  </r>
  <r>
    <s v="0000291     "/>
    <s v="NO DOC"/>
    <x v="0"/>
    <x v="0"/>
    <s v="XXXXXXXXXX"/>
    <s v="BETNOVATE OIN 20GRAM                         "/>
    <s v="antifungal"/>
    <x v="4"/>
    <s v="TUB"/>
    <n v="1"/>
    <n v="18.79"/>
    <s v="GLAXO SMITHKLIN"/>
    <d v="2022-04-28T00:00:00"/>
    <s v="Thu"/>
    <x v="0"/>
    <s v="Summer"/>
    <n v="4"/>
    <x v="2"/>
    <x v="2"/>
  </r>
  <r>
    <m/>
    <s v=""/>
    <x v="0"/>
    <x v="3"/>
    <s v=""/>
    <s v="AMLODAC 5MG TABLETS NEW PACKIN 30S           "/>
    <s v="hypertension"/>
    <x v="0"/>
    <s v="TAB"/>
    <n v="30"/>
    <n v="87.69"/>
    <s v="ZYDUS CADILA   "/>
    <d v="2022-04-28T00:00:00"/>
    <s v="Thu"/>
    <x v="0"/>
    <s v="Summer"/>
    <n v="4"/>
    <x v="2"/>
    <x v="2"/>
  </r>
  <r>
    <s v="0000292     "/>
    <s v="NO DOC"/>
    <x v="0"/>
    <x v="0"/>
    <s v="XXXXXXXXXX"/>
    <s v="TOLAGIN GEL 30GRAM                           "/>
    <s v="analgesic"/>
    <x v="7"/>
    <s v="TUB"/>
    <n v="1"/>
    <n v="145"/>
    <s v="PHARMED LIMITED"/>
    <d v="2022-04-28T00:00:00"/>
    <s v="Thu"/>
    <x v="0"/>
    <s v="Summer"/>
    <n v="4"/>
    <x v="2"/>
    <x v="2"/>
  </r>
  <r>
    <s v="0000293     "/>
    <s v="NO DOC"/>
    <x v="0"/>
    <x v="0"/>
    <s v="XXXXXXXXXX"/>
    <s v="ECOSPRIN 150MG TABLETS 14'S                  "/>
    <s v="anticoagulant"/>
    <x v="0"/>
    <s v="TAB"/>
    <n v="14"/>
    <n v="8.7899999999999991"/>
    <s v="USV LTD.       "/>
    <d v="2022-04-28T00:00:00"/>
    <s v="Thu"/>
    <x v="0"/>
    <s v="Summer"/>
    <n v="4"/>
    <x v="2"/>
    <x v="2"/>
  </r>
  <r>
    <m/>
    <s v=""/>
    <x v="0"/>
    <x v="3"/>
    <s v=""/>
    <s v="LINID TABLETS 10'S                           "/>
    <s v="antibiotic"/>
    <x v="5"/>
    <s v="TAB"/>
    <n v="5"/>
    <n v="370.88"/>
    <s v="ZYDUS CADILA   "/>
    <d v="2022-04-28T00:00:00"/>
    <s v="Thu"/>
    <x v="0"/>
    <s v="Summer"/>
    <n v="4"/>
    <x v="2"/>
    <x v="2"/>
  </r>
  <r>
    <m/>
    <s v=""/>
    <x v="0"/>
    <x v="3"/>
    <s v=""/>
    <s v="CARDIVAS 3.125MG TABLETS 10'S                "/>
    <s v="cardiac"/>
    <x v="0"/>
    <s v="TAB"/>
    <n v="20"/>
    <n v="40"/>
    <s v="SUN PHARMA     "/>
    <d v="2022-04-28T00:00:00"/>
    <s v="Thu"/>
    <x v="0"/>
    <s v="Summer"/>
    <n v="4"/>
    <x v="2"/>
    <x v="2"/>
  </r>
  <r>
    <s v="0000294     "/>
    <s v="NO DOC"/>
    <x v="399"/>
    <x v="401"/>
    <s v="XXXXXXXXXX"/>
    <s v="ELTROXIN 50MCG TABLETS 100'S                 "/>
    <s v="thyroid"/>
    <x v="9"/>
    <s v="TAB"/>
    <n v="100"/>
    <n v="96.27"/>
    <s v="GLAXO SMITHKLIN"/>
    <d v="2022-04-28T00:00:00"/>
    <s v="Thu"/>
    <x v="0"/>
    <s v="Summer"/>
    <n v="4"/>
    <x v="2"/>
    <x v="2"/>
  </r>
  <r>
    <m/>
    <s v=""/>
    <x v="399"/>
    <x v="3"/>
    <s v=""/>
    <s v="DICLOWIN PLUS TAB 1*10                       "/>
    <s v="analgesic"/>
    <x v="7"/>
    <s v="TAB"/>
    <n v="5"/>
    <n v="20"/>
    <s v="WINGS PHARMA   "/>
    <d v="2022-04-28T00:00:00"/>
    <s v="Thu"/>
    <x v="0"/>
    <s v="Summer"/>
    <n v="4"/>
    <x v="2"/>
    <x v="2"/>
  </r>
  <r>
    <m/>
    <s v=""/>
    <x v="399"/>
    <x v="3"/>
    <s v=""/>
    <s v="FOLVITE TABLETS 45'S                         "/>
    <s v="vitamin"/>
    <x v="2"/>
    <s v="TAB"/>
    <n v="45"/>
    <n v="69.14"/>
    <s v="WYETH LEDERLE  "/>
    <d v="2022-04-28T00:00:00"/>
    <s v="Thu"/>
    <x v="0"/>
    <s v="Summer"/>
    <n v="4"/>
    <x v="2"/>
    <x v="2"/>
  </r>
  <r>
    <m/>
    <s v=""/>
    <x v="399"/>
    <x v="3"/>
    <s v=""/>
    <s v="OSTEOFIT C PLUS CAPSULES 10'S                "/>
    <s v="calcium"/>
    <x v="2"/>
    <s v="CAP"/>
    <n v="10"/>
    <n v="187.25"/>
    <s v="ALEMBIC PHARMAC"/>
    <d v="2022-04-28T00:00:00"/>
    <s v="Thu"/>
    <x v="0"/>
    <s v="Summer"/>
    <n v="4"/>
    <x v="2"/>
    <x v="2"/>
  </r>
  <r>
    <m/>
    <s v=""/>
    <x v="399"/>
    <x v="3"/>
    <s v=""/>
    <s v="ONE RAB TABLETS 10'S                         "/>
    <s v="peptic ulcer"/>
    <x v="8"/>
    <s v="TAB"/>
    <n v="30"/>
    <n v="55"/>
    <s v="EINS PHARMACEUT"/>
    <d v="2022-04-28T00:00:00"/>
    <s v="Thu"/>
    <x v="0"/>
    <s v="Summer"/>
    <n v="4"/>
    <x v="2"/>
    <x v="2"/>
  </r>
  <r>
    <s v="0000295     "/>
    <s v="NO DOC"/>
    <x v="5"/>
    <x v="7"/>
    <s v="XXXXXXXXXX"/>
    <s v="DYSLIPTIN 10MG TABLETS 10'S                  "/>
    <s v="atherosclerosis"/>
    <x v="0"/>
    <s v="TAB"/>
    <n v="20"/>
    <n v="57.99"/>
    <s v="EAST WEST PHARM"/>
    <d v="2022-04-28T00:00:00"/>
    <s v="Thu"/>
    <x v="0"/>
    <s v="Summer"/>
    <n v="4"/>
    <x v="2"/>
    <x v="2"/>
  </r>
  <r>
    <m/>
    <s v=""/>
    <x v="5"/>
    <x v="3"/>
    <s v=""/>
    <s v="DYSLIPTIN 10MG TABLETS 10'S                  "/>
    <s v="atherosclerosis"/>
    <x v="0"/>
    <s v="TAB"/>
    <n v="10"/>
    <n v="57.99"/>
    <s v="EAST WEST PHARM"/>
    <d v="2022-04-28T00:00:00"/>
    <s v="Thu"/>
    <x v="0"/>
    <s v="Summer"/>
    <n v="4"/>
    <x v="2"/>
    <x v="2"/>
  </r>
  <r>
    <s v="0000296     "/>
    <s v="NO DOC"/>
    <x v="0"/>
    <x v="0"/>
    <s v="XXXXXXXXXX"/>
    <s v="FLAGYL 400MG TABLETS 15'S                    "/>
    <s v="antidiarrhoeal"/>
    <x v="8"/>
    <s v="TAB"/>
    <n v="6"/>
    <n v="21.44"/>
    <s v="M&amp;B (NICHOLAS) "/>
    <d v="2022-04-28T00:00:00"/>
    <s v="Thu"/>
    <x v="0"/>
    <s v="Summer"/>
    <n v="4"/>
    <x v="2"/>
    <x v="2"/>
  </r>
  <r>
    <m/>
    <s v=""/>
    <x v="0"/>
    <x v="3"/>
    <s v=""/>
    <s v="LINID TABLETS 10'S                           "/>
    <s v="antibiotic"/>
    <x v="5"/>
    <s v="TAB"/>
    <n v="3"/>
    <n v="370.88"/>
    <s v="ZYDUS CADILA   "/>
    <d v="2022-04-28T00:00:00"/>
    <s v="Thu"/>
    <x v="0"/>
    <s v="Summer"/>
    <n v="4"/>
    <x v="2"/>
    <x v="2"/>
  </r>
  <r>
    <s v="0000297     "/>
    <s v="NO DOC"/>
    <x v="0"/>
    <x v="0"/>
    <s v="XXXXXXXXXX"/>
    <s v="EVION LC TABLETS 10'S                        "/>
    <s v="vitamin"/>
    <x v="2"/>
    <s v="TAB"/>
    <n v="1"/>
    <n v="47.13"/>
    <s v="MERCK          "/>
    <d v="2022-04-28T00:00:00"/>
    <s v="Thu"/>
    <x v="0"/>
    <s v="Summer"/>
    <n v="4"/>
    <x v="2"/>
    <x v="2"/>
  </r>
  <r>
    <m/>
    <s v=""/>
    <x v="0"/>
    <x v="3"/>
    <s v=""/>
    <s v="IMOL PLUS TABLETS 10'S                       "/>
    <s v="anti inflammatory"/>
    <x v="7"/>
    <s v="TAB"/>
    <n v="3"/>
    <n v="16.25"/>
    <s v="RECON          "/>
    <d v="2022-04-28T00:00:00"/>
    <s v="Thu"/>
    <x v="0"/>
    <s v="Summer"/>
    <n v="4"/>
    <x v="2"/>
    <x v="2"/>
  </r>
  <r>
    <m/>
    <s v=""/>
    <x v="0"/>
    <x v="3"/>
    <s v=""/>
    <s v="RABEKIND 20 15                               "/>
    <s v="peptic ulcer"/>
    <x v="8"/>
    <s v="TAB"/>
    <n v="2"/>
    <n v="59.89"/>
    <s v="MANKIND PHARMA "/>
    <d v="2022-04-28T00:00:00"/>
    <s v="Thu"/>
    <x v="0"/>
    <s v="Summer"/>
    <n v="4"/>
    <x v="2"/>
    <x v="2"/>
  </r>
  <r>
    <s v="0000298     "/>
    <s v="NO DOC"/>
    <x v="0"/>
    <x v="0"/>
    <s v="XXXXXXXXXX"/>
    <s v="HUMAN MIXTARD 40 IU 10ML                     "/>
    <s v="insulin"/>
    <x v="3"/>
    <s v="VIA"/>
    <n v="1"/>
    <n v="158.41999999999999"/>
    <s v="NOVO NORDISK   "/>
    <d v="2022-04-29T00:00:00"/>
    <s v="Fri"/>
    <x v="0"/>
    <s v="Summer"/>
    <n v="5"/>
    <x v="2"/>
    <x v="2"/>
  </r>
  <r>
    <s v="0000299     "/>
    <s v="DR.MATHAVAN                        "/>
    <x v="100"/>
    <x v="102"/>
    <s v="XXXXXXXXXX"/>
    <s v="TELVO 20MG TABLETS 10'S                      "/>
    <s v="antihypertensive"/>
    <x v="0"/>
    <s v="TAB"/>
    <n v="30"/>
    <n v="40"/>
    <s v="BEAT PHARMACEUT"/>
    <d v="2022-04-29T00:00:00"/>
    <s v="Fri"/>
    <x v="0"/>
    <s v="Summer"/>
    <n v="5"/>
    <x v="2"/>
    <x v="2"/>
  </r>
  <r>
    <m/>
    <s v=""/>
    <x v="100"/>
    <x v="3"/>
    <s v=""/>
    <s v="PROLOMET XL 25MG TABLETS 10'S                "/>
    <s v="cardiac"/>
    <x v="0"/>
    <s v="TAB"/>
    <n v="30"/>
    <n v="45.24"/>
    <s v="SUN PHARMA     "/>
    <d v="2022-04-29T00:00:00"/>
    <s v="Fri"/>
    <x v="0"/>
    <s v="Summer"/>
    <n v="5"/>
    <x v="2"/>
    <x v="2"/>
  </r>
  <r>
    <s v="0000300     "/>
    <s v="NO DOC"/>
    <x v="56"/>
    <x v="58"/>
    <s v="XXXXXXXXXX"/>
    <s v="UNIENZYME TABLETS 15'S                       "/>
    <s v="enzyme"/>
    <x v="8"/>
    <s v="TAB"/>
    <n v="15"/>
    <n v="64.25"/>
    <s v="UNICHEM        "/>
    <d v="2022-04-29T00:00:00"/>
    <s v="Fri"/>
    <x v="0"/>
    <s v="Summer"/>
    <n v="5"/>
    <x v="2"/>
    <x v="2"/>
  </r>
  <r>
    <m/>
    <s v=""/>
    <x v="56"/>
    <x v="3"/>
    <s v=""/>
    <s v="BECOZYME C FORTE TABLETS 15'S                "/>
    <s v="multivitamin"/>
    <x v="2"/>
    <s v="TAB"/>
    <n v="15"/>
    <n v="25"/>
    <s v="ABBOTT (FORMERL"/>
    <d v="2022-04-29T00:00:00"/>
    <s v="Fri"/>
    <x v="0"/>
    <s v="Summer"/>
    <n v="5"/>
    <x v="2"/>
    <x v="2"/>
  </r>
  <r>
    <s v="0000301     "/>
    <s v="DR.DURAI RAJ                       "/>
    <x v="55"/>
    <x v="57"/>
    <s v="XXXXXXXXXX"/>
    <s v="CLONOTRIL 0.25MG TABLET 15'S                 "/>
    <s v="psychiatric"/>
    <x v="1"/>
    <s v="TAB"/>
    <n v="15"/>
    <n v="28.15"/>
    <s v="TORRENT        "/>
    <d v="2022-04-29T00:00:00"/>
    <s v="Fri"/>
    <x v="0"/>
    <s v="Summer"/>
    <n v="5"/>
    <x v="2"/>
    <x v="2"/>
  </r>
  <r>
    <s v="0000302     "/>
    <s v="NO DOC"/>
    <x v="0"/>
    <x v="0"/>
    <s v="XXXXXXXXXX"/>
    <s v="AMARYL 2MG TABLETS NEW PACK 30'S             "/>
    <s v="diabetic"/>
    <x v="3"/>
    <s v="TAB"/>
    <n v="15"/>
    <n v="191.98"/>
    <s v="SANOFI         "/>
    <d v="2022-04-29T00:00:00"/>
    <s v="Fri"/>
    <x v="0"/>
    <s v="Summer"/>
    <n v="5"/>
    <x v="2"/>
    <x v="2"/>
  </r>
  <r>
    <s v="0000303     "/>
    <s v="VELAMMAL HOSP                      "/>
    <x v="71"/>
    <x v="73"/>
    <s v="XXXXXXXXXX"/>
    <s v="GLYNASE MF TABLETS 10'S                      "/>
    <s v="diabetic"/>
    <x v="3"/>
    <s v="TAB"/>
    <n v="60"/>
    <n v="18.52"/>
    <s v="USV LTD.       "/>
    <d v="2022-04-30T00:00:00"/>
    <s v="Sat"/>
    <x v="0"/>
    <s v="Summer"/>
    <n v="6"/>
    <x v="2"/>
    <x v="2"/>
  </r>
  <r>
    <m/>
    <s v=""/>
    <x v="71"/>
    <x v="3"/>
    <s v=""/>
    <s v="LINOTRIL-0.5MG TABLETS 10'S                  "/>
    <s v="psychiatric"/>
    <x v="1"/>
    <s v="TAB"/>
    <n v="30"/>
    <n v="34.6"/>
    <s v="LINUX LABS     "/>
    <d v="2022-04-30T00:00:00"/>
    <s v="Sat"/>
    <x v="0"/>
    <s v="Summer"/>
    <n v="6"/>
    <x v="2"/>
    <x v="2"/>
  </r>
  <r>
    <m/>
    <s v=""/>
    <x v="71"/>
    <x v="3"/>
    <s v=""/>
    <s v="OLEANZ 5MG TABLETS 10'S                      "/>
    <s v="psychiatric"/>
    <x v="1"/>
    <s v="TAB"/>
    <n v="30"/>
    <n v="50"/>
    <s v="SUN PHARMA     "/>
    <d v="2022-04-30T00:00:00"/>
    <s v="Sat"/>
    <x v="0"/>
    <s v="Summer"/>
    <n v="6"/>
    <x v="2"/>
    <x v="2"/>
  </r>
  <r>
    <s v="0000304     "/>
    <s v="NO DOC"/>
    <x v="52"/>
    <x v="54"/>
    <s v="XXXXXXXXXX"/>
    <s v="PICLIN SYRUP 100ML                           "/>
    <s v="laxative"/>
    <x v="8"/>
    <s v="BOT"/>
    <n v="1"/>
    <n v="183"/>
    <s v="MENARINI INDIA "/>
    <d v="2022-04-30T00:00:00"/>
    <s v="Sat"/>
    <x v="0"/>
    <s v="Summer"/>
    <n v="6"/>
    <x v="2"/>
    <x v="2"/>
  </r>
  <r>
    <s v="0000305     "/>
    <s v="NO DOC"/>
    <x v="0"/>
    <x v="0"/>
    <s v="XXXXXXXXXX"/>
    <s v="GLYCOMET GP 0.5MG TABLETS 10'S               "/>
    <s v="diabetic"/>
    <x v="3"/>
    <s v="TAB"/>
    <n v="20"/>
    <n v="58.25"/>
    <s v="USV LTD.       "/>
    <d v="2022-04-30T00:00:00"/>
    <s v="Sat"/>
    <x v="0"/>
    <s v="Summer"/>
    <n v="6"/>
    <x v="2"/>
    <x v="2"/>
  </r>
  <r>
    <s v="0000307     "/>
    <s v="NO DOC"/>
    <x v="26"/>
    <x v="28"/>
    <s v="XXXXXXXXXX"/>
    <s v="AMLIP 5MG TABLETS 10'S                       "/>
    <s v="hypertension"/>
    <x v="0"/>
    <s v="TAB"/>
    <n v="20"/>
    <n v="29.23"/>
    <s v="CIPLA          "/>
    <d v="2022-05-01T00:00:00"/>
    <s v="Sun"/>
    <x v="1"/>
    <s v="Summer"/>
    <n v="7"/>
    <x v="2"/>
    <x v="2"/>
  </r>
  <r>
    <m/>
    <s v=""/>
    <x v="26"/>
    <x v="3"/>
    <s v=""/>
    <s v="FOURTS B TABLETS 15'S                        "/>
    <s v="multivitamin"/>
    <x v="2"/>
    <s v="TAB"/>
    <n v="15"/>
    <n v="67.5"/>
    <s v="IPCA LABORATORI"/>
    <d v="2022-05-01T00:00:00"/>
    <s v="Sun"/>
    <x v="1"/>
    <s v="Summer"/>
    <n v="7"/>
    <x v="2"/>
    <x v="2"/>
  </r>
  <r>
    <m/>
    <s v=""/>
    <x v="26"/>
    <x v="3"/>
    <s v=""/>
    <s v="AVIGLEN FORTE 10                             "/>
    <s v="diabetic"/>
    <x v="3"/>
    <s v="TAB"/>
    <n v="20"/>
    <n v="44"/>
    <s v="AVINASH PHARMA "/>
    <d v="2022-05-01T00:00:00"/>
    <s v="Sun"/>
    <x v="1"/>
    <s v="Summer"/>
    <n v="7"/>
    <x v="2"/>
    <x v="2"/>
  </r>
  <r>
    <m/>
    <s v=""/>
    <x v="26"/>
    <x v="3"/>
    <s v=""/>
    <s v="ATCHOL ASP 15                                "/>
    <s v="vasodilator"/>
    <x v="0"/>
    <s v="CAP"/>
    <n v="15"/>
    <n v="45"/>
    <s v="ARISTO PHARMACE"/>
    <d v="2022-05-01T00:00:00"/>
    <s v="Sun"/>
    <x v="1"/>
    <s v="Summer"/>
    <n v="7"/>
    <x v="2"/>
    <x v="2"/>
  </r>
  <r>
    <m/>
    <s v=""/>
    <x v="26"/>
    <x v="3"/>
    <s v=""/>
    <s v="HAPPI D 15                                   "/>
    <s v="peptic ulcer"/>
    <x v="8"/>
    <s v="TAB"/>
    <n v="2"/>
    <n v="285.77999999999997"/>
    <s v="GERMAN REMEDIES"/>
    <d v="2022-05-01T00:00:00"/>
    <s v="Sun"/>
    <x v="1"/>
    <s v="Summer"/>
    <n v="7"/>
    <x v="2"/>
    <x v="2"/>
  </r>
  <r>
    <s v="0000311     "/>
    <s v="NO DOC"/>
    <x v="112"/>
    <x v="114"/>
    <s v="XXXXXXXXXX"/>
    <s v="KARVOL PLUS CAPSULES 10'S                    "/>
    <s v="cough"/>
    <x v="11"/>
    <s v="CAP"/>
    <n v="10"/>
    <n v="76.2"/>
    <s v="INDOCO REMEDIES"/>
    <d v="2022-05-01T00:00:00"/>
    <s v="Sun"/>
    <x v="1"/>
    <s v="Summer"/>
    <n v="7"/>
    <x v="2"/>
    <x v="2"/>
  </r>
  <r>
    <m/>
    <s v=""/>
    <x v="112"/>
    <x v="3"/>
    <s v=""/>
    <s v="CLOPILET 75MG TABLETS NEW PACK 15'S          "/>
    <s v="anticoagulant"/>
    <x v="0"/>
    <s v="TAB"/>
    <n v="30"/>
    <n v="116.86"/>
    <s v="SUN PHARMA     "/>
    <d v="2022-05-01T00:00:00"/>
    <s v="Sun"/>
    <x v="1"/>
    <s v="Summer"/>
    <n v="7"/>
    <x v="2"/>
    <x v="2"/>
  </r>
  <r>
    <s v="0000312     "/>
    <s v="NO DOC"/>
    <x v="142"/>
    <x v="144"/>
    <s v="XXXXXXXXXX"/>
    <s v="PIOMED 15MG TABLETS 10'S                     "/>
    <s v="diabetic"/>
    <x v="3"/>
    <s v="TAB"/>
    <n v="30"/>
    <n v="65.8"/>
    <s v="IPCA LABORATORI"/>
    <d v="2022-05-01T00:00:00"/>
    <s v="Sun"/>
    <x v="1"/>
    <s v="Summer"/>
    <n v="7"/>
    <x v="2"/>
    <x v="2"/>
  </r>
  <r>
    <m/>
    <s v=""/>
    <x v="142"/>
    <x v="3"/>
    <s v=""/>
    <s v="LOSAR 25MG TABLETS 15'S                      "/>
    <s v="antihypertensive"/>
    <x v="0"/>
    <s v="TAB"/>
    <n v="30"/>
    <n v="68.95"/>
    <s v="UNICHEM        "/>
    <d v="2022-05-01T00:00:00"/>
    <s v="Sun"/>
    <x v="1"/>
    <s v="Summer"/>
    <n v="7"/>
    <x v="2"/>
    <x v="2"/>
  </r>
  <r>
    <m/>
    <s v=""/>
    <x v="142"/>
    <x v="3"/>
    <s v=""/>
    <s v="ULTRAWIN CAPSULES 15'S                       "/>
    <s v="multivitamin"/>
    <x v="2"/>
    <s v="TAB"/>
    <n v="30"/>
    <n v="165"/>
    <s v="RANBAXY LABORAT"/>
    <d v="2022-05-01T00:00:00"/>
    <s v="Sun"/>
    <x v="1"/>
    <s v="Summer"/>
    <n v="7"/>
    <x v="2"/>
    <x v="2"/>
  </r>
  <r>
    <m/>
    <s v=""/>
    <x v="142"/>
    <x v="3"/>
    <s v=""/>
    <s v="STORWIN 10MG TABLETS 10'S                    "/>
    <s v="cholesterol reducing agent"/>
    <x v="0"/>
    <s v="TAB"/>
    <n v="30"/>
    <n v="60"/>
    <s v="RANMARC LABS   "/>
    <d v="2022-05-01T00:00:00"/>
    <s v="Sun"/>
    <x v="1"/>
    <s v="Summer"/>
    <n v="7"/>
    <x v="2"/>
    <x v="2"/>
  </r>
  <r>
    <m/>
    <s v=""/>
    <x v="142"/>
    <x v="3"/>
    <s v=""/>
    <s v="HUMAN MIXTARD 40 IU 10ML                     "/>
    <s v="insulin"/>
    <x v="3"/>
    <s v="VIA"/>
    <n v="1"/>
    <n v="158.41999999999999"/>
    <s v="NOVO NORDISK   "/>
    <d v="2022-05-01T00:00:00"/>
    <s v="Sun"/>
    <x v="1"/>
    <s v="Summer"/>
    <n v="7"/>
    <x v="2"/>
    <x v="2"/>
  </r>
  <r>
    <s v="0000313     "/>
    <s v="NO DOC"/>
    <x v="0"/>
    <x v="0"/>
    <s v="XXXXXXXXXX"/>
    <s v="DOLO 650MG TABLETS 15'S                      "/>
    <s v="antipyretic"/>
    <x v="7"/>
    <s v="TAB"/>
    <n v="15"/>
    <n v="30.91"/>
    <s v="MICRO LABS LIMI"/>
    <d v="2022-05-01T00:00:00"/>
    <s v="Sun"/>
    <x v="1"/>
    <s v="Summer"/>
    <n v="7"/>
    <x v="2"/>
    <x v="2"/>
  </r>
  <r>
    <s v="0000314     "/>
    <s v="NO DOC"/>
    <x v="339"/>
    <x v="341"/>
    <s v="XXXXXXXXXX"/>
    <s v="GLYCIPHAGE 500MG TABLETS 20'S                "/>
    <s v="diabetic"/>
    <x v="3"/>
    <s v="TAB"/>
    <n v="20"/>
    <n v="33.549999999999997"/>
    <s v="FRANCO INDIAN P"/>
    <d v="2022-05-01T00:00:00"/>
    <s v="Sun"/>
    <x v="1"/>
    <s v="Summer"/>
    <n v="7"/>
    <x v="2"/>
    <x v="2"/>
  </r>
  <r>
    <m/>
    <s v=""/>
    <x v="339"/>
    <x v="3"/>
    <s v=""/>
    <s v="GP 0.5MG TABLETS 10'S                        "/>
    <s v="diabetic"/>
    <x v="3"/>
    <s v="TAB"/>
    <n v="20"/>
    <n v="55"/>
    <s v="USV LTD.       "/>
    <d v="2022-05-01T00:00:00"/>
    <s v="Sun"/>
    <x v="1"/>
    <s v="Summer"/>
    <n v="7"/>
    <x v="2"/>
    <x v="2"/>
  </r>
  <r>
    <m/>
    <s v=""/>
    <x v="339"/>
    <x v="3"/>
    <s v=""/>
    <s v="ORTHOHERB OIL 100ML                          "/>
    <s v="analgesic"/>
    <x v="7"/>
    <s v="BOT"/>
    <n v="1"/>
    <n v="110"/>
    <s v="PANKAJA KASTURI"/>
    <d v="2022-05-01T00:00:00"/>
    <s v="Sun"/>
    <x v="1"/>
    <s v="Summer"/>
    <n v="7"/>
    <x v="2"/>
    <x v="2"/>
  </r>
  <r>
    <s v="0000315     "/>
    <s v="NO DOC"/>
    <x v="20"/>
    <x v="22"/>
    <s v="XXXXXXXXXX"/>
    <s v="FLAVEDON MR TABLETS 10'S                     "/>
    <s v="anti inflammatory"/>
    <x v="7"/>
    <s v="TAB"/>
    <n v="10"/>
    <n v="130.9"/>
    <s v="SERDIA PHARMACE"/>
    <d v="2022-05-01T00:00:00"/>
    <s v="Sun"/>
    <x v="1"/>
    <s v="Summer"/>
    <n v="7"/>
    <x v="2"/>
    <x v="2"/>
  </r>
  <r>
    <m/>
    <s v=""/>
    <x v="20"/>
    <x v="3"/>
    <s v=""/>
    <s v="RANTAC 150MG TABLETS(NEW PACK) 30'S          "/>
    <s v="peptic ulcer"/>
    <x v="8"/>
    <s v="TAB"/>
    <n v="10"/>
    <n v="36.79"/>
    <s v="UNIQUE         "/>
    <d v="2022-05-01T00:00:00"/>
    <s v="Sun"/>
    <x v="1"/>
    <s v="Summer"/>
    <n v="7"/>
    <x v="2"/>
    <x v="2"/>
  </r>
  <r>
    <s v="0000318     "/>
    <s v="NO DOC"/>
    <x v="36"/>
    <x v="38"/>
    <s v="XXXXXXXXXX"/>
    <s v="NEBICARD 5MG TABLETS 10'S                    "/>
    <s v="cardiac"/>
    <x v="0"/>
    <s v="TAB"/>
    <n v="30"/>
    <n v="160.5"/>
    <s v="TORRENT        "/>
    <d v="2022-05-01T00:00:00"/>
    <s v="Sun"/>
    <x v="1"/>
    <s v="Summer"/>
    <n v="7"/>
    <x v="2"/>
    <x v="2"/>
  </r>
  <r>
    <m/>
    <s v=""/>
    <x v="36"/>
    <x v="3"/>
    <s v=""/>
    <s v="ECOSPRIN AV 75/20MG CAPSULES 10'S            "/>
    <s v="anticoagulant"/>
    <x v="0"/>
    <s v="CAP"/>
    <n v="30"/>
    <n v="35.76"/>
    <s v="USV LTD.       "/>
    <d v="2022-05-01T00:00:00"/>
    <s v="Sun"/>
    <x v="1"/>
    <s v="Summer"/>
    <n v="7"/>
    <x v="2"/>
    <x v="2"/>
  </r>
  <r>
    <m/>
    <s v=""/>
    <x v="36"/>
    <x v="3"/>
    <s v=""/>
    <s v="METOSARTAN 25MG TABLETS 10'S                 "/>
    <s v="cardiac"/>
    <x v="0"/>
    <s v="TAB"/>
    <n v="30"/>
    <n v="163"/>
    <s v="SUN PHARMA     "/>
    <d v="2022-05-01T00:00:00"/>
    <s v="Sun"/>
    <x v="1"/>
    <s v="Summer"/>
    <n v="7"/>
    <x v="2"/>
    <x v="2"/>
  </r>
  <r>
    <m/>
    <s v=""/>
    <x v="36"/>
    <x v="3"/>
    <s v=""/>
    <s v="INTAGESIC MR 10                              "/>
    <s v="anti inflammatory"/>
    <x v="7"/>
    <s v="TAB"/>
    <n v="2"/>
    <n v="94"/>
    <s v="INTAS PHARMACEU"/>
    <d v="2022-05-01T00:00:00"/>
    <s v="Sun"/>
    <x v="1"/>
    <s v="Summer"/>
    <n v="7"/>
    <x v="2"/>
    <x v="2"/>
  </r>
  <r>
    <s v="0000319     "/>
    <s v="NO DOC"/>
    <x v="64"/>
    <x v="66"/>
    <s v="XXXXXXXXXX"/>
    <s v="ALPRAX 0.25MG TABLETS 15'S                   "/>
    <s v="anxiolytic"/>
    <x v="1"/>
    <s v="TAB"/>
    <n v="15"/>
    <n v="29"/>
    <s v="TORRENT        "/>
    <d v="2022-05-01T00:00:00"/>
    <s v="Sun"/>
    <x v="1"/>
    <s v="Summer"/>
    <n v="7"/>
    <x v="2"/>
    <x v="2"/>
  </r>
  <r>
    <m/>
    <s v=""/>
    <x v="64"/>
    <x v="3"/>
    <s v=""/>
    <s v="LOSAR H TABLETS NEW PACKING 15'S             "/>
    <s v="antihypertensive"/>
    <x v="0"/>
    <s v="TAB"/>
    <n v="15"/>
    <n v="231.35"/>
    <s v="UNICHEM        "/>
    <d v="2022-05-01T00:00:00"/>
    <s v="Sun"/>
    <x v="1"/>
    <s v="Summer"/>
    <n v="7"/>
    <x v="2"/>
    <x v="2"/>
  </r>
  <r>
    <s v="0000320     "/>
    <s v="NO DOC"/>
    <x v="0"/>
    <x v="0"/>
    <s v="XXXXXXXXXX"/>
    <s v="METROGYL 400MG TABLETS 15'S                  "/>
    <s v="antidiarrhoeal"/>
    <x v="8"/>
    <s v="TAB"/>
    <n v="3"/>
    <n v="21.5"/>
    <s v="UNICHEM        "/>
    <d v="2022-05-01T00:00:00"/>
    <s v="Sun"/>
    <x v="1"/>
    <s v="Summer"/>
    <n v="7"/>
    <x v="2"/>
    <x v="2"/>
  </r>
  <r>
    <s v="0000321     "/>
    <s v="NO DOC"/>
    <x v="88"/>
    <x v="90"/>
    <s v="XXXXXXXXXX"/>
    <s v="CARVIDON MR 30MG TABLETS 10'S                "/>
    <s v="cardiac"/>
    <x v="0"/>
    <s v="TAB"/>
    <n v="10"/>
    <n v="155"/>
    <s v="MICRO LABS LIMI"/>
    <d v="2022-05-01T00:00:00"/>
    <s v="Sun"/>
    <x v="1"/>
    <s v="Summer"/>
    <n v="7"/>
    <x v="2"/>
    <x v="2"/>
  </r>
  <r>
    <m/>
    <s v=""/>
    <x v="88"/>
    <x v="3"/>
    <s v=""/>
    <s v="TIDE 5MG TABLETS 10'S                        "/>
    <s v="diuretics"/>
    <x v="9"/>
    <s v="TAB"/>
    <n v="10"/>
    <n v="36.700000000000003"/>
    <s v="TORRENT        "/>
    <d v="2022-05-01T00:00:00"/>
    <s v="Sun"/>
    <x v="1"/>
    <s v="Summer"/>
    <n v="7"/>
    <x v="2"/>
    <x v="2"/>
  </r>
  <r>
    <m/>
    <s v=""/>
    <x v="88"/>
    <x v="3"/>
    <s v=""/>
    <s v="DEPLATT A 75MG TABLETS 15'S                  "/>
    <s v="anticoagulant"/>
    <x v="0"/>
    <s v="TAB"/>
    <n v="15"/>
    <n v="88.85"/>
    <s v="TORRENT        "/>
    <d v="2022-05-01T00:00:00"/>
    <s v="Sun"/>
    <x v="1"/>
    <s v="Summer"/>
    <n v="7"/>
    <x v="2"/>
    <x v="2"/>
  </r>
  <r>
    <m/>
    <s v=""/>
    <x v="88"/>
    <x v="3"/>
    <s v=""/>
    <s v="METSMALL 500MG TABLETS NEW PAC 28'S          "/>
    <s v="diabetic"/>
    <x v="3"/>
    <s v="TAB"/>
    <n v="28"/>
    <n v="49.14"/>
    <s v="DR.REDDY'S LABO"/>
    <d v="2022-05-01T00:00:00"/>
    <s v="Sun"/>
    <x v="1"/>
    <s v="Summer"/>
    <n v="7"/>
    <x v="2"/>
    <x v="2"/>
  </r>
  <r>
    <m/>
    <s v=""/>
    <x v="88"/>
    <x v="3"/>
    <s v=""/>
    <s v="RBP TABLETS 10'S                             "/>
    <s v="peptic ulcer"/>
    <x v="8"/>
    <s v="TAB"/>
    <n v="10"/>
    <n v="90"/>
    <s v="LARION LIFE SCI"/>
    <d v="2022-05-01T00:00:00"/>
    <s v="Sun"/>
    <x v="1"/>
    <s v="Summer"/>
    <n v="7"/>
    <x v="2"/>
    <x v="2"/>
  </r>
  <r>
    <m/>
    <s v=""/>
    <x v="88"/>
    <x v="3"/>
    <s v=""/>
    <s v="SUPRADYN TABLETS 15'S                        "/>
    <s v="multivitamin"/>
    <x v="2"/>
    <s v="TAB"/>
    <n v="30"/>
    <n v="50"/>
    <s v="ABBOTT (FORMERL"/>
    <d v="2022-05-01T00:00:00"/>
    <s v="Sun"/>
    <x v="1"/>
    <s v="Summer"/>
    <n v="7"/>
    <x v="2"/>
    <x v="2"/>
  </r>
  <r>
    <m/>
    <s v=""/>
    <x v="88"/>
    <x v="3"/>
    <s v=""/>
    <s v="PROLOMET XL 25MG TABLETS 10'S                "/>
    <s v="cardiac"/>
    <x v="0"/>
    <s v="TAB"/>
    <n v="10"/>
    <n v="45.24"/>
    <s v="SUN PHARMA     "/>
    <d v="2022-05-01T00:00:00"/>
    <s v="Sun"/>
    <x v="1"/>
    <s v="Summer"/>
    <n v="7"/>
    <x v="2"/>
    <x v="2"/>
  </r>
  <r>
    <s v="0000322     "/>
    <s v="DR.DHINAKARAN                      "/>
    <x v="22"/>
    <x v="24"/>
    <s v="XXXXXXXXXX"/>
    <s v="GLIMY 2MG TABLETS 14'S                       "/>
    <s v="diabetic"/>
    <x v="3"/>
    <s v="TAB"/>
    <n v="14"/>
    <n v="89.17"/>
    <s v="DR. REDDY'S    "/>
    <d v="2022-05-01T00:00:00"/>
    <s v="Sun"/>
    <x v="1"/>
    <s v="Summer"/>
    <n v="7"/>
    <x v="2"/>
    <x v="2"/>
  </r>
  <r>
    <m/>
    <s v=""/>
    <x v="22"/>
    <x v="3"/>
    <s v=""/>
    <s v="ZINCOVIT TABLETS 15'S                        "/>
    <s v="vitamin"/>
    <x v="2"/>
    <s v="TAB"/>
    <n v="10"/>
    <n v="105"/>
    <s v="APEX LABORATOTO"/>
    <d v="2022-05-01T00:00:00"/>
    <s v="Sun"/>
    <x v="1"/>
    <s v="Summer"/>
    <n v="7"/>
    <x v="2"/>
    <x v="2"/>
  </r>
  <r>
    <m/>
    <s v=""/>
    <x v="22"/>
    <x v="3"/>
    <s v=""/>
    <s v="TIDE 5MG TABLETS 10'S                        "/>
    <s v="diuretics"/>
    <x v="9"/>
    <s v="TAB"/>
    <n v="10"/>
    <n v="36.700000000000003"/>
    <s v="TORRENT        "/>
    <d v="2022-05-01T00:00:00"/>
    <s v="Sun"/>
    <x v="1"/>
    <s v="Summer"/>
    <n v="7"/>
    <x v="2"/>
    <x v="2"/>
  </r>
  <r>
    <m/>
    <s v=""/>
    <x v="22"/>
    <x v="3"/>
    <s v=""/>
    <s v="GLYCOMET 500MG TABLETS 10'S                  "/>
    <s v="diabetic"/>
    <x v="3"/>
    <s v="TAB"/>
    <n v="10"/>
    <n v="16.8"/>
    <s v="USV LTD.       "/>
    <d v="2022-05-01T00:00:00"/>
    <s v="Sun"/>
    <x v="1"/>
    <s v="Summer"/>
    <n v="7"/>
    <x v="2"/>
    <x v="2"/>
  </r>
  <r>
    <m/>
    <s v=""/>
    <x v="22"/>
    <x v="3"/>
    <s v=""/>
    <s v="ZOLFRESH 5MG TABLETS 15'S                    "/>
    <s v="psychiatric"/>
    <x v="1"/>
    <s v="TAB"/>
    <n v="15"/>
    <n v="90.47"/>
    <s v="ABBOTT LABS IND"/>
    <d v="2022-05-01T00:00:00"/>
    <s v="Sun"/>
    <x v="1"/>
    <s v="Summer"/>
    <n v="7"/>
    <x v="2"/>
    <x v="2"/>
  </r>
  <r>
    <m/>
    <s v=""/>
    <x v="22"/>
    <x v="3"/>
    <s v=""/>
    <s v="GABANTIP AT 100MG TABLETS 10'S               "/>
    <s v="analgesic"/>
    <x v="7"/>
    <s v="TAB"/>
    <n v="10"/>
    <n v="104"/>
    <s v="SUN PHARMA     "/>
    <d v="2022-05-01T00:00:00"/>
    <s v="Sun"/>
    <x v="1"/>
    <s v="Summer"/>
    <n v="7"/>
    <x v="2"/>
    <x v="2"/>
  </r>
  <r>
    <m/>
    <s v=""/>
    <x v="22"/>
    <x v="3"/>
    <s v=""/>
    <s v="RALIZ D CAP 10                               "/>
    <s v="peptic ulcer"/>
    <x v="8"/>
    <s v="CAP"/>
    <n v="10"/>
    <n v="125"/>
    <s v="LIA LIFE SCIENC"/>
    <d v="2022-05-01T00:00:00"/>
    <s v="Sun"/>
    <x v="1"/>
    <s v="Summer"/>
    <n v="7"/>
    <x v="2"/>
    <x v="2"/>
  </r>
  <r>
    <s v="0000323     "/>
    <s v="NO DOC"/>
    <x v="0"/>
    <x v="0"/>
    <s v="XXXXXXXXXX"/>
    <s v="ATORVA 10 15                                 "/>
    <s v="atherosclerosis"/>
    <x v="0"/>
    <s v="STR"/>
    <n v="5"/>
    <n v="92.38"/>
    <s v="ZYDUS ALIDAC   "/>
    <d v="2022-05-02T00:00:00"/>
    <s v="Mon"/>
    <x v="1"/>
    <s v="Summer"/>
    <n v="1"/>
    <x v="2"/>
    <x v="2"/>
  </r>
  <r>
    <s v="0000324     "/>
    <s v="NO DOC"/>
    <x v="0"/>
    <x v="0"/>
    <s v="XXXXXXXXXX"/>
    <s v="RENERVE PLUS INJECTION 2ML                   "/>
    <s v="vitamin"/>
    <x v="2"/>
    <s v="AMP"/>
    <n v="3"/>
    <n v="122.85"/>
    <s v="STRIDES ARCOLAB"/>
    <d v="2022-05-02T00:00:00"/>
    <s v="Mon"/>
    <x v="1"/>
    <s v="Summer"/>
    <n v="1"/>
    <x v="2"/>
    <x v="2"/>
  </r>
  <r>
    <s v="0000325     "/>
    <s v="SHENBAGAM HOSPITAL                 "/>
    <x v="210"/>
    <x v="212"/>
    <s v="XXXXXXXXXX"/>
    <s v="A TO Z NS TABLETS 15'S                       "/>
    <s v="multivitamins"/>
    <x v="2"/>
    <s v="TAB"/>
    <n v="30"/>
    <n v="128"/>
    <s v="ALKEM LABOURATO"/>
    <d v="2022-05-02T00:00:00"/>
    <s v="Mon"/>
    <x v="1"/>
    <s v="Summer"/>
    <n v="1"/>
    <x v="2"/>
    <x v="2"/>
  </r>
  <r>
    <m/>
    <s v=""/>
    <x v="210"/>
    <x v="3"/>
    <s v=""/>
    <s v="ATIVAN 2MG TABLETS NEW PACK 30 30'S          "/>
    <s v="psychiatric"/>
    <x v="1"/>
    <s v="TAB"/>
    <n v="30"/>
    <n v="82.99"/>
    <s v="PFIZER LIMITED "/>
    <d v="2022-05-02T00:00:00"/>
    <s v="Mon"/>
    <x v="1"/>
    <s v="Summer"/>
    <n v="1"/>
    <x v="2"/>
    <x v="2"/>
  </r>
  <r>
    <m/>
    <s v=""/>
    <x v="210"/>
    <x v="3"/>
    <s v=""/>
    <s v="FLOTRAL D KIT 10'S                           "/>
    <s v="prostate hyperplacia"/>
    <x v="9"/>
    <s v="STR"/>
    <n v="30"/>
    <n v="315"/>
    <s v="RANBAXY        "/>
    <d v="2022-05-02T00:00:00"/>
    <s v="Mon"/>
    <x v="1"/>
    <s v="Summer"/>
    <n v="1"/>
    <x v="2"/>
    <x v="2"/>
  </r>
  <r>
    <m/>
    <s v=""/>
    <x v="210"/>
    <x v="3"/>
    <s v=""/>
    <s v="GLYCOMET SR 500MG TABLET 20'S                "/>
    <s v="diabetic"/>
    <x v="3"/>
    <s v="TAB"/>
    <n v="90"/>
    <n v="43.01"/>
    <s v="USV LTD.       "/>
    <d v="2022-05-02T00:00:00"/>
    <s v="Mon"/>
    <x v="1"/>
    <s v="Summer"/>
    <n v="1"/>
    <x v="2"/>
    <x v="2"/>
  </r>
  <r>
    <m/>
    <s v=""/>
    <x v="210"/>
    <x v="3"/>
    <s v=""/>
    <s v="ADMENTA 5MG TABLETSS 10'S                    "/>
    <s v="Alzhemier Disease"/>
    <x v="10"/>
    <s v="TAB"/>
    <n v="30"/>
    <n v="114"/>
    <s v="SUN PHARMA     "/>
    <d v="2022-05-02T00:00:00"/>
    <s v="Mon"/>
    <x v="1"/>
    <s v="Summer"/>
    <n v="1"/>
    <x v="2"/>
    <x v="2"/>
  </r>
  <r>
    <m/>
    <s v=""/>
    <x v="210"/>
    <x v="3"/>
    <s v=""/>
    <s v="CLOPILET 75MG TABLETS NEW PACK 15'S          "/>
    <s v="anticoagulant"/>
    <x v="0"/>
    <s v="TAB"/>
    <n v="30"/>
    <n v="116.86"/>
    <s v="SUN PHARMA     "/>
    <d v="2022-05-02T00:00:00"/>
    <s v="Mon"/>
    <x v="1"/>
    <s v="Summer"/>
    <n v="1"/>
    <x v="2"/>
    <x v="2"/>
  </r>
  <r>
    <m/>
    <s v=""/>
    <x v="210"/>
    <x v="3"/>
    <s v=""/>
    <s v="SYNDOPA 110 15                               "/>
    <s v="parkinson disease"/>
    <x v="10"/>
    <s v="TAB"/>
    <n v="30"/>
    <n v="26.09"/>
    <s v="SUN PHARMA     "/>
    <d v="2022-05-02T00:00:00"/>
    <s v="Mon"/>
    <x v="1"/>
    <s v="Summer"/>
    <n v="1"/>
    <x v="2"/>
    <x v="2"/>
  </r>
  <r>
    <s v="0000326     "/>
    <s v="APOLLO HOSP                        "/>
    <x v="42"/>
    <x v="44"/>
    <s v="XXXXXXXXXX"/>
    <s v="NICARDIA RETARD 10MG NEW PACKI 15'S          "/>
    <s v="cardiac"/>
    <x v="0"/>
    <s v="TAB"/>
    <n v="30"/>
    <n v="42.51"/>
    <s v="UNIQUE         "/>
    <d v="2022-05-02T00:00:00"/>
    <s v="Mon"/>
    <x v="1"/>
    <s v="Summer"/>
    <n v="1"/>
    <x v="2"/>
    <x v="2"/>
  </r>
  <r>
    <m/>
    <s v=""/>
    <x v="42"/>
    <x v="3"/>
    <s v=""/>
    <s v="MAXGALIN 50MG CAPSULES 10'S                  "/>
    <s v="analgesic"/>
    <x v="7"/>
    <s v="CAP"/>
    <n v="15"/>
    <n v="110"/>
    <s v="SUN PHARMA     "/>
    <d v="2022-05-02T00:00:00"/>
    <s v="Mon"/>
    <x v="1"/>
    <s v="Summer"/>
    <n v="1"/>
    <x v="2"/>
    <x v="2"/>
  </r>
  <r>
    <s v="0000327     "/>
    <s v="DR.MAHILAN.MD                      "/>
    <x v="439"/>
    <x v="441"/>
    <s v="XXXXXXXXXX"/>
    <s v="TELMIKIND 40MG TABLETS 10'S                  "/>
    <s v="antihypertensive"/>
    <x v="0"/>
    <s v="TAB"/>
    <n v="30"/>
    <n v="34.85"/>
    <s v="MANKIND PHARMA "/>
    <d v="2022-05-02T00:00:00"/>
    <s v="Mon"/>
    <x v="1"/>
    <s v="Summer"/>
    <n v="1"/>
    <x v="2"/>
    <x v="2"/>
  </r>
  <r>
    <m/>
    <s v=""/>
    <x v="439"/>
    <x v="3"/>
    <s v=""/>
    <s v="URSOCOL 300 MG 15                            "/>
    <s v="prostate hyperplacia"/>
    <x v="9"/>
    <s v="TAB"/>
    <n v="60"/>
    <n v="523"/>
    <s v="SUN PHARMA     "/>
    <d v="2022-05-02T00:00:00"/>
    <s v="Mon"/>
    <x v="1"/>
    <s v="Summer"/>
    <n v="1"/>
    <x v="2"/>
    <x v="2"/>
  </r>
  <r>
    <m/>
    <s v=""/>
    <x v="439"/>
    <x v="3"/>
    <s v=""/>
    <s v="AMLOKIND 5MG 15                              "/>
    <s v="hypertension"/>
    <x v="0"/>
    <s v="TAB"/>
    <n v="30"/>
    <n v="20"/>
    <s v="MANKIND PHARMA "/>
    <d v="2022-05-02T00:00:00"/>
    <s v="Mon"/>
    <x v="1"/>
    <s v="Summer"/>
    <n v="1"/>
    <x v="2"/>
    <x v="2"/>
  </r>
  <r>
    <s v="0000328     "/>
    <s v="DR.SHANTHI.MD                      "/>
    <x v="462"/>
    <x v="464"/>
    <s v="XXXXXXXXXX"/>
    <s v="OBIMET SR 500MG TABLETS NEW 15'S             "/>
    <s v="diabetic"/>
    <x v="3"/>
    <s v="TAB"/>
    <n v="30"/>
    <n v="32.01"/>
    <s v="ABBOTT HEALTHCA"/>
    <d v="2022-05-02T00:00:00"/>
    <s v="Mon"/>
    <x v="1"/>
    <s v="Summer"/>
    <n v="1"/>
    <x v="2"/>
    <x v="2"/>
  </r>
  <r>
    <s v="0000331     "/>
    <s v="NO DOC"/>
    <x v="138"/>
    <x v="140"/>
    <s v="XXXXXXXXXX"/>
    <s v="TELMIKIND-H TABLETS 10'S                     "/>
    <s v="antihypertensive"/>
    <x v="0"/>
    <s v="TAB"/>
    <n v="30"/>
    <n v="69.900000000000006"/>
    <s v="MANKIND PHARMA "/>
    <d v="2022-05-03T00:00:00"/>
    <s v="Tue"/>
    <x v="1"/>
    <s v="Summer"/>
    <n v="2"/>
    <x v="2"/>
    <x v="2"/>
  </r>
  <r>
    <m/>
    <s v=""/>
    <x v="138"/>
    <x v="3"/>
    <s v=""/>
    <s v="ENVAS 5MG TABLETS 15'S                       "/>
    <s v="cardiac"/>
    <x v="0"/>
    <s v="TAB"/>
    <n v="30"/>
    <n v="54.01"/>
    <s v="CADILA PHARMACE"/>
    <d v="2022-05-03T00:00:00"/>
    <s v="Tue"/>
    <x v="1"/>
    <s v="Summer"/>
    <n v="2"/>
    <x v="2"/>
    <x v="2"/>
  </r>
  <r>
    <s v="0000332     "/>
    <s v="NO DOC"/>
    <x v="0"/>
    <x v="0"/>
    <s v="XXXXXXXXXX"/>
    <s v="ELDOPER CAPSULES 10'S                        "/>
    <s v="antidiarrhoeal"/>
    <x v="8"/>
    <s v="CAP"/>
    <n v="6"/>
    <n v="37.54"/>
    <s v="MICRO LABS LIMI"/>
    <d v="2022-05-03T00:00:00"/>
    <s v="Tue"/>
    <x v="1"/>
    <s v="Summer"/>
    <n v="2"/>
    <x v="2"/>
    <x v="2"/>
  </r>
  <r>
    <m/>
    <s v=""/>
    <x v="0"/>
    <x v="3"/>
    <s v=""/>
    <s v="RANITIN 150MG 40                             "/>
    <s v="peptic ulcer"/>
    <x v="8"/>
    <s v="TAB"/>
    <n v="10"/>
    <n v="49.28"/>
    <s v="TORRENT        "/>
    <d v="2022-05-03T00:00:00"/>
    <s v="Tue"/>
    <x v="1"/>
    <s v="Summer"/>
    <n v="2"/>
    <x v="2"/>
    <x v="2"/>
  </r>
  <r>
    <s v="0000333     "/>
    <s v="VEERAKUMAR                         "/>
    <x v="600"/>
    <x v="602"/>
    <s v="XXXXXXXXXX"/>
    <s v="GLYCIPHAGE 500MG TABLETS 20'S                "/>
    <s v="diabetic"/>
    <x v="3"/>
    <s v="TAB"/>
    <n v="30"/>
    <n v="33.549999999999997"/>
    <s v="FRANCO INDIAN P"/>
    <d v="2022-05-03T00:00:00"/>
    <s v="Tue"/>
    <x v="1"/>
    <s v="Summer"/>
    <n v="2"/>
    <x v="2"/>
    <x v="2"/>
  </r>
  <r>
    <m/>
    <s v=""/>
    <x v="600"/>
    <x v="3"/>
    <s v=""/>
    <s v="ZINCOVIT TABLETS 15'S                        "/>
    <s v="vitamin"/>
    <x v="2"/>
    <s v="TAB"/>
    <n v="30"/>
    <n v="105"/>
    <s v="APEX LABORATOTO"/>
    <d v="2022-05-03T00:00:00"/>
    <s v="Tue"/>
    <x v="1"/>
    <s v="Summer"/>
    <n v="2"/>
    <x v="2"/>
    <x v="2"/>
  </r>
  <r>
    <m/>
    <s v=""/>
    <x v="600"/>
    <x v="3"/>
    <s v=""/>
    <s v="ADGRIL A TABLETS 10'S                        "/>
    <s v="cardiovascular"/>
    <x v="0"/>
    <s v="TAB"/>
    <n v="10"/>
    <n v="31"/>
    <s v="ARETAEUS PHARMA"/>
    <d v="2022-05-03T00:00:00"/>
    <s v="Tue"/>
    <x v="1"/>
    <s v="Summer"/>
    <n v="2"/>
    <x v="2"/>
    <x v="2"/>
  </r>
  <r>
    <m/>
    <s v=""/>
    <x v="600"/>
    <x v="3"/>
    <s v=""/>
    <s v="ADGRIL A TABLETS 10'S                        "/>
    <s v="cardiovascular"/>
    <x v="0"/>
    <s v="TAB"/>
    <n v="20"/>
    <n v="31"/>
    <s v="ARETAEUS PHARMA"/>
    <d v="2022-05-03T00:00:00"/>
    <s v="Tue"/>
    <x v="1"/>
    <s v="Summer"/>
    <n v="2"/>
    <x v="2"/>
    <x v="2"/>
  </r>
  <r>
    <m/>
    <s v=""/>
    <x v="600"/>
    <x v="3"/>
    <s v=""/>
    <s v="AMARYL M1 MG{20} 20                          "/>
    <s v="diabetic"/>
    <x v="3"/>
    <s v="TAB"/>
    <n v="30"/>
    <n v="231.28"/>
    <s v="ABBOTT HEALTHCA"/>
    <d v="2022-05-03T00:00:00"/>
    <s v="Tue"/>
    <x v="1"/>
    <s v="Summer"/>
    <n v="2"/>
    <x v="2"/>
    <x v="2"/>
  </r>
  <r>
    <s v="0000334     "/>
    <s v="NO DOC"/>
    <x v="0"/>
    <x v="0"/>
    <s v="XXXXXXXXXX"/>
    <s v="DREGO D CAPSULES 10'S                        "/>
    <s v="GERD"/>
    <x v="8"/>
    <s v="CAP"/>
    <n v="4"/>
    <n v="108.58"/>
    <s v="USV LTD.       "/>
    <d v="2022-05-03T00:00:00"/>
    <s v="Tue"/>
    <x v="1"/>
    <s v="Summer"/>
    <n v="2"/>
    <x v="2"/>
    <x v="2"/>
  </r>
  <r>
    <m/>
    <s v=""/>
    <x v="0"/>
    <x v="3"/>
    <s v=""/>
    <s v="MOBIZOX TABLETS 10'S                         "/>
    <s v="analgesic"/>
    <x v="7"/>
    <s v="TAB"/>
    <n v="3"/>
    <n v="216"/>
    <s v="RANBAXY LABORAT"/>
    <d v="2022-05-03T00:00:00"/>
    <s v="Tue"/>
    <x v="1"/>
    <s v="Summer"/>
    <n v="2"/>
    <x v="2"/>
    <x v="2"/>
  </r>
  <r>
    <s v="0000335     "/>
    <s v="NO DOC"/>
    <x v="0"/>
    <x v="0"/>
    <s v="XXXXXXXXXX"/>
    <s v="TELMICHEK CT TAB 10                          "/>
    <s v="antihypertensive"/>
    <x v="0"/>
    <s v="TAB"/>
    <n v="10"/>
    <n v="91.84"/>
    <s v="ERIS LIFESCIENC"/>
    <d v="2022-05-03T00:00:00"/>
    <s v="Tue"/>
    <x v="1"/>
    <s v="Summer"/>
    <n v="2"/>
    <x v="2"/>
    <x v="2"/>
  </r>
  <r>
    <s v="0000336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2-05-03T00:00:00"/>
    <s v="Tue"/>
    <x v="1"/>
    <s v="Summer"/>
    <n v="2"/>
    <x v="2"/>
    <x v="2"/>
  </r>
  <r>
    <m/>
    <s v=""/>
    <x v="56"/>
    <x v="3"/>
    <s v=""/>
    <s v="FENLONG-MR LINEMENT 30ML                     "/>
    <s v="analgesic"/>
    <x v="7"/>
    <s v="BOT"/>
    <n v="1"/>
    <n v="58"/>
    <s v="SKN ORGANICS   "/>
    <d v="2022-05-03T00:00:00"/>
    <s v="Tue"/>
    <x v="1"/>
    <s v="Summer"/>
    <n v="2"/>
    <x v="2"/>
    <x v="2"/>
  </r>
  <r>
    <s v="0000337     "/>
    <s v="NO DOC"/>
    <x v="0"/>
    <x v="0"/>
    <s v="XXXXXXXXXX"/>
    <s v="LIVOGEN CAPTABS NEW PACKING 15'S             "/>
    <s v="iron anaemic"/>
    <x v="2"/>
    <s v="TAB"/>
    <n v="15"/>
    <n v="76.099999999999994"/>
    <s v="MERCK          "/>
    <d v="2022-05-03T00:00:00"/>
    <s v="Tue"/>
    <x v="1"/>
    <s v="Summer"/>
    <n v="2"/>
    <x v="2"/>
    <x v="2"/>
  </r>
  <r>
    <m/>
    <s v=""/>
    <x v="0"/>
    <x v="3"/>
    <s v=""/>
    <s v="ZINCOVIT TABLETS 15'S                        "/>
    <s v="vitamin"/>
    <x v="2"/>
    <s v="TAB"/>
    <n v="15"/>
    <n v="105"/>
    <s v="APEX LABORATOTO"/>
    <d v="2022-05-03T00:00:00"/>
    <s v="Tue"/>
    <x v="1"/>
    <s v="Summer"/>
    <n v="2"/>
    <x v="2"/>
    <x v="2"/>
  </r>
  <r>
    <m/>
    <s v=""/>
    <x v="0"/>
    <x v="3"/>
    <s v=""/>
    <s v="LOSAR 50MG TABLETS 15'S                      "/>
    <s v="antihypertensive"/>
    <x v="0"/>
    <s v="TAB"/>
    <n v="15"/>
    <n v="118.6"/>
    <s v="UNICHEM        "/>
    <d v="2022-05-03T00:00:00"/>
    <s v="Tue"/>
    <x v="1"/>
    <s v="Summer"/>
    <n v="2"/>
    <x v="2"/>
    <x v="2"/>
  </r>
  <r>
    <s v="0000338     "/>
    <s v="LAKSHMI GANESH                     "/>
    <x v="36"/>
    <x v="38"/>
    <s v="XXXXXXXXXX"/>
    <s v="METOLAR-XR-50MG CAPSULES 15'S                "/>
    <s v="cardiac"/>
    <x v="0"/>
    <s v="CAP"/>
    <n v="30"/>
    <n v="97.08"/>
    <s v="CIPLA          "/>
    <d v="2022-05-03T00:00:00"/>
    <s v="Tue"/>
    <x v="1"/>
    <s v="Summer"/>
    <n v="2"/>
    <x v="2"/>
    <x v="2"/>
  </r>
  <r>
    <m/>
    <s v=""/>
    <x v="36"/>
    <x v="3"/>
    <s v=""/>
    <s v="GEMITROL CAPSULES 15'S                       "/>
    <s v="calcium"/>
    <x v="2"/>
    <s v="CAP"/>
    <n v="30"/>
    <n v="307.60000000000002"/>
    <s v="TORRENT        "/>
    <d v="2022-05-03T00:00:00"/>
    <s v="Tue"/>
    <x v="1"/>
    <s v="Summer"/>
    <n v="2"/>
    <x v="2"/>
    <x v="2"/>
  </r>
  <r>
    <m/>
    <s v=""/>
    <x v="36"/>
    <x v="3"/>
    <s v=""/>
    <s v="ALPRAX 0.5MG TABLETS 15'S                    "/>
    <s v="anxiolytic"/>
    <x v="1"/>
    <s v="TAB"/>
    <n v="30"/>
    <n v="60.85"/>
    <s v="TORRENT        "/>
    <d v="2022-05-03T00:00:00"/>
    <s v="Tue"/>
    <x v="1"/>
    <s v="Summer"/>
    <n v="2"/>
    <x v="2"/>
    <x v="2"/>
  </r>
  <r>
    <m/>
    <s v=""/>
    <x v="36"/>
    <x v="3"/>
    <s v=""/>
    <s v="LOSAR 50MG TABLETS 15'S                      "/>
    <s v="antihypertensive"/>
    <x v="0"/>
    <s v="TAB"/>
    <n v="30"/>
    <n v="118.6"/>
    <s v="UNICHEM        "/>
    <d v="2022-05-03T00:00:00"/>
    <s v="Tue"/>
    <x v="1"/>
    <s v="Summer"/>
    <n v="2"/>
    <x v="2"/>
    <x v="2"/>
  </r>
  <r>
    <m/>
    <s v=""/>
    <x v="36"/>
    <x v="3"/>
    <s v=""/>
    <s v="ECOSPRIN 75MG TABLETS 14'S                   "/>
    <s v="anticoagulant"/>
    <x v="0"/>
    <s v="TAB"/>
    <n v="28"/>
    <n v="4.8600000000000003"/>
    <s v="USV LTD.       "/>
    <d v="2022-05-03T00:00:00"/>
    <s v="Tue"/>
    <x v="1"/>
    <s v="Summer"/>
    <n v="2"/>
    <x v="2"/>
    <x v="2"/>
  </r>
  <r>
    <m/>
    <s v=""/>
    <x v="36"/>
    <x v="3"/>
    <s v=""/>
    <s v="CARDACE 2.5MG TABLETS 15'S                   "/>
    <s v="cardiac"/>
    <x v="0"/>
    <s v="TAB"/>
    <n v="30"/>
    <n v="83.78"/>
    <s v="AVENTIS        "/>
    <d v="2022-05-03T00:00:00"/>
    <s v="Tue"/>
    <x v="1"/>
    <s v="Summer"/>
    <n v="2"/>
    <x v="2"/>
    <x v="2"/>
  </r>
  <r>
    <m/>
    <s v=""/>
    <x v="36"/>
    <x v="3"/>
    <s v=""/>
    <s v="RANITIN 150MG 40                             "/>
    <s v="peptic ulcer"/>
    <x v="8"/>
    <s v="TAB"/>
    <n v="30"/>
    <n v="49.28"/>
    <s v="TORRENT        "/>
    <d v="2022-05-03T00:00:00"/>
    <s v="Tue"/>
    <x v="1"/>
    <s v="Summer"/>
    <n v="2"/>
    <x v="2"/>
    <x v="2"/>
  </r>
  <r>
    <s v="0000340     "/>
    <s v="NO DOC"/>
    <x v="339"/>
    <x v="341"/>
    <s v="XXXXXXXXXX"/>
    <s v="CHYMORAL FORTE TABLETS 20'S                  "/>
    <s v="anti inflammatory"/>
    <x v="7"/>
    <s v="TAB"/>
    <n v="10"/>
    <n v="423.4"/>
    <s v="ELDER          "/>
    <d v="2022-05-03T00:00:00"/>
    <s v="Tue"/>
    <x v="1"/>
    <s v="Summer"/>
    <n v="2"/>
    <x v="2"/>
    <x v="2"/>
  </r>
  <r>
    <m/>
    <s v=""/>
    <x v="339"/>
    <x v="3"/>
    <s v=""/>
    <s v="ZENTEL 400MG TABLETS 1'S                     "/>
    <s v="anthelmentics"/>
    <x v="8"/>
    <s v="TAB"/>
    <n v="1"/>
    <n v="8.6199999999999992"/>
    <s v="GLAXO SMITHKLIN"/>
    <d v="2022-05-03T00:00:00"/>
    <s v="Tue"/>
    <x v="1"/>
    <s v="Summer"/>
    <n v="2"/>
    <x v="2"/>
    <x v="2"/>
  </r>
  <r>
    <s v="0000341     "/>
    <s v="NO DOC"/>
    <x v="336"/>
    <x v="338"/>
    <s v="XXXXXXXXXX"/>
    <s v="AZTOR 10MG TABLETS 15'S                      "/>
    <s v="atherosclerosis"/>
    <x v="0"/>
    <s v="TAB"/>
    <n v="15"/>
    <n v="92.34"/>
    <s v="SUN PHARMA     "/>
    <d v="2022-05-03T00:00:00"/>
    <s v="Tue"/>
    <x v="1"/>
    <s v="Summer"/>
    <n v="2"/>
    <x v="2"/>
    <x v="2"/>
  </r>
  <r>
    <s v="0000342     "/>
    <s v="DR.DURAI RAJ                       "/>
    <x v="7"/>
    <x v="9"/>
    <s v="XXXXXXXXXX"/>
    <s v="CLOMACH-100  100MG 10                        "/>
    <s v="psychiatric"/>
    <x v="1"/>
    <s v="TAB"/>
    <n v="30"/>
    <n v="74.819999999999993"/>
    <s v="MANAS PHARMA   "/>
    <d v="2022-05-03T00:00:00"/>
    <s v="Tue"/>
    <x v="1"/>
    <s v="Summer"/>
    <n v="2"/>
    <x v="2"/>
    <x v="2"/>
  </r>
  <r>
    <m/>
    <s v=""/>
    <x v="7"/>
    <x v="3"/>
    <s v=""/>
    <s v="BETACAP TR 20MG CAPSULES 10'S                "/>
    <s v="cardiac"/>
    <x v="0"/>
    <s v="TAB"/>
    <n v="30"/>
    <n v="27.5"/>
    <s v="SUN PHARMA LABO"/>
    <d v="2022-05-03T00:00:00"/>
    <s v="Tue"/>
    <x v="1"/>
    <s v="Summer"/>
    <n v="2"/>
    <x v="2"/>
    <x v="2"/>
  </r>
  <r>
    <m/>
    <s v=""/>
    <x v="7"/>
    <x v="3"/>
    <s v=""/>
    <s v="NEULORA 1MG TABLETS 10'S                     "/>
    <s v="psychiatric"/>
    <x v="1"/>
    <s v="TAB"/>
    <n v="30"/>
    <n v="23.1"/>
    <s v="LINUX LABS     "/>
    <d v="2022-05-03T00:00:00"/>
    <s v="Tue"/>
    <x v="1"/>
    <s v="Summer"/>
    <n v="2"/>
    <x v="2"/>
    <x v="2"/>
  </r>
  <r>
    <m/>
    <s v=""/>
    <x v="7"/>
    <x v="3"/>
    <s v=""/>
    <s v="DICORATE-ER 500MG TABLETS 10'S               "/>
    <s v="psychiatric"/>
    <x v="1"/>
    <s v="TAB"/>
    <n v="30"/>
    <n v="166"/>
    <s v="SUN PHARMA     "/>
    <d v="2022-05-03T00:00:00"/>
    <s v="Tue"/>
    <x v="1"/>
    <s v="Summer"/>
    <n v="2"/>
    <x v="2"/>
    <x v="2"/>
  </r>
  <r>
    <m/>
    <s v=""/>
    <x v="7"/>
    <x v="3"/>
    <s v=""/>
    <s v="LEVIPIL 500MG TABLETS 10'S                   "/>
    <s v="anticonvulsant"/>
    <x v="10"/>
    <s v="TAB"/>
    <n v="60"/>
    <n v="132.69999999999999"/>
    <s v="SUN PHARMA     "/>
    <d v="2022-05-03T00:00:00"/>
    <s v="Tue"/>
    <x v="1"/>
    <s v="Summer"/>
    <n v="2"/>
    <x v="2"/>
    <x v="2"/>
  </r>
  <r>
    <m/>
    <s v=""/>
    <x v="7"/>
    <x v="3"/>
    <s v=""/>
    <s v="LITHIC SR 400 TAB 10                         "/>
    <s v="psychiatric"/>
    <x v="1"/>
    <s v="TAB"/>
    <n v="60"/>
    <n v="52"/>
    <s v="INTAS          "/>
    <d v="2022-05-03T00:00:00"/>
    <s v="Tue"/>
    <x v="1"/>
    <s v="Summer"/>
    <n v="2"/>
    <x v="2"/>
    <x v="2"/>
  </r>
  <r>
    <m/>
    <s v=""/>
    <x v="7"/>
    <x v="3"/>
    <s v=""/>
    <s v="SOBRIUM 5MG 10                               "/>
    <s v="psychiatric"/>
    <x v="1"/>
    <s v="TAB"/>
    <n v="30"/>
    <n v="57.85"/>
    <s v="ERIS           "/>
    <d v="2022-05-03T00:00:00"/>
    <s v="Tue"/>
    <x v="1"/>
    <s v="Summer"/>
    <n v="2"/>
    <x v="2"/>
    <x v="2"/>
  </r>
  <r>
    <s v="0000343     "/>
    <s v="PETERJOSEPH                        "/>
    <x v="601"/>
    <x v="603"/>
    <s v="XXXXXXXXXX"/>
    <s v="BECOSULES CAPSULES 20'S                      "/>
    <s v="multivitamin"/>
    <x v="2"/>
    <s v="CAP"/>
    <n v="30"/>
    <n v="45.67"/>
    <s v="PFIZER LIMITED "/>
    <d v="2022-05-03T00:00:00"/>
    <s v="Tue"/>
    <x v="1"/>
    <s v="Summer"/>
    <n v="2"/>
    <x v="2"/>
    <x v="2"/>
  </r>
  <r>
    <m/>
    <s v=""/>
    <x v="601"/>
    <x v="3"/>
    <s v=""/>
    <s v="DREGO D CAPSULES 10'S                        "/>
    <s v="GERD"/>
    <x v="8"/>
    <s v="CAP"/>
    <n v="7"/>
    <n v="108.58"/>
    <s v="USV LTD.       "/>
    <d v="2022-05-03T00:00:00"/>
    <s v="Tue"/>
    <x v="1"/>
    <s v="Summer"/>
    <n v="2"/>
    <x v="2"/>
    <x v="2"/>
  </r>
  <r>
    <s v="0000344     "/>
    <s v="NO DOC"/>
    <x v="0"/>
    <x v="0"/>
    <s v="XXXXXXXXXX"/>
    <s v="RAZO 20MG TABLETS 15'S                       "/>
    <s v="peptic ulcer"/>
    <x v="8"/>
    <s v="TAB"/>
    <n v="2"/>
    <n v="242.75"/>
    <s v="DR. REDDY'S    "/>
    <d v="2022-05-03T00:00:00"/>
    <s v="Tue"/>
    <x v="1"/>
    <s v="Summer"/>
    <n v="2"/>
    <x v="2"/>
    <x v="2"/>
  </r>
  <r>
    <s v="0000345     "/>
    <s v="NO DOC"/>
    <x v="345"/>
    <x v="347"/>
    <s v="XXXXXXXXXX"/>
    <s v="AMLONG A TABLETS 15'S                        "/>
    <s v="hypertension"/>
    <x v="0"/>
    <s v="TAB"/>
    <n v="30"/>
    <n v="133"/>
    <s v="MICRO LABS LIMI"/>
    <d v="2022-05-03T00:00:00"/>
    <s v="Tue"/>
    <x v="1"/>
    <s v="Summer"/>
    <n v="2"/>
    <x v="2"/>
    <x v="2"/>
  </r>
  <r>
    <m/>
    <s v=""/>
    <x v="345"/>
    <x v="3"/>
    <s v=""/>
    <s v="ATIVAN 2MG TABLETS NEW PACK 30 30'S          "/>
    <s v="psychiatric"/>
    <x v="1"/>
    <s v="TAB"/>
    <n v="60"/>
    <n v="82.99"/>
    <s v="PFIZER LIMITED "/>
    <d v="2022-05-03T00:00:00"/>
    <s v="Tue"/>
    <x v="1"/>
    <s v="Summer"/>
    <n v="2"/>
    <x v="2"/>
    <x v="2"/>
  </r>
  <r>
    <s v="0000346     "/>
    <s v="NO DOC"/>
    <x v="0"/>
    <x v="0"/>
    <s v="XXXXXXXXXX"/>
    <s v="ZEEBEE SUSPENSION 10ML                       "/>
    <s v="anthelmentics"/>
    <x v="8"/>
    <s v="BOT"/>
    <n v="2"/>
    <n v="17.2"/>
    <s v="RANBAXY        "/>
    <d v="2022-05-03T00:00:00"/>
    <s v="Tue"/>
    <x v="1"/>
    <s v="Summer"/>
    <n v="2"/>
    <x v="2"/>
    <x v="2"/>
  </r>
  <r>
    <s v="0000349     "/>
    <s v="NO DOC"/>
    <x v="17"/>
    <x v="19"/>
    <s v="XXXXXXXXXX"/>
    <s v="CLAVAM 625MG TABLETS 10'S                    "/>
    <s v="antibiotic"/>
    <x v="5"/>
    <s v="TAB"/>
    <n v="6"/>
    <n v="201.62"/>
    <s v="ALKEM LABOURATO"/>
    <d v="2022-05-04T00:00:00"/>
    <s v="Wed"/>
    <x v="1"/>
    <s v="Summer"/>
    <n v="3"/>
    <x v="2"/>
    <x v="2"/>
  </r>
  <r>
    <m/>
    <s v=""/>
    <x v="17"/>
    <x v="3"/>
    <s v=""/>
    <s v="PAN 40MG TABLETS 15'S                        "/>
    <s v="peptic ulcer"/>
    <x v="8"/>
    <s v="TAB"/>
    <n v="6"/>
    <n v="149"/>
    <s v="ALKEM LABOURATO"/>
    <d v="2022-05-04T00:00:00"/>
    <s v="Wed"/>
    <x v="1"/>
    <s v="Summer"/>
    <n v="3"/>
    <x v="2"/>
    <x v="2"/>
  </r>
  <r>
    <s v="0000350     "/>
    <s v="NO DOC"/>
    <x v="0"/>
    <x v="0"/>
    <s v="XXXXXXXXXX"/>
    <s v="CHYMORAL FORTE TABLETS 20'S                  "/>
    <s v="anti inflammatory"/>
    <x v="7"/>
    <s v="TAB"/>
    <n v="10"/>
    <n v="423.4"/>
    <s v="ELDER          "/>
    <d v="2022-05-04T00:00:00"/>
    <s v="Wed"/>
    <x v="1"/>
    <s v="Summer"/>
    <n v="3"/>
    <x v="2"/>
    <x v="2"/>
  </r>
  <r>
    <m/>
    <s v=""/>
    <x v="0"/>
    <x v="3"/>
    <s v=""/>
    <s v="SUPRACAL TABLETS 15'S                        "/>
    <s v="calcium"/>
    <x v="2"/>
    <s v="TAB"/>
    <n v="15"/>
    <n v="180"/>
    <s v="PHARMED LIMITED"/>
    <d v="2022-05-04T00:00:00"/>
    <s v="Wed"/>
    <x v="1"/>
    <s v="Summer"/>
    <n v="3"/>
    <x v="2"/>
    <x v="2"/>
  </r>
  <r>
    <m/>
    <s v=""/>
    <x v="0"/>
    <x v="3"/>
    <s v=""/>
    <s v="AZITHRAL 500MG TABLETS 5'S                   "/>
    <s v="antibiotic"/>
    <x v="5"/>
    <s v="TAB"/>
    <n v="5"/>
    <n v="119.5"/>
    <s v="ALEMBIC PHARMAC"/>
    <d v="2022-05-04T00:00:00"/>
    <s v="Wed"/>
    <x v="1"/>
    <s v="Summer"/>
    <n v="3"/>
    <x v="2"/>
    <x v="2"/>
  </r>
  <r>
    <m/>
    <s v=""/>
    <x v="0"/>
    <x v="3"/>
    <s v=""/>
    <s v="LINID TABLETS 10'S                           "/>
    <s v="antibiotic"/>
    <x v="5"/>
    <s v="TAB"/>
    <n v="10"/>
    <n v="370.88"/>
    <s v="ZYDUS CADILA   "/>
    <d v="2022-05-04T00:00:00"/>
    <s v="Wed"/>
    <x v="1"/>
    <s v="Summer"/>
    <n v="3"/>
    <x v="2"/>
    <x v="2"/>
  </r>
  <r>
    <s v="0000351     "/>
    <s v="NO DOC"/>
    <x v="91"/>
    <x v="93"/>
    <s v="XXXXXXXXXX"/>
    <s v="CIFRAN 500MG TABLETS 10'S                    "/>
    <s v="antibiotic"/>
    <x v="5"/>
    <s v="TAB"/>
    <n v="4"/>
    <n v="40.93"/>
    <s v="RANBAXY        "/>
    <d v="2022-05-04T00:00:00"/>
    <s v="Wed"/>
    <x v="1"/>
    <s v="Summer"/>
    <n v="3"/>
    <x v="2"/>
    <x v="2"/>
  </r>
  <r>
    <m/>
    <s v=""/>
    <x v="91"/>
    <x v="3"/>
    <s v=""/>
    <s v="ENTEROGERMINA LIQUID 5ML                     "/>
    <s v="antidiarrhoeal"/>
    <x v="8"/>
    <s v="PCS"/>
    <n v="1"/>
    <n v="54.44"/>
    <s v="SANOFI         "/>
    <d v="2022-05-04T00:00:00"/>
    <s v="Wed"/>
    <x v="1"/>
    <s v="Summer"/>
    <n v="3"/>
    <x v="2"/>
    <x v="2"/>
  </r>
  <r>
    <s v="0000352     "/>
    <s v="NO DOC"/>
    <x v="0"/>
    <x v="0"/>
    <s v="XXXXXXXXXX"/>
    <s v="GLYCOMET-GP 2MG TABLETS 15'S                 "/>
    <s v="diabetic"/>
    <x v="3"/>
    <s v="TAB"/>
    <n v="3"/>
    <n v="170.75"/>
    <s v="USV LTD.       "/>
    <d v="2022-05-04T00:00:00"/>
    <s v="Wed"/>
    <x v="1"/>
    <s v="Summer"/>
    <n v="3"/>
    <x v="2"/>
    <x v="2"/>
  </r>
  <r>
    <s v="0000353     "/>
    <s v="SHENBAGAM HOSP                     "/>
    <x v="40"/>
    <x v="42"/>
    <s v="XXXXXXXXXX"/>
    <s v="ECOSPRIN 75MG TABLETS 14'S                   "/>
    <s v="anticoagulant"/>
    <x v="0"/>
    <s v="TAB"/>
    <n v="28"/>
    <n v="4.8600000000000003"/>
    <s v="USV LTD.       "/>
    <d v="2022-05-04T00:00:00"/>
    <s v="Wed"/>
    <x v="1"/>
    <s v="Summer"/>
    <n v="3"/>
    <x v="2"/>
    <x v="2"/>
  </r>
  <r>
    <m/>
    <s v=""/>
    <x v="40"/>
    <x v="3"/>
    <s v=""/>
    <s v="PROLOMET XL 12.5MG TABLETS 10'S              "/>
    <s v="cardiac"/>
    <x v="0"/>
    <s v="TAB"/>
    <n v="20"/>
    <n v="41"/>
    <s v="SUN PHARMA     "/>
    <d v="2022-05-04T00:00:00"/>
    <s v="Wed"/>
    <x v="1"/>
    <s v="Summer"/>
    <n v="3"/>
    <x v="2"/>
    <x v="2"/>
  </r>
  <r>
    <m/>
    <s v=""/>
    <x v="40"/>
    <x v="3"/>
    <s v=""/>
    <s v="AMIXIDE-H TABLETS 10'S                       "/>
    <s v="psychiatric"/>
    <x v="1"/>
    <s v="TAB"/>
    <n v="20"/>
    <n v="46.5"/>
    <s v="SUN PHARMA     "/>
    <d v="2022-05-04T00:00:00"/>
    <s v="Wed"/>
    <x v="1"/>
    <s v="Summer"/>
    <n v="3"/>
    <x v="2"/>
    <x v="2"/>
  </r>
  <r>
    <m/>
    <s v=""/>
    <x v="40"/>
    <x v="3"/>
    <s v=""/>
    <s v="GEMCAL CAPSULES 15'S                         "/>
    <s v="calcium"/>
    <x v="2"/>
    <s v="CAP"/>
    <n v="15"/>
    <n v="300"/>
    <s v="BERGEN HEALTHCA"/>
    <d v="2022-05-04T00:00:00"/>
    <s v="Wed"/>
    <x v="1"/>
    <s v="Summer"/>
    <n v="3"/>
    <x v="2"/>
    <x v="2"/>
  </r>
  <r>
    <s v="0000354     "/>
    <s v="NO DOC"/>
    <x v="56"/>
    <x v="58"/>
    <s v="XXXXXXXXXX"/>
    <s v="METACIN 500MG TABLETS 15'S                   "/>
    <s v="antipyretic"/>
    <x v="7"/>
    <s v="TAB"/>
    <n v="15"/>
    <n v="15.29"/>
    <s v="THEMIS         "/>
    <d v="2022-05-04T00:00:00"/>
    <s v="Wed"/>
    <x v="1"/>
    <s v="Summer"/>
    <n v="3"/>
    <x v="2"/>
    <x v="2"/>
  </r>
  <r>
    <m/>
    <s v=""/>
    <x v="56"/>
    <x v="3"/>
    <s v=""/>
    <s v="UNIENZYME TABLETS 15'S                       "/>
    <s v="enzyme"/>
    <x v="8"/>
    <s v="TAB"/>
    <n v="30"/>
    <n v="64.25"/>
    <s v="UNICHEM        "/>
    <d v="2022-05-04T00:00:00"/>
    <s v="Wed"/>
    <x v="1"/>
    <s v="Summer"/>
    <n v="3"/>
    <x v="2"/>
    <x v="2"/>
  </r>
  <r>
    <m/>
    <s v=""/>
    <x v="56"/>
    <x v="3"/>
    <s v=""/>
    <s v="BECOZYME C FORTE TABLETS 15'S                "/>
    <s v="multivitamin"/>
    <x v="2"/>
    <s v="TAB"/>
    <n v="30"/>
    <n v="25"/>
    <s v="ABBOTT (FORMERL"/>
    <d v="2022-05-04T00:00:00"/>
    <s v="Wed"/>
    <x v="1"/>
    <s v="Summer"/>
    <n v="3"/>
    <x v="2"/>
    <x v="2"/>
  </r>
  <r>
    <s v="0000356     "/>
    <s v="DR.JOTHIMURUGAN                    "/>
    <x v="3"/>
    <x v="5"/>
    <s v="XXXXXXXXXX"/>
    <s v="CETZINE TABLETS 15                           "/>
    <s v="Anti allergic"/>
    <x v="6"/>
    <s v="TAB"/>
    <n v="6"/>
    <n v="27.69"/>
    <s v="GLAXO SMITHKLIN"/>
    <d v="2022-05-04T00:00:00"/>
    <s v="Wed"/>
    <x v="1"/>
    <s v="Summer"/>
    <n v="3"/>
    <x v="2"/>
    <x v="2"/>
  </r>
  <r>
    <m/>
    <s v=""/>
    <x v="3"/>
    <x v="3"/>
    <s v=""/>
    <s v="ANXIT 0.25MG TABLETS 15'S                    "/>
    <s v="anxiolytic"/>
    <x v="1"/>
    <s v="TAB"/>
    <n v="15"/>
    <n v="20.5"/>
    <s v="MICRO LABS LIMI"/>
    <d v="2022-05-04T00:00:00"/>
    <s v="Wed"/>
    <x v="1"/>
    <s v="Summer"/>
    <n v="3"/>
    <x v="2"/>
    <x v="2"/>
  </r>
  <r>
    <m/>
    <s v=""/>
    <x v="3"/>
    <x v="3"/>
    <s v=""/>
    <s v="ANXIT 0.5MG TABLETS 15'S                     "/>
    <s v="anxiolytic"/>
    <x v="1"/>
    <s v="TAB"/>
    <n v="15"/>
    <n v="47"/>
    <s v="MICRO LABS LIMI"/>
    <d v="2022-05-04T00:00:00"/>
    <s v="Wed"/>
    <x v="1"/>
    <s v="Summer"/>
    <n v="3"/>
    <x v="2"/>
    <x v="2"/>
  </r>
  <r>
    <m/>
    <s v=""/>
    <x v="3"/>
    <x v="3"/>
    <s v=""/>
    <s v="ALLEGRA 120MG TABLETS 10'S                   "/>
    <s v="Anti allergic"/>
    <x v="6"/>
    <s v="TAB"/>
    <n v="4"/>
    <n v="198.93"/>
    <s v="AVENTIS        "/>
    <d v="2022-05-04T00:00:00"/>
    <s v="Wed"/>
    <x v="1"/>
    <s v="Summer"/>
    <n v="3"/>
    <x v="2"/>
    <x v="2"/>
  </r>
  <r>
    <s v="0000357     "/>
    <s v="NO DOC"/>
    <x v="130"/>
    <x v="132"/>
    <s v="XXXXXXXXXX"/>
    <s v="ROSUVAS 10MG TABLETS NEW PACKI 15'S          "/>
    <s v="cholesterol reducing agent"/>
    <x v="0"/>
    <s v="TAB"/>
    <n v="5"/>
    <n v="266"/>
    <s v="RANBAXY        "/>
    <d v="2022-05-04T00:00:00"/>
    <s v="Wed"/>
    <x v="1"/>
    <s v="Summer"/>
    <n v="3"/>
    <x v="2"/>
    <x v="2"/>
  </r>
  <r>
    <m/>
    <s v=""/>
    <x v="130"/>
    <x v="3"/>
    <s v=""/>
    <s v="OLMEZEST 40MG TABLETS 10'S                   "/>
    <s v="antihypertensive"/>
    <x v="0"/>
    <s v="TAB"/>
    <n v="10"/>
    <n v="214"/>
    <s v="SUN PHARMA     "/>
    <d v="2022-05-04T00:00:00"/>
    <s v="Wed"/>
    <x v="1"/>
    <s v="Summer"/>
    <n v="3"/>
    <x v="2"/>
    <x v="2"/>
  </r>
  <r>
    <s v="0000358     "/>
    <s v="DR.DURAI RAJ                       "/>
    <x v="73"/>
    <x v="75"/>
    <s v="XXXXXXXXXX"/>
    <s v="LOBAZAM 5MG TABLETS 10'S                     "/>
    <s v="psychiatric"/>
    <x v="1"/>
    <s v="TAB"/>
    <n v="20"/>
    <n v="57.64"/>
    <s v="SUN PHARMA     "/>
    <d v="2022-05-04T00:00:00"/>
    <s v="Wed"/>
    <x v="1"/>
    <s v="Summer"/>
    <n v="3"/>
    <x v="2"/>
    <x v="2"/>
  </r>
  <r>
    <m/>
    <s v=""/>
    <x v="73"/>
    <x v="3"/>
    <s v=""/>
    <s v="LOBAZAM 5MG TABLETS 10'S                     "/>
    <s v="psychiatric"/>
    <x v="1"/>
    <s v="TAB"/>
    <n v="10"/>
    <n v="57.64"/>
    <s v="SUN PHARMA     "/>
    <d v="2022-05-04T00:00:00"/>
    <s v="Wed"/>
    <x v="1"/>
    <s v="Summer"/>
    <n v="3"/>
    <x v="2"/>
    <x v="2"/>
  </r>
  <r>
    <m/>
    <s v=""/>
    <x v="73"/>
    <x v="3"/>
    <s v=""/>
    <s v="CARNIPIL SYP 1                               "/>
    <s v="Aminoacid"/>
    <x v="2"/>
    <s v="SYP"/>
    <n v="2"/>
    <n v="390"/>
    <s v="WOCKHARDT LIMIT"/>
    <d v="2022-05-04T00:00:00"/>
    <s v="Wed"/>
    <x v="1"/>
    <s v="Summer"/>
    <n v="3"/>
    <x v="2"/>
    <x v="2"/>
  </r>
  <r>
    <m/>
    <s v=""/>
    <x v="73"/>
    <x v="3"/>
    <s v=""/>
    <s v="ZONEGRAN 100MG 10                            "/>
    <s v="anticonvulsant"/>
    <x v="10"/>
    <s v="TAB"/>
    <n v="50"/>
    <n v="239"/>
    <s v="WOCKHARDT LIMIT"/>
    <d v="2022-05-04T00:00:00"/>
    <s v="Wed"/>
    <x v="1"/>
    <s v="Summer"/>
    <n v="3"/>
    <x v="2"/>
    <x v="2"/>
  </r>
  <r>
    <s v="0000359     "/>
    <s v="NO DOC"/>
    <x v="0"/>
    <x v="0"/>
    <s v="XXXXXXXXXX"/>
    <s v="PYRIGESIC TABLETS 10'S                       "/>
    <s v="antipyretic"/>
    <x v="7"/>
    <s v="TAB"/>
    <n v="16"/>
    <n v="10.19"/>
    <s v="EAST INDIA PHAR"/>
    <d v="2022-05-04T00:00:00"/>
    <s v="Wed"/>
    <x v="1"/>
    <s v="Summer"/>
    <n v="3"/>
    <x v="2"/>
    <x v="2"/>
  </r>
  <r>
    <m/>
    <s v=""/>
    <x v="0"/>
    <x v="3"/>
    <s v=""/>
    <s v="DOXY-1 LDR FORTE CAPSULES 10'S               "/>
    <s v="antibiotic"/>
    <x v="5"/>
    <s v="CAP"/>
    <n v="8"/>
    <n v="95.25"/>
    <s v="USV LTD.       "/>
    <d v="2022-05-04T00:00:00"/>
    <s v="Wed"/>
    <x v="1"/>
    <s v="Summer"/>
    <n v="3"/>
    <x v="2"/>
    <x v="2"/>
  </r>
  <r>
    <m/>
    <s v=""/>
    <x v="0"/>
    <x v="3"/>
    <s v=""/>
    <s v="ALLEGRA 120MG TABLETS 10'S                   "/>
    <s v="Anti allergic"/>
    <x v="6"/>
    <s v="TAB"/>
    <n v="10"/>
    <n v="198.93"/>
    <s v="AVENTIS        "/>
    <d v="2022-05-04T00:00:00"/>
    <s v="Wed"/>
    <x v="1"/>
    <s v="Summer"/>
    <n v="3"/>
    <x v="2"/>
    <x v="2"/>
  </r>
  <r>
    <s v="0000360     "/>
    <s v="NO DOC"/>
    <x v="0"/>
    <x v="0"/>
    <s v="XXXXXXXXXX"/>
    <s v="SHELCAL 500MG TABLETS 15'S                   "/>
    <s v="calcium"/>
    <x v="2"/>
    <s v="TAB"/>
    <n v="15"/>
    <n v="119.5"/>
    <s v="ELDER          "/>
    <d v="2022-05-04T00:00:00"/>
    <s v="Wed"/>
    <x v="1"/>
    <s v="Summer"/>
    <n v="3"/>
    <x v="2"/>
    <x v="2"/>
  </r>
  <r>
    <m/>
    <s v=""/>
    <x v="0"/>
    <x v="3"/>
    <s v=""/>
    <s v="NUROKIND 500MG TABLETS 10'S                  "/>
    <s v="vitamin"/>
    <x v="2"/>
    <s v="TAB"/>
    <n v="10"/>
    <n v="57.36"/>
    <s v="MAN PHARMA     "/>
    <d v="2022-05-04T00:00:00"/>
    <s v="Wed"/>
    <x v="1"/>
    <s v="Summer"/>
    <n v="3"/>
    <x v="2"/>
    <x v="2"/>
  </r>
  <r>
    <s v="0000361     "/>
    <s v="DR.PREETHI                         "/>
    <x v="149"/>
    <x v="151"/>
    <s v="XXXXXXXXXX"/>
    <s v="GLYCOMET 500MG TABLETS 10'S                  "/>
    <s v="diabetic"/>
    <x v="3"/>
    <s v="TAB"/>
    <n v="30"/>
    <n v="16.8"/>
    <s v="USV LTD.       "/>
    <d v="2022-05-04T00:00:00"/>
    <s v="Wed"/>
    <x v="1"/>
    <s v="Summer"/>
    <n v="3"/>
    <x v="2"/>
    <x v="2"/>
  </r>
  <r>
    <m/>
    <s v=""/>
    <x v="149"/>
    <x v="3"/>
    <s v=""/>
    <s v="CETAPIN V 0.2 15                             "/>
    <s v="diabetic"/>
    <x v="3"/>
    <s v="TAB"/>
    <n v="30"/>
    <n v="201.71"/>
    <s v="SANOFI         "/>
    <d v="2022-05-04T00:00:00"/>
    <s v="Wed"/>
    <x v="1"/>
    <s v="Summer"/>
    <n v="3"/>
    <x v="2"/>
    <x v="2"/>
  </r>
  <r>
    <s v="0000362     "/>
    <s v="DR.MANIKANDAN MD                   "/>
    <x v="4"/>
    <x v="6"/>
    <s v="XXXXXXXXXX"/>
    <s v="ALPRAX 1MG TABLETS 15'S                      "/>
    <s v="anxiolytic"/>
    <x v="1"/>
    <s v="TAB"/>
    <n v="30"/>
    <n v="114.45"/>
    <s v="TORRENT        "/>
    <d v="2022-05-04T00:00:00"/>
    <s v="Wed"/>
    <x v="1"/>
    <s v="Summer"/>
    <n v="3"/>
    <x v="2"/>
    <x v="2"/>
  </r>
  <r>
    <m/>
    <s v=""/>
    <x v="4"/>
    <x v="3"/>
    <s v=""/>
    <s v="ESKUF SYRUP 100ML                            "/>
    <s v="cough"/>
    <x v="11"/>
    <s v="BOT"/>
    <n v="2"/>
    <n v="127"/>
    <s v="LABORATE PHARMA"/>
    <d v="2022-05-04T00:00:00"/>
    <s v="Wed"/>
    <x v="1"/>
    <s v="Summer"/>
    <n v="3"/>
    <x v="2"/>
    <x v="2"/>
  </r>
  <r>
    <s v="0000363     "/>
    <s v="NO DOC"/>
    <x v="393"/>
    <x v="395"/>
    <s v="XXXXXXXXXX"/>
    <s v="PARACIP 500MG TABLETS 10'S                   "/>
    <s v="antipyretic"/>
    <x v="7"/>
    <s v="TAB"/>
    <n v="20"/>
    <n v="10.02"/>
    <s v="CIPLA          "/>
    <d v="2022-05-04T00:00:00"/>
    <s v="Wed"/>
    <x v="1"/>
    <s v="Summer"/>
    <n v="3"/>
    <x v="2"/>
    <x v="2"/>
  </r>
  <r>
    <m/>
    <s v=""/>
    <x v="393"/>
    <x v="3"/>
    <s v=""/>
    <s v="MOOV CREAM 15GRAM                            "/>
    <s v="analgesic"/>
    <x v="7"/>
    <s v="TUB"/>
    <n v="3"/>
    <n v="75"/>
    <s v="RECKITT BENCKIS"/>
    <d v="2022-05-04T00:00:00"/>
    <s v="Wed"/>
    <x v="1"/>
    <s v="Summer"/>
    <n v="3"/>
    <x v="2"/>
    <x v="2"/>
  </r>
  <r>
    <s v="0000364     "/>
    <s v="NO DOC"/>
    <x v="7"/>
    <x v="9"/>
    <s v="XXXXXXXXXX"/>
    <s v="PAN 40MG TABLETS 15'S                        "/>
    <s v="peptic ulcer"/>
    <x v="8"/>
    <s v="TAB"/>
    <n v="15"/>
    <n v="151"/>
    <s v="ALKEM LABOURATO"/>
    <d v="2022-05-04T00:00:00"/>
    <s v="Wed"/>
    <x v="1"/>
    <s v="Summer"/>
    <n v="3"/>
    <x v="2"/>
    <x v="2"/>
  </r>
  <r>
    <m/>
    <s v=""/>
    <x v="7"/>
    <x v="3"/>
    <s v=""/>
    <s v="AMLONG 2.5MG TABLETS (NEW PACK 15'S          "/>
    <s v="hypertension"/>
    <x v="0"/>
    <s v="TAB"/>
    <n v="15"/>
    <n v="27.88"/>
    <s v="MICRO LABS LIMI"/>
    <d v="2022-05-04T00:00:00"/>
    <s v="Wed"/>
    <x v="1"/>
    <s v="Summer"/>
    <n v="3"/>
    <x v="2"/>
    <x v="2"/>
  </r>
  <r>
    <m/>
    <s v=""/>
    <x v="7"/>
    <x v="3"/>
    <s v=""/>
    <s v="MONTEK LC TABLETS 10'S                       "/>
    <s v="Anti allergic"/>
    <x v="6"/>
    <s v="TAB"/>
    <n v="6"/>
    <n v="197"/>
    <s v="SUN PHARMA     "/>
    <d v="2022-05-04T00:00:00"/>
    <s v="Wed"/>
    <x v="1"/>
    <s v="Summer"/>
    <n v="3"/>
    <x v="2"/>
    <x v="2"/>
  </r>
  <r>
    <s v="0000365     "/>
    <s v="DR.SETHURAMAN                      "/>
    <x v="23"/>
    <x v="25"/>
    <s v="XXXXXXXXXX"/>
    <s v="TELMA 20MG NEW PACKING 30'S                  "/>
    <s v="antihypertensive"/>
    <x v="0"/>
    <s v="TAB"/>
    <n v="15"/>
    <n v="122.68"/>
    <s v="GLENMARK PHARMA"/>
    <d v="2022-05-05T00:00:00"/>
    <s v="Thu"/>
    <x v="1"/>
    <s v="Summer"/>
    <n v="4"/>
    <x v="2"/>
    <x v="2"/>
  </r>
  <r>
    <m/>
    <s v=""/>
    <x v="23"/>
    <x v="3"/>
    <s v=""/>
    <s v="SALUPRIDE M1 TAB 10                          "/>
    <s v="diabetic"/>
    <x v="3"/>
    <s v="TAB"/>
    <n v="20"/>
    <n v="60"/>
    <s v="SALUBRY        "/>
    <d v="2022-05-05T00:00:00"/>
    <s v="Thu"/>
    <x v="1"/>
    <s v="Summer"/>
    <n v="4"/>
    <x v="2"/>
    <x v="2"/>
  </r>
  <r>
    <s v="0000366     "/>
    <s v="BAMA                               "/>
    <x v="3"/>
    <x v="5"/>
    <s v="XXXXXXXXXX"/>
    <s v="PARACIP 500MG TABLETS 10'S                   "/>
    <s v="antipyretic"/>
    <x v="7"/>
    <s v="TAB"/>
    <n v="10"/>
    <n v="10.02"/>
    <s v="CIPLA          "/>
    <d v="2022-05-05T00:00:00"/>
    <s v="Thu"/>
    <x v="1"/>
    <s v="Summer"/>
    <n v="4"/>
    <x v="2"/>
    <x v="2"/>
  </r>
  <r>
    <m/>
    <s v=""/>
    <x v="3"/>
    <x v="3"/>
    <s v=""/>
    <s v="ANXIT 0.5MG TABLETS 15'S                     "/>
    <s v="anxiolytic"/>
    <x v="1"/>
    <s v="TAB"/>
    <n v="45"/>
    <n v="47"/>
    <s v="MICRO LABS LIMI"/>
    <d v="2022-05-05T00:00:00"/>
    <s v="Thu"/>
    <x v="1"/>
    <s v="Summer"/>
    <n v="4"/>
    <x v="2"/>
    <x v="2"/>
  </r>
  <r>
    <m/>
    <s v=""/>
    <x v="3"/>
    <x v="3"/>
    <s v=""/>
    <s v="BECOZYME C FORTE TABLETS 15'S                "/>
    <s v="multivitamin"/>
    <x v="2"/>
    <s v="TAB"/>
    <n v="30"/>
    <n v="25"/>
    <s v="ABBOTT (FORMERL"/>
    <d v="2022-05-05T00:00:00"/>
    <s v="Thu"/>
    <x v="1"/>
    <s v="Summer"/>
    <n v="4"/>
    <x v="2"/>
    <x v="2"/>
  </r>
  <r>
    <m/>
    <s v=""/>
    <x v="3"/>
    <x v="3"/>
    <s v=""/>
    <s v="RANITIN 150MG 40                             "/>
    <s v="peptic ulcer"/>
    <x v="8"/>
    <s v="TAB"/>
    <n v="20"/>
    <n v="49.28"/>
    <s v="TORRENT        "/>
    <d v="2022-05-05T00:00:00"/>
    <s v="Thu"/>
    <x v="1"/>
    <s v="Summer"/>
    <n v="4"/>
    <x v="2"/>
    <x v="2"/>
  </r>
  <r>
    <s v="0000368     "/>
    <s v="NO DOC"/>
    <x v="602"/>
    <x v="604"/>
    <s v="XXXXXXXXXX"/>
    <s v="SUPRACAL TABLETS 15'S                        "/>
    <s v="calcium"/>
    <x v="2"/>
    <s v="TAB"/>
    <n v="30"/>
    <n v="180"/>
    <s v="PHARMED LIMITED"/>
    <d v="2022-05-05T00:00:00"/>
    <s v="Thu"/>
    <x v="1"/>
    <s v="Summer"/>
    <n v="4"/>
    <x v="2"/>
    <x v="2"/>
  </r>
  <r>
    <s v="0000369     "/>
    <s v="NO DOC"/>
    <x v="53"/>
    <x v="55"/>
    <s v="XXXXXXXXXX"/>
    <s v="EVION LC TABLETS 10'S                        "/>
    <s v="vitamin"/>
    <x v="2"/>
    <s v="TAB"/>
    <n v="10"/>
    <n v="51.8"/>
    <s v="MERCK          "/>
    <d v="2022-05-05T00:00:00"/>
    <s v="Thu"/>
    <x v="1"/>
    <s v="Summer"/>
    <n v="4"/>
    <x v="2"/>
    <x v="2"/>
  </r>
  <r>
    <m/>
    <s v=""/>
    <x v="53"/>
    <x v="3"/>
    <s v=""/>
    <s v="NUROKIND PLUS CAPSULES 10'S                  "/>
    <s v="vitamin"/>
    <x v="2"/>
    <s v="CAP"/>
    <n v="20"/>
    <n v="99.9"/>
    <s v="MANKIND PHARMA "/>
    <d v="2022-05-05T00:00:00"/>
    <s v="Thu"/>
    <x v="1"/>
    <s v="Summer"/>
    <n v="4"/>
    <x v="2"/>
    <x v="2"/>
  </r>
  <r>
    <m/>
    <s v=""/>
    <x v="53"/>
    <x v="3"/>
    <s v=""/>
    <s v="STRESNIL 0.5MG TABLETS 10'S                  "/>
    <s v="psychiatric"/>
    <x v="1"/>
    <s v="TAB"/>
    <n v="30"/>
    <n v="32.799999999999997"/>
    <s v="ARISTO PHARMACE"/>
    <d v="2022-05-05T00:00:00"/>
    <s v="Thu"/>
    <x v="1"/>
    <s v="Summer"/>
    <n v="4"/>
    <x v="2"/>
    <x v="2"/>
  </r>
  <r>
    <m/>
    <s v=""/>
    <x v="53"/>
    <x v="3"/>
    <s v=""/>
    <s v="DOXY-1 LDR FORTE CAPSULES 10'S               "/>
    <s v="antibiotic"/>
    <x v="5"/>
    <s v="CAP"/>
    <n v="10"/>
    <n v="95.25"/>
    <s v="USV LTD.       "/>
    <d v="2022-05-05T00:00:00"/>
    <s v="Thu"/>
    <x v="1"/>
    <s v="Summer"/>
    <n v="4"/>
    <x v="2"/>
    <x v="2"/>
  </r>
  <r>
    <m/>
    <s v=""/>
    <x v="53"/>
    <x v="3"/>
    <s v=""/>
    <s v="RENERVE PLUS INJECTION 2ML                   "/>
    <s v="vitamin"/>
    <x v="2"/>
    <s v="AMP"/>
    <n v="1"/>
    <n v="122.85"/>
    <s v="STRIDES ARCOLAB"/>
    <d v="2022-05-05T00:00:00"/>
    <s v="Thu"/>
    <x v="1"/>
    <s v="Summer"/>
    <n v="4"/>
    <x v="2"/>
    <x v="2"/>
  </r>
  <r>
    <m/>
    <s v=""/>
    <x v="53"/>
    <x v="3"/>
    <s v=""/>
    <s v="ATARAX 10MG TABLETS 15'S                     "/>
    <s v="Anti allergic"/>
    <x v="6"/>
    <s v="TAB"/>
    <n v="15"/>
    <n v="43.56"/>
    <s v="UCB NOW KNOWN A"/>
    <d v="2022-05-05T00:00:00"/>
    <s v="Thu"/>
    <x v="1"/>
    <s v="Summer"/>
    <n v="4"/>
    <x v="2"/>
    <x v="2"/>
  </r>
  <r>
    <m/>
    <s v=""/>
    <x v="53"/>
    <x v="3"/>
    <s v=""/>
    <s v="GALVUS MET 50/500 15                         "/>
    <s v="diabetic"/>
    <x v="3"/>
    <s v="PCS"/>
    <n v="30"/>
    <n v="328.5"/>
    <s v="MSD            "/>
    <d v="2022-05-05T00:00:00"/>
    <s v="Thu"/>
    <x v="1"/>
    <s v="Summer"/>
    <n v="4"/>
    <x v="2"/>
    <x v="2"/>
  </r>
  <r>
    <m/>
    <s v=""/>
    <x v="53"/>
    <x v="3"/>
    <s v=""/>
    <s v="AMARYL M1 MG{20} 20                          "/>
    <s v="diabetic"/>
    <x v="3"/>
    <s v="TAB"/>
    <n v="60"/>
    <n v="220.78"/>
    <s v="ABBOTT HEALTHCA"/>
    <d v="2022-05-05T00:00:00"/>
    <s v="Thu"/>
    <x v="1"/>
    <s v="Summer"/>
    <n v="4"/>
    <x v="2"/>
    <x v="2"/>
  </r>
  <r>
    <s v="0000370     "/>
    <s v="NO DOC"/>
    <x v="53"/>
    <x v="55"/>
    <s v="XXXXXXXXXX"/>
    <s v="MIXTARD 30HM PENFIL CATRIDGE                 "/>
    <s v="insulin"/>
    <x v="3"/>
    <s v="CAT"/>
    <n v="2"/>
    <n v="350.9"/>
    <s v="NOVO NORDISK   "/>
    <d v="2022-05-05T00:00:00"/>
    <s v="Thu"/>
    <x v="1"/>
    <s v="Summer"/>
    <n v="4"/>
    <x v="2"/>
    <x v="2"/>
  </r>
  <r>
    <s v="0000371     "/>
    <s v="DR.SALAMA MBBS                     "/>
    <x v="603"/>
    <x v="605"/>
    <s v="XXXXXXXXXX"/>
    <s v="SUPRACAL TABLETS 15'S                        "/>
    <s v="calcium"/>
    <x v="2"/>
    <s v="TAB"/>
    <n v="15"/>
    <n v="180"/>
    <s v="PHARMED LIMITED"/>
    <d v="2022-05-05T00:00:00"/>
    <s v="Thu"/>
    <x v="1"/>
    <s v="Summer"/>
    <n v="4"/>
    <x v="2"/>
    <x v="2"/>
  </r>
  <r>
    <m/>
    <s v=""/>
    <x v="603"/>
    <x v="3"/>
    <s v=""/>
    <s v="ZINCOVIT TABLETS 15'S                        "/>
    <s v="vitamin"/>
    <x v="2"/>
    <s v="TAB"/>
    <n v="15"/>
    <n v="105"/>
    <s v="APEX LABORATOTO"/>
    <d v="2022-05-05T00:00:00"/>
    <s v="Thu"/>
    <x v="1"/>
    <s v="Summer"/>
    <n v="4"/>
    <x v="2"/>
    <x v="2"/>
  </r>
  <r>
    <m/>
    <s v=""/>
    <x v="603"/>
    <x v="3"/>
    <s v=""/>
    <s v="GLYCOMET 250MG TABLETS 10'S                  "/>
    <s v="diabetic"/>
    <x v="3"/>
    <s v="TAB"/>
    <n v="20"/>
    <n v="14.29"/>
    <s v="USV LTD.       "/>
    <d v="2022-05-05T00:00:00"/>
    <s v="Thu"/>
    <x v="1"/>
    <s v="Summer"/>
    <n v="4"/>
    <x v="2"/>
    <x v="2"/>
  </r>
  <r>
    <s v="0000372     "/>
    <s v="DR.SALAMA                          "/>
    <x v="108"/>
    <x v="110"/>
    <s v="XXXXXXXXXX"/>
    <s v="AMLIP 5MG TABLETS 10'S                       "/>
    <s v="hypertension"/>
    <x v="0"/>
    <s v="TAB"/>
    <n v="10"/>
    <n v="29.23"/>
    <s v="CIPLA          "/>
    <d v="2022-05-05T00:00:00"/>
    <s v="Thu"/>
    <x v="1"/>
    <s v="Summer"/>
    <n v="4"/>
    <x v="2"/>
    <x v="2"/>
  </r>
  <r>
    <m/>
    <s v=""/>
    <x v="108"/>
    <x v="3"/>
    <s v=""/>
    <s v="SUPRACAL TABLETS 15'S                        "/>
    <s v="calcium"/>
    <x v="2"/>
    <s v="TAB"/>
    <n v="15"/>
    <n v="180"/>
    <s v="PHARMED LIMITED"/>
    <d v="2022-05-05T00:00:00"/>
    <s v="Thu"/>
    <x v="1"/>
    <s v="Summer"/>
    <n v="4"/>
    <x v="2"/>
    <x v="2"/>
  </r>
  <r>
    <m/>
    <s v=""/>
    <x v="108"/>
    <x v="3"/>
    <s v=""/>
    <s v="ZINCOVIT TABLETS 15'S                        "/>
    <s v="vitamin"/>
    <x v="2"/>
    <s v="TAB"/>
    <n v="15"/>
    <n v="105"/>
    <s v="APEX LABORATOTO"/>
    <d v="2022-05-05T00:00:00"/>
    <s v="Thu"/>
    <x v="1"/>
    <s v="Summer"/>
    <n v="4"/>
    <x v="2"/>
    <x v="2"/>
  </r>
  <r>
    <s v="0000373     "/>
    <s v="PREETHI HOSPITAL                   "/>
    <x v="514"/>
    <x v="516"/>
    <s v="XXXXXXXXXX"/>
    <s v="METAPRO XL 25MG TABLETS NEW PA 15'S          "/>
    <s v="cardiac"/>
    <x v="0"/>
    <s v="TAB"/>
    <n v="15"/>
    <n v="67.87"/>
    <s v="MICRO LABS LIMI"/>
    <d v="2022-05-05T00:00:00"/>
    <s v="Thu"/>
    <x v="1"/>
    <s v="Summer"/>
    <n v="4"/>
    <x v="2"/>
    <x v="2"/>
  </r>
  <r>
    <m/>
    <s v=""/>
    <x v="514"/>
    <x v="3"/>
    <s v=""/>
    <s v="TAZLOC BETA 25MG TABLETS 10'S                "/>
    <s v="antihypertensive"/>
    <x v="0"/>
    <s v="TAB"/>
    <n v="10"/>
    <n v="154.81"/>
    <s v="USV LTD.       "/>
    <d v="2022-05-05T00:00:00"/>
    <s v="Thu"/>
    <x v="1"/>
    <s v="Summer"/>
    <n v="4"/>
    <x v="2"/>
    <x v="2"/>
  </r>
  <r>
    <m/>
    <s v=""/>
    <x v="514"/>
    <x v="3"/>
    <s v=""/>
    <s v="ZOLFRESH 10MG TABLETS NEW PACK 15'S          "/>
    <s v="psychiatric"/>
    <x v="1"/>
    <s v="TAB"/>
    <n v="15"/>
    <n v="142.08000000000001"/>
    <s v="ABBOTT LABS IND"/>
    <d v="2022-05-05T00:00:00"/>
    <s v="Thu"/>
    <x v="1"/>
    <s v="Summer"/>
    <n v="4"/>
    <x v="2"/>
    <x v="2"/>
  </r>
  <r>
    <m/>
    <s v=""/>
    <x v="514"/>
    <x v="3"/>
    <s v=""/>
    <s v="CLAVILIP 10MG CAPSULES 15'S                  "/>
    <s v="atherosclerosis"/>
    <x v="0"/>
    <s v="CAP"/>
    <n v="15"/>
    <n v="217.5"/>
    <s v="INTAS PHARMACEU"/>
    <d v="2022-05-05T00:00:00"/>
    <s v="Thu"/>
    <x v="1"/>
    <s v="Summer"/>
    <n v="4"/>
    <x v="2"/>
    <x v="2"/>
  </r>
  <r>
    <s v="0000374     "/>
    <s v="NO DOC"/>
    <x v="0"/>
    <x v="0"/>
    <s v="XXXXXXXXXX"/>
    <s v="LIVOGEN CAPTABS NEW PACKING 15'S             "/>
    <s v="iron anaemic"/>
    <x v="2"/>
    <s v="TAB"/>
    <n v="30"/>
    <n v="76.099999999999994"/>
    <s v="MERCK          "/>
    <d v="2022-05-05T00:00:00"/>
    <s v="Thu"/>
    <x v="1"/>
    <s v="Summer"/>
    <n v="4"/>
    <x v="2"/>
    <x v="2"/>
  </r>
  <r>
    <m/>
    <s v=""/>
    <x v="0"/>
    <x v="3"/>
    <s v=""/>
    <s v="AMLONG 5MG TABLETS 15'S                      "/>
    <s v="hypertension"/>
    <x v="0"/>
    <s v="TAB"/>
    <n v="30"/>
    <n v="43.84"/>
    <s v="MICRO LABS LIMI"/>
    <d v="2022-05-05T00:00:00"/>
    <s v="Thu"/>
    <x v="1"/>
    <s v="Summer"/>
    <n v="4"/>
    <x v="2"/>
    <x v="2"/>
  </r>
  <r>
    <m/>
    <s v=""/>
    <x v="0"/>
    <x v="3"/>
    <s v=""/>
    <s v="ESAM-AT TABLETS 10'S                         "/>
    <s v="cardiac"/>
    <x v="0"/>
    <s v="TAB"/>
    <n v="30"/>
    <n v="94.05"/>
    <s v="TORRENT        "/>
    <d v="2022-05-05T00:00:00"/>
    <s v="Thu"/>
    <x v="1"/>
    <s v="Summer"/>
    <n v="4"/>
    <x v="2"/>
    <x v="2"/>
  </r>
  <r>
    <m/>
    <s v=""/>
    <x v="0"/>
    <x v="3"/>
    <s v=""/>
    <s v="ECOSPRIN 75MG TABLETS 14'S                   "/>
    <s v="anticoagulant"/>
    <x v="0"/>
    <s v="TAB"/>
    <n v="15"/>
    <n v="4.8600000000000003"/>
    <s v="USV LTD.       "/>
    <d v="2022-05-05T00:00:00"/>
    <s v="Thu"/>
    <x v="1"/>
    <s v="Summer"/>
    <n v="4"/>
    <x v="2"/>
    <x v="2"/>
  </r>
  <r>
    <m/>
    <s v=""/>
    <x v="0"/>
    <x v="3"/>
    <s v=""/>
    <s v="TELMA H TABLETS NEW PACKING 30'S             "/>
    <s v="antihypertensive"/>
    <x v="0"/>
    <s v="TAB"/>
    <n v="15"/>
    <n v="484"/>
    <s v="GLENMARK PHARMA"/>
    <d v="2022-05-05T00:00:00"/>
    <s v="Thu"/>
    <x v="1"/>
    <s v="Summer"/>
    <n v="4"/>
    <x v="2"/>
    <x v="2"/>
  </r>
  <r>
    <m/>
    <s v=""/>
    <x v="0"/>
    <x v="3"/>
    <s v=""/>
    <s v="BECOZYME C FORTE TABLETS 15'S                "/>
    <s v="multivitamin"/>
    <x v="2"/>
    <s v="TAB"/>
    <n v="30"/>
    <n v="25"/>
    <s v="ABBOTT (FORMERL"/>
    <d v="2022-05-05T00:00:00"/>
    <s v="Thu"/>
    <x v="1"/>
    <s v="Summer"/>
    <n v="4"/>
    <x v="2"/>
    <x v="2"/>
  </r>
  <r>
    <m/>
    <s v=""/>
    <x v="0"/>
    <x v="3"/>
    <s v=""/>
    <s v="TELO 40MG TABLETS 10'S                       "/>
    <s v="antihypertensive"/>
    <x v="0"/>
    <s v="TAB"/>
    <n v="30"/>
    <n v="73.5"/>
    <s v="LIA LIFE SCIENC"/>
    <d v="2022-05-05T00:00:00"/>
    <s v="Thu"/>
    <x v="1"/>
    <s v="Summer"/>
    <n v="4"/>
    <x v="2"/>
    <x v="2"/>
  </r>
  <r>
    <s v="0000376     "/>
    <s v="NO DOC"/>
    <x v="0"/>
    <x v="0"/>
    <s v="XXXXXXXXXX"/>
    <s v="CLAVAM 625MG TABLETS 10'S                    "/>
    <s v="antibiotic"/>
    <x v="5"/>
    <s v="TAB"/>
    <n v="10"/>
    <n v="201.62"/>
    <s v="ALKEM LABOURATO"/>
    <d v="2022-05-05T00:00:00"/>
    <s v="Thu"/>
    <x v="1"/>
    <s v="Summer"/>
    <n v="4"/>
    <x v="2"/>
    <x v="2"/>
  </r>
  <r>
    <s v="0000377     "/>
    <s v="NO DOC"/>
    <x v="11"/>
    <x v="13"/>
    <s v="XXXXXXXXXX"/>
    <s v="LIPVAS 10MG TAB (ATORVAST) 10S               "/>
    <s v="cholesterol reducing agent"/>
    <x v="0"/>
    <s v="TAB"/>
    <n v="30"/>
    <n v="61.6"/>
    <s v="CIPLA          "/>
    <d v="2022-05-05T00:00:00"/>
    <s v="Thu"/>
    <x v="1"/>
    <s v="Summer"/>
    <n v="4"/>
    <x v="2"/>
    <x v="2"/>
  </r>
  <r>
    <m/>
    <s v=""/>
    <x v="11"/>
    <x v="3"/>
    <s v=""/>
    <s v="MONDESLOR TABLETS 10'S                       "/>
    <s v="Anti allergic"/>
    <x v="6"/>
    <s v="TAB"/>
    <n v="10"/>
    <n v="195"/>
    <s v="SUN PHARMA     "/>
    <d v="2022-05-05T00:00:00"/>
    <s v="Thu"/>
    <x v="1"/>
    <s v="Summer"/>
    <n v="4"/>
    <x v="2"/>
    <x v="2"/>
  </r>
  <r>
    <s v="0000378     "/>
    <s v="NO DOC"/>
    <x v="20"/>
    <x v="22"/>
    <s v="XXXXXXXXXX"/>
    <s v="URIMAX 0.4MG CAPSULES 20'S                   "/>
    <s v="prostate hyperplacia"/>
    <x v="9"/>
    <s v="CAP"/>
    <n v="5"/>
    <n v="293.7"/>
    <s v="CIPLA          "/>
    <d v="2022-05-05T00:00:00"/>
    <s v="Thu"/>
    <x v="1"/>
    <s v="Summer"/>
    <n v="4"/>
    <x v="2"/>
    <x v="2"/>
  </r>
  <r>
    <m/>
    <s v=""/>
    <x v="20"/>
    <x v="3"/>
    <s v=""/>
    <s v="URIMAX 0.4MG CAPSULES 20'S                   "/>
    <s v="prostate hyperplacia"/>
    <x v="9"/>
    <s v="CAP"/>
    <n v="5"/>
    <n v="293.7"/>
    <s v="CIPLA          "/>
    <d v="2022-05-05T00:00:00"/>
    <s v="Thu"/>
    <x v="1"/>
    <s v="Summer"/>
    <n v="4"/>
    <x v="2"/>
    <x v="2"/>
  </r>
  <r>
    <m/>
    <s v=""/>
    <x v="20"/>
    <x v="3"/>
    <s v=""/>
    <s v="CLAVIX 75MG TABLETS 15'S                     "/>
    <s v="anticoagulant"/>
    <x v="0"/>
    <s v="TAB"/>
    <n v="15"/>
    <n v="114.54"/>
    <s v="INTAS          "/>
    <d v="2022-05-05T00:00:00"/>
    <s v="Thu"/>
    <x v="1"/>
    <s v="Summer"/>
    <n v="4"/>
    <x v="2"/>
    <x v="2"/>
  </r>
  <r>
    <m/>
    <s v=""/>
    <x v="20"/>
    <x v="3"/>
    <s v=""/>
    <s v="FLAVEDON MR TABLETS 10'S                     "/>
    <s v="anti inflammatory"/>
    <x v="7"/>
    <s v="TAB"/>
    <n v="10"/>
    <n v="130.9"/>
    <s v="SERDIA PHARMACE"/>
    <d v="2022-05-05T00:00:00"/>
    <s v="Thu"/>
    <x v="1"/>
    <s v="Summer"/>
    <n v="4"/>
    <x v="2"/>
    <x v="2"/>
  </r>
  <r>
    <m/>
    <s v=""/>
    <x v="20"/>
    <x v="3"/>
    <s v=""/>
    <s v="RANTAC 150MG TABLETS(NEW PACK) 30'S          "/>
    <s v="peptic ulcer"/>
    <x v="8"/>
    <s v="TAB"/>
    <n v="10"/>
    <n v="36.79"/>
    <s v="UNIQUE         "/>
    <d v="2022-05-05T00:00:00"/>
    <s v="Thu"/>
    <x v="1"/>
    <s v="Summer"/>
    <n v="4"/>
    <x v="2"/>
    <x v="2"/>
  </r>
  <r>
    <m/>
    <s v=""/>
    <x v="20"/>
    <x v="3"/>
    <s v=""/>
    <s v="ATORVA 10 15                                 "/>
    <s v="atherosclerosis"/>
    <x v="0"/>
    <s v="STR"/>
    <n v="15"/>
    <n v="92.38"/>
    <s v="ZYDUS ALIDAC   "/>
    <d v="2022-05-05T00:00:00"/>
    <s v="Thu"/>
    <x v="1"/>
    <s v="Summer"/>
    <n v="4"/>
    <x v="2"/>
    <x v="2"/>
  </r>
  <r>
    <s v="0000379     "/>
    <s v="NO DOC"/>
    <x v="29"/>
    <x v="31"/>
    <s v="XXXXXXXXXX"/>
    <s v="ALPRAX 0.25MG TABLETS 15'S                   "/>
    <s v="anxiolytic"/>
    <x v="1"/>
    <s v="TAB"/>
    <n v="2"/>
    <n v="26.4"/>
    <s v="TORRENT        "/>
    <d v="2022-05-05T00:00:00"/>
    <s v="Thu"/>
    <x v="1"/>
    <s v="Summer"/>
    <n v="4"/>
    <x v="2"/>
    <x v="2"/>
  </r>
  <r>
    <m/>
    <s v=""/>
    <x v="29"/>
    <x v="3"/>
    <s v=""/>
    <s v="VERTIN 8MG 15                                "/>
    <s v="vertigo"/>
    <x v="10"/>
    <s v="TAB"/>
    <n v="2"/>
    <n v="160.56"/>
    <s v="ABBOTT HEALTHCA"/>
    <d v="2022-05-05T00:00:00"/>
    <s v="Thu"/>
    <x v="1"/>
    <s v="Summer"/>
    <n v="4"/>
    <x v="2"/>
    <x v="2"/>
  </r>
  <r>
    <s v="0000382     "/>
    <s v="NO DOC"/>
    <x v="0"/>
    <x v="0"/>
    <s v="XXXXXXXXXX"/>
    <s v="CREMAFFIN PLUS SYRUP 200ML                   "/>
    <s v="laxative"/>
    <x v="8"/>
    <s v="BOT"/>
    <n v="1"/>
    <n v="246.12"/>
    <s v="ABBOTT LABS IND"/>
    <d v="2022-05-05T00:00:00"/>
    <s v="Thu"/>
    <x v="1"/>
    <s v="Summer"/>
    <n v="4"/>
    <x v="2"/>
    <x v="2"/>
  </r>
  <r>
    <s v="0000384     "/>
    <s v="NO DOC"/>
    <x v="0"/>
    <x v="0"/>
    <s v="XXXXXXXXXX"/>
    <s v="ASTHALIN 4MG TABLETS 30'S                    "/>
    <s v="bronchodilator"/>
    <x v="11"/>
    <s v="TAB"/>
    <n v="30"/>
    <n v="6.04"/>
    <s v="CIPLA          "/>
    <d v="2022-05-05T00:00:00"/>
    <s v="Thu"/>
    <x v="1"/>
    <s v="Summer"/>
    <n v="4"/>
    <x v="2"/>
    <x v="2"/>
  </r>
  <r>
    <m/>
    <s v=""/>
    <x v="0"/>
    <x v="3"/>
    <s v=""/>
    <s v="ZINDAC 150MG TABLETS 10'S                    "/>
    <s v="peptic ulcer"/>
    <x v="8"/>
    <s v="TAB"/>
    <n v="10"/>
    <n v="12.32"/>
    <s v="MARTIN &amp; HARRIS"/>
    <d v="2022-05-05T00:00:00"/>
    <s v="Thu"/>
    <x v="1"/>
    <s v="Summer"/>
    <n v="4"/>
    <x v="2"/>
    <x v="2"/>
  </r>
  <r>
    <s v="0000385     "/>
    <s v="NO DOC"/>
    <x v="126"/>
    <x v="128"/>
    <s v="XXXXXXXXXX"/>
    <s v="SOVE 10MG TABLETS 10'S                       "/>
    <s v="psychiatric"/>
    <x v="1"/>
    <s v="TAB"/>
    <n v="30"/>
    <n v="94.86"/>
    <s v="IPCA           "/>
    <d v="2022-05-06T00:00:00"/>
    <s v="Fri"/>
    <x v="1"/>
    <s v="Summer"/>
    <n v="5"/>
    <x v="2"/>
    <x v="2"/>
  </r>
  <r>
    <m/>
    <s v=""/>
    <x v="126"/>
    <x v="3"/>
    <s v=""/>
    <s v="GLYCOMET 500MG TABLETS 10'S                  "/>
    <s v="diabetic"/>
    <x v="3"/>
    <s v="TAB"/>
    <n v="60"/>
    <n v="16.8"/>
    <s v="USV LTD.       "/>
    <d v="2022-05-06T00:00:00"/>
    <s v="Fri"/>
    <x v="1"/>
    <s v="Summer"/>
    <n v="5"/>
    <x v="2"/>
    <x v="2"/>
  </r>
  <r>
    <m/>
    <s v=""/>
    <x v="126"/>
    <x v="3"/>
    <s v=""/>
    <s v="ADMENTA 5MG TABLETSS 10'S                    "/>
    <s v="Alzhemier Disease"/>
    <x v="10"/>
    <s v="TAB"/>
    <n v="30"/>
    <n v="114"/>
    <s v="SUN PHARMA     "/>
    <d v="2022-05-06T00:00:00"/>
    <s v="Fri"/>
    <x v="1"/>
    <s v="Summer"/>
    <n v="5"/>
    <x v="2"/>
    <x v="2"/>
  </r>
  <r>
    <s v="0000388     "/>
    <s v="NO DOC"/>
    <x v="108"/>
    <x v="110"/>
    <s v="XXXXXXXXXX"/>
    <s v="MONTAIR 10MG TABLETS NEW PACK 15'S           "/>
    <s v="Anti allergic"/>
    <x v="6"/>
    <s v="TAB"/>
    <n v="15"/>
    <n v="289.48"/>
    <s v="CIPLA          "/>
    <d v="2022-05-06T00:00:00"/>
    <s v="Fri"/>
    <x v="1"/>
    <s v="Summer"/>
    <n v="5"/>
    <x v="2"/>
    <x v="2"/>
  </r>
  <r>
    <s v="0000390     "/>
    <s v="DR.RAVINDRAN MD.NEURO              "/>
    <x v="516"/>
    <x v="518"/>
    <s v="XXXXXXXXXX"/>
    <s v="ROSYS 5MG 10'S                               "/>
    <s v="atherosclerosis"/>
    <x v="0"/>
    <s v="STR"/>
    <n v="60"/>
    <n v="38"/>
    <s v="SYSTOPIC LABORA"/>
    <d v="2022-05-07T00:00:00"/>
    <s v="Sat"/>
    <x v="1"/>
    <s v="Summer"/>
    <n v="6"/>
    <x v="2"/>
    <x v="2"/>
  </r>
  <r>
    <m/>
    <s v=""/>
    <x v="516"/>
    <x v="3"/>
    <s v=""/>
    <s v="FRISIUM 10 MG 15                             "/>
    <s v="anticonvulsant"/>
    <x v="10"/>
    <s v="TAB"/>
    <n v="30"/>
    <n v="152.12"/>
    <s v="Q-CHECK PHARMAC"/>
    <d v="2022-05-07T00:00:00"/>
    <s v="Sat"/>
    <x v="1"/>
    <s v="Summer"/>
    <n v="6"/>
    <x v="2"/>
    <x v="2"/>
  </r>
  <r>
    <s v="0000391     "/>
    <s v="DR.RAVINDRAN MD.NEURO              "/>
    <x v="530"/>
    <x v="532"/>
    <s v="XXXXXXXXXX"/>
    <s v="ZOLSOMA 10MG TABLETS 10'S                    "/>
    <s v="psychiatric"/>
    <x v="1"/>
    <s v="TAB"/>
    <n v="30"/>
    <n v="109"/>
    <s v="PULSE-H PHARMAC"/>
    <d v="2022-05-07T00:00:00"/>
    <s v="Sat"/>
    <x v="1"/>
    <s v="Summer"/>
    <n v="6"/>
    <x v="2"/>
    <x v="2"/>
  </r>
  <r>
    <s v="0000393     "/>
    <s v="DR.JOSEPH MANOHAR                  "/>
    <x v="3"/>
    <x v="5"/>
    <s v="XXXXXXXXXX"/>
    <s v="PICLIN SYRUP 100ML                           "/>
    <s v="laxative"/>
    <x v="8"/>
    <s v="BOT"/>
    <n v="1"/>
    <n v="183"/>
    <s v="MENARINI INDIA "/>
    <d v="2022-05-07T00:00:00"/>
    <s v="Sat"/>
    <x v="1"/>
    <s v="Summer"/>
    <n v="6"/>
    <x v="2"/>
    <x v="2"/>
  </r>
  <r>
    <s v="0000394     "/>
    <s v="DR.VALLAL                          "/>
    <x v="93"/>
    <x v="95"/>
    <s v="XXXXXXXXXX"/>
    <s v="SHELCAL 500MG TABLETS 15'S                   "/>
    <s v="calcium"/>
    <x v="2"/>
    <s v="TAB"/>
    <n v="15"/>
    <n v="119.5"/>
    <s v="ELDER          "/>
    <d v="2022-05-07T00:00:00"/>
    <s v="Sat"/>
    <x v="1"/>
    <s v="Summer"/>
    <n v="6"/>
    <x v="2"/>
    <x v="2"/>
  </r>
  <r>
    <m/>
    <s v=""/>
    <x v="93"/>
    <x v="3"/>
    <s v=""/>
    <s v="VERTIN 8MG 15                                "/>
    <s v="vertigo"/>
    <x v="10"/>
    <s v="TAB"/>
    <n v="15"/>
    <n v="160.56"/>
    <s v="ABBOTT HEALTHCA"/>
    <d v="2022-05-07T00:00:00"/>
    <s v="Sat"/>
    <x v="1"/>
    <s v="Summer"/>
    <n v="6"/>
    <x v="2"/>
    <x v="2"/>
  </r>
  <r>
    <s v="0000397     "/>
    <s v="NO DOC"/>
    <x v="306"/>
    <x v="308"/>
    <s v="XXXXXXXXXX"/>
    <s v="DOMSTAL 10MG TABLETS 10'S                    "/>
    <s v="nausea"/>
    <x v="8"/>
    <s v="TAB"/>
    <n v="4"/>
    <n v="26.8"/>
    <s v="TORRENT        "/>
    <d v="2022-05-08T00:00:00"/>
    <s v="Sun"/>
    <x v="1"/>
    <s v="Summer"/>
    <n v="7"/>
    <x v="2"/>
    <x v="2"/>
  </r>
  <r>
    <m/>
    <s v=""/>
    <x v="306"/>
    <x v="3"/>
    <s v=""/>
    <s v="MEFTAL 500MG TABLETS 10'S                    "/>
    <s v="antipyretic"/>
    <x v="7"/>
    <s v="TAB"/>
    <n v="2"/>
    <n v="26"/>
    <s v="BLUE CROSS     "/>
    <d v="2022-05-08T00:00:00"/>
    <s v="Sun"/>
    <x v="1"/>
    <s v="Summer"/>
    <n v="7"/>
    <x v="2"/>
    <x v="2"/>
  </r>
  <r>
    <m/>
    <s v=""/>
    <x v="306"/>
    <x v="3"/>
    <s v=""/>
    <s v="LOPARET TABLETS 10'S                         "/>
    <s v="antidiarrhoeal"/>
    <x v="8"/>
    <s v="TAB"/>
    <n v="10"/>
    <n v="22.17"/>
    <s v="RETORT PHARMACE"/>
    <d v="2022-05-08T00:00:00"/>
    <s v="Sun"/>
    <x v="1"/>
    <s v="Summer"/>
    <n v="7"/>
    <x v="2"/>
    <x v="2"/>
  </r>
  <r>
    <m/>
    <s v=""/>
    <x v="306"/>
    <x v="3"/>
    <s v=""/>
    <s v="SOMPRAZ-40MG TABLETS 15'S                    "/>
    <s v="peptic ulcer"/>
    <x v="8"/>
    <s v="TAB"/>
    <n v="2"/>
    <n v="127"/>
    <s v="SUN PHARMA     "/>
    <d v="2022-05-08T00:00:00"/>
    <s v="Sun"/>
    <x v="1"/>
    <s v="Summer"/>
    <n v="7"/>
    <x v="2"/>
    <x v="2"/>
  </r>
  <r>
    <s v="0000398     "/>
    <s v="NO DOC"/>
    <x v="0"/>
    <x v="0"/>
    <s v="XXXXXXXXXX"/>
    <s v="DAONIL TABLETS NEW PACK 30'S 30'S            "/>
    <s v="diabetic"/>
    <x v="3"/>
    <s v="TAB"/>
    <n v="60"/>
    <n v="44.33"/>
    <s v="SANOFI         "/>
    <d v="2022-05-08T00:00:00"/>
    <s v="Sun"/>
    <x v="1"/>
    <s v="Summer"/>
    <n v="7"/>
    <x v="2"/>
    <x v="2"/>
  </r>
  <r>
    <s v="0000399     "/>
    <s v="NO DOC"/>
    <x v="0"/>
    <x v="0"/>
    <s v="XXXXXXXXXX"/>
    <s v="NUROKIND OD TABLETS 20'S                     "/>
    <s v="vitamin"/>
    <x v="2"/>
    <s v="TAB"/>
    <n v="10"/>
    <n v="159.72"/>
    <s v="MANKIND PHARMA "/>
    <d v="2022-05-08T00:00:00"/>
    <s v="Sun"/>
    <x v="1"/>
    <s v="Summer"/>
    <n v="7"/>
    <x v="2"/>
    <x v="2"/>
  </r>
  <r>
    <m/>
    <s v=""/>
    <x v="0"/>
    <x v="3"/>
    <s v=""/>
    <s v="CALADRYL LOTION 50ML                         "/>
    <s v="Anti allergic"/>
    <x v="6"/>
    <s v="BOT"/>
    <n v="1"/>
    <n v="61.19"/>
    <s v="PFIZER LIMITED "/>
    <d v="2022-05-08T00:00:00"/>
    <s v="Sun"/>
    <x v="1"/>
    <s v="Summer"/>
    <n v="7"/>
    <x v="2"/>
    <x v="2"/>
  </r>
  <r>
    <m/>
    <s v=""/>
    <x v="0"/>
    <x v="3"/>
    <s v=""/>
    <s v="CARDIVAS 3.125MG TABLETS 10'S                "/>
    <s v="cardiac"/>
    <x v="0"/>
    <s v="TAB"/>
    <n v="10"/>
    <n v="40"/>
    <s v="SUN PHARMA     "/>
    <d v="2022-05-08T00:00:00"/>
    <s v="Sun"/>
    <x v="1"/>
    <s v="Summer"/>
    <n v="7"/>
    <x v="2"/>
    <x v="2"/>
  </r>
  <r>
    <m/>
    <s v=""/>
    <x v="0"/>
    <x v="3"/>
    <s v=""/>
    <s v="HUMAN MIXTARD 40 IU 10ML                     "/>
    <s v="insulin"/>
    <x v="3"/>
    <s v="VIA"/>
    <n v="1"/>
    <n v="158.41999999999999"/>
    <s v="NOVO NORDISK   "/>
    <d v="2022-05-08T00:00:00"/>
    <s v="Sun"/>
    <x v="1"/>
    <s v="Summer"/>
    <n v="7"/>
    <x v="2"/>
    <x v="2"/>
  </r>
  <r>
    <s v="0000401     "/>
    <s v="NO DOC"/>
    <x v="0"/>
    <x v="0"/>
    <s v="XXXXXXXXXX"/>
    <s v="TELMA 20MG NEW PACKING 30'S                  "/>
    <s v="antihypertensive"/>
    <x v="0"/>
    <s v="TAB"/>
    <n v="15"/>
    <n v="122.68"/>
    <s v="GLENMARK PHARMA"/>
    <d v="2022-05-09T00:00:00"/>
    <s v="Mon"/>
    <x v="1"/>
    <s v="Summer"/>
    <n v="1"/>
    <x v="2"/>
    <x v="2"/>
  </r>
  <r>
    <m/>
    <s v=""/>
    <x v="0"/>
    <x v="3"/>
    <s v=""/>
    <s v="SALUPRIDE M1 TAB 10                          "/>
    <s v="diabetic"/>
    <x v="3"/>
    <s v="TAB"/>
    <n v="10"/>
    <n v="60"/>
    <s v="SALUBRY        "/>
    <d v="2022-05-09T00:00:00"/>
    <s v="Mon"/>
    <x v="1"/>
    <s v="Summer"/>
    <n v="1"/>
    <x v="2"/>
    <x v="2"/>
  </r>
  <r>
    <s v="0000402     "/>
    <s v="NO DOC"/>
    <x v="108"/>
    <x v="110"/>
    <s v="XXXXXXXXXX"/>
    <s v="AMARYL 2MG TABLETS NEW PACK 30'S             "/>
    <s v="diabetic"/>
    <x v="3"/>
    <s v="TAB"/>
    <n v="15"/>
    <n v="191.98"/>
    <s v="SANOFI         "/>
    <d v="2022-05-09T00:00:00"/>
    <s v="Mon"/>
    <x v="1"/>
    <s v="Summer"/>
    <n v="1"/>
    <x v="2"/>
    <x v="2"/>
  </r>
  <r>
    <m/>
    <s v=""/>
    <x v="108"/>
    <x v="3"/>
    <s v=""/>
    <s v="AMARYL 2MG TABLETS NEW PACK 30'S             "/>
    <s v="diabetic"/>
    <x v="3"/>
    <s v="TAB"/>
    <n v="10"/>
    <n v="191.98"/>
    <s v="SANOFI         "/>
    <d v="2022-05-09T00:00:00"/>
    <s v="Mon"/>
    <x v="1"/>
    <s v="Summer"/>
    <n v="1"/>
    <x v="2"/>
    <x v="2"/>
  </r>
  <r>
    <m/>
    <s v=""/>
    <x v="108"/>
    <x v="3"/>
    <s v=""/>
    <s v="TRIVOLIB FORTE 1MG TABLETS 10'S              "/>
    <s v="diabetic"/>
    <x v="3"/>
    <s v="TAB"/>
    <n v="20"/>
    <n v="129"/>
    <s v="SUN PHARMA     "/>
    <d v="2022-05-09T00:00:00"/>
    <s v="Mon"/>
    <x v="1"/>
    <s v="Summer"/>
    <n v="1"/>
    <x v="2"/>
    <x v="2"/>
  </r>
  <r>
    <s v="0000403     "/>
    <s v="MADURAI KIDNEY CENTRE              "/>
    <x v="17"/>
    <x v="19"/>
    <s v="XXXXXXXXXX"/>
    <s v="NITROSUN 10MG TABLETS 10'S                   "/>
    <s v="psychiatric"/>
    <x v="1"/>
    <s v="TAB"/>
    <n v="20"/>
    <n v="59.5"/>
    <s v="SUN PHARMA     "/>
    <d v="2022-05-09T00:00:00"/>
    <s v="Mon"/>
    <x v="1"/>
    <s v="Summer"/>
    <n v="1"/>
    <x v="2"/>
    <x v="2"/>
  </r>
  <r>
    <s v="0000404     "/>
    <s v="NO DOC"/>
    <x v="42"/>
    <x v="44"/>
    <s v="XXXXXXXXXX"/>
    <s v="NICARDIA RETARD 10MG NEW PACKI 15'S          "/>
    <s v="cardiac"/>
    <x v="0"/>
    <s v="TAB"/>
    <n v="30"/>
    <n v="42.51"/>
    <s v="UNIQUE         "/>
    <d v="2022-05-09T00:00:00"/>
    <s v="Mon"/>
    <x v="1"/>
    <s v="Summer"/>
    <n v="1"/>
    <x v="2"/>
    <x v="2"/>
  </r>
  <r>
    <s v="0000405     "/>
    <s v="NO DOC"/>
    <x v="0"/>
    <x v="0"/>
    <s v="XXXXXXXXXX"/>
    <s v="ZIFI O 200MG TABLETS 10'S                    "/>
    <s v="antibiotic"/>
    <x v="5"/>
    <s v="TAB"/>
    <n v="10"/>
    <n v="152"/>
    <s v="FDC            "/>
    <d v="2022-05-09T00:00:00"/>
    <s v="Mon"/>
    <x v="1"/>
    <s v="Summer"/>
    <n v="1"/>
    <x v="2"/>
    <x v="2"/>
  </r>
  <r>
    <m/>
    <s v=""/>
    <x v="0"/>
    <x v="3"/>
    <s v=""/>
    <s v="DOLO 650MG TABLETS 15'S                      "/>
    <s v="antipyretic"/>
    <x v="7"/>
    <s v="TAB"/>
    <n v="15"/>
    <n v="30.91"/>
    <s v="MICRO LABS LIMI"/>
    <d v="2022-05-09T00:00:00"/>
    <s v="Mon"/>
    <x v="1"/>
    <s v="Summer"/>
    <n v="1"/>
    <x v="2"/>
    <x v="2"/>
  </r>
  <r>
    <s v="0000406     "/>
    <s v="NO DOC"/>
    <x v="0"/>
    <x v="0"/>
    <s v="XXXXXXXXXX"/>
    <s v="VERTIN 8MG 15                                "/>
    <s v="vertigo"/>
    <x v="10"/>
    <s v="TAB"/>
    <n v="3"/>
    <n v="160.56"/>
    <s v="ABBOTT HEALTHCA"/>
    <d v="2022-05-09T00:00:00"/>
    <s v="Mon"/>
    <x v="1"/>
    <s v="Summer"/>
    <n v="1"/>
    <x v="2"/>
    <x v="2"/>
  </r>
  <r>
    <s v="0000407     "/>
    <s v="NO DOC"/>
    <x v="0"/>
    <x v="0"/>
    <s v="XXXXXXXXXX"/>
    <s v="UNIENZYME TABLETS 15'S                       "/>
    <s v="enzyme"/>
    <x v="8"/>
    <s v="TAB"/>
    <n v="45"/>
    <n v="64.25"/>
    <s v="UNICHEM        "/>
    <d v="2022-05-09T00:00:00"/>
    <s v="Mon"/>
    <x v="1"/>
    <s v="Summer"/>
    <n v="1"/>
    <x v="2"/>
    <x v="2"/>
  </r>
  <r>
    <s v="0000408     "/>
    <s v="NO DOC"/>
    <x v="0"/>
    <x v="0"/>
    <s v="XXXXXXXXXX"/>
    <s v="CIFRAN CT TABLETS 10'S                       "/>
    <s v="antibiotic"/>
    <x v="5"/>
    <s v="TAB"/>
    <n v="4"/>
    <n v="132"/>
    <s v="RANBAXY        "/>
    <d v="2022-05-09T00:00:00"/>
    <s v="Mon"/>
    <x v="1"/>
    <s v="Summer"/>
    <n v="1"/>
    <x v="2"/>
    <x v="2"/>
  </r>
  <r>
    <s v="0000409     "/>
    <s v="NO DOC"/>
    <x v="480"/>
    <x v="482"/>
    <s v="XXXXXXXXXX"/>
    <s v="ALPRAX 0.5MG TABLETS 15'S                    "/>
    <s v="anxiolytic"/>
    <x v="1"/>
    <s v="TAB"/>
    <n v="30"/>
    <n v="60.85"/>
    <s v="TORRENT        "/>
    <d v="2022-05-09T00:00:00"/>
    <s v="Mon"/>
    <x v="1"/>
    <s v="Summer"/>
    <n v="1"/>
    <x v="2"/>
    <x v="2"/>
  </r>
  <r>
    <m/>
    <s v=""/>
    <x v="480"/>
    <x v="3"/>
    <s v=""/>
    <s v="TAZLOC 80MG TABLETS 10'S                     "/>
    <s v="antihypertensive"/>
    <x v="0"/>
    <s v="TAB"/>
    <n v="20"/>
    <n v="112.22"/>
    <s v="USV LTD.       "/>
    <d v="2022-05-09T00:00:00"/>
    <s v="Mon"/>
    <x v="1"/>
    <s v="Summer"/>
    <n v="1"/>
    <x v="2"/>
    <x v="2"/>
  </r>
  <r>
    <m/>
    <s v=""/>
    <x v="480"/>
    <x v="3"/>
    <s v=""/>
    <s v="CREMAFFIN PLUS SYRUP 200ML                   "/>
    <s v="laxative"/>
    <x v="8"/>
    <s v="BOT"/>
    <n v="1"/>
    <n v="246.12"/>
    <s v="ABBOTT LABS IND"/>
    <d v="2022-05-09T00:00:00"/>
    <s v="Mon"/>
    <x v="1"/>
    <s v="Summer"/>
    <n v="1"/>
    <x v="2"/>
    <x v="2"/>
  </r>
  <r>
    <m/>
    <s v=""/>
    <x v="480"/>
    <x v="3"/>
    <s v=""/>
    <s v="EUGLIM 4MG TABLETS 15'S                      "/>
    <s v="diabetic"/>
    <x v="3"/>
    <s v="TAB"/>
    <n v="60"/>
    <n v="197"/>
    <s v="ZYDUX          "/>
    <d v="2022-05-09T00:00:00"/>
    <s v="Mon"/>
    <x v="1"/>
    <s v="Summer"/>
    <n v="1"/>
    <x v="2"/>
    <x v="2"/>
  </r>
  <r>
    <s v="0000410     "/>
    <s v="NO DOC"/>
    <x v="36"/>
    <x v="38"/>
    <s v="XXXXXXXXXX"/>
    <s v="UNIENZYME TABLETS 15'S                       "/>
    <s v="enzyme"/>
    <x v="8"/>
    <s v="TAB"/>
    <n v="2"/>
    <n v="64.25"/>
    <s v="UNICHEM        "/>
    <d v="2022-05-09T00:00:00"/>
    <s v="Mon"/>
    <x v="1"/>
    <s v="Summer"/>
    <n v="1"/>
    <x v="2"/>
    <x v="2"/>
  </r>
  <r>
    <m/>
    <s v=""/>
    <x v="36"/>
    <x v="3"/>
    <s v=""/>
    <s v="INTAGESIC MR 10                              "/>
    <s v="anti inflammatory"/>
    <x v="7"/>
    <s v="TAB"/>
    <n v="2"/>
    <n v="94"/>
    <s v="INTAS PHARMACEU"/>
    <d v="2022-05-09T00:00:00"/>
    <s v="Mon"/>
    <x v="1"/>
    <s v="Summer"/>
    <n v="1"/>
    <x v="2"/>
    <x v="2"/>
  </r>
  <r>
    <s v="0000411     "/>
    <s v="NO DOC"/>
    <x v="0"/>
    <x v="0"/>
    <s v="XXXXXXXXXX"/>
    <s v="AMLIP 5MG TABLETS 10'S                       "/>
    <s v="hypertension"/>
    <x v="0"/>
    <s v="TAB"/>
    <n v="5"/>
    <n v="29.23"/>
    <s v="CIPLA          "/>
    <d v="2022-05-09T00:00:00"/>
    <s v="Mon"/>
    <x v="1"/>
    <s v="Summer"/>
    <n v="1"/>
    <x v="2"/>
    <x v="2"/>
  </r>
  <r>
    <m/>
    <s v=""/>
    <x v="0"/>
    <x v="3"/>
    <s v=""/>
    <s v="OKAMET 500MG TABLETS 20'S                    "/>
    <s v="diabetic"/>
    <x v="3"/>
    <s v="TAB"/>
    <n v="10"/>
    <n v="22.12"/>
    <s v="CIPLA          "/>
    <d v="2022-05-09T00:00:00"/>
    <s v="Mon"/>
    <x v="1"/>
    <s v="Summer"/>
    <n v="1"/>
    <x v="2"/>
    <x v="2"/>
  </r>
  <r>
    <m/>
    <s v=""/>
    <x v="0"/>
    <x v="3"/>
    <s v=""/>
    <s v="NEUROBION FORTE TAB 30                       "/>
    <s v="multivitamin"/>
    <x v="2"/>
    <s v="TAB"/>
    <n v="10"/>
    <n v="34.700000000000003"/>
    <s v="MERCK          "/>
    <d v="2022-05-09T00:00:00"/>
    <s v="Mon"/>
    <x v="1"/>
    <s v="Summer"/>
    <n v="1"/>
    <x v="2"/>
    <x v="2"/>
  </r>
  <r>
    <s v="0000412     "/>
    <s v="NO DOC"/>
    <x v="130"/>
    <x v="132"/>
    <s v="XXXXXXXXXX"/>
    <s v="TAXIM-O 200MG TABLETS 10'S                   "/>
    <s v="antibiotic"/>
    <x v="5"/>
    <s v="TAB"/>
    <n v="6"/>
    <n v="107.72"/>
    <s v="ALKEM LABOURATO"/>
    <d v="2022-05-09T00:00:00"/>
    <s v="Mon"/>
    <x v="1"/>
    <s v="Summer"/>
    <n v="1"/>
    <x v="2"/>
    <x v="2"/>
  </r>
  <r>
    <m/>
    <s v=""/>
    <x v="130"/>
    <x v="3"/>
    <s v=""/>
    <s v="P-650MG TABLETS 10'S                         "/>
    <s v="antipyretic"/>
    <x v="7"/>
    <s v="TAB"/>
    <n v="4"/>
    <n v="20.16"/>
    <s v="APEX LABORATOTO"/>
    <d v="2022-05-09T00:00:00"/>
    <s v="Mon"/>
    <x v="1"/>
    <s v="Summer"/>
    <n v="1"/>
    <x v="2"/>
    <x v="2"/>
  </r>
  <r>
    <m/>
    <s v=""/>
    <x v="130"/>
    <x v="3"/>
    <s v=""/>
    <s v="MONTEK LC TABLETS 10'S                       "/>
    <s v="Anti allergic"/>
    <x v="6"/>
    <s v="TAB"/>
    <n v="3"/>
    <n v="197"/>
    <s v="SUN PHARMA     "/>
    <d v="2022-05-09T00:00:00"/>
    <s v="Mon"/>
    <x v="1"/>
    <s v="Summer"/>
    <n v="1"/>
    <x v="2"/>
    <x v="2"/>
  </r>
  <r>
    <s v="0000413     "/>
    <s v="NO DOC"/>
    <x v="0"/>
    <x v="0"/>
    <s v="XXXXXXXXXX"/>
    <s v="GLYCOMET 500MG TABLETS 10'S                  "/>
    <s v="diabetic"/>
    <x v="3"/>
    <s v="TAB"/>
    <n v="30"/>
    <n v="16.91"/>
    <s v="USV LTD.       "/>
    <d v="2022-05-09T00:00:00"/>
    <s v="Mon"/>
    <x v="1"/>
    <s v="Summer"/>
    <n v="1"/>
    <x v="2"/>
    <x v="2"/>
  </r>
  <r>
    <m/>
    <s v=""/>
    <x v="0"/>
    <x v="3"/>
    <s v=""/>
    <s v="REPACE 25MG TABLETS 10'S                     "/>
    <s v="antihypertensive"/>
    <x v="0"/>
    <s v="TAB"/>
    <n v="30"/>
    <n v="45"/>
    <s v="SUN PHARMA     "/>
    <d v="2022-05-09T00:00:00"/>
    <s v="Mon"/>
    <x v="1"/>
    <s v="Summer"/>
    <n v="1"/>
    <x v="2"/>
    <x v="2"/>
  </r>
  <r>
    <s v="0000414     "/>
    <s v="NO DOC"/>
    <x v="0"/>
    <x v="0"/>
    <s v="XXXXXXXXXX"/>
    <s v="LECOPE TABLETS 10'S                          "/>
    <s v="antihistamine"/>
    <x v="6"/>
    <s v="TAB"/>
    <n v="10"/>
    <n v="24.68"/>
    <s v="MANKIND PHARMA "/>
    <d v="2022-05-09T00:00:00"/>
    <s v="Mon"/>
    <x v="1"/>
    <s v="Summer"/>
    <n v="1"/>
    <x v="2"/>
    <x v="2"/>
  </r>
  <r>
    <m/>
    <s v=""/>
    <x v="0"/>
    <x v="3"/>
    <s v=""/>
    <s v="DERIPHYLLIN RET 150MG TABLETS 30'S           "/>
    <s v="bronchodilator"/>
    <x v="11"/>
    <s v="TAB"/>
    <n v="30"/>
    <n v="30.58"/>
    <s v="ZYDUS HEALTHCAR"/>
    <d v="2022-05-09T00:00:00"/>
    <s v="Mon"/>
    <x v="1"/>
    <s v="Summer"/>
    <n v="1"/>
    <x v="2"/>
    <x v="2"/>
  </r>
  <r>
    <s v="0000415     "/>
    <s v="NO DOC"/>
    <x v="0"/>
    <x v="0"/>
    <s v="XXXXXXXXXX"/>
    <s v="ASTHALIN SYRUP 100ML                         "/>
    <s v="bronchodilator"/>
    <x v="11"/>
    <s v="BOT"/>
    <n v="1"/>
    <n v="16.8"/>
    <s v="CIPLA          "/>
    <d v="2022-05-09T00:00:00"/>
    <s v="Mon"/>
    <x v="1"/>
    <s v="Summer"/>
    <n v="1"/>
    <x v="2"/>
    <x v="2"/>
  </r>
  <r>
    <m/>
    <s v=""/>
    <x v="0"/>
    <x v="3"/>
    <s v=""/>
    <s v="AUGMENTIN DUO 625MG TABLETS NE 10'S          "/>
    <s v="antibiotic"/>
    <x v="5"/>
    <s v="TAB"/>
    <n v="4"/>
    <n v="201.71"/>
    <s v="GLAXO SMITHKLIN"/>
    <d v="2022-05-09T00:00:00"/>
    <s v="Mon"/>
    <x v="1"/>
    <s v="Summer"/>
    <n v="1"/>
    <x v="2"/>
    <x v="2"/>
  </r>
  <r>
    <m/>
    <s v=""/>
    <x v="0"/>
    <x v="3"/>
    <s v=""/>
    <s v="COMBIFLAM TABLETS 20                         "/>
    <s v="analgesic"/>
    <x v="7"/>
    <s v="TAB"/>
    <n v="2"/>
    <n v="41.87"/>
    <s v="AVENTIS        "/>
    <d v="2022-05-09T00:00:00"/>
    <s v="Mon"/>
    <x v="1"/>
    <s v="Summer"/>
    <n v="1"/>
    <x v="2"/>
    <x v="2"/>
  </r>
  <r>
    <m/>
    <s v=""/>
    <x v="0"/>
    <x v="3"/>
    <s v=""/>
    <s v="MONTEK LC TABLETS 10'S                       "/>
    <s v="Anti allergic"/>
    <x v="6"/>
    <s v="TAB"/>
    <n v="2"/>
    <n v="197"/>
    <s v="SUN PHARMA     "/>
    <d v="2022-05-09T00:00:00"/>
    <s v="Mon"/>
    <x v="1"/>
    <s v="Summer"/>
    <n v="1"/>
    <x v="2"/>
    <x v="2"/>
  </r>
  <r>
    <s v="0000416     "/>
    <s v="NO DOC"/>
    <x v="0"/>
    <x v="0"/>
    <s v="XXXXXXXXXX"/>
    <s v="DREGO D CAPSULES 10'S                        "/>
    <s v="GERD"/>
    <x v="8"/>
    <s v="CAP"/>
    <n v="6"/>
    <n v="108.58"/>
    <s v="USV LTD.       "/>
    <d v="2022-05-10T00:00:00"/>
    <s v="Tue"/>
    <x v="1"/>
    <s v="Summer"/>
    <n v="2"/>
    <x v="2"/>
    <x v="2"/>
  </r>
  <r>
    <s v="0000417     "/>
    <s v="DR.VISALAKSHI                      "/>
    <x v="3"/>
    <x v="5"/>
    <s v="XXXXXXXXXX"/>
    <s v="CHYMORAL FORTE TABLETS 20'S                  "/>
    <s v="anti inflammatory"/>
    <x v="7"/>
    <s v="TAB"/>
    <n v="10"/>
    <n v="423.4"/>
    <s v="ELDER          "/>
    <d v="2022-05-10T00:00:00"/>
    <s v="Tue"/>
    <x v="1"/>
    <s v="Summer"/>
    <n v="2"/>
    <x v="2"/>
    <x v="2"/>
  </r>
  <r>
    <m/>
    <s v=""/>
    <x v="3"/>
    <x v="3"/>
    <s v=""/>
    <s v="PAN-D CAPSULES 15'S                          "/>
    <s v="peptic ulcer"/>
    <x v="8"/>
    <s v="CAP"/>
    <n v="15"/>
    <n v="190"/>
    <s v="ALKEM LABOURATO"/>
    <d v="2022-05-10T00:00:00"/>
    <s v="Tue"/>
    <x v="1"/>
    <s v="Summer"/>
    <n v="2"/>
    <x v="2"/>
    <x v="2"/>
  </r>
  <r>
    <s v="0000418     "/>
    <s v="NO DOC"/>
    <x v="91"/>
    <x v="93"/>
    <s v="XXXXXXXXXX"/>
    <s v="CLAVIX 75MG TABLETS 15'S                     "/>
    <s v="anticoagulant"/>
    <x v="0"/>
    <s v="TAB"/>
    <n v="15"/>
    <n v="114.54"/>
    <s v="INTAS          "/>
    <d v="2022-05-10T00:00:00"/>
    <s v="Tue"/>
    <x v="1"/>
    <s v="Summer"/>
    <n v="2"/>
    <x v="2"/>
    <x v="2"/>
  </r>
  <r>
    <m/>
    <s v=""/>
    <x v="91"/>
    <x v="3"/>
    <s v=""/>
    <s v="CLAVIX 75MG TABLETS 15'S                     "/>
    <s v="anticoagulant"/>
    <x v="0"/>
    <s v="TAB"/>
    <n v="15"/>
    <n v="114.54"/>
    <s v="INTAS          "/>
    <d v="2022-05-10T00:00:00"/>
    <s v="Tue"/>
    <x v="1"/>
    <s v="Summer"/>
    <n v="2"/>
    <x v="2"/>
    <x v="2"/>
  </r>
  <r>
    <m/>
    <s v=""/>
    <x v="91"/>
    <x v="3"/>
    <s v=""/>
    <s v="TELMA 40MG NEW 30'S STRIP PACK 30'S          "/>
    <s v="antihypertensive"/>
    <x v="0"/>
    <s v="TAB"/>
    <n v="30"/>
    <n v="222.1"/>
    <s v="GLENMARK PHARMA"/>
    <d v="2022-05-10T00:00:00"/>
    <s v="Tue"/>
    <x v="1"/>
    <s v="Summer"/>
    <n v="2"/>
    <x v="2"/>
    <x v="2"/>
  </r>
  <r>
    <m/>
    <s v=""/>
    <x v="91"/>
    <x v="3"/>
    <s v=""/>
    <s v="AZTOR 10MG TABLETS 15'S                      "/>
    <s v="atherosclerosis"/>
    <x v="0"/>
    <s v="TAB"/>
    <n v="30"/>
    <n v="92.34"/>
    <s v="SUN PHARMA     "/>
    <d v="2022-05-10T00:00:00"/>
    <s v="Tue"/>
    <x v="1"/>
    <s v="Summer"/>
    <n v="2"/>
    <x v="2"/>
    <x v="2"/>
  </r>
  <r>
    <s v="0000419     "/>
    <s v="NO DOC"/>
    <x v="0"/>
    <x v="0"/>
    <s v="XXXXXXXXXX"/>
    <s v="PINOM 20MG TABLETS 15'S                      "/>
    <s v="antihypertensive"/>
    <x v="0"/>
    <s v="TAB"/>
    <n v="15"/>
    <n v="195.3"/>
    <s v="LUPIN LTD      "/>
    <d v="2022-05-10T00:00:00"/>
    <s v="Tue"/>
    <x v="1"/>
    <s v="Summer"/>
    <n v="2"/>
    <x v="2"/>
    <x v="2"/>
  </r>
  <r>
    <s v="0000420     "/>
    <s v="NO DOC"/>
    <x v="0"/>
    <x v="0"/>
    <s v="XXXXXXXXXX"/>
    <s v="NOVAMOX 250 REDIUSE SUSPENSION 60ML          "/>
    <s v="antibiotic"/>
    <x v="5"/>
    <s v="BOT"/>
    <n v="1"/>
    <n v="90.72"/>
    <s v="CIPLA          "/>
    <d v="2022-05-10T00:00:00"/>
    <s v="Tue"/>
    <x v="1"/>
    <s v="Summer"/>
    <n v="2"/>
    <x v="2"/>
    <x v="2"/>
  </r>
  <r>
    <m/>
    <s v=""/>
    <x v="0"/>
    <x v="3"/>
    <s v=""/>
    <s v="P-250MG SUSPENSION 60ML                      "/>
    <s v="antipyretic"/>
    <x v="7"/>
    <s v="BOT"/>
    <n v="1"/>
    <n v="40.32"/>
    <s v="APEX LABORATOTO"/>
    <d v="2022-05-10T00:00:00"/>
    <s v="Tue"/>
    <x v="1"/>
    <s v="Summer"/>
    <n v="2"/>
    <x v="2"/>
    <x v="2"/>
  </r>
  <r>
    <s v="0000422     "/>
    <s v="NO DOC"/>
    <x v="0"/>
    <x v="0"/>
    <s v="XXXXXXXXXX"/>
    <s v="HAPPI D 15                                   "/>
    <s v="peptic ulcer"/>
    <x v="8"/>
    <s v="TAB"/>
    <n v="2"/>
    <n v="285.77999999999997"/>
    <s v="GERMAN REMEDIES"/>
    <d v="2022-05-10T00:00:00"/>
    <s v="Tue"/>
    <x v="1"/>
    <s v="Summer"/>
    <n v="2"/>
    <x v="2"/>
    <x v="2"/>
  </r>
  <r>
    <s v="0000423     "/>
    <s v="NO DOC"/>
    <x v="6"/>
    <x v="8"/>
    <s v="XXXXXXXXXX"/>
    <s v="AMITONE 10MG TABLETS 10'S                    "/>
    <s v="psychiatric"/>
    <x v="1"/>
    <s v="TAB"/>
    <n v="20"/>
    <n v="17.29"/>
    <s v="INTAS          "/>
    <d v="2022-05-10T00:00:00"/>
    <s v="Tue"/>
    <x v="1"/>
    <s v="Summer"/>
    <n v="2"/>
    <x v="2"/>
    <x v="2"/>
  </r>
  <r>
    <m/>
    <s v=""/>
    <x v="6"/>
    <x v="3"/>
    <s v=""/>
    <s v="TRINERVE SOFT CAPSULES 10'S                  "/>
    <s v="vitamin"/>
    <x v="2"/>
    <s v="CAP"/>
    <n v="20"/>
    <n v="141.5"/>
    <s v="ALKEM LABOURATO"/>
    <d v="2022-05-10T00:00:00"/>
    <s v="Tue"/>
    <x v="1"/>
    <s v="Summer"/>
    <n v="2"/>
    <x v="2"/>
    <x v="2"/>
  </r>
  <r>
    <s v="0000424     "/>
    <s v="NO DOC"/>
    <x v="158"/>
    <x v="160"/>
    <s v="XXXXXXXXXX"/>
    <s v="ATORFIT 10MG TABLETS NEW PACK 15'S           "/>
    <s v="atherosclerosis"/>
    <x v="0"/>
    <s v="TAB"/>
    <n v="30"/>
    <n v="78.87"/>
    <s v="AJANTA PHARMA  "/>
    <d v="2022-05-10T00:00:00"/>
    <s v="Tue"/>
    <x v="1"/>
    <s v="Summer"/>
    <n v="2"/>
    <x v="2"/>
    <x v="2"/>
  </r>
  <r>
    <m/>
    <s v=""/>
    <x v="158"/>
    <x v="3"/>
    <s v=""/>
    <s v="ALPRAX 0.25MG TABLETS 15'S                   "/>
    <s v="anxiolytic"/>
    <x v="1"/>
    <s v="TAB"/>
    <n v="30"/>
    <n v="29"/>
    <s v="TORRENT        "/>
    <d v="2022-05-10T00:00:00"/>
    <s v="Tue"/>
    <x v="1"/>
    <s v="Summer"/>
    <n v="2"/>
    <x v="2"/>
    <x v="2"/>
  </r>
  <r>
    <m/>
    <s v=""/>
    <x v="158"/>
    <x v="3"/>
    <s v=""/>
    <s v="GLYNASE TABLETS 10'S                         "/>
    <s v="diabetic"/>
    <x v="3"/>
    <s v="TAB"/>
    <n v="60"/>
    <n v="8.11"/>
    <s v="USV LTD.       "/>
    <d v="2022-05-10T00:00:00"/>
    <s v="Tue"/>
    <x v="1"/>
    <s v="Summer"/>
    <n v="2"/>
    <x v="2"/>
    <x v="2"/>
  </r>
  <r>
    <s v="0000426     "/>
    <s v="DR.VISALAKSHI                      "/>
    <x v="3"/>
    <x v="5"/>
    <s v="XXXXXXXXXX"/>
    <s v="ZOLE-F OINTMENT 15GRAM                       "/>
    <s v="antifungal"/>
    <x v="4"/>
    <s v="TUB"/>
    <n v="1"/>
    <n v="81"/>
    <s v="REXCEL(RANBAXY)"/>
    <d v="2022-05-10T00:00:00"/>
    <s v="Tue"/>
    <x v="1"/>
    <s v="Summer"/>
    <n v="2"/>
    <x v="2"/>
    <x v="2"/>
  </r>
  <r>
    <s v="0000427     "/>
    <s v="DR.GREETHAR BABU                   "/>
    <x v="130"/>
    <x v="132"/>
    <s v="XXXXXXXXXX"/>
    <s v="A TO Z NS TABLETS 15'S                       "/>
    <s v="multivitamins"/>
    <x v="2"/>
    <s v="TAB"/>
    <n v="15"/>
    <n v="125"/>
    <s v="ALKEM LABOURATO"/>
    <d v="2022-05-11T00:00:00"/>
    <s v="Wed"/>
    <x v="1"/>
    <s v="Summer"/>
    <n v="3"/>
    <x v="2"/>
    <x v="2"/>
  </r>
  <r>
    <m/>
    <s v=""/>
    <x v="130"/>
    <x v="3"/>
    <s v=""/>
    <s v="P-650MG TABLETS 10'S                         "/>
    <s v="antipyretic"/>
    <x v="7"/>
    <s v="TAB"/>
    <n v="5"/>
    <n v="20.61"/>
    <s v="APEX LABORATOTO"/>
    <d v="2022-05-11T00:00:00"/>
    <s v="Wed"/>
    <x v="1"/>
    <s v="Summer"/>
    <n v="3"/>
    <x v="2"/>
    <x v="2"/>
  </r>
  <r>
    <s v="0000428     "/>
    <s v="DR.VENU GOPAL                      "/>
    <x v="33"/>
    <x v="35"/>
    <s v="XXXXXXXXXX"/>
    <s v="MEFTAL SPAS TABLETS 10'S                     "/>
    <s v="antispasmodic"/>
    <x v="8"/>
    <s v="TAB"/>
    <n v="2"/>
    <n v="46"/>
    <s v="BLUE CROSS     "/>
    <d v="2022-05-11T00:00:00"/>
    <s v="Wed"/>
    <x v="1"/>
    <s v="Summer"/>
    <n v="3"/>
    <x v="2"/>
    <x v="2"/>
  </r>
  <r>
    <s v="0000429     "/>
    <s v="GANESH BABU                        "/>
    <x v="446"/>
    <x v="448"/>
    <s v="XXXXXXXXXX"/>
    <s v="FOURTS B TABLETS 15'S                        "/>
    <s v="multivitamin"/>
    <x v="2"/>
    <s v="TAB"/>
    <n v="30"/>
    <n v="67.5"/>
    <s v="IPCA LABORATORI"/>
    <d v="2022-05-11T00:00:00"/>
    <s v="Wed"/>
    <x v="1"/>
    <s v="Summer"/>
    <n v="3"/>
    <x v="2"/>
    <x v="2"/>
  </r>
  <r>
    <m/>
    <s v=""/>
    <x v="446"/>
    <x v="3"/>
    <s v=""/>
    <s v="TENOLOL 25MG TABLETS 14'S                    "/>
    <s v="antihypertensive"/>
    <x v="0"/>
    <s v="TAB"/>
    <n v="14"/>
    <n v="42.8"/>
    <s v="IPCA           "/>
    <d v="2022-05-11T00:00:00"/>
    <s v="Wed"/>
    <x v="1"/>
    <s v="Summer"/>
    <n v="3"/>
    <x v="2"/>
    <x v="2"/>
  </r>
  <r>
    <m/>
    <s v=""/>
    <x v="446"/>
    <x v="3"/>
    <s v=""/>
    <s v="GLYCOMET 250MG TABLETS 10'S                  "/>
    <s v="diabetic"/>
    <x v="3"/>
    <s v="TAB"/>
    <n v="10"/>
    <n v="14.29"/>
    <s v="USV LTD.       "/>
    <d v="2022-05-11T00:00:00"/>
    <s v="Wed"/>
    <x v="1"/>
    <s v="Summer"/>
    <n v="3"/>
    <x v="2"/>
    <x v="2"/>
  </r>
  <r>
    <m/>
    <s v=""/>
    <x v="446"/>
    <x v="3"/>
    <s v=""/>
    <s v="AMIXIDE-H TABLETS 10'S                       "/>
    <s v="psychiatric"/>
    <x v="1"/>
    <s v="TAB"/>
    <n v="10"/>
    <n v="46.5"/>
    <s v="SUN PHARMA     "/>
    <d v="2022-05-11T00:00:00"/>
    <s v="Wed"/>
    <x v="1"/>
    <s v="Summer"/>
    <n v="3"/>
    <x v="2"/>
    <x v="2"/>
  </r>
  <r>
    <m/>
    <s v=""/>
    <x v="446"/>
    <x v="3"/>
    <s v=""/>
    <s v="HUMAN MIXTARD 40 IU 10ML                     "/>
    <s v="insulin"/>
    <x v="3"/>
    <s v="VIA"/>
    <n v="1"/>
    <n v="158.41999999999999"/>
    <s v="NOVO NORDISK   "/>
    <d v="2022-05-11T00:00:00"/>
    <s v="Wed"/>
    <x v="1"/>
    <s v="Summer"/>
    <n v="3"/>
    <x v="2"/>
    <x v="2"/>
  </r>
  <r>
    <s v="0000430     "/>
    <s v="DR.GREETHAR BABU MBBS              "/>
    <x v="604"/>
    <x v="606"/>
    <s v="XXXXXXXXXX"/>
    <s v="EMESET 4MG TABLETS 10'S                      "/>
    <s v="vomiting"/>
    <x v="8"/>
    <s v="TAB"/>
    <n v="10"/>
    <n v="52.34"/>
    <s v="CIPLA          "/>
    <d v="2022-05-11T00:00:00"/>
    <s v="Wed"/>
    <x v="1"/>
    <s v="Summer"/>
    <n v="3"/>
    <x v="2"/>
    <x v="2"/>
  </r>
  <r>
    <m/>
    <s v=""/>
    <x v="604"/>
    <x v="3"/>
    <s v=""/>
    <s v="PARACIP 650MG TABLETS 10'S                   "/>
    <s v="antipyretic"/>
    <x v="7"/>
    <s v="TAB"/>
    <n v="40"/>
    <n v="20.6"/>
    <s v="CIPLA          "/>
    <d v="2022-05-11T00:00:00"/>
    <s v="Wed"/>
    <x v="1"/>
    <s v="Summer"/>
    <n v="3"/>
    <x v="2"/>
    <x v="2"/>
  </r>
  <r>
    <m/>
    <s v=""/>
    <x v="604"/>
    <x v="3"/>
    <s v=""/>
    <s v="NOCOLD NF TABLETS 10'S                       "/>
    <s v="analgesic"/>
    <x v="7"/>
    <s v="TAB"/>
    <n v="30"/>
    <n v="39"/>
    <s v="CIPLA          "/>
    <d v="2022-05-11T00:00:00"/>
    <s v="Wed"/>
    <x v="1"/>
    <s v="Summer"/>
    <n v="3"/>
    <x v="2"/>
    <x v="2"/>
  </r>
  <r>
    <m/>
    <s v=""/>
    <x v="604"/>
    <x v="3"/>
    <s v=""/>
    <s v="ALMOX 500MG CAPSULES 10'S                    "/>
    <s v="antibiotic"/>
    <x v="5"/>
    <s v="CAP"/>
    <n v="30"/>
    <n v="72.459999999999994"/>
    <s v="ALKEM LABOURATO"/>
    <d v="2022-05-11T00:00:00"/>
    <s v="Wed"/>
    <x v="1"/>
    <s v="Summer"/>
    <n v="3"/>
    <x v="2"/>
    <x v="2"/>
  </r>
  <r>
    <m/>
    <s v=""/>
    <x v="604"/>
    <x v="3"/>
    <s v=""/>
    <s v="AZAX 500MG TABLETS 3'S                       "/>
    <s v="antibiotic"/>
    <x v="5"/>
    <s v="TAB"/>
    <n v="15"/>
    <n v="71.63"/>
    <s v="RANBAXY        "/>
    <d v="2022-05-11T00:00:00"/>
    <s v="Wed"/>
    <x v="1"/>
    <s v="Summer"/>
    <n v="3"/>
    <x v="2"/>
    <x v="2"/>
  </r>
  <r>
    <m/>
    <s v=""/>
    <x v="604"/>
    <x v="3"/>
    <s v=""/>
    <s v="LOPARET TABLETS 10'S                         "/>
    <s v="antidiarrhoeal"/>
    <x v="8"/>
    <s v="TAB"/>
    <n v="30"/>
    <n v="22.17"/>
    <s v="RETORT PHARMACE"/>
    <d v="2022-05-11T00:00:00"/>
    <s v="Wed"/>
    <x v="1"/>
    <s v="Summer"/>
    <n v="3"/>
    <x v="2"/>
    <x v="2"/>
  </r>
  <r>
    <s v="0000431     "/>
    <s v="NO DOC"/>
    <x v="0"/>
    <x v="0"/>
    <s v="XXXXXXXXXX"/>
    <s v="NEUROBION FORTE INJECTION 2ML                "/>
    <s v="multivitamin"/>
    <x v="2"/>
    <s v="AMP"/>
    <n v="2"/>
    <n v="16.399999999999999"/>
    <s v="MERCK          "/>
    <d v="2022-05-11T00:00:00"/>
    <s v="Wed"/>
    <x v="1"/>
    <s v="Summer"/>
    <n v="3"/>
    <x v="2"/>
    <x v="2"/>
  </r>
  <r>
    <s v="0000432     "/>
    <s v="NO DOC"/>
    <x v="0"/>
    <x v="0"/>
    <s v="XXXXXXXXXX"/>
    <s v="UNIENZYME TABLETS 15'S                       "/>
    <s v="enzyme"/>
    <x v="8"/>
    <s v="TAB"/>
    <n v="150"/>
    <n v="70.599999999999994"/>
    <s v="UNICHEM        "/>
    <d v="2022-05-11T00:00:00"/>
    <s v="Wed"/>
    <x v="1"/>
    <s v="Summer"/>
    <n v="3"/>
    <x v="2"/>
    <x v="2"/>
  </r>
  <r>
    <s v="0000433     "/>
    <s v="DR.SEKAR                           "/>
    <x v="3"/>
    <x v="5"/>
    <s v="XXXXXXXXXX"/>
    <s v="TELSAR 40MG TABLETS 15'S                     "/>
    <s v="antihypertensive"/>
    <x v="0"/>
    <s v="TAB"/>
    <n v="30"/>
    <n v="110.8"/>
    <s v="UNICHEM        "/>
    <d v="2022-05-11T00:00:00"/>
    <s v="Wed"/>
    <x v="1"/>
    <s v="Summer"/>
    <n v="3"/>
    <x v="2"/>
    <x v="2"/>
  </r>
  <r>
    <s v="0000435     "/>
    <s v="NO DOC"/>
    <x v="188"/>
    <x v="190"/>
    <s v="XXXXXXXXXX"/>
    <s v="SUPRACAL TABLETS 15'S                        "/>
    <s v="calcium"/>
    <x v="2"/>
    <s v="TAB"/>
    <n v="15"/>
    <n v="180"/>
    <s v="PHARMED LIMITED"/>
    <d v="2022-05-11T00:00:00"/>
    <s v="Wed"/>
    <x v="1"/>
    <s v="Summer"/>
    <n v="3"/>
    <x v="2"/>
    <x v="2"/>
  </r>
  <r>
    <s v="0000437     "/>
    <s v="NO DOC"/>
    <x v="0"/>
    <x v="0"/>
    <s v="XXXXXXXXXX"/>
    <s v="ZIFI O 200MG TABLETS 10'S                    "/>
    <s v="antibiotic"/>
    <x v="5"/>
    <s v="TAB"/>
    <n v="4"/>
    <n v="152"/>
    <s v="FDC            "/>
    <d v="2022-05-11T00:00:00"/>
    <s v="Wed"/>
    <x v="1"/>
    <s v="Summer"/>
    <n v="3"/>
    <x v="2"/>
    <x v="2"/>
  </r>
  <r>
    <m/>
    <s v=""/>
    <x v="0"/>
    <x v="3"/>
    <s v=""/>
    <s v="ZERODOL SP TABLETS 10'S                      "/>
    <s v="analgesic"/>
    <x v="7"/>
    <s v="TAB"/>
    <n v="6"/>
    <n v="107.6"/>
    <s v="IPCA LABORATORI"/>
    <d v="2022-05-11T00:00:00"/>
    <s v="Wed"/>
    <x v="1"/>
    <s v="Summer"/>
    <n v="3"/>
    <x v="2"/>
    <x v="2"/>
  </r>
  <r>
    <m/>
    <s v=""/>
    <x v="0"/>
    <x v="3"/>
    <s v=""/>
    <s v="PAN 40MG TABLETS 15'S                        "/>
    <s v="peptic ulcer"/>
    <x v="8"/>
    <s v="TAB"/>
    <n v="4"/>
    <n v="151"/>
    <s v="ALKEM LABOURATO"/>
    <d v="2022-05-11T00:00:00"/>
    <s v="Wed"/>
    <x v="1"/>
    <s v="Summer"/>
    <n v="3"/>
    <x v="2"/>
    <x v="2"/>
  </r>
  <r>
    <s v="0000438     "/>
    <s v="DR.VISALAKSHI                      "/>
    <x v="3"/>
    <x v="5"/>
    <s v="XXXXXXXXXX"/>
    <s v="QUADRIDERM RF CREAM 5GRAM                    "/>
    <s v="antifungal"/>
    <x v="4"/>
    <s v="TUB"/>
    <n v="1"/>
    <n v="74"/>
    <s v="MSD            "/>
    <d v="2022-05-11T00:00:00"/>
    <s v="Wed"/>
    <x v="1"/>
    <s v="Summer"/>
    <n v="3"/>
    <x v="2"/>
    <x v="2"/>
  </r>
  <r>
    <m/>
    <s v=""/>
    <x v="3"/>
    <x v="3"/>
    <s v=""/>
    <s v="ISTAMET 50MG/500MG TABLETS NEW 15'S          "/>
    <s v="diabetic"/>
    <x v="3"/>
    <s v="STR"/>
    <n v="30"/>
    <n v="405.31"/>
    <s v="SUN PHARMA     "/>
    <d v="2022-05-11T00:00:00"/>
    <s v="Wed"/>
    <x v="1"/>
    <s v="Summer"/>
    <n v="3"/>
    <x v="2"/>
    <x v="2"/>
  </r>
  <r>
    <s v="0000439     "/>
    <s v="APOLLO HOSPITAL                    "/>
    <x v="24"/>
    <x v="26"/>
    <s v="XXXXXXXXXX"/>
    <s v="NUROKIND D3 TABLETS 10'S                     "/>
    <s v="vitamin"/>
    <x v="2"/>
    <s v="TAB"/>
    <n v="30"/>
    <n v="155.88"/>
    <s v="MANKIND PHARMA "/>
    <d v="2022-05-11T00:00:00"/>
    <s v="Wed"/>
    <x v="1"/>
    <s v="Summer"/>
    <n v="3"/>
    <x v="2"/>
    <x v="2"/>
  </r>
  <r>
    <m/>
    <s v=""/>
    <x v="24"/>
    <x v="3"/>
    <s v=""/>
    <s v="METOSARTAN 25MG TABLETS 10'S                 "/>
    <s v="cardiac"/>
    <x v="0"/>
    <s v="TAB"/>
    <n v="30"/>
    <n v="163"/>
    <s v="SUN PHARMA     "/>
    <d v="2022-05-11T00:00:00"/>
    <s v="Wed"/>
    <x v="1"/>
    <s v="Summer"/>
    <n v="3"/>
    <x v="2"/>
    <x v="2"/>
  </r>
  <r>
    <s v="0000440     "/>
    <s v="NO DOC"/>
    <x v="519"/>
    <x v="521"/>
    <s v="XXXXXXXXXX"/>
    <s v="GLIMESTAR 2MG TABLETS 10'S                   "/>
    <s v="diabetic"/>
    <x v="3"/>
    <s v="TAB"/>
    <n v="30"/>
    <n v="33.58"/>
    <s v="MANKIND PHARMA "/>
    <d v="2022-05-11T00:00:00"/>
    <s v="Wed"/>
    <x v="1"/>
    <s v="Summer"/>
    <n v="3"/>
    <x v="2"/>
    <x v="2"/>
  </r>
  <r>
    <m/>
    <s v=""/>
    <x v="519"/>
    <x v="3"/>
    <s v=""/>
    <s v="ATEN 25MG TABLETS 14'S                       "/>
    <s v="hypertension"/>
    <x v="0"/>
    <s v="TAB"/>
    <n v="28"/>
    <n v="27.9"/>
    <s v="CADILA PHARMACE"/>
    <d v="2022-05-11T00:00:00"/>
    <s v="Wed"/>
    <x v="1"/>
    <s v="Summer"/>
    <n v="3"/>
    <x v="2"/>
    <x v="2"/>
  </r>
  <r>
    <m/>
    <s v=""/>
    <x v="519"/>
    <x v="3"/>
    <s v=""/>
    <s v="ATEN 25MG TABLETS 14'S                       "/>
    <s v="hypertension"/>
    <x v="0"/>
    <s v="TAB"/>
    <n v="2"/>
    <n v="27.9"/>
    <s v="CADILA PHARMACE"/>
    <d v="2022-05-11T00:00:00"/>
    <s v="Wed"/>
    <x v="1"/>
    <s v="Summer"/>
    <n v="3"/>
    <x v="2"/>
    <x v="2"/>
  </r>
  <r>
    <s v="0000441     "/>
    <s v="NO DOC"/>
    <x v="0"/>
    <x v="0"/>
    <s v="XXXXXXXXXX"/>
    <s v="TAXIM-O 200MG TABLETS 10'S                   "/>
    <s v="antibiotic"/>
    <x v="5"/>
    <s v="TAB"/>
    <n v="6"/>
    <n v="107.72"/>
    <s v="ALKEM LABOURATO"/>
    <d v="2022-05-11T00:00:00"/>
    <s v="Wed"/>
    <x v="1"/>
    <s v="Summer"/>
    <n v="3"/>
    <x v="2"/>
    <x v="2"/>
  </r>
  <r>
    <m/>
    <s v=""/>
    <x v="0"/>
    <x v="3"/>
    <s v=""/>
    <s v="P-650MG TABLETS 10'S                         "/>
    <s v="antipyretic"/>
    <x v="7"/>
    <s v="TAB"/>
    <n v="10"/>
    <n v="20.61"/>
    <s v="APEX LABORATOTO"/>
    <d v="2022-05-11T00:00:00"/>
    <s v="Wed"/>
    <x v="1"/>
    <s v="Summer"/>
    <n v="3"/>
    <x v="2"/>
    <x v="2"/>
  </r>
  <r>
    <m/>
    <s v=""/>
    <x v="0"/>
    <x v="3"/>
    <s v=""/>
    <s v="MONTEK LC TABLETS 10'S                       "/>
    <s v="Anti allergic"/>
    <x v="6"/>
    <s v="TAB"/>
    <n v="3"/>
    <n v="197"/>
    <s v="SUN PHARMA     "/>
    <d v="2022-05-11T00:00:00"/>
    <s v="Wed"/>
    <x v="1"/>
    <s v="Summer"/>
    <n v="3"/>
    <x v="2"/>
    <x v="2"/>
  </r>
  <r>
    <s v="0000442     "/>
    <s v="NO DOC"/>
    <x v="112"/>
    <x v="114"/>
    <s v="XXXXXXXXXX"/>
    <s v="DOLO 650MG TABLETS 15'S                      "/>
    <s v="antipyretic"/>
    <x v="7"/>
    <s v="TAB"/>
    <n v="15"/>
    <n v="30.91"/>
    <s v="MICRO LABS LIMI"/>
    <d v="2022-05-11T00:00:00"/>
    <s v="Wed"/>
    <x v="1"/>
    <s v="Summer"/>
    <n v="3"/>
    <x v="2"/>
    <x v="2"/>
  </r>
  <r>
    <m/>
    <s v=""/>
    <x v="112"/>
    <x v="3"/>
    <s v=""/>
    <s v="ISTAMET 50MG/500MG TABLETS NEW 15'S          "/>
    <s v="diabetic"/>
    <x v="3"/>
    <s v="STR"/>
    <n v="15"/>
    <n v="405.31"/>
    <s v="SUN PHARMA     "/>
    <d v="2022-05-11T00:00:00"/>
    <s v="Wed"/>
    <x v="1"/>
    <s v="Summer"/>
    <n v="3"/>
    <x v="2"/>
    <x v="2"/>
  </r>
  <r>
    <s v="0000444     "/>
    <s v="DR.BHUVANESH BABU                  "/>
    <x v="605"/>
    <x v="607"/>
    <s v="XXXXXXXXXX"/>
    <s v="CIPZEN 10MG FORTE TABLETS 10'S               "/>
    <s v="anti inflammatory"/>
    <x v="7"/>
    <s v="TAB"/>
    <n v="10"/>
    <n v="107.5"/>
    <s v="CIPLA          "/>
    <d v="2022-05-12T00:00:00"/>
    <s v="Thu"/>
    <x v="1"/>
    <s v="Summer"/>
    <n v="4"/>
    <x v="2"/>
    <x v="2"/>
  </r>
  <r>
    <m/>
    <s v=""/>
    <x v="605"/>
    <x v="3"/>
    <s v=""/>
    <s v="ANXIT 0.5MG TABLETS 15'S                     "/>
    <s v="anxiolytic"/>
    <x v="1"/>
    <s v="TAB"/>
    <n v="30"/>
    <n v="43.5"/>
    <s v="MICRO LABS LIMI"/>
    <d v="2022-05-12T00:00:00"/>
    <s v="Thu"/>
    <x v="1"/>
    <s v="Summer"/>
    <n v="4"/>
    <x v="2"/>
    <x v="2"/>
  </r>
  <r>
    <m/>
    <s v=""/>
    <x v="605"/>
    <x v="3"/>
    <s v=""/>
    <s v="NORTEN 20MG TABLETS 10'S                     "/>
    <s v="psychiatric"/>
    <x v="1"/>
    <s v="TAB"/>
    <n v="20"/>
    <n v="32.619999999999997"/>
    <s v="BARODA PHARMA  "/>
    <d v="2022-05-12T00:00:00"/>
    <s v="Thu"/>
    <x v="1"/>
    <s v="Summer"/>
    <n v="4"/>
    <x v="2"/>
    <x v="2"/>
  </r>
  <r>
    <s v="0000445     "/>
    <s v="NO DOC"/>
    <x v="130"/>
    <x v="132"/>
    <s v="XXXXXXXXXX"/>
    <s v="HUMAN MIXTARD 40 IU 10ML                     "/>
    <s v="insulin"/>
    <x v="3"/>
    <s v="VIA"/>
    <n v="1"/>
    <n v="158.41999999999999"/>
    <s v="NOVO NORDISK   "/>
    <d v="2022-05-12T00:00:00"/>
    <s v="Thu"/>
    <x v="1"/>
    <s v="Summer"/>
    <n v="4"/>
    <x v="2"/>
    <x v="2"/>
  </r>
  <r>
    <s v="0000447     "/>
    <s v="NO DOC"/>
    <x v="248"/>
    <x v="250"/>
    <s v="XXXXXXXXXX"/>
    <s v="CRESAR 40MG TABLETS 15'S                     "/>
    <s v="antihypertensive"/>
    <x v="0"/>
    <s v="TAB"/>
    <n v="15"/>
    <n v="111.04"/>
    <s v="CIPLA          "/>
    <d v="2022-05-12T00:00:00"/>
    <s v="Thu"/>
    <x v="1"/>
    <s v="Summer"/>
    <n v="4"/>
    <x v="2"/>
    <x v="2"/>
  </r>
  <r>
    <m/>
    <s v=""/>
    <x v="248"/>
    <x v="3"/>
    <s v=""/>
    <s v="ATORVA 10 15                                 "/>
    <s v="atherosclerosis"/>
    <x v="0"/>
    <s v="STR"/>
    <n v="30"/>
    <n v="92.38"/>
    <s v="ZYDUS ALIDAC   "/>
    <d v="2022-05-12T00:00:00"/>
    <s v="Thu"/>
    <x v="1"/>
    <s v="Summer"/>
    <n v="4"/>
    <x v="2"/>
    <x v="2"/>
  </r>
  <r>
    <s v="0000448     "/>
    <s v="SHENBAGAM HOSPITAL                 "/>
    <x v="25"/>
    <x v="27"/>
    <s v="XXXXXXXXXX"/>
    <s v="SHELCAL 500MG TABLETS 15'S                   "/>
    <s v="calcium"/>
    <x v="2"/>
    <s v="TAB"/>
    <n v="75"/>
    <n v="119.5"/>
    <s v="ELDER          "/>
    <d v="2022-05-12T00:00:00"/>
    <s v="Thu"/>
    <x v="1"/>
    <s v="Summer"/>
    <n v="4"/>
    <x v="2"/>
    <x v="2"/>
  </r>
  <r>
    <m/>
    <s v=""/>
    <x v="25"/>
    <x v="3"/>
    <s v=""/>
    <s v="VOLIPHAGE 0.2MG TABLETS 10'S                 "/>
    <s v="diabetic"/>
    <x v="3"/>
    <s v="TAB"/>
    <n v="90"/>
    <n v="103"/>
    <s v="FRANCO INDIAN P"/>
    <d v="2022-05-12T00:00:00"/>
    <s v="Thu"/>
    <x v="1"/>
    <s v="Summer"/>
    <n v="4"/>
    <x v="2"/>
    <x v="2"/>
  </r>
  <r>
    <m/>
    <s v=""/>
    <x v="25"/>
    <x v="3"/>
    <s v=""/>
    <s v="LOSAR 50MG TABLETS 15'S                      "/>
    <s v="antihypertensive"/>
    <x v="0"/>
    <s v="TAB"/>
    <n v="60"/>
    <n v="118.6"/>
    <s v="UNICHEM        "/>
    <d v="2022-05-12T00:00:00"/>
    <s v="Thu"/>
    <x v="1"/>
    <s v="Summer"/>
    <n v="4"/>
    <x v="2"/>
    <x v="2"/>
  </r>
  <r>
    <m/>
    <s v=""/>
    <x v="25"/>
    <x v="3"/>
    <s v=""/>
    <s v="STORVAS 10MG TABELTS NEW PACK 15'S           "/>
    <s v="cholesterol reducing agent"/>
    <x v="0"/>
    <s v="TAB"/>
    <n v="75"/>
    <n v="92.34"/>
    <s v="RANBAXY LABORAT"/>
    <d v="2022-05-12T00:00:00"/>
    <s v="Thu"/>
    <x v="1"/>
    <s v="Summer"/>
    <n v="4"/>
    <x v="2"/>
    <x v="2"/>
  </r>
  <r>
    <m/>
    <s v=""/>
    <x v="25"/>
    <x v="3"/>
    <s v=""/>
    <s v="ATARAX 25MG TABLETS 15'S                     "/>
    <s v="Anti allergic"/>
    <x v="6"/>
    <s v="TAB"/>
    <n v="30"/>
    <n v="77.75"/>
    <s v="UCB NOW KNOWN A"/>
    <d v="2022-05-12T00:00:00"/>
    <s v="Thu"/>
    <x v="1"/>
    <s v="Summer"/>
    <n v="4"/>
    <x v="2"/>
    <x v="2"/>
  </r>
  <r>
    <m/>
    <s v=""/>
    <x v="25"/>
    <x v="3"/>
    <s v=""/>
    <s v="DG 3MG TABLETS 10'S                          "/>
    <s v="anti inflammatory"/>
    <x v="7"/>
    <s v="TAB"/>
    <n v="90"/>
    <n v="217.8"/>
    <s v="RACE PHARMACEUT"/>
    <d v="2022-05-12T00:00:00"/>
    <s v="Thu"/>
    <x v="1"/>
    <s v="Summer"/>
    <n v="4"/>
    <x v="2"/>
    <x v="2"/>
  </r>
  <r>
    <m/>
    <s v=""/>
    <x v="25"/>
    <x v="3"/>
    <s v=""/>
    <s v="CLOPILET 75MG TABLETS NEW PACK 15'S          "/>
    <s v="anticoagulant"/>
    <x v="0"/>
    <s v="TAB"/>
    <n v="60"/>
    <n v="116.86"/>
    <s v="SUN PHARMA     "/>
    <d v="2022-05-12T00:00:00"/>
    <s v="Thu"/>
    <x v="1"/>
    <s v="Summer"/>
    <n v="4"/>
    <x v="2"/>
    <x v="2"/>
  </r>
  <r>
    <s v="0000449     "/>
    <s v="NO DOC"/>
    <x v="31"/>
    <x v="33"/>
    <s v="XXXXXXXXXX"/>
    <s v="M-PRO ER 25MG 10                             "/>
    <s v="cardiac"/>
    <x v="0"/>
    <s v="TAB"/>
    <n v="30"/>
    <n v="39"/>
    <s v="MACH PHARMA    "/>
    <d v="2022-05-12T00:00:00"/>
    <s v="Thu"/>
    <x v="1"/>
    <s v="Summer"/>
    <n v="4"/>
    <x v="2"/>
    <x v="2"/>
  </r>
  <r>
    <s v="0000450     "/>
    <s v="NO DOC"/>
    <x v="0"/>
    <x v="0"/>
    <s v="XXXXXXXXXX"/>
    <s v="DISPOVAN SYRINGE 2.5ML 1                     "/>
    <s v="syringe"/>
    <x v="14"/>
    <s v="PCS"/>
    <n v="4"/>
    <n v="6.5"/>
    <s v="HMD            "/>
    <d v="2022-05-13T00:00:00"/>
    <s v="Fri"/>
    <x v="1"/>
    <s v="Summer"/>
    <n v="5"/>
    <x v="2"/>
    <x v="2"/>
  </r>
  <r>
    <s v="0000452     "/>
    <s v="NO DOC"/>
    <x v="174"/>
    <x v="176"/>
    <s v="XXXXXXXXXX"/>
    <s v="ASTHALIN INHALER 200MD                       "/>
    <s v="bronchodilator"/>
    <x v="11"/>
    <s v="PCS"/>
    <n v="1"/>
    <n v="142.51"/>
    <s v="CIPLA          "/>
    <d v="2022-05-13T00:00:00"/>
    <s v="Fri"/>
    <x v="1"/>
    <s v="Summer"/>
    <n v="5"/>
    <x v="2"/>
    <x v="2"/>
  </r>
  <r>
    <s v="0000453     "/>
    <s v="NO DOC"/>
    <x v="0"/>
    <x v="0"/>
    <s v="XXXXXXXXXX"/>
    <s v="AMLIP 5MG TABLETS 10'S                       "/>
    <s v="hypertension"/>
    <x v="0"/>
    <s v="TAB"/>
    <n v="10"/>
    <n v="29.23"/>
    <s v="CIPLA          "/>
    <d v="2022-05-13T00:00:00"/>
    <s v="Fri"/>
    <x v="1"/>
    <s v="Summer"/>
    <n v="5"/>
    <x v="2"/>
    <x v="2"/>
  </r>
  <r>
    <m/>
    <s v=""/>
    <x v="0"/>
    <x v="3"/>
    <s v=""/>
    <s v="OKAMET 500MG TABLETS 20'S                    "/>
    <s v="diabetic"/>
    <x v="3"/>
    <s v="TAB"/>
    <n v="10"/>
    <n v="22.12"/>
    <s v="CIPLA          "/>
    <d v="2022-05-13T00:00:00"/>
    <s v="Fri"/>
    <x v="1"/>
    <s v="Summer"/>
    <n v="5"/>
    <x v="2"/>
    <x v="2"/>
  </r>
  <r>
    <m/>
    <s v=""/>
    <x v="0"/>
    <x v="3"/>
    <s v=""/>
    <s v="NEUROBION FORTE TAB 30                       "/>
    <s v="multivitamin"/>
    <x v="2"/>
    <s v="TAB"/>
    <n v="10"/>
    <n v="34.700000000000003"/>
    <s v="MERCK          "/>
    <d v="2022-05-13T00:00:00"/>
    <s v="Fri"/>
    <x v="1"/>
    <s v="Summer"/>
    <n v="5"/>
    <x v="2"/>
    <x v="2"/>
  </r>
  <r>
    <s v="0000454     "/>
    <s v="NO DOC"/>
    <x v="0"/>
    <x v="0"/>
    <s v="XXXXXXXXXX"/>
    <s v="ELDOPER CAPSULES 10'S                        "/>
    <s v="antidiarrhoeal"/>
    <x v="8"/>
    <s v="CAP"/>
    <n v="6"/>
    <n v="37.54"/>
    <s v="MICRO LABS LIMI"/>
    <d v="2022-05-13T00:00:00"/>
    <s v="Fri"/>
    <x v="1"/>
    <s v="Summer"/>
    <n v="5"/>
    <x v="2"/>
    <x v="2"/>
  </r>
  <r>
    <m/>
    <s v=""/>
    <x v="0"/>
    <x v="3"/>
    <s v=""/>
    <s v="RANITIN 150MG 40                             "/>
    <s v="peptic ulcer"/>
    <x v="8"/>
    <s v="TAB"/>
    <n v="10"/>
    <n v="49.28"/>
    <s v="TORRENT        "/>
    <d v="2022-05-13T00:00:00"/>
    <s v="Fri"/>
    <x v="1"/>
    <s v="Summer"/>
    <n v="5"/>
    <x v="2"/>
    <x v="2"/>
  </r>
  <r>
    <s v="0000455     "/>
    <s v="NO DOC"/>
    <x v="0"/>
    <x v="0"/>
    <s v="XXXXXXXXXX"/>
    <s v="DOLO 650MG TABLETS 15'S                      "/>
    <s v="antipyretic"/>
    <x v="7"/>
    <s v="TAB"/>
    <n v="6"/>
    <n v="30.91"/>
    <s v="MICRO LABS LIMI"/>
    <d v="2022-05-13T00:00:00"/>
    <s v="Fri"/>
    <x v="1"/>
    <s v="Summer"/>
    <n v="5"/>
    <x v="2"/>
    <x v="2"/>
  </r>
  <r>
    <m/>
    <s v=""/>
    <x v="0"/>
    <x v="3"/>
    <s v=""/>
    <s v="AZAX 250MG TABLETS 6'S                       "/>
    <s v="antibiotic"/>
    <x v="5"/>
    <s v="TAB"/>
    <n v="6"/>
    <n v="71.02"/>
    <s v="RANBAXY        "/>
    <d v="2022-05-13T00:00:00"/>
    <s v="Fri"/>
    <x v="1"/>
    <s v="Summer"/>
    <n v="5"/>
    <x v="2"/>
    <x v="2"/>
  </r>
  <r>
    <s v="0000456     "/>
    <s v="NO DOC"/>
    <x v="0"/>
    <x v="0"/>
    <s v="XXXXXXXXXX"/>
    <s v="ZINCOVIT TABLETS 15'S                        "/>
    <s v="vitamin"/>
    <x v="2"/>
    <s v="TAB"/>
    <n v="2"/>
    <n v="105"/>
    <s v="APEX LABORATOTO"/>
    <d v="2022-05-13T00:00:00"/>
    <s v="Fri"/>
    <x v="1"/>
    <s v="Summer"/>
    <n v="5"/>
    <x v="2"/>
    <x v="2"/>
  </r>
  <r>
    <m/>
    <s v=""/>
    <x v="0"/>
    <x v="3"/>
    <s v=""/>
    <s v="ACECLOWOK SP 10                              "/>
    <s v="anti inflammatory"/>
    <x v="7"/>
    <s v="TAB"/>
    <n v="2"/>
    <n v="121.1"/>
    <s v="WOCKHARDT LIMIT"/>
    <d v="2022-05-13T00:00:00"/>
    <s v="Fri"/>
    <x v="1"/>
    <s v="Summer"/>
    <n v="5"/>
    <x v="2"/>
    <x v="2"/>
  </r>
  <r>
    <s v="0000457     "/>
    <s v="NO DOC"/>
    <x v="248"/>
    <x v="250"/>
    <s v="XXXXXXXXXX"/>
    <s v="CRESAR 40MG TABLETS 15'S                     "/>
    <s v="antihypertensive"/>
    <x v="0"/>
    <s v="TAB"/>
    <n v="15"/>
    <n v="111.04"/>
    <s v="CIPLA          "/>
    <d v="2022-05-13T00:00:00"/>
    <s v="Fri"/>
    <x v="1"/>
    <s v="Summer"/>
    <n v="5"/>
    <x v="2"/>
    <x v="2"/>
  </r>
  <r>
    <m/>
    <s v=""/>
    <x v="248"/>
    <x v="3"/>
    <s v=""/>
    <s v="ATORVA 10 15                                 "/>
    <s v="atherosclerosis"/>
    <x v="0"/>
    <s v="STR"/>
    <n v="30"/>
    <n v="92.38"/>
    <s v="ZYDUS ALIDAC   "/>
    <d v="2022-05-13T00:00:00"/>
    <s v="Fri"/>
    <x v="1"/>
    <s v="Summer"/>
    <n v="5"/>
    <x v="2"/>
    <x v="2"/>
  </r>
  <r>
    <s v="0000459     "/>
    <s v="NO DOC"/>
    <x v="2"/>
    <x v="4"/>
    <s v="XXXXXXXXXX"/>
    <s v="RENERVE PLUS INJECTION 2ML                   "/>
    <s v="vitamin"/>
    <x v="2"/>
    <s v="AMP"/>
    <n v="1"/>
    <n v="122.85"/>
    <s v="STRIDES ARCOLAB"/>
    <d v="2022-05-14T00:00:00"/>
    <s v="Sat"/>
    <x v="1"/>
    <s v="Summer"/>
    <n v="6"/>
    <x v="2"/>
    <x v="2"/>
  </r>
  <r>
    <m/>
    <s v=""/>
    <x v="2"/>
    <x v="3"/>
    <s v=""/>
    <s v="VERTIN 8MG 15                                "/>
    <s v="vertigo"/>
    <x v="10"/>
    <s v="TAB"/>
    <n v="30"/>
    <n v="160.56"/>
    <s v="ABBOTT HEALTHCA"/>
    <d v="2022-05-14T00:00:00"/>
    <s v="Sat"/>
    <x v="1"/>
    <s v="Summer"/>
    <n v="6"/>
    <x v="2"/>
    <x v="2"/>
  </r>
  <r>
    <s v="0000460     "/>
    <s v="NO DOC"/>
    <x v="2"/>
    <x v="4"/>
    <s v="XXXXXXXXXX"/>
    <s v="ATIVAN 2MG TABLETS NEW PACK 30 30'S          "/>
    <s v="psychiatric"/>
    <x v="1"/>
    <s v="TAB"/>
    <n v="30"/>
    <n v="82.99"/>
    <s v="PFIZER LIMITED "/>
    <d v="2022-05-14T00:00:00"/>
    <s v="Sat"/>
    <x v="1"/>
    <s v="Summer"/>
    <n v="6"/>
    <x v="2"/>
    <x v="2"/>
  </r>
  <r>
    <m/>
    <s v=""/>
    <x v="2"/>
    <x v="3"/>
    <s v=""/>
    <s v="ESOGA RD CAPSULES 10'S                       "/>
    <s v="peptic ulcer"/>
    <x v="8"/>
    <s v="CAP"/>
    <n v="30"/>
    <n v="165.7"/>
    <s v="ABBOTT LABS IND"/>
    <d v="2022-05-14T00:00:00"/>
    <s v="Sat"/>
    <x v="1"/>
    <s v="Summer"/>
    <n v="6"/>
    <x v="2"/>
    <x v="2"/>
  </r>
  <r>
    <m/>
    <s v=""/>
    <x v="2"/>
    <x v="3"/>
    <s v=""/>
    <s v="OLMEZEST 20MG TABLETS 10'S                   "/>
    <s v="antihypertensive"/>
    <x v="0"/>
    <s v="TAB"/>
    <n v="30"/>
    <n v="113"/>
    <s v="SUN PHARMA     "/>
    <d v="2022-05-14T00:00:00"/>
    <s v="Sat"/>
    <x v="1"/>
    <s v="Summer"/>
    <n v="6"/>
    <x v="2"/>
    <x v="2"/>
  </r>
  <r>
    <m/>
    <s v=""/>
    <x v="2"/>
    <x v="3"/>
    <s v=""/>
    <s v="PROLOMET XL 25MG TABLETS 10'S                "/>
    <s v="cardiac"/>
    <x v="0"/>
    <s v="TAB"/>
    <n v="30"/>
    <n v="45.24"/>
    <s v="SUN PHARMA     "/>
    <d v="2022-05-14T00:00:00"/>
    <s v="Sat"/>
    <x v="1"/>
    <s v="Summer"/>
    <n v="6"/>
    <x v="2"/>
    <x v="2"/>
  </r>
  <r>
    <s v="0000461     "/>
    <s v="NO DOC"/>
    <x v="2"/>
    <x v="4"/>
    <s v="XXXXXXXXXX"/>
    <s v="ONDEM MD 4MG TABLETS 10'S                    "/>
    <s v="nausea"/>
    <x v="8"/>
    <s v="TAB"/>
    <n v="10"/>
    <n v="52.61"/>
    <s v="ALKEM (BERGEN H"/>
    <d v="2022-05-14T00:00:00"/>
    <s v="Sat"/>
    <x v="1"/>
    <s v="Summer"/>
    <n v="6"/>
    <x v="2"/>
    <x v="2"/>
  </r>
  <r>
    <m/>
    <s v=""/>
    <x v="2"/>
    <x v="3"/>
    <s v=""/>
    <s v="BECOZYME C FORTE TABLETS 15'S                "/>
    <s v="multivitamin"/>
    <x v="2"/>
    <s v="TAB"/>
    <n v="15"/>
    <n v="25"/>
    <s v="ABBOTT (FORMERL"/>
    <d v="2022-05-14T00:00:00"/>
    <s v="Sat"/>
    <x v="1"/>
    <s v="Summer"/>
    <n v="6"/>
    <x v="2"/>
    <x v="2"/>
  </r>
  <r>
    <m/>
    <s v=""/>
    <x v="2"/>
    <x v="3"/>
    <s v=""/>
    <s v="LOPARET TABLETS 10'S                         "/>
    <s v="antidiarrhoeal"/>
    <x v="8"/>
    <s v="TAB"/>
    <n v="10"/>
    <n v="22.17"/>
    <s v="RETORT PHARMACE"/>
    <d v="2022-05-14T00:00:00"/>
    <s v="Sat"/>
    <x v="1"/>
    <s v="Summer"/>
    <n v="6"/>
    <x v="2"/>
    <x v="2"/>
  </r>
  <r>
    <s v="0000462     "/>
    <s v="NO DOC"/>
    <x v="0"/>
    <x v="0"/>
    <s v="XXXXXXXXXX"/>
    <s v="MYOSPAZ TABLETS 10'S                         "/>
    <s v="analgesic"/>
    <x v="7"/>
    <s v="TAB"/>
    <n v="10"/>
    <n v="136.5"/>
    <s v="WIN MEDICARE LT"/>
    <d v="2022-05-14T00:00:00"/>
    <s v="Sat"/>
    <x v="1"/>
    <s v="Summer"/>
    <n v="6"/>
    <x v="2"/>
    <x v="2"/>
  </r>
  <r>
    <m/>
    <s v=""/>
    <x v="0"/>
    <x v="3"/>
    <s v=""/>
    <s v="MYOSPAZ TABLETS 10'S                         "/>
    <s v="analgesic"/>
    <x v="7"/>
    <s v="TAB"/>
    <n v="7"/>
    <n v="136.5"/>
    <s v="WIN MEDICARE LT"/>
    <d v="2022-05-14T00:00:00"/>
    <s v="Sat"/>
    <x v="1"/>
    <s v="Summer"/>
    <n v="6"/>
    <x v="2"/>
    <x v="2"/>
  </r>
  <r>
    <s v="0000463     "/>
    <s v="DR.VENU GOPAL                      "/>
    <x v="606"/>
    <x v="608"/>
    <s v="XXXXXXXXXX"/>
    <s v="DICLOWIN PLUS TAB 1*10                       "/>
    <s v="analgesic"/>
    <x v="7"/>
    <s v="TAB"/>
    <n v="10"/>
    <n v="20"/>
    <s v="WINGS PHARMA   "/>
    <d v="2022-05-15T00:00:00"/>
    <s v="Sun"/>
    <x v="1"/>
    <s v="Summer"/>
    <n v="7"/>
    <x v="2"/>
    <x v="2"/>
  </r>
  <r>
    <m/>
    <s v=""/>
    <x v="606"/>
    <x v="3"/>
    <s v=""/>
    <s v="DULCOFLEX TABLET(FORMELY DULCO 10'S          "/>
    <s v="laxative"/>
    <x v="8"/>
    <s v="TAB"/>
    <n v="30"/>
    <n v="11.25"/>
    <s v="BOEHRINGER INGE"/>
    <d v="2022-05-15T00:00:00"/>
    <s v="Sun"/>
    <x v="1"/>
    <s v="Summer"/>
    <n v="7"/>
    <x v="2"/>
    <x v="2"/>
  </r>
  <r>
    <s v="0000464     "/>
    <s v="NO DOC"/>
    <x v="0"/>
    <x v="0"/>
    <s v="XXXXXXXXXX"/>
    <s v="DISPOVAN SYRINGE 2.5ML 1                     "/>
    <s v="syringe"/>
    <x v="14"/>
    <s v="PCS"/>
    <n v="1"/>
    <n v="6.5"/>
    <s v="HMD            "/>
    <d v="2022-05-15T00:00:00"/>
    <s v="Sun"/>
    <x v="1"/>
    <s v="Summer"/>
    <n v="7"/>
    <x v="2"/>
    <x v="2"/>
  </r>
  <r>
    <s v="0000465     "/>
    <s v="NO DOC"/>
    <x v="0"/>
    <x v="0"/>
    <s v="XXXXXXXXXX"/>
    <s v="ZIFI 200MG TABLETS 10'S                      "/>
    <s v="antibiotic"/>
    <x v="5"/>
    <s v="TAB"/>
    <n v="6"/>
    <n v="107.6"/>
    <s v="FDC            "/>
    <d v="2022-05-15T00:00:00"/>
    <s v="Sun"/>
    <x v="1"/>
    <s v="Summer"/>
    <n v="7"/>
    <x v="2"/>
    <x v="2"/>
  </r>
  <r>
    <s v="0000466     "/>
    <s v="NO DOC"/>
    <x v="88"/>
    <x v="90"/>
    <s v="XXXXXXXXXX"/>
    <s v="CARVIDON MR 30MG TABLETS 10'S                "/>
    <s v="cardiac"/>
    <x v="0"/>
    <s v="TAB"/>
    <n v="40"/>
    <n v="155"/>
    <s v="MICRO LABS LIMI"/>
    <d v="2022-05-15T00:00:00"/>
    <s v="Sun"/>
    <x v="1"/>
    <s v="Summer"/>
    <n v="7"/>
    <x v="2"/>
    <x v="2"/>
  </r>
  <r>
    <m/>
    <s v=""/>
    <x v="88"/>
    <x v="3"/>
    <s v=""/>
    <s v="TIDE 5MG TABLETS 10'S                        "/>
    <s v="diuretics"/>
    <x v="9"/>
    <s v="TAB"/>
    <n v="20"/>
    <n v="36.700000000000003"/>
    <s v="TORRENT        "/>
    <d v="2022-05-15T00:00:00"/>
    <s v="Sun"/>
    <x v="1"/>
    <s v="Summer"/>
    <n v="7"/>
    <x v="2"/>
    <x v="2"/>
  </r>
  <r>
    <m/>
    <s v=""/>
    <x v="88"/>
    <x v="3"/>
    <s v=""/>
    <s v="DEPLATT 75MG TABLETS 15'S                    "/>
    <s v="anticoagulant"/>
    <x v="0"/>
    <s v="TAP"/>
    <n v="30"/>
    <n v="86.95"/>
    <s v="TORRENT        "/>
    <d v="2022-05-15T00:00:00"/>
    <s v="Sun"/>
    <x v="1"/>
    <s v="Summer"/>
    <n v="7"/>
    <x v="2"/>
    <x v="2"/>
  </r>
  <r>
    <m/>
    <s v=""/>
    <x v="88"/>
    <x v="3"/>
    <s v=""/>
    <s v="METSMALL 500MG TABLETS NEW PAC 28'S          "/>
    <s v="diabetic"/>
    <x v="3"/>
    <s v="TAB"/>
    <n v="28"/>
    <n v="49.14"/>
    <s v="DR.REDDY'S LABO"/>
    <d v="2022-05-15T00:00:00"/>
    <s v="Sun"/>
    <x v="1"/>
    <s v="Summer"/>
    <n v="7"/>
    <x v="2"/>
    <x v="2"/>
  </r>
  <r>
    <m/>
    <s v=""/>
    <x v="88"/>
    <x v="3"/>
    <s v=""/>
    <s v="RBP TABLETS 10'S                             "/>
    <s v="peptic ulcer"/>
    <x v="8"/>
    <s v="TAB"/>
    <n v="20"/>
    <n v="90"/>
    <s v="LARION LIFE SCI"/>
    <d v="2022-05-15T00:00:00"/>
    <s v="Sun"/>
    <x v="1"/>
    <s v="Summer"/>
    <n v="7"/>
    <x v="2"/>
    <x v="2"/>
  </r>
  <r>
    <m/>
    <s v=""/>
    <x v="88"/>
    <x v="3"/>
    <s v=""/>
    <s v="PROLOMET XL 25MG TABLETS 10'S                "/>
    <s v="cardiac"/>
    <x v="0"/>
    <s v="TAB"/>
    <n v="10"/>
    <n v="45.24"/>
    <s v="SUN PHARMA     "/>
    <d v="2022-05-15T00:00:00"/>
    <s v="Sun"/>
    <x v="1"/>
    <s v="Summer"/>
    <n v="7"/>
    <x v="2"/>
    <x v="2"/>
  </r>
  <r>
    <m/>
    <s v=""/>
    <x v="88"/>
    <x v="3"/>
    <s v=""/>
    <s v="PROLOMET XL 25MG TABLETS 10'S                "/>
    <s v="cardiac"/>
    <x v="0"/>
    <s v="TAB"/>
    <n v="10"/>
    <n v="45.24"/>
    <s v="SUN PHARMA     "/>
    <d v="2022-05-15T00:00:00"/>
    <s v="Sun"/>
    <x v="1"/>
    <s v="Summer"/>
    <n v="7"/>
    <x v="2"/>
    <x v="2"/>
  </r>
  <r>
    <m/>
    <s v=""/>
    <x v="88"/>
    <x v="3"/>
    <s v=""/>
    <s v="DABIGO 110 10                                "/>
    <s v="anticoagulant"/>
    <x v="0"/>
    <s v="TAB"/>
    <n v="40"/>
    <n v="148"/>
    <s v="SUN INDIA      "/>
    <d v="2022-05-15T00:00:00"/>
    <s v="Sun"/>
    <x v="1"/>
    <s v="Summer"/>
    <n v="7"/>
    <x v="2"/>
    <x v="2"/>
  </r>
  <r>
    <s v="0000468     "/>
    <s v="NO DOC"/>
    <x v="0"/>
    <x v="0"/>
    <s v="XXXXXXXXXX"/>
    <s v="MONTEK LC TABLETS 10'S                       "/>
    <s v="Anti allergic"/>
    <x v="6"/>
    <s v="TAB"/>
    <n v="6"/>
    <n v="179.5"/>
    <s v="SUN PHARMA     "/>
    <d v="2022-05-15T00:00:00"/>
    <s v="Sun"/>
    <x v="1"/>
    <s v="Summer"/>
    <n v="7"/>
    <x v="2"/>
    <x v="2"/>
  </r>
  <r>
    <m/>
    <s v=""/>
    <x v="0"/>
    <x v="3"/>
    <s v=""/>
    <s v="MOX 250MG CAPSULES 15'S                      "/>
    <s v="antibiotic"/>
    <x v="5"/>
    <s v="CAP"/>
    <n v="15"/>
    <n v="37.1"/>
    <s v="REXCEL(RANBAXY)"/>
    <d v="2022-05-15T00:00:00"/>
    <s v="Sun"/>
    <x v="1"/>
    <s v="Summer"/>
    <n v="7"/>
    <x v="2"/>
    <x v="2"/>
  </r>
  <r>
    <m/>
    <s v=""/>
    <x v="0"/>
    <x v="3"/>
    <s v=""/>
    <s v="RANITIN 150MG 40                             "/>
    <s v="peptic ulcer"/>
    <x v="8"/>
    <s v="TAB"/>
    <n v="10"/>
    <n v="49.28"/>
    <s v="TORRENT        "/>
    <d v="2022-05-15T00:00:00"/>
    <s v="Sun"/>
    <x v="1"/>
    <s v="Summer"/>
    <n v="7"/>
    <x v="2"/>
    <x v="2"/>
  </r>
  <r>
    <s v="0000469     "/>
    <s v="NO DOC"/>
    <x v="0"/>
    <x v="0"/>
    <s v="XXXXXXXXXX"/>
    <s v="AMARYL 1MG TABLETS NEW PACK30' 30'S          "/>
    <s v="diabetic"/>
    <x v="3"/>
    <s v="TAB"/>
    <n v="60"/>
    <n v="120.8"/>
    <s v="SANOFI         "/>
    <d v="2022-05-16T00:00:00"/>
    <s v="Mon"/>
    <x v="1"/>
    <s v="Summer"/>
    <n v="1"/>
    <x v="2"/>
    <x v="2"/>
  </r>
  <r>
    <s v="0000470     "/>
    <s v="DR.THIAGARAJAN                     "/>
    <x v="3"/>
    <x v="5"/>
    <s v="XXXXXXXXXX"/>
    <s v="SHELCAL-250MG TABLETS 30'S                   "/>
    <s v="calcium"/>
    <x v="2"/>
    <s v="TAB"/>
    <n v="60"/>
    <n v="108.8"/>
    <s v="ELDER          "/>
    <d v="2022-05-16T00:00:00"/>
    <s v="Mon"/>
    <x v="1"/>
    <s v="Summer"/>
    <n v="1"/>
    <x v="2"/>
    <x v="2"/>
  </r>
  <r>
    <m/>
    <s v=""/>
    <x v="3"/>
    <x v="3"/>
    <s v=""/>
    <s v="PAN 40MG TABLETS 15'S                        "/>
    <s v="peptic ulcer"/>
    <x v="8"/>
    <s v="TAB"/>
    <n v="15"/>
    <n v="149"/>
    <s v="ALKEM LABOURATO"/>
    <d v="2022-05-16T00:00:00"/>
    <s v="Mon"/>
    <x v="1"/>
    <s v="Summer"/>
    <n v="1"/>
    <x v="2"/>
    <x v="2"/>
  </r>
  <r>
    <m/>
    <s v=""/>
    <x v="3"/>
    <x v="3"/>
    <s v=""/>
    <s v="GLYCOMET SR 500MG TABLET 20'S                "/>
    <s v="diabetic"/>
    <x v="3"/>
    <s v="TAB"/>
    <n v="40"/>
    <n v="43.01"/>
    <s v="USV LTD.       "/>
    <d v="2022-05-16T00:00:00"/>
    <s v="Mon"/>
    <x v="1"/>
    <s v="Summer"/>
    <n v="1"/>
    <x v="2"/>
    <x v="2"/>
  </r>
  <r>
    <m/>
    <s v=""/>
    <x v="3"/>
    <x v="3"/>
    <s v=""/>
    <s v="OLMEZEST 40MG TABLETS 10'S                   "/>
    <s v="antihypertensive"/>
    <x v="0"/>
    <s v="TAB"/>
    <n v="10"/>
    <n v="214"/>
    <s v="SUN PHARMA     "/>
    <d v="2022-05-16T00:00:00"/>
    <s v="Mon"/>
    <x v="1"/>
    <s v="Summer"/>
    <n v="1"/>
    <x v="2"/>
    <x v="2"/>
  </r>
  <r>
    <m/>
    <s v=""/>
    <x v="3"/>
    <x v="3"/>
    <s v=""/>
    <s v="OLMEZEST 40MG TABLETS 10'S                   "/>
    <s v="antihypertensive"/>
    <x v="0"/>
    <s v="TAB"/>
    <n v="10"/>
    <n v="195"/>
    <s v="SUN PHARMA     "/>
    <d v="2022-05-16T00:00:00"/>
    <s v="Mon"/>
    <x v="1"/>
    <s v="Summer"/>
    <n v="1"/>
    <x v="2"/>
    <x v="2"/>
  </r>
  <r>
    <s v="0000471     "/>
    <s v="NO DOC"/>
    <x v="0"/>
    <x v="0"/>
    <s v="XXXXXXXXXX"/>
    <s v="GLUCOMOL 0.5% EYE DROPS 5ML                  "/>
    <s v="eye drops"/>
    <x v="12"/>
    <s v="BOT"/>
    <n v="1"/>
    <n v="66.53"/>
    <s v="ALLERGAN       "/>
    <d v="2022-05-16T00:00:00"/>
    <s v="Mon"/>
    <x v="1"/>
    <s v="Summer"/>
    <n v="1"/>
    <x v="2"/>
    <x v="2"/>
  </r>
  <r>
    <s v="0000472     "/>
    <s v="NO DOC"/>
    <x v="579"/>
    <x v="581"/>
    <s v="XXXXXXXXXX"/>
    <s v="NUROKIND GOLD CAPSULES 10'S                  "/>
    <s v="vitamin"/>
    <x v="2"/>
    <s v="CAP"/>
    <n v="30"/>
    <n v="97.9"/>
    <s v="MANKIND PHARMA "/>
    <d v="2022-05-16T00:00:00"/>
    <s v="Mon"/>
    <x v="1"/>
    <s v="Summer"/>
    <n v="1"/>
    <x v="2"/>
    <x v="2"/>
  </r>
  <r>
    <m/>
    <s v=""/>
    <x v="579"/>
    <x v="3"/>
    <s v=""/>
    <s v="GLIMESTAR 1MG TABLETS 10'S                   "/>
    <s v="diabetic"/>
    <x v="3"/>
    <s v="TAB"/>
    <n v="10"/>
    <n v="27.09"/>
    <s v="MANKIND PHARMA "/>
    <d v="2022-05-16T00:00:00"/>
    <s v="Mon"/>
    <x v="1"/>
    <s v="Summer"/>
    <n v="1"/>
    <x v="2"/>
    <x v="2"/>
  </r>
  <r>
    <m/>
    <s v=""/>
    <x v="579"/>
    <x v="3"/>
    <s v=""/>
    <s v="PRO HB TABLETS 10'S                          "/>
    <s v="iron anaemic"/>
    <x v="2"/>
    <s v="TAB"/>
    <n v="30"/>
    <n v="59"/>
    <s v="PROCYON PHARMAC"/>
    <d v="2022-05-16T00:00:00"/>
    <s v="Mon"/>
    <x v="1"/>
    <s v="Summer"/>
    <n v="1"/>
    <x v="2"/>
    <x v="2"/>
  </r>
  <r>
    <s v="0000473     "/>
    <s v="NO DOC"/>
    <x v="0"/>
    <x v="0"/>
    <s v="XXXXXXXXXX"/>
    <s v="NUROKIND OD TABLETS 20'S                     "/>
    <s v="vitamin"/>
    <x v="2"/>
    <s v="TAB"/>
    <n v="10"/>
    <n v="159.72"/>
    <s v="MANKIND PHARMA "/>
    <d v="2022-05-16T00:00:00"/>
    <s v="Mon"/>
    <x v="1"/>
    <s v="Summer"/>
    <n v="1"/>
    <x v="2"/>
    <x v="2"/>
  </r>
  <r>
    <m/>
    <s v=""/>
    <x v="0"/>
    <x v="3"/>
    <s v=""/>
    <s v="ECOSPRIN 150MG TABLETS 14'S                  "/>
    <s v="anticoagulant"/>
    <x v="0"/>
    <s v="TAB"/>
    <n v="14"/>
    <n v="8.7899999999999991"/>
    <s v="USV LTD.       "/>
    <d v="2022-05-16T00:00:00"/>
    <s v="Mon"/>
    <x v="1"/>
    <s v="Summer"/>
    <n v="1"/>
    <x v="2"/>
    <x v="2"/>
  </r>
  <r>
    <m/>
    <s v=""/>
    <x v="0"/>
    <x v="3"/>
    <s v=""/>
    <s v="CARDIVAS 3.125MG TABLETS 10'S                "/>
    <s v="cardiac"/>
    <x v="0"/>
    <s v="TAB"/>
    <n v="20"/>
    <n v="40"/>
    <s v="SUN PHARMA     "/>
    <d v="2022-05-16T00:00:00"/>
    <s v="Mon"/>
    <x v="1"/>
    <s v="Summer"/>
    <n v="1"/>
    <x v="2"/>
    <x v="2"/>
  </r>
  <r>
    <s v="0000475     "/>
    <s v="NO DOC"/>
    <x v="480"/>
    <x v="482"/>
    <s v="XXXXXXXXXX"/>
    <s v="CREMAFFIN PLUS SYRUP 200ML                   "/>
    <s v="laxative"/>
    <x v="8"/>
    <s v="BOT"/>
    <n v="1"/>
    <n v="246.12"/>
    <s v="ABBOTT LABS IND"/>
    <d v="2022-05-17T00:00:00"/>
    <s v="Tue"/>
    <x v="1"/>
    <s v="Summer"/>
    <n v="2"/>
    <x v="2"/>
    <x v="2"/>
  </r>
  <r>
    <m/>
    <s v=""/>
    <x v="480"/>
    <x v="3"/>
    <s v=""/>
    <s v="TELMA 40MG NEW 30'S STRIP PACK 30'S          "/>
    <s v="antihypertensive"/>
    <x v="0"/>
    <s v="TAB"/>
    <n v="30"/>
    <n v="222.1"/>
    <s v="GLENMARK PHARMA"/>
    <d v="2022-05-17T00:00:00"/>
    <s v="Tue"/>
    <x v="1"/>
    <s v="Summer"/>
    <n v="2"/>
    <x v="2"/>
    <x v="2"/>
  </r>
  <r>
    <s v="0000476     "/>
    <s v="NO DOC"/>
    <x v="487"/>
    <x v="489"/>
    <s v="XXXXXXXXXX"/>
    <s v="ANGIPLAT 2.5MG TABLETS 25'S                  "/>
    <s v="hypertension"/>
    <x v="0"/>
    <s v="TAB"/>
    <n v="50"/>
    <n v="162.5"/>
    <s v="MICRO LABS LIMI"/>
    <d v="2022-05-17T00:00:00"/>
    <s v="Tue"/>
    <x v="1"/>
    <s v="Summer"/>
    <n v="2"/>
    <x v="2"/>
    <x v="2"/>
  </r>
  <r>
    <m/>
    <s v=""/>
    <x v="487"/>
    <x v="3"/>
    <s v=""/>
    <s v="NEBICARD 5MG TABLETS 10'S                    "/>
    <s v="cardiac"/>
    <x v="0"/>
    <s v="TAB"/>
    <n v="30"/>
    <n v="160.5"/>
    <s v="TORRENT        "/>
    <d v="2022-05-17T00:00:00"/>
    <s v="Tue"/>
    <x v="1"/>
    <s v="Summer"/>
    <n v="2"/>
    <x v="2"/>
    <x v="2"/>
  </r>
  <r>
    <s v="0000477     "/>
    <s v="NO DOC"/>
    <x v="51"/>
    <x v="53"/>
    <s v="XXXXXXXXXX"/>
    <s v="EPTOIN 100MG TABLETS 120'S                   "/>
    <s v="anticonvulsant"/>
    <x v="10"/>
    <s v="TAB"/>
    <n v="120"/>
    <n v="209.13"/>
    <s v="ABBOTT LABS IND"/>
    <d v="2022-05-17T00:00:00"/>
    <s v="Tue"/>
    <x v="1"/>
    <s v="Summer"/>
    <n v="2"/>
    <x v="2"/>
    <x v="2"/>
  </r>
  <r>
    <s v="0000479     "/>
    <s v="NO DOC"/>
    <x v="27"/>
    <x v="29"/>
    <s v="XXXXXXXXXX"/>
    <s v="GLYCIPHAGE 500MG TABLETS 20'S                "/>
    <s v="diabetic"/>
    <x v="3"/>
    <s v="TAB"/>
    <n v="40"/>
    <n v="33.4"/>
    <s v="FRANCO INDIAN P"/>
    <d v="2022-05-17T00:00:00"/>
    <s v="Tue"/>
    <x v="1"/>
    <s v="Summer"/>
    <n v="2"/>
    <x v="2"/>
    <x v="2"/>
  </r>
  <r>
    <m/>
    <s v=""/>
    <x v="27"/>
    <x v="3"/>
    <s v=""/>
    <s v="NURIL 2.5MG TABLETS 10'S                     "/>
    <s v="psychiatric"/>
    <x v="1"/>
    <s v="TAB"/>
    <n v="20"/>
    <n v="21.62"/>
    <s v="USV LTD.       "/>
    <d v="2022-05-17T00:00:00"/>
    <s v="Tue"/>
    <x v="1"/>
    <s v="Summer"/>
    <n v="2"/>
    <x v="2"/>
    <x v="2"/>
  </r>
  <r>
    <m/>
    <s v=""/>
    <x v="27"/>
    <x v="3"/>
    <s v=""/>
    <s v="NEUROBION FORTE TAB 30                       "/>
    <s v="multivitamin"/>
    <x v="2"/>
    <s v="TAB"/>
    <n v="30"/>
    <n v="34.700000000000003"/>
    <s v="MERCK          "/>
    <d v="2022-05-17T00:00:00"/>
    <s v="Tue"/>
    <x v="1"/>
    <s v="Summer"/>
    <n v="2"/>
    <x v="2"/>
    <x v="2"/>
  </r>
  <r>
    <m/>
    <s v=""/>
    <x v="27"/>
    <x v="3"/>
    <s v=""/>
    <s v="DIPROBATE G PLUS CREAM 1                     "/>
    <s v="dermatitis"/>
    <x v="4"/>
    <s v="PCS"/>
    <n v="1"/>
    <n v="91"/>
    <s v="MEDIFARMA      "/>
    <d v="2022-05-17T00:00:00"/>
    <s v="Tue"/>
    <x v="1"/>
    <s v="Summer"/>
    <n v="2"/>
    <x v="2"/>
    <x v="2"/>
  </r>
  <r>
    <s v="0000480     "/>
    <s v="NO DOC"/>
    <x v="30"/>
    <x v="32"/>
    <s v="XXXXXXXXXX"/>
    <s v="LOSANORM 25MG H TABLETS 10'S                 "/>
    <s v="antihypertensive"/>
    <x v="0"/>
    <s v="TAB"/>
    <n v="20"/>
    <n v="52"/>
    <s v="IPCA LABORATORI"/>
    <d v="2022-05-17T00:00:00"/>
    <s v="Tue"/>
    <x v="1"/>
    <s v="Summer"/>
    <n v="2"/>
    <x v="2"/>
    <x v="2"/>
  </r>
  <r>
    <m/>
    <s v=""/>
    <x v="30"/>
    <x v="3"/>
    <s v=""/>
    <s v="POWERGESIC PLUS GEL 30GRAM                   "/>
    <s v="analgesic"/>
    <x v="7"/>
    <s v="TUB"/>
    <n v="1"/>
    <n v="122.25"/>
    <s v="JENBURKT       "/>
    <d v="2022-05-17T00:00:00"/>
    <s v="Tue"/>
    <x v="1"/>
    <s v="Summer"/>
    <n v="2"/>
    <x v="2"/>
    <x v="2"/>
  </r>
  <r>
    <m/>
    <s v=""/>
    <x v="30"/>
    <x v="3"/>
    <s v=""/>
    <s v="NEFROMEGA CAPSULES 10'S                      "/>
    <s v="fatty acid"/>
    <x v="0"/>
    <s v="CAP"/>
    <n v="10"/>
    <n v="140"/>
    <s v="AUXILIARE HEALT"/>
    <d v="2022-05-17T00:00:00"/>
    <s v="Tue"/>
    <x v="1"/>
    <s v="Summer"/>
    <n v="2"/>
    <x v="2"/>
    <x v="2"/>
  </r>
  <r>
    <m/>
    <s v=""/>
    <x v="30"/>
    <x v="3"/>
    <s v=""/>
    <s v="DAONIL TABLETS NEW PACK 30'S 30'S            "/>
    <s v="diabetic"/>
    <x v="3"/>
    <s v="TAB"/>
    <n v="60"/>
    <n v="44.33"/>
    <s v="SANOFI         "/>
    <d v="2022-05-17T00:00:00"/>
    <s v="Tue"/>
    <x v="1"/>
    <s v="Summer"/>
    <n v="2"/>
    <x v="2"/>
    <x v="2"/>
  </r>
  <r>
    <m/>
    <s v=""/>
    <x v="30"/>
    <x v="3"/>
    <s v=""/>
    <s v="NEUROBION FORTE TAB 30                       "/>
    <s v="multivitamin"/>
    <x v="2"/>
    <s v="TAB"/>
    <n v="30"/>
    <n v="34.700000000000003"/>
    <s v="MERCK          "/>
    <d v="2022-05-17T00:00:00"/>
    <s v="Tue"/>
    <x v="1"/>
    <s v="Summer"/>
    <n v="2"/>
    <x v="2"/>
    <x v="2"/>
  </r>
  <r>
    <s v="0000481     "/>
    <s v="SHENBAGAM HOSPITAL                 "/>
    <x v="25"/>
    <x v="27"/>
    <s v="XXXXXXXXXX"/>
    <s v="CODYLEX T 1                                  "/>
    <s v="cough"/>
    <x v="11"/>
    <s v="LIQ"/>
    <n v="1"/>
    <n v="144.93"/>
    <s v="FRANCO INDIAN P"/>
    <d v="2022-05-17T00:00:00"/>
    <s v="Tue"/>
    <x v="1"/>
    <s v="Summer"/>
    <n v="2"/>
    <x v="2"/>
    <x v="2"/>
  </r>
  <r>
    <s v="0000482     "/>
    <s v="DR.MOHAN                           "/>
    <x v="79"/>
    <x v="81"/>
    <s v="XXXXXXXXXX"/>
    <s v="ATORVA 10 15                                 "/>
    <s v="atherosclerosis"/>
    <x v="0"/>
    <s v="STR"/>
    <n v="15"/>
    <n v="92.38"/>
    <s v="ZYDUS ALIDAC   "/>
    <d v="2022-05-17T00:00:00"/>
    <s v="Tue"/>
    <x v="1"/>
    <s v="Summer"/>
    <n v="2"/>
    <x v="2"/>
    <x v="2"/>
  </r>
  <r>
    <s v="0000483     "/>
    <s v="NO DOC"/>
    <x v="64"/>
    <x v="66"/>
    <s v="XXXXXXXXXX"/>
    <s v="ALPRAX 0.25MG TABLETS 15'S                   "/>
    <s v="anxiolytic"/>
    <x v="1"/>
    <s v="TAB"/>
    <n v="15"/>
    <n v="29"/>
    <s v="TORRENT        "/>
    <d v="2022-05-17T00:00:00"/>
    <s v="Tue"/>
    <x v="1"/>
    <s v="Summer"/>
    <n v="2"/>
    <x v="2"/>
    <x v="2"/>
  </r>
  <r>
    <m/>
    <s v=""/>
    <x v="64"/>
    <x v="3"/>
    <s v=""/>
    <s v="LOSAR H TABLETS NEW PACKING 15'S             "/>
    <s v="antihypertensive"/>
    <x v="0"/>
    <s v="TAB"/>
    <n v="15"/>
    <n v="231.35"/>
    <s v="UNICHEM        "/>
    <d v="2022-05-17T00:00:00"/>
    <s v="Tue"/>
    <x v="1"/>
    <s v="Summer"/>
    <n v="2"/>
    <x v="2"/>
    <x v="2"/>
  </r>
  <r>
    <s v="0000484     "/>
    <s v="NO DOC"/>
    <x v="0"/>
    <x v="0"/>
    <s v="XXXXXXXXXX"/>
    <s v="TAZLOC 40MG TABLETS 10'S                     "/>
    <s v="antihypertensive"/>
    <x v="0"/>
    <s v="TAB"/>
    <n v="10"/>
    <n v="73.58"/>
    <s v="USV LTD.       "/>
    <d v="2022-05-17T00:00:00"/>
    <s v="Tue"/>
    <x v="1"/>
    <s v="Summer"/>
    <n v="2"/>
    <x v="2"/>
    <x v="2"/>
  </r>
  <r>
    <s v="0000486     "/>
    <s v="SHENBAGAM HOSPITAL                 "/>
    <x v="56"/>
    <x v="58"/>
    <s v="XXXXXXXXXX"/>
    <s v="TELSARTAN H TABLETS 14'S                     "/>
    <s v="antihypertensive"/>
    <x v="0"/>
    <s v="TAB"/>
    <n v="14"/>
    <n v="242"/>
    <s v="DR. REDDY'S    "/>
    <d v="2022-05-17T00:00:00"/>
    <s v="Tue"/>
    <x v="1"/>
    <s v="Summer"/>
    <n v="2"/>
    <x v="2"/>
    <x v="2"/>
  </r>
  <r>
    <m/>
    <s v=""/>
    <x v="56"/>
    <x v="3"/>
    <s v=""/>
    <s v="METACIN 500MG TABLETS 15'S                   "/>
    <s v="antipyretic"/>
    <x v="7"/>
    <s v="TAB"/>
    <n v="15"/>
    <n v="15.29"/>
    <s v="THEMIS         "/>
    <d v="2022-05-17T00:00:00"/>
    <s v="Tue"/>
    <x v="1"/>
    <s v="Summer"/>
    <n v="2"/>
    <x v="2"/>
    <x v="2"/>
  </r>
  <r>
    <m/>
    <s v=""/>
    <x v="56"/>
    <x v="3"/>
    <s v=""/>
    <s v="UNIENZYME TABLETS 15'S                       "/>
    <s v="enzyme"/>
    <x v="8"/>
    <s v="TAB"/>
    <n v="30"/>
    <n v="70.599999999999994"/>
    <s v="UNICHEM        "/>
    <d v="2022-05-17T00:00:00"/>
    <s v="Tue"/>
    <x v="1"/>
    <s v="Summer"/>
    <n v="2"/>
    <x v="2"/>
    <x v="2"/>
  </r>
  <r>
    <m/>
    <s v=""/>
    <x v="56"/>
    <x v="3"/>
    <s v=""/>
    <s v="DIGENE GEL MINT FLAVOUR 200ML                "/>
    <s v="peptic ulcer"/>
    <x v="8"/>
    <s v="BOT"/>
    <n v="1"/>
    <n v="139.15"/>
    <s v="ABBOTT LABS IND"/>
    <d v="2022-05-17T00:00:00"/>
    <s v="Tue"/>
    <x v="1"/>
    <s v="Summer"/>
    <n v="2"/>
    <x v="2"/>
    <x v="2"/>
  </r>
  <r>
    <m/>
    <s v=""/>
    <x v="56"/>
    <x v="3"/>
    <s v=""/>
    <s v="BECOZYME C FORTE TABLETS 15'S                "/>
    <s v="multivitamin"/>
    <x v="2"/>
    <s v="TAB"/>
    <n v="30"/>
    <n v="25"/>
    <s v="ABBOTT (FORMERL"/>
    <d v="2022-05-17T00:00:00"/>
    <s v="Tue"/>
    <x v="1"/>
    <s v="Summer"/>
    <n v="2"/>
    <x v="2"/>
    <x v="2"/>
  </r>
  <r>
    <s v="0000487     "/>
    <s v="PREETHI HOSPITAL                   "/>
    <x v="514"/>
    <x v="516"/>
    <s v="XXXXXXXXXX"/>
    <s v="METAPRO XL 25MG TABLETS NEW PA 15'S          "/>
    <s v="cardiac"/>
    <x v="0"/>
    <s v="TAB"/>
    <n v="15"/>
    <n v="67.87"/>
    <s v="MICRO LABS LIMI"/>
    <d v="2022-05-17T00:00:00"/>
    <s v="Tue"/>
    <x v="1"/>
    <s v="Summer"/>
    <n v="2"/>
    <x v="2"/>
    <x v="2"/>
  </r>
  <r>
    <m/>
    <s v=""/>
    <x v="514"/>
    <x v="3"/>
    <s v=""/>
    <s v="TAZLOC BETA 25MG TABLETS 10'S                "/>
    <s v="antihypertensive"/>
    <x v="0"/>
    <s v="TAB"/>
    <n v="10"/>
    <n v="154.81"/>
    <s v="USV LTD.       "/>
    <d v="2022-05-17T00:00:00"/>
    <s v="Tue"/>
    <x v="1"/>
    <s v="Summer"/>
    <n v="2"/>
    <x v="2"/>
    <x v="2"/>
  </r>
  <r>
    <m/>
    <s v=""/>
    <x v="514"/>
    <x v="3"/>
    <s v=""/>
    <s v="ZOLFRESH 10MG TABLETS NEW PACK 15'S          "/>
    <s v="psychiatric"/>
    <x v="1"/>
    <s v="TAB"/>
    <n v="15"/>
    <n v="142.08000000000001"/>
    <s v="ABBOTT LABS IND"/>
    <d v="2022-05-17T00:00:00"/>
    <s v="Tue"/>
    <x v="1"/>
    <s v="Summer"/>
    <n v="2"/>
    <x v="2"/>
    <x v="2"/>
  </r>
  <r>
    <m/>
    <s v=""/>
    <x v="514"/>
    <x v="3"/>
    <s v=""/>
    <s v="CLAVILIP 10MG CAPSULES 15'S                  "/>
    <s v="atherosclerosis"/>
    <x v="0"/>
    <s v="CAP"/>
    <n v="15"/>
    <n v="238.5"/>
    <s v="INTAS PHARMACEU"/>
    <d v="2022-05-17T00:00:00"/>
    <s v="Tue"/>
    <x v="1"/>
    <s v="Summer"/>
    <n v="2"/>
    <x v="2"/>
    <x v="2"/>
  </r>
  <r>
    <s v="0000488     "/>
    <s v="NO DOC"/>
    <x v="0"/>
    <x v="0"/>
    <s v="XXXXXXXXXX"/>
    <s v="CALPOL TABLETS NEW PACKING 15'S              "/>
    <s v="antipyretic"/>
    <x v="7"/>
    <s v="TAB"/>
    <n v="15"/>
    <n v="15.04"/>
    <s v="GLAXO SMITHKLIN"/>
    <d v="2022-05-17T00:00:00"/>
    <s v="Tue"/>
    <x v="1"/>
    <s v="Summer"/>
    <n v="2"/>
    <x v="2"/>
    <x v="2"/>
  </r>
  <r>
    <m/>
    <s v=""/>
    <x v="0"/>
    <x v="3"/>
    <s v=""/>
    <s v="CALPOL 650MG TABLETS NEW PACKI 15'S          "/>
    <s v="antipyretic"/>
    <x v="7"/>
    <s v="TAB"/>
    <n v="6"/>
    <n v="30.91"/>
    <s v="GLAXO SMITHKLIN"/>
    <d v="2022-05-17T00:00:00"/>
    <s v="Tue"/>
    <x v="1"/>
    <s v="Summer"/>
    <n v="2"/>
    <x v="2"/>
    <x v="2"/>
  </r>
  <r>
    <m/>
    <s v=""/>
    <x v="0"/>
    <x v="3"/>
    <s v=""/>
    <s v="BRUFEN 400MG TABLETS 15'S                    "/>
    <s v="analgesic"/>
    <x v="7"/>
    <s v="TAB"/>
    <n v="6"/>
    <n v="17.47"/>
    <s v="ABBOTT HEALTHCA"/>
    <d v="2022-05-17T00:00:00"/>
    <s v="Tue"/>
    <x v="1"/>
    <s v="Summer"/>
    <n v="2"/>
    <x v="2"/>
    <x v="2"/>
  </r>
  <r>
    <m/>
    <s v=""/>
    <x v="0"/>
    <x v="3"/>
    <s v=""/>
    <s v="RABEKIND 20 15                               "/>
    <s v="peptic ulcer"/>
    <x v="8"/>
    <s v="TAB"/>
    <n v="3"/>
    <n v="59.89"/>
    <s v="MANKIND PHARMA "/>
    <d v="2022-05-17T00:00:00"/>
    <s v="Tue"/>
    <x v="1"/>
    <s v="Summer"/>
    <n v="2"/>
    <x v="2"/>
    <x v="2"/>
  </r>
  <r>
    <s v="0000489     "/>
    <s v="DR.A.SHANMUGAM                     "/>
    <x v="59"/>
    <x v="61"/>
    <s v="XXXXXXXXXX"/>
    <s v="CILACAR 5MG TABLETS 10'S                     "/>
    <s v="cardiac"/>
    <x v="0"/>
    <s v="TAB"/>
    <n v="60"/>
    <n v="70.73"/>
    <s v="UNICHEM        "/>
    <d v="2022-05-17T00:00:00"/>
    <s v="Tue"/>
    <x v="1"/>
    <s v="Summer"/>
    <n v="2"/>
    <x v="2"/>
    <x v="2"/>
  </r>
  <r>
    <m/>
    <s v=""/>
    <x v="59"/>
    <x v="3"/>
    <s v=""/>
    <s v="ECOSPRIN 75MG TABLETS 14'S                   "/>
    <s v="anticoagulant"/>
    <x v="0"/>
    <s v="TAB"/>
    <n v="42"/>
    <n v="4.8600000000000003"/>
    <s v="USV LTD.       "/>
    <d v="2022-05-17T00:00:00"/>
    <s v="Tue"/>
    <x v="1"/>
    <s v="Summer"/>
    <n v="2"/>
    <x v="2"/>
    <x v="2"/>
  </r>
  <r>
    <m/>
    <s v=""/>
    <x v="59"/>
    <x v="3"/>
    <s v=""/>
    <s v="GLYCOMET SR 500MG TABLET 20'S                "/>
    <s v="diabetic"/>
    <x v="3"/>
    <s v="TAB"/>
    <n v="30"/>
    <n v="43.01"/>
    <s v="USV LTD.       "/>
    <d v="2022-05-17T00:00:00"/>
    <s v="Tue"/>
    <x v="1"/>
    <s v="Summer"/>
    <n v="2"/>
    <x v="2"/>
    <x v="2"/>
  </r>
  <r>
    <m/>
    <s v=""/>
    <x v="59"/>
    <x v="3"/>
    <s v=""/>
    <s v="ROZAVEL EZ TABLETS 10'S                      "/>
    <s v="cholesterol reducing agent"/>
    <x v="0"/>
    <s v="TAB"/>
    <n v="30"/>
    <n v="204"/>
    <s v="SUN PHARMA     "/>
    <d v="2022-05-17T00:00:00"/>
    <s v="Tue"/>
    <x v="1"/>
    <s v="Summer"/>
    <n v="2"/>
    <x v="2"/>
    <x v="2"/>
  </r>
  <r>
    <m/>
    <s v=""/>
    <x v="59"/>
    <x v="3"/>
    <s v=""/>
    <s v="GLIZID MV TAB 10                             "/>
    <s v="diabetic"/>
    <x v="3"/>
    <s v="TAB"/>
    <n v="9"/>
    <n v="140.55000000000001"/>
    <s v="WOCKHARDT LIMIT"/>
    <d v="2022-05-17T00:00:00"/>
    <s v="Tue"/>
    <x v="1"/>
    <s v="Summer"/>
    <n v="2"/>
    <x v="2"/>
    <x v="2"/>
  </r>
  <r>
    <s v="0000490     "/>
    <s v="DR.A.SHANMUGAM                     "/>
    <x v="128"/>
    <x v="130"/>
    <s v="XXXXXXXXXX"/>
    <s v="TAZLOC 40MG TABLETS 10'S                     "/>
    <s v="antihypertensive"/>
    <x v="0"/>
    <s v="TAB"/>
    <n v="30"/>
    <n v="73.58"/>
    <s v="USV LTD.       "/>
    <d v="2022-05-17T00:00:00"/>
    <s v="Tue"/>
    <x v="1"/>
    <s v="Summer"/>
    <n v="2"/>
    <x v="2"/>
    <x v="2"/>
  </r>
  <r>
    <m/>
    <s v=""/>
    <x v="128"/>
    <x v="3"/>
    <s v=""/>
    <s v="CRESTOR 10MG TABLETS 30'S                    "/>
    <s v="antihypertensive"/>
    <x v="0"/>
    <s v="TAB"/>
    <n v="30"/>
    <n v="624"/>
    <s v="ASTRA ZENECA PH"/>
    <d v="2022-05-17T00:00:00"/>
    <s v="Tue"/>
    <x v="1"/>
    <s v="Summer"/>
    <n v="2"/>
    <x v="2"/>
    <x v="2"/>
  </r>
  <r>
    <m/>
    <s v=""/>
    <x v="128"/>
    <x v="3"/>
    <s v=""/>
    <s v="GLIMISAVE MV 2MG TABLETS 15'S                "/>
    <s v="diabetic"/>
    <x v="3"/>
    <s v="TAB"/>
    <n v="60"/>
    <n v="278.54000000000002"/>
    <s v="ERIS           "/>
    <d v="2022-05-17T00:00:00"/>
    <s v="Tue"/>
    <x v="1"/>
    <s v="Summer"/>
    <n v="2"/>
    <x v="2"/>
    <x v="2"/>
  </r>
  <r>
    <m/>
    <s v=""/>
    <x v="128"/>
    <x v="3"/>
    <s v=""/>
    <s v="ISTAMET 50MG/500MG TABLETS NEW 15'S          "/>
    <s v="diabetic"/>
    <x v="3"/>
    <s v="STR"/>
    <n v="60"/>
    <n v="405.31"/>
    <s v="SUN PHARMA     "/>
    <d v="2022-05-17T00:00:00"/>
    <s v="Tue"/>
    <x v="1"/>
    <s v="Summer"/>
    <n v="2"/>
    <x v="2"/>
    <x v="2"/>
  </r>
  <r>
    <m/>
    <s v=""/>
    <x v="128"/>
    <x v="3"/>
    <s v=""/>
    <s v="ACECLOWOK SP 10                              "/>
    <s v="anti inflammatory"/>
    <x v="7"/>
    <s v="TAB"/>
    <n v="4"/>
    <n v="121.1"/>
    <s v="WOCKHARDT LIMIT"/>
    <d v="2022-05-17T00:00:00"/>
    <s v="Tue"/>
    <x v="1"/>
    <s v="Summer"/>
    <n v="2"/>
    <x v="2"/>
    <x v="2"/>
  </r>
  <r>
    <s v="0000491     "/>
    <s v="NO DOC"/>
    <x v="0"/>
    <x v="0"/>
    <s v="XXXXXXXXXX"/>
    <s v="DOLO 650MG TABLETS 15'S                      "/>
    <s v="antipyretic"/>
    <x v="7"/>
    <s v="TAB"/>
    <n v="10"/>
    <n v="30.91"/>
    <s v="MICRO LABS LIMI"/>
    <d v="2022-05-18T00:00:00"/>
    <s v="Wed"/>
    <x v="1"/>
    <s v="Summer"/>
    <n v="3"/>
    <x v="2"/>
    <x v="2"/>
  </r>
  <r>
    <m/>
    <s v=""/>
    <x v="0"/>
    <x v="3"/>
    <s v=""/>
    <s v="MONTEK LC TABLETS 10'S                       "/>
    <s v="Anti allergic"/>
    <x v="6"/>
    <s v="TAB"/>
    <n v="5"/>
    <n v="197"/>
    <s v="SUN PHARMA     "/>
    <d v="2022-05-18T00:00:00"/>
    <s v="Wed"/>
    <x v="1"/>
    <s v="Summer"/>
    <n v="3"/>
    <x v="2"/>
    <x v="2"/>
  </r>
  <r>
    <m/>
    <s v=""/>
    <x v="0"/>
    <x v="3"/>
    <s v=""/>
    <s v="PULMOCLEAR 15                                "/>
    <s v="bronchodilator"/>
    <x v="11"/>
    <s v="TAB"/>
    <n v="5"/>
    <n v="240"/>
    <s v="FOURRTS        "/>
    <d v="2022-05-18T00:00:00"/>
    <s v="Wed"/>
    <x v="1"/>
    <s v="Summer"/>
    <n v="3"/>
    <x v="2"/>
    <x v="2"/>
  </r>
  <r>
    <s v="0000493     "/>
    <s v="NO DOC"/>
    <x v="0"/>
    <x v="0"/>
    <s v="XXXXXXXXXX"/>
    <s v="AMLIP 5MG TABLETS 10'S                       "/>
    <s v="hypertension"/>
    <x v="0"/>
    <s v="TAB"/>
    <n v="10"/>
    <n v="29.23"/>
    <s v="CIPLA          "/>
    <d v="2022-05-18T00:00:00"/>
    <s v="Wed"/>
    <x v="1"/>
    <s v="Summer"/>
    <n v="3"/>
    <x v="2"/>
    <x v="2"/>
  </r>
  <r>
    <m/>
    <s v=""/>
    <x v="0"/>
    <x v="3"/>
    <s v=""/>
    <s v="NEUROBION FORTE TAB 30                       "/>
    <s v="multivitamin"/>
    <x v="2"/>
    <s v="TAB"/>
    <n v="10"/>
    <n v="34.700000000000003"/>
    <s v="MERCK          "/>
    <d v="2022-05-18T00:00:00"/>
    <s v="Wed"/>
    <x v="1"/>
    <s v="Summer"/>
    <n v="3"/>
    <x v="2"/>
    <x v="2"/>
  </r>
  <r>
    <s v="0000495     "/>
    <s v="NO DOC"/>
    <x v="0"/>
    <x v="0"/>
    <s v="XXXXXXXXXX"/>
    <s v="SHELCAL 500MG TABLETS 15'S                   "/>
    <s v="calcium"/>
    <x v="2"/>
    <s v="TAB"/>
    <n v="15"/>
    <n v="119.5"/>
    <s v="ELDER          "/>
    <d v="2022-05-19T00:00:00"/>
    <s v="Thu"/>
    <x v="1"/>
    <s v="Summer"/>
    <n v="4"/>
    <x v="2"/>
    <x v="2"/>
  </r>
  <r>
    <m/>
    <s v=""/>
    <x v="0"/>
    <x v="3"/>
    <s v=""/>
    <s v="GLYCOMET GP 1MG TABLETS 15'S                 "/>
    <s v="diabetic"/>
    <x v="3"/>
    <s v="TAB"/>
    <n v="15"/>
    <n v="116.5"/>
    <s v="USV LTD.       "/>
    <d v="2022-05-19T00:00:00"/>
    <s v="Thu"/>
    <x v="1"/>
    <s v="Summer"/>
    <n v="4"/>
    <x v="2"/>
    <x v="2"/>
  </r>
  <r>
    <s v="0000496     "/>
    <s v="NO DOC"/>
    <x v="7"/>
    <x v="9"/>
    <s v="XXXXXXXXXX"/>
    <s v="NEBISTAR 5MG TABLETS 15'S                    "/>
    <s v="cardiac"/>
    <x v="0"/>
    <s v="TAB"/>
    <n v="15"/>
    <n v="202.4"/>
    <s v="LUPIN LTD      "/>
    <d v="2022-05-19T00:00:00"/>
    <s v="Thu"/>
    <x v="1"/>
    <s v="Summer"/>
    <n v="4"/>
    <x v="2"/>
    <x v="2"/>
  </r>
  <r>
    <m/>
    <s v=""/>
    <x v="7"/>
    <x v="3"/>
    <s v=""/>
    <s v="CLOZAM 10MG TABLETS 10'S                     "/>
    <s v="psychiatric"/>
    <x v="1"/>
    <s v="TAB"/>
    <n v="15"/>
    <n v="112.21"/>
    <s v="ABBOTT HEALTHCA"/>
    <d v="2022-05-19T00:00:00"/>
    <s v="Thu"/>
    <x v="1"/>
    <s v="Summer"/>
    <n v="4"/>
    <x v="2"/>
    <x v="2"/>
  </r>
  <r>
    <m/>
    <s v=""/>
    <x v="7"/>
    <x v="3"/>
    <s v=""/>
    <s v="VALANCE OD 500 15                            "/>
    <s v="anticonvulsant"/>
    <x v="10"/>
    <s v="STR"/>
    <n v="30"/>
    <n v="278.57"/>
    <s v="ABBOTT (FORMELY"/>
    <d v="2022-05-19T00:00:00"/>
    <s v="Thu"/>
    <x v="1"/>
    <s v="Summer"/>
    <n v="4"/>
    <x v="2"/>
    <x v="2"/>
  </r>
  <r>
    <s v="0000497     "/>
    <s v="DR.NAINAR MOHAMMED                 "/>
    <x v="607"/>
    <x v="609"/>
    <s v="XXXXXXXXXX"/>
    <s v="AMARYL 2MG TABLETS NEW PACK 30'S             "/>
    <s v="diabetic"/>
    <x v="3"/>
    <s v="TAB"/>
    <n v="15"/>
    <n v="191.98"/>
    <s v="SANOFI         "/>
    <d v="2022-05-20T00:00:00"/>
    <s v="Fri"/>
    <x v="1"/>
    <s v="Summer"/>
    <n v="5"/>
    <x v="2"/>
    <x v="2"/>
  </r>
  <r>
    <m/>
    <s v=""/>
    <x v="607"/>
    <x v="3"/>
    <s v=""/>
    <s v="REPACE H TABLETS 10'S                        "/>
    <s v="antihypertensive"/>
    <x v="0"/>
    <s v="TAB"/>
    <n v="10"/>
    <n v="131"/>
    <s v="SUN PHARMA     "/>
    <d v="2022-05-20T00:00:00"/>
    <s v="Fri"/>
    <x v="1"/>
    <s v="Summer"/>
    <n v="5"/>
    <x v="2"/>
    <x v="2"/>
  </r>
  <r>
    <m/>
    <s v=""/>
    <x v="607"/>
    <x v="3"/>
    <s v=""/>
    <s v="REPACE H TABLETS 10'S                        "/>
    <s v="antihypertensive"/>
    <x v="0"/>
    <s v="TAB"/>
    <n v="30"/>
    <n v="143"/>
    <s v="SUN PHARMA     "/>
    <d v="2022-05-20T00:00:00"/>
    <s v="Fri"/>
    <x v="1"/>
    <s v="Summer"/>
    <n v="5"/>
    <x v="2"/>
    <x v="2"/>
  </r>
  <r>
    <s v="0000498     "/>
    <s v="NO DOC"/>
    <x v="566"/>
    <x v="568"/>
    <s v="XXXXXXXXXX"/>
    <s v="CALPOL 250MG SUSPENSION 60ML                 "/>
    <s v="antipyretic"/>
    <x v="7"/>
    <s v="BOT"/>
    <n v="1"/>
    <n v="40.32"/>
    <s v="GLAXO SMITHKLIN"/>
    <d v="2022-05-20T00:00:00"/>
    <s v="Fri"/>
    <x v="1"/>
    <s v="Summer"/>
    <n v="5"/>
    <x v="2"/>
    <x v="2"/>
  </r>
  <r>
    <m/>
    <s v=""/>
    <x v="566"/>
    <x v="3"/>
    <s v=""/>
    <s v="T MINIC SYRUP 60ML                           "/>
    <s v="cough"/>
    <x v="11"/>
    <s v="BOT"/>
    <n v="1"/>
    <n v="99.82"/>
    <s v="NOVARTIS/CIBA  "/>
    <d v="2022-05-20T00:00:00"/>
    <s v="Fri"/>
    <x v="1"/>
    <s v="Summer"/>
    <n v="5"/>
    <x v="2"/>
    <x v="2"/>
  </r>
  <r>
    <s v="0000500     "/>
    <s v="NO DOC"/>
    <x v="237"/>
    <x v="239"/>
    <s v="XXXXXXXXXX"/>
    <s v="TAXIM-O DRY SYRUP 30ML                       "/>
    <s v="antibiotic"/>
    <x v="5"/>
    <s v="BOT"/>
    <n v="1"/>
    <n v="48.61"/>
    <s v="ALKEM LABOURATO"/>
    <d v="2022-05-21T00:00:00"/>
    <s v="Sat"/>
    <x v="1"/>
    <s v="Summer"/>
    <n v="6"/>
    <x v="2"/>
    <x v="2"/>
  </r>
  <r>
    <s v="0000503     "/>
    <s v="NO DOC"/>
    <x v="173"/>
    <x v="175"/>
    <s v="XXXXXXXXXX"/>
    <s v="XMET SR 500MG TABS (NEW PACK) 15'S           "/>
    <s v="diabetic"/>
    <x v="3"/>
    <s v="TAB"/>
    <n v="15"/>
    <n v="30.3"/>
    <s v="GLENMARK       "/>
    <d v="2022-05-21T00:00:00"/>
    <s v="Sat"/>
    <x v="1"/>
    <s v="Summer"/>
    <n v="6"/>
    <x v="2"/>
    <x v="2"/>
  </r>
  <r>
    <m/>
    <s v=""/>
    <x v="173"/>
    <x v="3"/>
    <s v=""/>
    <s v="TELMIKIND 40MG TABLETS 10'S                  "/>
    <s v="antihypertensive"/>
    <x v="0"/>
    <s v="TAB"/>
    <n v="10"/>
    <n v="34.85"/>
    <s v="MANKIND PHARMA "/>
    <d v="2022-05-21T00:00:00"/>
    <s v="Sat"/>
    <x v="1"/>
    <s v="Summer"/>
    <n v="6"/>
    <x v="2"/>
    <x v="2"/>
  </r>
  <r>
    <m/>
    <s v=""/>
    <x v="173"/>
    <x v="3"/>
    <s v=""/>
    <s v="CLOPITORVA 10MG CAPSULES 10'S                "/>
    <s v="anticoagulant"/>
    <x v="0"/>
    <s v="CAP"/>
    <n v="10"/>
    <n v="217"/>
    <s v="ZYDUS HEALTHCAR"/>
    <d v="2022-05-21T00:00:00"/>
    <s v="Sat"/>
    <x v="1"/>
    <s v="Summer"/>
    <n v="6"/>
    <x v="2"/>
    <x v="2"/>
  </r>
  <r>
    <s v="0000505     "/>
    <s v="NO DOC"/>
    <x v="362"/>
    <x v="364"/>
    <s v="XXXXXXXXXX"/>
    <s v="SHELCAL 500MG TABLETS 15'S                   "/>
    <s v="calcium"/>
    <x v="2"/>
    <s v="TAB"/>
    <n v="60"/>
    <n v="119.5"/>
    <s v="ELDER          "/>
    <d v="2022-05-22T00:00:00"/>
    <s v="Sun"/>
    <x v="1"/>
    <s v="Summer"/>
    <n v="7"/>
    <x v="2"/>
    <x v="2"/>
  </r>
  <r>
    <s v="0000506     "/>
    <s v="NO DOC"/>
    <x v="302"/>
    <x v="304"/>
    <s v="XXXXXXXXXX"/>
    <s v="NOCOLD NF TABLETS 10'S                       "/>
    <s v="analgesic"/>
    <x v="7"/>
    <s v="TAB"/>
    <n v="6"/>
    <n v="39"/>
    <s v="CIPLA          "/>
    <d v="2022-05-22T00:00:00"/>
    <s v="Sun"/>
    <x v="1"/>
    <s v="Summer"/>
    <n v="7"/>
    <x v="2"/>
    <x v="2"/>
  </r>
  <r>
    <m/>
    <s v=""/>
    <x v="302"/>
    <x v="3"/>
    <s v=""/>
    <s v="GLYCOMET SR 500MG TABLET 20'S                "/>
    <s v="diabetic"/>
    <x v="3"/>
    <s v="TAB"/>
    <n v="20"/>
    <n v="43.01"/>
    <s v="USV LTD.       "/>
    <d v="2022-05-22T00:00:00"/>
    <s v="Sun"/>
    <x v="1"/>
    <s v="Summer"/>
    <n v="7"/>
    <x v="2"/>
    <x v="2"/>
  </r>
  <r>
    <s v="0000507     "/>
    <s v="CITY HOSPITAL                      "/>
    <x v="166"/>
    <x v="168"/>
    <s v="XXXXXXXXXX"/>
    <s v="RENERVE PLUS CAPSULES 15'S                   "/>
    <s v="vitamin"/>
    <x v="2"/>
    <s v="CAP"/>
    <n v="10"/>
    <n v="277"/>
    <s v="GRANDIX        "/>
    <d v="2022-05-22T00:00:00"/>
    <s v="Sun"/>
    <x v="1"/>
    <s v="Summer"/>
    <n v="7"/>
    <x v="2"/>
    <x v="2"/>
  </r>
  <r>
    <m/>
    <s v=""/>
    <x v="166"/>
    <x v="3"/>
    <s v=""/>
    <s v="SMUTH CAP 10                                 "/>
    <s v="laxative"/>
    <x v="8"/>
    <s v="CAP"/>
    <n v="10"/>
    <n v="175"/>
    <s v="ARISTO PHARMACE"/>
    <d v="2022-05-22T00:00:00"/>
    <s v="Sun"/>
    <x v="1"/>
    <s v="Summer"/>
    <n v="7"/>
    <x v="2"/>
    <x v="2"/>
  </r>
  <r>
    <m/>
    <s v=""/>
    <x v="166"/>
    <x v="3"/>
    <s v=""/>
    <s v="CLONOTRIL 0.25MG TABLET 15'S                 "/>
    <s v="psychiatric"/>
    <x v="1"/>
    <s v="TAB"/>
    <n v="15"/>
    <n v="28.15"/>
    <s v="TORRENT        "/>
    <d v="2022-05-22T00:00:00"/>
    <s v="Sun"/>
    <x v="1"/>
    <s v="Summer"/>
    <n v="7"/>
    <x v="2"/>
    <x v="2"/>
  </r>
  <r>
    <s v="0000508     "/>
    <s v="NO DOC"/>
    <x v="0"/>
    <x v="0"/>
    <s v="XXXXXXXXXX"/>
    <s v="ZIFI O 200MG TABLETS 10'S                    "/>
    <s v="antibiotic"/>
    <x v="5"/>
    <s v="TAB"/>
    <n v="10"/>
    <n v="152"/>
    <s v="FDC            "/>
    <d v="2022-05-23T00:00:00"/>
    <s v="Mon"/>
    <x v="1"/>
    <s v="Summer"/>
    <n v="1"/>
    <x v="2"/>
    <x v="2"/>
  </r>
  <r>
    <m/>
    <s v=""/>
    <x v="0"/>
    <x v="3"/>
    <s v=""/>
    <s v="ZERODOL-P TABLETS 10'S                       "/>
    <s v="analgesic"/>
    <x v="7"/>
    <s v="TAB"/>
    <n v="15"/>
    <n v="60.4"/>
    <s v="IPCA           "/>
    <d v="2022-05-23T00:00:00"/>
    <s v="Mon"/>
    <x v="1"/>
    <s v="Summer"/>
    <n v="1"/>
    <x v="2"/>
    <x v="2"/>
  </r>
  <r>
    <m/>
    <s v=""/>
    <x v="0"/>
    <x v="3"/>
    <s v=""/>
    <s v="PAN 40MG TABLETS 15'S                        "/>
    <s v="peptic ulcer"/>
    <x v="8"/>
    <s v="TAB"/>
    <n v="10"/>
    <n v="151"/>
    <s v="ALKEM LABOURATO"/>
    <d v="2022-05-23T00:00:00"/>
    <s v="Mon"/>
    <x v="1"/>
    <s v="Summer"/>
    <n v="1"/>
    <x v="2"/>
    <x v="2"/>
  </r>
  <r>
    <m/>
    <s v=""/>
    <x v="0"/>
    <x v="3"/>
    <s v=""/>
    <s v="RUTOHEAL D TABLETS 10'S                      "/>
    <s v="analgesic"/>
    <x v="7"/>
    <s v="TAB"/>
    <n v="10"/>
    <n v="230"/>
    <s v="MANKIND PHARMA "/>
    <d v="2022-05-23T00:00:00"/>
    <s v="Mon"/>
    <x v="1"/>
    <s v="Summer"/>
    <n v="1"/>
    <x v="2"/>
    <x v="2"/>
  </r>
  <r>
    <s v="0000509     "/>
    <s v="NO DOC"/>
    <x v="34"/>
    <x v="36"/>
    <s v="XXXXXXXXXX"/>
    <s v="VALPARIN 200MG TABLETS 10'S                  "/>
    <s v="anticonvulsant"/>
    <x v="10"/>
    <s v="TAB"/>
    <n v="30"/>
    <n v="34.58"/>
    <s v="SANOFI         "/>
    <d v="2022-05-23T00:00:00"/>
    <s v="Mon"/>
    <x v="1"/>
    <s v="Summer"/>
    <n v="1"/>
    <x v="2"/>
    <x v="2"/>
  </r>
  <r>
    <m/>
    <s v=""/>
    <x v="34"/>
    <x v="3"/>
    <s v=""/>
    <s v="AMIXIDE-H TABLETS 10'S                       "/>
    <s v="psychiatric"/>
    <x v="1"/>
    <s v="TAB"/>
    <n v="30"/>
    <n v="46.5"/>
    <s v="SUN PHARMA     "/>
    <d v="2022-05-23T00:00:00"/>
    <s v="Mon"/>
    <x v="1"/>
    <s v="Summer"/>
    <n v="1"/>
    <x v="2"/>
    <x v="2"/>
  </r>
  <r>
    <m/>
    <s v=""/>
    <x v="34"/>
    <x v="3"/>
    <s v=""/>
    <s v="ZEPTOL CR 200MG TABLETS 10'S                 "/>
    <s v="anticonvulsant"/>
    <x v="10"/>
    <s v="TAB"/>
    <n v="30"/>
    <n v="26.21"/>
    <s v="SUN PHARMA     "/>
    <d v="2022-05-23T00:00:00"/>
    <s v="Mon"/>
    <x v="1"/>
    <s v="Summer"/>
    <n v="1"/>
    <x v="2"/>
    <x v="2"/>
  </r>
  <r>
    <m/>
    <s v=""/>
    <x v="34"/>
    <x v="3"/>
    <s v=""/>
    <s v="VERTIN 8MG 15                                "/>
    <s v="vertigo"/>
    <x v="10"/>
    <s v="TAB"/>
    <n v="30"/>
    <n v="160.56"/>
    <s v="ABBOTT HEALTHCA"/>
    <d v="2022-05-23T00:00:00"/>
    <s v="Mon"/>
    <x v="1"/>
    <s v="Summer"/>
    <n v="1"/>
    <x v="2"/>
    <x v="2"/>
  </r>
  <r>
    <m/>
    <s v=""/>
    <x v="34"/>
    <x v="3"/>
    <s v=""/>
    <s v="TIMOBEST EYE DROPS 1                         "/>
    <s v="eye drops"/>
    <x v="12"/>
    <s v="DRO"/>
    <n v="2"/>
    <n v="56"/>
    <s v="ZUVENTUS       "/>
    <d v="2022-05-23T00:00:00"/>
    <s v="Mon"/>
    <x v="1"/>
    <s v="Summer"/>
    <n v="1"/>
    <x v="2"/>
    <x v="2"/>
  </r>
  <r>
    <s v="0000510     "/>
    <s v="NO DOC"/>
    <x v="0"/>
    <x v="0"/>
    <s v="XXXXXXXXXX"/>
    <s v="ONDEM MD 4MG TABLETS 10'S                    "/>
    <s v="nausea"/>
    <x v="8"/>
    <s v="TAB"/>
    <n v="3"/>
    <n v="52.61"/>
    <s v="ALKEM (BERGEN H"/>
    <d v="2022-05-23T00:00:00"/>
    <s v="Mon"/>
    <x v="1"/>
    <s v="Summer"/>
    <n v="1"/>
    <x v="2"/>
    <x v="2"/>
  </r>
  <r>
    <m/>
    <s v=""/>
    <x v="0"/>
    <x v="3"/>
    <s v=""/>
    <s v="PANTOCID 40MG TABLETS 15'S                   "/>
    <s v="peptic ulcer"/>
    <x v="8"/>
    <s v="TAB"/>
    <n v="4"/>
    <n v="165"/>
    <s v="SUN PHARMA LABO"/>
    <d v="2022-05-23T00:00:00"/>
    <s v="Mon"/>
    <x v="1"/>
    <s v="Summer"/>
    <n v="1"/>
    <x v="2"/>
    <x v="2"/>
  </r>
  <r>
    <s v="0000511     "/>
    <s v="NO DOC"/>
    <x v="0"/>
    <x v="0"/>
    <s v="XXXXXXXXXX"/>
    <s v="A TO Z NS TABLETS 15'S                       "/>
    <s v="multivitamins"/>
    <x v="2"/>
    <s v="TAB"/>
    <n v="5"/>
    <n v="128"/>
    <s v="ALKEM LABOURATO"/>
    <d v="2022-05-23T00:00:00"/>
    <s v="Mon"/>
    <x v="1"/>
    <s v="Summer"/>
    <n v="1"/>
    <x v="2"/>
    <x v="2"/>
  </r>
  <r>
    <s v="0000512     "/>
    <s v="NO DOC"/>
    <x v="20"/>
    <x v="22"/>
    <s v="XXXXXXXXXX"/>
    <s v="URIMAX 0.4MG CAPSULES 20'S                   "/>
    <s v="prostate hyperplacia"/>
    <x v="9"/>
    <s v="CAP"/>
    <n v="15"/>
    <n v="293.7"/>
    <s v="CIPLA          "/>
    <d v="2022-05-23T00:00:00"/>
    <s v="Mon"/>
    <x v="1"/>
    <s v="Summer"/>
    <n v="1"/>
    <x v="2"/>
    <x v="2"/>
  </r>
  <r>
    <m/>
    <s v=""/>
    <x v="20"/>
    <x v="3"/>
    <s v=""/>
    <s v="CLAVIX 75MG TABLETS 15'S                     "/>
    <s v="anticoagulant"/>
    <x v="0"/>
    <s v="TAB"/>
    <n v="15"/>
    <n v="114.54"/>
    <s v="INTAS          "/>
    <d v="2022-05-23T00:00:00"/>
    <s v="Mon"/>
    <x v="1"/>
    <s v="Summer"/>
    <n v="1"/>
    <x v="2"/>
    <x v="2"/>
  </r>
  <r>
    <m/>
    <s v=""/>
    <x v="20"/>
    <x v="3"/>
    <s v=""/>
    <s v="FLAVEDON MR TABLETS 10'S                     "/>
    <s v="anti inflammatory"/>
    <x v="7"/>
    <s v="TAB"/>
    <n v="10"/>
    <n v="130.9"/>
    <s v="SERDIA PHARMACE"/>
    <d v="2022-05-23T00:00:00"/>
    <s v="Mon"/>
    <x v="1"/>
    <s v="Summer"/>
    <n v="1"/>
    <x v="2"/>
    <x v="2"/>
  </r>
  <r>
    <m/>
    <s v=""/>
    <x v="20"/>
    <x v="3"/>
    <s v=""/>
    <s v="TELSAR 40MG TABLETS 15'S                     "/>
    <s v="antihypertensive"/>
    <x v="0"/>
    <s v="TAB"/>
    <n v="15"/>
    <n v="110.8"/>
    <s v="UNICHEM        "/>
    <d v="2022-05-23T00:00:00"/>
    <s v="Mon"/>
    <x v="1"/>
    <s v="Summer"/>
    <n v="1"/>
    <x v="2"/>
    <x v="2"/>
  </r>
  <r>
    <m/>
    <s v=""/>
    <x v="20"/>
    <x v="3"/>
    <s v=""/>
    <s v="RANTAC 150MG TABLETS(NEW PACK) 30'S          "/>
    <s v="peptic ulcer"/>
    <x v="8"/>
    <s v="TAB"/>
    <n v="15"/>
    <n v="36.79"/>
    <s v="UNIQUE         "/>
    <d v="2022-05-23T00:00:00"/>
    <s v="Mon"/>
    <x v="1"/>
    <s v="Summer"/>
    <n v="1"/>
    <x v="2"/>
    <x v="2"/>
  </r>
  <r>
    <m/>
    <s v=""/>
    <x v="20"/>
    <x v="3"/>
    <s v=""/>
    <s v="ATORVA 10 15                                 "/>
    <s v="atherosclerosis"/>
    <x v="0"/>
    <s v="STR"/>
    <n v="15"/>
    <n v="92.38"/>
    <s v="ZYDUS ALIDAC   "/>
    <d v="2022-05-23T00:00:00"/>
    <s v="Mon"/>
    <x v="1"/>
    <s v="Summer"/>
    <n v="1"/>
    <x v="2"/>
    <x v="2"/>
  </r>
  <r>
    <s v="0000513     "/>
    <s v="NO DOC"/>
    <x v="0"/>
    <x v="0"/>
    <s v="XXXXXXXXXX"/>
    <s v="TELMA AM TABLETS 15'S                        "/>
    <s v="antihypertensive"/>
    <x v="0"/>
    <s v="TAB"/>
    <n v="15"/>
    <n v="234.5"/>
    <s v="GLENMARK       "/>
    <d v="2022-05-23T00:00:00"/>
    <s v="Mon"/>
    <x v="1"/>
    <s v="Summer"/>
    <n v="1"/>
    <x v="2"/>
    <x v="2"/>
  </r>
  <r>
    <m/>
    <s v=""/>
    <x v="0"/>
    <x v="3"/>
    <s v=""/>
    <s v="ANORELIEF CREAM 30GRAM                       "/>
    <s v="piles"/>
    <x v="16"/>
    <s v="TUB"/>
    <n v="1"/>
    <n v="152"/>
    <s v="MICRO LABS LIMI"/>
    <d v="2022-05-23T00:00:00"/>
    <s v="Mon"/>
    <x v="1"/>
    <s v="Summer"/>
    <n v="1"/>
    <x v="2"/>
    <x v="2"/>
  </r>
  <r>
    <s v="0000514     "/>
    <s v="NO DOC"/>
    <x v="480"/>
    <x v="482"/>
    <s v="XXXXXXXXXX"/>
    <s v="ALPRAX 0.5MG TABLETS 15'S                    "/>
    <s v="anxiolytic"/>
    <x v="1"/>
    <s v="TAB"/>
    <n v="30"/>
    <n v="60.85"/>
    <s v="TORRENT        "/>
    <d v="2022-05-23T00:00:00"/>
    <s v="Mon"/>
    <x v="1"/>
    <s v="Summer"/>
    <n v="1"/>
    <x v="2"/>
    <x v="2"/>
  </r>
  <r>
    <m/>
    <s v=""/>
    <x v="480"/>
    <x v="3"/>
    <s v=""/>
    <s v="TAZLOC 80MG TABLETS 10'S                     "/>
    <s v="antihypertensive"/>
    <x v="0"/>
    <s v="TAB"/>
    <n v="20"/>
    <n v="112.22"/>
    <s v="USV LTD.       "/>
    <d v="2022-05-23T00:00:00"/>
    <s v="Mon"/>
    <x v="1"/>
    <s v="Summer"/>
    <n v="1"/>
    <x v="2"/>
    <x v="2"/>
  </r>
  <r>
    <m/>
    <s v=""/>
    <x v="480"/>
    <x v="3"/>
    <s v=""/>
    <s v="EUGLIM 4MG TABLETS 15'S                      "/>
    <s v="diabetic"/>
    <x v="3"/>
    <s v="TAB"/>
    <n v="45"/>
    <n v="197"/>
    <s v="ZYDUX          "/>
    <d v="2022-05-23T00:00:00"/>
    <s v="Mon"/>
    <x v="1"/>
    <s v="Summer"/>
    <n v="1"/>
    <x v="2"/>
    <x v="2"/>
  </r>
  <r>
    <s v="0000515     "/>
    <s v="NO DOC"/>
    <x v="0"/>
    <x v="0"/>
    <s v="XXXXXXXXXX"/>
    <s v="DOLO 650MG TABLETS 15'S                      "/>
    <s v="antipyretic"/>
    <x v="7"/>
    <s v="TAB"/>
    <n v="4"/>
    <n v="30.91"/>
    <s v="MICRO LABS LIMI"/>
    <d v="2022-05-23T00:00:00"/>
    <s v="Mon"/>
    <x v="1"/>
    <s v="Summer"/>
    <n v="1"/>
    <x v="2"/>
    <x v="2"/>
  </r>
  <r>
    <s v="0000516     "/>
    <s v="NO DOC"/>
    <x v="26"/>
    <x v="28"/>
    <s v="XXXXXXXXXX"/>
    <s v="PANTOCID DSR CAPSULES 15'S                   "/>
    <s v="peptic ulcer"/>
    <x v="8"/>
    <s v="CAP"/>
    <n v="15"/>
    <n v="210"/>
    <s v="SUN PHARMA     "/>
    <d v="2022-05-24T00:00:00"/>
    <s v="Tue"/>
    <x v="1"/>
    <s v="Summer"/>
    <n v="2"/>
    <x v="2"/>
    <x v="2"/>
  </r>
  <r>
    <m/>
    <s v=""/>
    <x v="26"/>
    <x v="3"/>
    <s v=""/>
    <s v="TELPRES 20 15                                "/>
    <s v="antihypertensive"/>
    <x v="0"/>
    <s v="STR"/>
    <n v="45"/>
    <n v="61.27"/>
    <s v="ABBOTT HEALTHCA"/>
    <d v="2022-05-24T00:00:00"/>
    <s v="Tue"/>
    <x v="1"/>
    <s v="Summer"/>
    <n v="2"/>
    <x v="2"/>
    <x v="2"/>
  </r>
  <r>
    <s v="0000517     "/>
    <s v="NO DOC"/>
    <x v="142"/>
    <x v="144"/>
    <s v="XXXXXXXXXX"/>
    <s v="VOBOSE 0.3MG TABLETS 10'S                    "/>
    <s v="diabetic"/>
    <x v="3"/>
    <s v="TAB"/>
    <n v="30"/>
    <n v="125"/>
    <s v="USV CORVETTE   "/>
    <d v="2022-05-24T00:00:00"/>
    <s v="Tue"/>
    <x v="1"/>
    <s v="Summer"/>
    <n v="2"/>
    <x v="2"/>
    <x v="2"/>
  </r>
  <r>
    <m/>
    <s v=""/>
    <x v="142"/>
    <x v="3"/>
    <s v=""/>
    <s v="DERIPHYLLIN RET 300MG TABLETS 30'S           "/>
    <s v="bronchodilator"/>
    <x v="11"/>
    <s v="TAB"/>
    <n v="30"/>
    <n v="47.02"/>
    <s v="ZYDUS HEALTHCAR"/>
    <d v="2022-05-24T00:00:00"/>
    <s v="Tue"/>
    <x v="1"/>
    <s v="Summer"/>
    <n v="2"/>
    <x v="2"/>
    <x v="2"/>
  </r>
  <r>
    <m/>
    <s v=""/>
    <x v="142"/>
    <x v="3"/>
    <s v=""/>
    <s v="DAZTOR 10MG TABLETS 10'S                     "/>
    <s v="atherosclerosis"/>
    <x v="0"/>
    <s v="TAB"/>
    <n v="60"/>
    <n v="169"/>
    <s v="SUN PHARMA     "/>
    <d v="2022-05-24T00:00:00"/>
    <s v="Tue"/>
    <x v="1"/>
    <s v="Summer"/>
    <n v="2"/>
    <x v="2"/>
    <x v="2"/>
  </r>
  <r>
    <m/>
    <s v=""/>
    <x v="142"/>
    <x v="3"/>
    <s v=""/>
    <s v="JALRA M50/500 MG 15                          "/>
    <s v="diabetic"/>
    <x v="3"/>
    <s v="POW"/>
    <n v="120"/>
    <n v="325"/>
    <s v="ABBOTT HEALTHCA"/>
    <d v="2022-05-24T00:00:00"/>
    <s v="Tue"/>
    <x v="1"/>
    <s v="Summer"/>
    <n v="2"/>
    <x v="2"/>
    <x v="2"/>
  </r>
  <r>
    <s v="0000518     "/>
    <s v="NO DOC"/>
    <x v="0"/>
    <x v="0"/>
    <s v="XXXXXXXXXX"/>
    <s v="VERTIN 16MG TABLETS 15'S                     "/>
    <s v="vertigo"/>
    <x v="10"/>
    <s v="TAB"/>
    <n v="15"/>
    <n v="295.77"/>
    <s v="ABBOTT LABS IND"/>
    <d v="2022-05-24T00:00:00"/>
    <s v="Tue"/>
    <x v="1"/>
    <s v="Summer"/>
    <n v="2"/>
    <x v="2"/>
    <x v="2"/>
  </r>
  <r>
    <m/>
    <s v=""/>
    <x v="0"/>
    <x v="3"/>
    <s v=""/>
    <s v="BECOZYME C FORTE TABLETS 15'S                "/>
    <s v="multivitamin"/>
    <x v="2"/>
    <s v="TAB"/>
    <n v="15"/>
    <n v="25"/>
    <s v="ABBOTT (FORMERL"/>
    <d v="2022-05-24T00:00:00"/>
    <s v="Tue"/>
    <x v="1"/>
    <s v="Summer"/>
    <n v="2"/>
    <x v="2"/>
    <x v="2"/>
  </r>
  <r>
    <m/>
    <s v=""/>
    <x v="0"/>
    <x v="3"/>
    <s v=""/>
    <s v="ATORVA 10 15                                 "/>
    <s v="atherosclerosis"/>
    <x v="0"/>
    <s v="STR"/>
    <n v="15"/>
    <n v="92.38"/>
    <s v="ZYDUS ALIDAC   "/>
    <d v="2022-05-24T00:00:00"/>
    <s v="Tue"/>
    <x v="1"/>
    <s v="Summer"/>
    <n v="2"/>
    <x v="2"/>
    <x v="2"/>
  </r>
  <r>
    <s v="0000519     "/>
    <s v="NO DOC"/>
    <x v="0"/>
    <x v="0"/>
    <s v="XXXXXXXXXX"/>
    <s v="CALPOL 250MG SUSPENSION 60ML                 "/>
    <s v="antipyretic"/>
    <x v="7"/>
    <s v="BOT"/>
    <n v="1"/>
    <n v="40.32"/>
    <s v="GLAXO SMITHKLIN"/>
    <d v="2022-05-24T00:00:00"/>
    <s v="Tue"/>
    <x v="1"/>
    <s v="Summer"/>
    <n v="2"/>
    <x v="2"/>
    <x v="2"/>
  </r>
  <r>
    <m/>
    <s v=""/>
    <x v="0"/>
    <x v="3"/>
    <s v=""/>
    <s v="GLYNASE MF TABLETS 10'S                      "/>
    <s v="diabetic"/>
    <x v="3"/>
    <s v="TAB"/>
    <n v="80"/>
    <n v="18.52"/>
    <s v="USV LTD.       "/>
    <d v="2022-05-24T00:00:00"/>
    <s v="Tue"/>
    <x v="1"/>
    <s v="Summer"/>
    <n v="2"/>
    <x v="2"/>
    <x v="2"/>
  </r>
  <r>
    <s v="0000520     "/>
    <s v="NO DOC"/>
    <x v="0"/>
    <x v="0"/>
    <s v="XXXXXXXXXX"/>
    <s v="CROCIN DROPS 15ML                            "/>
    <s v="antipyretic"/>
    <x v="7"/>
    <s v="BOT"/>
    <n v="1"/>
    <n v="27.21"/>
    <s v="GLAXO SMITHKLIN"/>
    <d v="2022-05-24T00:00:00"/>
    <s v="Tue"/>
    <x v="1"/>
    <s v="Summer"/>
    <n v="2"/>
    <x v="2"/>
    <x v="2"/>
  </r>
  <r>
    <s v="0000521     "/>
    <s v="NO DOC"/>
    <x v="29"/>
    <x v="31"/>
    <s v="XXXXXXXXXX"/>
    <s v="RUTOHEAL TABLETS 10'S                        "/>
    <s v="analgesic"/>
    <x v="7"/>
    <s v="TAB"/>
    <n v="4"/>
    <n v="215"/>
    <s v="MANKIND PHARMA "/>
    <d v="2022-05-24T00:00:00"/>
    <s v="Tue"/>
    <x v="1"/>
    <s v="Summer"/>
    <n v="2"/>
    <x v="2"/>
    <x v="2"/>
  </r>
  <r>
    <s v="0000522     "/>
    <s v="NO DOC"/>
    <x v="72"/>
    <x v="74"/>
    <s v="XXXXXXXXXX"/>
    <s v="GLIMIMARK-MP2MG 15                           "/>
    <s v="diabetic"/>
    <x v="3"/>
    <s v="TAB"/>
    <n v="30"/>
    <n v="112.5"/>
    <s v="ERIS LIFESCIENC"/>
    <d v="2022-05-25T00:00:00"/>
    <s v="Wed"/>
    <x v="1"/>
    <s v="Summer"/>
    <n v="3"/>
    <x v="2"/>
    <x v="2"/>
  </r>
  <r>
    <s v="0000523     "/>
    <s v="NO DOC"/>
    <x v="0"/>
    <x v="0"/>
    <s v="XXXXXXXXXX"/>
    <s v="RANITIN 150MG 40                             "/>
    <s v="peptic ulcer"/>
    <x v="8"/>
    <s v="TAB"/>
    <n v="10"/>
    <n v="49.28"/>
    <s v="TORRENT        "/>
    <d v="2022-05-25T00:00:00"/>
    <s v="Wed"/>
    <x v="1"/>
    <s v="Summer"/>
    <n v="3"/>
    <x v="2"/>
    <x v="2"/>
  </r>
  <r>
    <s v="0000524     "/>
    <s v="NO DOC"/>
    <x v="0"/>
    <x v="0"/>
    <s v="XXXXXXXXXX"/>
    <s v="NUROKIND OD TABLETS 20'S                     "/>
    <s v="vitamin"/>
    <x v="2"/>
    <s v="TAB"/>
    <n v="20"/>
    <n v="159.72"/>
    <s v="MANKIND PHARMA "/>
    <d v="2022-05-25T00:00:00"/>
    <s v="Wed"/>
    <x v="1"/>
    <s v="Summer"/>
    <n v="3"/>
    <x v="2"/>
    <x v="2"/>
  </r>
  <r>
    <m/>
    <s v=""/>
    <x v="0"/>
    <x v="3"/>
    <s v=""/>
    <s v="ECOSPRIN 150MG TABLETS 14'S                  "/>
    <s v="anticoagulant"/>
    <x v="0"/>
    <s v="TAB"/>
    <n v="14"/>
    <n v="8.7899999999999991"/>
    <s v="USV LTD.       "/>
    <d v="2022-05-25T00:00:00"/>
    <s v="Wed"/>
    <x v="1"/>
    <s v="Summer"/>
    <n v="3"/>
    <x v="2"/>
    <x v="2"/>
  </r>
  <r>
    <m/>
    <s v=""/>
    <x v="0"/>
    <x v="3"/>
    <s v=""/>
    <s v="LINID TABLETS 10'S                           "/>
    <s v="antibiotic"/>
    <x v="5"/>
    <s v="TAB"/>
    <n v="5"/>
    <n v="370.88"/>
    <s v="ZYDUS CADILA   "/>
    <d v="2022-05-25T00:00:00"/>
    <s v="Wed"/>
    <x v="1"/>
    <s v="Summer"/>
    <n v="3"/>
    <x v="2"/>
    <x v="2"/>
  </r>
  <r>
    <m/>
    <s v=""/>
    <x v="0"/>
    <x v="3"/>
    <s v=""/>
    <s v="CARDIVAS 3.125MG TABLETS 10'S                "/>
    <s v="cardiac"/>
    <x v="0"/>
    <s v="TAB"/>
    <n v="20"/>
    <n v="40"/>
    <s v="SUN PHARMA     "/>
    <d v="2022-05-25T00:00:00"/>
    <s v="Wed"/>
    <x v="1"/>
    <s v="Summer"/>
    <n v="3"/>
    <x v="2"/>
    <x v="2"/>
  </r>
  <r>
    <s v="0000525     "/>
    <s v="SHENBAGAM HOSPITAL                 "/>
    <x v="210"/>
    <x v="212"/>
    <s v="XXXXXXXXXX"/>
    <s v="A TO Z NS TABLETS 15'S                       "/>
    <s v="multivitamins"/>
    <x v="2"/>
    <s v="TAB"/>
    <n v="15"/>
    <n v="125"/>
    <s v="ALKEM LABOURATO"/>
    <d v="2022-05-25T00:00:00"/>
    <s v="Wed"/>
    <x v="1"/>
    <s v="Summer"/>
    <n v="3"/>
    <x v="2"/>
    <x v="2"/>
  </r>
  <r>
    <m/>
    <s v=""/>
    <x v="210"/>
    <x v="3"/>
    <s v=""/>
    <s v="A TO Z NS TABLETS 15'S                       "/>
    <s v="multivitamins"/>
    <x v="2"/>
    <s v="TAB"/>
    <n v="15"/>
    <n v="128"/>
    <s v="ALKEM LABOURATO"/>
    <d v="2022-05-25T00:00:00"/>
    <s v="Wed"/>
    <x v="1"/>
    <s v="Summer"/>
    <n v="3"/>
    <x v="2"/>
    <x v="2"/>
  </r>
  <r>
    <m/>
    <s v=""/>
    <x v="210"/>
    <x v="3"/>
    <s v=""/>
    <s v="FLOTRAL D KIT 10'S                           "/>
    <s v="prostate hyperplacia"/>
    <x v="9"/>
    <s v="STR"/>
    <n v="30"/>
    <n v="315"/>
    <s v="RANBAXY        "/>
    <d v="2022-05-25T00:00:00"/>
    <s v="Wed"/>
    <x v="1"/>
    <s v="Summer"/>
    <n v="3"/>
    <x v="2"/>
    <x v="2"/>
  </r>
  <r>
    <m/>
    <s v=""/>
    <x v="210"/>
    <x v="3"/>
    <s v=""/>
    <s v="GLYCOMET SR 500MG TABLET 20'S                "/>
    <s v="diabetic"/>
    <x v="3"/>
    <s v="TAB"/>
    <n v="50"/>
    <n v="43.01"/>
    <s v="USV LTD.       "/>
    <d v="2022-05-25T00:00:00"/>
    <s v="Wed"/>
    <x v="1"/>
    <s v="Summer"/>
    <n v="3"/>
    <x v="2"/>
    <x v="2"/>
  </r>
  <r>
    <m/>
    <s v=""/>
    <x v="210"/>
    <x v="3"/>
    <s v=""/>
    <s v="ADMENTA 5MG TABLETSS 10'S                    "/>
    <s v="Alzhemier Disease"/>
    <x v="10"/>
    <s v="TAB"/>
    <n v="30"/>
    <n v="114"/>
    <s v="SUN PHARMA     "/>
    <d v="2022-05-25T00:00:00"/>
    <s v="Wed"/>
    <x v="1"/>
    <s v="Summer"/>
    <n v="3"/>
    <x v="2"/>
    <x v="2"/>
  </r>
  <r>
    <m/>
    <s v=""/>
    <x v="210"/>
    <x v="3"/>
    <s v=""/>
    <s v="CLOPILET 75MG TABLETS NEW PACK 15'S          "/>
    <s v="anticoagulant"/>
    <x v="0"/>
    <s v="TAB"/>
    <n v="30"/>
    <n v="116.86"/>
    <s v="SUN PHARMA     "/>
    <d v="2022-05-25T00:00:00"/>
    <s v="Wed"/>
    <x v="1"/>
    <s v="Summer"/>
    <n v="3"/>
    <x v="2"/>
    <x v="2"/>
  </r>
  <r>
    <m/>
    <s v=""/>
    <x v="210"/>
    <x v="3"/>
    <s v=""/>
    <s v="SYNDOPA 110 15                               "/>
    <s v="parkinson disease"/>
    <x v="10"/>
    <s v="TAB"/>
    <n v="30"/>
    <n v="26.09"/>
    <s v="SUN PHARMA     "/>
    <d v="2022-05-25T00:00:00"/>
    <s v="Wed"/>
    <x v="1"/>
    <s v="Summer"/>
    <n v="3"/>
    <x v="2"/>
    <x v="2"/>
  </r>
  <r>
    <s v="0000526     "/>
    <s v="NO DOC"/>
    <x v="608"/>
    <x v="610"/>
    <s v="XXXXXXXXXX"/>
    <s v="CLAVIX AS 150MG TABLETS 15'S                 "/>
    <s v="anticoagulant"/>
    <x v="0"/>
    <s v="TAB"/>
    <n v="15"/>
    <n v="78"/>
    <s v="INTAS PHARMACEU"/>
    <d v="2022-05-25T00:00:00"/>
    <s v="Wed"/>
    <x v="1"/>
    <s v="Summer"/>
    <n v="3"/>
    <x v="2"/>
    <x v="2"/>
  </r>
  <r>
    <m/>
    <s v=""/>
    <x v="608"/>
    <x v="3"/>
    <s v=""/>
    <s v="ANXIT 0.5MG TABLETS 15'S                     "/>
    <s v="anxiolytic"/>
    <x v="1"/>
    <s v="TAB"/>
    <n v="30"/>
    <n v="43.5"/>
    <s v="MICRO LABS LIMI"/>
    <d v="2022-05-25T00:00:00"/>
    <s v="Wed"/>
    <x v="1"/>
    <s v="Summer"/>
    <n v="3"/>
    <x v="2"/>
    <x v="2"/>
  </r>
  <r>
    <m/>
    <s v=""/>
    <x v="608"/>
    <x v="3"/>
    <s v=""/>
    <s v="BECOSULES CAPSULES 20'S                      "/>
    <s v="multivitamin"/>
    <x v="2"/>
    <s v="CAP"/>
    <n v="30"/>
    <n v="45.67"/>
    <s v="PFIZER LIMITED "/>
    <d v="2022-05-25T00:00:00"/>
    <s v="Wed"/>
    <x v="1"/>
    <s v="Summer"/>
    <n v="3"/>
    <x v="2"/>
    <x v="2"/>
  </r>
  <r>
    <m/>
    <s v=""/>
    <x v="608"/>
    <x v="3"/>
    <s v=""/>
    <s v="SUPRADYN TABLETS 15'S                        "/>
    <s v="multivitamin"/>
    <x v="2"/>
    <s v="TAB"/>
    <n v="30"/>
    <n v="50"/>
    <s v="ABBOTT (FORMERL"/>
    <d v="2022-05-25T00:00:00"/>
    <s v="Wed"/>
    <x v="1"/>
    <s v="Summer"/>
    <n v="3"/>
    <x v="2"/>
    <x v="2"/>
  </r>
  <r>
    <m/>
    <s v=""/>
    <x v="608"/>
    <x v="3"/>
    <s v=""/>
    <s v="ACOGUT 15                                    "/>
    <s v="digestive"/>
    <x v="8"/>
    <s v="TAB"/>
    <n v="15"/>
    <n v="239.4"/>
    <s v="LUPIN (BLUE EYE"/>
    <d v="2022-05-25T00:00:00"/>
    <s v="Wed"/>
    <x v="1"/>
    <s v="Summer"/>
    <n v="3"/>
    <x v="2"/>
    <x v="2"/>
  </r>
  <r>
    <s v="0000527     "/>
    <s v="NO DOC"/>
    <x v="0"/>
    <x v="0"/>
    <s v="XXXXXXXXXX"/>
    <s v="ENCORATE CHRONO 500MG TABLETS 10'S           "/>
    <s v="psychiatric"/>
    <x v="1"/>
    <s v="TAB"/>
    <n v="20"/>
    <n v="109.42"/>
    <s v="SUN PHARMA     "/>
    <d v="2022-05-25T00:00:00"/>
    <s v="Wed"/>
    <x v="1"/>
    <s v="Summer"/>
    <n v="3"/>
    <x v="2"/>
    <x v="2"/>
  </r>
  <r>
    <s v="0000528     "/>
    <s v="NO DOC"/>
    <x v="0"/>
    <x v="0"/>
    <s v="XXXXXXXXXX"/>
    <s v="ZINCOVIT TABLETS 15'S                        "/>
    <s v="vitamin"/>
    <x v="2"/>
    <s v="TAB"/>
    <n v="2"/>
    <n v="105"/>
    <s v="APEX LABORATOTO"/>
    <d v="2022-05-26T00:00:00"/>
    <s v="Thu"/>
    <x v="1"/>
    <s v="Summer"/>
    <n v="4"/>
    <x v="2"/>
    <x v="2"/>
  </r>
  <r>
    <m/>
    <s v=""/>
    <x v="0"/>
    <x v="3"/>
    <s v=""/>
    <s v="VERTIN 16MG TABLETS 15'S                     "/>
    <s v="vertigo"/>
    <x v="10"/>
    <s v="TAB"/>
    <n v="2"/>
    <n v="295.77"/>
    <s v="ABBOTT LABS IND"/>
    <d v="2022-05-26T00:00:00"/>
    <s v="Thu"/>
    <x v="1"/>
    <s v="Summer"/>
    <n v="4"/>
    <x v="2"/>
    <x v="2"/>
  </r>
  <r>
    <s v="0000530     "/>
    <s v="NO DOC"/>
    <x v="130"/>
    <x v="132"/>
    <s v="XXXXXXXXXX"/>
    <s v="A TO Z NS TABLETS 15'S                       "/>
    <s v="multivitamins"/>
    <x v="2"/>
    <s v="TAB"/>
    <n v="15"/>
    <n v="128"/>
    <s v="ALKEM LABOURATO"/>
    <d v="2022-05-26T00:00:00"/>
    <s v="Thu"/>
    <x v="1"/>
    <s v="Summer"/>
    <n v="4"/>
    <x v="2"/>
    <x v="2"/>
  </r>
  <r>
    <m/>
    <s v=""/>
    <x v="130"/>
    <x v="3"/>
    <s v=""/>
    <s v="OLMEZEST 40MG TABLETS 10'S                   "/>
    <s v="antihypertensive"/>
    <x v="0"/>
    <s v="TAB"/>
    <n v="10"/>
    <n v="195"/>
    <s v="SUN PHARMA     "/>
    <d v="2022-05-26T00:00:00"/>
    <s v="Thu"/>
    <x v="1"/>
    <s v="Summer"/>
    <n v="4"/>
    <x v="2"/>
    <x v="2"/>
  </r>
  <r>
    <s v="0000531     "/>
    <s v="NO DOC"/>
    <x v="2"/>
    <x v="4"/>
    <s v="XXXXXXXXXX"/>
    <s v="ONDEM MD 4MG TABLETS 10'S                    "/>
    <s v="nausea"/>
    <x v="8"/>
    <s v="TAB"/>
    <n v="10"/>
    <n v="52.61"/>
    <s v="ALKEM (BERGEN H"/>
    <d v="2022-05-27T00:00:00"/>
    <s v="Fri"/>
    <x v="1"/>
    <s v="Summer"/>
    <n v="5"/>
    <x v="2"/>
    <x v="2"/>
  </r>
  <r>
    <m/>
    <s v=""/>
    <x v="2"/>
    <x v="3"/>
    <s v=""/>
    <s v="DOLO 650MG TABLETS 15'S                      "/>
    <s v="antipyretic"/>
    <x v="7"/>
    <s v="TAB"/>
    <n v="15"/>
    <n v="30.91"/>
    <s v="MICRO LABS LIMI"/>
    <d v="2022-05-27T00:00:00"/>
    <s v="Fri"/>
    <x v="1"/>
    <s v="Summer"/>
    <n v="5"/>
    <x v="2"/>
    <x v="2"/>
  </r>
  <r>
    <m/>
    <s v=""/>
    <x v="2"/>
    <x v="3"/>
    <s v=""/>
    <s v="LOPARET TABLETS 10'S                         "/>
    <s v="antidiarrhoeal"/>
    <x v="8"/>
    <s v="TAB"/>
    <n v="10"/>
    <n v="22.17"/>
    <s v="RETORT PHARMACE"/>
    <d v="2022-05-27T00:00:00"/>
    <s v="Fri"/>
    <x v="1"/>
    <s v="Summer"/>
    <n v="5"/>
    <x v="2"/>
    <x v="2"/>
  </r>
  <r>
    <m/>
    <s v=""/>
    <x v="2"/>
    <x v="3"/>
    <s v=""/>
    <s v="VERTIN 8MG 15                                "/>
    <s v="vertigo"/>
    <x v="10"/>
    <s v="TAB"/>
    <n v="30"/>
    <n v="160.56"/>
    <s v="ABBOTT HEALTHCA"/>
    <d v="2022-05-27T00:00:00"/>
    <s v="Fri"/>
    <x v="1"/>
    <s v="Summer"/>
    <n v="5"/>
    <x v="2"/>
    <x v="2"/>
  </r>
  <r>
    <s v="0000533     "/>
    <s v="DR.MATHAVAN MD                     "/>
    <x v="100"/>
    <x v="102"/>
    <s v="XXXXXXXXXX"/>
    <s v="TELVO 20MG TABLETS 10'S                      "/>
    <s v="antihypertensive"/>
    <x v="0"/>
    <s v="TAB"/>
    <n v="30"/>
    <n v="40"/>
    <s v="BEAT PHARMACEUT"/>
    <d v="2022-05-27T00:00:00"/>
    <s v="Fri"/>
    <x v="1"/>
    <s v="Summer"/>
    <n v="5"/>
    <x v="2"/>
    <x v="2"/>
  </r>
  <r>
    <m/>
    <s v=""/>
    <x v="100"/>
    <x v="3"/>
    <s v=""/>
    <s v="THYRONORM 50MCG TABLETS 120S                 "/>
    <s v="thyroid"/>
    <x v="9"/>
    <s v="TAB"/>
    <n v="120"/>
    <n v="132.03"/>
    <s v="ABBOTT (FORMERL"/>
    <d v="2022-05-27T00:00:00"/>
    <s v="Fri"/>
    <x v="1"/>
    <s v="Summer"/>
    <n v="5"/>
    <x v="2"/>
    <x v="2"/>
  </r>
  <r>
    <m/>
    <s v=""/>
    <x v="100"/>
    <x v="3"/>
    <s v=""/>
    <s v="PROLOMET XL 25MG TABLETS 10'S                "/>
    <s v="cardiac"/>
    <x v="0"/>
    <s v="TAB"/>
    <n v="30"/>
    <n v="45.24"/>
    <s v="SUN PHARMA     "/>
    <d v="2022-05-27T00:00:00"/>
    <s v="Fri"/>
    <x v="1"/>
    <s v="Summer"/>
    <n v="5"/>
    <x v="2"/>
    <x v="2"/>
  </r>
  <r>
    <s v="0000536     "/>
    <s v="DR.GOPINATH                        "/>
    <x v="133"/>
    <x v="135"/>
    <s v="XXXXXXXXXX"/>
    <s v="GLIMESTAR PM 2MG TABLETS 10'S                "/>
    <s v="diabetic"/>
    <x v="3"/>
    <s v="TAB"/>
    <n v="60"/>
    <n v="115"/>
    <s v="MANKIND(DISCOVE"/>
    <d v="2022-05-27T00:00:00"/>
    <s v="Fri"/>
    <x v="1"/>
    <s v="Summer"/>
    <n v="5"/>
    <x v="2"/>
    <x v="2"/>
  </r>
  <r>
    <s v="0000537     "/>
    <s v="NO DOC"/>
    <x v="51"/>
    <x v="53"/>
    <s v="XXXXXXXXXX"/>
    <s v="KARVOL PLUS CAPSULES 10'S                    "/>
    <s v="cough"/>
    <x v="11"/>
    <s v="CAP"/>
    <n v="10"/>
    <n v="76.2"/>
    <s v="INDOCO REMEDIES"/>
    <d v="2022-05-27T00:00:00"/>
    <s v="Fri"/>
    <x v="1"/>
    <s v="Summer"/>
    <n v="5"/>
    <x v="2"/>
    <x v="2"/>
  </r>
  <r>
    <m/>
    <s v=""/>
    <x v="51"/>
    <x v="3"/>
    <s v=""/>
    <s v="SELOKEN XL 50MG TABLETS 30'S                 "/>
    <s v="cardiac"/>
    <x v="0"/>
    <s v="TAB"/>
    <n v="30"/>
    <n v="185.1"/>
    <s v="ASTRA ZENECA PH"/>
    <d v="2022-05-27T00:00:00"/>
    <s v="Fri"/>
    <x v="1"/>
    <s v="Summer"/>
    <n v="5"/>
    <x v="2"/>
    <x v="2"/>
  </r>
  <r>
    <s v="0000538     "/>
    <s v="DR.RAKSHA HOSPITAL                 "/>
    <x v="76"/>
    <x v="78"/>
    <s v="XXXXXXXXXX"/>
    <s v="CIFRAN 500MG TABLETS 10'S                    "/>
    <s v="antibiotic"/>
    <x v="5"/>
    <s v="TAB"/>
    <n v="10"/>
    <n v="40.93"/>
    <s v="RANBAXY        "/>
    <d v="2022-05-27T00:00:00"/>
    <s v="Fri"/>
    <x v="1"/>
    <s v="Summer"/>
    <n v="5"/>
    <x v="2"/>
    <x v="2"/>
  </r>
  <r>
    <s v="0000539     "/>
    <s v="NO DOC"/>
    <x v="112"/>
    <x v="114"/>
    <s v="XXXXXXXXXX"/>
    <s v="FOURTS B TABLETS 15'S                        "/>
    <s v="multivitamin"/>
    <x v="2"/>
    <s v="TAB"/>
    <n v="30"/>
    <n v="67.5"/>
    <s v="IPCA LABORATORI"/>
    <d v="2022-05-27T00:00:00"/>
    <s v="Fri"/>
    <x v="1"/>
    <s v="Summer"/>
    <n v="5"/>
    <x v="2"/>
    <x v="2"/>
  </r>
  <r>
    <m/>
    <s v=""/>
    <x v="112"/>
    <x v="3"/>
    <s v=""/>
    <s v="ECOSPRIN 75MG TABLETS 14'S                   "/>
    <s v="anticoagulant"/>
    <x v="0"/>
    <s v="TAB"/>
    <n v="15"/>
    <n v="4.8600000000000003"/>
    <s v="USV LTD.       "/>
    <d v="2022-05-27T00:00:00"/>
    <s v="Fri"/>
    <x v="1"/>
    <s v="Summer"/>
    <n v="5"/>
    <x v="2"/>
    <x v="2"/>
  </r>
  <r>
    <m/>
    <s v=""/>
    <x v="112"/>
    <x v="3"/>
    <s v=""/>
    <s v="GP 4MG TABLETS 10'S                          "/>
    <s v="diabetic"/>
    <x v="3"/>
    <s v="TAB"/>
    <n v="30"/>
    <n v="141.5"/>
    <s v="USV LTD.       "/>
    <d v="2022-05-27T00:00:00"/>
    <s v="Fri"/>
    <x v="1"/>
    <s v="Summer"/>
    <n v="5"/>
    <x v="2"/>
    <x v="2"/>
  </r>
  <r>
    <m/>
    <s v=""/>
    <x v="112"/>
    <x v="3"/>
    <s v=""/>
    <s v="ISTAMET 50MG/500MG TABLETS NEW 15'S          "/>
    <s v="diabetic"/>
    <x v="3"/>
    <s v="STR"/>
    <n v="45"/>
    <n v="405.31"/>
    <s v="SUN PHARMA     "/>
    <d v="2022-05-27T00:00:00"/>
    <s v="Fri"/>
    <x v="1"/>
    <s v="Summer"/>
    <n v="5"/>
    <x v="2"/>
    <x v="2"/>
  </r>
  <r>
    <m/>
    <s v=""/>
    <x v="112"/>
    <x v="3"/>
    <s v=""/>
    <s v="RABEKIND 20 15                               "/>
    <s v="peptic ulcer"/>
    <x v="8"/>
    <s v="TAB"/>
    <n v="10"/>
    <n v="59.89"/>
    <s v="MANKIND PHARMA "/>
    <d v="2022-05-27T00:00:00"/>
    <s v="Fri"/>
    <x v="1"/>
    <s v="Summer"/>
    <n v="5"/>
    <x v="2"/>
    <x v="2"/>
  </r>
  <r>
    <s v="0000541     "/>
    <s v="DR.MAHILAN MD                      "/>
    <x v="439"/>
    <x v="441"/>
    <s v="XXXXXXXXXX"/>
    <s v="URSOCOL 300 MG 15                            "/>
    <s v="prostate hyperplacia"/>
    <x v="9"/>
    <s v="TAB"/>
    <n v="45"/>
    <n v="523"/>
    <s v="SUN PHARMA     "/>
    <d v="2022-05-28T00:00:00"/>
    <s v="Sat"/>
    <x v="1"/>
    <s v="Summer"/>
    <n v="6"/>
    <x v="2"/>
    <x v="2"/>
  </r>
  <r>
    <s v="0000542     "/>
    <s v="PREETHI HOSPITAL                   "/>
    <x v="514"/>
    <x v="516"/>
    <s v="XXXXXXXXXX"/>
    <s v="TAZLOC BETA 25MG TABLETS 10'S                "/>
    <s v="antihypertensive"/>
    <x v="0"/>
    <s v="TAB"/>
    <n v="10"/>
    <n v="154.81"/>
    <s v="USV LTD.       "/>
    <d v="2022-05-28T00:00:00"/>
    <s v="Sat"/>
    <x v="1"/>
    <s v="Summer"/>
    <n v="6"/>
    <x v="2"/>
    <x v="2"/>
  </r>
  <r>
    <s v="0000543     "/>
    <s v="NO DOC"/>
    <x v="0"/>
    <x v="0"/>
    <s v="XXXXXXXXXX"/>
    <s v="MONDESLOR TABLETS 10'S                       "/>
    <s v="Anti allergic"/>
    <x v="6"/>
    <s v="TAB"/>
    <n v="10"/>
    <n v="195"/>
    <s v="SUN PHARMA     "/>
    <d v="2022-05-28T00:00:00"/>
    <s v="Sat"/>
    <x v="1"/>
    <s v="Summer"/>
    <n v="6"/>
    <x v="2"/>
    <x v="2"/>
  </r>
  <r>
    <s v="0000544     "/>
    <s v="NO DOC"/>
    <x v="0"/>
    <x v="0"/>
    <s v="XXXXXXXXXX"/>
    <s v="NUROKIND D3 TABLETS 10'S                     "/>
    <s v="vitamin"/>
    <x v="2"/>
    <s v="TAB"/>
    <n v="5"/>
    <n v="155.83000000000001"/>
    <s v="MANKIND PHARMA "/>
    <d v="2022-05-28T00:00:00"/>
    <s v="Sat"/>
    <x v="1"/>
    <s v="Summer"/>
    <n v="6"/>
    <x v="2"/>
    <x v="2"/>
  </r>
  <r>
    <s v="0000545     "/>
    <s v="APOLLO HOSPITAL                    "/>
    <x v="158"/>
    <x v="160"/>
    <s v="XXXXXXXXXX"/>
    <s v="ATORFIT 10MG TABLETS NEW PACK 15'S           "/>
    <s v="atherosclerosis"/>
    <x v="0"/>
    <s v="TAB"/>
    <n v="30"/>
    <n v="78.87"/>
    <s v="AJANTA PHARMA  "/>
    <d v="2022-05-28T00:00:00"/>
    <s v="Sat"/>
    <x v="1"/>
    <s v="Summer"/>
    <n v="6"/>
    <x v="2"/>
    <x v="2"/>
  </r>
  <r>
    <m/>
    <s v=""/>
    <x v="158"/>
    <x v="3"/>
    <s v=""/>
    <s v="ALPRAX 0.25MG TABLETS 15'S                   "/>
    <s v="anxiolytic"/>
    <x v="1"/>
    <s v="TAB"/>
    <n v="30"/>
    <n v="29"/>
    <s v="TORRENT        "/>
    <d v="2022-05-28T00:00:00"/>
    <s v="Sat"/>
    <x v="1"/>
    <s v="Summer"/>
    <n v="6"/>
    <x v="2"/>
    <x v="2"/>
  </r>
  <r>
    <m/>
    <s v=""/>
    <x v="158"/>
    <x v="3"/>
    <s v=""/>
    <s v="GLYNASE TABLETS 10'S                         "/>
    <s v="diabetic"/>
    <x v="3"/>
    <s v="TAB"/>
    <n v="60"/>
    <n v="8.11"/>
    <s v="USV LTD.       "/>
    <d v="2022-05-28T00:00:00"/>
    <s v="Sat"/>
    <x v="1"/>
    <s v="Summer"/>
    <n v="6"/>
    <x v="2"/>
    <x v="2"/>
  </r>
  <r>
    <s v="0000546     "/>
    <s v="NO DOC"/>
    <x v="481"/>
    <x v="483"/>
    <s v="XXXXXXXXXX"/>
    <s v="RENERVE PLUS INJECTION 2ML                   "/>
    <s v="vitamin"/>
    <x v="2"/>
    <s v="AMP"/>
    <n v="1"/>
    <n v="122.85"/>
    <s v="STRIDES ARCOLAB"/>
    <d v="2022-05-28T00:00:00"/>
    <s v="Sat"/>
    <x v="1"/>
    <s v="Summer"/>
    <n v="6"/>
    <x v="2"/>
    <x v="2"/>
  </r>
  <r>
    <m/>
    <s v=""/>
    <x v="481"/>
    <x v="3"/>
    <s v=""/>
    <s v="DISPOVAN SYRINGE 2.5ML 1                     "/>
    <s v="syringe"/>
    <x v="14"/>
    <s v="PCS"/>
    <n v="1"/>
    <n v="6.5"/>
    <s v="HMD            "/>
    <d v="2022-05-28T00:00:00"/>
    <s v="Sat"/>
    <x v="1"/>
    <s v="Summer"/>
    <n v="6"/>
    <x v="2"/>
    <x v="2"/>
  </r>
  <r>
    <s v="0000547     "/>
    <s v="NO DOC"/>
    <x v="56"/>
    <x v="58"/>
    <s v="XXXXXXXXXX"/>
    <s v="TELSARTAN H TABLETS 14'S                     "/>
    <s v="antihypertensive"/>
    <x v="0"/>
    <s v="TAB"/>
    <n v="14"/>
    <n v="242"/>
    <s v="DR. REDDY'S    "/>
    <d v="2022-05-28T00:00:00"/>
    <s v="Sat"/>
    <x v="1"/>
    <s v="Summer"/>
    <n v="6"/>
    <x v="2"/>
    <x v="2"/>
  </r>
  <r>
    <m/>
    <s v=""/>
    <x v="56"/>
    <x v="3"/>
    <s v=""/>
    <s v="UNIENZYME TABLETS 15'S                       "/>
    <s v="enzyme"/>
    <x v="8"/>
    <s v="TAB"/>
    <n v="30"/>
    <n v="70.599999999999994"/>
    <s v="UNICHEM        "/>
    <d v="2022-05-28T00:00:00"/>
    <s v="Sat"/>
    <x v="1"/>
    <s v="Summer"/>
    <n v="6"/>
    <x v="2"/>
    <x v="2"/>
  </r>
  <r>
    <m/>
    <s v=""/>
    <x v="56"/>
    <x v="3"/>
    <s v=""/>
    <s v="BECOZYME C FORTE TABLETS 15'S                "/>
    <s v="multivitamin"/>
    <x v="2"/>
    <s v="TAB"/>
    <n v="15"/>
    <n v="25"/>
    <s v="ABBOTT (FORMERL"/>
    <d v="2022-05-28T00:00:00"/>
    <s v="Sat"/>
    <x v="1"/>
    <s v="Summer"/>
    <n v="6"/>
    <x v="2"/>
    <x v="2"/>
  </r>
  <r>
    <s v="0000548     "/>
    <s v="NO DOC"/>
    <x v="33"/>
    <x v="35"/>
    <s v="XXXXXXXXXX"/>
    <s v="MAHACEF 200MG TABLETS 10'S                   "/>
    <s v="antibiotic"/>
    <x v="5"/>
    <s v="TAB"/>
    <n v="10"/>
    <n v="83.77"/>
    <s v="MANKIND(DISCOVE"/>
    <d v="2022-05-28T00:00:00"/>
    <s v="Sat"/>
    <x v="1"/>
    <s v="Summer"/>
    <n v="6"/>
    <x v="2"/>
    <x v="2"/>
  </r>
  <r>
    <s v="0000549     "/>
    <s v="NO DOC"/>
    <x v="10"/>
    <x v="12"/>
    <s v="XXXXXXXXXX"/>
    <s v="LOBATE-GM CREAM 15GRAM                       "/>
    <s v="dermatitis"/>
    <x v="4"/>
    <s v="TUB"/>
    <n v="2"/>
    <n v="95.21"/>
    <s v="ABBOTT HEALTHCA"/>
    <d v="2022-05-29T00:00:00"/>
    <s v="Sun"/>
    <x v="1"/>
    <s v="Summer"/>
    <n v="7"/>
    <x v="2"/>
    <x v="2"/>
  </r>
  <r>
    <m/>
    <s v=""/>
    <x v="10"/>
    <x v="3"/>
    <s v=""/>
    <s v="NORTEN 20MG TABLETS 10'S                     "/>
    <s v="psychiatric"/>
    <x v="1"/>
    <s v="TAB"/>
    <n v="10"/>
    <n v="32.619999999999997"/>
    <s v="BARODA PHARMA  "/>
    <d v="2022-05-29T00:00:00"/>
    <s v="Sun"/>
    <x v="1"/>
    <s v="Summer"/>
    <n v="7"/>
    <x v="2"/>
    <x v="2"/>
  </r>
  <r>
    <m/>
    <s v=""/>
    <x v="10"/>
    <x v="3"/>
    <s v=""/>
    <s v="NEFROMEGA CAPSULES 10'S                      "/>
    <s v="fatty acid"/>
    <x v="0"/>
    <s v="CAP"/>
    <n v="10"/>
    <n v="140"/>
    <s v="AUXILIARE HEALT"/>
    <d v="2022-05-29T00:00:00"/>
    <s v="Sun"/>
    <x v="1"/>
    <s v="Summer"/>
    <n v="7"/>
    <x v="2"/>
    <x v="2"/>
  </r>
  <r>
    <s v="0000550     "/>
    <s v="DR.GANESH BABU MD                  "/>
    <x v="446"/>
    <x v="448"/>
    <s v="XXXXXXXXXX"/>
    <s v="FOURTS B TABLETS 15'S                        "/>
    <s v="multivitamin"/>
    <x v="2"/>
    <s v="TAB"/>
    <n v="45"/>
    <n v="67.5"/>
    <s v="IPCA LABORATORI"/>
    <d v="2022-05-29T00:00:00"/>
    <s v="Sun"/>
    <x v="1"/>
    <s v="Summer"/>
    <n v="7"/>
    <x v="2"/>
    <x v="2"/>
  </r>
  <r>
    <m/>
    <s v=""/>
    <x v="446"/>
    <x v="3"/>
    <s v=""/>
    <s v="HUMAN MIXTARD 40 IU 10ML                     "/>
    <s v="insulin"/>
    <x v="3"/>
    <s v="VIA"/>
    <n v="1"/>
    <n v="158.41999999999999"/>
    <s v="NOVO NORDISK   "/>
    <d v="2022-05-29T00:00:00"/>
    <s v="Sun"/>
    <x v="1"/>
    <s v="Summer"/>
    <n v="7"/>
    <x v="2"/>
    <x v="2"/>
  </r>
  <r>
    <s v="0000551     "/>
    <s v="DR.VALLAL                          "/>
    <x v="93"/>
    <x v="95"/>
    <s v="XXXXXXXXXX"/>
    <s v="SHELCAL 500MG TABLETS 15'S                   "/>
    <s v="calcium"/>
    <x v="2"/>
    <s v="TAB"/>
    <n v="15"/>
    <n v="119.5"/>
    <s v="ELDER          "/>
    <d v="2022-05-29T00:00:00"/>
    <s v="Sun"/>
    <x v="1"/>
    <s v="Summer"/>
    <n v="7"/>
    <x v="2"/>
    <x v="2"/>
  </r>
  <r>
    <m/>
    <s v=""/>
    <x v="93"/>
    <x v="3"/>
    <s v=""/>
    <s v="OMEE CAPSULES 20'S                           "/>
    <s v="peptic ulcer"/>
    <x v="8"/>
    <s v="CAP"/>
    <n v="4"/>
    <n v="55.86"/>
    <s v="ALKEM LABOURATO"/>
    <d v="2022-05-29T00:00:00"/>
    <s v="Sun"/>
    <x v="1"/>
    <s v="Summer"/>
    <n v="7"/>
    <x v="2"/>
    <x v="2"/>
  </r>
  <r>
    <m/>
    <s v=""/>
    <x v="93"/>
    <x v="3"/>
    <s v=""/>
    <s v="VERTIN 8MG 15                                "/>
    <s v="vertigo"/>
    <x v="10"/>
    <s v="TAB"/>
    <n v="15"/>
    <n v="160.56"/>
    <s v="ABBOTT HEALTHCA"/>
    <d v="2022-05-29T00:00:00"/>
    <s v="Sun"/>
    <x v="1"/>
    <s v="Summer"/>
    <n v="7"/>
    <x v="2"/>
    <x v="2"/>
  </r>
  <r>
    <m/>
    <s v=""/>
    <x v="93"/>
    <x v="3"/>
    <s v=""/>
    <s v="INTAGESIC MR 10                              "/>
    <s v="anti inflammatory"/>
    <x v="7"/>
    <s v="TAB"/>
    <n v="4"/>
    <n v="94"/>
    <s v="INTAS PHARMACEU"/>
    <d v="2022-05-29T00:00:00"/>
    <s v="Sun"/>
    <x v="1"/>
    <s v="Summer"/>
    <n v="7"/>
    <x v="2"/>
    <x v="2"/>
  </r>
  <r>
    <s v="0000552     "/>
    <s v="DR.DHINAKARAN                      "/>
    <x v="22"/>
    <x v="24"/>
    <s v="XXXXXXXXXX"/>
    <s v="CALPOL TABLETS NEW PACKING 15'S              "/>
    <s v="antipyretic"/>
    <x v="7"/>
    <s v="TAB"/>
    <n v="10"/>
    <n v="15.04"/>
    <s v="GLAXO SMITHKLIN"/>
    <d v="2022-05-29T00:00:00"/>
    <s v="Sun"/>
    <x v="1"/>
    <s v="Summer"/>
    <n v="7"/>
    <x v="2"/>
    <x v="2"/>
  </r>
  <r>
    <m/>
    <s v=""/>
    <x v="22"/>
    <x v="3"/>
    <s v=""/>
    <s v="ZINCOVIT TABLETS 15'S                        "/>
    <s v="vitamin"/>
    <x v="2"/>
    <s v="TAB"/>
    <n v="15"/>
    <n v="105"/>
    <s v="APEX LABORATOTO"/>
    <d v="2022-05-29T00:00:00"/>
    <s v="Sun"/>
    <x v="1"/>
    <s v="Summer"/>
    <n v="7"/>
    <x v="2"/>
    <x v="2"/>
  </r>
  <r>
    <m/>
    <s v=""/>
    <x v="22"/>
    <x v="3"/>
    <s v=""/>
    <s v="TIDE 5MG TABLETS 10'S                        "/>
    <s v="diuretics"/>
    <x v="9"/>
    <s v="TAB"/>
    <n v="10"/>
    <n v="36.700000000000003"/>
    <s v="TORRENT        "/>
    <d v="2022-05-29T00:00:00"/>
    <s v="Sun"/>
    <x v="1"/>
    <s v="Summer"/>
    <n v="7"/>
    <x v="2"/>
    <x v="2"/>
  </r>
  <r>
    <m/>
    <s v=""/>
    <x v="22"/>
    <x v="3"/>
    <s v=""/>
    <s v="GLYCOMET 500MG TABLETS 10'S                  "/>
    <s v="diabetic"/>
    <x v="3"/>
    <s v="TAB"/>
    <n v="10"/>
    <n v="16.91"/>
    <s v="USV LTD.       "/>
    <d v="2022-05-29T00:00:00"/>
    <s v="Sun"/>
    <x v="1"/>
    <s v="Summer"/>
    <n v="7"/>
    <x v="2"/>
    <x v="2"/>
  </r>
  <r>
    <m/>
    <s v=""/>
    <x v="22"/>
    <x v="3"/>
    <s v=""/>
    <s v="ZOLFRESH 5MG TABLETS 15'S                    "/>
    <s v="psychiatric"/>
    <x v="1"/>
    <s v="TAB"/>
    <n v="15"/>
    <n v="90.47"/>
    <s v="ABBOTT LABS IND"/>
    <d v="2022-05-29T00:00:00"/>
    <s v="Sun"/>
    <x v="1"/>
    <s v="Summer"/>
    <n v="7"/>
    <x v="2"/>
    <x v="2"/>
  </r>
  <r>
    <m/>
    <s v=""/>
    <x v="22"/>
    <x v="3"/>
    <s v=""/>
    <s v="GABANTIP AT 100MG TABLETS 10'S               "/>
    <s v="analgesic"/>
    <x v="7"/>
    <s v="TAB"/>
    <n v="10"/>
    <n v="104"/>
    <s v="SUN PHARMA     "/>
    <d v="2022-05-29T00:00:00"/>
    <s v="Sun"/>
    <x v="1"/>
    <s v="Summer"/>
    <n v="7"/>
    <x v="2"/>
    <x v="2"/>
  </r>
  <r>
    <m/>
    <s v=""/>
    <x v="22"/>
    <x v="3"/>
    <s v=""/>
    <s v="RALIZ D CAP 10                               "/>
    <s v="peptic ulcer"/>
    <x v="8"/>
    <s v="CAP"/>
    <n v="10"/>
    <n v="125"/>
    <s v="LIA LIFE SCIENC"/>
    <d v="2022-05-29T00:00:00"/>
    <s v="Sun"/>
    <x v="1"/>
    <s v="Summer"/>
    <n v="7"/>
    <x v="2"/>
    <x v="2"/>
  </r>
  <r>
    <s v="0000553     "/>
    <s v="DR.GREETHAR BABU                   "/>
    <x v="130"/>
    <x v="132"/>
    <s v="XXXXXXXXXX"/>
    <s v="HUMAN MIXTARD 40 IU 10ML                     "/>
    <s v="insulin"/>
    <x v="3"/>
    <s v="VIA"/>
    <n v="1"/>
    <n v="158.41999999999999"/>
    <s v="NOVO NORDISK   "/>
    <d v="2022-05-29T00:00:00"/>
    <s v="Sun"/>
    <x v="1"/>
    <s v="Summer"/>
    <n v="7"/>
    <x v="2"/>
    <x v="2"/>
  </r>
  <r>
    <s v="0000554     "/>
    <s v="DR.VIVEK BOSE                      "/>
    <x v="88"/>
    <x v="90"/>
    <s v="XXXXXXXXXX"/>
    <s v="RENERVE PLUS CAPSULES 15'S                   "/>
    <s v="vitamin"/>
    <x v="2"/>
    <s v="CAP"/>
    <n v="15"/>
    <n v="277"/>
    <s v="GRANDIX        "/>
    <d v="2022-05-30T00:00:00"/>
    <s v="Mon"/>
    <x v="1"/>
    <s v="Summer"/>
    <n v="1"/>
    <x v="2"/>
    <x v="2"/>
  </r>
  <r>
    <m/>
    <s v=""/>
    <x v="88"/>
    <x v="3"/>
    <s v=""/>
    <s v="CARVIDON MR 30MG TABLETS 10'S                "/>
    <s v="cardiac"/>
    <x v="0"/>
    <s v="TAB"/>
    <n v="30"/>
    <n v="155"/>
    <s v="MICRO LABS LIMI"/>
    <d v="2022-05-30T00:00:00"/>
    <s v="Mon"/>
    <x v="1"/>
    <s v="Summer"/>
    <n v="1"/>
    <x v="2"/>
    <x v="2"/>
  </r>
  <r>
    <m/>
    <s v=""/>
    <x v="88"/>
    <x v="3"/>
    <s v=""/>
    <s v="TIDE 5MG TABLETS 10'S                        "/>
    <s v="diuretics"/>
    <x v="9"/>
    <s v="TAB"/>
    <n v="5"/>
    <n v="33.4"/>
    <s v="TORRENT        "/>
    <d v="2022-05-30T00:00:00"/>
    <s v="Mon"/>
    <x v="1"/>
    <s v="Summer"/>
    <n v="1"/>
    <x v="2"/>
    <x v="2"/>
  </r>
  <r>
    <m/>
    <s v=""/>
    <x v="88"/>
    <x v="3"/>
    <s v=""/>
    <s v="TIDE 5MG TABLETS 10'S                        "/>
    <s v="diuretics"/>
    <x v="9"/>
    <s v="TAB"/>
    <n v="10"/>
    <n v="36.700000000000003"/>
    <s v="TORRENT        "/>
    <d v="2022-05-30T00:00:00"/>
    <s v="Mon"/>
    <x v="1"/>
    <s v="Summer"/>
    <n v="1"/>
    <x v="2"/>
    <x v="2"/>
  </r>
  <r>
    <m/>
    <s v=""/>
    <x v="88"/>
    <x v="3"/>
    <s v=""/>
    <s v="RBP TABLETS 10'S                             "/>
    <s v="peptic ulcer"/>
    <x v="8"/>
    <s v="TAB"/>
    <n v="20"/>
    <n v="90"/>
    <s v="LARION LIFE SCI"/>
    <d v="2022-05-30T00:00:00"/>
    <s v="Mon"/>
    <x v="1"/>
    <s v="Summer"/>
    <n v="1"/>
    <x v="2"/>
    <x v="2"/>
  </r>
  <r>
    <m/>
    <s v=""/>
    <x v="88"/>
    <x v="3"/>
    <s v=""/>
    <s v="SUPRADYN TABLETS 15'S                        "/>
    <s v="multivitamin"/>
    <x v="2"/>
    <s v="TAB"/>
    <n v="30"/>
    <n v="50"/>
    <s v="ABBOTT (FORMERL"/>
    <d v="2022-05-30T00:00:00"/>
    <s v="Mon"/>
    <x v="1"/>
    <s v="Summer"/>
    <n v="1"/>
    <x v="2"/>
    <x v="2"/>
  </r>
  <r>
    <m/>
    <s v=""/>
    <x v="88"/>
    <x v="3"/>
    <s v=""/>
    <s v="PROLOMET XL 25MG TABLETS 10'S                "/>
    <s v="cardiac"/>
    <x v="0"/>
    <s v="TAB"/>
    <n v="5"/>
    <n v="45"/>
    <s v="SUN PHARMA     "/>
    <d v="2022-05-30T00:00:00"/>
    <s v="Mon"/>
    <x v="1"/>
    <s v="Summer"/>
    <n v="1"/>
    <x v="2"/>
    <x v="2"/>
  </r>
  <r>
    <m/>
    <s v=""/>
    <x v="88"/>
    <x v="3"/>
    <s v=""/>
    <s v="PROLOMET XL 25MG TABLETS 10'S                "/>
    <s v="cardiac"/>
    <x v="0"/>
    <s v="TAB"/>
    <n v="10"/>
    <n v="45.24"/>
    <s v="SUN PHARMA     "/>
    <d v="2022-05-30T00:00:00"/>
    <s v="Mon"/>
    <x v="1"/>
    <s v="Summer"/>
    <n v="1"/>
    <x v="2"/>
    <x v="2"/>
  </r>
  <r>
    <m/>
    <s v=""/>
    <x v="88"/>
    <x v="3"/>
    <s v=""/>
    <s v="ZINDAC 150MG TABLETS 10'S                    "/>
    <s v="peptic ulcer"/>
    <x v="8"/>
    <s v="TAB"/>
    <n v="6"/>
    <n v="12.32"/>
    <s v="MARTIN &amp; HARRIS"/>
    <d v="2022-05-30T00:00:00"/>
    <s v="Mon"/>
    <x v="1"/>
    <s v="Summer"/>
    <n v="1"/>
    <x v="2"/>
    <x v="2"/>
  </r>
  <r>
    <m/>
    <s v=""/>
    <x v="88"/>
    <x v="3"/>
    <s v=""/>
    <s v="DABIGO 110 10                                "/>
    <s v="anticoagulant"/>
    <x v="0"/>
    <s v="TAB"/>
    <n v="30"/>
    <n v="148"/>
    <s v="SUN INDIA      "/>
    <d v="2022-05-30T00:00:00"/>
    <s v="Mon"/>
    <x v="1"/>
    <s v="Summer"/>
    <n v="1"/>
    <x v="2"/>
    <x v="2"/>
  </r>
  <r>
    <s v="0000555     "/>
    <s v="DR.ANNAMALAISAMY                   "/>
    <x v="36"/>
    <x v="38"/>
    <s v="XXXXXXXXXX"/>
    <s v="NEBICARD 5MG TABLETS 10'S                    "/>
    <s v="cardiac"/>
    <x v="0"/>
    <s v="TAB"/>
    <n v="30"/>
    <n v="160.5"/>
    <s v="TORRENT        "/>
    <d v="2022-05-30T00:00:00"/>
    <s v="Mon"/>
    <x v="1"/>
    <s v="Summer"/>
    <n v="1"/>
    <x v="2"/>
    <x v="2"/>
  </r>
  <r>
    <m/>
    <s v=""/>
    <x v="36"/>
    <x v="3"/>
    <s v=""/>
    <s v="ECOSPRIN AV 75/20MG CAPSULES 10'S            "/>
    <s v="anticoagulant"/>
    <x v="0"/>
    <s v="CAP"/>
    <n v="30"/>
    <n v="35.76"/>
    <s v="USV LTD.       "/>
    <d v="2022-05-30T00:00:00"/>
    <s v="Mon"/>
    <x v="1"/>
    <s v="Summer"/>
    <n v="1"/>
    <x v="2"/>
    <x v="2"/>
  </r>
  <r>
    <m/>
    <s v=""/>
    <x v="36"/>
    <x v="3"/>
    <s v=""/>
    <s v="METOSARTAN 25MG TABLETS 10'S                 "/>
    <s v="cardiac"/>
    <x v="0"/>
    <s v="TAB"/>
    <n v="30"/>
    <n v="163"/>
    <s v="SUN PHARMA     "/>
    <d v="2022-05-30T00:00:00"/>
    <s v="Mon"/>
    <x v="1"/>
    <s v="Summer"/>
    <n v="1"/>
    <x v="2"/>
    <x v="2"/>
  </r>
  <r>
    <s v="0000556     "/>
    <s v="NO DOC"/>
    <x v="480"/>
    <x v="482"/>
    <s v="XXXXXXXXXX"/>
    <s v="CREMAFFIN PLUS SYRUP 200ML                   "/>
    <s v="laxative"/>
    <x v="8"/>
    <s v="BOT"/>
    <n v="1"/>
    <n v="246.12"/>
    <s v="ABBOTT LABS IND"/>
    <d v="2022-05-30T00:00:00"/>
    <s v="Mon"/>
    <x v="1"/>
    <s v="Summer"/>
    <n v="1"/>
    <x v="2"/>
    <x v="2"/>
  </r>
  <r>
    <s v="0000557     "/>
    <s v="VIKRAM HOSP                        "/>
    <x v="191"/>
    <x v="193"/>
    <s v="XXXXXXXXXX"/>
    <s v="CARDIVAS 3.125MG TABLETS 10'S                "/>
    <s v="cardiac"/>
    <x v="0"/>
    <s v="TAB"/>
    <n v="10"/>
    <n v="40"/>
    <s v="SUN PHARMA     "/>
    <d v="2022-05-30T00:00:00"/>
    <s v="Mon"/>
    <x v="1"/>
    <s v="Summer"/>
    <n v="1"/>
    <x v="2"/>
    <x v="2"/>
  </r>
  <r>
    <s v="0000558     "/>
    <s v="VELAMMAL HOSPITAL                  "/>
    <x v="71"/>
    <x v="73"/>
    <s v="XXXXXXXXXX"/>
    <s v="GLYNASE MF TABLETS 10'S                      "/>
    <s v="diabetic"/>
    <x v="3"/>
    <s v="TAB"/>
    <n v="60"/>
    <n v="18.52"/>
    <s v="USV LTD.       "/>
    <d v="2022-05-30T00:00:00"/>
    <s v="Mon"/>
    <x v="1"/>
    <s v="Summer"/>
    <n v="1"/>
    <x v="2"/>
    <x v="2"/>
  </r>
  <r>
    <m/>
    <s v=""/>
    <x v="71"/>
    <x v="3"/>
    <s v=""/>
    <s v="LINOTRIL-0.5MG TABLETS 10'S                  "/>
    <s v="psychiatric"/>
    <x v="1"/>
    <s v="TAB"/>
    <n v="30"/>
    <n v="34.6"/>
    <s v="LINUX LABS     "/>
    <d v="2022-05-30T00:00:00"/>
    <s v="Mon"/>
    <x v="1"/>
    <s v="Summer"/>
    <n v="1"/>
    <x v="2"/>
    <x v="2"/>
  </r>
  <r>
    <m/>
    <s v=""/>
    <x v="71"/>
    <x v="3"/>
    <s v=""/>
    <s v="OLEANZ 5MG TABLETS 10'S                      "/>
    <s v="psychiatric"/>
    <x v="1"/>
    <s v="TAB"/>
    <n v="30"/>
    <n v="50"/>
    <s v="SUN PHARMA     "/>
    <d v="2022-05-30T00:00:00"/>
    <s v="Mon"/>
    <x v="1"/>
    <s v="Summer"/>
    <n v="1"/>
    <x v="2"/>
    <x v="2"/>
  </r>
  <r>
    <s v="0000559     "/>
    <s v="BAMA                               "/>
    <x v="3"/>
    <x v="5"/>
    <s v="XXXXXXXXXX"/>
    <s v="ANXIT 0.5MG TABLETS 15'S                     "/>
    <s v="anxiolytic"/>
    <x v="1"/>
    <s v="TAB"/>
    <n v="15"/>
    <n v="43.5"/>
    <s v="MICRO LABS LIMI"/>
    <d v="2022-05-30T00:00:00"/>
    <s v="Mon"/>
    <x v="1"/>
    <s v="Summer"/>
    <n v="1"/>
    <x v="2"/>
    <x v="2"/>
  </r>
  <r>
    <m/>
    <s v=""/>
    <x v="3"/>
    <x v="3"/>
    <s v=""/>
    <s v="ANXIT 0.5MG TABLETS 15'S                     "/>
    <s v="anxiolytic"/>
    <x v="1"/>
    <s v="TAB"/>
    <n v="30"/>
    <n v="43.5"/>
    <s v="MICRO LABS LIMI"/>
    <d v="2022-05-30T00:00:00"/>
    <s v="Mon"/>
    <x v="1"/>
    <s v="Summer"/>
    <n v="1"/>
    <x v="2"/>
    <x v="2"/>
  </r>
  <r>
    <m/>
    <s v=""/>
    <x v="3"/>
    <x v="3"/>
    <s v=""/>
    <s v="DICLOWIN PLUS TAB 1*10                       "/>
    <s v="analgesic"/>
    <x v="7"/>
    <s v="TAB"/>
    <n v="10"/>
    <n v="20"/>
    <s v="WINGS PHARMA   "/>
    <d v="2022-05-30T00:00:00"/>
    <s v="Mon"/>
    <x v="1"/>
    <s v="Summer"/>
    <n v="1"/>
    <x v="2"/>
    <x v="2"/>
  </r>
  <r>
    <m/>
    <s v=""/>
    <x v="3"/>
    <x v="3"/>
    <s v=""/>
    <s v="BECOZYME C FORTE TABLETS 15'S                "/>
    <s v="multivitamin"/>
    <x v="2"/>
    <s v="TAB"/>
    <n v="30"/>
    <n v="25"/>
    <s v="ABBOTT (FORMERL"/>
    <d v="2022-05-30T00:00:00"/>
    <s v="Mon"/>
    <x v="1"/>
    <s v="Summer"/>
    <n v="1"/>
    <x v="2"/>
    <x v="2"/>
  </r>
  <r>
    <m/>
    <s v=""/>
    <x v="3"/>
    <x v="3"/>
    <s v=""/>
    <s v="RANITIN 150MG 40                             "/>
    <s v="peptic ulcer"/>
    <x v="8"/>
    <s v="TAB"/>
    <n v="20"/>
    <n v="49.28"/>
    <s v="TORRENT        "/>
    <d v="2022-05-30T00:00:00"/>
    <s v="Mon"/>
    <x v="1"/>
    <s v="Summer"/>
    <n v="1"/>
    <x v="2"/>
    <x v="2"/>
  </r>
  <r>
    <s v="0000561     "/>
    <s v="DR.MUTHUVEL RAJAN                  "/>
    <x v="609"/>
    <x v="611"/>
    <s v="XXXXXXXXXX"/>
    <s v="VERNIL 16MG TABLETS 10'                      "/>
    <s v="vertigo"/>
    <x v="10"/>
    <s v="TAB"/>
    <n v="20"/>
    <n v="110"/>
    <s v="ICARUS HEALTHCA"/>
    <d v="2022-05-30T00:00:00"/>
    <s v="Mon"/>
    <x v="1"/>
    <s v="Summer"/>
    <n v="1"/>
    <x v="2"/>
    <x v="2"/>
  </r>
  <r>
    <s v="0000562     "/>
    <s v="DR.BABU                            "/>
    <x v="610"/>
    <x v="612"/>
    <s v="XXXXXXXXXX"/>
    <s v="ZINCOVIT TABLETS 15'S                        "/>
    <s v="vitamin"/>
    <x v="2"/>
    <s v="TAB"/>
    <n v="2"/>
    <n v="105"/>
    <s v="APEX LABORATOTO"/>
    <d v="2022-05-30T00:00:00"/>
    <s v="Mon"/>
    <x v="1"/>
    <s v="Summer"/>
    <n v="1"/>
    <x v="2"/>
    <x v="2"/>
  </r>
  <r>
    <m/>
    <s v=""/>
    <x v="610"/>
    <x v="3"/>
    <s v=""/>
    <s v="GLYCOMET-GP 2MG TABLETS 15'S                 "/>
    <s v="diabetic"/>
    <x v="3"/>
    <s v="TAB"/>
    <n v="2"/>
    <n v="170.75"/>
    <s v="USV LTD.       "/>
    <d v="2022-05-30T00:00:00"/>
    <s v="Mon"/>
    <x v="1"/>
    <s v="Summer"/>
    <n v="1"/>
    <x v="2"/>
    <x v="2"/>
  </r>
  <r>
    <s v="0000563     "/>
    <s v="DR.SEHTU RAMAN                     "/>
    <x v="31"/>
    <x v="33"/>
    <s v="XXXXXXXXXX"/>
    <s v="M-PRO ER 25MG 10                             "/>
    <s v="cardiac"/>
    <x v="0"/>
    <s v="TAB"/>
    <n v="20"/>
    <n v="39"/>
    <s v="MACH PHARMA    "/>
    <d v="2022-05-30T00:00:00"/>
    <s v="Mon"/>
    <x v="1"/>
    <s v="Summer"/>
    <n v="1"/>
    <x v="2"/>
    <x v="2"/>
  </r>
  <r>
    <s v="0000564     "/>
    <s v="DR.MANIKANDAN                      "/>
    <x v="138"/>
    <x v="140"/>
    <s v="XXXXXXXXXX"/>
    <s v="TELMIKIND-H TABLETS 10'S                     "/>
    <s v="antihypertensive"/>
    <x v="0"/>
    <s v="TAB"/>
    <n v="30"/>
    <n v="69.900000000000006"/>
    <s v="MANKIND PHARMA "/>
    <d v="2022-05-30T00:00:00"/>
    <s v="Mon"/>
    <x v="1"/>
    <s v="Summer"/>
    <n v="1"/>
    <x v="2"/>
    <x v="2"/>
  </r>
  <r>
    <s v="0000565     "/>
    <s v="DR.SAKTHI MOHAN                    "/>
    <x v="339"/>
    <x v="341"/>
    <s v="XXXXXXXXXX"/>
    <s v="GLYCIPHAGE 500MG TABLETS 20'S                "/>
    <s v="diabetic"/>
    <x v="3"/>
    <s v="TAB"/>
    <n v="20"/>
    <n v="33.4"/>
    <s v="FRANCO INDIAN P"/>
    <d v="2022-05-30T00:00:00"/>
    <s v="Mon"/>
    <x v="1"/>
    <s v="Summer"/>
    <n v="1"/>
    <x v="2"/>
    <x v="2"/>
  </r>
  <r>
    <m/>
    <s v=""/>
    <x v="339"/>
    <x v="3"/>
    <s v=""/>
    <s v="ALMOX 500MG CAPSULES 10'S                    "/>
    <s v="antibiotic"/>
    <x v="5"/>
    <s v="CAP"/>
    <n v="10"/>
    <n v="72.09"/>
    <s v="ALKEM LABOURATO"/>
    <d v="2022-05-30T00:00:00"/>
    <s v="Mon"/>
    <x v="1"/>
    <s v="Summer"/>
    <n v="1"/>
    <x v="2"/>
    <x v="2"/>
  </r>
  <r>
    <m/>
    <s v=""/>
    <x v="339"/>
    <x v="3"/>
    <s v=""/>
    <s v="GP 0.5MG TABLETS 10'S                        "/>
    <s v="diabetic"/>
    <x v="3"/>
    <s v="TAB"/>
    <n v="20"/>
    <n v="55"/>
    <s v="USV LTD.       "/>
    <d v="2022-05-30T00:00:00"/>
    <s v="Mon"/>
    <x v="1"/>
    <s v="Summer"/>
    <n v="1"/>
    <x v="2"/>
    <x v="2"/>
  </r>
  <r>
    <s v="0000566     "/>
    <s v="RANI                               "/>
    <x v="3"/>
    <x v="5"/>
    <s v="XXXXXXXXXX"/>
    <s v="ZERODOL SP TABLETS 10'S                      "/>
    <s v="analgesic"/>
    <x v="7"/>
    <s v="TAB"/>
    <n v="20"/>
    <n v="107.6"/>
    <s v="IPCA LABORATORI"/>
    <d v="2022-05-30T00:00:00"/>
    <s v="Mon"/>
    <x v="1"/>
    <s v="Summer"/>
    <n v="1"/>
    <x v="2"/>
    <x v="2"/>
  </r>
  <r>
    <m/>
    <s v=""/>
    <x v="3"/>
    <x v="3"/>
    <s v=""/>
    <s v="AMLONG 5MG TABLETS 15'S                      "/>
    <s v="hypertension"/>
    <x v="0"/>
    <s v="TAB"/>
    <n v="30"/>
    <n v="43.84"/>
    <s v="MICRO LABS LIMI"/>
    <d v="2022-05-30T00:00:00"/>
    <s v="Mon"/>
    <x v="1"/>
    <s v="Summer"/>
    <n v="1"/>
    <x v="2"/>
    <x v="2"/>
  </r>
  <r>
    <m/>
    <s v=""/>
    <x v="3"/>
    <x v="3"/>
    <s v=""/>
    <s v="STEMETIL 5MG MD TABLETS 15                   "/>
    <s v="nausea"/>
    <x v="8"/>
    <s v="TAB"/>
    <n v="15"/>
    <n v="142.72999999999999"/>
    <s v="ABBOTT (FORMERL"/>
    <d v="2022-05-30T00:00:00"/>
    <s v="Mon"/>
    <x v="1"/>
    <s v="Summer"/>
    <n v="1"/>
    <x v="2"/>
    <x v="2"/>
  </r>
  <r>
    <s v="0000567     "/>
    <s v="NO DOC"/>
    <x v="28"/>
    <x v="30"/>
    <s v="XXXXXXXXXX"/>
    <s v="AMLIP 5MG TABLETS 10'S                       "/>
    <s v="hypertension"/>
    <x v="0"/>
    <s v="TAB"/>
    <n v="30"/>
    <n v="29.23"/>
    <s v="CIPLA          "/>
    <d v="2022-05-30T00:00:00"/>
    <s v="Mon"/>
    <x v="1"/>
    <s v="Summer"/>
    <n v="1"/>
    <x v="2"/>
    <x v="2"/>
  </r>
  <r>
    <m/>
    <s v=""/>
    <x v="28"/>
    <x v="3"/>
    <s v=""/>
    <s v="CONCOR 5MG TABLETS 10'S                      "/>
    <s v="cardiac"/>
    <x v="0"/>
    <s v="TAB"/>
    <n v="10"/>
    <n v="105.95"/>
    <s v="MERCK          "/>
    <d v="2022-05-30T00:00:00"/>
    <s v="Mon"/>
    <x v="1"/>
    <s v="Summer"/>
    <n v="1"/>
    <x v="2"/>
    <x v="2"/>
  </r>
  <r>
    <m/>
    <s v=""/>
    <x v="28"/>
    <x v="3"/>
    <s v=""/>
    <s v="CONCOR 5MG TABLETS 10'S                      "/>
    <s v="cardiac"/>
    <x v="0"/>
    <s v="TAB"/>
    <n v="30"/>
    <n v="105.95"/>
    <s v="MERCK          "/>
    <d v="2022-05-30T00:00:00"/>
    <s v="Mon"/>
    <x v="1"/>
    <s v="Summer"/>
    <n v="1"/>
    <x v="2"/>
    <x v="2"/>
  </r>
  <r>
    <m/>
    <s v=""/>
    <x v="28"/>
    <x v="3"/>
    <s v=""/>
    <s v="ATORFIT 10MG TABLETS NEW PACK 15'S           "/>
    <s v="atherosclerosis"/>
    <x v="0"/>
    <s v="TAB"/>
    <n v="30"/>
    <n v="78.87"/>
    <s v="AJANTA PHARMA  "/>
    <d v="2022-05-30T00:00:00"/>
    <s v="Mon"/>
    <x v="1"/>
    <s v="Summer"/>
    <n v="1"/>
    <x v="2"/>
    <x v="2"/>
  </r>
  <r>
    <m/>
    <s v=""/>
    <x v="28"/>
    <x v="3"/>
    <s v=""/>
    <s v="ISORDIL 5MG TABLETS 10'S                     "/>
    <s v="cardiac"/>
    <x v="0"/>
    <s v="TAB"/>
    <n v="90"/>
    <n v="8.4"/>
    <s v="IPCA LABORATORI"/>
    <d v="2022-05-30T00:00:00"/>
    <s v="Mon"/>
    <x v="1"/>
    <s v="Summer"/>
    <n v="1"/>
    <x v="2"/>
    <x v="2"/>
  </r>
  <r>
    <m/>
    <s v=""/>
    <x v="28"/>
    <x v="3"/>
    <s v=""/>
    <s v="LOSANORM 50MG TABLETS 10'S                   "/>
    <s v="antihypertensive"/>
    <x v="0"/>
    <s v="TAB"/>
    <n v="10"/>
    <n v="63.4"/>
    <s v="IPCA           "/>
    <d v="2022-05-30T00:00:00"/>
    <s v="Mon"/>
    <x v="1"/>
    <s v="Summer"/>
    <n v="1"/>
    <x v="2"/>
    <x v="2"/>
  </r>
  <r>
    <m/>
    <s v=""/>
    <x v="28"/>
    <x v="3"/>
    <s v=""/>
    <s v="LOSANORM 50MG TABLETS 10'S                   "/>
    <s v="antihypertensive"/>
    <x v="0"/>
    <s v="TAB"/>
    <n v="30"/>
    <n v="63.4"/>
    <s v="IPCA           "/>
    <d v="2022-05-30T00:00:00"/>
    <s v="Mon"/>
    <x v="1"/>
    <s v="Summer"/>
    <n v="1"/>
    <x v="2"/>
    <x v="2"/>
  </r>
  <r>
    <m/>
    <s v=""/>
    <x v="28"/>
    <x v="3"/>
    <s v=""/>
    <s v="DOLOKIND MR TABLETS 10'S                     "/>
    <s v="analgesic"/>
    <x v="7"/>
    <s v="TAB"/>
    <n v="10"/>
    <n v="70.849999999999994"/>
    <s v="MANKIND PHARMA "/>
    <d v="2022-05-30T00:00:00"/>
    <s v="Mon"/>
    <x v="1"/>
    <s v="Summer"/>
    <n v="1"/>
    <x v="2"/>
    <x v="2"/>
  </r>
  <r>
    <m/>
    <s v=""/>
    <x v="28"/>
    <x v="3"/>
    <s v=""/>
    <s v="DOLOKIND MR TABLETS 10'S                     "/>
    <s v="analgesic"/>
    <x v="7"/>
    <s v="TAB"/>
    <n v="10"/>
    <n v="70.849999999999994"/>
    <s v="MANKIND PHARMA "/>
    <d v="2022-05-30T00:00:00"/>
    <s v="Mon"/>
    <x v="1"/>
    <s v="Summer"/>
    <n v="1"/>
    <x v="2"/>
    <x v="2"/>
  </r>
  <r>
    <m/>
    <s v=""/>
    <x v="28"/>
    <x v="3"/>
    <s v=""/>
    <s v="ALPRAX 0.25MG TABLETS 15'S                   "/>
    <s v="anxiolytic"/>
    <x v="1"/>
    <s v="TAB"/>
    <n v="30"/>
    <n v="29"/>
    <s v="TORRENT        "/>
    <d v="2022-05-30T00:00:00"/>
    <s v="Mon"/>
    <x v="1"/>
    <s v="Summer"/>
    <n v="1"/>
    <x v="2"/>
    <x v="2"/>
  </r>
  <r>
    <m/>
    <s v=""/>
    <x v="28"/>
    <x v="3"/>
    <s v=""/>
    <s v="ALPRAX 0.25MG TABLETS 15'S                   "/>
    <s v="anxiolytic"/>
    <x v="1"/>
    <s v="TAB"/>
    <n v="30"/>
    <n v="29"/>
    <s v="TORRENT        "/>
    <d v="2022-05-30T00:00:00"/>
    <s v="Mon"/>
    <x v="1"/>
    <s v="Summer"/>
    <n v="1"/>
    <x v="2"/>
    <x v="2"/>
  </r>
  <r>
    <m/>
    <s v=""/>
    <x v="28"/>
    <x v="3"/>
    <s v=""/>
    <s v="DEPLATT 75MG TABLETS 15'S                    "/>
    <s v="anticoagulant"/>
    <x v="0"/>
    <s v="TAP"/>
    <n v="30"/>
    <n v="86.95"/>
    <s v="TORRENT        "/>
    <d v="2022-05-30T00:00:00"/>
    <s v="Mon"/>
    <x v="1"/>
    <s v="Summer"/>
    <n v="1"/>
    <x v="2"/>
    <x v="2"/>
  </r>
  <r>
    <m/>
    <s v=""/>
    <x v="28"/>
    <x v="3"/>
    <s v=""/>
    <s v="LANOXIN TABLETS 10'S                         "/>
    <s v="cardiac"/>
    <x v="0"/>
    <s v="TAB"/>
    <n v="20"/>
    <n v="13.35"/>
    <s v="GLAXO SMITHKLIN"/>
    <d v="2022-05-30T00:00:00"/>
    <s v="Mon"/>
    <x v="1"/>
    <s v="Summer"/>
    <n v="1"/>
    <x v="2"/>
    <x v="2"/>
  </r>
  <r>
    <m/>
    <s v=""/>
    <x v="28"/>
    <x v="3"/>
    <s v=""/>
    <s v="ORVAS 7'S                                    "/>
    <s v="cholesterol reducing agent"/>
    <x v="0"/>
    <s v="TAB"/>
    <n v="28"/>
    <n v="19.25"/>
    <s v="DR. BALIS      "/>
    <d v="2022-05-30T00:00:00"/>
    <s v="Mon"/>
    <x v="1"/>
    <s v="Summer"/>
    <n v="1"/>
    <x v="2"/>
    <x v="2"/>
  </r>
  <r>
    <s v="0000568     "/>
    <s v="NO DOC"/>
    <x v="40"/>
    <x v="42"/>
    <s v="XXXXXXXXXX"/>
    <s v="OSTEBON PLUS TABLETS 20'S                    "/>
    <s v="calcium"/>
    <x v="2"/>
    <s v="TAB"/>
    <n v="20"/>
    <n v="85"/>
    <s v="OTSIRA GENETICA"/>
    <d v="2022-05-30T00:00:00"/>
    <s v="Mon"/>
    <x v="1"/>
    <s v="Summer"/>
    <n v="1"/>
    <x v="2"/>
    <x v="2"/>
  </r>
  <r>
    <m/>
    <s v=""/>
    <x v="40"/>
    <x v="3"/>
    <s v=""/>
    <s v="BECADEXAMIN CAPSULES 30'S                    "/>
    <s v="multivitamin"/>
    <x v="2"/>
    <s v="CAP"/>
    <n v="30"/>
    <n v="42.2"/>
    <s v="GLAXO SMITHKLIN"/>
    <d v="2022-05-30T00:00:00"/>
    <s v="Mon"/>
    <x v="1"/>
    <s v="Summer"/>
    <n v="1"/>
    <x v="2"/>
    <x v="2"/>
  </r>
  <r>
    <s v="0000569     "/>
    <s v="NO DOC"/>
    <x v="64"/>
    <x v="66"/>
    <s v="XXXXXXXXXX"/>
    <s v="ALPRAX 0.25MG TABLETS 15'S                   "/>
    <s v="anxiolytic"/>
    <x v="1"/>
    <s v="TAB"/>
    <n v="15"/>
    <n v="29"/>
    <s v="TORRENT        "/>
    <d v="2022-05-30T00:00:00"/>
    <s v="Mon"/>
    <x v="1"/>
    <s v="Summer"/>
    <n v="1"/>
    <x v="2"/>
    <x v="2"/>
  </r>
  <r>
    <m/>
    <s v=""/>
    <x v="64"/>
    <x v="3"/>
    <s v=""/>
    <s v="LOSAR H TABLETS NEW PACKING 15'S             "/>
    <s v="antihypertensive"/>
    <x v="0"/>
    <s v="TAB"/>
    <n v="15"/>
    <n v="231.35"/>
    <s v="UNICHEM        "/>
    <d v="2022-05-30T00:00:00"/>
    <s v="Mon"/>
    <x v="1"/>
    <s v="Summer"/>
    <n v="1"/>
    <x v="2"/>
    <x v="2"/>
  </r>
  <r>
    <s v="0000570     "/>
    <s v="NO DOC"/>
    <x v="0"/>
    <x v="0"/>
    <s v="XXXXXXXXXX"/>
    <s v="VERNIL 16MG TABLETS 10'                      "/>
    <s v="vertigo"/>
    <x v="10"/>
    <s v="TAB"/>
    <n v="20"/>
    <n v="110"/>
    <s v="ICARUS HEALTHCA"/>
    <d v="2022-05-30T00:00:00"/>
    <s v="Mon"/>
    <x v="1"/>
    <s v="Summer"/>
    <n v="1"/>
    <x v="2"/>
    <x v="2"/>
  </r>
  <r>
    <s v="0000571     "/>
    <s v="NO DOC"/>
    <x v="0"/>
    <x v="0"/>
    <s v="XXXXXXXXXX"/>
    <s v="RAZO 20MG TABLETS 15'S                       "/>
    <s v="peptic ulcer"/>
    <x v="8"/>
    <s v="TAB"/>
    <n v="4"/>
    <n v="242.75"/>
    <s v="DR. REDDY'S    "/>
    <d v="2022-05-30T00:00:00"/>
    <s v="Mon"/>
    <x v="1"/>
    <s v="Summer"/>
    <n v="1"/>
    <x v="2"/>
    <x v="2"/>
  </r>
  <r>
    <m/>
    <s v=""/>
    <x v="0"/>
    <x v="3"/>
    <s v=""/>
    <s v="RAZO 20MG TABLETS 15'S                       "/>
    <s v="peptic ulcer"/>
    <x v="8"/>
    <s v="TAB"/>
    <n v="2"/>
    <n v="220.75"/>
    <s v="DR. REDDY'S    "/>
    <d v="2022-05-30T00:00:00"/>
    <s v="Mon"/>
    <x v="1"/>
    <s v="Summer"/>
    <n v="1"/>
    <x v="2"/>
    <x v="2"/>
  </r>
  <r>
    <m/>
    <s v=""/>
    <x v="0"/>
    <x v="3"/>
    <s v=""/>
    <s v="DOLO 650MG TABLETS 15'S                      "/>
    <s v="antipyretic"/>
    <x v="7"/>
    <s v="TAB"/>
    <n v="6"/>
    <n v="30.91"/>
    <s v="MICRO LABS LIMI"/>
    <d v="2022-05-30T00:00:00"/>
    <s v="Mon"/>
    <x v="1"/>
    <s v="Summer"/>
    <n v="1"/>
    <x v="2"/>
    <x v="2"/>
  </r>
  <r>
    <s v="0000572     "/>
    <s v="DR.SUDHIR                          "/>
    <x v="64"/>
    <x v="66"/>
    <s v="XXXXXXXXXX"/>
    <s v="ATORFIT 5MG TABLETS 15'S                     "/>
    <s v="atherosclerosis"/>
    <x v="0"/>
    <s v="TAB"/>
    <n v="30"/>
    <n v="41"/>
    <s v="AJANTA PHARMA  "/>
    <d v="2022-05-30T00:00:00"/>
    <s v="Mon"/>
    <x v="1"/>
    <s v="Summer"/>
    <n v="1"/>
    <x v="2"/>
    <x v="2"/>
  </r>
  <r>
    <m/>
    <s v=""/>
    <x v="64"/>
    <x v="3"/>
    <s v=""/>
    <s v="PACITANE TABLETS NEW PACKING. 30'S           "/>
    <s v="psychiatric"/>
    <x v="1"/>
    <s v="TAB"/>
    <n v="60"/>
    <n v="40.15"/>
    <s v="PFIZER LIMITED "/>
    <d v="2022-05-30T00:00:00"/>
    <s v="Mon"/>
    <x v="1"/>
    <s v="Summer"/>
    <n v="1"/>
    <x v="2"/>
    <x v="2"/>
  </r>
  <r>
    <m/>
    <s v=""/>
    <x v="64"/>
    <x v="3"/>
    <s v=""/>
    <s v="DIET GOLD TABLETS 15'S                       "/>
    <s v="multivitamin"/>
    <x v="2"/>
    <s v="TAB"/>
    <n v="30"/>
    <n v="150"/>
    <s v="WALLACE PHARMAC"/>
    <d v="2022-05-30T00:00:00"/>
    <s v="Mon"/>
    <x v="1"/>
    <s v="Summer"/>
    <n v="1"/>
    <x v="2"/>
    <x v="2"/>
  </r>
  <r>
    <s v="0000573     "/>
    <s v="NO DOC"/>
    <x v="0"/>
    <x v="0"/>
    <s v="XXXXXXXXXX"/>
    <s v="P-250MG SUSPENSION 60ML                      "/>
    <s v="antipyretic"/>
    <x v="7"/>
    <s v="BOT"/>
    <n v="1"/>
    <n v="40.32"/>
    <s v="APEX LABORATOTO"/>
    <d v="2022-05-30T00:00:00"/>
    <s v="Mon"/>
    <x v="1"/>
    <s v="Summer"/>
    <n v="1"/>
    <x v="2"/>
    <x v="2"/>
  </r>
  <r>
    <s v="0000574     "/>
    <s v="NO DOC"/>
    <x v="0"/>
    <x v="0"/>
    <s v="XXXXXXXXXX"/>
    <s v="GLYCIPHAGE SR 500MG TABLETS 10'S             "/>
    <s v="diabetic"/>
    <x v="3"/>
    <s v="TAB"/>
    <n v="20"/>
    <n v="21.3"/>
    <s v="FRANCO INDIAN P"/>
    <d v="2022-05-30T00:00:00"/>
    <s v="Mon"/>
    <x v="1"/>
    <s v="Summer"/>
    <n v="1"/>
    <x v="2"/>
    <x v="2"/>
  </r>
  <r>
    <s v="0000575     "/>
    <s v="DR.DHINAKARAN                      "/>
    <x v="22"/>
    <x v="24"/>
    <s v="XXXXXXXXXX"/>
    <s v="GLYCOMET 500MG TABLETS 10'S                  "/>
    <s v="diabetic"/>
    <x v="3"/>
    <s v="TAB"/>
    <n v="10"/>
    <n v="16.91"/>
    <s v="USV LTD.       "/>
    <d v="2022-05-31T00:00:00"/>
    <s v="Tue"/>
    <x v="1"/>
    <s v="Summer"/>
    <n v="2"/>
    <x v="2"/>
    <x v="2"/>
  </r>
  <r>
    <s v="0000576     "/>
    <s v="AR.HOSPITAL                        "/>
    <x v="520"/>
    <x v="522"/>
    <s v="XXXXXXXXXX"/>
    <s v="CLOMACH-100  100MG 10                        "/>
    <s v="psychiatric"/>
    <x v="1"/>
    <s v="TAB"/>
    <n v="30"/>
    <n v="74.819999999999993"/>
    <s v="MANAS PHARMA   "/>
    <d v="2022-05-31T00:00:00"/>
    <s v="Tue"/>
    <x v="1"/>
    <s v="Summer"/>
    <n v="2"/>
    <x v="2"/>
    <x v="2"/>
  </r>
  <r>
    <m/>
    <s v=""/>
    <x v="520"/>
    <x v="3"/>
    <s v=""/>
    <s v="BETACAP TR 20MG CAPSULES 10'S                "/>
    <s v="cardiac"/>
    <x v="0"/>
    <s v="TAB"/>
    <n v="30"/>
    <n v="27.5"/>
    <s v="SUN PHARMA LABO"/>
    <d v="2022-05-31T00:00:00"/>
    <s v="Tue"/>
    <x v="1"/>
    <s v="Summer"/>
    <n v="2"/>
    <x v="2"/>
    <x v="2"/>
  </r>
  <r>
    <m/>
    <s v=""/>
    <x v="520"/>
    <x v="3"/>
    <s v=""/>
    <s v="NEULORA 1MG TABLETS 10'S                     "/>
    <s v="psychiatric"/>
    <x v="1"/>
    <s v="TAB"/>
    <n v="30"/>
    <n v="23.1"/>
    <s v="LINUX LABS     "/>
    <d v="2022-05-31T00:00:00"/>
    <s v="Tue"/>
    <x v="1"/>
    <s v="Summer"/>
    <n v="2"/>
    <x v="2"/>
    <x v="2"/>
  </r>
  <r>
    <m/>
    <s v=""/>
    <x v="520"/>
    <x v="3"/>
    <s v=""/>
    <s v="DICORATE-ER 500MG TABLETS 10'S               "/>
    <s v="psychiatric"/>
    <x v="1"/>
    <s v="TAB"/>
    <n v="30"/>
    <n v="166"/>
    <s v="SUN PHARMA     "/>
    <d v="2022-05-31T00:00:00"/>
    <s v="Tue"/>
    <x v="1"/>
    <s v="Summer"/>
    <n v="2"/>
    <x v="2"/>
    <x v="2"/>
  </r>
  <r>
    <m/>
    <s v=""/>
    <x v="520"/>
    <x v="3"/>
    <s v=""/>
    <s v="LEVIPIL 500MG TABLETS 10'S                   "/>
    <s v="anticonvulsant"/>
    <x v="10"/>
    <s v="TAB"/>
    <n v="60"/>
    <n v="132.69999999999999"/>
    <s v="SUN PHARMA     "/>
    <d v="2022-05-31T00:00:00"/>
    <s v="Tue"/>
    <x v="1"/>
    <s v="Summer"/>
    <n v="2"/>
    <x v="2"/>
    <x v="2"/>
  </r>
  <r>
    <m/>
    <s v=""/>
    <x v="520"/>
    <x v="3"/>
    <s v=""/>
    <s v="LITHIC SR 400 TAB 10                         "/>
    <s v="psychiatric"/>
    <x v="1"/>
    <s v="TAB"/>
    <n v="60"/>
    <n v="52"/>
    <s v="INTAS          "/>
    <d v="2022-05-31T00:00:00"/>
    <s v="Tue"/>
    <x v="1"/>
    <s v="Summer"/>
    <n v="2"/>
    <x v="2"/>
    <x v="2"/>
  </r>
  <r>
    <m/>
    <s v=""/>
    <x v="520"/>
    <x v="3"/>
    <s v=""/>
    <s v="SOBRIUM 5MG 10                               "/>
    <s v="psychiatric"/>
    <x v="1"/>
    <s v="TAB"/>
    <n v="30"/>
    <n v="57.85"/>
    <s v="ERIS           "/>
    <d v="2022-05-31T00:00:00"/>
    <s v="Tue"/>
    <x v="1"/>
    <s v="Summer"/>
    <n v="2"/>
    <x v="2"/>
    <x v="2"/>
  </r>
  <r>
    <s v="0000577     "/>
    <s v="NO DOC"/>
    <x v="0"/>
    <x v="0"/>
    <s v="XXXXXXXXXX"/>
    <s v="ZIVAST-20MG TABLETS 10'S                     "/>
    <s v="cholesterol reducing agent"/>
    <x v="0"/>
    <s v="TAB"/>
    <n v="10"/>
    <n v="85.1"/>
    <s v="FDC            "/>
    <d v="2022-06-01T00:00:00"/>
    <s v="Wed"/>
    <x v="2"/>
    <s v="Monsoon"/>
    <n v="3"/>
    <x v="2"/>
    <x v="2"/>
  </r>
  <r>
    <m/>
    <s v=""/>
    <x v="0"/>
    <x v="3"/>
    <s v=""/>
    <s v="TELMA 20MG NEW PACKING 30'S                  "/>
    <s v="antihypertensive"/>
    <x v="0"/>
    <s v="TAB"/>
    <n v="30"/>
    <n v="122.68"/>
    <s v="GLENMARK PHARMA"/>
    <d v="2022-06-01T00:00:00"/>
    <s v="Wed"/>
    <x v="2"/>
    <s v="Monsoon"/>
    <n v="3"/>
    <x v="2"/>
    <x v="2"/>
  </r>
  <r>
    <m/>
    <s v=""/>
    <x v="0"/>
    <x v="3"/>
    <s v=""/>
    <s v="MONTEK LC TABLETS 10'S                       "/>
    <s v="Anti allergic"/>
    <x v="6"/>
    <s v="TAB"/>
    <n v="4"/>
    <n v="197"/>
    <s v="SUN PHARMA     "/>
    <d v="2022-06-01T00:00:00"/>
    <s v="Wed"/>
    <x v="2"/>
    <s v="Monsoon"/>
    <n v="3"/>
    <x v="2"/>
    <x v="2"/>
  </r>
  <r>
    <s v="0000578     "/>
    <s v="NO DOC"/>
    <x v="0"/>
    <x v="0"/>
    <s v="XXXXXXXXXX"/>
    <s v="AMLIP 2.5MG TABLETS 10'S                     "/>
    <s v="hypertension"/>
    <x v="0"/>
    <s v="TAB"/>
    <n v="30"/>
    <n v="18.5"/>
    <s v="CIPLA          "/>
    <d v="2022-06-02T00:00:00"/>
    <s v="Thu"/>
    <x v="2"/>
    <s v="Monsoon"/>
    <n v="4"/>
    <x v="2"/>
    <x v="2"/>
  </r>
  <r>
    <s v="0000579     "/>
    <s v="NO DOC"/>
    <x v="0"/>
    <x v="0"/>
    <s v="XXXXXXXXXX"/>
    <s v="NODIMOX PLUS 500MG CAPSULES 10'S             "/>
    <s v="antibiotic"/>
    <x v="5"/>
    <s v="CAP"/>
    <n v="4"/>
    <n v="50.5"/>
    <s v="ALKEM LABOURATO"/>
    <d v="2022-06-02T00:00:00"/>
    <s v="Thu"/>
    <x v="2"/>
    <s v="Monsoon"/>
    <n v="4"/>
    <x v="2"/>
    <x v="2"/>
  </r>
  <r>
    <m/>
    <s v=""/>
    <x v="0"/>
    <x v="3"/>
    <s v=""/>
    <s v="LANOL ER 650MG TABLETS 10'S                  "/>
    <s v="analgesic"/>
    <x v="7"/>
    <s v="TAB"/>
    <n v="10"/>
    <n v="19.899999999999999"/>
    <s v="LYKA           "/>
    <d v="2022-06-02T00:00:00"/>
    <s v="Thu"/>
    <x v="2"/>
    <s v="Monsoon"/>
    <n v="4"/>
    <x v="2"/>
    <x v="2"/>
  </r>
  <r>
    <s v="0000580     "/>
    <s v="NO DOC"/>
    <x v="53"/>
    <x v="55"/>
    <s v="XXXXXXXXXX"/>
    <s v="BETNOVATE OIN 20GRAM                         "/>
    <s v="antifungal"/>
    <x v="4"/>
    <s v="TUB"/>
    <n v="3"/>
    <n v="18.79"/>
    <s v="GLAXO SMITHKLIN"/>
    <d v="2022-06-02T00:00:00"/>
    <s v="Thu"/>
    <x v="2"/>
    <s v="Monsoon"/>
    <n v="4"/>
    <x v="2"/>
    <x v="2"/>
  </r>
  <r>
    <m/>
    <s v=""/>
    <x v="53"/>
    <x v="3"/>
    <s v=""/>
    <s v="NUROKIND PLUS CAPSULES 10'S                  "/>
    <s v="vitamin"/>
    <x v="2"/>
    <s v="CAP"/>
    <n v="20"/>
    <n v="99.9"/>
    <s v="MANKIND PHARMA "/>
    <d v="2022-06-02T00:00:00"/>
    <s v="Thu"/>
    <x v="2"/>
    <s v="Monsoon"/>
    <n v="4"/>
    <x v="2"/>
    <x v="2"/>
  </r>
  <r>
    <m/>
    <s v=""/>
    <x v="53"/>
    <x v="3"/>
    <s v=""/>
    <s v="STRESNIL 0.5MG TABLETS 10'S                  "/>
    <s v="psychiatric"/>
    <x v="1"/>
    <s v="TAB"/>
    <n v="20"/>
    <n v="32.799999999999997"/>
    <s v="ARISTO PHARMACE"/>
    <d v="2022-06-02T00:00:00"/>
    <s v="Thu"/>
    <x v="2"/>
    <s v="Monsoon"/>
    <n v="4"/>
    <x v="2"/>
    <x v="2"/>
  </r>
  <r>
    <m/>
    <s v=""/>
    <x v="53"/>
    <x v="3"/>
    <s v=""/>
    <s v="RENERVE PLUS INJECTION 2ML                   "/>
    <s v="vitamin"/>
    <x v="2"/>
    <s v="AMP"/>
    <n v="1"/>
    <n v="122.85"/>
    <s v="STRIDES ARCOLAB"/>
    <d v="2022-06-02T00:00:00"/>
    <s v="Thu"/>
    <x v="2"/>
    <s v="Monsoon"/>
    <n v="4"/>
    <x v="2"/>
    <x v="2"/>
  </r>
  <r>
    <m/>
    <s v=""/>
    <x v="53"/>
    <x v="3"/>
    <s v=""/>
    <s v="ATARAX 10MG TABLETS 15'S                     "/>
    <s v="Anti allergic"/>
    <x v="6"/>
    <s v="TAB"/>
    <n v="15"/>
    <n v="43.56"/>
    <s v="UCB NOW KNOWN A"/>
    <d v="2022-06-02T00:00:00"/>
    <s v="Thu"/>
    <x v="2"/>
    <s v="Monsoon"/>
    <n v="4"/>
    <x v="2"/>
    <x v="2"/>
  </r>
  <r>
    <m/>
    <s v=""/>
    <x v="53"/>
    <x v="3"/>
    <s v=""/>
    <s v="GALVUS MET 50/500 15                         "/>
    <s v="diabetic"/>
    <x v="3"/>
    <s v="PCS"/>
    <n v="15"/>
    <n v="328.5"/>
    <s v="MSD            "/>
    <d v="2022-06-02T00:00:00"/>
    <s v="Thu"/>
    <x v="2"/>
    <s v="Monsoon"/>
    <n v="4"/>
    <x v="2"/>
    <x v="2"/>
  </r>
  <r>
    <m/>
    <s v=""/>
    <x v="53"/>
    <x v="3"/>
    <s v=""/>
    <s v="AMARYL M1 MG{20} 20                          "/>
    <s v="diabetic"/>
    <x v="3"/>
    <s v="TAB"/>
    <n v="60"/>
    <n v="231.28"/>
    <s v="ABBOTT HEALTHCA"/>
    <d v="2022-06-02T00:00:00"/>
    <s v="Thu"/>
    <x v="2"/>
    <s v="Monsoon"/>
    <n v="4"/>
    <x v="2"/>
    <x v="2"/>
  </r>
  <r>
    <s v="0000581     "/>
    <s v="NO DOC"/>
    <x v="53"/>
    <x v="55"/>
    <s v="XXXXXXXXXX"/>
    <s v="MIXTARD 30HM PENFIL CATRIDGE                 "/>
    <s v="insulin"/>
    <x v="3"/>
    <s v="CAT"/>
    <n v="2"/>
    <n v="350.9"/>
    <s v="NOVO NORDISK   "/>
    <d v="2022-06-02T00:00:00"/>
    <s v="Thu"/>
    <x v="2"/>
    <s v="Monsoon"/>
    <n v="4"/>
    <x v="2"/>
    <x v="2"/>
  </r>
  <r>
    <s v="0000582     "/>
    <s v="TLM HOSPITAL DAYAPURAM             "/>
    <x v="611"/>
    <x v="613"/>
    <s v="XXXXXXXXXX"/>
    <s v="GLYCINORM M 30MG (OD) TABLETS 10'S           "/>
    <s v="diabetic"/>
    <x v="3"/>
    <s v="TAB"/>
    <n v="30"/>
    <n v="87.4"/>
    <s v="IPCA LABORATORI"/>
    <d v="2022-06-02T00:00:00"/>
    <s v="Thu"/>
    <x v="2"/>
    <s v="Monsoon"/>
    <n v="4"/>
    <x v="2"/>
    <x v="2"/>
  </r>
  <r>
    <m/>
    <s v=""/>
    <x v="611"/>
    <x v="3"/>
    <s v=""/>
    <s v="ISTAVEL-100MG TABLETS 7'S                    "/>
    <s v="diabetic"/>
    <x v="3"/>
    <s v="TAB"/>
    <n v="28"/>
    <n v="269.99"/>
    <s v="SUN PHARMA     "/>
    <d v="2022-06-02T00:00:00"/>
    <s v="Thu"/>
    <x v="2"/>
    <s v="Monsoon"/>
    <n v="4"/>
    <x v="2"/>
    <x v="2"/>
  </r>
  <r>
    <m/>
    <s v=""/>
    <x v="611"/>
    <x v="3"/>
    <s v=""/>
    <s v="ATORVA 10 15                                 "/>
    <s v="atherosclerosis"/>
    <x v="0"/>
    <s v="STR"/>
    <n v="30"/>
    <n v="92.38"/>
    <s v="ZYDUS ALIDAC   "/>
    <d v="2022-06-02T00:00:00"/>
    <s v="Thu"/>
    <x v="2"/>
    <s v="Monsoon"/>
    <n v="4"/>
    <x v="2"/>
    <x v="2"/>
  </r>
  <r>
    <s v="0000583     "/>
    <s v="TLM HOSPITAL THAYAPURAM            "/>
    <x v="612"/>
    <x v="614"/>
    <s v="XXXXXXXXXX"/>
    <s v="GLIMY 3MG TABLETS 10'S                       "/>
    <s v="diabetic"/>
    <x v="3"/>
    <s v="TAB"/>
    <n v="60"/>
    <n v="141"/>
    <s v="DR. REDDY'S    "/>
    <d v="2022-06-02T00:00:00"/>
    <s v="Thu"/>
    <x v="2"/>
    <s v="Monsoon"/>
    <n v="4"/>
    <x v="2"/>
    <x v="2"/>
  </r>
  <r>
    <s v="0000584     "/>
    <s v="APOLLO HOSPITAL                    "/>
    <x v="42"/>
    <x v="44"/>
    <s v="XXXXXXXXXX"/>
    <s v="ATORLIP 40MG TABLETS 10'S                    "/>
    <s v="atherosclerosis"/>
    <x v="0"/>
    <s v="TAB"/>
    <n v="10"/>
    <n v="216.58"/>
    <s v="CIPLA          "/>
    <d v="2022-06-03T00:00:00"/>
    <s v="Fri"/>
    <x v="2"/>
    <s v="Monsoon"/>
    <n v="5"/>
    <x v="2"/>
    <x v="2"/>
  </r>
  <r>
    <m/>
    <s v=""/>
    <x v="42"/>
    <x v="3"/>
    <s v=""/>
    <s v="PAN 40MG TABLETS 15'S                        "/>
    <s v="peptic ulcer"/>
    <x v="8"/>
    <s v="TAB"/>
    <n v="20"/>
    <n v="151"/>
    <s v="ALKEM LABOURATO"/>
    <d v="2022-06-03T00:00:00"/>
    <s v="Fri"/>
    <x v="2"/>
    <s v="Monsoon"/>
    <n v="5"/>
    <x v="2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06-03T00:00:00"/>
    <s v="Fri"/>
    <x v="2"/>
    <s v="Monsoon"/>
    <n v="5"/>
    <x v="2"/>
    <x v="2"/>
  </r>
  <r>
    <m/>
    <s v=""/>
    <x v="42"/>
    <x v="3"/>
    <s v=""/>
    <s v="PROLOMET XL 50MG TABLETS 10'S                "/>
    <s v="cardiac"/>
    <x v="0"/>
    <s v="TAB"/>
    <n v="10"/>
    <n v="64.7"/>
    <s v="SUN PHARMA     "/>
    <d v="2022-06-03T00:00:00"/>
    <s v="Fri"/>
    <x v="2"/>
    <s v="Monsoon"/>
    <n v="5"/>
    <x v="2"/>
    <x v="2"/>
  </r>
  <r>
    <m/>
    <s v=""/>
    <x v="42"/>
    <x v="3"/>
    <s v=""/>
    <s v="PROLOMET XL 25MG TABLETS 10'S                "/>
    <s v="cardiac"/>
    <x v="0"/>
    <s v="TAB"/>
    <n v="10"/>
    <n v="45.24"/>
    <s v="SUN PHARMA     "/>
    <d v="2022-06-03T00:00:00"/>
    <s v="Fri"/>
    <x v="2"/>
    <s v="Monsoon"/>
    <n v="5"/>
    <x v="2"/>
    <x v="2"/>
  </r>
  <r>
    <s v="0000585     "/>
    <s v="NO DOC"/>
    <x v="0"/>
    <x v="0"/>
    <s v="XXXXXXXXXX"/>
    <s v="TELMIKIND-H TABLETS 10'S                     "/>
    <s v="antihypertensive"/>
    <x v="0"/>
    <s v="TAB"/>
    <n v="10"/>
    <n v="69.900000000000006"/>
    <s v="MANKIND PHARMA "/>
    <d v="2022-06-03T00:00:00"/>
    <s v="Fri"/>
    <x v="2"/>
    <s v="Monsoon"/>
    <n v="5"/>
    <x v="2"/>
    <x v="2"/>
  </r>
  <r>
    <m/>
    <s v=""/>
    <x v="0"/>
    <x v="3"/>
    <s v=""/>
    <s v="NICARDIA RETARD 10MG NEW PACKI 15'S          "/>
    <s v="cardiac"/>
    <x v="0"/>
    <s v="TAB"/>
    <n v="15"/>
    <n v="42.51"/>
    <s v="UNIQUE         "/>
    <d v="2022-06-03T00:00:00"/>
    <s v="Fri"/>
    <x v="2"/>
    <s v="Monsoon"/>
    <n v="5"/>
    <x v="2"/>
    <x v="2"/>
  </r>
  <r>
    <m/>
    <s v=""/>
    <x v="0"/>
    <x v="3"/>
    <s v=""/>
    <s v="TELMA 40MG NEW 30'S STRIP PACK 30'S          "/>
    <s v="antihypertensive"/>
    <x v="0"/>
    <s v="TAB"/>
    <n v="10"/>
    <n v="222.1"/>
    <s v="GLENMARK PHARMA"/>
    <d v="2022-06-03T00:00:00"/>
    <s v="Fri"/>
    <x v="2"/>
    <s v="Monsoon"/>
    <n v="5"/>
    <x v="2"/>
    <x v="2"/>
  </r>
  <r>
    <s v="0000586     "/>
    <s v="NO DOC"/>
    <x v="130"/>
    <x v="132"/>
    <s v="XXXXXXXXXX"/>
    <s v="OLMEZEST 40MG TABLETS 10'S                   "/>
    <s v="antihypertensive"/>
    <x v="0"/>
    <s v="TAB"/>
    <n v="10"/>
    <n v="214"/>
    <s v="SUN PHARMA     "/>
    <d v="2022-06-03T00:00:00"/>
    <s v="Fri"/>
    <x v="2"/>
    <s v="Monsoon"/>
    <n v="5"/>
    <x v="2"/>
    <x v="2"/>
  </r>
  <r>
    <s v="0000587     "/>
    <s v="NO DOC"/>
    <x v="11"/>
    <x v="13"/>
    <s v="XXXXXXXXXX"/>
    <s v="LIPVAS 10MG TAB (ATORVAST) 10S               "/>
    <s v="cholesterol reducing agent"/>
    <x v="0"/>
    <s v="TAB"/>
    <n v="6"/>
    <n v="61.6"/>
    <s v="CIPLA          "/>
    <d v="2022-06-03T00:00:00"/>
    <s v="Fri"/>
    <x v="2"/>
    <s v="Monsoon"/>
    <n v="5"/>
    <x v="2"/>
    <x v="2"/>
  </r>
  <r>
    <m/>
    <s v=""/>
    <x v="11"/>
    <x v="3"/>
    <s v=""/>
    <s v="OKAMET 500MG TABLETS 20'S                    "/>
    <s v="diabetic"/>
    <x v="3"/>
    <s v="TAB"/>
    <n v="100"/>
    <n v="22.23"/>
    <s v="CIPLA          "/>
    <d v="2022-06-03T00:00:00"/>
    <s v="Fri"/>
    <x v="2"/>
    <s v="Monsoon"/>
    <n v="5"/>
    <x v="2"/>
    <x v="2"/>
  </r>
  <r>
    <m/>
    <s v=""/>
    <x v="11"/>
    <x v="3"/>
    <s v=""/>
    <s v="ZINCOVIT TABLETS 15'S                        "/>
    <s v="vitamin"/>
    <x v="2"/>
    <s v="TAB"/>
    <n v="15"/>
    <n v="105"/>
    <s v="APEX LABORATOTO"/>
    <d v="2022-06-03T00:00:00"/>
    <s v="Fri"/>
    <x v="2"/>
    <s v="Monsoon"/>
    <n v="5"/>
    <x v="2"/>
    <x v="2"/>
  </r>
  <r>
    <m/>
    <s v=""/>
    <x v="11"/>
    <x v="3"/>
    <s v=""/>
    <s v="MONDESLOR TABLETS 10'S                       "/>
    <s v="Anti allergic"/>
    <x v="6"/>
    <s v="TAB"/>
    <n v="10"/>
    <n v="195"/>
    <s v="SUN PHARMA     "/>
    <d v="2022-06-03T00:00:00"/>
    <s v="Fri"/>
    <x v="2"/>
    <s v="Monsoon"/>
    <n v="5"/>
    <x v="2"/>
    <x v="2"/>
  </r>
  <r>
    <s v="0000588     "/>
    <s v="NO DOC"/>
    <x v="0"/>
    <x v="0"/>
    <s v="XXXXXXXXXX"/>
    <s v="RAZO 20MG TABLETS 15'S                       "/>
    <s v="peptic ulcer"/>
    <x v="8"/>
    <s v="TAB"/>
    <n v="13"/>
    <n v="220.75"/>
    <s v="DR. REDDY'S    "/>
    <d v="2022-06-03T00:00:00"/>
    <s v="Fri"/>
    <x v="2"/>
    <s v="Monsoon"/>
    <n v="5"/>
    <x v="2"/>
    <x v="2"/>
  </r>
  <r>
    <m/>
    <s v=""/>
    <x v="0"/>
    <x v="3"/>
    <s v=""/>
    <s v="DOLO 650MG TABLETS 15'S                      "/>
    <s v="antipyretic"/>
    <x v="7"/>
    <s v="TAB"/>
    <n v="10"/>
    <n v="30.91"/>
    <s v="MICRO LABS LIMI"/>
    <d v="2022-06-03T00:00:00"/>
    <s v="Fri"/>
    <x v="2"/>
    <s v="Monsoon"/>
    <n v="5"/>
    <x v="2"/>
    <x v="2"/>
  </r>
  <r>
    <s v="0000589     "/>
    <s v="NO DOC"/>
    <x v="27"/>
    <x v="29"/>
    <s v="XXXXXXXXXX"/>
    <s v="GLYCIPHAGE 500MG TABLETS 20'S                "/>
    <s v="diabetic"/>
    <x v="3"/>
    <s v="TAB"/>
    <n v="40"/>
    <n v="33.549999999999997"/>
    <s v="FRANCO INDIAN P"/>
    <d v="2022-06-03T00:00:00"/>
    <s v="Fri"/>
    <x v="2"/>
    <s v="Monsoon"/>
    <n v="5"/>
    <x v="2"/>
    <x v="2"/>
  </r>
  <r>
    <m/>
    <s v=""/>
    <x v="27"/>
    <x v="3"/>
    <s v=""/>
    <s v="NURIL 2.5MG TABLETS 10'S                     "/>
    <s v="psychiatric"/>
    <x v="1"/>
    <s v="TAB"/>
    <n v="20"/>
    <n v="21.62"/>
    <s v="USV LTD.       "/>
    <d v="2022-06-03T00:00:00"/>
    <s v="Fri"/>
    <x v="2"/>
    <s v="Monsoon"/>
    <n v="5"/>
    <x v="2"/>
    <x v="2"/>
  </r>
  <r>
    <s v="0000591     "/>
    <s v="NO DOC"/>
    <x v="0"/>
    <x v="0"/>
    <s v="XXXXXXXXXX"/>
    <s v="LINID TABLETS 10'S                           "/>
    <s v="antibiotic"/>
    <x v="5"/>
    <s v="TAB"/>
    <n v="6"/>
    <n v="370.88"/>
    <s v="ZYDUS CADILA   "/>
    <d v="2022-06-03T00:00:00"/>
    <s v="Fri"/>
    <x v="2"/>
    <s v="Monsoon"/>
    <n v="5"/>
    <x v="2"/>
    <x v="2"/>
  </r>
  <r>
    <s v="0000593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2-06-04T00:00:00"/>
    <s v="Sat"/>
    <x v="2"/>
    <s v="Monsoon"/>
    <n v="6"/>
    <x v="2"/>
    <x v="2"/>
  </r>
  <r>
    <s v="0000594     "/>
    <s v="NO DOC"/>
    <x v="362"/>
    <x v="364"/>
    <s v="XXXXXXXXXX"/>
    <s v="AZITHRAL 500MG TABLETS 5'S                   "/>
    <s v="antibiotic"/>
    <x v="5"/>
    <s v="TAB"/>
    <n v="10"/>
    <n v="119.5"/>
    <s v="ALEMBIC PHARMAC"/>
    <d v="2022-06-04T00:00:00"/>
    <s v="Sat"/>
    <x v="2"/>
    <s v="Monsoon"/>
    <n v="6"/>
    <x v="2"/>
    <x v="2"/>
  </r>
  <r>
    <m/>
    <s v=""/>
    <x v="362"/>
    <x v="3"/>
    <s v=""/>
    <s v="MONTEK LC TABLETS 10'S                       "/>
    <s v="Anti allergic"/>
    <x v="6"/>
    <s v="TAB"/>
    <n v="10"/>
    <n v="197"/>
    <s v="SUN PHARMA     "/>
    <d v="2022-06-04T00:00:00"/>
    <s v="Sat"/>
    <x v="2"/>
    <s v="Monsoon"/>
    <n v="6"/>
    <x v="2"/>
    <x v="2"/>
  </r>
  <r>
    <s v="0000596     "/>
    <s v="NO DOC"/>
    <x v="0"/>
    <x v="0"/>
    <s v="XXXXXXXXXX"/>
    <s v="VERTIN 8MG 15                                "/>
    <s v="vertigo"/>
    <x v="10"/>
    <s v="TAB"/>
    <n v="2"/>
    <n v="160.56"/>
    <s v="ABBOTT HEALTHCA"/>
    <d v="2022-06-04T00:00:00"/>
    <s v="Sat"/>
    <x v="2"/>
    <s v="Monsoon"/>
    <n v="6"/>
    <x v="2"/>
    <x v="2"/>
  </r>
  <r>
    <s v="0000597     "/>
    <s v="DR.SUBBURAMAKRISHNAN               "/>
    <x v="425"/>
    <x v="427"/>
    <s v="XXXXXXXXXX"/>
    <s v="FOURTS B TABLETS 15'S                        "/>
    <s v="multivitamin"/>
    <x v="2"/>
    <s v="TAB"/>
    <n v="30"/>
    <n v="67.5"/>
    <s v="IPCA LABORATORI"/>
    <d v="2022-06-04T00:00:00"/>
    <s v="Sat"/>
    <x v="2"/>
    <s v="Monsoon"/>
    <n v="6"/>
    <x v="2"/>
    <x v="2"/>
  </r>
  <r>
    <m/>
    <s v=""/>
    <x v="425"/>
    <x v="3"/>
    <s v=""/>
    <s v="NITROLONG 2.6MG TABLETS 30'S                 "/>
    <s v="cardiac"/>
    <x v="0"/>
    <s v="JAR"/>
    <n v="2"/>
    <n v="183.59"/>
    <s v="MANKIND PHARMA "/>
    <d v="2022-06-04T00:00:00"/>
    <s v="Sat"/>
    <x v="2"/>
    <s v="Monsoon"/>
    <n v="6"/>
    <x v="2"/>
    <x v="2"/>
  </r>
  <r>
    <m/>
    <s v=""/>
    <x v="425"/>
    <x v="3"/>
    <s v=""/>
    <s v="CLOPITORVA 10MG CAPSULES 10'S                "/>
    <s v="anticoagulant"/>
    <x v="0"/>
    <s v="CAP"/>
    <n v="30"/>
    <n v="217"/>
    <s v="ZYDUS HEALTHCAR"/>
    <d v="2022-06-04T00:00:00"/>
    <s v="Sat"/>
    <x v="2"/>
    <s v="Monsoon"/>
    <n v="6"/>
    <x v="2"/>
    <x v="2"/>
  </r>
  <r>
    <m/>
    <s v=""/>
    <x v="425"/>
    <x v="3"/>
    <s v=""/>
    <s v="PROLOMET XL 25MG TABLETS 10'S                "/>
    <s v="cardiac"/>
    <x v="0"/>
    <s v="TAB"/>
    <n v="30"/>
    <n v="45.24"/>
    <s v="SUN PHARMA     "/>
    <d v="2022-06-04T00:00:00"/>
    <s v="Sat"/>
    <x v="2"/>
    <s v="Monsoon"/>
    <n v="6"/>
    <x v="2"/>
    <x v="2"/>
  </r>
  <r>
    <m/>
    <s v=""/>
    <x v="425"/>
    <x v="3"/>
    <s v=""/>
    <s v="GLADOR 1 15                                  "/>
    <s v="diabetic"/>
    <x v="3"/>
    <s v="TAB"/>
    <n v="30"/>
    <n v="59.58"/>
    <s v="LUPIN (BLUE EYE"/>
    <d v="2022-06-04T00:00:00"/>
    <s v="Sat"/>
    <x v="2"/>
    <s v="Monsoon"/>
    <n v="6"/>
    <x v="2"/>
    <x v="2"/>
  </r>
  <r>
    <s v="0000598     "/>
    <s v="DR.RAVINDRAN MD                    "/>
    <x v="516"/>
    <x v="518"/>
    <s v="XXXXXXXXXX"/>
    <s v="ROSYS 5MG 10'S                               "/>
    <s v="atherosclerosis"/>
    <x v="0"/>
    <s v="STR"/>
    <n v="60"/>
    <n v="38"/>
    <s v="SYSTOPIC LABORA"/>
    <d v="2022-06-04T00:00:00"/>
    <s v="Sat"/>
    <x v="2"/>
    <s v="Monsoon"/>
    <n v="6"/>
    <x v="2"/>
    <x v="2"/>
  </r>
  <r>
    <m/>
    <s v=""/>
    <x v="516"/>
    <x v="3"/>
    <s v=""/>
    <s v="FRISIUM 10 MG 15                             "/>
    <s v="anticonvulsant"/>
    <x v="10"/>
    <s v="TAB"/>
    <n v="30"/>
    <n v="152.12"/>
    <s v="Q-CHECK PHARMAC"/>
    <d v="2022-06-04T00:00:00"/>
    <s v="Sat"/>
    <x v="2"/>
    <s v="Monsoon"/>
    <n v="6"/>
    <x v="2"/>
    <x v="2"/>
  </r>
  <r>
    <s v="0000599     "/>
    <s v="DR.RAVINDRAN MD                    "/>
    <x v="530"/>
    <x v="532"/>
    <s v="XXXXXXXXXX"/>
    <s v="ZOLSOMA 10MG TABLETS 10'S                    "/>
    <s v="psychiatric"/>
    <x v="1"/>
    <s v="TAB"/>
    <n v="30"/>
    <n v="109"/>
    <s v="PULSE-H PHARMAC"/>
    <d v="2022-06-04T00:00:00"/>
    <s v="Sat"/>
    <x v="2"/>
    <s v="Monsoon"/>
    <n v="6"/>
    <x v="2"/>
    <x v="2"/>
  </r>
  <r>
    <s v="0000600     "/>
    <s v="DR.JOSEPH MANOHAR                  "/>
    <x v="3"/>
    <x v="5"/>
    <s v="XXXXXXXXXX"/>
    <s v="PAN 40MG TABLETS 15'S                        "/>
    <s v="peptic ulcer"/>
    <x v="8"/>
    <s v="TAB"/>
    <n v="2"/>
    <n v="151"/>
    <s v="ALKEM LABOURATO"/>
    <d v="2022-06-04T00:00:00"/>
    <s v="Sat"/>
    <x v="2"/>
    <s v="Monsoon"/>
    <n v="6"/>
    <x v="2"/>
    <x v="2"/>
  </r>
  <r>
    <m/>
    <s v=""/>
    <x v="3"/>
    <x v="3"/>
    <s v=""/>
    <s v="ULTRACET TABLETS NEW PACKING 15'S            "/>
    <s v="analgesic"/>
    <x v="7"/>
    <s v="TAB"/>
    <n v="13"/>
    <n v="239"/>
    <s v="JOHNSON &amp; JOHNS"/>
    <d v="2022-06-04T00:00:00"/>
    <s v="Sat"/>
    <x v="2"/>
    <s v="Monsoon"/>
    <n v="6"/>
    <x v="2"/>
    <x v="2"/>
  </r>
  <r>
    <m/>
    <s v=""/>
    <x v="3"/>
    <x v="3"/>
    <s v=""/>
    <s v="SOMPRAZ-40MG TABLETS 15'S                    "/>
    <s v="peptic ulcer"/>
    <x v="8"/>
    <s v="TAB"/>
    <n v="10"/>
    <n v="139"/>
    <s v="SUN PHARMA     "/>
    <d v="2022-06-04T00:00:00"/>
    <s v="Sat"/>
    <x v="2"/>
    <s v="Monsoon"/>
    <n v="6"/>
    <x v="2"/>
    <x v="2"/>
  </r>
  <r>
    <s v="0000601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2-06-05T00:00:00"/>
    <s v="Sun"/>
    <x v="2"/>
    <s v="Monsoon"/>
    <n v="7"/>
    <x v="2"/>
    <x v="2"/>
  </r>
  <r>
    <s v="0000602     "/>
    <s v="DR.YASOTHAI RAJAN                  "/>
    <x v="613"/>
    <x v="615"/>
    <s v="XXXXXXXXXX"/>
    <s v="TIXYLIX NEW SYRUP 60ML                       "/>
    <s v="cough"/>
    <x v="11"/>
    <s v="BOT"/>
    <n v="1"/>
    <n v="93"/>
    <s v="ABBOTT HEALTHCA"/>
    <d v="2022-06-05T00:00:00"/>
    <s v="Sun"/>
    <x v="2"/>
    <s v="Monsoon"/>
    <n v="7"/>
    <x v="2"/>
    <x v="2"/>
  </r>
  <r>
    <s v="0000603     "/>
    <s v="NO DOC"/>
    <x v="589"/>
    <x v="591"/>
    <s v="XXXXXXXXXX"/>
    <s v="DIGENE GEL MINT FLAVOUR 200ML                "/>
    <s v="peptic ulcer"/>
    <x v="8"/>
    <s v="BOT"/>
    <n v="1"/>
    <n v="131.69999999999999"/>
    <s v="ABBOTT LABS IND"/>
    <d v="2022-06-05T00:00:00"/>
    <s v="Sun"/>
    <x v="2"/>
    <s v="Monsoon"/>
    <n v="7"/>
    <x v="2"/>
    <x v="2"/>
  </r>
  <r>
    <m/>
    <s v=""/>
    <x v="589"/>
    <x v="3"/>
    <s v=""/>
    <s v="SOMPRAZ D40MG CAPSULES 15'S                  "/>
    <s v="peptic ulcer"/>
    <x v="8"/>
    <s v="CAP"/>
    <n v="3"/>
    <n v="217"/>
    <s v="SUN PHARMA     "/>
    <d v="2022-06-05T00:00:00"/>
    <s v="Sun"/>
    <x v="2"/>
    <s v="Monsoon"/>
    <n v="7"/>
    <x v="2"/>
    <x v="2"/>
  </r>
  <r>
    <s v="0000604     "/>
    <s v="DR.THIAGARAJAN                     "/>
    <x v="29"/>
    <x v="31"/>
    <s v="XXXXXXXXXX"/>
    <s v="AMLONG 5MG TABLETS 15'S                      "/>
    <s v="hypertension"/>
    <x v="0"/>
    <s v="TAB"/>
    <n v="30"/>
    <n v="43.84"/>
    <s v="MICRO LABS LIMI"/>
    <d v="2022-06-05T00:00:00"/>
    <s v="Sun"/>
    <x v="2"/>
    <s v="Monsoon"/>
    <n v="7"/>
    <x v="2"/>
    <x v="2"/>
  </r>
  <r>
    <m/>
    <s v=""/>
    <x v="29"/>
    <x v="3"/>
    <s v=""/>
    <s v="ANXIT 0.25MG TABLETS 15'S                    "/>
    <s v="anxiolytic"/>
    <x v="1"/>
    <s v="TAB"/>
    <n v="30"/>
    <n v="20.5"/>
    <s v="MICRO LABS LIMI"/>
    <d v="2022-06-05T00:00:00"/>
    <s v="Sun"/>
    <x v="2"/>
    <s v="Monsoon"/>
    <n v="7"/>
    <x v="2"/>
    <x v="2"/>
  </r>
  <r>
    <m/>
    <s v=""/>
    <x v="29"/>
    <x v="3"/>
    <s v=""/>
    <s v="Q REPA 0.5 10                                "/>
    <s v="diabetic"/>
    <x v="3"/>
    <s v="TAB"/>
    <n v="30"/>
    <n v="47.8"/>
    <s v="Q-CHECK PHARMAC"/>
    <d v="2022-06-05T00:00:00"/>
    <s v="Sun"/>
    <x v="2"/>
    <s v="Monsoon"/>
    <n v="7"/>
    <x v="2"/>
    <x v="2"/>
  </r>
  <r>
    <s v="0000605     "/>
    <s v="DR.MURUGAN                         "/>
    <x v="30"/>
    <x v="32"/>
    <s v="XXXXXXXXXX"/>
    <s v="LOSANORM 25MG H TABLETS 10'S                 "/>
    <s v="antihypertensive"/>
    <x v="0"/>
    <s v="TAB"/>
    <n v="20"/>
    <n v="52"/>
    <s v="IPCA LABORATORI"/>
    <d v="2022-06-05T00:00:00"/>
    <s v="Sun"/>
    <x v="2"/>
    <s v="Monsoon"/>
    <n v="7"/>
    <x v="2"/>
    <x v="2"/>
  </r>
  <r>
    <m/>
    <s v=""/>
    <x v="30"/>
    <x v="3"/>
    <s v=""/>
    <s v="LOBATE-GM CREAM 15GRAM                       "/>
    <s v="dermatitis"/>
    <x v="4"/>
    <s v="TUB"/>
    <n v="1"/>
    <n v="95.21"/>
    <s v="ABBOTT HEALTHCA"/>
    <d v="2022-06-05T00:00:00"/>
    <s v="Sun"/>
    <x v="2"/>
    <s v="Monsoon"/>
    <n v="7"/>
    <x v="2"/>
    <x v="2"/>
  </r>
  <r>
    <s v="0000606     "/>
    <s v="NO DOC"/>
    <x v="0"/>
    <x v="0"/>
    <s v="XXXXXXXXXX"/>
    <s v="FENLONG-MR LINEMENT 30ML                     "/>
    <s v="analgesic"/>
    <x v="7"/>
    <s v="BOT"/>
    <n v="1"/>
    <n v="58"/>
    <s v="SKN ORGANICS   "/>
    <d v="2022-06-05T00:00:00"/>
    <s v="Sun"/>
    <x v="2"/>
    <s v="Monsoon"/>
    <n v="7"/>
    <x v="2"/>
    <x v="2"/>
  </r>
  <r>
    <s v="0000607     "/>
    <s v="CITY HOSPITAL                      "/>
    <x v="76"/>
    <x v="78"/>
    <s v="XXXXXXXXXX"/>
    <s v="ALPRAX 0.25MG TABLETS 15'S                   "/>
    <s v="anxiolytic"/>
    <x v="1"/>
    <s v="TAB"/>
    <n v="30"/>
    <n v="29"/>
    <s v="TORRENT        "/>
    <d v="2022-06-05T00:00:00"/>
    <s v="Sun"/>
    <x v="2"/>
    <s v="Monsoon"/>
    <n v="7"/>
    <x v="2"/>
    <x v="2"/>
  </r>
  <r>
    <m/>
    <s v=""/>
    <x v="76"/>
    <x v="3"/>
    <s v=""/>
    <s v="GEMER 0.5MG TABLETS 10'S                     "/>
    <s v="diabetic"/>
    <x v="3"/>
    <s v="TAB"/>
    <n v="30"/>
    <n v="35.4"/>
    <s v="SUN PHARMA     "/>
    <d v="2022-06-05T00:00:00"/>
    <s v="Sun"/>
    <x v="2"/>
    <s v="Monsoon"/>
    <n v="7"/>
    <x v="2"/>
    <x v="2"/>
  </r>
  <r>
    <s v="0000608     "/>
    <s v="NO DOC"/>
    <x v="0"/>
    <x v="0"/>
    <s v="XXXXXXXXXX"/>
    <s v="ZIFI 50MG DRY SYRUP 30ML                     "/>
    <s v="antibiotic"/>
    <x v="5"/>
    <s v="BOT"/>
    <n v="1"/>
    <n v="48.55"/>
    <s v="FDC            "/>
    <d v="2022-06-05T00:00:00"/>
    <s v="Sun"/>
    <x v="2"/>
    <s v="Monsoon"/>
    <n v="7"/>
    <x v="2"/>
    <x v="2"/>
  </r>
  <r>
    <m/>
    <s v=""/>
    <x v="0"/>
    <x v="3"/>
    <s v=""/>
    <s v="CETZINE SYRUP 60ML                           "/>
    <s v="Anti allergic"/>
    <x v="6"/>
    <s v="BOT"/>
    <n v="1"/>
    <n v="39.65"/>
    <s v="GLAXO SMITHKLIN"/>
    <d v="2022-06-05T00:00:00"/>
    <s v="Sun"/>
    <x v="2"/>
    <s v="Monsoon"/>
    <n v="7"/>
    <x v="2"/>
    <x v="2"/>
  </r>
  <r>
    <s v="0000610     "/>
    <s v="DR.ASIRVATHAM                      "/>
    <x v="51"/>
    <x v="53"/>
    <s v="XXXXXXXXXX"/>
    <s v="TELMIKIND-H TABLETS 10'S                     "/>
    <s v="antihypertensive"/>
    <x v="0"/>
    <s v="TAB"/>
    <n v="30"/>
    <n v="69.900000000000006"/>
    <s v="MANKIND PHARMA "/>
    <d v="2022-06-05T00:00:00"/>
    <s v="Sun"/>
    <x v="2"/>
    <s v="Monsoon"/>
    <n v="7"/>
    <x v="2"/>
    <x v="2"/>
  </r>
  <r>
    <m/>
    <s v=""/>
    <x v="51"/>
    <x v="3"/>
    <s v=""/>
    <s v="VALIUM 5MG TABLETS 10'S                      "/>
    <s v="psychiatric"/>
    <x v="1"/>
    <s v="TAB"/>
    <n v="30"/>
    <n v="15.91"/>
    <s v="ABBOTT (FORMERL"/>
    <d v="2022-06-05T00:00:00"/>
    <s v="Sun"/>
    <x v="2"/>
    <s v="Monsoon"/>
    <n v="7"/>
    <x v="2"/>
    <x v="2"/>
  </r>
  <r>
    <m/>
    <s v=""/>
    <x v="51"/>
    <x v="3"/>
    <s v=""/>
    <s v="SELOKEN XL 50MG TABLETS 30'S                 "/>
    <s v="cardiac"/>
    <x v="0"/>
    <s v="TAB"/>
    <n v="30"/>
    <n v="185.1"/>
    <s v="ASTRA ZENECA PH"/>
    <d v="2022-06-05T00:00:00"/>
    <s v="Sun"/>
    <x v="2"/>
    <s v="Monsoon"/>
    <n v="7"/>
    <x v="2"/>
    <x v="2"/>
  </r>
  <r>
    <s v="0000612     "/>
    <s v="NO DOC"/>
    <x v="188"/>
    <x v="190"/>
    <s v="XXXXXXXXXX"/>
    <s v="ORTHOHERB 60                                 "/>
    <s v="analgesic"/>
    <x v="7"/>
    <s v="TAB"/>
    <n v="1"/>
    <n v="275"/>
    <s v="PP             "/>
    <d v="2022-06-05T00:00:00"/>
    <s v="Sun"/>
    <x v="2"/>
    <s v="Monsoon"/>
    <n v="7"/>
    <x v="2"/>
    <x v="2"/>
  </r>
  <r>
    <s v="0000613     "/>
    <s v="NO DOC"/>
    <x v="0"/>
    <x v="0"/>
    <s v="XXXXXXXXXX"/>
    <s v="PARACIP 500MG TABLETS 10'S                   "/>
    <s v="antipyretic"/>
    <x v="7"/>
    <s v="TAB"/>
    <n v="10"/>
    <n v="10.02"/>
    <s v="CIPLA          "/>
    <d v="2022-06-05T00:00:00"/>
    <s v="Sun"/>
    <x v="2"/>
    <s v="Monsoon"/>
    <n v="7"/>
    <x v="2"/>
    <x v="2"/>
  </r>
  <r>
    <m/>
    <s v=""/>
    <x v="0"/>
    <x v="3"/>
    <s v=""/>
    <s v="OMEE CAPSULES 20'S                           "/>
    <s v="peptic ulcer"/>
    <x v="8"/>
    <s v="CAP"/>
    <n v="2"/>
    <n v="55.86"/>
    <s v="ALKEM LABOURATO"/>
    <d v="2022-06-05T00:00:00"/>
    <s v="Sun"/>
    <x v="2"/>
    <s v="Monsoon"/>
    <n v="7"/>
    <x v="2"/>
    <x v="2"/>
  </r>
  <r>
    <s v="0000614     "/>
    <s v="NO DOC"/>
    <x v="0"/>
    <x v="0"/>
    <s v="XXXXXXXXXX"/>
    <s v="FOLVITE TABLETS 45'S                         "/>
    <s v="vitamin"/>
    <x v="2"/>
    <s v="TAB"/>
    <n v="45"/>
    <n v="69.14"/>
    <s v="WYETH LEDERLE  "/>
    <d v="2022-06-05T00:00:00"/>
    <s v="Sun"/>
    <x v="2"/>
    <s v="Monsoon"/>
    <n v="7"/>
    <x v="2"/>
    <x v="2"/>
  </r>
  <r>
    <s v="0000616     "/>
    <s v="NO DOC"/>
    <x v="0"/>
    <x v="0"/>
    <s v="XXXXXXXXXX"/>
    <s v="CLONIT S OINTMENT 20GM                       "/>
    <s v="dermatitis"/>
    <x v="4"/>
    <s v="TUB"/>
    <n v="2"/>
    <n v="115"/>
    <s v="KARNATAKA ANTIB"/>
    <d v="2022-06-05T00:00:00"/>
    <s v="Sun"/>
    <x v="2"/>
    <s v="Monsoon"/>
    <n v="7"/>
    <x v="2"/>
    <x v="2"/>
  </r>
  <r>
    <m/>
    <s v=""/>
    <x v="0"/>
    <x v="3"/>
    <s v=""/>
    <s v="MOOV CREAM 15GRAM                            "/>
    <s v="analgesic"/>
    <x v="7"/>
    <s v="TUB"/>
    <n v="1"/>
    <n v="75"/>
    <s v="RECKITT BENCKIS"/>
    <d v="2022-06-05T00:00:00"/>
    <s v="Sun"/>
    <x v="2"/>
    <s v="Monsoon"/>
    <n v="7"/>
    <x v="2"/>
    <x v="2"/>
  </r>
  <r>
    <s v="0000618     "/>
    <s v="NO DOC"/>
    <x v="0"/>
    <x v="0"/>
    <s v="XXXXXXXXXX"/>
    <s v="MONTEK LC TABLETS 10'S                       "/>
    <s v="Anti allergic"/>
    <x v="6"/>
    <s v="TAB"/>
    <n v="4"/>
    <n v="179.5"/>
    <s v="SUN PHARMA     "/>
    <d v="2022-06-05T00:00:00"/>
    <s v="Sun"/>
    <x v="2"/>
    <s v="Monsoon"/>
    <n v="7"/>
    <x v="2"/>
    <x v="2"/>
  </r>
  <r>
    <m/>
    <s v=""/>
    <x v="0"/>
    <x v="3"/>
    <s v=""/>
    <s v="MONTEK LC TABLETS 10'S                       "/>
    <s v="Anti allergic"/>
    <x v="6"/>
    <s v="TAB"/>
    <n v="1"/>
    <n v="197"/>
    <s v="SUN PHARMA     "/>
    <d v="2022-06-05T00:00:00"/>
    <s v="Sun"/>
    <x v="2"/>
    <s v="Monsoon"/>
    <n v="7"/>
    <x v="2"/>
    <x v="2"/>
  </r>
  <r>
    <m/>
    <s v=""/>
    <x v="0"/>
    <x v="3"/>
    <s v=""/>
    <s v="ZECUF SYRUP 100ML                            "/>
    <s v="cough"/>
    <x v="11"/>
    <s v="BOT"/>
    <n v="1"/>
    <n v="125"/>
    <s v="J.B. CHEMICALS "/>
    <d v="2022-06-05T00:00:00"/>
    <s v="Sun"/>
    <x v="2"/>
    <s v="Monsoon"/>
    <n v="7"/>
    <x v="2"/>
    <x v="2"/>
  </r>
  <r>
    <s v="0000619     "/>
    <s v="NO DOC"/>
    <x v="7"/>
    <x v="9"/>
    <s v="XXXXXXXXXX"/>
    <s v="GLYCOMET 500MG TABLETS 10'S                  "/>
    <s v="diabetic"/>
    <x v="3"/>
    <s v="TAB"/>
    <n v="30"/>
    <n v="16.91"/>
    <s v="USV LTD.       "/>
    <d v="2022-06-05T00:00:00"/>
    <s v="Sun"/>
    <x v="2"/>
    <s v="Monsoon"/>
    <n v="7"/>
    <x v="2"/>
    <x v="2"/>
  </r>
  <r>
    <m/>
    <s v=""/>
    <x v="7"/>
    <x v="3"/>
    <s v=""/>
    <s v="REPACE 25MG TABLETS 10'S                     "/>
    <s v="antihypertensive"/>
    <x v="0"/>
    <s v="TAB"/>
    <n v="20"/>
    <n v="45"/>
    <s v="SUN PHARMA     "/>
    <d v="2022-06-05T00:00:00"/>
    <s v="Sun"/>
    <x v="2"/>
    <s v="Monsoon"/>
    <n v="7"/>
    <x v="2"/>
    <x v="2"/>
  </r>
  <r>
    <m/>
    <s v=""/>
    <x v="7"/>
    <x v="3"/>
    <s v=""/>
    <s v="REPACE 25MG TABLETS 10'S                     "/>
    <s v="antihypertensive"/>
    <x v="0"/>
    <s v="TAB"/>
    <n v="10"/>
    <n v="41.5"/>
    <s v="SUN PHARMA     "/>
    <d v="2022-06-05T00:00:00"/>
    <s v="Sun"/>
    <x v="2"/>
    <s v="Monsoon"/>
    <n v="7"/>
    <x v="2"/>
    <x v="2"/>
  </r>
  <r>
    <s v="0000620     "/>
    <s v="NO DOC"/>
    <x v="0"/>
    <x v="0"/>
    <s v="XXXXXXXXXX"/>
    <s v="COVERSYL 2MG TABLETS 10'S                    "/>
    <s v="psychiatric"/>
    <x v="1"/>
    <s v="TAB"/>
    <n v="10"/>
    <n v="126.5"/>
    <s v="SERDIA PHARMACE"/>
    <d v="2022-06-05T00:00:00"/>
    <s v="Sun"/>
    <x v="2"/>
    <s v="Monsoon"/>
    <n v="7"/>
    <x v="2"/>
    <x v="2"/>
  </r>
  <r>
    <s v="0000621     "/>
    <s v="NO DOC"/>
    <x v="0"/>
    <x v="0"/>
    <s v="XXXXXXXXXX"/>
    <s v="OMEE CAPSULES 20'S                           "/>
    <s v="peptic ulcer"/>
    <x v="8"/>
    <s v="CAP"/>
    <n v="4"/>
    <n v="55.86"/>
    <s v="ALKEM LABOURATO"/>
    <d v="2022-06-06T00:00:00"/>
    <s v="Mon"/>
    <x v="2"/>
    <s v="Monsoon"/>
    <n v="1"/>
    <x v="2"/>
    <x v="2"/>
  </r>
  <r>
    <m/>
    <s v=""/>
    <x v="0"/>
    <x v="3"/>
    <s v=""/>
    <s v="VOVERAN 50MG GE NEW PACKING 15'S             "/>
    <s v="analgesic"/>
    <x v="7"/>
    <s v="TAB"/>
    <n v="2"/>
    <n v="108.95"/>
    <s v="NOVARTIS/CIBA  "/>
    <d v="2022-06-06T00:00:00"/>
    <s v="Mon"/>
    <x v="2"/>
    <s v="Monsoon"/>
    <n v="1"/>
    <x v="2"/>
    <x v="2"/>
  </r>
  <r>
    <s v="0000622     "/>
    <s v="NO DOC"/>
    <x v="0"/>
    <x v="0"/>
    <s v="XXXXXXXXXX"/>
    <s v="ECOSPRIN 75MG TABLETS 14'S                   "/>
    <s v="anticoagulant"/>
    <x v="0"/>
    <s v="TAB"/>
    <n v="14"/>
    <n v="4.8600000000000003"/>
    <s v="USV LTD.       "/>
    <d v="2022-06-06T00:00:00"/>
    <s v="Mon"/>
    <x v="2"/>
    <s v="Monsoon"/>
    <n v="1"/>
    <x v="2"/>
    <x v="2"/>
  </r>
  <r>
    <m/>
    <s v=""/>
    <x v="0"/>
    <x v="3"/>
    <s v=""/>
    <s v="PROLOMET XL 12.5MG TABLETS 10'S              "/>
    <s v="cardiac"/>
    <x v="0"/>
    <s v="TAB"/>
    <n v="10"/>
    <n v="41"/>
    <s v="SUN PHARMA     "/>
    <d v="2022-06-06T00:00:00"/>
    <s v="Mon"/>
    <x v="2"/>
    <s v="Monsoon"/>
    <n v="1"/>
    <x v="2"/>
    <x v="2"/>
  </r>
  <r>
    <m/>
    <s v=""/>
    <x v="0"/>
    <x v="3"/>
    <s v=""/>
    <s v="CLOPILET 75MG TABLETS NEW PACK 15'S          "/>
    <s v="anticoagulant"/>
    <x v="0"/>
    <s v="TAB"/>
    <n v="15"/>
    <n v="116.86"/>
    <s v="SUN PHARMA     "/>
    <d v="2022-06-06T00:00:00"/>
    <s v="Mon"/>
    <x v="2"/>
    <s v="Monsoon"/>
    <n v="1"/>
    <x v="2"/>
    <x v="2"/>
  </r>
  <r>
    <m/>
    <s v=""/>
    <x v="0"/>
    <x v="3"/>
    <s v=""/>
    <s v="DYTOR 5 15                                   "/>
    <s v="diuretics"/>
    <x v="9"/>
    <s v="TAB"/>
    <n v="15"/>
    <n v="59.29"/>
    <s v="CIPLA          "/>
    <d v="2022-06-06T00:00:00"/>
    <s v="Mon"/>
    <x v="2"/>
    <s v="Monsoon"/>
    <n v="1"/>
    <x v="2"/>
    <x v="2"/>
  </r>
  <r>
    <s v="0000623     "/>
    <s v="NO DOC"/>
    <x v="0"/>
    <x v="0"/>
    <s v="XXXXXXXXXX"/>
    <s v="ZINCOVIT TABLETS 15'S                        "/>
    <s v="vitamin"/>
    <x v="2"/>
    <s v="TAB"/>
    <n v="15"/>
    <n v="105"/>
    <s v="APEX LABORATOTO"/>
    <d v="2022-06-06T00:00:00"/>
    <s v="Mon"/>
    <x v="2"/>
    <s v="Monsoon"/>
    <n v="1"/>
    <x v="2"/>
    <x v="2"/>
  </r>
  <r>
    <s v="0000624     "/>
    <s v="NO DOC"/>
    <x v="30"/>
    <x v="32"/>
    <s v="XXXXXXXXXX"/>
    <s v="LOBATE-GM CREAM 15GRAM                       "/>
    <s v="dermatitis"/>
    <x v="4"/>
    <s v="TUB"/>
    <n v="2"/>
    <n v="95.21"/>
    <s v="ABBOTT HEALTHCA"/>
    <d v="2022-06-06T00:00:00"/>
    <s v="Mon"/>
    <x v="2"/>
    <s v="Monsoon"/>
    <n v="1"/>
    <x v="2"/>
    <x v="2"/>
  </r>
  <r>
    <s v="0000626     "/>
    <s v="NO DOC"/>
    <x v="0"/>
    <x v="0"/>
    <s v="XXXXXXXXXX"/>
    <s v="ZECUF SYRUP 100ML                            "/>
    <s v="cough"/>
    <x v="11"/>
    <s v="BOT"/>
    <n v="1"/>
    <n v="125"/>
    <s v="J.B. CHEMICALS "/>
    <d v="2022-06-06T00:00:00"/>
    <s v="Mon"/>
    <x v="2"/>
    <s v="Monsoon"/>
    <n v="1"/>
    <x v="2"/>
    <x v="2"/>
  </r>
  <r>
    <s v="0000627     "/>
    <s v="NO DOC"/>
    <x v="4"/>
    <x v="6"/>
    <s v="XXXXXXXXXX"/>
    <s v="ALPRAX 1MG TABLETS 15'S                      "/>
    <s v="anxiolytic"/>
    <x v="1"/>
    <s v="TAB"/>
    <n v="60"/>
    <n v="114.45"/>
    <s v="TORRENT        "/>
    <d v="2022-06-06T00:00:00"/>
    <s v="Mon"/>
    <x v="2"/>
    <s v="Monsoon"/>
    <n v="1"/>
    <x v="2"/>
    <x v="2"/>
  </r>
  <r>
    <s v="0000628     "/>
    <s v="DR.DHINAKARAN                      "/>
    <x v="22"/>
    <x v="24"/>
    <s v="XXXXXXXXXX"/>
    <s v="NEUROBION FORTE INJECTION 2ML                "/>
    <s v="multivitamin"/>
    <x v="2"/>
    <s v="AMP"/>
    <n v="2"/>
    <n v="16.399999999999999"/>
    <s v="MERCK          "/>
    <d v="2022-06-06T00:00:00"/>
    <s v="Mon"/>
    <x v="2"/>
    <s v="Monsoon"/>
    <n v="1"/>
    <x v="2"/>
    <x v="2"/>
  </r>
  <r>
    <m/>
    <s v=""/>
    <x v="22"/>
    <x v="3"/>
    <s v=""/>
    <s v="ZINCOVIT TABLETS 15'S                        "/>
    <s v="vitamin"/>
    <x v="2"/>
    <s v="TAB"/>
    <n v="30"/>
    <n v="105"/>
    <s v="APEX LABORATOTO"/>
    <d v="2022-06-06T00:00:00"/>
    <s v="Mon"/>
    <x v="2"/>
    <s v="Monsoon"/>
    <n v="1"/>
    <x v="2"/>
    <x v="2"/>
  </r>
  <r>
    <m/>
    <s v=""/>
    <x v="22"/>
    <x v="3"/>
    <s v=""/>
    <s v="TIDE 5MG TABLETS 10'S                        "/>
    <s v="diuretics"/>
    <x v="9"/>
    <s v="TAB"/>
    <n v="30"/>
    <n v="36.700000000000003"/>
    <s v="TORRENT        "/>
    <d v="2022-06-06T00:00:00"/>
    <s v="Mon"/>
    <x v="2"/>
    <s v="Monsoon"/>
    <n v="1"/>
    <x v="2"/>
    <x v="2"/>
  </r>
  <r>
    <m/>
    <s v=""/>
    <x v="22"/>
    <x v="3"/>
    <s v=""/>
    <s v="GLYCOMET 500MG TABLETS 10'S                  "/>
    <s v="diabetic"/>
    <x v="3"/>
    <s v="TAB"/>
    <n v="30"/>
    <n v="16.91"/>
    <s v="USV LTD.       "/>
    <d v="2022-06-06T00:00:00"/>
    <s v="Mon"/>
    <x v="2"/>
    <s v="Monsoon"/>
    <n v="1"/>
    <x v="2"/>
    <x v="2"/>
  </r>
  <r>
    <m/>
    <s v=""/>
    <x v="22"/>
    <x v="3"/>
    <s v=""/>
    <s v="ZOLFRESH 5MG TABLETS 15'S                    "/>
    <s v="psychiatric"/>
    <x v="1"/>
    <s v="TAB"/>
    <n v="30"/>
    <n v="90.47"/>
    <s v="ABBOTT LABS IND"/>
    <d v="2022-06-06T00:00:00"/>
    <s v="Mon"/>
    <x v="2"/>
    <s v="Monsoon"/>
    <n v="1"/>
    <x v="2"/>
    <x v="2"/>
  </r>
  <r>
    <m/>
    <s v=""/>
    <x v="22"/>
    <x v="3"/>
    <s v=""/>
    <s v="DISPOVAN SYRINGE 2.5ML 1                     "/>
    <s v="syringe"/>
    <x v="14"/>
    <s v="PCS"/>
    <n v="2"/>
    <n v="6.5"/>
    <s v="HMD            "/>
    <d v="2022-06-06T00:00:00"/>
    <s v="Mon"/>
    <x v="2"/>
    <s v="Monsoon"/>
    <n v="1"/>
    <x v="2"/>
    <x v="2"/>
  </r>
  <r>
    <m/>
    <s v=""/>
    <x v="22"/>
    <x v="3"/>
    <s v=""/>
    <s v="GABANTIP AT 100MG TABLETS 10'S               "/>
    <s v="analgesic"/>
    <x v="7"/>
    <s v="TAB"/>
    <n v="30"/>
    <n v="104"/>
    <s v="SUN PHARMA     "/>
    <d v="2022-06-06T00:00:00"/>
    <s v="Mon"/>
    <x v="2"/>
    <s v="Monsoon"/>
    <n v="1"/>
    <x v="2"/>
    <x v="2"/>
  </r>
  <r>
    <m/>
    <s v=""/>
    <x v="22"/>
    <x v="3"/>
    <s v=""/>
    <s v="RALIZ D CAP 10                               "/>
    <s v="peptic ulcer"/>
    <x v="8"/>
    <s v="CAP"/>
    <n v="30"/>
    <n v="125"/>
    <s v="LIA LIFE SCIENC"/>
    <d v="2022-06-06T00:00:00"/>
    <s v="Mon"/>
    <x v="2"/>
    <s v="Monsoon"/>
    <n v="1"/>
    <x v="2"/>
    <x v="2"/>
  </r>
  <r>
    <s v="0000629     "/>
    <s v="NO DOC"/>
    <x v="0"/>
    <x v="0"/>
    <s v="XXXXXXXXXX"/>
    <s v="IBUGESIC PLUS SUSPENSION 100ML               "/>
    <s v="anti inflammatory"/>
    <x v="7"/>
    <s v="BOT"/>
    <n v="1"/>
    <n v="45.38"/>
    <s v="CIPLA          "/>
    <d v="2022-06-06T00:00:00"/>
    <s v="Mon"/>
    <x v="2"/>
    <s v="Monsoon"/>
    <n v="1"/>
    <x v="2"/>
    <x v="2"/>
  </r>
  <r>
    <s v="0000630     "/>
    <s v="NO DOC"/>
    <x v="130"/>
    <x v="132"/>
    <s v="XXXXXXXXXX"/>
    <s v="A TO Z NS TABLETS 15'S                       "/>
    <s v="multivitamins"/>
    <x v="2"/>
    <s v="TAB"/>
    <n v="15"/>
    <n v="128"/>
    <s v="ALKEM LABOURATO"/>
    <d v="2022-06-07T00:00:00"/>
    <s v="Tue"/>
    <x v="2"/>
    <s v="Monsoon"/>
    <n v="2"/>
    <x v="2"/>
    <x v="2"/>
  </r>
  <r>
    <s v="0000631     "/>
    <s v="NO DOC"/>
    <x v="0"/>
    <x v="0"/>
    <s v="XXXXXXXXXX"/>
    <s v="NORFLOX 400MG TABLETS 10'S                   "/>
    <s v="antibiotic"/>
    <x v="5"/>
    <s v="TAB"/>
    <n v="10"/>
    <n v="70.97"/>
    <s v="CIPLA          "/>
    <d v="2022-06-07T00:00:00"/>
    <s v="Tue"/>
    <x v="2"/>
    <s v="Monsoon"/>
    <n v="2"/>
    <x v="2"/>
    <x v="2"/>
  </r>
  <r>
    <s v="0000633     "/>
    <s v="NO DOC"/>
    <x v="480"/>
    <x v="482"/>
    <s v="XXXXXXXXXX"/>
    <s v="TAZLOC 80MG TABLETS 10'S                     "/>
    <s v="antihypertensive"/>
    <x v="0"/>
    <s v="TAB"/>
    <n v="20"/>
    <n v="112.22"/>
    <s v="USV LTD.       "/>
    <d v="2022-06-08T00:00:00"/>
    <s v="Wed"/>
    <x v="2"/>
    <s v="Monsoon"/>
    <n v="3"/>
    <x v="2"/>
    <x v="2"/>
  </r>
  <r>
    <m/>
    <s v=""/>
    <x v="480"/>
    <x v="3"/>
    <s v=""/>
    <s v="EUGLIM 4MG TABLETS 15'S                      "/>
    <s v="diabetic"/>
    <x v="3"/>
    <s v="TAB"/>
    <n v="45"/>
    <n v="197"/>
    <s v="ZYDUX          "/>
    <d v="2022-06-08T00:00:00"/>
    <s v="Wed"/>
    <x v="2"/>
    <s v="Monsoon"/>
    <n v="3"/>
    <x v="2"/>
    <x v="2"/>
  </r>
  <r>
    <s v="0000634     "/>
    <s v="APOLLO HOSPITAL                    "/>
    <x v="42"/>
    <x v="44"/>
    <s v="XXXXXXXXXX"/>
    <s v="NICARDIA RETARD 10MG NEW PACKI 15'S          "/>
    <s v="cardiac"/>
    <x v="0"/>
    <s v="TAB"/>
    <n v="30"/>
    <n v="42.51"/>
    <s v="UNIQUE         "/>
    <d v="2022-06-08T00:00:00"/>
    <s v="Wed"/>
    <x v="2"/>
    <s v="Monsoon"/>
    <n v="3"/>
    <x v="2"/>
    <x v="2"/>
  </r>
  <r>
    <m/>
    <s v=""/>
    <x v="42"/>
    <x v="3"/>
    <s v=""/>
    <s v="MAXGALIN 50MG CAPSULES 10'S                  "/>
    <s v="analgesic"/>
    <x v="7"/>
    <s v="CAP"/>
    <n v="10"/>
    <n v="110"/>
    <s v="SUN PHARMA     "/>
    <d v="2022-06-08T00:00:00"/>
    <s v="Wed"/>
    <x v="2"/>
    <s v="Monsoon"/>
    <n v="3"/>
    <x v="2"/>
    <x v="2"/>
  </r>
  <r>
    <m/>
    <s v=""/>
    <x v="42"/>
    <x v="3"/>
    <s v=""/>
    <s v="ACTA PRO 15                                  "/>
    <s v="digestive"/>
    <x v="8"/>
    <s v="STR"/>
    <n v="15"/>
    <n v="217.5"/>
    <s v="SUN PHARMA     "/>
    <d v="2022-06-08T00:00:00"/>
    <s v="Wed"/>
    <x v="2"/>
    <s v="Monsoon"/>
    <n v="3"/>
    <x v="2"/>
    <x v="2"/>
  </r>
  <r>
    <s v="0000635     "/>
    <s v="DR.PRABU SANKAR                    "/>
    <x v="302"/>
    <x v="304"/>
    <s v="XXXXXXXXXX"/>
    <s v="OFLOX-OZ TAB 1*10                            "/>
    <s v="antibiotic"/>
    <x v="5"/>
    <s v="TAB"/>
    <n v="4"/>
    <n v="165.41"/>
    <s v="CIPLA          "/>
    <d v="2022-06-08T00:00:00"/>
    <s v="Wed"/>
    <x v="2"/>
    <s v="Monsoon"/>
    <n v="3"/>
    <x v="2"/>
    <x v="2"/>
  </r>
  <r>
    <m/>
    <s v=""/>
    <x v="302"/>
    <x v="3"/>
    <s v=""/>
    <s v="GLYCOMET SR 500MG TABLET 20'S                "/>
    <s v="diabetic"/>
    <x v="3"/>
    <s v="TAB"/>
    <n v="20"/>
    <n v="43.01"/>
    <s v="USV LTD.       "/>
    <d v="2022-06-08T00:00:00"/>
    <s v="Wed"/>
    <x v="2"/>
    <s v="Monsoon"/>
    <n v="3"/>
    <x v="2"/>
    <x v="2"/>
  </r>
  <r>
    <s v="0000636     "/>
    <s v="NO DOC"/>
    <x v="20"/>
    <x v="22"/>
    <s v="XXXXXXXXXX"/>
    <s v="URIMAX 0.4MG CAPSULES 20'S                   "/>
    <s v="prostate hyperplacia"/>
    <x v="9"/>
    <s v="CAP"/>
    <n v="15"/>
    <n v="293.7"/>
    <s v="CIPLA          "/>
    <d v="2022-06-08T00:00:00"/>
    <s v="Wed"/>
    <x v="2"/>
    <s v="Monsoon"/>
    <n v="3"/>
    <x v="2"/>
    <x v="2"/>
  </r>
  <r>
    <m/>
    <s v=""/>
    <x v="20"/>
    <x v="3"/>
    <s v=""/>
    <s v="CLAVIX 75MG TABLETS 15'S                     "/>
    <s v="anticoagulant"/>
    <x v="0"/>
    <s v="TAB"/>
    <n v="15"/>
    <n v="114.54"/>
    <s v="INTAS          "/>
    <d v="2022-06-08T00:00:00"/>
    <s v="Wed"/>
    <x v="2"/>
    <s v="Monsoon"/>
    <n v="3"/>
    <x v="2"/>
    <x v="2"/>
  </r>
  <r>
    <m/>
    <s v=""/>
    <x v="20"/>
    <x v="3"/>
    <s v=""/>
    <s v="FLAVEDON MR TABLETS 10'S                     "/>
    <s v="anti inflammatory"/>
    <x v="7"/>
    <s v="TAB"/>
    <n v="10"/>
    <n v="130.9"/>
    <s v="SERDIA PHARMACE"/>
    <d v="2022-06-08T00:00:00"/>
    <s v="Wed"/>
    <x v="2"/>
    <s v="Monsoon"/>
    <n v="3"/>
    <x v="2"/>
    <x v="2"/>
  </r>
  <r>
    <m/>
    <s v=""/>
    <x v="20"/>
    <x v="3"/>
    <s v=""/>
    <s v="TELSAR 40MG TABLETS 15'S                     "/>
    <s v="antihypertensive"/>
    <x v="0"/>
    <s v="TAB"/>
    <n v="15"/>
    <n v="110.8"/>
    <s v="UNICHEM        "/>
    <d v="2022-06-08T00:00:00"/>
    <s v="Wed"/>
    <x v="2"/>
    <s v="Monsoon"/>
    <n v="3"/>
    <x v="2"/>
    <x v="2"/>
  </r>
  <r>
    <m/>
    <s v=""/>
    <x v="20"/>
    <x v="3"/>
    <s v=""/>
    <s v="RANTAC 150MG TABLETS(NEW PACK) 30'S          "/>
    <s v="peptic ulcer"/>
    <x v="8"/>
    <s v="TAB"/>
    <n v="15"/>
    <n v="36.79"/>
    <s v="UNIQUE         "/>
    <d v="2022-06-08T00:00:00"/>
    <s v="Wed"/>
    <x v="2"/>
    <s v="Monsoon"/>
    <n v="3"/>
    <x v="2"/>
    <x v="2"/>
  </r>
  <r>
    <m/>
    <s v=""/>
    <x v="20"/>
    <x v="3"/>
    <s v=""/>
    <s v="ATORVA 10 15                                 "/>
    <s v="atherosclerosis"/>
    <x v="0"/>
    <s v="STR"/>
    <n v="15"/>
    <n v="102.31"/>
    <s v="ZYDUS ALIDAC   "/>
    <d v="2022-06-08T00:00:00"/>
    <s v="Wed"/>
    <x v="2"/>
    <s v="Monsoon"/>
    <n v="3"/>
    <x v="2"/>
    <x v="2"/>
  </r>
  <r>
    <s v="0000637     "/>
    <s v="NO DOC"/>
    <x v="112"/>
    <x v="114"/>
    <s v="XXXXXXXXXX"/>
    <s v="RABEKIND 20 15                               "/>
    <s v="peptic ulcer"/>
    <x v="8"/>
    <s v="TAB"/>
    <n v="10"/>
    <n v="59.89"/>
    <s v="MANKIND PHARMA "/>
    <d v="2022-06-08T00:00:00"/>
    <s v="Wed"/>
    <x v="2"/>
    <s v="Monsoon"/>
    <n v="3"/>
    <x v="2"/>
    <x v="2"/>
  </r>
  <r>
    <s v="0000638     "/>
    <s v="NO DOC"/>
    <x v="0"/>
    <x v="0"/>
    <s v="XXXXXXXXXX"/>
    <s v="AMARYL 1MG TABLETS NEW PACK30' 30'S          "/>
    <s v="diabetic"/>
    <x v="3"/>
    <s v="TAB"/>
    <n v="11"/>
    <n v="120.8"/>
    <s v="SANOFI         "/>
    <d v="2022-06-08T00:00:00"/>
    <s v="Wed"/>
    <x v="2"/>
    <s v="Monsoon"/>
    <n v="3"/>
    <x v="2"/>
    <x v="2"/>
  </r>
  <r>
    <s v="0000639     "/>
    <s v="NO DOC"/>
    <x v="480"/>
    <x v="482"/>
    <s v="XXXXXXXXXX"/>
    <s v="CREMAFFIN PLUS SYRUP 200ML                   "/>
    <s v="laxative"/>
    <x v="8"/>
    <s v="BOT"/>
    <n v="1"/>
    <n v="246.12"/>
    <s v="ABBOTT LABS IND"/>
    <d v="2022-06-09T00:00:00"/>
    <s v="Thu"/>
    <x v="2"/>
    <s v="Monsoon"/>
    <n v="4"/>
    <x v="2"/>
    <x v="2"/>
  </r>
  <r>
    <s v="0000641     "/>
    <s v="NO DOC"/>
    <x v="26"/>
    <x v="28"/>
    <s v="XXXXXXXXXX"/>
    <s v="PANTOCID DSR CAPSULES 15'S                   "/>
    <s v="peptic ulcer"/>
    <x v="8"/>
    <s v="CAP"/>
    <n v="15"/>
    <n v="210"/>
    <s v="SUN PHARMA     "/>
    <d v="2022-06-09T00:00:00"/>
    <s v="Thu"/>
    <x v="2"/>
    <s v="Monsoon"/>
    <n v="4"/>
    <x v="2"/>
    <x v="2"/>
  </r>
  <r>
    <m/>
    <s v=""/>
    <x v="26"/>
    <x v="3"/>
    <s v=""/>
    <s v="TELPRES 20 15                                "/>
    <s v="antihypertensive"/>
    <x v="0"/>
    <s v="STR"/>
    <n v="30"/>
    <n v="61.27"/>
    <s v="ABBOTT HEALTHCA"/>
    <d v="2022-06-09T00:00:00"/>
    <s v="Thu"/>
    <x v="2"/>
    <s v="Monsoon"/>
    <n v="4"/>
    <x v="2"/>
    <x v="2"/>
  </r>
  <r>
    <s v="0000642     "/>
    <s v="NO DOC"/>
    <x v="91"/>
    <x v="93"/>
    <s v="XXXXXXXXXX"/>
    <s v="CLAVIX 75MG TABLETS 15'S                     "/>
    <s v="anticoagulant"/>
    <x v="0"/>
    <s v="TAB"/>
    <n v="30"/>
    <n v="114.54"/>
    <s v="INTAS          "/>
    <d v="2022-06-09T00:00:00"/>
    <s v="Thu"/>
    <x v="2"/>
    <s v="Monsoon"/>
    <n v="4"/>
    <x v="2"/>
    <x v="2"/>
  </r>
  <r>
    <m/>
    <s v=""/>
    <x v="91"/>
    <x v="3"/>
    <s v=""/>
    <s v="TELMA 40MG NEW 30'S STRIP PACK 30'S          "/>
    <s v="antihypertensive"/>
    <x v="0"/>
    <s v="TAB"/>
    <n v="60"/>
    <n v="222.1"/>
    <s v="GLENMARK PHARMA"/>
    <d v="2022-06-09T00:00:00"/>
    <s v="Thu"/>
    <x v="2"/>
    <s v="Monsoon"/>
    <n v="4"/>
    <x v="2"/>
    <x v="2"/>
  </r>
  <r>
    <m/>
    <s v=""/>
    <x v="91"/>
    <x v="3"/>
    <s v=""/>
    <s v="AZTOR 10MG TABLETS 15'S                      "/>
    <s v="atherosclerosis"/>
    <x v="0"/>
    <s v="TAB"/>
    <n v="30"/>
    <n v="92.34"/>
    <s v="SUN PHARMA     "/>
    <d v="2022-06-09T00:00:00"/>
    <s v="Thu"/>
    <x v="2"/>
    <s v="Monsoon"/>
    <n v="4"/>
    <x v="2"/>
    <x v="2"/>
  </r>
  <r>
    <s v="0000643     "/>
    <s v="CMC HOSPITAL                       "/>
    <x v="294"/>
    <x v="296"/>
    <s v="XXXXXXXXXX"/>
    <s v="LOBAZAM 5MG TABLETS 10'S                     "/>
    <s v="psychiatric"/>
    <x v="1"/>
    <s v="TAB"/>
    <n v="20"/>
    <n v="57.64"/>
    <s v="SUN PHARMA     "/>
    <d v="2022-06-09T00:00:00"/>
    <s v="Thu"/>
    <x v="2"/>
    <s v="Monsoon"/>
    <n v="4"/>
    <x v="2"/>
    <x v="2"/>
  </r>
  <r>
    <s v="0000644     "/>
    <s v="APPOLLO HOSPITAL                   "/>
    <x v="220"/>
    <x v="222"/>
    <s v="XXXXXXXXXX"/>
    <s v="NUROKIND D3 TABLETS 10'S                     "/>
    <s v="vitamin"/>
    <x v="2"/>
    <s v="TAB"/>
    <n v="15"/>
    <n v="155.88"/>
    <s v="MANKIND PHARMA "/>
    <d v="2022-06-09T00:00:00"/>
    <s v="Thu"/>
    <x v="2"/>
    <s v="Monsoon"/>
    <n v="4"/>
    <x v="2"/>
    <x v="2"/>
  </r>
  <r>
    <m/>
    <s v=""/>
    <x v="220"/>
    <x v="3"/>
    <s v=""/>
    <s v="OLMAT 40MG TABLETS 10'S                      "/>
    <s v="antihypertensive"/>
    <x v="0"/>
    <s v="TAB"/>
    <n v="10"/>
    <n v="180"/>
    <s v="MICRO LABS LIMI"/>
    <d v="2022-06-09T00:00:00"/>
    <s v="Thu"/>
    <x v="2"/>
    <s v="Monsoon"/>
    <n v="4"/>
    <x v="2"/>
    <x v="2"/>
  </r>
  <r>
    <s v="0000645     "/>
    <s v="APPOLLO HOSPITAL                   "/>
    <x v="220"/>
    <x v="222"/>
    <s v="XXXXXXXXXX"/>
    <s v="GLIMESTAR 2MG TABLETS 10'S                   "/>
    <s v="diabetic"/>
    <x v="3"/>
    <s v="TAB"/>
    <n v="30"/>
    <n v="33.58"/>
    <s v="MANKIND PHARMA "/>
    <d v="2022-06-09T00:00:00"/>
    <s v="Thu"/>
    <x v="2"/>
    <s v="Monsoon"/>
    <n v="4"/>
    <x v="2"/>
    <x v="2"/>
  </r>
  <r>
    <m/>
    <s v=""/>
    <x v="220"/>
    <x v="3"/>
    <s v=""/>
    <s v="ATEN 25MG TABLETS 14'S                       "/>
    <s v="hypertension"/>
    <x v="0"/>
    <s v="TAB"/>
    <n v="30"/>
    <n v="27.9"/>
    <s v="CADILA PHARMACE"/>
    <d v="2022-06-09T00:00:00"/>
    <s v="Thu"/>
    <x v="2"/>
    <s v="Monsoon"/>
    <n v="4"/>
    <x v="2"/>
    <x v="2"/>
  </r>
  <r>
    <s v="0000646     "/>
    <s v="VIKRAM HOSPITAL                    "/>
    <x v="614"/>
    <x v="616"/>
    <s v="XXXXXXXXXX"/>
    <s v="MAXIFLO 250MG ROTACAPS 30'S                  "/>
    <s v="bronchodilator"/>
    <x v="11"/>
    <s v="JAR"/>
    <n v="1"/>
    <n v="411.56"/>
    <s v="CIPLA          "/>
    <d v="2022-06-09T00:00:00"/>
    <s v="Thu"/>
    <x v="2"/>
    <s v="Monsoon"/>
    <n v="4"/>
    <x v="2"/>
    <x v="2"/>
  </r>
  <r>
    <m/>
    <s v=""/>
    <x v="614"/>
    <x v="3"/>
    <s v=""/>
    <s v="NUROKIND PLUS CAPSULES 10'S                  "/>
    <s v="vitamin"/>
    <x v="2"/>
    <s v="CAP"/>
    <n v="10"/>
    <n v="99.9"/>
    <s v="MANKIND PHARMA "/>
    <d v="2022-06-09T00:00:00"/>
    <s v="Thu"/>
    <x v="2"/>
    <s v="Monsoon"/>
    <n v="4"/>
    <x v="2"/>
    <x v="2"/>
  </r>
  <r>
    <m/>
    <s v=""/>
    <x v="614"/>
    <x v="3"/>
    <s v=""/>
    <s v="ECOSPRIN 150MG TABLETS 14'S                  "/>
    <s v="anticoagulant"/>
    <x v="0"/>
    <s v="TAB"/>
    <n v="14"/>
    <n v="8.7899999999999991"/>
    <s v="USV LTD.       "/>
    <d v="2022-06-09T00:00:00"/>
    <s v="Thu"/>
    <x v="2"/>
    <s v="Monsoon"/>
    <n v="4"/>
    <x v="2"/>
    <x v="2"/>
  </r>
  <r>
    <m/>
    <s v=""/>
    <x v="614"/>
    <x v="3"/>
    <s v=""/>
    <s v="CARDIVAS 3.125MG TABLETS 10'S                "/>
    <s v="cardiac"/>
    <x v="0"/>
    <s v="TAB"/>
    <n v="20"/>
    <n v="40"/>
    <s v="SUN PHARMA     "/>
    <d v="2022-06-09T00:00:00"/>
    <s v="Thu"/>
    <x v="2"/>
    <s v="Monsoon"/>
    <n v="4"/>
    <x v="2"/>
    <x v="2"/>
  </r>
  <r>
    <s v="0000648     "/>
    <s v="NO DOC"/>
    <x v="0"/>
    <x v="0"/>
    <s v="XXXXXXXXXX"/>
    <s v="DOLO 650MG TABLETS 15'S                      "/>
    <s v="antipyretic"/>
    <x v="7"/>
    <s v="TAB"/>
    <n v="15"/>
    <n v="30.91"/>
    <s v="MICRO LABS LIMI"/>
    <d v="2022-06-09T00:00:00"/>
    <s v="Thu"/>
    <x v="2"/>
    <s v="Monsoon"/>
    <n v="4"/>
    <x v="2"/>
    <x v="2"/>
  </r>
  <r>
    <m/>
    <s v=""/>
    <x v="0"/>
    <x v="3"/>
    <s v=""/>
    <s v="AZITHRAL 500MG TABLETS 5'S                   "/>
    <s v="antibiotic"/>
    <x v="5"/>
    <s v="TAB"/>
    <n v="5"/>
    <n v="119.5"/>
    <s v="ALEMBIC PHARMAC"/>
    <d v="2022-06-09T00:00:00"/>
    <s v="Thu"/>
    <x v="2"/>
    <s v="Monsoon"/>
    <n v="4"/>
    <x v="2"/>
    <x v="2"/>
  </r>
  <r>
    <s v="0000649     "/>
    <s v="NO DOC"/>
    <x v="112"/>
    <x v="114"/>
    <s v="XXXXXXXXXX"/>
    <s v="KARVOL PLUS CAPSULES 10'S                    "/>
    <s v="cough"/>
    <x v="11"/>
    <s v="CAP"/>
    <n v="4"/>
    <n v="76.2"/>
    <s v="INDOCO REMEDIES"/>
    <d v="2022-06-09T00:00:00"/>
    <s v="Thu"/>
    <x v="2"/>
    <s v="Monsoon"/>
    <n v="4"/>
    <x v="2"/>
    <x v="2"/>
  </r>
  <r>
    <m/>
    <s v=""/>
    <x v="112"/>
    <x v="3"/>
    <s v=""/>
    <s v="DOLO 650MG TABLETS 15'S                      "/>
    <s v="antipyretic"/>
    <x v="7"/>
    <s v="TAB"/>
    <n v="15"/>
    <n v="30.91"/>
    <s v="MICRO LABS LIMI"/>
    <d v="2022-06-09T00:00:00"/>
    <s v="Thu"/>
    <x v="2"/>
    <s v="Monsoon"/>
    <n v="4"/>
    <x v="2"/>
    <x v="2"/>
  </r>
  <r>
    <m/>
    <s v=""/>
    <x v="112"/>
    <x v="3"/>
    <s v=""/>
    <s v="AZITHRAL 500MG TABLETS 5'S                   "/>
    <s v="antibiotic"/>
    <x v="5"/>
    <s v="TAB"/>
    <n v="10"/>
    <n v="119.5"/>
    <s v="ALEMBIC PHARMAC"/>
    <d v="2022-06-09T00:00:00"/>
    <s v="Thu"/>
    <x v="2"/>
    <s v="Monsoon"/>
    <n v="4"/>
    <x v="2"/>
    <x v="2"/>
  </r>
  <r>
    <m/>
    <s v=""/>
    <x v="112"/>
    <x v="3"/>
    <s v=""/>
    <s v="RABEKIND 20 15                               "/>
    <s v="peptic ulcer"/>
    <x v="8"/>
    <s v="TAB"/>
    <n v="10"/>
    <n v="59.89"/>
    <s v="MANKIND PHARMA "/>
    <d v="2022-06-09T00:00:00"/>
    <s v="Thu"/>
    <x v="2"/>
    <s v="Monsoon"/>
    <n v="4"/>
    <x v="2"/>
    <x v="2"/>
  </r>
  <r>
    <s v="0000650     "/>
    <s v="NO DOC"/>
    <x v="0"/>
    <x v="0"/>
    <s v="XXXXXXXXXX"/>
    <s v="SUPRACAL TABLETS 15'S                        "/>
    <s v="calcium"/>
    <x v="2"/>
    <s v="TAB"/>
    <n v="15"/>
    <n v="180"/>
    <s v="PHARMED LIMITED"/>
    <d v="2022-06-10T00:00:00"/>
    <s v="Fri"/>
    <x v="2"/>
    <s v="Monsoon"/>
    <n v="5"/>
    <x v="2"/>
    <x v="2"/>
  </r>
  <r>
    <s v="0000651     "/>
    <s v="CITY HOSPITAL                      "/>
    <x v="29"/>
    <x v="31"/>
    <s v="XXXXXXXXXX"/>
    <s v="AMLONG 2.5MG TABLETS (NEW PACK 15'S          "/>
    <s v="hypertension"/>
    <x v="0"/>
    <s v="TAB"/>
    <n v="30"/>
    <n v="27.88"/>
    <s v="MICRO LABS LIMI"/>
    <d v="2022-06-10T00:00:00"/>
    <s v="Fri"/>
    <x v="2"/>
    <s v="Monsoon"/>
    <n v="5"/>
    <x v="2"/>
    <x v="2"/>
  </r>
  <r>
    <m/>
    <s v=""/>
    <x v="29"/>
    <x v="3"/>
    <s v=""/>
    <s v="AMLONG 5MG TABLETS 15'S                      "/>
    <s v="hypertension"/>
    <x v="0"/>
    <s v="TAB"/>
    <n v="30"/>
    <n v="43.68"/>
    <s v="MICRO LABS LIMI"/>
    <d v="2022-06-10T00:00:00"/>
    <s v="Fri"/>
    <x v="2"/>
    <s v="Monsoon"/>
    <n v="5"/>
    <x v="2"/>
    <x v="2"/>
  </r>
  <r>
    <m/>
    <s v=""/>
    <x v="29"/>
    <x v="3"/>
    <s v=""/>
    <s v="ANXIT 0.25MG TABLETS 15'S                    "/>
    <s v="anxiolytic"/>
    <x v="1"/>
    <s v="TAB"/>
    <n v="30"/>
    <n v="20.5"/>
    <s v="MICRO LABS LIMI"/>
    <d v="2022-06-10T00:00:00"/>
    <s v="Fri"/>
    <x v="2"/>
    <s v="Monsoon"/>
    <n v="5"/>
    <x v="2"/>
    <x v="2"/>
  </r>
  <r>
    <m/>
    <s v=""/>
    <x v="29"/>
    <x v="3"/>
    <s v=""/>
    <s v="MIXTARD 30HM PENFIL CATRIDGE                 "/>
    <s v="insulin"/>
    <x v="3"/>
    <s v="CAT"/>
    <n v="1"/>
    <n v="350.9"/>
    <s v="NOVO NORDISK   "/>
    <d v="2022-06-10T00:00:00"/>
    <s v="Fri"/>
    <x v="2"/>
    <s v="Monsoon"/>
    <n v="5"/>
    <x v="2"/>
    <x v="2"/>
  </r>
  <r>
    <m/>
    <s v=""/>
    <x v="29"/>
    <x v="3"/>
    <s v=""/>
    <s v="Q REPA 0.5 10                                "/>
    <s v="diabetic"/>
    <x v="3"/>
    <s v="TAB"/>
    <n v="30"/>
    <n v="47.8"/>
    <s v="Q-CHECK PHARMAC"/>
    <d v="2022-06-10T00:00:00"/>
    <s v="Fri"/>
    <x v="2"/>
    <s v="Monsoon"/>
    <n v="5"/>
    <x v="2"/>
    <x v="2"/>
  </r>
  <r>
    <s v="0000652     "/>
    <s v="LAKSHMANAN                         "/>
    <x v="3"/>
    <x v="5"/>
    <s v="XXXXXXXXXX"/>
    <s v="TELMIKIND-H TABLETS 10'S                     "/>
    <s v="antihypertensive"/>
    <x v="0"/>
    <s v="TAB"/>
    <n v="10"/>
    <n v="69.900000000000006"/>
    <s v="MANKIND PHARMA "/>
    <d v="2022-06-10T00:00:00"/>
    <s v="Fri"/>
    <x v="2"/>
    <s v="Monsoon"/>
    <n v="5"/>
    <x v="2"/>
    <x v="2"/>
  </r>
  <r>
    <m/>
    <s v=""/>
    <x v="3"/>
    <x v="3"/>
    <s v=""/>
    <s v="VALIUM 5MG TABLETS 10'S                      "/>
    <s v="psychiatric"/>
    <x v="1"/>
    <s v="TAB"/>
    <n v="10"/>
    <n v="15.91"/>
    <s v="ABBOTT (FORMERL"/>
    <d v="2022-06-10T00:00:00"/>
    <s v="Fri"/>
    <x v="2"/>
    <s v="Monsoon"/>
    <n v="5"/>
    <x v="2"/>
    <x v="2"/>
  </r>
  <r>
    <m/>
    <s v=""/>
    <x v="3"/>
    <x v="3"/>
    <s v=""/>
    <s v="SELOKEN XL 50MG TABLETS 30'S                 "/>
    <s v="cardiac"/>
    <x v="0"/>
    <s v="TAB"/>
    <n v="30"/>
    <n v="185.1"/>
    <s v="ASTRA ZENECA PH"/>
    <d v="2022-06-10T00:00:00"/>
    <s v="Fri"/>
    <x v="2"/>
    <s v="Monsoon"/>
    <n v="5"/>
    <x v="2"/>
    <x v="2"/>
  </r>
  <r>
    <s v="0000653     "/>
    <s v="CITY HOSPITAL                      "/>
    <x v="76"/>
    <x v="78"/>
    <s v="XXXXXXXXXX"/>
    <s v="CALPOL PEAD DROPS 15ML                       "/>
    <s v="antipyretic"/>
    <x v="7"/>
    <s v="BOT"/>
    <n v="1"/>
    <n v="27.2"/>
    <s v="GLAXO SMITHKLIN"/>
    <d v="2022-06-10T00:00:00"/>
    <s v="Fri"/>
    <x v="2"/>
    <s v="Monsoon"/>
    <n v="5"/>
    <x v="2"/>
    <x v="2"/>
  </r>
  <r>
    <m/>
    <s v=""/>
    <x v="76"/>
    <x v="3"/>
    <s v=""/>
    <s v="CLONOTRIL 0.25MG TABLET 15'S                 "/>
    <s v="psychiatric"/>
    <x v="1"/>
    <s v="TAB"/>
    <n v="15"/>
    <n v="28.15"/>
    <s v="TORRENT        "/>
    <d v="2022-06-10T00:00:00"/>
    <s v="Fri"/>
    <x v="2"/>
    <s v="Monsoon"/>
    <n v="5"/>
    <x v="2"/>
    <x v="2"/>
  </r>
  <r>
    <s v="0000654     "/>
    <s v="NO DOC"/>
    <x v="0"/>
    <x v="0"/>
    <s v="XXXXXXXXXX"/>
    <s v="AZITHRAL 500MG TABLETS 5'S                   "/>
    <s v="antibiotic"/>
    <x v="5"/>
    <s v="TAB"/>
    <n v="10"/>
    <n v="119.5"/>
    <s v="ALEMBIC PHARMAC"/>
    <d v="2022-06-10T00:00:00"/>
    <s v="Fri"/>
    <x v="2"/>
    <s v="Monsoon"/>
    <n v="5"/>
    <x v="2"/>
    <x v="2"/>
  </r>
  <r>
    <s v="0000655     "/>
    <s v="DR.SRI HARI                        "/>
    <x v="3"/>
    <x v="5"/>
    <s v="XXXXXXXXXX"/>
    <s v="FRISIUM 5MG TABLETS 15'S                     "/>
    <s v="anticonvulsant"/>
    <x v="10"/>
    <s v="TAB"/>
    <n v="60"/>
    <n v="86.48"/>
    <s v="AVENTIS        "/>
    <d v="2022-06-10T00:00:00"/>
    <s v="Fri"/>
    <x v="2"/>
    <s v="Monsoon"/>
    <n v="5"/>
    <x v="2"/>
    <x v="2"/>
  </r>
  <r>
    <m/>
    <s v=""/>
    <x v="3"/>
    <x v="3"/>
    <s v=""/>
    <s v="LEVIPILL 1GM TABLETS 10'S                    "/>
    <s v="anticonvulsant"/>
    <x v="10"/>
    <s v="TAB"/>
    <n v="30"/>
    <n v="312"/>
    <s v="SUN PHARMA     "/>
    <d v="2022-06-10T00:00:00"/>
    <s v="Fri"/>
    <x v="2"/>
    <s v="Monsoon"/>
    <n v="5"/>
    <x v="2"/>
    <x v="2"/>
  </r>
  <r>
    <s v="0000656     "/>
    <s v="DR.SRI HARI                        "/>
    <x v="3"/>
    <x v="5"/>
    <s v="XXXXXXXXXX"/>
    <s v="FRISIUM 5MG TABLETS 15'S                     "/>
    <s v="anticonvulsant"/>
    <x v="10"/>
    <s v="TAB"/>
    <n v="90"/>
    <n v="86.48"/>
    <s v="AVENTIS        "/>
    <d v="2022-06-10T00:00:00"/>
    <s v="Fri"/>
    <x v="2"/>
    <s v="Monsoon"/>
    <n v="5"/>
    <x v="2"/>
    <x v="2"/>
  </r>
  <r>
    <m/>
    <s v=""/>
    <x v="3"/>
    <x v="3"/>
    <s v=""/>
    <s v="LEVIPIL 250MG TABLETS 10'S                   "/>
    <s v="anticonvulsant"/>
    <x v="10"/>
    <s v="TAB"/>
    <n v="60"/>
    <n v="65.61"/>
    <s v="SUN PHARMA     "/>
    <d v="2022-06-10T00:00:00"/>
    <s v="Fri"/>
    <x v="2"/>
    <s v="Monsoon"/>
    <n v="5"/>
    <x v="2"/>
    <x v="2"/>
  </r>
  <r>
    <m/>
    <s v=""/>
    <x v="3"/>
    <x v="3"/>
    <s v=""/>
    <s v="LEVIPILL 1GM TABLETS 10'S                    "/>
    <s v="anticonvulsant"/>
    <x v="10"/>
    <s v="TAB"/>
    <n v="60"/>
    <n v="312"/>
    <s v="SUN PHARMA     "/>
    <d v="2022-06-10T00:00:00"/>
    <s v="Fri"/>
    <x v="2"/>
    <s v="Monsoon"/>
    <n v="5"/>
    <x v="2"/>
    <x v="2"/>
  </r>
  <r>
    <s v="0000657     "/>
    <s v="NO DOC"/>
    <x v="28"/>
    <x v="30"/>
    <s v="XXXXXXXXXX"/>
    <s v="AMLIP 5MG TABLETS 10'S                       "/>
    <s v="hypertension"/>
    <x v="0"/>
    <s v="TAB"/>
    <n v="30"/>
    <n v="29.23"/>
    <s v="CIPLA          "/>
    <d v="2022-06-10T00:00:00"/>
    <s v="Fri"/>
    <x v="2"/>
    <s v="Monsoon"/>
    <n v="5"/>
    <x v="2"/>
    <x v="2"/>
  </r>
  <r>
    <m/>
    <s v=""/>
    <x v="28"/>
    <x v="3"/>
    <s v=""/>
    <s v="CONCOR 5MG TABLETS 10'S                      "/>
    <s v="cardiac"/>
    <x v="0"/>
    <s v="TAB"/>
    <n v="30"/>
    <n v="105.95"/>
    <s v="MERCK          "/>
    <d v="2022-06-10T00:00:00"/>
    <s v="Fri"/>
    <x v="2"/>
    <s v="Monsoon"/>
    <n v="5"/>
    <x v="2"/>
    <x v="2"/>
  </r>
  <r>
    <m/>
    <s v=""/>
    <x v="28"/>
    <x v="3"/>
    <s v=""/>
    <s v="ATORFIT 10MG TABLETS NEW PACK 15'S           "/>
    <s v="atherosclerosis"/>
    <x v="0"/>
    <s v="TAB"/>
    <n v="30"/>
    <n v="78.87"/>
    <s v="AJANTA PHARMA  "/>
    <d v="2022-06-10T00:00:00"/>
    <s v="Fri"/>
    <x v="2"/>
    <s v="Monsoon"/>
    <n v="5"/>
    <x v="2"/>
    <x v="2"/>
  </r>
  <r>
    <m/>
    <s v=""/>
    <x v="28"/>
    <x v="3"/>
    <s v=""/>
    <s v="ISORDIL 5MG TABLETS 10'S                     "/>
    <s v="cardiac"/>
    <x v="0"/>
    <s v="TAB"/>
    <n v="90"/>
    <n v="8.4"/>
    <s v="IPCA LABORATORI"/>
    <d v="2022-06-10T00:00:00"/>
    <s v="Fri"/>
    <x v="2"/>
    <s v="Monsoon"/>
    <n v="5"/>
    <x v="2"/>
    <x v="2"/>
  </r>
  <r>
    <m/>
    <s v=""/>
    <x v="28"/>
    <x v="3"/>
    <s v=""/>
    <s v="LOSANORM 50MG TABLETS 10'S                   "/>
    <s v="antihypertensive"/>
    <x v="0"/>
    <s v="TAB"/>
    <n v="30"/>
    <n v="69.7"/>
    <s v="IPCA           "/>
    <d v="2022-06-10T00:00:00"/>
    <s v="Fri"/>
    <x v="2"/>
    <s v="Monsoon"/>
    <n v="5"/>
    <x v="2"/>
    <x v="2"/>
  </r>
  <r>
    <m/>
    <s v=""/>
    <x v="28"/>
    <x v="3"/>
    <s v=""/>
    <s v="ALPRAX 0.25MG TABLETS 15'S                   "/>
    <s v="anxiolytic"/>
    <x v="1"/>
    <s v="TAB"/>
    <n v="45"/>
    <n v="26.4"/>
    <s v="TORRENT        "/>
    <d v="2022-06-10T00:00:00"/>
    <s v="Fri"/>
    <x v="2"/>
    <s v="Monsoon"/>
    <n v="5"/>
    <x v="2"/>
    <x v="2"/>
  </r>
  <r>
    <m/>
    <s v=""/>
    <x v="28"/>
    <x v="3"/>
    <s v=""/>
    <s v="ALPRAX 0.25MG TABLETS 15'S                   "/>
    <s v="anxiolytic"/>
    <x v="1"/>
    <s v="TAB"/>
    <n v="15"/>
    <n v="29"/>
    <s v="TORRENT        "/>
    <d v="2022-06-10T00:00:00"/>
    <s v="Fri"/>
    <x v="2"/>
    <s v="Monsoon"/>
    <n v="5"/>
    <x v="2"/>
    <x v="2"/>
  </r>
  <r>
    <m/>
    <s v=""/>
    <x v="28"/>
    <x v="3"/>
    <s v=""/>
    <s v="DEPLATT 75MG TABLETS 15'S                    "/>
    <s v="anticoagulant"/>
    <x v="0"/>
    <s v="TAP"/>
    <n v="30"/>
    <n v="86.95"/>
    <s v="TORRENT        "/>
    <d v="2022-06-10T00:00:00"/>
    <s v="Fri"/>
    <x v="2"/>
    <s v="Monsoon"/>
    <n v="5"/>
    <x v="2"/>
    <x v="2"/>
  </r>
  <r>
    <m/>
    <s v=""/>
    <x v="28"/>
    <x v="3"/>
    <s v=""/>
    <s v="ORVAS 7'S                                    "/>
    <s v="cholesterol reducing agent"/>
    <x v="0"/>
    <s v="TAB"/>
    <n v="28"/>
    <n v="19.25"/>
    <s v="DR. BALIS      "/>
    <d v="2022-06-10T00:00:00"/>
    <s v="Fri"/>
    <x v="2"/>
    <s v="Monsoon"/>
    <n v="5"/>
    <x v="2"/>
    <x v="2"/>
  </r>
  <r>
    <s v="0000658     "/>
    <s v="NO DOC"/>
    <x v="138"/>
    <x v="140"/>
    <s v="XXXXXXXXXX"/>
    <s v="SEROFLO 250MG ROTOCAPS 30'S                  "/>
    <s v="bronchodilator"/>
    <x v="11"/>
    <s v="CAP"/>
    <n v="30"/>
    <n v="431.16"/>
    <s v="CIPLA          "/>
    <d v="2022-06-11T00:00:00"/>
    <s v="Sat"/>
    <x v="2"/>
    <s v="Monsoon"/>
    <n v="6"/>
    <x v="2"/>
    <x v="2"/>
  </r>
  <r>
    <m/>
    <s v=""/>
    <x v="138"/>
    <x v="3"/>
    <s v=""/>
    <s v="TELMIKIND-H TABLETS 10'S                     "/>
    <s v="antihypertensive"/>
    <x v="0"/>
    <s v="TAB"/>
    <n v="10"/>
    <n v="69.900000000000006"/>
    <s v="MANKIND PHARMA "/>
    <d v="2022-06-11T00:00:00"/>
    <s v="Sat"/>
    <x v="2"/>
    <s v="Monsoon"/>
    <n v="6"/>
    <x v="2"/>
    <x v="2"/>
  </r>
  <r>
    <m/>
    <s v=""/>
    <x v="138"/>
    <x v="3"/>
    <s v=""/>
    <s v="TELMIKIND-H TABLETS 10'S                     "/>
    <s v="antihypertensive"/>
    <x v="0"/>
    <s v="TAB"/>
    <n v="10"/>
    <n v="69.900000000000006"/>
    <s v="MANKIND PHARMA "/>
    <d v="2022-06-11T00:00:00"/>
    <s v="Sat"/>
    <x v="2"/>
    <s v="Monsoon"/>
    <n v="6"/>
    <x v="2"/>
    <x v="2"/>
  </r>
  <r>
    <m/>
    <s v=""/>
    <x v="138"/>
    <x v="3"/>
    <s v=""/>
    <s v="ENVAS 5MG TABLETS 15'S                       "/>
    <s v="cardiac"/>
    <x v="0"/>
    <s v="TAB"/>
    <n v="15"/>
    <n v="54.01"/>
    <s v="CADILA PHARMACE"/>
    <d v="2022-06-11T00:00:00"/>
    <s v="Sat"/>
    <x v="2"/>
    <s v="Monsoon"/>
    <n v="6"/>
    <x v="2"/>
    <x v="2"/>
  </r>
  <r>
    <s v="0000659     "/>
    <s v="NO DOC"/>
    <x v="608"/>
    <x v="610"/>
    <s v="XXXXXXXXXX"/>
    <s v="OMEZ POWDER INSTA DOM PACK 1'S               "/>
    <s v="peptic ulcer"/>
    <x v="8"/>
    <s v="PKT"/>
    <n v="10"/>
    <n v="13.09"/>
    <s v="DR. REDDY'S    "/>
    <d v="2022-06-11T00:00:00"/>
    <s v="Sat"/>
    <x v="2"/>
    <s v="Monsoon"/>
    <n v="6"/>
    <x v="2"/>
    <x v="2"/>
  </r>
  <r>
    <s v="0000660     "/>
    <s v="NO DOC"/>
    <x v="7"/>
    <x v="9"/>
    <s v="XXXXXXXXXX"/>
    <s v="NEBISTAR 5MG TABLETS 15'S                    "/>
    <s v="cardiac"/>
    <x v="0"/>
    <s v="TAB"/>
    <n v="15"/>
    <n v="222.5"/>
    <s v="LUPIN LTD      "/>
    <d v="2022-06-11T00:00:00"/>
    <s v="Sat"/>
    <x v="2"/>
    <s v="Monsoon"/>
    <n v="6"/>
    <x v="2"/>
    <x v="2"/>
  </r>
  <r>
    <m/>
    <s v=""/>
    <x v="7"/>
    <x v="3"/>
    <s v=""/>
    <s v="CLOZAM 10MG TABLETS 10'S                     "/>
    <s v="psychiatric"/>
    <x v="1"/>
    <s v="TAB"/>
    <n v="5"/>
    <n v="112.21"/>
    <s v="ABBOTT HEALTHCA"/>
    <d v="2022-06-11T00:00:00"/>
    <s v="Sat"/>
    <x v="2"/>
    <s v="Monsoon"/>
    <n v="6"/>
    <x v="2"/>
    <x v="2"/>
  </r>
  <r>
    <m/>
    <s v=""/>
    <x v="7"/>
    <x v="3"/>
    <s v=""/>
    <s v="CLOZAM 10MG TABLETS 10'S                     "/>
    <s v="psychiatric"/>
    <x v="1"/>
    <s v="TAB"/>
    <n v="10"/>
    <n v="112.21"/>
    <s v="ABBOTT HEALTHCA"/>
    <d v="2022-06-11T00:00:00"/>
    <s v="Sat"/>
    <x v="2"/>
    <s v="Monsoon"/>
    <n v="6"/>
    <x v="2"/>
    <x v="2"/>
  </r>
  <r>
    <m/>
    <s v=""/>
    <x v="7"/>
    <x v="3"/>
    <s v=""/>
    <s v="VALANCE OD 500 15                            "/>
    <s v="anticonvulsant"/>
    <x v="10"/>
    <s v="STR"/>
    <n v="30"/>
    <n v="278.57"/>
    <s v="ABBOTT (FORMELY"/>
    <d v="2022-06-11T00:00:00"/>
    <s v="Sat"/>
    <x v="2"/>
    <s v="Monsoon"/>
    <n v="6"/>
    <x v="2"/>
    <x v="2"/>
  </r>
  <r>
    <s v="0000661     "/>
    <s v="NO DOC"/>
    <x v="0"/>
    <x v="0"/>
    <s v="XXXXXXXXXX"/>
    <s v="CALCIMAX P SUSPENSION 200ML                  "/>
    <s v="calcium"/>
    <x v="2"/>
    <s v="BOT"/>
    <n v="1"/>
    <n v="156"/>
    <s v="MEYER          "/>
    <d v="2022-06-11T00:00:00"/>
    <s v="Sat"/>
    <x v="2"/>
    <s v="Monsoon"/>
    <n v="6"/>
    <x v="2"/>
    <x v="2"/>
  </r>
  <r>
    <m/>
    <s v=""/>
    <x v="0"/>
    <x v="3"/>
    <s v=""/>
    <s v="COTTON 25GM 1                                "/>
    <s v="dressing"/>
    <x v="14"/>
    <s v="COT"/>
    <n v="1"/>
    <n v="24"/>
    <s v="SURGICARE      "/>
    <d v="2022-06-11T00:00:00"/>
    <s v="Sat"/>
    <x v="2"/>
    <s v="Monsoon"/>
    <n v="6"/>
    <x v="2"/>
    <x v="2"/>
  </r>
  <r>
    <s v="0000662     "/>
    <s v="DR.NEETHI ARASU MD                 "/>
    <x v="615"/>
    <x v="617"/>
    <s v="XXXXXXXXXX"/>
    <s v="TRIKA 0.25MG TABLETS 15'S                    "/>
    <s v="tranquilizer"/>
    <x v="1"/>
    <s v="TAB"/>
    <n v="60"/>
    <n v="29.2"/>
    <s v="UNICHEM        "/>
    <d v="2022-06-11T00:00:00"/>
    <s v="Sat"/>
    <x v="2"/>
    <s v="Monsoon"/>
    <n v="6"/>
    <x v="2"/>
    <x v="2"/>
  </r>
  <r>
    <m/>
    <s v=""/>
    <x v="615"/>
    <x v="3"/>
    <s v=""/>
    <s v="TELMISAT 40MG TABLETS 10'S                   "/>
    <s v="antihypertensive"/>
    <x v="0"/>
    <s v="TAB"/>
    <n v="30"/>
    <n v="73.7"/>
    <s v="BIOCON LIMITED "/>
    <d v="2022-06-11T00:00:00"/>
    <s v="Sat"/>
    <x v="2"/>
    <s v="Monsoon"/>
    <n v="6"/>
    <x v="2"/>
    <x v="2"/>
  </r>
  <r>
    <s v="0000664     "/>
    <s v="DR.SHANMUGAM                       "/>
    <x v="59"/>
    <x v="61"/>
    <s v="XXXXXXXXXX"/>
    <s v="CILACAR 5MG TABLETS 10'S                     "/>
    <s v="cardiac"/>
    <x v="0"/>
    <s v="TAB"/>
    <n v="60"/>
    <n v="70.73"/>
    <s v="UNICHEM        "/>
    <d v="2022-06-11T00:00:00"/>
    <s v="Sat"/>
    <x v="2"/>
    <s v="Monsoon"/>
    <n v="6"/>
    <x v="2"/>
    <x v="2"/>
  </r>
  <r>
    <m/>
    <s v=""/>
    <x v="59"/>
    <x v="3"/>
    <s v=""/>
    <s v="ECOSPRIN 75MG TABLETS 14'S                   "/>
    <s v="anticoagulant"/>
    <x v="0"/>
    <s v="TAB"/>
    <n v="28"/>
    <n v="4.8600000000000003"/>
    <s v="USV LTD.       "/>
    <d v="2022-06-11T00:00:00"/>
    <s v="Sat"/>
    <x v="2"/>
    <s v="Monsoon"/>
    <n v="6"/>
    <x v="2"/>
    <x v="2"/>
  </r>
  <r>
    <m/>
    <s v=""/>
    <x v="59"/>
    <x v="3"/>
    <s v=""/>
    <s v="GLYCOMET SR 500MG TABLET 20'S                "/>
    <s v="diabetic"/>
    <x v="3"/>
    <s v="TAB"/>
    <n v="30"/>
    <n v="43.01"/>
    <s v="USV LTD.       "/>
    <d v="2022-06-11T00:00:00"/>
    <s v="Sat"/>
    <x v="2"/>
    <s v="Monsoon"/>
    <n v="6"/>
    <x v="2"/>
    <x v="2"/>
  </r>
  <r>
    <m/>
    <s v=""/>
    <x v="59"/>
    <x v="3"/>
    <s v=""/>
    <s v="ROZAVEL EZ TABLETS 10'S                      "/>
    <s v="cholesterol reducing agent"/>
    <x v="0"/>
    <s v="TAB"/>
    <n v="30"/>
    <n v="204"/>
    <s v="SUN PHARMA     "/>
    <d v="2022-06-11T00:00:00"/>
    <s v="Sat"/>
    <x v="2"/>
    <s v="Monsoon"/>
    <n v="6"/>
    <x v="2"/>
    <x v="2"/>
  </r>
  <r>
    <m/>
    <s v=""/>
    <x v="59"/>
    <x v="3"/>
    <s v=""/>
    <s v="GLIZID MV TAB 10                             "/>
    <s v="diabetic"/>
    <x v="3"/>
    <s v="TAB"/>
    <n v="9"/>
    <n v="140.55000000000001"/>
    <s v="WOCKHARDT LIMIT"/>
    <d v="2022-06-11T00:00:00"/>
    <s v="Sat"/>
    <x v="2"/>
    <s v="Monsoon"/>
    <n v="6"/>
    <x v="2"/>
    <x v="2"/>
  </r>
  <r>
    <s v="0000665     "/>
    <s v="NO DOC"/>
    <x v="318"/>
    <x v="320"/>
    <s v="XXXXXXXXXX"/>
    <s v="GLEMONT-F TABLETS 10'S                       "/>
    <s v="Anti allergic"/>
    <x v="6"/>
    <s v="TAB"/>
    <n v="30"/>
    <n v="202"/>
    <s v="GLENMARK       "/>
    <d v="2022-06-11T00:00:00"/>
    <s v="Sat"/>
    <x v="2"/>
    <s v="Monsoon"/>
    <n v="6"/>
    <x v="2"/>
    <x v="2"/>
  </r>
  <r>
    <m/>
    <s v=""/>
    <x v="318"/>
    <x v="3"/>
    <s v=""/>
    <s v="TELEKAST L KID SYRUP 60ML                    "/>
    <s v="cough"/>
    <x v="11"/>
    <s v="BOT"/>
    <n v="1"/>
    <n v="126.1"/>
    <s v="LUPIN LTD      "/>
    <d v="2022-06-11T00:00:00"/>
    <s v="Sat"/>
    <x v="2"/>
    <s v="Monsoon"/>
    <n v="6"/>
    <x v="2"/>
    <x v="2"/>
  </r>
  <r>
    <m/>
    <s v=""/>
    <x v="318"/>
    <x v="3"/>
    <s v=""/>
    <s v="TELMICHEK CT TAB 10                          "/>
    <s v="antihypertensive"/>
    <x v="0"/>
    <s v="TAB"/>
    <n v="30"/>
    <n v="101"/>
    <s v="ERIS LIFESCIENC"/>
    <d v="2022-06-11T00:00:00"/>
    <s v="Sat"/>
    <x v="2"/>
    <s v="Monsoon"/>
    <n v="6"/>
    <x v="2"/>
    <x v="2"/>
  </r>
  <r>
    <s v="0000666     "/>
    <s v="SHENBAGAM HOSPITAL                 "/>
    <x v="233"/>
    <x v="235"/>
    <s v="XXXXXXXXXX"/>
    <s v="COMPLETE -TD TABLETS 15'S                    "/>
    <s v="multivitamin"/>
    <x v="2"/>
    <s v="TAB"/>
    <n v="15"/>
    <n v="208.38"/>
    <s v="EXCARE LAB     "/>
    <d v="2022-06-12T00:00:00"/>
    <s v="Sun"/>
    <x v="2"/>
    <s v="Monsoon"/>
    <n v="7"/>
    <x v="2"/>
    <x v="2"/>
  </r>
  <r>
    <m/>
    <s v=""/>
    <x v="233"/>
    <x v="3"/>
    <s v=""/>
    <s v="TONACT 5MG TABLETS 15'S                      "/>
    <s v="cholesterol reducing agent"/>
    <x v="0"/>
    <s v="TAB"/>
    <n v="30"/>
    <n v="114.85"/>
    <s v="LUPIN LTD      "/>
    <d v="2022-06-12T00:00:00"/>
    <s v="Sun"/>
    <x v="2"/>
    <s v="Monsoon"/>
    <n v="7"/>
    <x v="2"/>
    <x v="2"/>
  </r>
  <r>
    <m/>
    <s v=""/>
    <x v="233"/>
    <x v="3"/>
    <s v=""/>
    <s v="ALPRAX 0.5MG TABLETS 15'S                    "/>
    <s v="anxiolytic"/>
    <x v="1"/>
    <s v="TAB"/>
    <n v="30"/>
    <n v="60.85"/>
    <s v="TORRENT        "/>
    <d v="2022-06-12T00:00:00"/>
    <s v="Sun"/>
    <x v="2"/>
    <s v="Monsoon"/>
    <n v="7"/>
    <x v="2"/>
    <x v="2"/>
  </r>
  <r>
    <m/>
    <s v=""/>
    <x v="233"/>
    <x v="3"/>
    <s v=""/>
    <s v="CALCIGARD 10MG RETARD TABLETS 10'S           "/>
    <s v="cardiac"/>
    <x v="0"/>
    <s v="TAB"/>
    <n v="20"/>
    <n v="16.7"/>
    <s v="TORRENT        "/>
    <d v="2022-06-12T00:00:00"/>
    <s v="Sun"/>
    <x v="2"/>
    <s v="Monsoon"/>
    <n v="7"/>
    <x v="2"/>
    <x v="2"/>
  </r>
  <r>
    <m/>
    <s v=""/>
    <x v="233"/>
    <x v="3"/>
    <s v=""/>
    <s v="GLYCOMET GP 1MG TABLETS 15'S                 "/>
    <s v="diabetic"/>
    <x v="3"/>
    <s v="TAB"/>
    <n v="45"/>
    <n v="116.5"/>
    <s v="USV LTD.       "/>
    <d v="2022-06-12T00:00:00"/>
    <s v="Sun"/>
    <x v="2"/>
    <s v="Monsoon"/>
    <n v="7"/>
    <x v="2"/>
    <x v="2"/>
  </r>
  <r>
    <m/>
    <s v=""/>
    <x v="233"/>
    <x v="3"/>
    <s v=""/>
    <s v="DULCOFLEX TABLET(FORMELY DULCO 10'S          "/>
    <s v="laxative"/>
    <x v="8"/>
    <s v="TAB"/>
    <n v="30"/>
    <n v="11.25"/>
    <s v="BOEHRINGER INGE"/>
    <d v="2022-06-12T00:00:00"/>
    <s v="Sun"/>
    <x v="2"/>
    <s v="Monsoon"/>
    <n v="7"/>
    <x v="2"/>
    <x v="2"/>
  </r>
  <r>
    <m/>
    <s v=""/>
    <x v="233"/>
    <x v="3"/>
    <s v=""/>
    <s v="PROLOMET XL 25MG TABLETS 10'S                "/>
    <s v="cardiac"/>
    <x v="0"/>
    <s v="TAB"/>
    <n v="20"/>
    <n v="45.24"/>
    <s v="SUN PHARMA     "/>
    <d v="2022-06-12T00:00:00"/>
    <s v="Sun"/>
    <x v="2"/>
    <s v="Monsoon"/>
    <n v="7"/>
    <x v="2"/>
    <x v="2"/>
  </r>
  <r>
    <m/>
    <s v=""/>
    <x v="233"/>
    <x v="3"/>
    <s v=""/>
    <s v="SOMPRAZ-40MG TABLETS 15'S                    "/>
    <s v="peptic ulcer"/>
    <x v="8"/>
    <s v="TAB"/>
    <n v="30"/>
    <n v="139"/>
    <s v="SUN PHARMA     "/>
    <d v="2022-06-12T00:00:00"/>
    <s v="Sun"/>
    <x v="2"/>
    <s v="Monsoon"/>
    <n v="7"/>
    <x v="2"/>
    <x v="2"/>
  </r>
  <r>
    <s v="0000668     "/>
    <s v="NO DOC"/>
    <x v="616"/>
    <x v="618"/>
    <s v="XXXXXXXXXX"/>
    <s v="ZIVAST-20MG TABLETS 10'S                     "/>
    <s v="cholesterol reducing agent"/>
    <x v="0"/>
    <s v="TAB"/>
    <n v="10"/>
    <n v="85.1"/>
    <s v="FDC            "/>
    <d v="2022-06-12T00:00:00"/>
    <s v="Sun"/>
    <x v="2"/>
    <s v="Monsoon"/>
    <n v="7"/>
    <x v="2"/>
    <x v="2"/>
  </r>
  <r>
    <m/>
    <s v=""/>
    <x v="616"/>
    <x v="3"/>
    <s v=""/>
    <s v="NUROKIND OD TABLETS 20'S                     "/>
    <s v="vitamin"/>
    <x v="2"/>
    <s v="TAB"/>
    <n v="20"/>
    <n v="159.72"/>
    <s v="MANKIND PHARMA "/>
    <d v="2022-06-12T00:00:00"/>
    <s v="Sun"/>
    <x v="2"/>
    <s v="Monsoon"/>
    <n v="7"/>
    <x v="2"/>
    <x v="2"/>
  </r>
  <r>
    <m/>
    <s v=""/>
    <x v="616"/>
    <x v="3"/>
    <s v=""/>
    <s v="NEUROMIN OD TABLETS 10'S                     "/>
    <s v="multivitamin"/>
    <x v="2"/>
    <s v="TAB"/>
    <n v="10"/>
    <n v="173.5"/>
    <s v="ORDIAN         "/>
    <d v="2022-06-12T00:00:00"/>
    <s v="Sun"/>
    <x v="2"/>
    <s v="Monsoon"/>
    <n v="7"/>
    <x v="2"/>
    <x v="2"/>
  </r>
  <r>
    <m/>
    <s v=""/>
    <x v="616"/>
    <x v="3"/>
    <s v=""/>
    <s v="SUPRADYN TABLETS 15'S                        "/>
    <s v="multivitamin"/>
    <x v="2"/>
    <s v="TAB"/>
    <n v="15"/>
    <n v="50"/>
    <s v="ABBOTT (FORMERL"/>
    <d v="2022-06-12T00:00:00"/>
    <s v="Sun"/>
    <x v="2"/>
    <s v="Monsoon"/>
    <n v="7"/>
    <x v="2"/>
    <x v="2"/>
  </r>
  <r>
    <s v="0000670     "/>
    <s v="DR.DEEPA                           "/>
    <x v="617"/>
    <x v="619"/>
    <s v="XXXXXXXXXX"/>
    <s v="CLOPIVAS 75MG TABLETS 15'S                   "/>
    <s v="anticoagulant"/>
    <x v="0"/>
    <s v="TAB"/>
    <n v="30"/>
    <n v="85.05"/>
    <s v="CIPLA          "/>
    <d v="2022-06-12T00:00:00"/>
    <s v="Sun"/>
    <x v="2"/>
    <s v="Monsoon"/>
    <n v="7"/>
    <x v="2"/>
    <x v="2"/>
  </r>
  <r>
    <m/>
    <s v=""/>
    <x v="617"/>
    <x v="3"/>
    <s v=""/>
    <s v="VOLINI GEL 50GRAM                            "/>
    <s v="analgesic"/>
    <x v="7"/>
    <s v="TUB"/>
    <n v="1"/>
    <n v="180"/>
    <s v="RANBAXY        "/>
    <d v="2022-06-12T00:00:00"/>
    <s v="Sun"/>
    <x v="2"/>
    <s v="Monsoon"/>
    <n v="7"/>
    <x v="2"/>
    <x v="2"/>
  </r>
  <r>
    <m/>
    <s v=""/>
    <x v="617"/>
    <x v="3"/>
    <s v=""/>
    <s v="AZTOR 20 15                                  "/>
    <s v="atherosclerosis"/>
    <x v="0"/>
    <s v="TAB"/>
    <n v="30"/>
    <n v="223.7"/>
    <s v="SUN PHARMA     "/>
    <d v="2022-06-12T00:00:00"/>
    <s v="Sun"/>
    <x v="2"/>
    <s v="Monsoon"/>
    <n v="7"/>
    <x v="2"/>
    <x v="2"/>
  </r>
  <r>
    <s v="0000671     "/>
    <s v="DR.VISALAKSHI                      "/>
    <x v="3"/>
    <x v="5"/>
    <s v="XXXXXXXXXX"/>
    <s v="CALPOL TABLETS NEW PACKING 15'S              "/>
    <s v="antipyretic"/>
    <x v="7"/>
    <s v="TAB"/>
    <n v="15"/>
    <n v="15.04"/>
    <s v="GLAXO SMITHKLIN"/>
    <d v="2022-06-12T00:00:00"/>
    <s v="Sun"/>
    <x v="2"/>
    <s v="Monsoon"/>
    <n v="7"/>
    <x v="2"/>
    <x v="2"/>
  </r>
  <r>
    <m/>
    <s v=""/>
    <x v="3"/>
    <x v="3"/>
    <s v=""/>
    <s v="AZITHRAL 500MG TABLETS 5'S                   "/>
    <s v="antibiotic"/>
    <x v="5"/>
    <s v="TAB"/>
    <n v="3"/>
    <n v="119.5"/>
    <s v="ALEMBIC PHARMAC"/>
    <d v="2022-06-12T00:00:00"/>
    <s v="Sun"/>
    <x v="2"/>
    <s v="Monsoon"/>
    <n v="7"/>
    <x v="2"/>
    <x v="2"/>
  </r>
  <r>
    <s v="0000672     "/>
    <s v="NO DOC"/>
    <x v="0"/>
    <x v="0"/>
    <s v="XXXXXXXXXX"/>
    <s v="NEUROBION FORTE INJECTION 2ML                "/>
    <s v="multivitamin"/>
    <x v="2"/>
    <s v="AMP"/>
    <n v="1"/>
    <n v="16.399999999999999"/>
    <s v="MERCK          "/>
    <d v="2022-06-13T00:00:00"/>
    <s v="Mon"/>
    <x v="2"/>
    <s v="Monsoon"/>
    <n v="1"/>
    <x v="2"/>
    <x v="2"/>
  </r>
  <r>
    <m/>
    <s v=""/>
    <x v="0"/>
    <x v="3"/>
    <s v=""/>
    <s v="ELTROXIN 88MCG TABLETS 60'S                  "/>
    <s v="thyroid"/>
    <x v="9"/>
    <s v="BOT"/>
    <n v="60"/>
    <n v="90.01"/>
    <s v="GLAXO SMITHKLIN"/>
    <d v="2022-06-13T00:00:00"/>
    <s v="Mon"/>
    <x v="2"/>
    <s v="Monsoon"/>
    <n v="1"/>
    <x v="2"/>
    <x v="2"/>
  </r>
  <r>
    <m/>
    <s v=""/>
    <x v="0"/>
    <x v="3"/>
    <s v=""/>
    <s v="SUPRACAL TABLETS 15'S                        "/>
    <s v="calcium"/>
    <x v="2"/>
    <s v="TAB"/>
    <n v="15"/>
    <n v="180"/>
    <s v="PHARMED LIMITED"/>
    <d v="2022-06-13T00:00:00"/>
    <s v="Mon"/>
    <x v="2"/>
    <s v="Monsoon"/>
    <n v="1"/>
    <x v="2"/>
    <x v="2"/>
  </r>
  <r>
    <m/>
    <s v=""/>
    <x v="0"/>
    <x v="3"/>
    <s v=""/>
    <s v="DISPOVAN SYRINGE 2.5ML 1                     "/>
    <s v="syringe"/>
    <x v="14"/>
    <s v="PCS"/>
    <n v="1"/>
    <n v="6.5"/>
    <s v="HMD            "/>
    <d v="2022-06-13T00:00:00"/>
    <s v="Mon"/>
    <x v="2"/>
    <s v="Monsoon"/>
    <n v="1"/>
    <x v="2"/>
    <x v="2"/>
  </r>
  <r>
    <s v="0000673     "/>
    <s v="NO DOC"/>
    <x v="608"/>
    <x v="610"/>
    <s v="XXXXXXXXXX"/>
    <s v="RABLET-D-CAPSULES 10'S                       "/>
    <s v="peptic ulcer"/>
    <x v="8"/>
    <s v="CAP"/>
    <n v="3"/>
    <n v="183"/>
    <s v="LUPIN LTD      "/>
    <d v="2022-06-13T00:00:00"/>
    <s v="Mon"/>
    <x v="2"/>
    <s v="Monsoon"/>
    <n v="1"/>
    <x v="2"/>
    <x v="2"/>
  </r>
  <r>
    <m/>
    <s v=""/>
    <x v="608"/>
    <x v="3"/>
    <s v=""/>
    <s v="ATARAX SYRUP 100ML                           "/>
    <s v="Anti allergic"/>
    <x v="6"/>
    <s v="BOT"/>
    <n v="1"/>
    <n v="100.25"/>
    <s v="UCB NOW KNOWN A"/>
    <d v="2022-06-13T00:00:00"/>
    <s v="Mon"/>
    <x v="2"/>
    <s v="Monsoon"/>
    <n v="1"/>
    <x v="2"/>
    <x v="2"/>
  </r>
  <r>
    <s v="0000674     "/>
    <s v="NO DOC"/>
    <x v="618"/>
    <x v="620"/>
    <s v="XXXXXXXXXX"/>
    <s v="PICLIN SYRUP 100ML                           "/>
    <s v="laxative"/>
    <x v="8"/>
    <s v="BOT"/>
    <n v="1"/>
    <n v="183"/>
    <s v="MENARINI INDIA "/>
    <d v="2022-06-13T00:00:00"/>
    <s v="Mon"/>
    <x v="2"/>
    <s v="Monsoon"/>
    <n v="1"/>
    <x v="2"/>
    <x v="2"/>
  </r>
  <r>
    <s v="0000675     "/>
    <s v="NO DOC"/>
    <x v="0"/>
    <x v="0"/>
    <s v="XXXXXXXXXX"/>
    <s v="CHYMORAL FORTE TABLETS 20'S                  "/>
    <s v="anti inflammatory"/>
    <x v="7"/>
    <s v="TAB"/>
    <n v="4"/>
    <n v="423.4"/>
    <s v="ELDER          "/>
    <d v="2022-06-13T00:00:00"/>
    <s v="Mon"/>
    <x v="2"/>
    <s v="Monsoon"/>
    <n v="1"/>
    <x v="2"/>
    <x v="2"/>
  </r>
  <r>
    <m/>
    <s v=""/>
    <x v="0"/>
    <x v="3"/>
    <s v=""/>
    <s v="TAXIM-O 200MG TABLETS 10'S                   "/>
    <s v="antibiotic"/>
    <x v="5"/>
    <s v="TAB"/>
    <n v="4"/>
    <n v="107.72"/>
    <s v="ALKEM LABOURATO"/>
    <d v="2022-06-13T00:00:00"/>
    <s v="Mon"/>
    <x v="2"/>
    <s v="Monsoon"/>
    <n v="1"/>
    <x v="2"/>
    <x v="2"/>
  </r>
  <r>
    <m/>
    <s v=""/>
    <x v="0"/>
    <x v="3"/>
    <s v=""/>
    <s v="PAN 40MG TABLETS 15'S                        "/>
    <s v="peptic ulcer"/>
    <x v="8"/>
    <s v="TAB"/>
    <n v="4"/>
    <n v="151"/>
    <s v="ALKEM LABOURATO"/>
    <d v="2022-06-13T00:00:00"/>
    <s v="Mon"/>
    <x v="2"/>
    <s v="Monsoon"/>
    <n v="1"/>
    <x v="2"/>
    <x v="2"/>
  </r>
  <r>
    <m/>
    <s v=""/>
    <x v="0"/>
    <x v="3"/>
    <s v=""/>
    <s v="DISPOVAN SYRINGE 2.5ML 1                     "/>
    <s v="syringe"/>
    <x v="14"/>
    <s v="PCS"/>
    <n v="2"/>
    <n v="6.5"/>
    <s v="HMD            "/>
    <d v="2022-06-13T00:00:00"/>
    <s v="Mon"/>
    <x v="2"/>
    <s v="Monsoon"/>
    <n v="1"/>
    <x v="2"/>
    <x v="2"/>
  </r>
  <r>
    <s v="0000676     "/>
    <s v="NO DOC"/>
    <x v="0"/>
    <x v="0"/>
    <s v="XXXXXXXXXX"/>
    <s v="NEKSIUM 20MG NEW PACKING 10'S                "/>
    <s v="peptic ulcer"/>
    <x v="8"/>
    <s v="TAB"/>
    <n v="40"/>
    <n v="80.02"/>
    <s v="PFIZER LIMITED "/>
    <d v="2022-06-13T00:00:00"/>
    <s v="Mon"/>
    <x v="2"/>
    <s v="Monsoon"/>
    <n v="1"/>
    <x v="2"/>
    <x v="2"/>
  </r>
  <r>
    <m/>
    <s v=""/>
    <x v="0"/>
    <x v="3"/>
    <s v=""/>
    <s v="GLIMESTAR 2MG TABLETS 10'S                   "/>
    <s v="diabetic"/>
    <x v="3"/>
    <s v="TAB"/>
    <n v="20"/>
    <n v="33.58"/>
    <s v="MANKIND PHARMA "/>
    <d v="2022-06-13T00:00:00"/>
    <s v="Mon"/>
    <x v="2"/>
    <s v="Monsoon"/>
    <n v="1"/>
    <x v="2"/>
    <x v="2"/>
  </r>
  <r>
    <m/>
    <s v=""/>
    <x v="0"/>
    <x v="3"/>
    <s v=""/>
    <s v="PROLOMET XL 25MG TABLETS 10'S                "/>
    <s v="cardiac"/>
    <x v="0"/>
    <s v="TAB"/>
    <n v="10"/>
    <n v="45.24"/>
    <s v="SUN PHARMA     "/>
    <d v="2022-06-13T00:00:00"/>
    <s v="Mon"/>
    <x v="2"/>
    <s v="Monsoon"/>
    <n v="1"/>
    <x v="2"/>
    <x v="2"/>
  </r>
  <r>
    <s v="0000677     "/>
    <s v="NO DOC"/>
    <x v="64"/>
    <x v="66"/>
    <s v="XXXXXXXXXX"/>
    <s v="ALPRAX 0.25MG TABLETS 15'S                   "/>
    <s v="anxiolytic"/>
    <x v="1"/>
    <s v="TAB"/>
    <n v="15"/>
    <n v="29"/>
    <s v="TORRENT        "/>
    <d v="2022-06-13T00:00:00"/>
    <s v="Mon"/>
    <x v="2"/>
    <s v="Monsoon"/>
    <n v="1"/>
    <x v="2"/>
    <x v="2"/>
  </r>
  <r>
    <m/>
    <s v=""/>
    <x v="64"/>
    <x v="3"/>
    <s v=""/>
    <s v="LOSAR H TABLETS NEW PACKING 15'S             "/>
    <s v="antihypertensive"/>
    <x v="0"/>
    <s v="TAB"/>
    <n v="15"/>
    <n v="231.35"/>
    <s v="UNICHEM        "/>
    <d v="2022-06-13T00:00:00"/>
    <s v="Mon"/>
    <x v="2"/>
    <s v="Monsoon"/>
    <n v="1"/>
    <x v="2"/>
    <x v="2"/>
  </r>
  <r>
    <s v="0000678     "/>
    <s v="NO DOC"/>
    <x v="514"/>
    <x v="516"/>
    <s v="XXXXXXXXXX"/>
    <s v="OMEE CAPSULES 20'S                           "/>
    <s v="peptic ulcer"/>
    <x v="8"/>
    <s v="CAP"/>
    <n v="20"/>
    <n v="55.86"/>
    <s v="ALKEM LABOURATO"/>
    <d v="2022-06-13T00:00:00"/>
    <s v="Mon"/>
    <x v="2"/>
    <s v="Monsoon"/>
    <n v="1"/>
    <x v="2"/>
    <x v="2"/>
  </r>
  <r>
    <s v="0000680     "/>
    <s v="NO DOC"/>
    <x v="188"/>
    <x v="190"/>
    <s v="XXXXXXXXXX"/>
    <s v="ZERODOL SP TABLETS 10'S                      "/>
    <s v="analgesic"/>
    <x v="7"/>
    <s v="TAB"/>
    <n v="20"/>
    <n v="107.6"/>
    <s v="IPCA LABORATORI"/>
    <d v="2022-06-13T00:00:00"/>
    <s v="Mon"/>
    <x v="2"/>
    <s v="Monsoon"/>
    <n v="1"/>
    <x v="2"/>
    <x v="2"/>
  </r>
  <r>
    <m/>
    <s v=""/>
    <x v="188"/>
    <x v="3"/>
    <s v=""/>
    <s v="THYRONORM 50MCG TABLETS 120S                 "/>
    <s v="thyroid"/>
    <x v="9"/>
    <s v="TAB"/>
    <n v="120"/>
    <n v="132.03"/>
    <s v="ABBOTT (FORMERL"/>
    <d v="2022-06-13T00:00:00"/>
    <s v="Mon"/>
    <x v="2"/>
    <s v="Monsoon"/>
    <n v="1"/>
    <x v="2"/>
    <x v="2"/>
  </r>
  <r>
    <s v="0000681     "/>
    <s v="DR.GREETHAR BABU                   "/>
    <x v="130"/>
    <x v="132"/>
    <s v="XXXXXXXXXX"/>
    <s v="OLMEZEST 40MG TABLETS 10'S                   "/>
    <s v="antihypertensive"/>
    <x v="0"/>
    <s v="TAB"/>
    <n v="10"/>
    <n v="214"/>
    <s v="SUN PHARMA     "/>
    <d v="2022-06-13T00:00:00"/>
    <s v="Mon"/>
    <x v="2"/>
    <s v="Monsoon"/>
    <n v="1"/>
    <x v="2"/>
    <x v="2"/>
  </r>
  <r>
    <m/>
    <s v=""/>
    <x v="130"/>
    <x v="3"/>
    <s v=""/>
    <s v="HUMAN MIXTARD 40 IU 10ML                     "/>
    <s v="insulin"/>
    <x v="3"/>
    <s v="VIA"/>
    <n v="1"/>
    <n v="158.41999999999999"/>
    <s v="NOVO NORDISK   "/>
    <d v="2022-06-13T00:00:00"/>
    <s v="Mon"/>
    <x v="2"/>
    <s v="Monsoon"/>
    <n v="1"/>
    <x v="2"/>
    <x v="2"/>
  </r>
  <r>
    <s v="0000682     "/>
    <s v="NO DOC"/>
    <x v="280"/>
    <x v="282"/>
    <s v="XXXXXXXXXX"/>
    <s v="SHELCAL 500MG TABLETS 15'S                   "/>
    <s v="calcium"/>
    <x v="2"/>
    <s v="TAB"/>
    <n v="30"/>
    <n v="119.5"/>
    <s v="ELDER          "/>
    <d v="2022-06-13T00:00:00"/>
    <s v="Mon"/>
    <x v="2"/>
    <s v="Monsoon"/>
    <n v="1"/>
    <x v="2"/>
    <x v="2"/>
  </r>
  <r>
    <m/>
    <s v=""/>
    <x v="280"/>
    <x v="3"/>
    <s v=""/>
    <s v="ALMOX 500MG CAPSULES 10'S                    "/>
    <s v="antibiotic"/>
    <x v="5"/>
    <s v="CAP"/>
    <n v="10"/>
    <n v="72.09"/>
    <s v="ALKEM LABOURATO"/>
    <d v="2022-06-13T00:00:00"/>
    <s v="Mon"/>
    <x v="2"/>
    <s v="Monsoon"/>
    <n v="1"/>
    <x v="2"/>
    <x v="2"/>
  </r>
  <r>
    <m/>
    <s v=""/>
    <x v="280"/>
    <x v="3"/>
    <s v=""/>
    <s v="DOLO 650MG TABLETS 15'S                      "/>
    <s v="antipyretic"/>
    <x v="7"/>
    <s v="TAB"/>
    <n v="15"/>
    <n v="30.91"/>
    <s v="MICRO LABS LIMI"/>
    <d v="2022-06-13T00:00:00"/>
    <s v="Mon"/>
    <x v="2"/>
    <s v="Monsoon"/>
    <n v="1"/>
    <x v="2"/>
    <x v="2"/>
  </r>
  <r>
    <m/>
    <s v=""/>
    <x v="280"/>
    <x v="3"/>
    <s v=""/>
    <s v="DULCOFLEX TABLET(FORMELY DULCO 10'S          "/>
    <s v="laxative"/>
    <x v="8"/>
    <s v="TAB"/>
    <n v="30"/>
    <n v="11.25"/>
    <s v="BOEHRINGER INGE"/>
    <d v="2022-06-13T00:00:00"/>
    <s v="Mon"/>
    <x v="2"/>
    <s v="Monsoon"/>
    <n v="1"/>
    <x v="2"/>
    <x v="2"/>
  </r>
  <r>
    <m/>
    <s v=""/>
    <x v="280"/>
    <x v="3"/>
    <s v=""/>
    <s v="NEUROBION FORTE TAB 30                       "/>
    <s v="multivitamin"/>
    <x v="2"/>
    <s v="TAB"/>
    <n v="30"/>
    <n v="34.700000000000003"/>
    <s v="MERCK          "/>
    <d v="2022-06-13T00:00:00"/>
    <s v="Mon"/>
    <x v="2"/>
    <s v="Monsoon"/>
    <n v="1"/>
    <x v="2"/>
    <x v="2"/>
  </r>
  <r>
    <s v="0000683     "/>
    <s v="MADURAI KIDNEY CENTRE              "/>
    <x v="17"/>
    <x v="19"/>
    <s v="XXXXXXXXXX"/>
    <s v="OMEE CAPSULES 20'S                           "/>
    <s v="peptic ulcer"/>
    <x v="8"/>
    <s v="CAP"/>
    <n v="2"/>
    <n v="55.86"/>
    <s v="ALKEM LABOURATO"/>
    <d v="2022-06-13T00:00:00"/>
    <s v="Mon"/>
    <x v="2"/>
    <s v="Monsoon"/>
    <n v="1"/>
    <x v="2"/>
    <x v="2"/>
  </r>
  <r>
    <m/>
    <s v=""/>
    <x v="17"/>
    <x v="3"/>
    <s v=""/>
    <s v="NITROSUN 10MG TABLETS 10'S                   "/>
    <s v="psychiatric"/>
    <x v="1"/>
    <s v="TAB"/>
    <n v="20"/>
    <n v="59.5"/>
    <s v="SUN PHARMA     "/>
    <d v="2022-06-13T00:00:00"/>
    <s v="Mon"/>
    <x v="2"/>
    <s v="Monsoon"/>
    <n v="1"/>
    <x v="2"/>
    <x v="2"/>
  </r>
  <r>
    <s v="0000684     "/>
    <s v="NO DOC"/>
    <x v="31"/>
    <x v="33"/>
    <s v="XXXXXXXXXX"/>
    <s v="M-PRO ER 25MG 10                             "/>
    <s v="cardiac"/>
    <x v="0"/>
    <s v="TAB"/>
    <n v="10"/>
    <n v="39"/>
    <s v="MACH PHARMA    "/>
    <d v="2022-06-14T00:00:00"/>
    <s v="Tue"/>
    <x v="2"/>
    <s v="Monsoon"/>
    <n v="2"/>
    <x v="2"/>
    <x v="2"/>
  </r>
  <r>
    <m/>
    <s v=""/>
    <x v="31"/>
    <x v="3"/>
    <s v=""/>
    <s v="M-PRO ER 25MG 10                             "/>
    <s v="cardiac"/>
    <x v="0"/>
    <s v="TAB"/>
    <n v="10"/>
    <n v="44"/>
    <s v="MACH PHARMA    "/>
    <d v="2022-06-14T00:00:00"/>
    <s v="Tue"/>
    <x v="2"/>
    <s v="Monsoon"/>
    <n v="2"/>
    <x v="2"/>
    <x v="2"/>
  </r>
  <r>
    <s v="0000685     "/>
    <s v="NO DOC"/>
    <x v="0"/>
    <x v="0"/>
    <s v="XXXXXXXXXX"/>
    <s v="RANITIN 150MG 40                             "/>
    <s v="peptic ulcer"/>
    <x v="8"/>
    <s v="TAB"/>
    <n v="40"/>
    <n v="49.28"/>
    <s v="TORRENT        "/>
    <d v="2022-06-14T00:00:00"/>
    <s v="Tue"/>
    <x v="2"/>
    <s v="Monsoon"/>
    <n v="2"/>
    <x v="2"/>
    <x v="2"/>
  </r>
  <r>
    <s v="0000686     "/>
    <s v="NO DOC"/>
    <x v="2"/>
    <x v="4"/>
    <s v="XXXXXXXXXX"/>
    <s v="ATIVAN 2MG TABLETS NEW PACK 30 30'S          "/>
    <s v="psychiatric"/>
    <x v="1"/>
    <s v="TAB"/>
    <n v="30"/>
    <n v="82.99"/>
    <s v="PFIZER LIMITED "/>
    <d v="2022-06-15T00:00:00"/>
    <s v="Wed"/>
    <x v="2"/>
    <s v="Monsoon"/>
    <n v="3"/>
    <x v="2"/>
    <x v="2"/>
  </r>
  <r>
    <m/>
    <s v=""/>
    <x v="2"/>
    <x v="3"/>
    <s v=""/>
    <s v="ESOGA RD CAPSULES 10'S                       "/>
    <s v="peptic ulcer"/>
    <x v="8"/>
    <s v="CAP"/>
    <n v="30"/>
    <n v="165.7"/>
    <s v="ABBOTT LABS IND"/>
    <d v="2022-06-15T00:00:00"/>
    <s v="Wed"/>
    <x v="2"/>
    <s v="Monsoon"/>
    <n v="3"/>
    <x v="2"/>
    <x v="2"/>
  </r>
  <r>
    <m/>
    <s v=""/>
    <x v="2"/>
    <x v="3"/>
    <s v=""/>
    <s v="OLMEZEST 20MG TABLETS 10'S                   "/>
    <s v="antihypertensive"/>
    <x v="0"/>
    <s v="TAB"/>
    <n v="30"/>
    <n v="123"/>
    <s v="SUN PHARMA     "/>
    <d v="2022-06-15T00:00:00"/>
    <s v="Wed"/>
    <x v="2"/>
    <s v="Monsoon"/>
    <n v="3"/>
    <x v="2"/>
    <x v="2"/>
  </r>
  <r>
    <m/>
    <s v=""/>
    <x v="2"/>
    <x v="3"/>
    <s v=""/>
    <s v="PROLOMET XL 25MG TABLETS 10'S                "/>
    <s v="cardiac"/>
    <x v="0"/>
    <s v="TAB"/>
    <n v="30"/>
    <n v="45.24"/>
    <s v="SUN PHARMA     "/>
    <d v="2022-06-15T00:00:00"/>
    <s v="Wed"/>
    <x v="2"/>
    <s v="Monsoon"/>
    <n v="3"/>
    <x v="2"/>
    <x v="2"/>
  </r>
  <r>
    <s v="0000687     "/>
    <s v="NO DOC"/>
    <x v="2"/>
    <x v="4"/>
    <s v="XXXXXXXXXX"/>
    <s v="LEON 250MG TABLETS 10'S                      "/>
    <s v="antibiotic"/>
    <x v="5"/>
    <s v="TAB"/>
    <n v="20"/>
    <n v="49.12"/>
    <s v="DR. REDDY'S    "/>
    <d v="2022-06-15T00:00:00"/>
    <s v="Wed"/>
    <x v="2"/>
    <s v="Monsoon"/>
    <n v="3"/>
    <x v="2"/>
    <x v="2"/>
  </r>
  <r>
    <m/>
    <s v=""/>
    <x v="2"/>
    <x v="3"/>
    <s v=""/>
    <s v="LUPITUSS COUGH SYRUP 100ML                   "/>
    <s v="cough"/>
    <x v="11"/>
    <s v="BOT"/>
    <n v="1"/>
    <n v="130.69999999999999"/>
    <s v="LUPIN LTD      "/>
    <d v="2022-06-15T00:00:00"/>
    <s v="Wed"/>
    <x v="2"/>
    <s v="Monsoon"/>
    <n v="3"/>
    <x v="2"/>
    <x v="2"/>
  </r>
  <r>
    <m/>
    <s v=""/>
    <x v="2"/>
    <x v="3"/>
    <s v=""/>
    <s v="ALLEGRA 120MG TABLETS 10'S                   "/>
    <s v="Anti allergic"/>
    <x v="6"/>
    <s v="TAB"/>
    <n v="9"/>
    <n v="198.93"/>
    <s v="AVENTIS        "/>
    <d v="2022-06-15T00:00:00"/>
    <s v="Wed"/>
    <x v="2"/>
    <s v="Monsoon"/>
    <n v="3"/>
    <x v="2"/>
    <x v="2"/>
  </r>
  <r>
    <m/>
    <s v=""/>
    <x v="2"/>
    <x v="3"/>
    <s v=""/>
    <s v="ALLEGRA 120MG TABLETS 10'S                   "/>
    <s v="Anti allergic"/>
    <x v="6"/>
    <s v="TAB"/>
    <n v="5"/>
    <n v="203.46"/>
    <s v="AVENTIS        "/>
    <d v="2022-06-15T00:00:00"/>
    <s v="Wed"/>
    <x v="2"/>
    <s v="Monsoon"/>
    <n v="3"/>
    <x v="2"/>
    <x v="2"/>
  </r>
  <r>
    <m/>
    <s v=""/>
    <x v="2"/>
    <x v="3"/>
    <s v=""/>
    <s v="VERTIN 8MG 15                                "/>
    <s v="vertigo"/>
    <x v="10"/>
    <s v="TAB"/>
    <n v="15"/>
    <n v="160.56"/>
    <s v="ABBOTT HEALTHCA"/>
    <d v="2022-06-15T00:00:00"/>
    <s v="Wed"/>
    <x v="2"/>
    <s v="Monsoon"/>
    <n v="3"/>
    <x v="2"/>
    <x v="2"/>
  </r>
  <r>
    <s v="0000688     "/>
    <s v="NO DOC"/>
    <x v="0"/>
    <x v="0"/>
    <s v="XXXXXXXXXX"/>
    <s v="HUMAN MIXTARD 40 IU 10ML                     "/>
    <s v="insulin"/>
    <x v="3"/>
    <s v="VIA"/>
    <n v="1"/>
    <n v="158.41999999999999"/>
    <s v="NOVO NORDISK   "/>
    <d v="2022-06-15T00:00:00"/>
    <s v="Wed"/>
    <x v="2"/>
    <s v="Monsoon"/>
    <n v="3"/>
    <x v="2"/>
    <x v="2"/>
  </r>
  <r>
    <s v="0000689     "/>
    <s v="NO DOC"/>
    <x v="188"/>
    <x v="190"/>
    <s v="XXXXXXXXXX"/>
    <s v="MONTICOPE TABLETS 10'S                       "/>
    <s v="Anti allergic"/>
    <x v="6"/>
    <s v="TAB"/>
    <n v="30"/>
    <n v="99.9"/>
    <s v="MANKIND PHARMA "/>
    <d v="2022-06-15T00:00:00"/>
    <s v="Wed"/>
    <x v="2"/>
    <s v="Monsoon"/>
    <n v="3"/>
    <x v="2"/>
    <x v="2"/>
  </r>
  <r>
    <m/>
    <s v=""/>
    <x v="188"/>
    <x v="3"/>
    <s v=""/>
    <s v="AB PHYLLINE CAPSULES 10'S                    "/>
    <s v="bronchodilator"/>
    <x v="11"/>
    <s v="CAP"/>
    <n v="30"/>
    <n v="148.19999999999999"/>
    <s v="SUN PHARMA SIKK"/>
    <d v="2022-06-15T00:00:00"/>
    <s v="Wed"/>
    <x v="2"/>
    <s v="Monsoon"/>
    <n v="3"/>
    <x v="2"/>
    <x v="2"/>
  </r>
  <r>
    <s v="0000690     "/>
    <s v="NO DOC"/>
    <x v="53"/>
    <x v="55"/>
    <s v="XXXXXXXXXX"/>
    <s v="DOXY-1 LDR FORTE CAPSULES 10'S               "/>
    <s v="antibiotic"/>
    <x v="5"/>
    <s v="CAP"/>
    <n v="20"/>
    <n v="95.25"/>
    <s v="USV LTD.       "/>
    <d v="2022-06-15T00:00:00"/>
    <s v="Wed"/>
    <x v="2"/>
    <s v="Monsoon"/>
    <n v="3"/>
    <x v="2"/>
    <x v="2"/>
  </r>
  <r>
    <m/>
    <s v=""/>
    <x v="53"/>
    <x v="3"/>
    <s v=""/>
    <s v="DOXY-1 LDR FORTE CAPSULES 10'S               "/>
    <s v="antibiotic"/>
    <x v="5"/>
    <s v="CAP"/>
    <n v="10"/>
    <n v="95.25"/>
    <s v="USV LTD.       "/>
    <d v="2022-06-15T00:00:00"/>
    <s v="Wed"/>
    <x v="2"/>
    <s v="Monsoon"/>
    <n v="3"/>
    <x v="2"/>
    <x v="2"/>
  </r>
  <r>
    <s v="0000692     "/>
    <s v="NO DOC"/>
    <x v="56"/>
    <x v="58"/>
    <s v="XXXXXXXXXX"/>
    <s v="UNIENZYME TABLETS 15'S                       "/>
    <s v="enzyme"/>
    <x v="8"/>
    <s v="TAB"/>
    <n v="30"/>
    <n v="70.599999999999994"/>
    <s v="UNICHEM        "/>
    <d v="2022-06-15T00:00:00"/>
    <s v="Wed"/>
    <x v="2"/>
    <s v="Monsoon"/>
    <n v="3"/>
    <x v="2"/>
    <x v="2"/>
  </r>
  <r>
    <m/>
    <s v=""/>
    <x v="56"/>
    <x v="3"/>
    <s v=""/>
    <s v="BECOZYME C FORTE TABLETS 15'S                "/>
    <s v="multivitamin"/>
    <x v="2"/>
    <s v="TAB"/>
    <n v="15"/>
    <n v="25"/>
    <s v="ABBOTT (FORMERL"/>
    <d v="2022-06-15T00:00:00"/>
    <s v="Wed"/>
    <x v="2"/>
    <s v="Monsoon"/>
    <n v="3"/>
    <x v="2"/>
    <x v="2"/>
  </r>
  <r>
    <s v="0000693     "/>
    <s v="NO DOC"/>
    <x v="0"/>
    <x v="0"/>
    <s v="XXXXXXXXXX"/>
    <s v="ENCORATE CHRONO 500MG TABLETS 10'S           "/>
    <s v="psychiatric"/>
    <x v="1"/>
    <s v="TAB"/>
    <n v="10"/>
    <n v="109.42"/>
    <s v="SUN PHARMA     "/>
    <d v="2022-06-15T00:00:00"/>
    <s v="Wed"/>
    <x v="2"/>
    <s v="Monsoon"/>
    <n v="3"/>
    <x v="2"/>
    <x v="2"/>
  </r>
  <r>
    <s v="0000694     "/>
    <s v="NO DOC"/>
    <x v="0"/>
    <x v="0"/>
    <s v="XXXXXXXXXX"/>
    <s v="LINID TABLETS 10'S                           "/>
    <s v="antibiotic"/>
    <x v="5"/>
    <s v="TAB"/>
    <n v="4"/>
    <n v="370.88"/>
    <s v="ZYDUS CADILA   "/>
    <d v="2022-06-15T00:00:00"/>
    <s v="Wed"/>
    <x v="2"/>
    <s v="Monsoon"/>
    <n v="3"/>
    <x v="2"/>
    <x v="2"/>
  </r>
  <r>
    <m/>
    <s v=""/>
    <x v="0"/>
    <x v="3"/>
    <s v=""/>
    <s v="LINID TABLETS 10'S                           "/>
    <s v="antibiotic"/>
    <x v="5"/>
    <s v="TAB"/>
    <n v="1"/>
    <n v="410.8"/>
    <s v="ZYDUS CADILA   "/>
    <d v="2022-06-15T00:00:00"/>
    <s v="Wed"/>
    <x v="2"/>
    <s v="Monsoon"/>
    <n v="3"/>
    <x v="2"/>
    <x v="2"/>
  </r>
  <r>
    <m/>
    <s v=""/>
    <x v="0"/>
    <x v="3"/>
    <s v=""/>
    <s v="HUMAN MIXTARD 40 IU 10ML                     "/>
    <s v="insulin"/>
    <x v="3"/>
    <s v="VIA"/>
    <n v="1"/>
    <n v="158.41999999999999"/>
    <s v="NOVO NORDISK   "/>
    <d v="2022-06-15T00:00:00"/>
    <s v="Wed"/>
    <x v="2"/>
    <s v="Monsoon"/>
    <n v="3"/>
    <x v="2"/>
    <x v="2"/>
  </r>
  <r>
    <s v="0000695     "/>
    <s v="NO DOC"/>
    <x v="0"/>
    <x v="0"/>
    <s v="XXXXXXXXXX"/>
    <s v="AMLONG 2.5MG TABLETS (NEW PACK 15'S          "/>
    <s v="hypertension"/>
    <x v="0"/>
    <s v="TAB"/>
    <n v="15"/>
    <n v="27.88"/>
    <s v="MICRO LABS LIMI"/>
    <d v="2022-06-15T00:00:00"/>
    <s v="Wed"/>
    <x v="2"/>
    <s v="Monsoon"/>
    <n v="3"/>
    <x v="2"/>
    <x v="2"/>
  </r>
  <r>
    <m/>
    <s v=""/>
    <x v="0"/>
    <x v="3"/>
    <s v=""/>
    <s v="ELTROXIN 100 120                             "/>
    <s v="thyroid"/>
    <x v="9"/>
    <s v="TAB"/>
    <n v="20"/>
    <n v="160.30000000000001"/>
    <s v="GLAXO SMITHKLIN"/>
    <d v="2022-06-15T00:00:00"/>
    <s v="Wed"/>
    <x v="2"/>
    <s v="Monsoon"/>
    <n v="3"/>
    <x v="2"/>
    <x v="2"/>
  </r>
  <r>
    <s v="0000697     "/>
    <s v="NO DOC"/>
    <x v="0"/>
    <x v="0"/>
    <s v="XXXXXXXXXX"/>
    <s v="DYTOR PLUS 5 MG 15'S                         "/>
    <s v="diuretics"/>
    <x v="9"/>
    <s v="TAB"/>
    <n v="15"/>
    <n v="79.05"/>
    <s v="CIPLA          "/>
    <d v="2022-06-15T00:00:00"/>
    <s v="Wed"/>
    <x v="2"/>
    <s v="Monsoon"/>
    <n v="3"/>
    <x v="2"/>
    <x v="2"/>
  </r>
  <r>
    <m/>
    <s v=""/>
    <x v="0"/>
    <x v="3"/>
    <s v=""/>
    <s v="GLYCOMET SR 500MG TABLET 20'S                "/>
    <s v="diabetic"/>
    <x v="3"/>
    <s v="TAB"/>
    <n v="40"/>
    <n v="43.01"/>
    <s v="USV LTD.       "/>
    <d v="2022-06-15T00:00:00"/>
    <s v="Wed"/>
    <x v="2"/>
    <s v="Monsoon"/>
    <n v="3"/>
    <x v="2"/>
    <x v="2"/>
  </r>
  <r>
    <s v="0000698     "/>
    <s v="NO DOC"/>
    <x v="0"/>
    <x v="0"/>
    <s v="XXXXXXXXXX"/>
    <s v="QUADRIDERM RF CREAM 5GRAM                    "/>
    <s v="antifungal"/>
    <x v="4"/>
    <s v="TUB"/>
    <n v="1"/>
    <n v="74"/>
    <s v="MSD            "/>
    <d v="2022-06-15T00:00:00"/>
    <s v="Wed"/>
    <x v="2"/>
    <s v="Monsoon"/>
    <n v="3"/>
    <x v="2"/>
    <x v="2"/>
  </r>
  <r>
    <s v="0000699     "/>
    <s v="NO DOC"/>
    <x v="0"/>
    <x v="0"/>
    <s v="XXXXXXXXXX"/>
    <s v="ECOSPRIN 150MG TABLETS 14'S                  "/>
    <s v="anticoagulant"/>
    <x v="0"/>
    <s v="TAB"/>
    <n v="14"/>
    <n v="8.7899999999999991"/>
    <s v="USV LTD.       "/>
    <d v="2022-06-15T00:00:00"/>
    <s v="Wed"/>
    <x v="2"/>
    <s v="Monsoon"/>
    <n v="3"/>
    <x v="2"/>
    <x v="2"/>
  </r>
  <r>
    <m/>
    <s v=""/>
    <x v="0"/>
    <x v="3"/>
    <s v=""/>
    <s v="STORWIN 10MG TABLETS 10'S                    "/>
    <s v="cholesterol reducing agent"/>
    <x v="0"/>
    <s v="TAB"/>
    <n v="20"/>
    <n v="60"/>
    <s v="RANMARC LABS   "/>
    <d v="2022-06-15T00:00:00"/>
    <s v="Wed"/>
    <x v="2"/>
    <s v="Monsoon"/>
    <n v="3"/>
    <x v="2"/>
    <x v="2"/>
  </r>
  <r>
    <m/>
    <s v=""/>
    <x v="0"/>
    <x v="3"/>
    <s v=""/>
    <s v="ISTAMET 50MG/500MG TABLETS NEW 15'S          "/>
    <s v="diabetic"/>
    <x v="3"/>
    <s v="STR"/>
    <n v="30"/>
    <n v="345.3"/>
    <s v="SUN PHARMA     "/>
    <d v="2022-06-15T00:00:00"/>
    <s v="Wed"/>
    <x v="2"/>
    <s v="Monsoon"/>
    <n v="3"/>
    <x v="2"/>
    <x v="2"/>
  </r>
  <r>
    <s v="0000700     "/>
    <s v="NO DOC"/>
    <x v="0"/>
    <x v="0"/>
    <s v="XXXXXXXXXX"/>
    <s v="RECLIMET XR FORTE 15                         "/>
    <s v="diabetic"/>
    <x v="3"/>
    <s v="TAB"/>
    <n v="60"/>
    <n v="239.25"/>
    <s v="DR.REDDY'S LABO"/>
    <d v="2022-06-15T00:00:00"/>
    <s v="Wed"/>
    <x v="2"/>
    <s v="Monsoon"/>
    <n v="3"/>
    <x v="2"/>
    <x v="2"/>
  </r>
  <r>
    <s v="0000702     "/>
    <s v="DR.HEMANATH                        "/>
    <x v="138"/>
    <x v="140"/>
    <s v="XXXXXXXXXX"/>
    <s v="TELMA 40MG NEW 30'S STRIP PACK 30'S          "/>
    <s v="antihypertensive"/>
    <x v="0"/>
    <s v="TAB"/>
    <n v="30"/>
    <n v="222.1"/>
    <s v="GLENMARK PHARMA"/>
    <d v="2022-06-16T00:00:00"/>
    <s v="Thu"/>
    <x v="2"/>
    <s v="Monsoon"/>
    <n v="4"/>
    <x v="2"/>
    <x v="2"/>
  </r>
  <r>
    <m/>
    <s v=""/>
    <x v="138"/>
    <x v="3"/>
    <s v=""/>
    <s v="RIVAFLO 20 10                                "/>
    <s v="cardiac"/>
    <x v="0"/>
    <s v="TAB"/>
    <n v="50"/>
    <n v="285"/>
    <s v="SUN PHARMA     "/>
    <d v="2022-06-16T00:00:00"/>
    <s v="Thu"/>
    <x v="2"/>
    <s v="Monsoon"/>
    <n v="4"/>
    <x v="2"/>
    <x v="2"/>
  </r>
  <r>
    <s v="0000704     "/>
    <s v="NO DOC"/>
    <x v="0"/>
    <x v="0"/>
    <s v="XXXXXXXXXX"/>
    <s v="TELMIKIND-H TABLETS 10'S                     "/>
    <s v="antihypertensive"/>
    <x v="0"/>
    <s v="TAB"/>
    <n v="10"/>
    <n v="75"/>
    <s v="MANKIND PHARMA "/>
    <d v="2022-06-16T00:00:00"/>
    <s v="Thu"/>
    <x v="2"/>
    <s v="Monsoon"/>
    <n v="4"/>
    <x v="2"/>
    <x v="2"/>
  </r>
  <r>
    <m/>
    <s v=""/>
    <x v="0"/>
    <x v="3"/>
    <s v=""/>
    <s v="CALCIGARD 20MG RETARD TABLETS 10'S           "/>
    <s v="cardiac"/>
    <x v="0"/>
    <s v="TAB"/>
    <n v="20"/>
    <n v="38.549999999999997"/>
    <s v="TORRENT        "/>
    <d v="2022-06-16T00:00:00"/>
    <s v="Thu"/>
    <x v="2"/>
    <s v="Monsoon"/>
    <n v="4"/>
    <x v="2"/>
    <x v="2"/>
  </r>
  <r>
    <s v="0000705     "/>
    <s v="NO DOC"/>
    <x v="0"/>
    <x v="0"/>
    <s v="XXXXXXXXXX"/>
    <s v="BIMINOX-LF CAPSULES 10'S                     "/>
    <s v="antibiotic"/>
    <x v="5"/>
    <s v="CAP"/>
    <n v="40"/>
    <n v="102"/>
    <s v="MEDICAMEN BIOTE"/>
    <d v="2022-06-16T00:00:00"/>
    <s v="Thu"/>
    <x v="2"/>
    <s v="Monsoon"/>
    <n v="4"/>
    <x v="2"/>
    <x v="2"/>
  </r>
  <r>
    <s v="0000706     "/>
    <s v="NO DOC"/>
    <x v="0"/>
    <x v="0"/>
    <s v="XXXXXXXXXX"/>
    <s v="PAN-D CAPSULES 15'S                          "/>
    <s v="peptic ulcer"/>
    <x v="8"/>
    <s v="CAP"/>
    <n v="5"/>
    <n v="190"/>
    <s v="ALKEM LABOURATO"/>
    <d v="2022-06-16T00:00:00"/>
    <s v="Thu"/>
    <x v="2"/>
    <s v="Monsoon"/>
    <n v="4"/>
    <x v="2"/>
    <x v="2"/>
  </r>
  <r>
    <s v="0000707     "/>
    <s v="NO DOC"/>
    <x v="480"/>
    <x v="482"/>
    <s v="XXXXXXXXXX"/>
    <s v="ALPRAX 0.5MG TABLETS 15'S                    "/>
    <s v="anxiolytic"/>
    <x v="1"/>
    <s v="TAB"/>
    <n v="30"/>
    <n v="60.85"/>
    <s v="TORRENT        "/>
    <d v="2022-06-16T00:00:00"/>
    <s v="Thu"/>
    <x v="2"/>
    <s v="Monsoon"/>
    <n v="4"/>
    <x v="2"/>
    <x v="2"/>
  </r>
  <r>
    <m/>
    <s v=""/>
    <x v="480"/>
    <x v="3"/>
    <s v=""/>
    <s v="TAZLOC 80MG TABLETS 10'S                     "/>
    <s v="antihypertensive"/>
    <x v="0"/>
    <s v="TAB"/>
    <n v="10"/>
    <n v="112.22"/>
    <s v="USV LTD.       "/>
    <d v="2022-06-16T00:00:00"/>
    <s v="Thu"/>
    <x v="2"/>
    <s v="Monsoon"/>
    <n v="4"/>
    <x v="2"/>
    <x v="2"/>
  </r>
  <r>
    <m/>
    <s v=""/>
    <x v="480"/>
    <x v="3"/>
    <s v=""/>
    <s v="CREMAFFIN PLUS SYRUP 200ML                   "/>
    <s v="laxative"/>
    <x v="8"/>
    <s v="BOT"/>
    <n v="1"/>
    <n v="246.12"/>
    <s v="ABBOTT LABS IND"/>
    <d v="2022-06-16T00:00:00"/>
    <s v="Thu"/>
    <x v="2"/>
    <s v="Monsoon"/>
    <n v="4"/>
    <x v="2"/>
    <x v="2"/>
  </r>
  <r>
    <m/>
    <s v=""/>
    <x v="480"/>
    <x v="3"/>
    <s v=""/>
    <s v="TELMA 40MG NEW 30'S STRIP PACK 30'S          "/>
    <s v="antihypertensive"/>
    <x v="0"/>
    <s v="TAB"/>
    <n v="30"/>
    <n v="222.1"/>
    <s v="GLENMARK PHARMA"/>
    <d v="2022-06-16T00:00:00"/>
    <s v="Thu"/>
    <x v="2"/>
    <s v="Monsoon"/>
    <n v="4"/>
    <x v="2"/>
    <x v="2"/>
  </r>
  <r>
    <m/>
    <s v=""/>
    <x v="480"/>
    <x v="3"/>
    <s v=""/>
    <s v="EUGLIM 4MG TABLETS 15'S                      "/>
    <s v="diabetic"/>
    <x v="3"/>
    <s v="TAB"/>
    <n v="30"/>
    <n v="197"/>
    <s v="ZYDUX          "/>
    <d v="2022-06-16T00:00:00"/>
    <s v="Thu"/>
    <x v="2"/>
    <s v="Monsoon"/>
    <n v="4"/>
    <x v="2"/>
    <x v="2"/>
  </r>
  <r>
    <s v="0000709     "/>
    <s v="DR.VIVEK BOSE                      "/>
    <x v="88"/>
    <x v="90"/>
    <s v="XXXXXXXXXX"/>
    <s v="RENERVE PLUS CAPSULES 15'S                   "/>
    <s v="vitamin"/>
    <x v="2"/>
    <s v="CAP"/>
    <n v="10"/>
    <n v="277"/>
    <s v="GRANDIX        "/>
    <d v="2022-06-16T00:00:00"/>
    <s v="Thu"/>
    <x v="2"/>
    <s v="Monsoon"/>
    <n v="4"/>
    <x v="2"/>
    <x v="2"/>
  </r>
  <r>
    <m/>
    <s v=""/>
    <x v="88"/>
    <x v="3"/>
    <s v=""/>
    <s v="CARVIDON MR 30MG TABLETS 10'S                "/>
    <s v="cardiac"/>
    <x v="0"/>
    <s v="TAB"/>
    <n v="40"/>
    <n v="155"/>
    <s v="MICRO LABS LIMI"/>
    <d v="2022-06-16T00:00:00"/>
    <s v="Thu"/>
    <x v="2"/>
    <s v="Monsoon"/>
    <n v="4"/>
    <x v="2"/>
    <x v="2"/>
  </r>
  <r>
    <m/>
    <s v=""/>
    <x v="88"/>
    <x v="3"/>
    <s v=""/>
    <s v="TIDE 5MG TABLETS 10'S                        "/>
    <s v="diuretics"/>
    <x v="9"/>
    <s v="TAB"/>
    <n v="20"/>
    <n v="36.700000000000003"/>
    <s v="TORRENT        "/>
    <d v="2022-06-16T00:00:00"/>
    <s v="Thu"/>
    <x v="2"/>
    <s v="Monsoon"/>
    <n v="4"/>
    <x v="2"/>
    <x v="2"/>
  </r>
  <r>
    <m/>
    <s v=""/>
    <x v="88"/>
    <x v="3"/>
    <s v=""/>
    <s v="DEPLATT 75MG TABLETS 15'S                    "/>
    <s v="anticoagulant"/>
    <x v="0"/>
    <s v="TAP"/>
    <n v="15"/>
    <n v="86.95"/>
    <s v="TORRENT        "/>
    <d v="2022-06-16T00:00:00"/>
    <s v="Thu"/>
    <x v="2"/>
    <s v="Monsoon"/>
    <n v="4"/>
    <x v="2"/>
    <x v="2"/>
  </r>
  <r>
    <m/>
    <s v=""/>
    <x v="88"/>
    <x v="3"/>
    <s v=""/>
    <s v="METSMALL 500MG TABLETS NEW PAC 28'S          "/>
    <s v="diabetic"/>
    <x v="3"/>
    <s v="TAB"/>
    <n v="28"/>
    <n v="54"/>
    <s v="DR.REDDY'S LABO"/>
    <d v="2022-06-16T00:00:00"/>
    <s v="Thu"/>
    <x v="2"/>
    <s v="Monsoon"/>
    <n v="4"/>
    <x v="2"/>
    <x v="2"/>
  </r>
  <r>
    <m/>
    <s v=""/>
    <x v="88"/>
    <x v="3"/>
    <s v=""/>
    <s v="RBP TABLETS 10'S                             "/>
    <s v="peptic ulcer"/>
    <x v="8"/>
    <s v="TAB"/>
    <n v="20"/>
    <n v="90"/>
    <s v="LARION LIFE SCI"/>
    <d v="2022-06-16T00:00:00"/>
    <s v="Thu"/>
    <x v="2"/>
    <s v="Monsoon"/>
    <n v="4"/>
    <x v="2"/>
    <x v="2"/>
  </r>
  <r>
    <m/>
    <s v=""/>
    <x v="88"/>
    <x v="3"/>
    <s v=""/>
    <s v="PROLOMET XL 25MG TABLETS 10'S                "/>
    <s v="cardiac"/>
    <x v="0"/>
    <s v="TAB"/>
    <n v="20"/>
    <n v="45.24"/>
    <s v="SUN PHARMA     "/>
    <d v="2022-06-16T00:00:00"/>
    <s v="Thu"/>
    <x v="2"/>
    <s v="Monsoon"/>
    <n v="4"/>
    <x v="2"/>
    <x v="2"/>
  </r>
  <r>
    <m/>
    <s v=""/>
    <x v="88"/>
    <x v="3"/>
    <s v=""/>
    <s v="AZTOR 20 15                                  "/>
    <s v="atherosclerosis"/>
    <x v="0"/>
    <s v="TAB"/>
    <n v="15"/>
    <n v="223.7"/>
    <s v="SUN PHARMA     "/>
    <d v="2022-06-16T00:00:00"/>
    <s v="Thu"/>
    <x v="2"/>
    <s v="Monsoon"/>
    <n v="4"/>
    <x v="2"/>
    <x v="2"/>
  </r>
  <r>
    <m/>
    <s v=""/>
    <x v="88"/>
    <x v="3"/>
    <s v=""/>
    <s v="DABIGO 110 10                                "/>
    <s v="anticoagulant"/>
    <x v="0"/>
    <s v="TAB"/>
    <n v="10"/>
    <n v="148"/>
    <s v="SUN INDIA      "/>
    <d v="2022-06-16T00:00:00"/>
    <s v="Thu"/>
    <x v="2"/>
    <s v="Monsoon"/>
    <n v="4"/>
    <x v="2"/>
    <x v="2"/>
  </r>
  <r>
    <m/>
    <s v=""/>
    <x v="88"/>
    <x v="3"/>
    <s v=""/>
    <s v="DABIGO 110 10                                "/>
    <s v="anticoagulant"/>
    <x v="0"/>
    <s v="TAB"/>
    <n v="30"/>
    <n v="148"/>
    <s v="SUN INDIA      "/>
    <d v="2022-06-16T00:00:00"/>
    <s v="Thu"/>
    <x v="2"/>
    <s v="Monsoon"/>
    <n v="4"/>
    <x v="2"/>
    <x v="2"/>
  </r>
  <r>
    <s v="0000711     "/>
    <s v="NO DOC"/>
    <x v="339"/>
    <x v="341"/>
    <s v="XXXXXXXXXX"/>
    <s v="GLYCIPHAGE 500MG TABLETS 20'S                "/>
    <s v="diabetic"/>
    <x v="3"/>
    <s v="TAB"/>
    <n v="20"/>
    <n v="33.549999999999997"/>
    <s v="FRANCO INDIAN P"/>
    <d v="2022-06-16T00:00:00"/>
    <s v="Thu"/>
    <x v="2"/>
    <s v="Monsoon"/>
    <n v="4"/>
    <x v="2"/>
    <x v="2"/>
  </r>
  <r>
    <m/>
    <s v=""/>
    <x v="339"/>
    <x v="3"/>
    <s v=""/>
    <s v="ZENTEL 400MG TABLETS 1'S                     "/>
    <s v="anthelmentics"/>
    <x v="8"/>
    <s v="TAB"/>
    <n v="1"/>
    <n v="8.6199999999999992"/>
    <s v="GLAXO SMITHKLIN"/>
    <d v="2022-06-16T00:00:00"/>
    <s v="Thu"/>
    <x v="2"/>
    <s v="Monsoon"/>
    <n v="4"/>
    <x v="2"/>
    <x v="2"/>
  </r>
  <r>
    <m/>
    <s v=""/>
    <x v="339"/>
    <x v="3"/>
    <s v=""/>
    <s v="ZENTEL SUSPENSION 10ML                       "/>
    <s v="anthelmentics"/>
    <x v="8"/>
    <s v="BOT"/>
    <n v="1"/>
    <n v="17.899999999999999"/>
    <s v="GLAXO SMITHKLIN"/>
    <d v="2022-06-16T00:00:00"/>
    <s v="Thu"/>
    <x v="2"/>
    <s v="Monsoon"/>
    <n v="4"/>
    <x v="2"/>
    <x v="2"/>
  </r>
  <r>
    <m/>
    <s v=""/>
    <x v="339"/>
    <x v="3"/>
    <s v=""/>
    <s v="BETNOVATE-GM CREAM 20GRAM                    "/>
    <s v="antifungal"/>
    <x v="4"/>
    <s v="TUB"/>
    <n v="1"/>
    <n v="34.049999999999997"/>
    <s v="GLAXO SMITHKLIN"/>
    <d v="2022-06-16T00:00:00"/>
    <s v="Thu"/>
    <x v="2"/>
    <s v="Monsoon"/>
    <n v="4"/>
    <x v="2"/>
    <x v="2"/>
  </r>
  <r>
    <m/>
    <s v=""/>
    <x v="339"/>
    <x v="3"/>
    <s v=""/>
    <s v="ALMOX 500MG CAPSULES 10'S                    "/>
    <s v="antibiotic"/>
    <x v="5"/>
    <s v="CAP"/>
    <n v="10"/>
    <n v="72.09"/>
    <s v="ALKEM LABOURATO"/>
    <d v="2022-06-16T00:00:00"/>
    <s v="Thu"/>
    <x v="2"/>
    <s v="Monsoon"/>
    <n v="4"/>
    <x v="2"/>
    <x v="2"/>
  </r>
  <r>
    <m/>
    <s v=""/>
    <x v="339"/>
    <x v="3"/>
    <s v=""/>
    <s v="GP 0.5MG TABLETS 10'S                        "/>
    <s v="diabetic"/>
    <x v="3"/>
    <s v="TAB"/>
    <n v="20"/>
    <n v="55"/>
    <s v="USV LTD.       "/>
    <d v="2022-06-16T00:00:00"/>
    <s v="Thu"/>
    <x v="2"/>
    <s v="Monsoon"/>
    <n v="4"/>
    <x v="2"/>
    <x v="2"/>
  </r>
  <r>
    <s v="0000712     "/>
    <s v="NO DOC"/>
    <x v="608"/>
    <x v="610"/>
    <s v="XXXXXXXXXX"/>
    <s v="OMEZ 20MG CAPSULES 20'S                      "/>
    <s v="peptic ulcer"/>
    <x v="8"/>
    <s v="CAP"/>
    <n v="10"/>
    <n v="55.52"/>
    <s v="DR. REDDY'S    "/>
    <d v="2022-06-16T00:00:00"/>
    <s v="Thu"/>
    <x v="2"/>
    <s v="Monsoon"/>
    <n v="4"/>
    <x v="2"/>
    <x v="2"/>
  </r>
  <r>
    <m/>
    <s v=""/>
    <x v="608"/>
    <x v="3"/>
    <s v=""/>
    <s v="ZERODOL SP TABLETS 10'S                      "/>
    <s v="analgesic"/>
    <x v="7"/>
    <s v="TAB"/>
    <n v="10"/>
    <n v="107.6"/>
    <s v="IPCA LABORATORI"/>
    <d v="2022-06-16T00:00:00"/>
    <s v="Thu"/>
    <x v="2"/>
    <s v="Monsoon"/>
    <n v="4"/>
    <x v="2"/>
    <x v="2"/>
  </r>
  <r>
    <m/>
    <s v=""/>
    <x v="608"/>
    <x v="3"/>
    <s v=""/>
    <s v="MYOSPAZ TABLETS 10'S                         "/>
    <s v="analgesic"/>
    <x v="7"/>
    <s v="TAB"/>
    <n v="10"/>
    <n v="136.5"/>
    <s v="WIN MEDICARE LT"/>
    <d v="2022-06-16T00:00:00"/>
    <s v="Thu"/>
    <x v="2"/>
    <s v="Monsoon"/>
    <n v="4"/>
    <x v="2"/>
    <x v="2"/>
  </r>
  <r>
    <m/>
    <s v=""/>
    <x v="608"/>
    <x v="3"/>
    <s v=""/>
    <s v="FENLONG-MR LINEMENT 30ML                     "/>
    <s v="analgesic"/>
    <x v="7"/>
    <s v="BOT"/>
    <n v="1"/>
    <n v="58"/>
    <s v="SKN ORGANICS   "/>
    <d v="2022-06-16T00:00:00"/>
    <s v="Thu"/>
    <x v="2"/>
    <s v="Monsoon"/>
    <n v="4"/>
    <x v="2"/>
    <x v="2"/>
  </r>
  <r>
    <s v="0000713     "/>
    <s v="NO DOC"/>
    <x v="393"/>
    <x v="395"/>
    <s v="XXXXXXXXXX"/>
    <s v="PARACIP 500MG TABLETS 10'S                   "/>
    <s v="antipyretic"/>
    <x v="7"/>
    <s v="TAB"/>
    <n v="50"/>
    <n v="10.02"/>
    <s v="CIPLA          "/>
    <d v="2022-06-16T00:00:00"/>
    <s v="Thu"/>
    <x v="2"/>
    <s v="Monsoon"/>
    <n v="4"/>
    <x v="2"/>
    <x v="2"/>
  </r>
  <r>
    <m/>
    <s v=""/>
    <x v="393"/>
    <x v="3"/>
    <s v=""/>
    <s v="MOOV CREAM 15GRAM                            "/>
    <s v="analgesic"/>
    <x v="7"/>
    <s v="TUB"/>
    <n v="4"/>
    <n v="75"/>
    <s v="RECKITT BENCKIS"/>
    <d v="2022-06-16T00:00:00"/>
    <s v="Thu"/>
    <x v="2"/>
    <s v="Monsoon"/>
    <n v="4"/>
    <x v="2"/>
    <x v="2"/>
  </r>
  <r>
    <s v="0000714     "/>
    <s v="NO DOC"/>
    <x v="0"/>
    <x v="0"/>
    <s v="XXXXXXXXXX"/>
    <s v="IBUGESIC PLUS SUSPENSION 100ML               "/>
    <s v="anti inflammatory"/>
    <x v="7"/>
    <s v="BOT"/>
    <n v="1"/>
    <n v="45.38"/>
    <s v="CIPLA          "/>
    <d v="2022-06-17T00:00:00"/>
    <s v="Fri"/>
    <x v="2"/>
    <s v="Monsoon"/>
    <n v="5"/>
    <x v="2"/>
    <x v="2"/>
  </r>
  <r>
    <m/>
    <s v=""/>
    <x v="0"/>
    <x v="3"/>
    <s v=""/>
    <s v="P-250MG SUSPENSION 60ML                      "/>
    <s v="antipyretic"/>
    <x v="7"/>
    <s v="BOT"/>
    <n v="1"/>
    <n v="40.32"/>
    <s v="APEX LABORATOTO"/>
    <d v="2022-06-17T00:00:00"/>
    <s v="Fri"/>
    <x v="2"/>
    <s v="Monsoon"/>
    <n v="5"/>
    <x v="2"/>
    <x v="2"/>
  </r>
  <r>
    <m/>
    <s v=""/>
    <x v="0"/>
    <x v="3"/>
    <s v=""/>
    <s v="MONTEK LC KID SYP 1'S                        "/>
    <s v="Anti allergic"/>
    <x v="6"/>
    <s v="PCS"/>
    <n v="1"/>
    <n v="108"/>
    <s v="SUN PHARMA     "/>
    <d v="2022-06-17T00:00:00"/>
    <s v="Fri"/>
    <x v="2"/>
    <s v="Monsoon"/>
    <n v="5"/>
    <x v="2"/>
    <x v="2"/>
  </r>
  <r>
    <s v="0000715     "/>
    <s v="DR.LAKSHMANAN                      "/>
    <x v="3"/>
    <x v="5"/>
    <s v="XXXXXXXXXX"/>
    <s v="DOLO 650MG TABLETS 15'S                      "/>
    <s v="antipyretic"/>
    <x v="7"/>
    <s v="TAB"/>
    <n v="15"/>
    <n v="30.91"/>
    <s v="MICRO LABS LIMI"/>
    <d v="2022-06-17T00:00:00"/>
    <s v="Fri"/>
    <x v="2"/>
    <s v="Monsoon"/>
    <n v="5"/>
    <x v="2"/>
    <x v="2"/>
  </r>
  <r>
    <m/>
    <s v=""/>
    <x v="3"/>
    <x v="3"/>
    <s v=""/>
    <s v="ALLEGRA 180MG TABLETS 10'S                   "/>
    <s v="Anti allergic"/>
    <x v="6"/>
    <s v="TAB"/>
    <n v="10"/>
    <n v="228.37"/>
    <s v="AVENTIS        "/>
    <d v="2022-06-17T00:00:00"/>
    <s v="Fri"/>
    <x v="2"/>
    <s v="Monsoon"/>
    <n v="5"/>
    <x v="2"/>
    <x v="2"/>
  </r>
  <r>
    <s v="0000717     "/>
    <s v="NO DOC"/>
    <x v="431"/>
    <x v="433"/>
    <s v="XXXXXXXXXX"/>
    <s v="ALPRAX 0.25MG TABLETS 15'S                   "/>
    <s v="anxiolytic"/>
    <x v="1"/>
    <s v="TAB"/>
    <n v="15"/>
    <n v="29"/>
    <s v="TORRENT        "/>
    <d v="2022-06-17T00:00:00"/>
    <s v="Fri"/>
    <x v="2"/>
    <s v="Monsoon"/>
    <n v="5"/>
    <x v="2"/>
    <x v="2"/>
  </r>
  <r>
    <m/>
    <s v=""/>
    <x v="431"/>
    <x v="3"/>
    <s v=""/>
    <s v="LOSAR H TABLETS NEW PACKING 15'S             "/>
    <s v="antihypertensive"/>
    <x v="0"/>
    <s v="TAB"/>
    <n v="15"/>
    <n v="231.35"/>
    <s v="UNICHEM        "/>
    <d v="2022-06-17T00:00:00"/>
    <s v="Fri"/>
    <x v="2"/>
    <s v="Monsoon"/>
    <n v="5"/>
    <x v="2"/>
    <x v="2"/>
  </r>
  <r>
    <s v="0000718     "/>
    <s v="NO DOC"/>
    <x v="0"/>
    <x v="0"/>
    <s v="XXXXXXXXXX"/>
    <s v="TELMIKIND AM TABLETS 10'S                    "/>
    <s v="antihypertensive"/>
    <x v="0"/>
    <s v="TAB"/>
    <n v="2"/>
    <n v="63.04"/>
    <s v="MANKIND PHARMA "/>
    <d v="2022-06-17T00:00:00"/>
    <s v="Fri"/>
    <x v="2"/>
    <s v="Monsoon"/>
    <n v="5"/>
    <x v="2"/>
    <x v="2"/>
  </r>
  <r>
    <m/>
    <s v=""/>
    <x v="0"/>
    <x v="3"/>
    <s v=""/>
    <s v="AMLODAC 5MG TABLETS NEW PACKIN 30S           "/>
    <s v="hypertension"/>
    <x v="0"/>
    <s v="TAB"/>
    <n v="30"/>
    <n v="87.69"/>
    <s v="ZYDUS CADILA   "/>
    <d v="2022-06-17T00:00:00"/>
    <s v="Fri"/>
    <x v="2"/>
    <s v="Monsoon"/>
    <n v="5"/>
    <x v="2"/>
    <x v="2"/>
  </r>
  <r>
    <s v="0000719     "/>
    <s v="APOLLO HOSPITAL                    "/>
    <x v="24"/>
    <x v="26"/>
    <s v="XXXXXXXXXX"/>
    <s v="NUROKIND D3 TABLETS 10'S                     "/>
    <s v="vitamin"/>
    <x v="2"/>
    <s v="TAB"/>
    <n v="30"/>
    <n v="155.88"/>
    <s v="MANKIND PHARMA "/>
    <d v="2022-06-17T00:00:00"/>
    <s v="Fri"/>
    <x v="2"/>
    <s v="Monsoon"/>
    <n v="5"/>
    <x v="2"/>
    <x v="2"/>
  </r>
  <r>
    <m/>
    <s v=""/>
    <x v="24"/>
    <x v="3"/>
    <s v=""/>
    <s v="METOSARTAN 25MG TABLETS 10'S                 "/>
    <s v="cardiac"/>
    <x v="0"/>
    <s v="TAB"/>
    <n v="30"/>
    <n v="163"/>
    <s v="SUN PHARMA     "/>
    <d v="2022-06-17T00:00:00"/>
    <s v="Fri"/>
    <x v="2"/>
    <s v="Monsoon"/>
    <n v="5"/>
    <x v="2"/>
    <x v="2"/>
  </r>
  <r>
    <s v="0000720     "/>
    <s v="APOLLO HOSPITAL                    "/>
    <x v="519"/>
    <x v="521"/>
    <s v="XXXXXXXXXX"/>
    <s v="NUROKIND D3 TABLETS 10'S                     "/>
    <s v="vitamin"/>
    <x v="2"/>
    <s v="TAB"/>
    <n v="20"/>
    <n v="155.88"/>
    <s v="MANKIND PHARMA "/>
    <d v="2022-06-17T00:00:00"/>
    <s v="Fri"/>
    <x v="2"/>
    <s v="Monsoon"/>
    <n v="5"/>
    <x v="2"/>
    <x v="2"/>
  </r>
  <r>
    <m/>
    <s v=""/>
    <x v="519"/>
    <x v="3"/>
    <s v=""/>
    <s v="OLMAT 40MG TABLETS 10'S                      "/>
    <s v="antihypertensive"/>
    <x v="0"/>
    <s v="TAB"/>
    <n v="20"/>
    <n v="180"/>
    <s v="MICRO LABS LIMI"/>
    <d v="2022-06-17T00:00:00"/>
    <s v="Fri"/>
    <x v="2"/>
    <s v="Monsoon"/>
    <n v="5"/>
    <x v="2"/>
    <x v="2"/>
  </r>
  <r>
    <m/>
    <s v=""/>
    <x v="519"/>
    <x v="3"/>
    <s v=""/>
    <s v="DIGENE GEL MINT FLAVOUR 200ML                "/>
    <s v="peptic ulcer"/>
    <x v="8"/>
    <s v="BOT"/>
    <n v="1"/>
    <n v="139.15"/>
    <s v="ABBOTT LABS IND"/>
    <d v="2022-06-17T00:00:00"/>
    <s v="Fri"/>
    <x v="2"/>
    <s v="Monsoon"/>
    <n v="5"/>
    <x v="2"/>
    <x v="2"/>
  </r>
  <r>
    <s v="0000721     "/>
    <s v="NO DOC"/>
    <x v="51"/>
    <x v="53"/>
    <s v="XXXXXXXXXX"/>
    <s v="SELOKEN XL 50MG TABLETS 30'S                 "/>
    <s v="cardiac"/>
    <x v="0"/>
    <s v="TAB"/>
    <n v="60"/>
    <n v="185.1"/>
    <s v="ASTRA ZENECA PH"/>
    <d v="2022-06-18T00:00:00"/>
    <s v="Sat"/>
    <x v="2"/>
    <s v="Monsoon"/>
    <n v="6"/>
    <x v="2"/>
    <x v="2"/>
  </r>
  <r>
    <s v="0000722     "/>
    <s v="GANESH BABU                        "/>
    <x v="581"/>
    <x v="583"/>
    <s v="XXXXXXXXXX"/>
    <s v="FOURTS B TABLETS 15'S                        "/>
    <s v="multivitamin"/>
    <x v="2"/>
    <s v="TAB"/>
    <n v="30"/>
    <n v="67.5"/>
    <s v="IPCA LABORATORI"/>
    <d v="2022-06-18T00:00:00"/>
    <s v="Sat"/>
    <x v="2"/>
    <s v="Monsoon"/>
    <n v="6"/>
    <x v="2"/>
    <x v="2"/>
  </r>
  <r>
    <m/>
    <s v=""/>
    <x v="581"/>
    <x v="3"/>
    <s v=""/>
    <s v="HUMAN MIXTARD 40 IU 10ML                     "/>
    <s v="insulin"/>
    <x v="3"/>
    <s v="VIA"/>
    <n v="1"/>
    <n v="158.41999999999999"/>
    <s v="NOVO NORDISK   "/>
    <d v="2022-06-18T00:00:00"/>
    <s v="Sat"/>
    <x v="2"/>
    <s v="Monsoon"/>
    <n v="6"/>
    <x v="2"/>
    <x v="2"/>
  </r>
  <r>
    <s v="0000723     "/>
    <s v="NO DOC"/>
    <x v="481"/>
    <x v="483"/>
    <s v="XXXXXXXXXX"/>
    <s v="ZENTEL SUSPENSION 10ML                       "/>
    <s v="anthelmentics"/>
    <x v="8"/>
    <s v="BOT"/>
    <n v="1"/>
    <n v="17.899999999999999"/>
    <s v="GLAXO SMITHKLIN"/>
    <d v="2022-06-18T00:00:00"/>
    <s v="Sat"/>
    <x v="2"/>
    <s v="Monsoon"/>
    <n v="6"/>
    <x v="2"/>
    <x v="2"/>
  </r>
  <r>
    <m/>
    <s v=""/>
    <x v="481"/>
    <x v="3"/>
    <s v=""/>
    <s v="RENERVE PLUS CAPSULES 15'S                   "/>
    <s v="vitamin"/>
    <x v="2"/>
    <s v="CAP"/>
    <n v="10"/>
    <n v="277"/>
    <s v="GRANDIX        "/>
    <d v="2022-06-18T00:00:00"/>
    <s v="Sat"/>
    <x v="2"/>
    <s v="Monsoon"/>
    <n v="6"/>
    <x v="2"/>
    <x v="2"/>
  </r>
  <r>
    <m/>
    <s v=""/>
    <x v="481"/>
    <x v="3"/>
    <s v=""/>
    <s v="FOURTS B TABLETS 15'S                        "/>
    <s v="multivitamin"/>
    <x v="2"/>
    <s v="TAB"/>
    <n v="30"/>
    <n v="67.5"/>
    <s v="IPCA LABORATORI"/>
    <d v="2022-06-18T00:00:00"/>
    <s v="Sat"/>
    <x v="2"/>
    <s v="Monsoon"/>
    <n v="6"/>
    <x v="2"/>
    <x v="2"/>
  </r>
  <r>
    <s v="0000724     "/>
    <s v="NO DOC"/>
    <x v="0"/>
    <x v="0"/>
    <s v="XXXXXXXXXX"/>
    <s v="DULCOFLEX TABLET(FORMELY DULCO 10'S          "/>
    <s v="laxative"/>
    <x v="8"/>
    <s v="TAB"/>
    <n v="2"/>
    <n v="11.25"/>
    <s v="BOEHRINGER INGE"/>
    <d v="2022-06-18T00:00:00"/>
    <s v="Sat"/>
    <x v="2"/>
    <s v="Monsoon"/>
    <n v="6"/>
    <x v="2"/>
    <x v="2"/>
  </r>
  <r>
    <s v="0000725     "/>
    <s v="NO DOC"/>
    <x v="0"/>
    <x v="0"/>
    <s v="XXXXXXXXXX"/>
    <s v="MAXIFLO 250MG ROTACAPS 30'S                  "/>
    <s v="bronchodilator"/>
    <x v="11"/>
    <s v="JAR"/>
    <n v="1"/>
    <n v="411.56"/>
    <s v="CIPLA          "/>
    <d v="2022-06-18T00:00:00"/>
    <s v="Sat"/>
    <x v="2"/>
    <s v="Monsoon"/>
    <n v="6"/>
    <x v="2"/>
    <x v="2"/>
  </r>
  <r>
    <s v="0000726     "/>
    <s v="NO DOC"/>
    <x v="0"/>
    <x v="0"/>
    <s v="XXXXXXXXXX"/>
    <s v="ENTEROGERMINA LIQUID 5ML                     "/>
    <s v="antidiarrhoeal"/>
    <x v="8"/>
    <s v="PCS"/>
    <n v="4"/>
    <n v="59.88"/>
    <s v="SANOFI         "/>
    <d v="2022-06-18T00:00:00"/>
    <s v="Sat"/>
    <x v="2"/>
    <s v="Monsoon"/>
    <n v="6"/>
    <x v="2"/>
    <x v="2"/>
  </r>
  <r>
    <s v="0000727     "/>
    <s v="NO DOC"/>
    <x v="0"/>
    <x v="0"/>
    <s v="XXXXXXXXXX"/>
    <s v="ENTEROGERMINA LIQUID 5ML                     "/>
    <s v="antidiarrhoeal"/>
    <x v="8"/>
    <s v="PCS"/>
    <n v="2"/>
    <n v="59.88"/>
    <s v="SANOFI         "/>
    <d v="2022-06-18T00:00:00"/>
    <s v="Sat"/>
    <x v="2"/>
    <s v="Monsoon"/>
    <n v="6"/>
    <x v="2"/>
    <x v="2"/>
  </r>
  <r>
    <s v="0000728     "/>
    <s v="NO DOC"/>
    <x v="5"/>
    <x v="7"/>
    <s v="XXXXXXXXXX"/>
    <s v="THYROCAL D3 TABLETS 30'S                     "/>
    <s v="thyroid"/>
    <x v="9"/>
    <s v="TAB"/>
    <n v="30"/>
    <n v="312.27"/>
    <s v="ABBOTT HEALTHCA"/>
    <d v="2022-06-18T00:00:00"/>
    <s v="Sat"/>
    <x v="2"/>
    <s v="Monsoon"/>
    <n v="6"/>
    <x v="2"/>
    <x v="2"/>
  </r>
  <r>
    <s v="0000729     "/>
    <s v="NO DOC"/>
    <x v="73"/>
    <x v="75"/>
    <s v="XXXXXXXXXX"/>
    <s v="ZINCOVIT TABLETS 15'S                        "/>
    <s v="vitamin"/>
    <x v="2"/>
    <s v="TAB"/>
    <n v="15"/>
    <n v="105"/>
    <s v="APEX LABORATOTO"/>
    <d v="2022-06-18T00:00:00"/>
    <s v="Sat"/>
    <x v="2"/>
    <s v="Monsoon"/>
    <n v="6"/>
    <x v="2"/>
    <x v="2"/>
  </r>
  <r>
    <m/>
    <s v=""/>
    <x v="73"/>
    <x v="3"/>
    <s v=""/>
    <s v="LOBAZAM 5MG TABLETS 10'S                     "/>
    <s v="psychiatric"/>
    <x v="1"/>
    <s v="TAB"/>
    <n v="20"/>
    <n v="57.64"/>
    <s v="SUN PHARMA     "/>
    <d v="2022-06-18T00:00:00"/>
    <s v="Sat"/>
    <x v="2"/>
    <s v="Monsoon"/>
    <n v="6"/>
    <x v="2"/>
    <x v="2"/>
  </r>
  <r>
    <m/>
    <s v=""/>
    <x v="73"/>
    <x v="3"/>
    <s v=""/>
    <s v="NEUROBION FORTE TAB 30                       "/>
    <s v="multivitamin"/>
    <x v="2"/>
    <s v="TAB"/>
    <n v="30"/>
    <n v="34.700000000000003"/>
    <s v="MERCK          "/>
    <d v="2022-06-18T00:00:00"/>
    <s v="Sat"/>
    <x v="2"/>
    <s v="Monsoon"/>
    <n v="6"/>
    <x v="2"/>
    <x v="2"/>
  </r>
  <r>
    <m/>
    <s v=""/>
    <x v="73"/>
    <x v="3"/>
    <s v=""/>
    <s v="CARNIPIL SYP 1                               "/>
    <s v="Aminoacid"/>
    <x v="2"/>
    <s v="SYP"/>
    <n v="2"/>
    <n v="390"/>
    <s v="WOCKHARDT LIMIT"/>
    <d v="2022-06-18T00:00:00"/>
    <s v="Sat"/>
    <x v="2"/>
    <s v="Monsoon"/>
    <n v="6"/>
    <x v="2"/>
    <x v="2"/>
  </r>
  <r>
    <m/>
    <s v=""/>
    <x v="73"/>
    <x v="3"/>
    <s v=""/>
    <s v="ZONEGRAN 100MG 10                            "/>
    <s v="anticonvulsant"/>
    <x v="10"/>
    <s v="TAB"/>
    <n v="50"/>
    <n v="239"/>
    <s v="WOCKHARDT LIMIT"/>
    <d v="2022-06-18T00:00:00"/>
    <s v="Sat"/>
    <x v="2"/>
    <s v="Monsoon"/>
    <n v="6"/>
    <x v="2"/>
    <x v="2"/>
  </r>
  <r>
    <s v="0000730     "/>
    <s v="ARAVIND HOSPITAL                   "/>
    <x v="579"/>
    <x v="581"/>
    <s v="XXXXXXXXXX"/>
    <s v="NUROKIND GOLD CAPSULES 10'S                  "/>
    <s v="vitamin"/>
    <x v="2"/>
    <s v="CAP"/>
    <n v="20"/>
    <n v="97.9"/>
    <s v="MANKIND PHARMA "/>
    <d v="2022-06-18T00:00:00"/>
    <s v="Sat"/>
    <x v="2"/>
    <s v="Monsoon"/>
    <n v="6"/>
    <x v="2"/>
    <x v="2"/>
  </r>
  <r>
    <m/>
    <s v=""/>
    <x v="579"/>
    <x v="3"/>
    <s v=""/>
    <s v="GLIMESTAR 1MG TABLETS 10'S                   "/>
    <s v="diabetic"/>
    <x v="3"/>
    <s v="TAB"/>
    <n v="10"/>
    <n v="27.09"/>
    <s v="MANKIND PHARMA "/>
    <d v="2022-06-18T00:00:00"/>
    <s v="Sat"/>
    <x v="2"/>
    <s v="Monsoon"/>
    <n v="6"/>
    <x v="2"/>
    <x v="2"/>
  </r>
  <r>
    <m/>
    <s v=""/>
    <x v="579"/>
    <x v="3"/>
    <s v=""/>
    <s v="PRO HB TABLETS 10'S                          "/>
    <s v="iron anaemic"/>
    <x v="2"/>
    <s v="TAB"/>
    <n v="20"/>
    <n v="59"/>
    <s v="PROCYON PHARMAC"/>
    <d v="2022-06-18T00:00:00"/>
    <s v="Sat"/>
    <x v="2"/>
    <s v="Monsoon"/>
    <n v="6"/>
    <x v="2"/>
    <x v="2"/>
  </r>
  <r>
    <m/>
    <s v=""/>
    <x v="579"/>
    <x v="3"/>
    <s v=""/>
    <s v="ATEN 25MG TABLETS 14'S                       "/>
    <s v="hypertension"/>
    <x v="0"/>
    <s v="TAB"/>
    <n v="14"/>
    <n v="27.9"/>
    <s v="CADILA PHARMACE"/>
    <d v="2022-06-18T00:00:00"/>
    <s v="Sat"/>
    <x v="2"/>
    <s v="Monsoon"/>
    <n v="6"/>
    <x v="2"/>
    <x v="2"/>
  </r>
  <r>
    <s v="0000731     "/>
    <s v="NO DOC"/>
    <x v="0"/>
    <x v="0"/>
    <s v="XXXXXXXXXX"/>
    <s v="MONTEK LC TABLETS 10'S                       "/>
    <s v="Anti allergic"/>
    <x v="6"/>
    <s v="TAB"/>
    <n v="6"/>
    <n v="197"/>
    <s v="SUN PHARMA     "/>
    <d v="2022-06-18T00:00:00"/>
    <s v="Sat"/>
    <x v="2"/>
    <s v="Monsoon"/>
    <n v="6"/>
    <x v="2"/>
    <x v="2"/>
  </r>
  <r>
    <m/>
    <s v=""/>
    <x v="0"/>
    <x v="3"/>
    <s v=""/>
    <s v="MOX 250MG CAPSULES 15'S                      "/>
    <s v="antibiotic"/>
    <x v="5"/>
    <s v="CAP"/>
    <n v="6"/>
    <n v="37.1"/>
    <s v="REXCEL(RANBAXY)"/>
    <d v="2022-06-18T00:00:00"/>
    <s v="Sat"/>
    <x v="2"/>
    <s v="Monsoon"/>
    <n v="6"/>
    <x v="2"/>
    <x v="2"/>
  </r>
  <r>
    <m/>
    <s v=""/>
    <x v="0"/>
    <x v="3"/>
    <s v=""/>
    <s v="RANITIN 150MG 40                             "/>
    <s v="peptic ulcer"/>
    <x v="8"/>
    <s v="TAB"/>
    <n v="6"/>
    <n v="49.28"/>
    <s v="TORRENT        "/>
    <d v="2022-06-18T00:00:00"/>
    <s v="Sat"/>
    <x v="2"/>
    <s v="Monsoon"/>
    <n v="6"/>
    <x v="2"/>
    <x v="2"/>
  </r>
  <r>
    <s v="0000733     "/>
    <s v="NO DOC"/>
    <x v="30"/>
    <x v="32"/>
    <s v="XXXXXXXXXX"/>
    <s v="LOBATE-GM CREAM 15GRAM                       "/>
    <s v="dermatitis"/>
    <x v="4"/>
    <s v="TUB"/>
    <n v="1"/>
    <n v="95.21"/>
    <s v="ABBOTT HEALTHCA"/>
    <d v="2022-06-19T00:00:00"/>
    <s v="Sun"/>
    <x v="2"/>
    <s v="Monsoon"/>
    <n v="7"/>
    <x v="2"/>
    <x v="2"/>
  </r>
  <r>
    <m/>
    <s v=""/>
    <x v="30"/>
    <x v="3"/>
    <s v=""/>
    <s v="NEFROMEGA CAPSULES 10'S                      "/>
    <s v="fatty acid"/>
    <x v="0"/>
    <s v="CAP"/>
    <n v="10"/>
    <n v="140"/>
    <s v="AUXILIARE HEALT"/>
    <d v="2022-06-19T00:00:00"/>
    <s v="Sun"/>
    <x v="2"/>
    <s v="Monsoon"/>
    <n v="7"/>
    <x v="2"/>
    <x v="2"/>
  </r>
  <r>
    <s v="0000734     "/>
    <s v="PREETHI HOSPITAL                   "/>
    <x v="514"/>
    <x v="516"/>
    <s v="XXXXXXXXXX"/>
    <s v="METAPRO XL 25MG TABLETS NEW PA 15'S          "/>
    <s v="cardiac"/>
    <x v="0"/>
    <s v="TAB"/>
    <n v="15"/>
    <n v="67.87"/>
    <s v="MICRO LABS LIMI"/>
    <d v="2022-06-19T00:00:00"/>
    <s v="Sun"/>
    <x v="2"/>
    <s v="Monsoon"/>
    <n v="7"/>
    <x v="2"/>
    <x v="2"/>
  </r>
  <r>
    <m/>
    <s v=""/>
    <x v="514"/>
    <x v="3"/>
    <s v=""/>
    <s v="TAZLOC BETA 25MG TABLETS 10'S                "/>
    <s v="antihypertensive"/>
    <x v="0"/>
    <s v="TAB"/>
    <n v="10"/>
    <n v="154.81"/>
    <s v="USV LTD.       "/>
    <d v="2022-06-19T00:00:00"/>
    <s v="Sun"/>
    <x v="2"/>
    <s v="Monsoon"/>
    <n v="7"/>
    <x v="2"/>
    <x v="2"/>
  </r>
  <r>
    <m/>
    <s v=""/>
    <x v="514"/>
    <x v="3"/>
    <s v=""/>
    <s v="CLAVILIP 10MG CAPSULES 15'S                  "/>
    <s v="atherosclerosis"/>
    <x v="0"/>
    <s v="CAP"/>
    <n v="15"/>
    <n v="238.5"/>
    <s v="INTAS PHARMACEU"/>
    <d v="2022-06-19T00:00:00"/>
    <s v="Sun"/>
    <x v="2"/>
    <s v="Monsoon"/>
    <n v="7"/>
    <x v="2"/>
    <x v="2"/>
  </r>
  <r>
    <s v="0000735     "/>
    <s v="NO DOC"/>
    <x v="480"/>
    <x v="482"/>
    <s v="XXXXXXXXXX"/>
    <s v="BUSCOGAST TABLETS 10'S                       "/>
    <s v="laxative"/>
    <x v="8"/>
    <s v="TAB"/>
    <n v="10"/>
    <n v="33.15"/>
    <s v="BOEHRINGER INGE"/>
    <d v="2022-06-19T00:00:00"/>
    <s v="Sun"/>
    <x v="2"/>
    <s v="Monsoon"/>
    <n v="7"/>
    <x v="2"/>
    <x v="2"/>
  </r>
  <r>
    <s v="0000736     "/>
    <s v="DR.THIAGARAJAN                     "/>
    <x v="3"/>
    <x v="5"/>
    <s v="XXXXXXXXXX"/>
    <s v="NEUROBION FORTE TAB 30                       "/>
    <s v="multivitamin"/>
    <x v="2"/>
    <s v="TAB"/>
    <n v="60"/>
    <n v="34.700000000000003"/>
    <s v="MERCK          "/>
    <d v="2022-06-19T00:00:00"/>
    <s v="Sun"/>
    <x v="2"/>
    <s v="Monsoon"/>
    <n v="7"/>
    <x v="2"/>
    <x v="2"/>
  </r>
  <r>
    <s v="0000737     "/>
    <s v="DR.GREETHAR BABU                   "/>
    <x v="130"/>
    <x v="132"/>
    <s v="XXXXXXXXXX"/>
    <s v="A TO Z NS TABLETS 15'S                       "/>
    <s v="multivitamins"/>
    <x v="2"/>
    <s v="TAB"/>
    <n v="15"/>
    <n v="128"/>
    <s v="ALKEM LABOURATO"/>
    <d v="2022-06-19T00:00:00"/>
    <s v="Sun"/>
    <x v="2"/>
    <s v="Monsoon"/>
    <n v="7"/>
    <x v="2"/>
    <x v="2"/>
  </r>
  <r>
    <m/>
    <s v=""/>
    <x v="130"/>
    <x v="3"/>
    <s v=""/>
    <s v="OLMEZEST 40MG TABLETS 10'S                   "/>
    <s v="antihypertensive"/>
    <x v="0"/>
    <s v="TAB"/>
    <n v="10"/>
    <n v="214"/>
    <s v="SUN PHARMA     "/>
    <d v="2022-06-19T00:00:00"/>
    <s v="Sun"/>
    <x v="2"/>
    <s v="Monsoon"/>
    <n v="7"/>
    <x v="2"/>
    <x v="2"/>
  </r>
  <r>
    <s v="0000738     "/>
    <s v="DR.DHANDAPANI                      "/>
    <x v="362"/>
    <x v="364"/>
    <s v="XXXXXXXXXX"/>
    <s v="METZOK 12.5MG TABLETS 10'S                   "/>
    <s v="cardiac"/>
    <x v="0"/>
    <s v="TAB"/>
    <n v="60"/>
    <n v="32.299999999999997"/>
    <s v="USV LTD.       "/>
    <d v="2022-06-20T00:00:00"/>
    <s v="Mon"/>
    <x v="2"/>
    <s v="Monsoon"/>
    <n v="1"/>
    <x v="2"/>
    <x v="2"/>
  </r>
  <r>
    <s v="0000739     "/>
    <s v="NO DOC"/>
    <x v="42"/>
    <x v="44"/>
    <s v="XXXXXXXXXX"/>
    <s v="NICARDIA RETARD 10MG NEW PACKI 15'S          "/>
    <s v="cardiac"/>
    <x v="0"/>
    <s v="TAB"/>
    <n v="60"/>
    <n v="42.51"/>
    <s v="UNIQUE         "/>
    <d v="2022-06-20T00:00:00"/>
    <s v="Mon"/>
    <x v="2"/>
    <s v="Monsoon"/>
    <n v="1"/>
    <x v="2"/>
    <x v="2"/>
  </r>
  <r>
    <s v="0000740     "/>
    <s v="NO DOC"/>
    <x v="0"/>
    <x v="0"/>
    <s v="XXXXXXXXXX"/>
    <s v="AZITHRAL 500MG TABLETS 5'S                   "/>
    <s v="antibiotic"/>
    <x v="5"/>
    <s v="TAB"/>
    <n v="2"/>
    <n v="119.5"/>
    <s v="ALEMBIC PHARMAC"/>
    <d v="2022-06-20T00:00:00"/>
    <s v="Mon"/>
    <x v="2"/>
    <s v="Monsoon"/>
    <n v="1"/>
    <x v="2"/>
    <x v="2"/>
  </r>
  <r>
    <s v="0000741     "/>
    <s v="NO DOC"/>
    <x v="0"/>
    <x v="0"/>
    <s v="XXXXXXXXXX"/>
    <s v="MONTEK LC TABLETS 10'S                       "/>
    <s v="Anti allergic"/>
    <x v="6"/>
    <s v="TAB"/>
    <n v="9"/>
    <n v="197"/>
    <s v="SUN PHARMA     "/>
    <d v="2022-06-20T00:00:00"/>
    <s v="Mon"/>
    <x v="2"/>
    <s v="Monsoon"/>
    <n v="1"/>
    <x v="2"/>
    <x v="2"/>
  </r>
  <r>
    <s v="0000742     "/>
    <s v="DR.MALATHI                         "/>
    <x v="3"/>
    <x v="5"/>
    <s v="XXXXXXXXXX"/>
    <s v="NOCOLD NF TABLETS 10'S                       "/>
    <s v="analgesic"/>
    <x v="7"/>
    <s v="TAB"/>
    <n v="4"/>
    <n v="39"/>
    <s v="CIPLA          "/>
    <d v="2022-06-21T00:00:00"/>
    <s v="Tue"/>
    <x v="2"/>
    <s v="Monsoon"/>
    <n v="2"/>
    <x v="2"/>
    <x v="2"/>
  </r>
  <r>
    <m/>
    <s v=""/>
    <x v="3"/>
    <x v="3"/>
    <s v=""/>
    <s v="EVION 400MG CAPSULES 10'S                    "/>
    <s v="vitamin"/>
    <x v="2"/>
    <s v="CAP"/>
    <n v="10"/>
    <n v="32.700000000000003"/>
    <s v="MERCK          "/>
    <d v="2022-06-21T00:00:00"/>
    <s v="Tue"/>
    <x v="2"/>
    <s v="Monsoon"/>
    <n v="2"/>
    <x v="2"/>
    <x v="2"/>
  </r>
  <r>
    <m/>
    <s v=""/>
    <x v="3"/>
    <x v="3"/>
    <s v=""/>
    <s v="AMLONG 5MG TABLETS 15'S                      "/>
    <s v="hypertension"/>
    <x v="0"/>
    <s v="TAB"/>
    <n v="15"/>
    <n v="43.84"/>
    <s v="MICRO LABS LIMI"/>
    <d v="2022-06-21T00:00:00"/>
    <s v="Tue"/>
    <x v="2"/>
    <s v="Monsoon"/>
    <n v="2"/>
    <x v="2"/>
    <x v="2"/>
  </r>
  <r>
    <m/>
    <s v=""/>
    <x v="3"/>
    <x v="3"/>
    <s v=""/>
    <s v="ATORVA 10 15                                 "/>
    <s v="atherosclerosis"/>
    <x v="0"/>
    <s v="STR"/>
    <n v="15"/>
    <n v="92.38"/>
    <s v="ZYDUS ALIDAC   "/>
    <d v="2022-06-21T00:00:00"/>
    <s v="Tue"/>
    <x v="2"/>
    <s v="Monsoon"/>
    <n v="2"/>
    <x v="2"/>
    <x v="2"/>
  </r>
  <r>
    <m/>
    <s v=""/>
    <x v="3"/>
    <x v="3"/>
    <s v=""/>
    <s v="RANITIN 150MG 40                             "/>
    <s v="peptic ulcer"/>
    <x v="8"/>
    <s v="TAB"/>
    <n v="10"/>
    <n v="49.28"/>
    <s v="TORRENT        "/>
    <d v="2022-06-21T00:00:00"/>
    <s v="Tue"/>
    <x v="2"/>
    <s v="Monsoon"/>
    <n v="2"/>
    <x v="2"/>
    <x v="2"/>
  </r>
  <r>
    <s v="0000743     "/>
    <s v="NO DOC"/>
    <x v="0"/>
    <x v="0"/>
    <s v="XXXXXXXXXX"/>
    <s v="MELMET 500MG SR NEW TABLETS 20'S             "/>
    <s v="diabetic"/>
    <x v="3"/>
    <s v="TAB"/>
    <n v="40"/>
    <n v="42.78"/>
    <s v="MICRO LABS LIMI"/>
    <d v="2022-06-21T00:00:00"/>
    <s v="Tue"/>
    <x v="2"/>
    <s v="Monsoon"/>
    <n v="2"/>
    <x v="2"/>
    <x v="2"/>
  </r>
  <r>
    <s v="0000744     "/>
    <s v="NO DOC"/>
    <x v="0"/>
    <x v="0"/>
    <s v="XXXXXXXXXX"/>
    <s v="ZECUF SYRUP 100ML                            "/>
    <s v="cough"/>
    <x v="11"/>
    <s v="BOT"/>
    <n v="1"/>
    <n v="125"/>
    <s v="J.B. CHEMICALS "/>
    <d v="2022-06-21T00:00:00"/>
    <s v="Tue"/>
    <x v="2"/>
    <s v="Monsoon"/>
    <n v="2"/>
    <x v="2"/>
    <x v="2"/>
  </r>
  <r>
    <s v="0000745     "/>
    <s v="NO DOC"/>
    <x v="188"/>
    <x v="190"/>
    <s v="XXXXXXXXXX"/>
    <s v="MEFTAL SPAS TABLETS 10'S                     "/>
    <s v="antispasmodic"/>
    <x v="8"/>
    <s v="TAB"/>
    <n v="10"/>
    <n v="46"/>
    <s v="BLUE CROSS     "/>
    <d v="2022-06-21T00:00:00"/>
    <s v="Tue"/>
    <x v="2"/>
    <s v="Monsoon"/>
    <n v="2"/>
    <x v="2"/>
    <x v="2"/>
  </r>
  <r>
    <m/>
    <s v=""/>
    <x v="188"/>
    <x v="3"/>
    <s v=""/>
    <s v="ORTHOHERB 60                                 "/>
    <s v="analgesic"/>
    <x v="7"/>
    <s v="TAB"/>
    <n v="1"/>
    <n v="275"/>
    <s v="PP             "/>
    <d v="2022-06-21T00:00:00"/>
    <s v="Tue"/>
    <x v="2"/>
    <s v="Monsoon"/>
    <n v="2"/>
    <x v="2"/>
    <x v="2"/>
  </r>
  <r>
    <s v="0000746     "/>
    <s v="NO DOC"/>
    <x v="12"/>
    <x v="14"/>
    <s v="XXXXXXXXXX"/>
    <s v="TAXIM-O 200MG TABLETS 10'S                   "/>
    <s v="antibiotic"/>
    <x v="5"/>
    <s v="TAB"/>
    <n v="4"/>
    <n v="107.72"/>
    <s v="ALKEM LABOURATO"/>
    <d v="2022-06-21T00:00:00"/>
    <s v="Tue"/>
    <x v="2"/>
    <s v="Monsoon"/>
    <n v="2"/>
    <x v="2"/>
    <x v="2"/>
  </r>
  <r>
    <s v="0000747     "/>
    <s v="DR.SHANTHI MD                      "/>
    <x v="387"/>
    <x v="389"/>
    <s v="XXXXXXXXXX"/>
    <s v="BECADEXAMIN CAPSULES 30'S                    "/>
    <s v="multivitamin"/>
    <x v="2"/>
    <s v="CAP"/>
    <n v="60"/>
    <n v="46.4"/>
    <s v="GLAXO SMITHKLIN"/>
    <d v="2022-06-21T00:00:00"/>
    <s v="Tue"/>
    <x v="2"/>
    <s v="Monsoon"/>
    <n v="2"/>
    <x v="2"/>
    <x v="2"/>
  </r>
  <r>
    <m/>
    <s v=""/>
    <x v="387"/>
    <x v="3"/>
    <s v=""/>
    <s v="OBIMET SR 500MG TABLETS NEW 15'S             "/>
    <s v="diabetic"/>
    <x v="3"/>
    <s v="TAB"/>
    <n v="45"/>
    <n v="32.01"/>
    <s v="ABBOTT HEALTHCA"/>
    <d v="2022-06-21T00:00:00"/>
    <s v="Tue"/>
    <x v="2"/>
    <s v="Monsoon"/>
    <n v="2"/>
    <x v="2"/>
    <x v="2"/>
  </r>
  <r>
    <m/>
    <s v=""/>
    <x v="387"/>
    <x v="3"/>
    <s v=""/>
    <s v="OSSOPAN 500MG TABLETS 15'S                   "/>
    <s v="vitamin"/>
    <x v="2"/>
    <s v="TAB"/>
    <n v="45"/>
    <n v="101.2"/>
    <s v="TTK HEALTHCARE "/>
    <d v="2022-06-21T00:00:00"/>
    <s v="Tue"/>
    <x v="2"/>
    <s v="Monsoon"/>
    <n v="2"/>
    <x v="2"/>
    <x v="2"/>
  </r>
  <r>
    <s v="0000748     "/>
    <s v="DR.MAHILAN                         "/>
    <x v="439"/>
    <x v="441"/>
    <s v="XXXXXXXXXX"/>
    <s v="TELMIKIND 40MG TABLETS 10'S                  "/>
    <s v="antihypertensive"/>
    <x v="0"/>
    <s v="TAB"/>
    <n v="45"/>
    <n v="34.85"/>
    <s v="MANKIND PHARMA "/>
    <d v="2022-06-21T00:00:00"/>
    <s v="Tue"/>
    <x v="2"/>
    <s v="Monsoon"/>
    <n v="2"/>
    <x v="2"/>
    <x v="2"/>
  </r>
  <r>
    <m/>
    <s v=""/>
    <x v="439"/>
    <x v="3"/>
    <s v=""/>
    <s v="AMLOKIND 5MG 15                              "/>
    <s v="hypertension"/>
    <x v="0"/>
    <s v="TAB"/>
    <n v="45"/>
    <n v="20"/>
    <s v="MANKIND PHARMA "/>
    <d v="2022-06-21T00:00:00"/>
    <s v="Tue"/>
    <x v="2"/>
    <s v="Monsoon"/>
    <n v="2"/>
    <x v="2"/>
    <x v="2"/>
  </r>
  <r>
    <s v="0000749     "/>
    <s v="DR.LAKSHMANAN                      "/>
    <x v="3"/>
    <x v="5"/>
    <s v="XXXXXXXXXX"/>
    <s v="ELTROXIN 50MCG TABLETS 100'S                 "/>
    <s v="thyroid"/>
    <x v="9"/>
    <s v="TAB"/>
    <n v="100"/>
    <n v="96.27"/>
    <s v="GLAXO SMITHKLIN"/>
    <d v="2022-06-22T00:00:00"/>
    <s v="Wed"/>
    <x v="2"/>
    <s v="Monsoon"/>
    <n v="3"/>
    <x v="2"/>
    <x v="2"/>
  </r>
  <r>
    <s v="0000750     "/>
    <s v="NO DOC"/>
    <x v="0"/>
    <x v="0"/>
    <s v="XXXXXXXXXX"/>
    <s v="LIPVAS 10MG TAB (ATORVAST) 10S               "/>
    <s v="cholesterol reducing agent"/>
    <x v="0"/>
    <s v="TAB"/>
    <n v="20"/>
    <n v="61.6"/>
    <s v="CIPLA          "/>
    <d v="2022-06-22T00:00:00"/>
    <s v="Wed"/>
    <x v="2"/>
    <s v="Monsoon"/>
    <n v="3"/>
    <x v="2"/>
    <x v="2"/>
  </r>
  <r>
    <m/>
    <s v=""/>
    <x v="0"/>
    <x v="3"/>
    <s v=""/>
    <s v="MONDESLOR TABLETS 10'S                       "/>
    <s v="Anti allergic"/>
    <x v="6"/>
    <s v="TAB"/>
    <n v="10"/>
    <n v="195"/>
    <s v="SUN PHARMA     "/>
    <d v="2022-06-22T00:00:00"/>
    <s v="Wed"/>
    <x v="2"/>
    <s v="Monsoon"/>
    <n v="3"/>
    <x v="2"/>
    <x v="2"/>
  </r>
  <r>
    <s v="0000751     "/>
    <s v="SHENBAGAM HOSPITAL                 "/>
    <x v="210"/>
    <x v="212"/>
    <s v="XXXXXXXXXX"/>
    <s v="A TO Z NS TABLETS 15'S                       "/>
    <s v="multivitamins"/>
    <x v="2"/>
    <s v="TAB"/>
    <n v="30"/>
    <n v="128"/>
    <s v="ALKEM LABOURATO"/>
    <d v="2022-06-22T00:00:00"/>
    <s v="Wed"/>
    <x v="2"/>
    <s v="Monsoon"/>
    <n v="3"/>
    <x v="2"/>
    <x v="2"/>
  </r>
  <r>
    <m/>
    <s v=""/>
    <x v="210"/>
    <x v="3"/>
    <s v=""/>
    <s v="ATIVAN 2MG TABLETS NEW PACK 30 30'S          "/>
    <s v="psychiatric"/>
    <x v="1"/>
    <s v="TAB"/>
    <n v="30"/>
    <n v="91.87"/>
    <s v="PFIZER LIMITED "/>
    <d v="2022-06-22T00:00:00"/>
    <s v="Wed"/>
    <x v="2"/>
    <s v="Monsoon"/>
    <n v="3"/>
    <x v="2"/>
    <x v="2"/>
  </r>
  <r>
    <m/>
    <s v=""/>
    <x v="210"/>
    <x v="3"/>
    <s v=""/>
    <s v="FLOTRAL D KIT 10'S                           "/>
    <s v="prostate hyperplacia"/>
    <x v="9"/>
    <s v="STR"/>
    <n v="30"/>
    <n v="315"/>
    <s v="RANBAXY        "/>
    <d v="2022-06-22T00:00:00"/>
    <s v="Wed"/>
    <x v="2"/>
    <s v="Monsoon"/>
    <n v="3"/>
    <x v="2"/>
    <x v="2"/>
  </r>
  <r>
    <m/>
    <s v=""/>
    <x v="210"/>
    <x v="3"/>
    <s v=""/>
    <s v="GLYCOMET SR 500MG TABLET 20'S                "/>
    <s v="diabetic"/>
    <x v="3"/>
    <s v="TAB"/>
    <n v="90"/>
    <n v="43.01"/>
    <s v="USV LTD.       "/>
    <d v="2022-06-22T00:00:00"/>
    <s v="Wed"/>
    <x v="2"/>
    <s v="Monsoon"/>
    <n v="3"/>
    <x v="2"/>
    <x v="2"/>
  </r>
  <r>
    <m/>
    <s v=""/>
    <x v="210"/>
    <x v="3"/>
    <s v=""/>
    <s v="ADMENTA 5MG TABLETSS 10'S                    "/>
    <s v="Alzhemier Disease"/>
    <x v="10"/>
    <s v="TAB"/>
    <n v="30"/>
    <n v="114"/>
    <s v="SUN PHARMA     "/>
    <d v="2022-06-22T00:00:00"/>
    <s v="Wed"/>
    <x v="2"/>
    <s v="Monsoon"/>
    <n v="3"/>
    <x v="2"/>
    <x v="2"/>
  </r>
  <r>
    <m/>
    <s v=""/>
    <x v="210"/>
    <x v="3"/>
    <s v=""/>
    <s v="CLOPILET 75MG TABLETS NEW PACK 15'S          "/>
    <s v="anticoagulant"/>
    <x v="0"/>
    <s v="TAB"/>
    <n v="30"/>
    <n v="116.86"/>
    <s v="SUN PHARMA     "/>
    <d v="2022-06-22T00:00:00"/>
    <s v="Wed"/>
    <x v="2"/>
    <s v="Monsoon"/>
    <n v="3"/>
    <x v="2"/>
    <x v="2"/>
  </r>
  <r>
    <m/>
    <s v=""/>
    <x v="210"/>
    <x v="3"/>
    <s v=""/>
    <s v="SYNDOPA 110 15                               "/>
    <s v="parkinson disease"/>
    <x v="10"/>
    <s v="TAB"/>
    <n v="30"/>
    <n v="28.85"/>
    <s v="SUN PHARMA     "/>
    <d v="2022-06-22T00:00:00"/>
    <s v="Wed"/>
    <x v="2"/>
    <s v="Monsoon"/>
    <n v="3"/>
    <x v="2"/>
    <x v="2"/>
  </r>
  <r>
    <s v="0000752     "/>
    <s v="NO DOC"/>
    <x v="2"/>
    <x v="4"/>
    <s v="XXXXXXXXXX"/>
    <s v="LUPITUSS COUGH SYRUP 100ML                   "/>
    <s v="cough"/>
    <x v="11"/>
    <s v="BOT"/>
    <n v="1"/>
    <n v="137.19999999999999"/>
    <s v="LUPIN LTD      "/>
    <d v="2022-06-22T00:00:00"/>
    <s v="Wed"/>
    <x v="2"/>
    <s v="Monsoon"/>
    <n v="3"/>
    <x v="2"/>
    <x v="2"/>
  </r>
  <r>
    <m/>
    <s v=""/>
    <x v="2"/>
    <x v="3"/>
    <s v=""/>
    <s v="BECOSULES CAPSULES 20'S                      "/>
    <s v="multivitamin"/>
    <x v="2"/>
    <s v="CAP"/>
    <n v="20"/>
    <n v="45.67"/>
    <s v="PFIZER LIMITED "/>
    <d v="2022-06-22T00:00:00"/>
    <s v="Wed"/>
    <x v="2"/>
    <s v="Monsoon"/>
    <n v="3"/>
    <x v="2"/>
    <x v="2"/>
  </r>
  <r>
    <s v="0000753     "/>
    <s v="NO DOC"/>
    <x v="173"/>
    <x v="175"/>
    <s v="XXXXXXXXXX"/>
    <s v="XMET SR 500MG TABS (NEW PACK) 15'S           "/>
    <s v="diabetic"/>
    <x v="3"/>
    <s v="TAB"/>
    <n v="15"/>
    <n v="30.3"/>
    <s v="GLENMARK       "/>
    <d v="2022-06-22T00:00:00"/>
    <s v="Wed"/>
    <x v="2"/>
    <s v="Monsoon"/>
    <n v="3"/>
    <x v="2"/>
    <x v="2"/>
  </r>
  <r>
    <m/>
    <s v=""/>
    <x v="173"/>
    <x v="3"/>
    <s v=""/>
    <s v="TELMIKIND 40MG TABLETS 10'S                  "/>
    <s v="antihypertensive"/>
    <x v="0"/>
    <s v="TAB"/>
    <n v="10"/>
    <n v="34.85"/>
    <s v="MANKIND PHARMA "/>
    <d v="2022-06-22T00:00:00"/>
    <s v="Wed"/>
    <x v="2"/>
    <s v="Monsoon"/>
    <n v="3"/>
    <x v="2"/>
    <x v="2"/>
  </r>
  <r>
    <m/>
    <s v=""/>
    <x v="173"/>
    <x v="3"/>
    <s v=""/>
    <s v="CLOPITORVA 10MG CAPSULES 10'S                "/>
    <s v="anticoagulant"/>
    <x v="0"/>
    <s v="CAP"/>
    <n v="10"/>
    <n v="217"/>
    <s v="ZYDUS HEALTHCAR"/>
    <d v="2022-06-22T00:00:00"/>
    <s v="Wed"/>
    <x v="2"/>
    <s v="Monsoon"/>
    <n v="3"/>
    <x v="2"/>
    <x v="2"/>
  </r>
  <r>
    <s v="0000754     "/>
    <s v="NO DOC"/>
    <x v="569"/>
    <x v="571"/>
    <s v="XXXXXXXXXX"/>
    <s v="VELOZ D CAPSULES 10'S                        "/>
    <s v="peptic ulcer"/>
    <x v="8"/>
    <s v="CAP"/>
    <n v="10"/>
    <n v="188.15"/>
    <s v="TORRENT        "/>
    <d v="2022-06-22T00:00:00"/>
    <s v="Wed"/>
    <x v="2"/>
    <s v="Monsoon"/>
    <n v="3"/>
    <x v="2"/>
    <x v="2"/>
  </r>
  <r>
    <m/>
    <s v=""/>
    <x v="569"/>
    <x v="3"/>
    <s v=""/>
    <s v="GLYCOMET 850MG SR TABLETS 10'S               "/>
    <s v="diabetic"/>
    <x v="3"/>
    <s v="TAB"/>
    <n v="10"/>
    <n v="42.56"/>
    <s v="USV LTD.       "/>
    <d v="2022-06-22T00:00:00"/>
    <s v="Wed"/>
    <x v="2"/>
    <s v="Monsoon"/>
    <n v="3"/>
    <x v="2"/>
    <x v="2"/>
  </r>
  <r>
    <m/>
    <s v=""/>
    <x v="569"/>
    <x v="3"/>
    <s v=""/>
    <s v="GLYNASE XL 10MG TABLETS 10'S                 "/>
    <s v="diabetic"/>
    <x v="3"/>
    <s v="TAB"/>
    <n v="10"/>
    <n v="18.28"/>
    <s v="USV LTD.       "/>
    <d v="2022-06-22T00:00:00"/>
    <s v="Wed"/>
    <x v="2"/>
    <s v="Monsoon"/>
    <n v="3"/>
    <x v="2"/>
    <x v="2"/>
  </r>
  <r>
    <s v="0000755     "/>
    <s v="NO DOC"/>
    <x v="0"/>
    <x v="0"/>
    <s v="XXXXXXXXXX"/>
    <s v="GLYCOMET-GP 2MG TABLETS 15'S                 "/>
    <s v="diabetic"/>
    <x v="3"/>
    <s v="TAB"/>
    <n v="15"/>
    <n v="170.75"/>
    <s v="USV LTD.       "/>
    <d v="2022-06-22T00:00:00"/>
    <s v="Wed"/>
    <x v="2"/>
    <s v="Monsoon"/>
    <n v="3"/>
    <x v="2"/>
    <x v="2"/>
  </r>
  <r>
    <s v="0000756     "/>
    <s v="DR.SHANMUGAM                       "/>
    <x v="128"/>
    <x v="130"/>
    <s v="XXXXXXXXXX"/>
    <s v="ROSUVAS 10MG TABLETS NEW PACKI 15'S          "/>
    <s v="cholesterol reducing agent"/>
    <x v="0"/>
    <s v="TAB"/>
    <n v="1"/>
    <n v="266"/>
    <s v="RANBAXY        "/>
    <d v="2022-06-22T00:00:00"/>
    <s v="Wed"/>
    <x v="2"/>
    <s v="Monsoon"/>
    <n v="3"/>
    <x v="2"/>
    <x v="2"/>
  </r>
  <r>
    <m/>
    <s v=""/>
    <x v="128"/>
    <x v="3"/>
    <s v=""/>
    <s v="TAZLOC 40MG TABLETS 10'S                     "/>
    <s v="antihypertensive"/>
    <x v="0"/>
    <s v="TAB"/>
    <n v="10"/>
    <n v="73.58"/>
    <s v="USV LTD.       "/>
    <d v="2022-06-22T00:00:00"/>
    <s v="Wed"/>
    <x v="2"/>
    <s v="Monsoon"/>
    <n v="3"/>
    <x v="2"/>
    <x v="2"/>
  </r>
  <r>
    <m/>
    <s v=""/>
    <x v="128"/>
    <x v="3"/>
    <s v=""/>
    <s v="TAZLOC 40MG TABLETS 10'S                     "/>
    <s v="antihypertensive"/>
    <x v="0"/>
    <s v="TAB"/>
    <n v="20"/>
    <n v="81.98"/>
    <s v="USV LTD.       "/>
    <d v="2022-06-22T00:00:00"/>
    <s v="Wed"/>
    <x v="2"/>
    <s v="Monsoon"/>
    <n v="3"/>
    <x v="2"/>
    <x v="2"/>
  </r>
  <r>
    <m/>
    <s v=""/>
    <x v="128"/>
    <x v="3"/>
    <s v=""/>
    <s v="CRESTOR 10MG TABLETS 30'S                    "/>
    <s v="antihypertensive"/>
    <x v="0"/>
    <s v="TAB"/>
    <n v="30"/>
    <n v="624"/>
    <s v="ASTRA ZENECA PH"/>
    <d v="2022-06-22T00:00:00"/>
    <s v="Wed"/>
    <x v="2"/>
    <s v="Monsoon"/>
    <n v="3"/>
    <x v="2"/>
    <x v="2"/>
  </r>
  <r>
    <m/>
    <s v=""/>
    <x v="128"/>
    <x v="3"/>
    <s v=""/>
    <s v="GLIMISAVE MV 2MG TABLETS 15'S                "/>
    <s v="diabetic"/>
    <x v="3"/>
    <s v="TAB"/>
    <n v="60"/>
    <n v="278.54000000000002"/>
    <s v="ERIS           "/>
    <d v="2022-06-22T00:00:00"/>
    <s v="Wed"/>
    <x v="2"/>
    <s v="Monsoon"/>
    <n v="3"/>
    <x v="2"/>
    <x v="2"/>
  </r>
  <r>
    <s v="0000757     "/>
    <s v="NO DOC"/>
    <x v="128"/>
    <x v="130"/>
    <s v="XXXXXXXXXX"/>
    <s v="ATARAX 10MG TABLETS 15'S                     "/>
    <s v="Anti allergic"/>
    <x v="6"/>
    <s v="TAB"/>
    <n v="5"/>
    <n v="43.56"/>
    <s v="UCB NOW KNOWN A"/>
    <d v="2022-06-22T00:00:00"/>
    <s v="Wed"/>
    <x v="2"/>
    <s v="Monsoon"/>
    <n v="3"/>
    <x v="2"/>
    <x v="2"/>
  </r>
  <r>
    <s v="0000758     "/>
    <s v="NO DOC"/>
    <x v="112"/>
    <x v="114"/>
    <s v="XXXXXXXXXX"/>
    <s v="P-250MG SUSPENSION 60ML                      "/>
    <s v="antipyretic"/>
    <x v="7"/>
    <s v="BOT"/>
    <n v="1"/>
    <n v="40.32"/>
    <s v="APEX LABORATOTO"/>
    <d v="2022-06-22T00:00:00"/>
    <s v="Wed"/>
    <x v="2"/>
    <s v="Monsoon"/>
    <n v="3"/>
    <x v="2"/>
    <x v="2"/>
  </r>
  <r>
    <m/>
    <s v=""/>
    <x v="112"/>
    <x v="3"/>
    <s v=""/>
    <s v="CLOPILET 75MG TABLETS NEW PACK 15'S          "/>
    <s v="anticoagulant"/>
    <x v="0"/>
    <s v="TAB"/>
    <n v="30"/>
    <n v="116.86"/>
    <s v="SUN PHARMA     "/>
    <d v="2022-06-22T00:00:00"/>
    <s v="Wed"/>
    <x v="2"/>
    <s v="Monsoon"/>
    <n v="3"/>
    <x v="2"/>
    <x v="2"/>
  </r>
  <r>
    <s v="0000759     "/>
    <s v="NO DOC"/>
    <x v="142"/>
    <x v="144"/>
    <s v="XXXXXXXXXX"/>
    <s v="PIOMED 15MG TABLETS 10'S                     "/>
    <s v="diabetic"/>
    <x v="3"/>
    <s v="TAB"/>
    <n v="30"/>
    <n v="65.8"/>
    <s v="IPCA LABORATORI"/>
    <d v="2022-06-23T00:00:00"/>
    <s v="Thu"/>
    <x v="2"/>
    <s v="Monsoon"/>
    <n v="4"/>
    <x v="2"/>
    <x v="2"/>
  </r>
  <r>
    <m/>
    <s v=""/>
    <x v="142"/>
    <x v="3"/>
    <s v=""/>
    <s v="LOSAR 25MG TABLETS 15'S                      "/>
    <s v="antihypertensive"/>
    <x v="0"/>
    <s v="TAB"/>
    <n v="15"/>
    <n v="68.95"/>
    <s v="UNICHEM        "/>
    <d v="2022-06-23T00:00:00"/>
    <s v="Thu"/>
    <x v="2"/>
    <s v="Monsoon"/>
    <n v="4"/>
    <x v="2"/>
    <x v="2"/>
  </r>
  <r>
    <m/>
    <s v=""/>
    <x v="142"/>
    <x v="3"/>
    <s v=""/>
    <s v="ULTRAWIN CAPSULES 15'S                       "/>
    <s v="multivitamin"/>
    <x v="2"/>
    <s v="TAB"/>
    <n v="15"/>
    <n v="165"/>
    <s v="RANBAXY LABORAT"/>
    <d v="2022-06-23T00:00:00"/>
    <s v="Thu"/>
    <x v="2"/>
    <s v="Monsoon"/>
    <n v="4"/>
    <x v="2"/>
    <x v="2"/>
  </r>
  <r>
    <m/>
    <s v=""/>
    <x v="142"/>
    <x v="3"/>
    <s v=""/>
    <s v="STORWIN 10MG TABLETS 10'S                    "/>
    <s v="cholesterol reducing agent"/>
    <x v="0"/>
    <s v="TAB"/>
    <n v="30"/>
    <n v="60"/>
    <s v="RANMARC LABS   "/>
    <d v="2022-06-23T00:00:00"/>
    <s v="Thu"/>
    <x v="2"/>
    <s v="Monsoon"/>
    <n v="4"/>
    <x v="2"/>
    <x v="2"/>
  </r>
  <r>
    <m/>
    <s v=""/>
    <x v="142"/>
    <x v="3"/>
    <s v=""/>
    <s v="HUMAN MIXTARD 40 IU 10ML                     "/>
    <s v="insulin"/>
    <x v="3"/>
    <s v="VIA"/>
    <n v="2"/>
    <n v="158.41999999999999"/>
    <s v="NOVO NORDISK   "/>
    <d v="2022-06-23T00:00:00"/>
    <s v="Thu"/>
    <x v="2"/>
    <s v="Monsoon"/>
    <n v="4"/>
    <x v="2"/>
    <x v="2"/>
  </r>
  <r>
    <s v="0000760     "/>
    <s v="NO DOC"/>
    <x v="84"/>
    <x v="86"/>
    <s v="XXXXXXXXXX"/>
    <s v="NORFLOX 400MG TABLETS 10'S                   "/>
    <s v="antibiotic"/>
    <x v="5"/>
    <s v="TAB"/>
    <n v="20"/>
    <n v="70.97"/>
    <s v="CIPLA          "/>
    <d v="2022-06-23T00:00:00"/>
    <s v="Thu"/>
    <x v="2"/>
    <s v="Monsoon"/>
    <n v="4"/>
    <x v="2"/>
    <x v="2"/>
  </r>
  <r>
    <m/>
    <s v=""/>
    <x v="84"/>
    <x v="3"/>
    <s v=""/>
    <s v="TINIBA 300MG TABLETS 10'S                    "/>
    <s v="antidiarrhoeal"/>
    <x v="8"/>
    <s v="TAB"/>
    <n v="16"/>
    <n v="68.95"/>
    <s v="ZYDUS ALIDAC   "/>
    <d v="2022-06-23T00:00:00"/>
    <s v="Thu"/>
    <x v="2"/>
    <s v="Monsoon"/>
    <n v="4"/>
    <x v="2"/>
    <x v="2"/>
  </r>
  <r>
    <m/>
    <s v=""/>
    <x v="84"/>
    <x v="3"/>
    <s v=""/>
    <s v="SOMPRAZ-40MG TABLETS 15'S                    "/>
    <s v="peptic ulcer"/>
    <x v="8"/>
    <s v="TAB"/>
    <n v="15"/>
    <n v="139"/>
    <s v="SUN PHARMA     "/>
    <d v="2022-06-23T00:00:00"/>
    <s v="Thu"/>
    <x v="2"/>
    <s v="Monsoon"/>
    <n v="4"/>
    <x v="2"/>
    <x v="2"/>
  </r>
  <r>
    <s v="0000762     "/>
    <s v="NO DOC"/>
    <x v="0"/>
    <x v="0"/>
    <s v="XXXXXXXXXX"/>
    <s v="OMEZ 20MG CAPSULES 20'S                      "/>
    <s v="peptic ulcer"/>
    <x v="8"/>
    <s v="CAP"/>
    <n v="2"/>
    <n v="55.52"/>
    <s v="DR. REDDY'S    "/>
    <d v="2022-06-23T00:00:00"/>
    <s v="Thu"/>
    <x v="2"/>
    <s v="Monsoon"/>
    <n v="4"/>
    <x v="2"/>
    <x v="2"/>
  </r>
  <r>
    <m/>
    <s v=""/>
    <x v="0"/>
    <x v="3"/>
    <s v=""/>
    <s v="ZERODOL-P TABLETS 10'S                       "/>
    <s v="analgesic"/>
    <x v="7"/>
    <s v="TAB"/>
    <n v="2"/>
    <n v="60.4"/>
    <s v="IPCA           "/>
    <d v="2022-06-23T00:00:00"/>
    <s v="Thu"/>
    <x v="2"/>
    <s v="Monsoon"/>
    <n v="4"/>
    <x v="2"/>
    <x v="2"/>
  </r>
  <r>
    <s v="0000764     "/>
    <s v="NO DOC"/>
    <x v="0"/>
    <x v="0"/>
    <s v="XXXXXXXXXX"/>
    <s v="AUGMENTIN DUO 625MG TABLETS NE 10'S          "/>
    <s v="antibiotic"/>
    <x v="5"/>
    <s v="TAB"/>
    <n v="6"/>
    <n v="201.71"/>
    <s v="GLAXO SMITHKLIN"/>
    <d v="2022-06-23T00:00:00"/>
    <s v="Thu"/>
    <x v="2"/>
    <s v="Monsoon"/>
    <n v="4"/>
    <x v="2"/>
    <x v="2"/>
  </r>
  <r>
    <m/>
    <s v=""/>
    <x v="0"/>
    <x v="3"/>
    <s v=""/>
    <s v="DOLO 650MG TABLETS 15'S                      "/>
    <s v="antipyretic"/>
    <x v="7"/>
    <s v="TAB"/>
    <n v="15"/>
    <n v="30.91"/>
    <s v="MICRO LABS LIMI"/>
    <d v="2022-06-23T00:00:00"/>
    <s v="Thu"/>
    <x v="2"/>
    <s v="Monsoon"/>
    <n v="4"/>
    <x v="2"/>
    <x v="2"/>
  </r>
  <r>
    <s v="0000765     "/>
    <s v="VIKRAM HOSPITAL                    "/>
    <x v="191"/>
    <x v="193"/>
    <s v="XXXXXXXXXX"/>
    <s v="NUROKIND PLUS CAPSULES 10'S                  "/>
    <s v="vitamin"/>
    <x v="2"/>
    <s v="CAP"/>
    <n v="10"/>
    <n v="99.9"/>
    <s v="MANKIND PHARMA "/>
    <d v="2022-06-23T00:00:00"/>
    <s v="Thu"/>
    <x v="2"/>
    <s v="Monsoon"/>
    <n v="4"/>
    <x v="2"/>
    <x v="2"/>
  </r>
  <r>
    <m/>
    <s v=""/>
    <x v="191"/>
    <x v="3"/>
    <s v=""/>
    <s v="ECOSPRIN 150MG TABLETS 14'S                  "/>
    <s v="anticoagulant"/>
    <x v="0"/>
    <s v="TAB"/>
    <n v="14"/>
    <n v="8.7899999999999991"/>
    <s v="USV LTD.       "/>
    <d v="2022-06-23T00:00:00"/>
    <s v="Thu"/>
    <x v="2"/>
    <s v="Monsoon"/>
    <n v="4"/>
    <x v="2"/>
    <x v="2"/>
  </r>
  <r>
    <m/>
    <s v=""/>
    <x v="191"/>
    <x v="3"/>
    <s v=""/>
    <s v="CARDIVAS 3.125MG TABLETS 10'S                "/>
    <s v="cardiac"/>
    <x v="0"/>
    <s v="TAB"/>
    <n v="10"/>
    <n v="40"/>
    <s v="SUN PHARMA     "/>
    <d v="2022-06-23T00:00:00"/>
    <s v="Thu"/>
    <x v="2"/>
    <s v="Monsoon"/>
    <n v="4"/>
    <x v="2"/>
    <x v="2"/>
  </r>
  <r>
    <s v="0000766     "/>
    <s v="NO DOC"/>
    <x v="0"/>
    <x v="0"/>
    <s v="XXXXXXXXXX"/>
    <s v="PAN-D CAPSULES 15'S                          "/>
    <s v="peptic ulcer"/>
    <x v="8"/>
    <s v="CAP"/>
    <n v="15"/>
    <n v="190"/>
    <s v="ALKEM LABOURATO"/>
    <d v="2022-06-23T00:00:00"/>
    <s v="Thu"/>
    <x v="2"/>
    <s v="Monsoon"/>
    <n v="4"/>
    <x v="2"/>
    <x v="2"/>
  </r>
  <r>
    <s v="0000767     "/>
    <s v="DR.SUDHIR                          "/>
    <x v="64"/>
    <x v="66"/>
    <s v="XXXXXXXXXX"/>
    <s v="ATORFIT 5MG TABLETS 15'S                     "/>
    <s v="atherosclerosis"/>
    <x v="0"/>
    <s v="TAB"/>
    <n v="30"/>
    <n v="41"/>
    <s v="AJANTA PHARMA  "/>
    <d v="2022-06-23T00:00:00"/>
    <s v="Thu"/>
    <x v="2"/>
    <s v="Monsoon"/>
    <n v="4"/>
    <x v="2"/>
    <x v="2"/>
  </r>
  <r>
    <m/>
    <s v=""/>
    <x v="64"/>
    <x v="3"/>
    <s v=""/>
    <s v="PACITANE TABLETS NEW PACKING. 30'S           "/>
    <s v="psychiatric"/>
    <x v="1"/>
    <s v="TAB"/>
    <n v="30"/>
    <n v="44.45"/>
    <s v="PFIZER LIMITED "/>
    <d v="2022-06-23T00:00:00"/>
    <s v="Thu"/>
    <x v="2"/>
    <s v="Monsoon"/>
    <n v="4"/>
    <x v="2"/>
    <x v="2"/>
  </r>
  <r>
    <m/>
    <s v=""/>
    <x v="64"/>
    <x v="3"/>
    <s v=""/>
    <s v="DIET GOLD TABLETS 15'S                       "/>
    <s v="multivitamin"/>
    <x v="2"/>
    <s v="TAB"/>
    <n v="15"/>
    <n v="150"/>
    <s v="WALLACE PHARMAC"/>
    <d v="2022-06-23T00:00:00"/>
    <s v="Thu"/>
    <x v="2"/>
    <s v="Monsoon"/>
    <n v="4"/>
    <x v="2"/>
    <x v="2"/>
  </r>
  <r>
    <s v="0000770     "/>
    <s v="NO DOC"/>
    <x v="619"/>
    <x v="621"/>
    <s v="XXXXXXXXXX"/>
    <s v="TELMIKIND AM TABLETS 10'S                    "/>
    <s v="antihypertensive"/>
    <x v="0"/>
    <s v="TAB"/>
    <n v="30"/>
    <n v="63.04"/>
    <s v="MANKIND PHARMA "/>
    <d v="2022-06-23T00:00:00"/>
    <s v="Thu"/>
    <x v="2"/>
    <s v="Monsoon"/>
    <n v="4"/>
    <x v="2"/>
    <x v="2"/>
  </r>
  <r>
    <m/>
    <s v=""/>
    <x v="619"/>
    <x v="3"/>
    <s v=""/>
    <s v="AMLONG 5MG TABLETS 15'S                      "/>
    <s v="hypertension"/>
    <x v="0"/>
    <s v="TAB"/>
    <n v="30"/>
    <n v="43.84"/>
    <s v="MICRO LABS LIMI"/>
    <d v="2022-06-23T00:00:00"/>
    <s v="Thu"/>
    <x v="2"/>
    <s v="Monsoon"/>
    <n v="4"/>
    <x v="2"/>
    <x v="2"/>
  </r>
  <r>
    <m/>
    <s v=""/>
    <x v="619"/>
    <x v="3"/>
    <s v=""/>
    <s v="GLYCOMET GP 1MG TABLETS 15'S                 "/>
    <s v="diabetic"/>
    <x v="3"/>
    <s v="TAB"/>
    <n v="60"/>
    <n v="116.5"/>
    <s v="USV LTD.       "/>
    <d v="2022-06-23T00:00:00"/>
    <s v="Thu"/>
    <x v="2"/>
    <s v="Monsoon"/>
    <n v="4"/>
    <x v="2"/>
    <x v="2"/>
  </r>
  <r>
    <m/>
    <s v=""/>
    <x v="619"/>
    <x v="3"/>
    <s v=""/>
    <s v="THYRONORM 25MCG TABLETS 120'S                "/>
    <s v="thyroid"/>
    <x v="9"/>
    <s v="TAB"/>
    <n v="120"/>
    <n v="174.72"/>
    <s v="ABBOTT LABS IND"/>
    <d v="2022-06-23T00:00:00"/>
    <s v="Thu"/>
    <x v="2"/>
    <s v="Monsoon"/>
    <n v="4"/>
    <x v="2"/>
    <x v="2"/>
  </r>
  <r>
    <s v="0000772     "/>
    <s v="NO DOC"/>
    <x v="173"/>
    <x v="175"/>
    <s v="XXXXXXXXXX"/>
    <s v="LOSAR 50MG TABLETS 15'S                      "/>
    <s v="antihypertensive"/>
    <x v="0"/>
    <s v="TAB"/>
    <n v="15"/>
    <n v="118.6"/>
    <s v="UNICHEM        "/>
    <d v="2022-06-23T00:00:00"/>
    <s v="Thu"/>
    <x v="2"/>
    <s v="Monsoon"/>
    <n v="4"/>
    <x v="2"/>
    <x v="2"/>
  </r>
  <r>
    <m/>
    <s v=""/>
    <x v="173"/>
    <x v="3"/>
    <s v=""/>
    <s v="REPACE 25MG TABLETS 10'S                     "/>
    <s v="antihypertensive"/>
    <x v="0"/>
    <s v="TAB"/>
    <n v="10"/>
    <n v="45"/>
    <s v="SUN PHARMA     "/>
    <d v="2022-06-23T00:00:00"/>
    <s v="Thu"/>
    <x v="2"/>
    <s v="Monsoon"/>
    <n v="4"/>
    <x v="2"/>
    <x v="2"/>
  </r>
  <r>
    <s v="0000773     "/>
    <s v="NO DOC"/>
    <x v="0"/>
    <x v="0"/>
    <s v="XXXXXXXXXX"/>
    <s v="AMLIP 5MG TABLETS 10'S                       "/>
    <s v="hypertension"/>
    <x v="0"/>
    <s v="TAB"/>
    <n v="10"/>
    <n v="29.23"/>
    <s v="CIPLA          "/>
    <d v="2022-06-23T00:00:00"/>
    <s v="Thu"/>
    <x v="2"/>
    <s v="Monsoon"/>
    <n v="4"/>
    <x v="2"/>
    <x v="2"/>
  </r>
  <r>
    <m/>
    <s v=""/>
    <x v="0"/>
    <x v="3"/>
    <s v=""/>
    <s v="OKAMET 500MG TABLETS 20'S                    "/>
    <s v="diabetic"/>
    <x v="3"/>
    <s v="TAB"/>
    <n v="10"/>
    <n v="22.23"/>
    <s v="CIPLA          "/>
    <d v="2022-06-23T00:00:00"/>
    <s v="Thu"/>
    <x v="2"/>
    <s v="Monsoon"/>
    <n v="4"/>
    <x v="2"/>
    <x v="2"/>
  </r>
  <r>
    <m/>
    <s v=""/>
    <x v="0"/>
    <x v="3"/>
    <s v=""/>
    <s v="NEUROBION FORTE TAB 30                       "/>
    <s v="multivitamin"/>
    <x v="2"/>
    <s v="TAB"/>
    <n v="10"/>
    <n v="34.700000000000003"/>
    <s v="MERCK          "/>
    <d v="2022-06-23T00:00:00"/>
    <s v="Thu"/>
    <x v="2"/>
    <s v="Monsoon"/>
    <n v="4"/>
    <x v="2"/>
    <x v="2"/>
  </r>
  <r>
    <s v="0000842     "/>
    <s v="DR.K.R.SURESH BABU,NEURO           "/>
    <x v="516"/>
    <x v="518"/>
    <s v="XXXXXXXXXX"/>
    <s v="URIMAX 0.4MG CAPSULES 20'S                   "/>
    <s v="prostate hyperplacia"/>
    <x v="9"/>
    <s v="CAP"/>
    <n v="10"/>
    <n v="293.7"/>
    <s v="CIPLA          "/>
    <d v="2022-06-23T00:00:00"/>
    <s v="Thu"/>
    <x v="2"/>
    <s v="Monsoon"/>
    <n v="4"/>
    <x v="2"/>
    <x v="2"/>
  </r>
  <r>
    <m/>
    <s v=""/>
    <x v="516"/>
    <x v="3"/>
    <s v=""/>
    <s v="URIMAX 0.4MG CAPSULES 20'S                   "/>
    <s v="prostate hyperplacia"/>
    <x v="9"/>
    <s v="CAP"/>
    <n v="20"/>
    <n v="293.7"/>
    <s v="CIPLA          "/>
    <d v="2022-06-23T00:00:00"/>
    <s v="Thu"/>
    <x v="2"/>
    <s v="Monsoon"/>
    <n v="4"/>
    <x v="2"/>
    <x v="2"/>
  </r>
  <r>
    <m/>
    <s v=""/>
    <x v="516"/>
    <x v="3"/>
    <s v=""/>
    <s v="OLMIGHTY 20MG TABLETS 10'S                   "/>
    <s v="antihypertensive"/>
    <x v="0"/>
    <s v="TAB"/>
    <n v="30"/>
    <n v="53.65"/>
    <s v="MERCK          "/>
    <d v="2022-06-23T00:00:00"/>
    <s v="Thu"/>
    <x v="2"/>
    <s v="Monsoon"/>
    <n v="4"/>
    <x v="2"/>
    <x v="2"/>
  </r>
  <r>
    <m/>
    <s v=""/>
    <x v="516"/>
    <x v="3"/>
    <s v=""/>
    <s v="A TO Z NS TABLETS 15'S                       "/>
    <s v="multivitamins"/>
    <x v="2"/>
    <s v="TAB"/>
    <n v="30"/>
    <n v="128"/>
    <s v="ALKEM LABOURATO"/>
    <d v="2022-06-23T00:00:00"/>
    <s v="Thu"/>
    <x v="2"/>
    <s v="Monsoon"/>
    <n v="4"/>
    <x v="2"/>
    <x v="2"/>
  </r>
  <r>
    <m/>
    <s v=""/>
    <x v="516"/>
    <x v="3"/>
    <s v=""/>
    <s v="PAN 40MG TABLETS 15'S                        "/>
    <s v="peptic ulcer"/>
    <x v="8"/>
    <s v="TAB"/>
    <n v="5"/>
    <n v="151"/>
    <s v="ALKEM LABOURATO"/>
    <d v="2022-06-23T00:00:00"/>
    <s v="Thu"/>
    <x v="2"/>
    <s v="Monsoon"/>
    <n v="4"/>
    <x v="2"/>
    <x v="2"/>
  </r>
  <r>
    <m/>
    <s v=""/>
    <x v="516"/>
    <x v="3"/>
    <s v=""/>
    <s v="AMLONG 5MG TABLETS 15'S                      "/>
    <s v="hypertension"/>
    <x v="0"/>
    <s v="TAB"/>
    <n v="30"/>
    <n v="43.84"/>
    <s v="MICRO LABS LIMI"/>
    <d v="2022-06-23T00:00:00"/>
    <s v="Thu"/>
    <x v="2"/>
    <s v="Monsoon"/>
    <n v="4"/>
    <x v="2"/>
    <x v="2"/>
  </r>
  <r>
    <m/>
    <s v=""/>
    <x v="516"/>
    <x v="3"/>
    <s v=""/>
    <s v="DOLO 650MG TABLETS 15'S                      "/>
    <s v="antipyretic"/>
    <x v="7"/>
    <s v="TAB"/>
    <n v="15"/>
    <n v="30.91"/>
    <s v="MICRO LABS LIMI"/>
    <d v="2022-06-23T00:00:00"/>
    <s v="Thu"/>
    <x v="2"/>
    <s v="Monsoon"/>
    <n v="4"/>
    <x v="2"/>
    <x v="2"/>
  </r>
  <r>
    <m/>
    <s v=""/>
    <x v="516"/>
    <x v="3"/>
    <s v=""/>
    <s v="DUPHALAC SYRUP 150ML                         "/>
    <s v="laxative"/>
    <x v="8"/>
    <s v="BOT"/>
    <n v="1"/>
    <n v="191.17"/>
    <s v="ABBOTT HEALTHCA"/>
    <d v="2022-06-23T00:00:00"/>
    <s v="Thu"/>
    <x v="2"/>
    <s v="Monsoon"/>
    <n v="4"/>
    <x v="2"/>
    <x v="2"/>
  </r>
  <r>
    <m/>
    <s v=""/>
    <x v="516"/>
    <x v="3"/>
    <s v=""/>
    <s v="ROSYS 5MG 10'S                               "/>
    <s v="atherosclerosis"/>
    <x v="0"/>
    <s v="STR"/>
    <n v="30"/>
    <n v="38"/>
    <s v="SYSTOPIC LABORA"/>
    <d v="2022-06-23T00:00:00"/>
    <s v="Thu"/>
    <x v="2"/>
    <s v="Monsoon"/>
    <n v="4"/>
    <x v="2"/>
    <x v="2"/>
  </r>
  <r>
    <m/>
    <s v=""/>
    <x v="516"/>
    <x v="3"/>
    <s v=""/>
    <s v="FRISIUM 10 MG 15                             "/>
    <s v="anticonvulsant"/>
    <x v="10"/>
    <s v="TAB"/>
    <n v="30"/>
    <n v="168.5"/>
    <s v="Q-CHECK PHARMAC"/>
    <d v="2022-06-23T00:00:00"/>
    <s v="Thu"/>
    <x v="2"/>
    <s v="Monsoon"/>
    <n v="4"/>
    <x v="2"/>
    <x v="2"/>
  </r>
  <r>
    <s v="0000774     "/>
    <s v="NO DOC"/>
    <x v="142"/>
    <x v="144"/>
    <s v="XXXXXXXXXX"/>
    <s v="VOBOSE 0.3MG TABLETS 10'S                    "/>
    <s v="diabetic"/>
    <x v="3"/>
    <s v="TAB"/>
    <n v="30"/>
    <n v="125"/>
    <s v="USV CORVETTE   "/>
    <d v="2022-06-24T00:00:00"/>
    <s v="Fri"/>
    <x v="2"/>
    <s v="Monsoon"/>
    <n v="5"/>
    <x v="2"/>
    <x v="2"/>
  </r>
  <r>
    <m/>
    <s v=""/>
    <x v="142"/>
    <x v="3"/>
    <s v=""/>
    <s v="DERIPHYLLIN RET 300MG TABLETS 30'S           "/>
    <s v="bronchodilator"/>
    <x v="11"/>
    <s v="TAB"/>
    <n v="30"/>
    <n v="47.02"/>
    <s v="ZYDUS HEALTHCAR"/>
    <d v="2022-06-24T00:00:00"/>
    <s v="Fri"/>
    <x v="2"/>
    <s v="Monsoon"/>
    <n v="5"/>
    <x v="2"/>
    <x v="2"/>
  </r>
  <r>
    <m/>
    <s v=""/>
    <x v="142"/>
    <x v="3"/>
    <s v=""/>
    <s v="DAZTOR 10MG TABLETS 10'S                     "/>
    <s v="atherosclerosis"/>
    <x v="0"/>
    <s v="TAB"/>
    <n v="60"/>
    <n v="169"/>
    <s v="SUN PHARMA     "/>
    <d v="2022-06-24T00:00:00"/>
    <s v="Fri"/>
    <x v="2"/>
    <s v="Monsoon"/>
    <n v="5"/>
    <x v="2"/>
    <x v="2"/>
  </r>
  <r>
    <m/>
    <s v=""/>
    <x v="142"/>
    <x v="3"/>
    <s v=""/>
    <s v="JALRA M50/500 MG 15                          "/>
    <s v="diabetic"/>
    <x v="3"/>
    <s v="POW"/>
    <n v="30"/>
    <n v="325"/>
    <s v="ABBOTT HEALTHCA"/>
    <d v="2022-06-24T00:00:00"/>
    <s v="Fri"/>
    <x v="2"/>
    <s v="Monsoon"/>
    <n v="5"/>
    <x v="2"/>
    <x v="2"/>
  </r>
  <r>
    <m/>
    <s v=""/>
    <x v="142"/>
    <x v="3"/>
    <s v=""/>
    <s v="JALRA M50/500 MG 15                          "/>
    <s v="diabetic"/>
    <x v="3"/>
    <s v="POW"/>
    <n v="90"/>
    <n v="325"/>
    <s v="ABBOTT HEALTHCA"/>
    <d v="2022-06-24T00:00:00"/>
    <s v="Fri"/>
    <x v="2"/>
    <s v="Monsoon"/>
    <n v="5"/>
    <x v="2"/>
    <x v="2"/>
  </r>
  <r>
    <s v="0000776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2-06-24T00:00:00"/>
    <s v="Fri"/>
    <x v="2"/>
    <s v="Monsoon"/>
    <n v="5"/>
    <x v="2"/>
    <x v="2"/>
  </r>
  <r>
    <m/>
    <s v=""/>
    <x v="56"/>
    <x v="3"/>
    <s v=""/>
    <s v="METACIN 500MG TABLETS 15'S                   "/>
    <s v="antipyretic"/>
    <x v="7"/>
    <s v="TAB"/>
    <n v="15"/>
    <n v="15.29"/>
    <s v="THEMIS         "/>
    <d v="2022-06-24T00:00:00"/>
    <s v="Fri"/>
    <x v="2"/>
    <s v="Monsoon"/>
    <n v="5"/>
    <x v="2"/>
    <x v="2"/>
  </r>
  <r>
    <m/>
    <s v=""/>
    <x v="56"/>
    <x v="3"/>
    <s v=""/>
    <s v="UNIENZYME TABLETS 15'S                       "/>
    <s v="enzyme"/>
    <x v="8"/>
    <s v="TAB"/>
    <n v="30"/>
    <n v="70.599999999999994"/>
    <s v="UNICHEM        "/>
    <d v="2022-06-24T00:00:00"/>
    <s v="Fri"/>
    <x v="2"/>
    <s v="Monsoon"/>
    <n v="5"/>
    <x v="2"/>
    <x v="2"/>
  </r>
  <r>
    <m/>
    <s v=""/>
    <x v="56"/>
    <x v="3"/>
    <s v=""/>
    <s v="BECOZYME C FORTE TABLETS 15'S                "/>
    <s v="multivitamin"/>
    <x v="2"/>
    <s v="TAB"/>
    <n v="30"/>
    <n v="25"/>
    <s v="ABBOTT (FORMERL"/>
    <d v="2022-06-24T00:00:00"/>
    <s v="Fri"/>
    <x v="2"/>
    <s v="Monsoon"/>
    <n v="5"/>
    <x v="2"/>
    <x v="2"/>
  </r>
  <r>
    <s v="0000777     "/>
    <s v="NO DOC"/>
    <x v="0"/>
    <x v="0"/>
    <s v="XXXXXXXXXX"/>
    <s v="LINID TABLETS 10'S                           "/>
    <s v="antibiotic"/>
    <x v="5"/>
    <s v="TAB"/>
    <n v="5"/>
    <n v="410.8"/>
    <s v="ZYDUS CADILA   "/>
    <d v="2022-06-25T00:00:00"/>
    <s v="Sat"/>
    <x v="2"/>
    <s v="Monsoon"/>
    <n v="6"/>
    <x v="2"/>
    <x v="2"/>
  </r>
  <r>
    <s v="0000778     "/>
    <s v="DR.JOTHIMURUGAN                    "/>
    <x v="3"/>
    <x v="5"/>
    <s v="XXXXXXXXXX"/>
    <s v="CIPZEN 10MG FORTE TABLETS 10'S               "/>
    <s v="anti inflammatory"/>
    <x v="7"/>
    <s v="TAB"/>
    <n v="10"/>
    <n v="107.5"/>
    <s v="CIPLA          "/>
    <d v="2022-06-25T00:00:00"/>
    <s v="Sat"/>
    <x v="2"/>
    <s v="Monsoon"/>
    <n v="6"/>
    <x v="2"/>
    <x v="2"/>
  </r>
  <r>
    <m/>
    <s v=""/>
    <x v="3"/>
    <x v="3"/>
    <s v=""/>
    <s v="CITRALKA LIQUID 100ML                        "/>
    <s v="diuretics"/>
    <x v="9"/>
    <s v="BOT"/>
    <n v="1"/>
    <n v="95.35"/>
    <s v="PFIZER LIMITED "/>
    <d v="2022-06-25T00:00:00"/>
    <s v="Sat"/>
    <x v="2"/>
    <s v="Monsoon"/>
    <n v="6"/>
    <x v="2"/>
    <x v="2"/>
  </r>
  <r>
    <m/>
    <s v=""/>
    <x v="3"/>
    <x v="3"/>
    <s v=""/>
    <s v="NORTEN 20MG TABLETS 10'S                     "/>
    <s v="psychiatric"/>
    <x v="1"/>
    <s v="TAB"/>
    <n v="20"/>
    <n v="32.619999999999997"/>
    <s v="BARODA PHARMA  "/>
    <d v="2022-06-25T00:00:00"/>
    <s v="Sat"/>
    <x v="2"/>
    <s v="Monsoon"/>
    <n v="6"/>
    <x v="2"/>
    <x v="2"/>
  </r>
  <r>
    <s v="0000779     "/>
    <s v="NO DOC"/>
    <x v="0"/>
    <x v="0"/>
    <s v="XXXXXXXXXX"/>
    <s v="MONTEK LC TABLETS 10'S                       "/>
    <s v="Anti allergic"/>
    <x v="6"/>
    <s v="TAB"/>
    <n v="2"/>
    <n v="197"/>
    <s v="SUN PHARMA     "/>
    <d v="2022-06-25T00:00:00"/>
    <s v="Sat"/>
    <x v="2"/>
    <s v="Monsoon"/>
    <n v="6"/>
    <x v="2"/>
    <x v="2"/>
  </r>
  <r>
    <s v="0000780     "/>
    <s v="NO DOC"/>
    <x v="0"/>
    <x v="0"/>
    <s v="XXXXXXXXXX"/>
    <s v="CALPOL TABLETS NEW PACKING 15'S              "/>
    <s v="antipyretic"/>
    <x v="7"/>
    <s v="TAB"/>
    <n v="15"/>
    <n v="15.04"/>
    <s v="GLAXO SMITHKLIN"/>
    <d v="2022-06-25T00:00:00"/>
    <s v="Sat"/>
    <x v="2"/>
    <s v="Monsoon"/>
    <n v="6"/>
    <x v="2"/>
    <x v="2"/>
  </r>
  <r>
    <s v="0000781     "/>
    <s v="NO DOC"/>
    <x v="20"/>
    <x v="22"/>
    <s v="XXXXXXXXXX"/>
    <s v="CLAVIX 75MG TABLETS 15'S                     "/>
    <s v="anticoagulant"/>
    <x v="0"/>
    <s v="TAB"/>
    <n v="15"/>
    <n v="126.87"/>
    <s v="INTAS          "/>
    <d v="2022-06-25T00:00:00"/>
    <s v="Sat"/>
    <x v="2"/>
    <s v="Monsoon"/>
    <n v="6"/>
    <x v="2"/>
    <x v="2"/>
  </r>
  <r>
    <m/>
    <s v=""/>
    <x v="20"/>
    <x v="3"/>
    <s v=""/>
    <s v="RABLET-D-CAPSULES 10'S                       "/>
    <s v="peptic ulcer"/>
    <x v="8"/>
    <s v="CAP"/>
    <n v="4"/>
    <n v="183"/>
    <s v="LUPIN LTD      "/>
    <d v="2022-06-25T00:00:00"/>
    <s v="Sat"/>
    <x v="2"/>
    <s v="Monsoon"/>
    <n v="6"/>
    <x v="2"/>
    <x v="2"/>
  </r>
  <r>
    <m/>
    <s v=""/>
    <x v="20"/>
    <x v="3"/>
    <s v=""/>
    <s v="FLAVEDON MR TABLETS 10'S                     "/>
    <s v="anti inflammatory"/>
    <x v="7"/>
    <s v="TAB"/>
    <n v="10"/>
    <n v="130.9"/>
    <s v="SERDIA PHARMACE"/>
    <d v="2022-06-25T00:00:00"/>
    <s v="Sat"/>
    <x v="2"/>
    <s v="Monsoon"/>
    <n v="6"/>
    <x v="2"/>
    <x v="2"/>
  </r>
  <r>
    <m/>
    <s v=""/>
    <x v="20"/>
    <x v="3"/>
    <s v=""/>
    <s v="TELSAR 40MG TABLETS 15'S                     "/>
    <s v="antihypertensive"/>
    <x v="0"/>
    <s v="TAB"/>
    <n v="15"/>
    <n v="110.8"/>
    <s v="UNICHEM        "/>
    <d v="2022-06-25T00:00:00"/>
    <s v="Sat"/>
    <x v="2"/>
    <s v="Monsoon"/>
    <n v="6"/>
    <x v="2"/>
    <x v="2"/>
  </r>
  <r>
    <m/>
    <s v=""/>
    <x v="20"/>
    <x v="3"/>
    <s v=""/>
    <s v="RANTAC 150MG TABLETS(NEW PACK) 30'S          "/>
    <s v="peptic ulcer"/>
    <x v="8"/>
    <s v="TAB"/>
    <n v="10"/>
    <n v="36.79"/>
    <s v="UNIQUE         "/>
    <d v="2022-06-25T00:00:00"/>
    <s v="Sat"/>
    <x v="2"/>
    <s v="Monsoon"/>
    <n v="6"/>
    <x v="2"/>
    <x v="2"/>
  </r>
  <r>
    <m/>
    <s v=""/>
    <x v="20"/>
    <x v="3"/>
    <s v=""/>
    <s v="ATORVA 10 15                                 "/>
    <s v="atherosclerosis"/>
    <x v="0"/>
    <s v="STR"/>
    <n v="15"/>
    <n v="92.38"/>
    <s v="ZYDUS ALIDAC   "/>
    <d v="2022-06-25T00:00:00"/>
    <s v="Sat"/>
    <x v="2"/>
    <s v="Monsoon"/>
    <n v="6"/>
    <x v="2"/>
    <x v="2"/>
  </r>
  <r>
    <s v="0000783     "/>
    <s v="NO DOC"/>
    <x v="608"/>
    <x v="610"/>
    <s v="XXXXXXXXXX"/>
    <s v="CLAVIX AS 150MG TABLETS 15'S                 "/>
    <s v="anticoagulant"/>
    <x v="0"/>
    <s v="TAB"/>
    <n v="30"/>
    <n v="78"/>
    <s v="INTAS PHARMACEU"/>
    <d v="2022-06-26T00:00:00"/>
    <s v="Sun"/>
    <x v="2"/>
    <s v="Monsoon"/>
    <n v="7"/>
    <x v="2"/>
    <x v="2"/>
  </r>
  <r>
    <m/>
    <s v=""/>
    <x v="608"/>
    <x v="3"/>
    <s v=""/>
    <s v="ANXIT 0.5MG TABLETS 15'S                     "/>
    <s v="anxiolytic"/>
    <x v="1"/>
    <s v="TAB"/>
    <n v="30"/>
    <n v="47"/>
    <s v="MICRO LABS LIMI"/>
    <d v="2022-06-26T00:00:00"/>
    <s v="Sun"/>
    <x v="2"/>
    <s v="Monsoon"/>
    <n v="7"/>
    <x v="2"/>
    <x v="2"/>
  </r>
  <r>
    <m/>
    <s v=""/>
    <x v="608"/>
    <x v="3"/>
    <s v=""/>
    <s v="BECOSULES CAPSULES 20'S                      "/>
    <s v="multivitamin"/>
    <x v="2"/>
    <s v="CAP"/>
    <n v="30"/>
    <n v="45.67"/>
    <s v="PFIZER LIMITED "/>
    <d v="2022-06-26T00:00:00"/>
    <s v="Sun"/>
    <x v="2"/>
    <s v="Monsoon"/>
    <n v="7"/>
    <x v="2"/>
    <x v="2"/>
  </r>
  <r>
    <m/>
    <s v=""/>
    <x v="608"/>
    <x v="3"/>
    <s v=""/>
    <s v="TAZLOC BETA 50MG TABLETS 10'S                "/>
    <s v="antihypertensive"/>
    <x v="0"/>
    <s v="TAB"/>
    <n v="20"/>
    <n v="173.51"/>
    <s v="USV LTD.       "/>
    <d v="2022-06-26T00:00:00"/>
    <s v="Sun"/>
    <x v="2"/>
    <s v="Monsoon"/>
    <n v="7"/>
    <x v="2"/>
    <x v="2"/>
  </r>
  <r>
    <m/>
    <s v=""/>
    <x v="608"/>
    <x v="3"/>
    <s v=""/>
    <s v="SUPRADYN TABLETS 15'S                        "/>
    <s v="multivitamin"/>
    <x v="2"/>
    <s v="TAB"/>
    <n v="15"/>
    <n v="50"/>
    <s v="ABBOTT (FORMERL"/>
    <d v="2022-06-26T00:00:00"/>
    <s v="Sun"/>
    <x v="2"/>
    <s v="Monsoon"/>
    <n v="7"/>
    <x v="2"/>
    <x v="2"/>
  </r>
  <r>
    <s v="0000784     "/>
    <s v="DR.SETHURAMAN                      "/>
    <x v="72"/>
    <x v="74"/>
    <s v="XXXXXXXXXX"/>
    <s v="LOPARET TABLETS 10'S                         "/>
    <s v="antidiarrhoeal"/>
    <x v="8"/>
    <s v="TAB"/>
    <n v="20"/>
    <n v="22.17"/>
    <s v="RETORT PHARMACE"/>
    <d v="2022-06-26T00:00:00"/>
    <s v="Sun"/>
    <x v="2"/>
    <s v="Monsoon"/>
    <n v="7"/>
    <x v="2"/>
    <x v="2"/>
  </r>
  <r>
    <m/>
    <s v=""/>
    <x v="72"/>
    <x v="3"/>
    <s v=""/>
    <s v="VERTIN 8MG 15                                "/>
    <s v="vertigo"/>
    <x v="10"/>
    <s v="TAB"/>
    <n v="10"/>
    <n v="160.56"/>
    <s v="ABBOTT HEALTHCA"/>
    <d v="2022-06-26T00:00:00"/>
    <s v="Sun"/>
    <x v="2"/>
    <s v="Monsoon"/>
    <n v="7"/>
    <x v="2"/>
    <x v="2"/>
  </r>
  <r>
    <m/>
    <s v=""/>
    <x v="72"/>
    <x v="3"/>
    <s v=""/>
    <s v="GLIMIMARK-MP2MG 15                           "/>
    <s v="diabetic"/>
    <x v="3"/>
    <s v="TAB"/>
    <n v="30"/>
    <n v="112.5"/>
    <s v="ERIS LIFESCIENC"/>
    <d v="2022-06-26T00:00:00"/>
    <s v="Sun"/>
    <x v="2"/>
    <s v="Monsoon"/>
    <n v="7"/>
    <x v="2"/>
    <x v="2"/>
  </r>
  <r>
    <s v="0000785     "/>
    <s v="SHENBAGAM HOSPITAL                 "/>
    <x v="40"/>
    <x v="42"/>
    <s v="XXXXXXXXXX"/>
    <s v="ULTRACET SEMI TABLETS 15'S                   "/>
    <s v="analgesic"/>
    <x v="7"/>
    <s v="TAB"/>
    <n v="10"/>
    <n v="133.5"/>
    <s v="JANSSEN-CILAG  "/>
    <d v="2022-06-26T00:00:00"/>
    <s v="Sun"/>
    <x v="2"/>
    <s v="Monsoon"/>
    <n v="7"/>
    <x v="2"/>
    <x v="2"/>
  </r>
  <r>
    <m/>
    <s v=""/>
    <x v="40"/>
    <x v="3"/>
    <s v=""/>
    <s v="ECOSPRIN 75MG TABLETS 14'S                   "/>
    <s v="anticoagulant"/>
    <x v="0"/>
    <s v="TAB"/>
    <n v="30"/>
    <n v="4.8600000000000003"/>
    <s v="USV LTD.       "/>
    <d v="2022-06-26T00:00:00"/>
    <s v="Sun"/>
    <x v="2"/>
    <s v="Monsoon"/>
    <n v="7"/>
    <x v="2"/>
    <x v="2"/>
  </r>
  <r>
    <m/>
    <s v=""/>
    <x v="40"/>
    <x v="3"/>
    <s v=""/>
    <s v="PROLOMET XL 12.5MG TABLETS 10'S              "/>
    <s v="cardiac"/>
    <x v="0"/>
    <s v="TAB"/>
    <n v="30"/>
    <n v="44.5"/>
    <s v="SUN PHARMA     "/>
    <d v="2022-06-26T00:00:00"/>
    <s v="Sun"/>
    <x v="2"/>
    <s v="Monsoon"/>
    <n v="7"/>
    <x v="2"/>
    <x v="2"/>
  </r>
  <r>
    <m/>
    <s v=""/>
    <x v="40"/>
    <x v="3"/>
    <s v=""/>
    <s v="GEMCAL CAPSULES 15'S                         "/>
    <s v="calcium"/>
    <x v="2"/>
    <s v="CAP"/>
    <n v="30"/>
    <n v="315"/>
    <s v="BERGEN HEALTHCA"/>
    <d v="2022-06-26T00:00:00"/>
    <s v="Sun"/>
    <x v="2"/>
    <s v="Monsoon"/>
    <n v="7"/>
    <x v="2"/>
    <x v="2"/>
  </r>
  <r>
    <s v="0000786     "/>
    <s v="NO DOC"/>
    <x v="53"/>
    <x v="55"/>
    <s v="XXXXXXXXXX"/>
    <s v="EVION LC TABLETS 10'S                        "/>
    <s v="vitamin"/>
    <x v="2"/>
    <s v="TAB"/>
    <n v="10"/>
    <n v="51.8"/>
    <s v="MERCK          "/>
    <d v="2022-06-26T00:00:00"/>
    <s v="Sun"/>
    <x v="2"/>
    <s v="Monsoon"/>
    <n v="7"/>
    <x v="2"/>
    <x v="2"/>
  </r>
  <r>
    <m/>
    <s v=""/>
    <x v="53"/>
    <x v="3"/>
    <s v=""/>
    <s v="NUROKIND PLUS CAPSULES 10'S                  "/>
    <s v="vitamin"/>
    <x v="2"/>
    <s v="CAP"/>
    <n v="10"/>
    <n v="105"/>
    <s v="MANKIND PHARMA "/>
    <d v="2022-06-26T00:00:00"/>
    <s v="Sun"/>
    <x v="2"/>
    <s v="Monsoon"/>
    <n v="7"/>
    <x v="2"/>
    <x v="2"/>
  </r>
  <r>
    <m/>
    <s v=""/>
    <x v="53"/>
    <x v="3"/>
    <s v=""/>
    <s v="STRESNIL 0.5MG TABLETS 10'S                  "/>
    <s v="psychiatric"/>
    <x v="1"/>
    <s v="TAB"/>
    <n v="30"/>
    <n v="32.799999999999997"/>
    <s v="ARISTO PHARMACE"/>
    <d v="2022-06-26T00:00:00"/>
    <s v="Sun"/>
    <x v="2"/>
    <s v="Monsoon"/>
    <n v="7"/>
    <x v="2"/>
    <x v="2"/>
  </r>
  <r>
    <m/>
    <s v=""/>
    <x v="53"/>
    <x v="3"/>
    <s v=""/>
    <s v="RENERVE PLUS INJECTION 2ML                   "/>
    <s v="vitamin"/>
    <x v="2"/>
    <s v="AMP"/>
    <n v="1"/>
    <n v="122.85"/>
    <s v="STRIDES ARCOLAB"/>
    <d v="2022-06-26T00:00:00"/>
    <s v="Sun"/>
    <x v="2"/>
    <s v="Monsoon"/>
    <n v="7"/>
    <x v="2"/>
    <x v="2"/>
  </r>
  <r>
    <m/>
    <s v=""/>
    <x v="53"/>
    <x v="3"/>
    <s v=""/>
    <s v="ATARAX 10MG TABLETS 15'S                     "/>
    <s v="Anti allergic"/>
    <x v="6"/>
    <s v="TAB"/>
    <n v="15"/>
    <n v="43.56"/>
    <s v="UCB NOW KNOWN A"/>
    <d v="2022-06-26T00:00:00"/>
    <s v="Sun"/>
    <x v="2"/>
    <s v="Monsoon"/>
    <n v="7"/>
    <x v="2"/>
    <x v="2"/>
  </r>
  <r>
    <m/>
    <s v=""/>
    <x v="53"/>
    <x v="3"/>
    <s v=""/>
    <s v="GALVUS MET 50/500 15                         "/>
    <s v="diabetic"/>
    <x v="3"/>
    <s v="PCS"/>
    <n v="30"/>
    <n v="328.5"/>
    <s v="MSD            "/>
    <d v="2022-06-26T00:00:00"/>
    <s v="Sun"/>
    <x v="2"/>
    <s v="Monsoon"/>
    <n v="7"/>
    <x v="2"/>
    <x v="2"/>
  </r>
  <r>
    <m/>
    <s v=""/>
    <x v="53"/>
    <x v="3"/>
    <s v=""/>
    <s v="AMARYL M1 MG{20} 20                          "/>
    <s v="diabetic"/>
    <x v="3"/>
    <s v="TAB"/>
    <n v="10"/>
    <n v="231.28"/>
    <s v="ABBOTT HEALTHCA"/>
    <d v="2022-06-26T00:00:00"/>
    <s v="Sun"/>
    <x v="2"/>
    <s v="Monsoon"/>
    <n v="7"/>
    <x v="2"/>
    <x v="2"/>
  </r>
  <r>
    <m/>
    <s v=""/>
    <x v="53"/>
    <x v="3"/>
    <s v=""/>
    <s v="AMARYL M1 MG{20} 20                          "/>
    <s v="diabetic"/>
    <x v="3"/>
    <s v="TAB"/>
    <n v="20"/>
    <n v="231.28"/>
    <s v="ABBOTT HEALTHCA"/>
    <d v="2022-06-26T00:00:00"/>
    <s v="Sun"/>
    <x v="2"/>
    <s v="Monsoon"/>
    <n v="7"/>
    <x v="2"/>
    <x v="2"/>
  </r>
  <r>
    <m/>
    <s v=""/>
    <x v="53"/>
    <x v="3"/>
    <s v=""/>
    <s v="AMARYL M1 MG{20} 20                          "/>
    <s v="diabetic"/>
    <x v="3"/>
    <s v="TAB"/>
    <n v="20"/>
    <n v="220.78"/>
    <s v="ABBOTT HEALTHCA"/>
    <d v="2022-06-26T00:00:00"/>
    <s v="Sun"/>
    <x v="2"/>
    <s v="Monsoon"/>
    <n v="7"/>
    <x v="2"/>
    <x v="2"/>
  </r>
  <r>
    <s v="0000787     "/>
    <s v="NO DOC"/>
    <x v="53"/>
    <x v="55"/>
    <s v="XXXXXXXXXX"/>
    <s v="ZINCOVIT TABLETS 15'S                        "/>
    <s v="vitamin"/>
    <x v="2"/>
    <s v="TAB"/>
    <n v="15"/>
    <n v="105"/>
    <s v="APEX LABORATOTO"/>
    <d v="2022-06-26T00:00:00"/>
    <s v="Sun"/>
    <x v="2"/>
    <s v="Monsoon"/>
    <n v="7"/>
    <x v="2"/>
    <x v="2"/>
  </r>
  <r>
    <m/>
    <s v=""/>
    <x v="53"/>
    <x v="3"/>
    <s v=""/>
    <s v="MIXTARD 30HM PENFIL CATRIDGE                 "/>
    <s v="insulin"/>
    <x v="3"/>
    <s v="CAT"/>
    <n v="2"/>
    <n v="350.9"/>
    <s v="NOVO NORDISK   "/>
    <d v="2022-06-26T00:00:00"/>
    <s v="Sun"/>
    <x v="2"/>
    <s v="Monsoon"/>
    <n v="7"/>
    <x v="2"/>
    <x v="2"/>
  </r>
  <r>
    <s v="0000788     "/>
    <s v="NO DOC"/>
    <x v="112"/>
    <x v="114"/>
    <s v="XXXXXXXXXX"/>
    <s v="FOURTS B TABLETS 15'S                        "/>
    <s v="multivitamin"/>
    <x v="2"/>
    <s v="TAB"/>
    <n v="30"/>
    <n v="67.5"/>
    <s v="IPCA LABORATORI"/>
    <d v="2022-06-26T00:00:00"/>
    <s v="Sun"/>
    <x v="2"/>
    <s v="Monsoon"/>
    <n v="7"/>
    <x v="2"/>
    <x v="2"/>
  </r>
  <r>
    <m/>
    <s v=""/>
    <x v="112"/>
    <x v="3"/>
    <s v=""/>
    <s v="ECOSPRIN 75MG TABLETS 14'S                   "/>
    <s v="anticoagulant"/>
    <x v="0"/>
    <s v="TAB"/>
    <n v="30"/>
    <n v="4.8600000000000003"/>
    <s v="USV LTD.       "/>
    <d v="2022-06-26T00:00:00"/>
    <s v="Sun"/>
    <x v="2"/>
    <s v="Monsoon"/>
    <n v="7"/>
    <x v="2"/>
    <x v="2"/>
  </r>
  <r>
    <m/>
    <s v=""/>
    <x v="112"/>
    <x v="3"/>
    <s v=""/>
    <s v="GP 4MG TABLETS 10'S                          "/>
    <s v="diabetic"/>
    <x v="3"/>
    <s v="TAB"/>
    <n v="30"/>
    <n v="155.5"/>
    <s v="USV LTD.       "/>
    <d v="2022-06-26T00:00:00"/>
    <s v="Sun"/>
    <x v="2"/>
    <s v="Monsoon"/>
    <n v="7"/>
    <x v="2"/>
    <x v="2"/>
  </r>
  <r>
    <s v="0000790     "/>
    <s v="NO DOC"/>
    <x v="2"/>
    <x v="4"/>
    <s v="XXXXXXXXXX"/>
    <s v="AUGMENTIN DUO 625MG TABLETS NE 10'S          "/>
    <s v="antibiotic"/>
    <x v="5"/>
    <s v="TAB"/>
    <n v="12"/>
    <n v="201.71"/>
    <s v="GLAXO SMITHKLIN"/>
    <d v="2022-06-27T00:00:00"/>
    <s v="Mon"/>
    <x v="2"/>
    <s v="Monsoon"/>
    <n v="1"/>
    <x v="2"/>
    <x v="2"/>
  </r>
  <r>
    <m/>
    <s v=""/>
    <x v="2"/>
    <x v="3"/>
    <s v=""/>
    <s v="LUPITUSS COUGH SYRUP 100ML                   "/>
    <s v="cough"/>
    <x v="11"/>
    <s v="BOT"/>
    <n v="1"/>
    <n v="137.19999999999999"/>
    <s v="LUPIN LTD      "/>
    <d v="2022-06-27T00:00:00"/>
    <s v="Mon"/>
    <x v="2"/>
    <s v="Monsoon"/>
    <n v="1"/>
    <x v="2"/>
    <x v="2"/>
  </r>
  <r>
    <m/>
    <s v=""/>
    <x v="2"/>
    <x v="3"/>
    <s v=""/>
    <s v="ANORELIEF CREAM 30GRAM                       "/>
    <s v="piles"/>
    <x v="16"/>
    <s v="TUB"/>
    <n v="1"/>
    <n v="152"/>
    <s v="MICRO LABS LIMI"/>
    <d v="2022-06-27T00:00:00"/>
    <s v="Mon"/>
    <x v="2"/>
    <s v="Monsoon"/>
    <n v="1"/>
    <x v="2"/>
    <x v="2"/>
  </r>
  <r>
    <m/>
    <s v=""/>
    <x v="2"/>
    <x v="3"/>
    <s v=""/>
    <s v="BECOSULES CAPSULES 20'S                      "/>
    <s v="multivitamin"/>
    <x v="2"/>
    <s v="CAP"/>
    <n v="20"/>
    <n v="45.67"/>
    <s v="PFIZER LIMITED "/>
    <d v="2022-06-27T00:00:00"/>
    <s v="Mon"/>
    <x v="2"/>
    <s v="Monsoon"/>
    <n v="1"/>
    <x v="2"/>
    <x v="2"/>
  </r>
  <r>
    <m/>
    <s v=""/>
    <x v="2"/>
    <x v="3"/>
    <s v=""/>
    <s v="BECOZYME C FORTE TABLETS 15'S                "/>
    <s v="multivitamin"/>
    <x v="2"/>
    <s v="TAB"/>
    <n v="15"/>
    <n v="25"/>
    <s v="ABBOTT (FORMERL"/>
    <d v="2022-06-27T00:00:00"/>
    <s v="Mon"/>
    <x v="2"/>
    <s v="Monsoon"/>
    <n v="1"/>
    <x v="2"/>
    <x v="2"/>
  </r>
  <r>
    <m/>
    <s v=""/>
    <x v="2"/>
    <x v="3"/>
    <s v=""/>
    <s v="ALLEGRA 120MG TABLETS 10'S                   "/>
    <s v="Anti allergic"/>
    <x v="6"/>
    <s v="TAB"/>
    <n v="10"/>
    <n v="203.46"/>
    <s v="AVENTIS        "/>
    <d v="2022-06-27T00:00:00"/>
    <s v="Mon"/>
    <x v="2"/>
    <s v="Monsoon"/>
    <n v="1"/>
    <x v="2"/>
    <x v="2"/>
  </r>
  <r>
    <s v="0000791     "/>
    <s v="NO DOC"/>
    <x v="2"/>
    <x v="4"/>
    <s v="XXXXXXXXXX"/>
    <s v="VERTIN 8MG 15                                "/>
    <s v="vertigo"/>
    <x v="10"/>
    <s v="TAB"/>
    <n v="15"/>
    <n v="160.56"/>
    <s v="ABBOTT HEALTHCA"/>
    <d v="2022-06-27T00:00:00"/>
    <s v="Mon"/>
    <x v="2"/>
    <s v="Monsoon"/>
    <n v="1"/>
    <x v="2"/>
    <x v="2"/>
  </r>
  <r>
    <s v="0000792     "/>
    <s v="NO DOC"/>
    <x v="0"/>
    <x v="0"/>
    <s v="XXXXXXXXXX"/>
    <s v="RENERVE PLUS INJECTION 2ML                   "/>
    <s v="vitamin"/>
    <x v="2"/>
    <s v="AMP"/>
    <n v="1"/>
    <n v="122.85"/>
    <s v="STRIDES ARCOLAB"/>
    <d v="2022-06-27T00:00:00"/>
    <s v="Mon"/>
    <x v="2"/>
    <s v="Monsoon"/>
    <n v="1"/>
    <x v="2"/>
    <x v="2"/>
  </r>
  <r>
    <s v="0000793     "/>
    <s v="NO DOC"/>
    <x v="34"/>
    <x v="36"/>
    <s v="XXXXXXXXXX"/>
    <s v="VALPARIN 200MG TABLETS 10'S                  "/>
    <s v="anticonvulsant"/>
    <x v="10"/>
    <s v="TAB"/>
    <n v="30"/>
    <n v="34.58"/>
    <s v="SANOFI         "/>
    <d v="2022-06-27T00:00:00"/>
    <s v="Mon"/>
    <x v="2"/>
    <s v="Monsoon"/>
    <n v="1"/>
    <x v="2"/>
    <x v="2"/>
  </r>
  <r>
    <m/>
    <s v=""/>
    <x v="34"/>
    <x v="3"/>
    <s v=""/>
    <s v="AMIXIDE-H TABLETS 10'S                       "/>
    <s v="psychiatric"/>
    <x v="1"/>
    <s v="TAB"/>
    <n v="30"/>
    <n v="46.5"/>
    <s v="SUN PHARMA     "/>
    <d v="2022-06-27T00:00:00"/>
    <s v="Mon"/>
    <x v="2"/>
    <s v="Monsoon"/>
    <n v="1"/>
    <x v="2"/>
    <x v="2"/>
  </r>
  <r>
    <m/>
    <s v=""/>
    <x v="34"/>
    <x v="3"/>
    <s v=""/>
    <s v="ZEPTOL CR 200MG TABLETS 10'S                 "/>
    <s v="anticonvulsant"/>
    <x v="10"/>
    <s v="TAB"/>
    <n v="30"/>
    <n v="26.21"/>
    <s v="SUN PHARMA     "/>
    <d v="2022-06-27T00:00:00"/>
    <s v="Mon"/>
    <x v="2"/>
    <s v="Monsoon"/>
    <n v="1"/>
    <x v="2"/>
    <x v="2"/>
  </r>
  <r>
    <m/>
    <s v=""/>
    <x v="34"/>
    <x v="3"/>
    <s v=""/>
    <s v="LOPRES 0.5% EYE DROPS 5ML                    "/>
    <s v="eye drops"/>
    <x v="12"/>
    <s v="BOT"/>
    <n v="2"/>
    <n v="66.92"/>
    <s v="MICRO VISION   "/>
    <d v="2022-06-27T00:00:00"/>
    <s v="Mon"/>
    <x v="2"/>
    <s v="Monsoon"/>
    <n v="1"/>
    <x v="2"/>
    <x v="2"/>
  </r>
  <r>
    <m/>
    <s v=""/>
    <x v="34"/>
    <x v="3"/>
    <s v=""/>
    <s v="NEUROBION FORTE TAB 30                       "/>
    <s v="multivitamin"/>
    <x v="2"/>
    <s v="TAB"/>
    <n v="30"/>
    <n v="34.700000000000003"/>
    <s v="MERCK          "/>
    <d v="2022-06-27T00:00:00"/>
    <s v="Mon"/>
    <x v="2"/>
    <s v="Monsoon"/>
    <n v="1"/>
    <x v="2"/>
    <x v="2"/>
  </r>
  <r>
    <s v="0000795     "/>
    <s v="NO DOC"/>
    <x v="0"/>
    <x v="0"/>
    <s v="XXXXXXXXXX"/>
    <s v="KARVOL PLUS CAPSULES 10'S                    "/>
    <s v="cough"/>
    <x v="11"/>
    <s v="CAP"/>
    <n v="10"/>
    <n v="76.2"/>
    <s v="INDOCO REMEDIES"/>
    <d v="2022-06-27T00:00:00"/>
    <s v="Mon"/>
    <x v="2"/>
    <s v="Monsoon"/>
    <n v="1"/>
    <x v="2"/>
    <x v="2"/>
  </r>
  <r>
    <m/>
    <s v=""/>
    <x v="0"/>
    <x v="3"/>
    <s v=""/>
    <s v="AZAX 250MG TABLETS 6'S                       "/>
    <s v="antibiotic"/>
    <x v="5"/>
    <s v="TAB"/>
    <n v="6"/>
    <n v="71.02"/>
    <s v="RANBAXY        "/>
    <d v="2022-06-27T00:00:00"/>
    <s v="Mon"/>
    <x v="2"/>
    <s v="Monsoon"/>
    <n v="1"/>
    <x v="2"/>
    <x v="2"/>
  </r>
  <r>
    <m/>
    <s v=""/>
    <x v="0"/>
    <x v="3"/>
    <s v=""/>
    <s v="MONTEK LC TABLETS 10'S                       "/>
    <s v="Anti allergic"/>
    <x v="6"/>
    <s v="TAB"/>
    <n v="10"/>
    <n v="197"/>
    <s v="SUN PHARMA     "/>
    <d v="2022-06-27T00:00:00"/>
    <s v="Mon"/>
    <x v="2"/>
    <s v="Monsoon"/>
    <n v="1"/>
    <x v="2"/>
    <x v="2"/>
  </r>
  <r>
    <s v="0000796     "/>
    <s v="NO DOC"/>
    <x v="26"/>
    <x v="28"/>
    <s v="XXXXXXXXXX"/>
    <s v="FOURTS B TABLETS 15'S                        "/>
    <s v="multivitamin"/>
    <x v="2"/>
    <s v="TAB"/>
    <n v="15"/>
    <n v="67.5"/>
    <s v="IPCA LABORATORI"/>
    <d v="2022-06-27T00:00:00"/>
    <s v="Mon"/>
    <x v="2"/>
    <s v="Monsoon"/>
    <n v="1"/>
    <x v="2"/>
    <x v="2"/>
  </r>
  <r>
    <m/>
    <s v=""/>
    <x v="26"/>
    <x v="3"/>
    <s v=""/>
    <s v="AVIGLEN FORTE 10                             "/>
    <s v="diabetic"/>
    <x v="3"/>
    <s v="TAB"/>
    <n v="20"/>
    <n v="44"/>
    <s v="AVINASH PHARMA "/>
    <d v="2022-06-27T00:00:00"/>
    <s v="Mon"/>
    <x v="2"/>
    <s v="Monsoon"/>
    <n v="1"/>
    <x v="2"/>
    <x v="2"/>
  </r>
  <r>
    <s v="0000797     "/>
    <s v="NO DOC"/>
    <x v="0"/>
    <x v="0"/>
    <s v="XXXXXXXXXX"/>
    <s v="AZTOR 20 15                                  "/>
    <s v="atherosclerosis"/>
    <x v="0"/>
    <s v="TAB"/>
    <n v="15"/>
    <n v="223.7"/>
    <s v="SUN PHARMA     "/>
    <d v="2022-06-27T00:00:00"/>
    <s v="Mon"/>
    <x v="2"/>
    <s v="Monsoon"/>
    <n v="1"/>
    <x v="2"/>
    <x v="2"/>
  </r>
  <r>
    <s v="0000798     "/>
    <s v="SHENBAGAM HOSPITAL                 "/>
    <x v="40"/>
    <x v="42"/>
    <s v="XXXXXXXXXX"/>
    <s v="VERTIN 16MG TABLETS 15'S                     "/>
    <s v="vertigo"/>
    <x v="10"/>
    <s v="TAB"/>
    <n v="5"/>
    <n v="295.77"/>
    <s v="ABBOTT LABS IND"/>
    <d v="2022-06-27T00:00:00"/>
    <s v="Mon"/>
    <x v="2"/>
    <s v="Monsoon"/>
    <n v="1"/>
    <x v="2"/>
    <x v="2"/>
  </r>
  <r>
    <m/>
    <s v=""/>
    <x v="40"/>
    <x v="3"/>
    <s v=""/>
    <s v="VERTIN 8MG 15                                "/>
    <s v="vertigo"/>
    <x v="10"/>
    <s v="TAB"/>
    <n v="5"/>
    <n v="160.56"/>
    <s v="ABBOTT HEALTHCA"/>
    <d v="2022-06-27T00:00:00"/>
    <s v="Mon"/>
    <x v="2"/>
    <s v="Monsoon"/>
    <n v="1"/>
    <x v="2"/>
    <x v="2"/>
  </r>
  <r>
    <s v="0000800     "/>
    <s v="LAKSHMI GANESH                     "/>
    <x v="36"/>
    <x v="38"/>
    <s v="XXXXXXXXXX"/>
    <s v="METOLAR-XR-50MG CAPSULES 15'S                "/>
    <s v="cardiac"/>
    <x v="0"/>
    <s v="CAP"/>
    <n v="30"/>
    <n v="97.08"/>
    <s v="CIPLA          "/>
    <d v="2022-06-27T00:00:00"/>
    <s v="Mon"/>
    <x v="2"/>
    <s v="Monsoon"/>
    <n v="1"/>
    <x v="2"/>
    <x v="2"/>
  </r>
  <r>
    <m/>
    <s v=""/>
    <x v="36"/>
    <x v="3"/>
    <s v=""/>
    <s v="THYRONORM 75MCG TABLETS 100'S                "/>
    <s v="thyroid"/>
    <x v="9"/>
    <s v="TAB"/>
    <n v="100"/>
    <n v="174.29"/>
    <s v="ABBOTT HEALTHCA"/>
    <d v="2022-06-27T00:00:00"/>
    <s v="Mon"/>
    <x v="2"/>
    <s v="Monsoon"/>
    <n v="1"/>
    <x v="2"/>
    <x v="2"/>
  </r>
  <r>
    <m/>
    <s v=""/>
    <x v="36"/>
    <x v="3"/>
    <s v=""/>
    <s v="GEMITROL CAPSULES 15'S                       "/>
    <s v="calcium"/>
    <x v="2"/>
    <s v="CAP"/>
    <n v="30"/>
    <n v="307.60000000000002"/>
    <s v="TORRENT        "/>
    <d v="2022-06-27T00:00:00"/>
    <s v="Mon"/>
    <x v="2"/>
    <s v="Monsoon"/>
    <n v="1"/>
    <x v="2"/>
    <x v="2"/>
  </r>
  <r>
    <m/>
    <s v=""/>
    <x v="36"/>
    <x v="3"/>
    <s v=""/>
    <s v="ALPRAX 0.5MG TABLETS 15'S                    "/>
    <s v="anxiolytic"/>
    <x v="1"/>
    <s v="TAB"/>
    <n v="30"/>
    <n v="60.85"/>
    <s v="TORRENT        "/>
    <d v="2022-06-27T00:00:00"/>
    <s v="Mon"/>
    <x v="2"/>
    <s v="Monsoon"/>
    <n v="1"/>
    <x v="2"/>
    <x v="2"/>
  </r>
  <r>
    <m/>
    <s v=""/>
    <x v="36"/>
    <x v="3"/>
    <s v=""/>
    <s v="LOSAR 50MG TABLETS 15'S                      "/>
    <s v="antihypertensive"/>
    <x v="0"/>
    <s v="TAB"/>
    <n v="30"/>
    <n v="130.44999999999999"/>
    <s v="UNICHEM        "/>
    <d v="2022-06-27T00:00:00"/>
    <s v="Mon"/>
    <x v="2"/>
    <s v="Monsoon"/>
    <n v="1"/>
    <x v="2"/>
    <x v="2"/>
  </r>
  <r>
    <m/>
    <s v=""/>
    <x v="36"/>
    <x v="3"/>
    <s v=""/>
    <s v="ECOSPRIN 75MG TABLETS 14'S                   "/>
    <s v="anticoagulant"/>
    <x v="0"/>
    <s v="TAB"/>
    <n v="28"/>
    <n v="4.8600000000000003"/>
    <s v="USV LTD.       "/>
    <d v="2022-06-27T00:00:00"/>
    <s v="Mon"/>
    <x v="2"/>
    <s v="Monsoon"/>
    <n v="1"/>
    <x v="2"/>
    <x v="2"/>
  </r>
  <r>
    <m/>
    <s v=""/>
    <x v="36"/>
    <x v="3"/>
    <s v=""/>
    <s v="RANITIN 150MG 40                             "/>
    <s v="peptic ulcer"/>
    <x v="8"/>
    <s v="TAB"/>
    <n v="30"/>
    <n v="49.28"/>
    <s v="TORRENT        "/>
    <d v="2022-06-27T00:00:00"/>
    <s v="Mon"/>
    <x v="2"/>
    <s v="Monsoon"/>
    <n v="1"/>
    <x v="2"/>
    <x v="2"/>
  </r>
  <r>
    <s v="0000801     "/>
    <s v="NO DOC"/>
    <x v="0"/>
    <x v="0"/>
    <s v="XXXXXXXXXX"/>
    <s v="SUCRAFIL SUSPENSION 1                        "/>
    <s v="peptic ulcer"/>
    <x v="8"/>
    <s v="BOT"/>
    <n v="1"/>
    <n v="166"/>
    <s v="FOURRTS        "/>
    <d v="2022-06-27T00:00:00"/>
    <s v="Mon"/>
    <x v="2"/>
    <s v="Monsoon"/>
    <n v="1"/>
    <x v="2"/>
    <x v="2"/>
  </r>
  <r>
    <m/>
    <s v=""/>
    <x v="0"/>
    <x v="3"/>
    <s v=""/>
    <s v="PAN-D CAPSULES 15'S                          "/>
    <s v="peptic ulcer"/>
    <x v="8"/>
    <s v="CAP"/>
    <n v="3"/>
    <n v="190"/>
    <s v="ALKEM LABOURATO"/>
    <d v="2022-06-27T00:00:00"/>
    <s v="Mon"/>
    <x v="2"/>
    <s v="Monsoon"/>
    <n v="1"/>
    <x v="2"/>
    <x v="2"/>
  </r>
  <r>
    <s v="0000802     "/>
    <s v="NO DOC"/>
    <x v="26"/>
    <x v="28"/>
    <s v="XXXXXXXXXX"/>
    <s v="FOURTS B TABLETS 15'S                        "/>
    <s v="multivitamin"/>
    <x v="2"/>
    <s v="TAB"/>
    <n v="15"/>
    <n v="67.5"/>
    <s v="IPCA LABORATORI"/>
    <d v="2022-06-28T00:00:00"/>
    <s v="Tue"/>
    <x v="2"/>
    <s v="Monsoon"/>
    <n v="2"/>
    <x v="2"/>
    <x v="2"/>
  </r>
  <r>
    <m/>
    <s v=""/>
    <x v="26"/>
    <x v="3"/>
    <s v=""/>
    <s v="PANTOCID DSR CAPSULES 15'S                   "/>
    <s v="peptic ulcer"/>
    <x v="8"/>
    <s v="CAP"/>
    <n v="15"/>
    <n v="210"/>
    <s v="SUN PHARMA     "/>
    <d v="2022-06-28T00:00:00"/>
    <s v="Tue"/>
    <x v="2"/>
    <s v="Monsoon"/>
    <n v="2"/>
    <x v="2"/>
    <x v="2"/>
  </r>
  <r>
    <m/>
    <s v=""/>
    <x v="26"/>
    <x v="3"/>
    <s v=""/>
    <s v="TELPRES 20 15                                "/>
    <s v="antihypertensive"/>
    <x v="0"/>
    <s v="STR"/>
    <n v="30"/>
    <n v="61.27"/>
    <s v="ABBOTT HEALTHCA"/>
    <d v="2022-06-28T00:00:00"/>
    <s v="Tue"/>
    <x v="2"/>
    <s v="Monsoon"/>
    <n v="2"/>
    <x v="2"/>
    <x v="2"/>
  </r>
  <r>
    <s v="0000803     "/>
    <s v="NO DOC"/>
    <x v="51"/>
    <x v="53"/>
    <s v="XXXXXXXXXX"/>
    <s v="AUGMENTIN DUO 625MG TABLETS NE 10'S          "/>
    <s v="antibiotic"/>
    <x v="5"/>
    <s v="TAB"/>
    <n v="5"/>
    <n v="201.71"/>
    <s v="GLAXO SMITHKLIN"/>
    <d v="2022-06-28T00:00:00"/>
    <s v="Tue"/>
    <x v="2"/>
    <s v="Monsoon"/>
    <n v="2"/>
    <x v="2"/>
    <x v="2"/>
  </r>
  <r>
    <m/>
    <s v=""/>
    <x v="51"/>
    <x v="3"/>
    <s v=""/>
    <s v="DOLO 650MG TABLETS 15'S                      "/>
    <s v="antipyretic"/>
    <x v="7"/>
    <s v="TAB"/>
    <n v="5"/>
    <n v="30.91"/>
    <s v="MICRO LABS LIMI"/>
    <d v="2022-06-28T00:00:00"/>
    <s v="Tue"/>
    <x v="2"/>
    <s v="Monsoon"/>
    <n v="2"/>
    <x v="2"/>
    <x v="2"/>
  </r>
  <r>
    <m/>
    <s v=""/>
    <x v="51"/>
    <x v="3"/>
    <s v=""/>
    <s v="AZITHRAL 500MG TABLETS 5'S                   "/>
    <s v="antibiotic"/>
    <x v="5"/>
    <s v="TAB"/>
    <n v="5"/>
    <n v="119.5"/>
    <s v="ALEMBIC PHARMAC"/>
    <d v="2022-06-28T00:00:00"/>
    <s v="Tue"/>
    <x v="2"/>
    <s v="Monsoon"/>
    <n v="2"/>
    <x v="2"/>
    <x v="2"/>
  </r>
  <r>
    <s v="0000804     "/>
    <s v="NO DOC"/>
    <x v="108"/>
    <x v="110"/>
    <s v="XXXXXXXXXX"/>
    <s v="ERYTHROCIN 500MG TABLETS 10'S                "/>
    <s v="antibiotic"/>
    <x v="5"/>
    <s v="TAB"/>
    <n v="5"/>
    <n v="97.64"/>
    <s v="ABBOTT LABS IND"/>
    <d v="2022-06-28T00:00:00"/>
    <s v="Tue"/>
    <x v="2"/>
    <s v="Monsoon"/>
    <n v="2"/>
    <x v="2"/>
    <x v="2"/>
  </r>
  <r>
    <s v="0000805     "/>
    <s v="NO DOC"/>
    <x v="302"/>
    <x v="304"/>
    <s v="XXXXXXXXXX"/>
    <s v="CYPON SYRUP 200ML                            "/>
    <s v="appetizer"/>
    <x v="8"/>
    <s v="BOT"/>
    <n v="1"/>
    <n v="104"/>
    <s v="GENO PHARMA LTD"/>
    <d v="2022-06-28T00:00:00"/>
    <s v="Tue"/>
    <x v="2"/>
    <s v="Monsoon"/>
    <n v="2"/>
    <x v="2"/>
    <x v="2"/>
  </r>
  <r>
    <m/>
    <s v=""/>
    <x v="302"/>
    <x v="3"/>
    <s v=""/>
    <s v="OMEE CAPSULES 20'S                           "/>
    <s v="peptic ulcer"/>
    <x v="8"/>
    <s v="CAP"/>
    <n v="3"/>
    <n v="55.86"/>
    <s v="ALKEM LABOURATO"/>
    <d v="2022-06-28T00:00:00"/>
    <s v="Tue"/>
    <x v="2"/>
    <s v="Monsoon"/>
    <n v="2"/>
    <x v="2"/>
    <x v="2"/>
  </r>
  <r>
    <m/>
    <s v=""/>
    <x v="302"/>
    <x v="3"/>
    <s v=""/>
    <s v="AFENAK PLUS TABLETS 10'S                     "/>
    <s v="anti inflammatory"/>
    <x v="7"/>
    <s v="TAB"/>
    <n v="3"/>
    <n v="93.8"/>
    <s v="RANBAXY        "/>
    <d v="2022-06-28T00:00:00"/>
    <s v="Tue"/>
    <x v="2"/>
    <s v="Monsoon"/>
    <n v="2"/>
    <x v="2"/>
    <x v="2"/>
  </r>
  <r>
    <s v="0000806     "/>
    <s v="DR.VALLAL                          "/>
    <x v="93"/>
    <x v="95"/>
    <s v="XXXXXXXXXX"/>
    <s v="NOCOLD NF TABLETS 10'S                       "/>
    <s v="analgesic"/>
    <x v="7"/>
    <s v="TAB"/>
    <n v="6"/>
    <n v="39"/>
    <s v="CIPLA          "/>
    <d v="2022-06-28T00:00:00"/>
    <s v="Tue"/>
    <x v="2"/>
    <s v="Monsoon"/>
    <n v="2"/>
    <x v="2"/>
    <x v="2"/>
  </r>
  <r>
    <m/>
    <s v=""/>
    <x v="93"/>
    <x v="3"/>
    <s v=""/>
    <s v="SHELCAL 500MG TABLETS 15'S                   "/>
    <s v="calcium"/>
    <x v="2"/>
    <s v="TAB"/>
    <n v="25"/>
    <n v="119.5"/>
    <s v="ELDER          "/>
    <d v="2022-06-28T00:00:00"/>
    <s v="Tue"/>
    <x v="2"/>
    <s v="Monsoon"/>
    <n v="2"/>
    <x v="2"/>
    <x v="2"/>
  </r>
  <r>
    <m/>
    <s v=""/>
    <x v="93"/>
    <x v="3"/>
    <s v=""/>
    <s v="OMEE CAPSULES 20'S                           "/>
    <s v="peptic ulcer"/>
    <x v="8"/>
    <s v="CAP"/>
    <n v="6"/>
    <n v="55.86"/>
    <s v="ALKEM LABOURATO"/>
    <d v="2022-06-28T00:00:00"/>
    <s v="Tue"/>
    <x v="2"/>
    <s v="Monsoon"/>
    <n v="2"/>
    <x v="2"/>
    <x v="2"/>
  </r>
  <r>
    <m/>
    <s v=""/>
    <x v="93"/>
    <x v="3"/>
    <s v=""/>
    <s v="VERTIN 8MG 15                                "/>
    <s v="vertigo"/>
    <x v="10"/>
    <s v="TAB"/>
    <n v="25"/>
    <n v="160.56"/>
    <s v="ABBOTT HEALTHCA"/>
    <d v="2022-06-28T00:00:00"/>
    <s v="Tue"/>
    <x v="2"/>
    <s v="Monsoon"/>
    <n v="2"/>
    <x v="2"/>
    <x v="2"/>
  </r>
  <r>
    <s v="0000807     "/>
    <s v="NO DOC"/>
    <x v="30"/>
    <x v="32"/>
    <s v="XXXXXXXXXX"/>
    <s v="NEFROMEGA CAPSULES 10'S                      "/>
    <s v="fatty acid"/>
    <x v="0"/>
    <s v="CAP"/>
    <n v="10"/>
    <n v="140"/>
    <s v="AUXILIARE HEALT"/>
    <d v="2022-06-29T00:00:00"/>
    <s v="Wed"/>
    <x v="2"/>
    <s v="Monsoon"/>
    <n v="3"/>
    <x v="2"/>
    <x v="2"/>
  </r>
  <r>
    <s v="0000808     "/>
    <s v="NO DOC"/>
    <x v="481"/>
    <x v="483"/>
    <s v="XXXXXXXXXX"/>
    <s v="RENERVE PLUS CAPSULES 15'S                   "/>
    <s v="vitamin"/>
    <x v="2"/>
    <s v="CAP"/>
    <n v="15"/>
    <n v="277"/>
    <s v="GRANDIX        "/>
    <d v="2022-06-29T00:00:00"/>
    <s v="Wed"/>
    <x v="2"/>
    <s v="Monsoon"/>
    <n v="3"/>
    <x v="2"/>
    <x v="2"/>
  </r>
  <r>
    <s v="0000809     "/>
    <s v="DR.MATHAVAN                        "/>
    <x v="100"/>
    <x v="102"/>
    <s v="XXXXXXXXXX"/>
    <s v="TELVO 40MG TABLETS 10'S                      "/>
    <s v="antihypertensive"/>
    <x v="0"/>
    <s v="TAB"/>
    <n v="25"/>
    <n v="73"/>
    <s v="BEAT PHARMACEUT"/>
    <d v="2022-06-29T00:00:00"/>
    <s v="Wed"/>
    <x v="2"/>
    <s v="Monsoon"/>
    <n v="3"/>
    <x v="2"/>
    <x v="2"/>
  </r>
  <r>
    <m/>
    <s v=""/>
    <x v="100"/>
    <x v="3"/>
    <s v=""/>
    <s v="TELVO 20MG TABLETS 10'S                      "/>
    <s v="antihypertensive"/>
    <x v="0"/>
    <s v="TAB"/>
    <n v="10"/>
    <n v="40"/>
    <s v="BEAT PHARMACEUT"/>
    <d v="2022-06-29T00:00:00"/>
    <s v="Wed"/>
    <x v="2"/>
    <s v="Monsoon"/>
    <n v="3"/>
    <x v="2"/>
    <x v="2"/>
  </r>
  <r>
    <m/>
    <s v=""/>
    <x v="100"/>
    <x v="3"/>
    <s v=""/>
    <s v="PROLOMET XL 25MG TABLETS 10'S                "/>
    <s v="cardiac"/>
    <x v="0"/>
    <s v="TAB"/>
    <n v="30"/>
    <n v="45.24"/>
    <s v="SUN PHARMA     "/>
    <d v="2022-06-29T00:00:00"/>
    <s v="Wed"/>
    <x v="2"/>
    <s v="Monsoon"/>
    <n v="3"/>
    <x v="2"/>
    <x v="2"/>
  </r>
  <r>
    <s v="0000810     "/>
    <s v="NO DOC"/>
    <x v="0"/>
    <x v="0"/>
    <s v="XXXXXXXXXX"/>
    <s v="SUCRAFIL SUSPENSION 1                        "/>
    <s v="peptic ulcer"/>
    <x v="8"/>
    <s v="BOT"/>
    <n v="1"/>
    <n v="151.5"/>
    <s v="FOURRTS        "/>
    <d v="2022-06-29T00:00:00"/>
    <s v="Wed"/>
    <x v="2"/>
    <s v="Monsoon"/>
    <n v="3"/>
    <x v="2"/>
    <x v="2"/>
  </r>
  <r>
    <m/>
    <s v=""/>
    <x v="0"/>
    <x v="3"/>
    <s v=""/>
    <s v="NEXPRO 40MG TABLETS 15'S                     "/>
    <s v="peptic ulcer"/>
    <x v="8"/>
    <s v="TAB"/>
    <n v="10"/>
    <n v="156.1"/>
    <s v="TORRENT        "/>
    <d v="2022-06-29T00:00:00"/>
    <s v="Wed"/>
    <x v="2"/>
    <s v="Monsoon"/>
    <n v="3"/>
    <x v="2"/>
    <x v="2"/>
  </r>
  <r>
    <m/>
    <s v=""/>
    <x v="0"/>
    <x v="3"/>
    <s v=""/>
    <s v="DUPHALAC SYRUP 250ML                         "/>
    <s v="laxative"/>
    <x v="8"/>
    <s v="BOT"/>
    <n v="1"/>
    <n v="287.64999999999998"/>
    <s v="ABBOTT LABS IND"/>
    <d v="2022-06-29T00:00:00"/>
    <s v="Wed"/>
    <x v="2"/>
    <s v="Monsoon"/>
    <n v="3"/>
    <x v="2"/>
    <x v="2"/>
  </r>
  <r>
    <s v="0000812     "/>
    <s v="NO DOC"/>
    <x v="0"/>
    <x v="0"/>
    <s v="XXXXXXXXXX"/>
    <s v="PARACIP 500MG TABLETS 10'S                   "/>
    <s v="antipyretic"/>
    <x v="7"/>
    <s v="TAB"/>
    <n v="10"/>
    <n v="10.02"/>
    <s v="CIPLA          "/>
    <d v="2022-06-29T00:00:00"/>
    <s v="Wed"/>
    <x v="2"/>
    <s v="Monsoon"/>
    <n v="3"/>
    <x v="2"/>
    <x v="2"/>
  </r>
  <r>
    <s v="0000813     "/>
    <s v="GANESH BABU                        "/>
    <x v="446"/>
    <x v="448"/>
    <s v="XXXXXXXXXX"/>
    <s v="FOURTS B TABLETS 15'S                        "/>
    <s v="multivitamin"/>
    <x v="2"/>
    <s v="TAB"/>
    <n v="15"/>
    <n v="67.5"/>
    <s v="IPCA LABORATORI"/>
    <d v="2022-06-29T00:00:00"/>
    <s v="Wed"/>
    <x v="2"/>
    <s v="Monsoon"/>
    <n v="3"/>
    <x v="2"/>
    <x v="2"/>
  </r>
  <r>
    <m/>
    <s v=""/>
    <x v="446"/>
    <x v="3"/>
    <s v=""/>
    <s v="TENORMIN 25MG TABLETS 14'S                   "/>
    <s v="antihypertensive"/>
    <x v="0"/>
    <s v="TAB"/>
    <n v="14"/>
    <n v="45.01"/>
    <s v="ABBOTT HEALTHCA"/>
    <d v="2022-06-29T00:00:00"/>
    <s v="Wed"/>
    <x v="2"/>
    <s v="Monsoon"/>
    <n v="3"/>
    <x v="2"/>
    <x v="2"/>
  </r>
  <r>
    <m/>
    <s v=""/>
    <x v="446"/>
    <x v="3"/>
    <s v=""/>
    <s v="GLYCOMET 250MG TABLETS 10'S                  "/>
    <s v="diabetic"/>
    <x v="3"/>
    <s v="TAB"/>
    <n v="10"/>
    <n v="14.29"/>
    <s v="USV LTD.       "/>
    <d v="2022-06-29T00:00:00"/>
    <s v="Wed"/>
    <x v="2"/>
    <s v="Monsoon"/>
    <n v="3"/>
    <x v="2"/>
    <x v="2"/>
  </r>
  <r>
    <m/>
    <s v=""/>
    <x v="446"/>
    <x v="3"/>
    <s v=""/>
    <s v="HUMAN MIXTARD 40 IU 10ML                     "/>
    <s v="insulin"/>
    <x v="3"/>
    <s v="VIA"/>
    <n v="1"/>
    <n v="158.41999999999999"/>
    <s v="NOVO NORDISK   "/>
    <d v="2022-06-29T00:00:00"/>
    <s v="Wed"/>
    <x v="2"/>
    <s v="Monsoon"/>
    <n v="3"/>
    <x v="2"/>
    <x v="2"/>
  </r>
  <r>
    <s v="0000814     "/>
    <s v="NO DOC"/>
    <x v="0"/>
    <x v="0"/>
    <s v="XXXXXXXXXX"/>
    <s v="LIVOGEN CAPTABS NEW PACKING 15'S             "/>
    <s v="iron anaemic"/>
    <x v="2"/>
    <s v="TAB"/>
    <n v="30"/>
    <n v="76.099999999999994"/>
    <s v="MERCK          "/>
    <d v="2022-06-29T00:00:00"/>
    <s v="Wed"/>
    <x v="2"/>
    <s v="Monsoon"/>
    <n v="3"/>
    <x v="2"/>
    <x v="2"/>
  </r>
  <r>
    <m/>
    <s v=""/>
    <x v="0"/>
    <x v="3"/>
    <s v=""/>
    <s v="AMLONG 5MG TABLETS 15'S                      "/>
    <s v="hypertension"/>
    <x v="0"/>
    <s v="TAB"/>
    <n v="30"/>
    <n v="43.84"/>
    <s v="MICRO LABS LIMI"/>
    <d v="2022-06-29T00:00:00"/>
    <s v="Wed"/>
    <x v="2"/>
    <s v="Monsoon"/>
    <n v="3"/>
    <x v="2"/>
    <x v="2"/>
  </r>
  <r>
    <m/>
    <s v=""/>
    <x v="0"/>
    <x v="3"/>
    <s v=""/>
    <s v="ESAM-AT TABLETS 10'S                         "/>
    <s v="cardiac"/>
    <x v="0"/>
    <s v="TAB"/>
    <n v="30"/>
    <n v="103.35"/>
    <s v="TORRENT        "/>
    <d v="2022-06-29T00:00:00"/>
    <s v="Wed"/>
    <x v="2"/>
    <s v="Monsoon"/>
    <n v="3"/>
    <x v="2"/>
    <x v="2"/>
  </r>
  <r>
    <m/>
    <s v=""/>
    <x v="0"/>
    <x v="3"/>
    <s v=""/>
    <s v="ECOSPRIN 75MG TABLETS 14'S                   "/>
    <s v="anticoagulant"/>
    <x v="0"/>
    <s v="TAB"/>
    <n v="2"/>
    <n v="4.8600000000000003"/>
    <s v="USV LTD.       "/>
    <d v="2022-06-29T00:00:00"/>
    <s v="Wed"/>
    <x v="2"/>
    <s v="Monsoon"/>
    <n v="3"/>
    <x v="2"/>
    <x v="2"/>
  </r>
  <r>
    <m/>
    <s v=""/>
    <x v="0"/>
    <x v="3"/>
    <s v=""/>
    <s v="ECOSPRIN 75MG TABLETS 14'S                   "/>
    <s v="anticoagulant"/>
    <x v="0"/>
    <s v="TAB"/>
    <n v="28"/>
    <n v="5.33"/>
    <s v="USV LTD.       "/>
    <d v="2022-06-29T00:00:00"/>
    <s v="Wed"/>
    <x v="2"/>
    <s v="Monsoon"/>
    <n v="3"/>
    <x v="2"/>
    <x v="2"/>
  </r>
  <r>
    <m/>
    <s v=""/>
    <x v="0"/>
    <x v="3"/>
    <s v=""/>
    <s v="TELMA H TABLETS NEW PACKING 30'S             "/>
    <s v="antihypertensive"/>
    <x v="0"/>
    <s v="TAB"/>
    <n v="15"/>
    <n v="484"/>
    <s v="GLENMARK PHARMA"/>
    <d v="2022-06-29T00:00:00"/>
    <s v="Wed"/>
    <x v="2"/>
    <s v="Monsoon"/>
    <n v="3"/>
    <x v="2"/>
    <x v="2"/>
  </r>
  <r>
    <m/>
    <s v=""/>
    <x v="0"/>
    <x v="3"/>
    <s v=""/>
    <s v="BECOZYME C FORTE TABLETS 15'S                "/>
    <s v="multivitamin"/>
    <x v="2"/>
    <s v="TAB"/>
    <n v="15"/>
    <n v="25"/>
    <s v="ABBOTT (FORMERL"/>
    <d v="2022-06-29T00:00:00"/>
    <s v="Wed"/>
    <x v="2"/>
    <s v="Monsoon"/>
    <n v="3"/>
    <x v="2"/>
    <x v="2"/>
  </r>
  <r>
    <m/>
    <s v=""/>
    <x v="0"/>
    <x v="3"/>
    <s v=""/>
    <s v="TELO 40MG TABLETS 10'S                       "/>
    <s v="antihypertensive"/>
    <x v="0"/>
    <s v="TAB"/>
    <n v="30"/>
    <n v="73.5"/>
    <s v="LIA LIFE SCIENC"/>
    <d v="2022-06-29T00:00:00"/>
    <s v="Wed"/>
    <x v="2"/>
    <s v="Monsoon"/>
    <n v="3"/>
    <x v="2"/>
    <x v="2"/>
  </r>
  <r>
    <s v="0000815     "/>
    <s v="NO DOC"/>
    <x v="5"/>
    <x v="7"/>
    <s v="XXXXXXXXXX"/>
    <s v="ZINCOVIT TABLETS 15'S                        "/>
    <s v="vitamin"/>
    <x v="2"/>
    <s v="TAB"/>
    <n v="30"/>
    <n v="105"/>
    <s v="APEX LABORATOTO"/>
    <d v="2022-06-29T00:00:00"/>
    <s v="Wed"/>
    <x v="2"/>
    <s v="Monsoon"/>
    <n v="3"/>
    <x v="2"/>
    <x v="2"/>
  </r>
  <r>
    <m/>
    <s v=""/>
    <x v="5"/>
    <x v="3"/>
    <s v=""/>
    <s v="DYSLIPTIN 10MG TABLETS 10'S                  "/>
    <s v="atherosclerosis"/>
    <x v="0"/>
    <s v="TAB"/>
    <n v="30"/>
    <n v="57.99"/>
    <s v="EAST WEST PHARM"/>
    <d v="2022-06-29T00:00:00"/>
    <s v="Wed"/>
    <x v="2"/>
    <s v="Monsoon"/>
    <n v="3"/>
    <x v="2"/>
    <x v="2"/>
  </r>
  <r>
    <s v="0000816     "/>
    <s v="NO DOC"/>
    <x v="0"/>
    <x v="0"/>
    <s v="XXXXXXXXXX"/>
    <s v="LINID TABLETS 10'S                           "/>
    <s v="antibiotic"/>
    <x v="5"/>
    <s v="TAB"/>
    <n v="5"/>
    <n v="370.88"/>
    <s v="ZYDUS CADILA   "/>
    <d v="2022-06-29T00:00:00"/>
    <s v="Wed"/>
    <x v="2"/>
    <s v="Monsoon"/>
    <n v="3"/>
    <x v="2"/>
    <x v="2"/>
  </r>
  <r>
    <m/>
    <s v=""/>
    <x v="0"/>
    <x v="3"/>
    <s v=""/>
    <s v="CARDIVAS 3.125MG TABLETS 10'S                "/>
    <s v="cardiac"/>
    <x v="0"/>
    <s v="TAB"/>
    <n v="10"/>
    <n v="40"/>
    <s v="SUN PHARMA     "/>
    <d v="2022-06-29T00:00:00"/>
    <s v="Wed"/>
    <x v="2"/>
    <s v="Monsoon"/>
    <n v="3"/>
    <x v="2"/>
    <x v="2"/>
  </r>
  <r>
    <m/>
    <s v=""/>
    <x v="0"/>
    <x v="3"/>
    <s v=""/>
    <s v="HUMAN MIXTARD 40 IU 10ML                     "/>
    <s v="insulin"/>
    <x v="3"/>
    <s v="VIA"/>
    <n v="1"/>
    <n v="158.41999999999999"/>
    <s v="NOVO NORDISK   "/>
    <d v="2022-06-29T00:00:00"/>
    <s v="Wed"/>
    <x v="2"/>
    <s v="Monsoon"/>
    <n v="3"/>
    <x v="2"/>
    <x v="2"/>
  </r>
  <r>
    <s v="0000817     "/>
    <s v="NO DOC"/>
    <x v="0"/>
    <x v="0"/>
    <s v="XXXXXXXXXX"/>
    <s v="DOLO 650MG TABLETS 15'S                      "/>
    <s v="antipyretic"/>
    <x v="7"/>
    <s v="TAB"/>
    <n v="15"/>
    <n v="30.91"/>
    <s v="MICRO LABS LIMI"/>
    <d v="2022-06-29T00:00:00"/>
    <s v="Wed"/>
    <x v="2"/>
    <s v="Monsoon"/>
    <n v="3"/>
    <x v="2"/>
    <x v="2"/>
  </r>
  <r>
    <m/>
    <s v=""/>
    <x v="0"/>
    <x v="3"/>
    <s v=""/>
    <s v="AZAX 500MG TABLETS 3'S                       "/>
    <s v="antibiotic"/>
    <x v="5"/>
    <s v="TAB"/>
    <n v="9"/>
    <n v="71.63"/>
    <s v="RANBAXY        "/>
    <d v="2022-06-29T00:00:00"/>
    <s v="Wed"/>
    <x v="2"/>
    <s v="Monsoon"/>
    <n v="3"/>
    <x v="2"/>
    <x v="2"/>
  </r>
  <r>
    <s v="0000818     "/>
    <s v="A R HOSPITAL                       "/>
    <x v="520"/>
    <x v="522"/>
    <s v="XXXXXXXXXX"/>
    <s v="CLOMACH-100  100MG 10                        "/>
    <s v="psychiatric"/>
    <x v="1"/>
    <s v="TAB"/>
    <n v="30"/>
    <n v="74.819999999999993"/>
    <s v="MANAS PHARMA   "/>
    <d v="2022-06-29T00:00:00"/>
    <s v="Wed"/>
    <x v="2"/>
    <s v="Monsoon"/>
    <n v="3"/>
    <x v="2"/>
    <x v="2"/>
  </r>
  <r>
    <m/>
    <s v=""/>
    <x v="520"/>
    <x v="3"/>
    <s v=""/>
    <s v="BETACAP TR 20MG CAPSULES 10'S                "/>
    <s v="cardiac"/>
    <x v="0"/>
    <s v="TAB"/>
    <n v="30"/>
    <n v="27.5"/>
    <s v="SUN PHARMA LABO"/>
    <d v="2022-06-29T00:00:00"/>
    <s v="Wed"/>
    <x v="2"/>
    <s v="Monsoon"/>
    <n v="3"/>
    <x v="2"/>
    <x v="2"/>
  </r>
  <r>
    <m/>
    <s v=""/>
    <x v="520"/>
    <x v="3"/>
    <s v=""/>
    <s v="NEULORA 1MG TABLETS 10'S                     "/>
    <s v="psychiatric"/>
    <x v="1"/>
    <s v="TAB"/>
    <n v="30"/>
    <n v="23.1"/>
    <s v="LINUX LABS     "/>
    <d v="2022-06-29T00:00:00"/>
    <s v="Wed"/>
    <x v="2"/>
    <s v="Monsoon"/>
    <n v="3"/>
    <x v="2"/>
    <x v="2"/>
  </r>
  <r>
    <m/>
    <s v=""/>
    <x v="520"/>
    <x v="3"/>
    <s v=""/>
    <s v="DICORATE-ER 500MG TABLETS 10'S               "/>
    <s v="psychiatric"/>
    <x v="1"/>
    <s v="TAB"/>
    <n v="30"/>
    <n v="166"/>
    <s v="SUN PHARMA     "/>
    <d v="2022-06-29T00:00:00"/>
    <s v="Wed"/>
    <x v="2"/>
    <s v="Monsoon"/>
    <n v="3"/>
    <x v="2"/>
    <x v="2"/>
  </r>
  <r>
    <m/>
    <s v=""/>
    <x v="520"/>
    <x v="3"/>
    <s v=""/>
    <s v="LEVIPIL 500MG TABLETS 10'S                   "/>
    <s v="anticonvulsant"/>
    <x v="10"/>
    <s v="TAB"/>
    <n v="60"/>
    <n v="132.69999999999999"/>
    <s v="SUN PHARMA     "/>
    <d v="2022-06-29T00:00:00"/>
    <s v="Wed"/>
    <x v="2"/>
    <s v="Monsoon"/>
    <n v="3"/>
    <x v="2"/>
    <x v="2"/>
  </r>
  <r>
    <m/>
    <s v=""/>
    <x v="520"/>
    <x v="3"/>
    <s v=""/>
    <s v="LITHIC SR 400 TAB 10                         "/>
    <s v="psychiatric"/>
    <x v="1"/>
    <s v="TAB"/>
    <n v="60"/>
    <n v="52"/>
    <s v="INTAS          "/>
    <d v="2022-06-29T00:00:00"/>
    <s v="Wed"/>
    <x v="2"/>
    <s v="Monsoon"/>
    <n v="3"/>
    <x v="2"/>
    <x v="2"/>
  </r>
  <r>
    <m/>
    <s v=""/>
    <x v="520"/>
    <x v="3"/>
    <s v=""/>
    <s v="SOBRIUM 5MG 10                               "/>
    <s v="psychiatric"/>
    <x v="1"/>
    <s v="TAB"/>
    <n v="30"/>
    <n v="64.069999999999993"/>
    <s v="ERIS           "/>
    <d v="2022-06-29T00:00:00"/>
    <s v="Wed"/>
    <x v="2"/>
    <s v="Monsoon"/>
    <n v="3"/>
    <x v="2"/>
    <x v="2"/>
  </r>
  <r>
    <s v="0000819     "/>
    <s v="NO DOC"/>
    <x v="138"/>
    <x v="140"/>
    <s v="XXXXXXXXXX"/>
    <s v="AUGMENTIN DUO 625MG TABLETS NE 10'S          "/>
    <s v="antibiotic"/>
    <x v="5"/>
    <s v="TAB"/>
    <n v="10"/>
    <n v="201.71"/>
    <s v="GLAXO SMITHKLIN"/>
    <d v="2022-06-29T00:00:00"/>
    <s v="Wed"/>
    <x v="2"/>
    <s v="Monsoon"/>
    <n v="3"/>
    <x v="2"/>
    <x v="2"/>
  </r>
  <r>
    <m/>
    <s v=""/>
    <x v="138"/>
    <x v="3"/>
    <s v=""/>
    <s v="DOLO 650MG TABLETS 15'S                      "/>
    <s v="antipyretic"/>
    <x v="7"/>
    <s v="TAB"/>
    <n v="15"/>
    <n v="30.91"/>
    <s v="MICRO LABS LIMI"/>
    <d v="2022-06-29T00:00:00"/>
    <s v="Wed"/>
    <x v="2"/>
    <s v="Monsoon"/>
    <n v="3"/>
    <x v="2"/>
    <x v="2"/>
  </r>
  <r>
    <s v="0000820     "/>
    <s v="NO DOC"/>
    <x v="188"/>
    <x v="190"/>
    <s v="XXXXXXXXXX"/>
    <s v="TAXIM-O 200MG TABLETS 10'S                   "/>
    <s v="antibiotic"/>
    <x v="5"/>
    <s v="TAB"/>
    <n v="6"/>
    <n v="107.72"/>
    <s v="ALKEM LABOURATO"/>
    <d v="2022-06-30T00:00:00"/>
    <s v="Thu"/>
    <x v="2"/>
    <s v="Monsoon"/>
    <n v="4"/>
    <x v="2"/>
    <x v="2"/>
  </r>
  <r>
    <s v="0000821     "/>
    <s v="NO DOC"/>
    <x v="130"/>
    <x v="132"/>
    <s v="XXXXXXXXXX"/>
    <s v="HUMAN MIXTARD 40 IU 10ML                     "/>
    <s v="insulin"/>
    <x v="3"/>
    <s v="VIA"/>
    <n v="1"/>
    <n v="158.41999999999999"/>
    <s v="NOVO NORDISK   "/>
    <d v="2022-06-30T00:00:00"/>
    <s v="Thu"/>
    <x v="2"/>
    <s v="Monsoon"/>
    <n v="4"/>
    <x v="2"/>
    <x v="2"/>
  </r>
  <r>
    <s v="0000822     "/>
    <s v="APPOLLO HOSPITAL                   "/>
    <x v="620"/>
    <x v="622"/>
    <s v="XXXXXXXXXX"/>
    <s v="ATORFIT 10MG TABLETS NEW PACK 15'S           "/>
    <s v="atherosclerosis"/>
    <x v="0"/>
    <s v="TAB"/>
    <n v="30"/>
    <n v="78.87"/>
    <s v="AJANTA PHARMA  "/>
    <d v="2022-06-30T00:00:00"/>
    <s v="Thu"/>
    <x v="2"/>
    <s v="Monsoon"/>
    <n v="4"/>
    <x v="2"/>
    <x v="2"/>
  </r>
  <r>
    <m/>
    <s v=""/>
    <x v="620"/>
    <x v="3"/>
    <s v=""/>
    <s v="ALPRAX 0.25MG TABLETS 15'S                   "/>
    <s v="anxiolytic"/>
    <x v="1"/>
    <s v="TAB"/>
    <n v="30"/>
    <n v="29"/>
    <s v="TORRENT        "/>
    <d v="2022-06-30T00:00:00"/>
    <s v="Thu"/>
    <x v="2"/>
    <s v="Monsoon"/>
    <n v="4"/>
    <x v="2"/>
    <x v="2"/>
  </r>
  <r>
    <m/>
    <s v=""/>
    <x v="620"/>
    <x v="3"/>
    <s v=""/>
    <s v="GLYNASE TABLETS 10'S                         "/>
    <s v="diabetic"/>
    <x v="3"/>
    <s v="TAB"/>
    <n v="30"/>
    <n v="7.38"/>
    <s v="USV LTD.       "/>
    <d v="2022-06-30T00:00:00"/>
    <s v="Thu"/>
    <x v="2"/>
    <s v="Monsoon"/>
    <n v="4"/>
    <x v="2"/>
    <x v="2"/>
  </r>
  <r>
    <m/>
    <s v=""/>
    <x v="620"/>
    <x v="3"/>
    <s v=""/>
    <s v="GLYNASE TABLETS 10'S                         "/>
    <s v="diabetic"/>
    <x v="3"/>
    <s v="TAB"/>
    <n v="30"/>
    <n v="8.11"/>
    <s v="USV LTD.       "/>
    <d v="2022-06-30T00:00:00"/>
    <s v="Thu"/>
    <x v="2"/>
    <s v="Monsoon"/>
    <n v="4"/>
    <x v="2"/>
    <x v="2"/>
  </r>
  <r>
    <s v="0000823     "/>
    <s v="NO DOC"/>
    <x v="84"/>
    <x v="86"/>
    <s v="XXXXXXXXXX"/>
    <s v="CALPOL TABLETS NEW PACKING 15'S              "/>
    <s v="antipyretic"/>
    <x v="7"/>
    <s v="TAB"/>
    <n v="30"/>
    <n v="15.04"/>
    <s v="GLAXO SMITHKLIN"/>
    <d v="2022-06-30T00:00:00"/>
    <s v="Thu"/>
    <x v="2"/>
    <s v="Monsoon"/>
    <n v="4"/>
    <x v="2"/>
    <x v="2"/>
  </r>
  <r>
    <s v="0000824     "/>
    <s v="NO DOC"/>
    <x v="0"/>
    <x v="0"/>
    <s v="XXXXXXXXXX"/>
    <s v="GLYCIPHAGE 500MG TABLETS 20'S                "/>
    <s v="diabetic"/>
    <x v="3"/>
    <s v="TAB"/>
    <n v="20"/>
    <n v="33.549999999999997"/>
    <s v="FRANCO INDIAN P"/>
    <d v="2022-06-30T00:00:00"/>
    <s v="Thu"/>
    <x v="2"/>
    <s v="Monsoon"/>
    <n v="4"/>
    <x v="2"/>
    <x v="2"/>
  </r>
  <r>
    <m/>
    <s v=""/>
    <x v="0"/>
    <x v="3"/>
    <s v=""/>
    <s v="AMLONG 5MG TABLETS 15'S                      "/>
    <s v="hypertension"/>
    <x v="0"/>
    <s v="TAB"/>
    <n v="15"/>
    <n v="43.84"/>
    <s v="MICRO LABS LIMI"/>
    <d v="2022-06-30T00:00:00"/>
    <s v="Thu"/>
    <x v="2"/>
    <s v="Monsoon"/>
    <n v="4"/>
    <x v="2"/>
    <x v="2"/>
  </r>
  <r>
    <s v="0000825     "/>
    <s v="NO DOC"/>
    <x v="248"/>
    <x v="250"/>
    <s v="XXXXXXXXXX"/>
    <s v="ATORVA 10 15                                 "/>
    <s v="atherosclerosis"/>
    <x v="0"/>
    <s v="STR"/>
    <n v="60"/>
    <n v="102.31"/>
    <s v="ZYDUS ALIDAC   "/>
    <d v="2022-06-30T00:00:00"/>
    <s v="Thu"/>
    <x v="2"/>
    <s v="Monsoon"/>
    <n v="4"/>
    <x v="2"/>
    <x v="2"/>
  </r>
  <r>
    <m/>
    <s v=""/>
    <x v="248"/>
    <x v="3"/>
    <s v=""/>
    <s v="CRESAR 40 15                                 "/>
    <s v="antihypertensive"/>
    <x v="0"/>
    <s v="TAB"/>
    <n v="30"/>
    <n v="122.97"/>
    <s v="CIPLA          "/>
    <d v="2022-06-30T00:00:00"/>
    <s v="Thu"/>
    <x v="2"/>
    <s v="Monsoon"/>
    <n v="4"/>
    <x v="2"/>
    <x v="2"/>
  </r>
  <r>
    <s v="0000826     "/>
    <s v="DR.GOPINATH                        "/>
    <x v="133"/>
    <x v="135"/>
    <s v="XXXXXXXXXX"/>
    <s v="GLIMESTAR PM 2MG TABLETS 10'S                "/>
    <s v="diabetic"/>
    <x v="3"/>
    <s v="TAB"/>
    <n v="60"/>
    <n v="115"/>
    <s v="MANKIND(DISCOVE"/>
    <d v="2022-06-30T00:00:00"/>
    <s v="Thu"/>
    <x v="2"/>
    <s v="Monsoon"/>
    <n v="4"/>
    <x v="2"/>
    <x v="2"/>
  </r>
  <r>
    <m/>
    <s v=""/>
    <x v="133"/>
    <x v="3"/>
    <s v=""/>
    <s v="THYROX 50MCG TABLETS 100'S                   "/>
    <s v="thyroid"/>
    <x v="9"/>
    <s v="TAB"/>
    <n v="100"/>
    <n v="110.12"/>
    <s v="MACLEDOS       "/>
    <d v="2022-06-30T00:00:00"/>
    <s v="Thu"/>
    <x v="2"/>
    <s v="Monsoon"/>
    <n v="4"/>
    <x v="2"/>
    <x v="2"/>
  </r>
  <r>
    <s v="0000827     "/>
    <s v="NO DOC"/>
    <x v="0"/>
    <x v="0"/>
    <s v="XXXXXXXXXX"/>
    <s v="ZERODOL SP TABLETS 10'S                      "/>
    <s v="analgesic"/>
    <x v="7"/>
    <s v="TAB"/>
    <n v="4"/>
    <n v="107.6"/>
    <s v="IPCA LABORATORI"/>
    <d v="2022-07-01T00:00:00"/>
    <s v="Fri"/>
    <x v="3"/>
    <s v="Monsoon"/>
    <n v="5"/>
    <x v="2"/>
    <x v="2"/>
  </r>
  <r>
    <m/>
    <s v=""/>
    <x v="0"/>
    <x v="3"/>
    <s v=""/>
    <s v="ALMOX 500MG CAPSULES 10'S                    "/>
    <s v="antibiotic"/>
    <x v="5"/>
    <s v="CAP"/>
    <n v="4"/>
    <n v="72.09"/>
    <s v="ALKEM LABOURATO"/>
    <d v="2022-07-01T00:00:00"/>
    <s v="Fri"/>
    <x v="3"/>
    <s v="Monsoon"/>
    <n v="5"/>
    <x v="2"/>
    <x v="2"/>
  </r>
  <r>
    <m/>
    <s v=""/>
    <x v="0"/>
    <x v="3"/>
    <s v=""/>
    <s v="PAN 40MG TABLETS 15'S                        "/>
    <s v="peptic ulcer"/>
    <x v="8"/>
    <s v="TAB"/>
    <n v="4"/>
    <n v="151"/>
    <s v="ALKEM LABOURATO"/>
    <d v="2022-07-01T00:00:00"/>
    <s v="Fri"/>
    <x v="3"/>
    <s v="Monsoon"/>
    <n v="5"/>
    <x v="2"/>
    <x v="2"/>
  </r>
  <r>
    <s v="0000828     "/>
    <s v="VELAMMAL HOSPITAL                  "/>
    <x v="71"/>
    <x v="73"/>
    <s v="XXXXXXXXXX"/>
    <s v="GLYNASE MF TABLETS 10'S                      "/>
    <s v="diabetic"/>
    <x v="3"/>
    <s v="TAB"/>
    <n v="60"/>
    <n v="18.52"/>
    <s v="USV LTD.       "/>
    <d v="2022-07-01T00:00:00"/>
    <s v="Fri"/>
    <x v="3"/>
    <s v="Monsoon"/>
    <n v="5"/>
    <x v="2"/>
    <x v="2"/>
  </r>
  <r>
    <m/>
    <s v=""/>
    <x v="71"/>
    <x v="3"/>
    <s v=""/>
    <s v="LINOTRIL-0.5MG TABLETS 10'S                  "/>
    <s v="psychiatric"/>
    <x v="1"/>
    <s v="TAB"/>
    <n v="30"/>
    <n v="34.6"/>
    <s v="LINUX LABS     "/>
    <d v="2022-07-01T00:00:00"/>
    <s v="Fri"/>
    <x v="3"/>
    <s v="Monsoon"/>
    <n v="5"/>
    <x v="2"/>
    <x v="2"/>
  </r>
  <r>
    <m/>
    <s v=""/>
    <x v="71"/>
    <x v="3"/>
    <s v=""/>
    <s v="OLEANZ 5MG TABLETS 10'S                      "/>
    <s v="psychiatric"/>
    <x v="1"/>
    <s v="TAB"/>
    <n v="30"/>
    <n v="50"/>
    <s v="SUN PHARMA     "/>
    <d v="2022-07-01T00:00:00"/>
    <s v="Fri"/>
    <x v="3"/>
    <s v="Monsoon"/>
    <n v="5"/>
    <x v="2"/>
    <x v="2"/>
  </r>
  <r>
    <s v="0000829     "/>
    <s v="BAMA                               "/>
    <x v="3"/>
    <x v="5"/>
    <s v="XXXXXXXXXX"/>
    <s v="PARACIP 500MG TABLETS 10'S                   "/>
    <s v="antipyretic"/>
    <x v="7"/>
    <s v="TAB"/>
    <n v="10"/>
    <n v="10.02"/>
    <s v="CIPLA          "/>
    <d v="2022-07-01T00:00:00"/>
    <s v="Fri"/>
    <x v="3"/>
    <s v="Monsoon"/>
    <n v="5"/>
    <x v="2"/>
    <x v="2"/>
  </r>
  <r>
    <m/>
    <s v=""/>
    <x v="3"/>
    <x v="3"/>
    <s v=""/>
    <s v="ANXIT 0.5MG TABLETS 15'S                     "/>
    <s v="anxiolytic"/>
    <x v="1"/>
    <s v="TAB"/>
    <n v="30"/>
    <n v="47"/>
    <s v="MICRO LABS LIMI"/>
    <d v="2022-07-01T00:00:00"/>
    <s v="Fri"/>
    <x v="3"/>
    <s v="Monsoon"/>
    <n v="5"/>
    <x v="2"/>
    <x v="2"/>
  </r>
  <r>
    <m/>
    <s v=""/>
    <x v="3"/>
    <x v="3"/>
    <s v=""/>
    <s v="ANXIT 0.5MG TABLETS 15'S                     "/>
    <s v="anxiolytic"/>
    <x v="1"/>
    <s v="TAB"/>
    <n v="15"/>
    <n v="47"/>
    <s v="MICRO LABS LIMI"/>
    <d v="2022-07-01T00:00:00"/>
    <s v="Fri"/>
    <x v="3"/>
    <s v="Monsoon"/>
    <n v="5"/>
    <x v="2"/>
    <x v="2"/>
  </r>
  <r>
    <m/>
    <s v=""/>
    <x v="3"/>
    <x v="3"/>
    <s v=""/>
    <s v="DICLOWIN PLUS TAB 1*10                       "/>
    <s v="analgesic"/>
    <x v="7"/>
    <s v="TAB"/>
    <n v="10"/>
    <n v="20"/>
    <s v="WINGS PHARMA   "/>
    <d v="2022-07-01T00:00:00"/>
    <s v="Fri"/>
    <x v="3"/>
    <s v="Monsoon"/>
    <n v="5"/>
    <x v="2"/>
    <x v="2"/>
  </r>
  <r>
    <m/>
    <s v=""/>
    <x v="3"/>
    <x v="3"/>
    <s v=""/>
    <s v="BECOZYME C FORTE TABLETS 15'S                "/>
    <s v="multivitamin"/>
    <x v="2"/>
    <s v="TAB"/>
    <n v="30"/>
    <n v="25"/>
    <s v="ABBOTT (FORMERL"/>
    <d v="2022-07-01T00:00:00"/>
    <s v="Fri"/>
    <x v="3"/>
    <s v="Monsoon"/>
    <n v="5"/>
    <x v="2"/>
    <x v="2"/>
  </r>
  <r>
    <m/>
    <s v=""/>
    <x v="3"/>
    <x v="3"/>
    <s v=""/>
    <s v="RANITIN 150MG 40                             "/>
    <s v="peptic ulcer"/>
    <x v="8"/>
    <s v="TAB"/>
    <n v="20"/>
    <n v="49.28"/>
    <s v="TORRENT        "/>
    <d v="2022-07-01T00:00:00"/>
    <s v="Fri"/>
    <x v="3"/>
    <s v="Monsoon"/>
    <n v="5"/>
    <x v="2"/>
    <x v="2"/>
  </r>
  <r>
    <s v="0000830     "/>
    <s v="NO DOC"/>
    <x v="15"/>
    <x v="17"/>
    <s v="XXXXXXXXXX"/>
    <s v="EMESET 4MG TABLETS 10'S                      "/>
    <s v="vomiting"/>
    <x v="8"/>
    <s v="TAB"/>
    <n v="10"/>
    <n v="52.34"/>
    <s v="CIPLA          "/>
    <d v="2022-07-01T00:00:00"/>
    <s v="Fri"/>
    <x v="3"/>
    <s v="Monsoon"/>
    <n v="5"/>
    <x v="2"/>
    <x v="2"/>
  </r>
  <r>
    <m/>
    <s v=""/>
    <x v="15"/>
    <x v="3"/>
    <s v=""/>
    <s v="OFLOX-OZ TAB 1*10                            "/>
    <s v="antibiotic"/>
    <x v="5"/>
    <s v="TAB"/>
    <n v="6"/>
    <n v="165.41"/>
    <s v="CIPLA          "/>
    <d v="2022-07-01T00:00:00"/>
    <s v="Fri"/>
    <x v="3"/>
    <s v="Monsoon"/>
    <n v="5"/>
    <x v="2"/>
    <x v="2"/>
  </r>
  <r>
    <m/>
    <s v=""/>
    <x v="15"/>
    <x v="3"/>
    <s v=""/>
    <s v="OFLOX-OZ TAB 1*10                            "/>
    <s v="antibiotic"/>
    <x v="5"/>
    <s v="TAB"/>
    <n v="10"/>
    <n v="165.41"/>
    <s v="CIPLA          "/>
    <d v="2022-07-01T00:00:00"/>
    <s v="Fri"/>
    <x v="3"/>
    <s v="Monsoon"/>
    <n v="5"/>
    <x v="2"/>
    <x v="2"/>
  </r>
  <r>
    <m/>
    <s v=""/>
    <x v="15"/>
    <x v="3"/>
    <s v=""/>
    <s v="PAN 40MG TABLETS 15'S                        "/>
    <s v="peptic ulcer"/>
    <x v="8"/>
    <s v="TAB"/>
    <n v="15"/>
    <n v="151"/>
    <s v="ALKEM LABOURATO"/>
    <d v="2022-07-01T00:00:00"/>
    <s v="Fri"/>
    <x v="3"/>
    <s v="Monsoon"/>
    <n v="5"/>
    <x v="2"/>
    <x v="2"/>
  </r>
  <r>
    <m/>
    <s v=""/>
    <x v="15"/>
    <x v="3"/>
    <s v=""/>
    <s v="ELDOPER CAPSULES 10'S                        "/>
    <s v="antidiarrhoeal"/>
    <x v="8"/>
    <s v="CAP"/>
    <n v="2"/>
    <n v="37.54"/>
    <s v="MICRO LABS LIMI"/>
    <d v="2022-07-01T00:00:00"/>
    <s v="Fri"/>
    <x v="3"/>
    <s v="Monsoon"/>
    <n v="5"/>
    <x v="2"/>
    <x v="2"/>
  </r>
  <r>
    <m/>
    <s v=""/>
    <x v="15"/>
    <x v="3"/>
    <s v=""/>
    <s v="DOLO 650MG TABLETS 15'S                      "/>
    <s v="antipyretic"/>
    <x v="7"/>
    <s v="TAB"/>
    <n v="30"/>
    <n v="30.91"/>
    <s v="MICRO LABS LIMI"/>
    <d v="2022-07-01T00:00:00"/>
    <s v="Fri"/>
    <x v="3"/>
    <s v="Monsoon"/>
    <n v="5"/>
    <x v="2"/>
    <x v="2"/>
  </r>
  <r>
    <m/>
    <s v=""/>
    <x v="15"/>
    <x v="3"/>
    <s v=""/>
    <s v="AFENAK PLUS TABLETS 10'S                     "/>
    <s v="anti inflammatory"/>
    <x v="7"/>
    <s v="TAB"/>
    <n v="10"/>
    <n v="93.8"/>
    <s v="RANBAXY        "/>
    <d v="2022-07-01T00:00:00"/>
    <s v="Fri"/>
    <x v="3"/>
    <s v="Monsoon"/>
    <n v="5"/>
    <x v="2"/>
    <x v="2"/>
  </r>
  <r>
    <m/>
    <s v=""/>
    <x v="15"/>
    <x v="3"/>
    <s v=""/>
    <s v="DULCOFLEX TABLET(FORMELY DULCO 10'S          "/>
    <s v="laxative"/>
    <x v="8"/>
    <s v="TAB"/>
    <n v="10"/>
    <n v="11.25"/>
    <s v="BOEHRINGER INGE"/>
    <d v="2022-07-01T00:00:00"/>
    <s v="Fri"/>
    <x v="3"/>
    <s v="Monsoon"/>
    <n v="5"/>
    <x v="2"/>
    <x v="2"/>
  </r>
  <r>
    <m/>
    <s v=""/>
    <x v="15"/>
    <x v="3"/>
    <s v=""/>
    <s v="ENTEROGERMINA LIQUID 5ML                     "/>
    <s v="antidiarrhoeal"/>
    <x v="8"/>
    <s v="PCS"/>
    <n v="6"/>
    <n v="59.88"/>
    <s v="SANOFI         "/>
    <d v="2022-07-01T00:00:00"/>
    <s v="Fri"/>
    <x v="3"/>
    <s v="Monsoon"/>
    <n v="5"/>
    <x v="2"/>
    <x v="2"/>
  </r>
  <r>
    <m/>
    <s v=""/>
    <x v="15"/>
    <x v="3"/>
    <s v=""/>
    <s v="NEUROBION FORTE TAB 30                       "/>
    <s v="multivitamin"/>
    <x v="2"/>
    <s v="TAB"/>
    <n v="120"/>
    <n v="34.700000000000003"/>
    <s v="MERCK          "/>
    <d v="2022-07-01T00:00:00"/>
    <s v="Fri"/>
    <x v="3"/>
    <s v="Monsoon"/>
    <n v="5"/>
    <x v="2"/>
    <x v="2"/>
  </r>
  <r>
    <s v="0000831     "/>
    <s v="NO DOC"/>
    <x v="43"/>
    <x v="45"/>
    <s v="XXXXXXXXXX"/>
    <s v="VOVERAN 50MG GE NEW PACKING 15'S             "/>
    <s v="analgesic"/>
    <x v="7"/>
    <s v="TAB"/>
    <n v="7"/>
    <n v="108.95"/>
    <s v="NOVARTIS/CIBA  "/>
    <d v="2022-07-01T00:00:00"/>
    <s v="Fri"/>
    <x v="3"/>
    <s v="Monsoon"/>
    <n v="5"/>
    <x v="2"/>
    <x v="2"/>
  </r>
  <r>
    <m/>
    <s v=""/>
    <x v="43"/>
    <x v="3"/>
    <s v=""/>
    <s v="NEXPRO FAST 40MG TABLETS 10'S                "/>
    <s v="peptic ulcer"/>
    <x v="8"/>
    <s v="TAB"/>
    <n v="10"/>
    <n v="134.15"/>
    <s v="TORRENT        "/>
    <d v="2022-07-01T00:00:00"/>
    <s v="Fri"/>
    <x v="3"/>
    <s v="Monsoon"/>
    <n v="5"/>
    <x v="2"/>
    <x v="2"/>
  </r>
  <r>
    <s v="0000832     "/>
    <s v="DR.MOHAN                           "/>
    <x v="589"/>
    <x v="591"/>
    <s v="XXXXXXXXXX"/>
    <s v="CALPOL TABLETS NEW PACKING 15'S              "/>
    <s v="antipyretic"/>
    <x v="7"/>
    <s v="TAB"/>
    <n v="2"/>
    <n v="15.04"/>
    <s v="GLAXO SMITHKLIN"/>
    <d v="2022-07-01T00:00:00"/>
    <s v="Fri"/>
    <x v="3"/>
    <s v="Monsoon"/>
    <n v="5"/>
    <x v="2"/>
    <x v="2"/>
  </r>
  <r>
    <m/>
    <s v=""/>
    <x v="589"/>
    <x v="3"/>
    <s v=""/>
    <s v="IMOL PLUS TABLETS 10'S                       "/>
    <s v="anti inflammatory"/>
    <x v="7"/>
    <s v="TAB"/>
    <n v="2"/>
    <n v="16.25"/>
    <s v="RECON          "/>
    <d v="2022-07-01T00:00:00"/>
    <s v="Fri"/>
    <x v="3"/>
    <s v="Monsoon"/>
    <n v="5"/>
    <x v="2"/>
    <x v="2"/>
  </r>
  <r>
    <s v="0000833     "/>
    <s v="NO DOC"/>
    <x v="339"/>
    <x v="341"/>
    <s v="XXXXXXXXXX"/>
    <s v="GLYCIPHAGE 500MG TABLETS 20'S                "/>
    <s v="diabetic"/>
    <x v="3"/>
    <s v="TAB"/>
    <n v="20"/>
    <n v="33.549999999999997"/>
    <s v="FRANCO INDIAN P"/>
    <d v="2022-07-01T00:00:00"/>
    <s v="Fri"/>
    <x v="3"/>
    <s v="Monsoon"/>
    <n v="5"/>
    <x v="2"/>
    <x v="2"/>
  </r>
  <r>
    <m/>
    <s v=""/>
    <x v="339"/>
    <x v="3"/>
    <s v=""/>
    <s v="ELDOPER CAPSULES 10'S                        "/>
    <s v="antidiarrhoeal"/>
    <x v="8"/>
    <s v="CAP"/>
    <n v="10"/>
    <n v="39"/>
    <s v="MICRO LABS LIMI"/>
    <d v="2022-07-01T00:00:00"/>
    <s v="Fri"/>
    <x v="3"/>
    <s v="Monsoon"/>
    <n v="5"/>
    <x v="2"/>
    <x v="2"/>
  </r>
  <r>
    <m/>
    <s v=""/>
    <x v="339"/>
    <x v="3"/>
    <s v=""/>
    <s v="GP 0.5MG TABLETS 10'S                        "/>
    <s v="diabetic"/>
    <x v="3"/>
    <s v="TAB"/>
    <n v="10"/>
    <n v="55"/>
    <s v="USV LTD.       "/>
    <d v="2022-07-01T00:00:00"/>
    <s v="Fri"/>
    <x v="3"/>
    <s v="Monsoon"/>
    <n v="5"/>
    <x v="2"/>
    <x v="2"/>
  </r>
  <r>
    <m/>
    <s v=""/>
    <x v="339"/>
    <x v="3"/>
    <s v=""/>
    <s v="MEFTAL-P SUSPENSION 60ML                     "/>
    <s v="antipyretic"/>
    <x v="7"/>
    <s v="BOT"/>
    <n v="1"/>
    <n v="33.5"/>
    <s v="BLUE CROSS     "/>
    <d v="2022-07-01T00:00:00"/>
    <s v="Fri"/>
    <x v="3"/>
    <s v="Monsoon"/>
    <n v="5"/>
    <x v="2"/>
    <x v="2"/>
  </r>
  <r>
    <s v="0000834     "/>
    <s v="DR.MANIKANDAN                      "/>
    <x v="4"/>
    <x v="6"/>
    <s v="XXXXXXXXXX"/>
    <s v="ALPRAX 1MG TABLETS 15'S                      "/>
    <s v="anxiolytic"/>
    <x v="1"/>
    <s v="TAB"/>
    <n v="30"/>
    <n v="114.45"/>
    <s v="TORRENT        "/>
    <d v="2022-07-01T00:00:00"/>
    <s v="Fri"/>
    <x v="3"/>
    <s v="Monsoon"/>
    <n v="5"/>
    <x v="2"/>
    <x v="2"/>
  </r>
  <r>
    <s v="0000835     "/>
    <s v="NO DOC"/>
    <x v="524"/>
    <x v="526"/>
    <s v="XXXXXXXXXX"/>
    <s v="ZEPTOL CR 300MG TABLETS 10'S                 "/>
    <s v="anticonvulsant"/>
    <x v="10"/>
    <s v="TAB"/>
    <n v="10"/>
    <n v="40"/>
    <s v="SUN PHARMA     "/>
    <d v="2022-07-02T00:00:00"/>
    <s v="Sat"/>
    <x v="3"/>
    <s v="Monsoon"/>
    <n v="6"/>
    <x v="2"/>
    <x v="2"/>
  </r>
  <r>
    <s v="0000836     "/>
    <s v="NO DOC"/>
    <x v="382"/>
    <x v="384"/>
    <s v="XXXXXXXXXX"/>
    <s v="PROLOMET XL 12.5MG TABLETS 10'S              "/>
    <s v="cardiac"/>
    <x v="0"/>
    <s v="TAB"/>
    <n v="10"/>
    <n v="44.5"/>
    <s v="SUN PHARMA     "/>
    <d v="2022-07-02T00:00:00"/>
    <s v="Sat"/>
    <x v="3"/>
    <s v="Monsoon"/>
    <n v="6"/>
    <x v="2"/>
    <x v="2"/>
  </r>
  <r>
    <s v="0000837     "/>
    <s v="NO DOC"/>
    <x v="621"/>
    <x v="623"/>
    <s v="XXXXXXXXXX"/>
    <s v="DISPOVAN SYRINGE 2.5ML 1                     "/>
    <s v="syringe"/>
    <x v="14"/>
    <s v="PCS"/>
    <n v="1"/>
    <n v="6.5"/>
    <s v="HMD            "/>
    <d v="2022-07-02T00:00:00"/>
    <s v="Sat"/>
    <x v="3"/>
    <s v="Monsoon"/>
    <n v="6"/>
    <x v="2"/>
    <x v="2"/>
  </r>
  <r>
    <s v="0000838     "/>
    <s v="NO DOC"/>
    <x v="188"/>
    <x v="190"/>
    <s v="XXXXXXXXXX"/>
    <s v="TAXIM-O 200MG TABLETS 10'S                   "/>
    <s v="antibiotic"/>
    <x v="5"/>
    <s v="TAB"/>
    <n v="6"/>
    <n v="107.15"/>
    <s v="ALKEM LABOURATO"/>
    <d v="2022-07-02T00:00:00"/>
    <s v="Sat"/>
    <x v="3"/>
    <s v="Monsoon"/>
    <n v="6"/>
    <x v="2"/>
    <x v="2"/>
  </r>
  <r>
    <m/>
    <s v=""/>
    <x v="188"/>
    <x v="3"/>
    <s v=""/>
    <s v="DISPOVAN SYRINGE 2.5ML 1                     "/>
    <s v="syringe"/>
    <x v="14"/>
    <s v="PCS"/>
    <n v="2"/>
    <n v="6.5"/>
    <s v="HMD            "/>
    <d v="2022-07-02T00:00:00"/>
    <s v="Sat"/>
    <x v="3"/>
    <s v="Monsoon"/>
    <n v="6"/>
    <x v="2"/>
    <x v="2"/>
  </r>
  <r>
    <m/>
    <s v=""/>
    <x v="188"/>
    <x v="3"/>
    <s v=""/>
    <s v="MONTEK LC TABLETS 10'S                       "/>
    <s v="Anti allergic"/>
    <x v="6"/>
    <s v="TAB"/>
    <n v="3"/>
    <n v="197"/>
    <s v="SUN PHARMA     "/>
    <d v="2022-07-02T00:00:00"/>
    <s v="Sat"/>
    <x v="3"/>
    <s v="Monsoon"/>
    <n v="6"/>
    <x v="2"/>
    <x v="2"/>
  </r>
  <r>
    <s v="0000839     "/>
    <s v="DR.RAVINDRAN MD                    "/>
    <x v="516"/>
    <x v="518"/>
    <s v="XXXXXXXXXX"/>
    <s v="ROSYS 5MG 10'S                               "/>
    <s v="atherosclerosis"/>
    <x v="0"/>
    <s v="STR"/>
    <n v="60"/>
    <n v="38"/>
    <s v="SYSTOPIC LABORA"/>
    <d v="2022-07-02T00:00:00"/>
    <s v="Sat"/>
    <x v="3"/>
    <s v="Monsoon"/>
    <n v="6"/>
    <x v="2"/>
    <x v="2"/>
  </r>
  <r>
    <m/>
    <s v=""/>
    <x v="516"/>
    <x v="3"/>
    <s v=""/>
    <s v="FRISIUM 10 MG 15                             "/>
    <s v="anticonvulsant"/>
    <x v="10"/>
    <s v="TAB"/>
    <n v="30"/>
    <n v="152.12"/>
    <s v="Q-CHECK PHARMAC"/>
    <d v="2022-07-02T00:00:00"/>
    <s v="Sat"/>
    <x v="3"/>
    <s v="Monsoon"/>
    <n v="6"/>
    <x v="2"/>
    <x v="2"/>
  </r>
  <r>
    <s v="0000840     "/>
    <s v="DR.RAVINDRAN MD                    "/>
    <x v="622"/>
    <x v="624"/>
    <s v="XXXXXXXXXX"/>
    <s v="ZOLSOMA 10MG TABLETS 10'S                    "/>
    <s v="psychiatric"/>
    <x v="1"/>
    <s v="TAB"/>
    <n v="30"/>
    <n v="109"/>
    <s v="PULSE-H PHARMAC"/>
    <d v="2022-07-02T00:00:00"/>
    <s v="Sat"/>
    <x v="3"/>
    <s v="Monsoon"/>
    <n v="6"/>
    <x v="2"/>
    <x v="2"/>
  </r>
  <r>
    <s v="0000841     "/>
    <s v="DR.SUBBURAMAKRISHNAN               "/>
    <x v="425"/>
    <x v="427"/>
    <s v="XXXXXXXXXX"/>
    <s v="ZOLFRESH 10MG TABLETS NEW PACK 15'S          "/>
    <s v="psychiatric"/>
    <x v="1"/>
    <s v="TAB"/>
    <n v="30"/>
    <n v="142.08000000000001"/>
    <s v="ABBOTT LABS IND"/>
    <d v="2022-07-02T00:00:00"/>
    <s v="Sat"/>
    <x v="3"/>
    <s v="Monsoon"/>
    <n v="6"/>
    <x v="2"/>
    <x v="2"/>
  </r>
  <r>
    <s v="0000843     "/>
    <s v="NO DOC"/>
    <x v="0"/>
    <x v="0"/>
    <s v="XXXXXXXXXX"/>
    <s v="OMEZ 20MG CAPSULES 20'S                      "/>
    <s v="peptic ulcer"/>
    <x v="8"/>
    <s v="CAP"/>
    <n v="12"/>
    <n v="55.23"/>
    <s v="DR. REDDY'S    "/>
    <d v="2022-07-02T00:00:00"/>
    <s v="Sat"/>
    <x v="3"/>
    <s v="Monsoon"/>
    <n v="6"/>
    <x v="2"/>
    <x v="2"/>
  </r>
  <r>
    <m/>
    <s v=""/>
    <x v="0"/>
    <x v="3"/>
    <s v=""/>
    <s v="LIBRAX TABLETS 20'S                          "/>
    <s v="psychiatric"/>
    <x v="1"/>
    <s v="TAB"/>
    <n v="5"/>
    <n v="152.18"/>
    <s v="ABBOTT LABS IND"/>
    <d v="2022-07-02T00:00:00"/>
    <s v="Sat"/>
    <x v="3"/>
    <s v="Monsoon"/>
    <n v="6"/>
    <x v="2"/>
    <x v="2"/>
  </r>
  <r>
    <s v="0000844     "/>
    <s v="NO DOC"/>
    <x v="0"/>
    <x v="0"/>
    <s v="XXXXXXXXXX"/>
    <s v="NEKSIUM 20MG NEW PACKING 10'S                "/>
    <s v="peptic ulcer"/>
    <x v="8"/>
    <s v="TAB"/>
    <n v="20"/>
    <n v="80.02"/>
    <s v="PFIZER LIMITED "/>
    <d v="2022-07-02T00:00:00"/>
    <s v="Sat"/>
    <x v="3"/>
    <s v="Monsoon"/>
    <n v="6"/>
    <x v="2"/>
    <x v="2"/>
  </r>
  <r>
    <m/>
    <s v=""/>
    <x v="0"/>
    <x v="3"/>
    <s v=""/>
    <s v="FOURTS B TABLETS 15'S                        "/>
    <s v="multivitamin"/>
    <x v="2"/>
    <s v="TAB"/>
    <n v="30"/>
    <n v="67.5"/>
    <s v="IPCA LABORATORI"/>
    <d v="2022-07-02T00:00:00"/>
    <s v="Sat"/>
    <x v="3"/>
    <s v="Monsoon"/>
    <n v="6"/>
    <x v="2"/>
    <x v="2"/>
  </r>
  <r>
    <m/>
    <s v=""/>
    <x v="0"/>
    <x v="3"/>
    <s v=""/>
    <s v="GLIMESTAR 2MG TABLETS 10'S                   "/>
    <s v="diabetic"/>
    <x v="3"/>
    <s v="TAB"/>
    <n v="30"/>
    <n v="33.58"/>
    <s v="MANKIND PHARMA "/>
    <d v="2022-07-02T00:00:00"/>
    <s v="Sat"/>
    <x v="3"/>
    <s v="Monsoon"/>
    <n v="6"/>
    <x v="2"/>
    <x v="2"/>
  </r>
  <r>
    <m/>
    <s v=""/>
    <x v="0"/>
    <x v="3"/>
    <s v=""/>
    <s v="RENERVE PLUS INJECTION 2ML                   "/>
    <s v="vitamin"/>
    <x v="2"/>
    <s v="AMP"/>
    <n v="2"/>
    <n v="122.85"/>
    <s v="STRIDES ARCOLAB"/>
    <d v="2022-07-02T00:00:00"/>
    <s v="Sat"/>
    <x v="3"/>
    <s v="Monsoon"/>
    <n v="6"/>
    <x v="2"/>
    <x v="2"/>
  </r>
  <r>
    <m/>
    <s v=""/>
    <x v="0"/>
    <x v="3"/>
    <s v=""/>
    <s v="PROLOMET XL 25MG TABLETS 10'S                "/>
    <s v="cardiac"/>
    <x v="0"/>
    <s v="TAB"/>
    <n v="20"/>
    <n v="45.24"/>
    <s v="SUN PHARMA     "/>
    <d v="2022-07-02T00:00:00"/>
    <s v="Sat"/>
    <x v="3"/>
    <s v="Monsoon"/>
    <n v="6"/>
    <x v="2"/>
    <x v="2"/>
  </r>
  <r>
    <s v="0000845     "/>
    <s v="NO DOC"/>
    <x v="31"/>
    <x v="33"/>
    <s v="XXXXXXXXXX"/>
    <s v="TRESMOX LB D CAPSULES 10'S                   "/>
    <s v="antibiotic"/>
    <x v="5"/>
    <s v="CAP"/>
    <n v="10"/>
    <n v="139.82"/>
    <s v="ABBOTT HEALTHCA"/>
    <d v="2022-07-02T00:00:00"/>
    <s v="Sat"/>
    <x v="3"/>
    <s v="Monsoon"/>
    <n v="6"/>
    <x v="2"/>
    <x v="2"/>
  </r>
  <r>
    <m/>
    <s v=""/>
    <x v="31"/>
    <x v="3"/>
    <s v=""/>
    <s v="VERTIN 8MG 15                                "/>
    <s v="vertigo"/>
    <x v="10"/>
    <s v="TAB"/>
    <n v="4"/>
    <n v="160.56"/>
    <s v="ABBOTT HEALTHCA"/>
    <d v="2022-07-02T00:00:00"/>
    <s v="Sat"/>
    <x v="3"/>
    <s v="Monsoon"/>
    <n v="6"/>
    <x v="2"/>
    <x v="2"/>
  </r>
  <r>
    <m/>
    <s v=""/>
    <x v="31"/>
    <x v="3"/>
    <s v=""/>
    <s v="M-PRO ER 25MG 10                             "/>
    <s v="cardiac"/>
    <x v="0"/>
    <s v="TAB"/>
    <n v="20"/>
    <n v="44"/>
    <s v="MACH PHARMA    "/>
    <d v="2022-07-02T00:00:00"/>
    <s v="Sat"/>
    <x v="3"/>
    <s v="Monsoon"/>
    <n v="6"/>
    <x v="2"/>
    <x v="2"/>
  </r>
  <r>
    <s v="0000846     "/>
    <s v="NO DOC"/>
    <x v="0"/>
    <x v="0"/>
    <s v="XXXXXXXXXX"/>
    <s v="NEBISTAR 5MG TABLETS 15'S                    "/>
    <s v="cardiac"/>
    <x v="0"/>
    <s v="TAB"/>
    <n v="15"/>
    <n v="222.5"/>
    <s v="LUPIN LTD      "/>
    <d v="2022-07-02T00:00:00"/>
    <s v="Sat"/>
    <x v="3"/>
    <s v="Monsoon"/>
    <n v="6"/>
    <x v="2"/>
    <x v="2"/>
  </r>
  <r>
    <m/>
    <s v=""/>
    <x v="0"/>
    <x v="3"/>
    <s v=""/>
    <s v="CLOZAM 10MG TABLETS 10'S                     "/>
    <s v="psychiatric"/>
    <x v="1"/>
    <s v="TAB"/>
    <n v="15"/>
    <n v="112.21"/>
    <s v="ABBOTT HEALTHCA"/>
    <d v="2022-07-02T00:00:00"/>
    <s v="Sat"/>
    <x v="3"/>
    <s v="Monsoon"/>
    <n v="6"/>
    <x v="2"/>
    <x v="2"/>
  </r>
  <r>
    <m/>
    <s v=""/>
    <x v="0"/>
    <x v="3"/>
    <s v=""/>
    <s v="VALANCE OD 500 15                            "/>
    <s v="anticonvulsant"/>
    <x v="10"/>
    <s v="STR"/>
    <n v="30"/>
    <n v="278.57"/>
    <s v="ABBOTT (FORMELY"/>
    <d v="2022-07-02T00:00:00"/>
    <s v="Sat"/>
    <x v="3"/>
    <s v="Monsoon"/>
    <n v="6"/>
    <x v="2"/>
    <x v="2"/>
  </r>
  <r>
    <s v="0000847     "/>
    <s v="DR.VISALAKSHI                      "/>
    <x v="3"/>
    <x v="5"/>
    <s v="XXXXXXXXXX"/>
    <s v="DOLO 650MG TABLETS 15'S                      "/>
    <s v="antipyretic"/>
    <x v="7"/>
    <s v="TAB"/>
    <n v="15"/>
    <n v="30.91"/>
    <s v="MICRO LABS LIMI"/>
    <d v="2022-07-02T00:00:00"/>
    <s v="Sat"/>
    <x v="3"/>
    <s v="Monsoon"/>
    <n v="6"/>
    <x v="2"/>
    <x v="2"/>
  </r>
  <r>
    <m/>
    <s v=""/>
    <x v="3"/>
    <x v="3"/>
    <s v=""/>
    <s v="AZITHRAL 500MG TABLETS 5'S                   "/>
    <s v="antibiotic"/>
    <x v="5"/>
    <s v="TAB"/>
    <n v="3"/>
    <n v="119.5"/>
    <s v="ALEMBIC PHARMAC"/>
    <d v="2022-07-02T00:00:00"/>
    <s v="Sat"/>
    <x v="3"/>
    <s v="Monsoon"/>
    <n v="6"/>
    <x v="2"/>
    <x v="2"/>
  </r>
  <r>
    <m/>
    <s v=""/>
    <x v="3"/>
    <x v="3"/>
    <s v=""/>
    <s v="RABEKIND 20 15                               "/>
    <s v="peptic ulcer"/>
    <x v="8"/>
    <s v="TAB"/>
    <n v="6"/>
    <n v="59.89"/>
    <s v="MANKIND PHARMA "/>
    <d v="2022-07-02T00:00:00"/>
    <s v="Sat"/>
    <x v="3"/>
    <s v="Monsoon"/>
    <n v="6"/>
    <x v="2"/>
    <x v="2"/>
  </r>
  <r>
    <m/>
    <s v=""/>
    <x v="3"/>
    <x v="3"/>
    <s v=""/>
    <s v="RANITIN 150MG 40                             "/>
    <s v="peptic ulcer"/>
    <x v="8"/>
    <s v="TAB"/>
    <n v="10"/>
    <n v="49.28"/>
    <s v="TORRENT        "/>
    <d v="2022-07-02T00:00:00"/>
    <s v="Sat"/>
    <x v="3"/>
    <s v="Monsoon"/>
    <n v="6"/>
    <x v="2"/>
    <x v="2"/>
  </r>
  <r>
    <s v="0000849     "/>
    <s v="DR.VIVEK BOSE                      "/>
    <x v="88"/>
    <x v="90"/>
    <s v="XXXXXXXXXX"/>
    <s v="CARVIDON MR 30MG TABLETS 10'S                "/>
    <s v="cardiac"/>
    <x v="0"/>
    <s v="TAB"/>
    <n v="30"/>
    <n v="155"/>
    <s v="MICRO LABS LIMI"/>
    <d v="2022-07-03T00:00:00"/>
    <s v="Sun"/>
    <x v="3"/>
    <s v="Monsoon"/>
    <n v="7"/>
    <x v="2"/>
    <x v="2"/>
  </r>
  <r>
    <m/>
    <s v=""/>
    <x v="88"/>
    <x v="3"/>
    <s v=""/>
    <s v="TIDE 5MG TABLETS 10'S                        "/>
    <s v="diuretics"/>
    <x v="9"/>
    <s v="TAB"/>
    <n v="10"/>
    <n v="36.700000000000003"/>
    <s v="TORRENT        "/>
    <d v="2022-07-03T00:00:00"/>
    <s v="Sun"/>
    <x v="3"/>
    <s v="Monsoon"/>
    <n v="7"/>
    <x v="2"/>
    <x v="2"/>
  </r>
  <r>
    <m/>
    <s v=""/>
    <x v="88"/>
    <x v="3"/>
    <s v=""/>
    <s v="DEPLATT 75MG TABLETS 15'S                    "/>
    <s v="anticoagulant"/>
    <x v="0"/>
    <s v="TAP"/>
    <n v="20"/>
    <n v="86.95"/>
    <s v="TORRENT        "/>
    <d v="2022-07-03T00:00:00"/>
    <s v="Sun"/>
    <x v="3"/>
    <s v="Monsoon"/>
    <n v="7"/>
    <x v="2"/>
    <x v="2"/>
  </r>
  <r>
    <m/>
    <s v=""/>
    <x v="88"/>
    <x v="3"/>
    <s v=""/>
    <s v="RBP TABLETS 10'S                             "/>
    <s v="peptic ulcer"/>
    <x v="8"/>
    <s v="TAB"/>
    <n v="15"/>
    <n v="90"/>
    <s v="LARION LIFE SCI"/>
    <d v="2022-07-03T00:00:00"/>
    <s v="Sun"/>
    <x v="3"/>
    <s v="Monsoon"/>
    <n v="7"/>
    <x v="2"/>
    <x v="2"/>
  </r>
  <r>
    <m/>
    <s v=""/>
    <x v="88"/>
    <x v="3"/>
    <s v=""/>
    <s v="PROLOMET XL 25MG TABLETS 10'S                "/>
    <s v="cardiac"/>
    <x v="0"/>
    <s v="TAB"/>
    <n v="10"/>
    <n v="45.24"/>
    <s v="SUN PHARMA     "/>
    <d v="2022-07-03T00:00:00"/>
    <s v="Sun"/>
    <x v="3"/>
    <s v="Monsoon"/>
    <n v="7"/>
    <x v="2"/>
    <x v="2"/>
  </r>
  <r>
    <m/>
    <s v=""/>
    <x v="88"/>
    <x v="3"/>
    <s v=""/>
    <s v="AZTOR 20 15                                  "/>
    <s v="atherosclerosis"/>
    <x v="0"/>
    <s v="TAB"/>
    <n v="20"/>
    <n v="223.7"/>
    <s v="SUN PHARMA     "/>
    <d v="2022-07-03T00:00:00"/>
    <s v="Sun"/>
    <x v="3"/>
    <s v="Monsoon"/>
    <n v="7"/>
    <x v="2"/>
    <x v="2"/>
  </r>
  <r>
    <m/>
    <s v=""/>
    <x v="88"/>
    <x v="3"/>
    <s v=""/>
    <s v="DABIGO 110 10                                "/>
    <s v="anticoagulant"/>
    <x v="0"/>
    <s v="TAB"/>
    <n v="30"/>
    <n v="148"/>
    <s v="SUN INDIA      "/>
    <d v="2022-07-03T00:00:00"/>
    <s v="Sun"/>
    <x v="3"/>
    <s v="Monsoon"/>
    <n v="7"/>
    <x v="2"/>
    <x v="2"/>
  </r>
  <r>
    <s v="0000852     "/>
    <s v="DR.K.R.SURESH BABU,NEURO           "/>
    <x v="516"/>
    <x v="518"/>
    <s v="XXXXXXXXXX"/>
    <s v="URIMAX 0.4MG CAPSULES 20'S                   "/>
    <s v="prostate hyperplacia"/>
    <x v="9"/>
    <s v="CAP"/>
    <n v="30"/>
    <n v="293.7"/>
    <s v="CIPLA          "/>
    <d v="2022-07-03T00:00:00"/>
    <s v="Sun"/>
    <x v="3"/>
    <s v="Monsoon"/>
    <n v="7"/>
    <x v="2"/>
    <x v="2"/>
  </r>
  <r>
    <m/>
    <s v=""/>
    <x v="516"/>
    <x v="3"/>
    <s v=""/>
    <s v="OLMIGHTY 20MG TABLETS 10'S                   "/>
    <s v="antihypertensive"/>
    <x v="0"/>
    <s v="TAB"/>
    <n v="30"/>
    <n v="53.65"/>
    <s v="MERCK          "/>
    <d v="2022-07-03T00:00:00"/>
    <s v="Sun"/>
    <x v="3"/>
    <s v="Monsoon"/>
    <n v="7"/>
    <x v="2"/>
    <x v="2"/>
  </r>
  <r>
    <m/>
    <s v=""/>
    <x v="516"/>
    <x v="3"/>
    <s v=""/>
    <s v="AMLONG 5MG TABLETS 15'S                      "/>
    <s v="hypertension"/>
    <x v="0"/>
    <s v="TAB"/>
    <n v="30"/>
    <n v="43.84"/>
    <s v="MICRO LABS LIMI"/>
    <d v="2022-07-03T00:00:00"/>
    <s v="Sun"/>
    <x v="3"/>
    <s v="Monsoon"/>
    <n v="7"/>
    <x v="2"/>
    <x v="2"/>
  </r>
  <r>
    <m/>
    <s v=""/>
    <x v="516"/>
    <x v="3"/>
    <s v=""/>
    <s v="ROSYS 5MG 10'S                               "/>
    <s v="atherosclerosis"/>
    <x v="0"/>
    <s v="STR"/>
    <n v="30"/>
    <n v="38"/>
    <s v="SYSTOPIC LABORA"/>
    <d v="2022-07-03T00:00:00"/>
    <s v="Sun"/>
    <x v="3"/>
    <s v="Monsoon"/>
    <n v="7"/>
    <x v="2"/>
    <x v="2"/>
  </r>
  <r>
    <m/>
    <s v=""/>
    <x v="516"/>
    <x v="3"/>
    <s v=""/>
    <s v="FRISIUM 10 MG 15                             "/>
    <s v="anticonvulsant"/>
    <x v="10"/>
    <s v="TAB"/>
    <n v="30"/>
    <n v="152.12"/>
    <s v="Q-CHECK PHARMAC"/>
    <d v="2022-07-03T00:00:00"/>
    <s v="Sun"/>
    <x v="3"/>
    <s v="Monsoon"/>
    <n v="7"/>
    <x v="2"/>
    <x v="2"/>
  </r>
  <r>
    <s v="0000853     "/>
    <s v="NO DOC"/>
    <x v="0"/>
    <x v="0"/>
    <s v="XXXXXXXXXX"/>
    <s v="STAMLO 5MG TABLETS 30'S                      "/>
    <s v="antihypertensive"/>
    <x v="0"/>
    <s v="TAB"/>
    <n v="10"/>
    <n v="87.56"/>
    <s v="DR. REDDY'S    "/>
    <d v="2022-07-03T00:00:00"/>
    <s v="Sun"/>
    <x v="3"/>
    <s v="Monsoon"/>
    <n v="7"/>
    <x v="2"/>
    <x v="2"/>
  </r>
  <r>
    <m/>
    <s v=""/>
    <x v="0"/>
    <x v="3"/>
    <s v=""/>
    <s v="CALPOL TABLETS NEW PACKING 15'S              "/>
    <s v="antipyretic"/>
    <x v="7"/>
    <s v="TAB"/>
    <n v="10"/>
    <n v="15.04"/>
    <s v="GLAXO SMITHKLIN"/>
    <d v="2022-07-03T00:00:00"/>
    <s v="Sun"/>
    <x v="3"/>
    <s v="Monsoon"/>
    <n v="7"/>
    <x v="2"/>
    <x v="2"/>
  </r>
  <r>
    <m/>
    <s v=""/>
    <x v="0"/>
    <x v="3"/>
    <s v=""/>
    <s v="ONE RAB TABLETS 10'S                         "/>
    <s v="peptic ulcer"/>
    <x v="8"/>
    <s v="TAB"/>
    <n v="10"/>
    <n v="55"/>
    <s v="EINS PHARMACEUT"/>
    <d v="2022-07-03T00:00:00"/>
    <s v="Sun"/>
    <x v="3"/>
    <s v="Monsoon"/>
    <n v="7"/>
    <x v="2"/>
    <x v="2"/>
  </r>
  <r>
    <m/>
    <s v=""/>
    <x v="0"/>
    <x v="3"/>
    <s v=""/>
    <s v="ROSAFE 5MG TABLETS 10'S                      "/>
    <s v="peptic ulcer"/>
    <x v="8"/>
    <s v="TAB"/>
    <n v="10"/>
    <n v="58"/>
    <s v="BEAT PHARMACEUT"/>
    <d v="2022-07-03T00:00:00"/>
    <s v="Sun"/>
    <x v="3"/>
    <s v="Monsoon"/>
    <n v="7"/>
    <x v="2"/>
    <x v="2"/>
  </r>
  <r>
    <s v="0000854     "/>
    <s v="NO DOC"/>
    <x v="64"/>
    <x v="66"/>
    <s v="XXXXXXXXXX"/>
    <s v="ALPRAX 0.25MG TABLETS 15'S                   "/>
    <s v="anxiolytic"/>
    <x v="1"/>
    <s v="TAB"/>
    <n v="30"/>
    <n v="29"/>
    <s v="TORRENT        "/>
    <d v="2022-07-03T00:00:00"/>
    <s v="Sun"/>
    <x v="3"/>
    <s v="Monsoon"/>
    <n v="7"/>
    <x v="2"/>
    <x v="2"/>
  </r>
  <r>
    <m/>
    <s v=""/>
    <x v="64"/>
    <x v="3"/>
    <s v=""/>
    <s v="LOSAR H TABLETS NEW PACKING 15'S             "/>
    <s v="antihypertensive"/>
    <x v="0"/>
    <s v="TAB"/>
    <n v="30"/>
    <n v="191.25"/>
    <s v="UNICHEM        "/>
    <d v="2022-07-03T00:00:00"/>
    <s v="Sun"/>
    <x v="3"/>
    <s v="Monsoon"/>
    <n v="7"/>
    <x v="2"/>
    <x v="2"/>
  </r>
  <r>
    <s v="0000855     "/>
    <s v="NO DOC"/>
    <x v="40"/>
    <x v="42"/>
    <s v="XXXXXXXXXX"/>
    <s v="OSTEBON PLUS TABLETS 20'S                    "/>
    <s v="calcium"/>
    <x v="2"/>
    <s v="TAB"/>
    <n v="40"/>
    <n v="85"/>
    <s v="OTSIRA GENETICA"/>
    <d v="2022-07-03T00:00:00"/>
    <s v="Sun"/>
    <x v="3"/>
    <s v="Monsoon"/>
    <n v="7"/>
    <x v="2"/>
    <x v="2"/>
  </r>
  <r>
    <m/>
    <s v=""/>
    <x v="40"/>
    <x v="3"/>
    <s v=""/>
    <s v="BECADEXAMIN CAPSULES 30'S                    "/>
    <s v="multivitamin"/>
    <x v="2"/>
    <s v="CAP"/>
    <n v="30"/>
    <n v="42.2"/>
    <s v="GLAXO SMITHKLIN"/>
    <d v="2022-07-03T00:00:00"/>
    <s v="Sun"/>
    <x v="3"/>
    <s v="Monsoon"/>
    <n v="7"/>
    <x v="2"/>
    <x v="2"/>
  </r>
  <r>
    <s v="0000857     "/>
    <s v="NO DOC"/>
    <x v="0"/>
    <x v="0"/>
    <s v="XXXXXXXXXX"/>
    <s v="LEVOSIZ 5MG TABLETS 15'S                     "/>
    <s v="Anti allergic"/>
    <x v="6"/>
    <s v="TAB"/>
    <n v="45"/>
    <n v="25.5"/>
    <s v="SYSTOPIC       "/>
    <d v="2022-07-04T00:00:00"/>
    <s v="Mon"/>
    <x v="3"/>
    <s v="Monsoon"/>
    <n v="1"/>
    <x v="2"/>
    <x v="2"/>
  </r>
  <r>
    <m/>
    <s v=""/>
    <x v="0"/>
    <x v="3"/>
    <s v=""/>
    <s v="MAHACEF 200MG TABLETS 10'S                   "/>
    <s v="antibiotic"/>
    <x v="5"/>
    <s v="TAB"/>
    <n v="6"/>
    <n v="83.77"/>
    <s v="MANKIND(DISCOVE"/>
    <d v="2022-07-04T00:00:00"/>
    <s v="Mon"/>
    <x v="3"/>
    <s v="Monsoon"/>
    <n v="1"/>
    <x v="2"/>
    <x v="2"/>
  </r>
  <r>
    <m/>
    <s v=""/>
    <x v="0"/>
    <x v="3"/>
    <s v=""/>
    <s v="ALLEGRA 120MG TABLETS 10'S                   "/>
    <s v="Anti allergic"/>
    <x v="6"/>
    <s v="TAB"/>
    <n v="3"/>
    <n v="203.46"/>
    <s v="AVENTIS        "/>
    <d v="2022-07-04T00:00:00"/>
    <s v="Mon"/>
    <x v="3"/>
    <s v="Monsoon"/>
    <n v="1"/>
    <x v="2"/>
    <x v="2"/>
  </r>
  <r>
    <s v="0000858     "/>
    <s v="NO DOC"/>
    <x v="0"/>
    <x v="0"/>
    <s v="XXXXXXXXXX"/>
    <s v="ASTHALIN INHALER 200MD                       "/>
    <s v="bronchodilator"/>
    <x v="11"/>
    <s v="PCS"/>
    <n v="1"/>
    <n v="157.85"/>
    <s v="CIPLA          "/>
    <d v="2022-07-04T00:00:00"/>
    <s v="Mon"/>
    <x v="3"/>
    <s v="Monsoon"/>
    <n v="1"/>
    <x v="2"/>
    <x v="2"/>
  </r>
  <r>
    <s v="0000859     "/>
    <s v="DR.MOHAN                           "/>
    <x v="623"/>
    <x v="625"/>
    <s v="XXXXXXXXXX"/>
    <s v="SINAREST TABLETS 15                          "/>
    <s v="Anti allergic"/>
    <x v="6"/>
    <s v="TAB"/>
    <n v="2"/>
    <n v="91.8"/>
    <s v="CENTAUR PHARMAC"/>
    <d v="2022-07-04T00:00:00"/>
    <s v="Mon"/>
    <x v="3"/>
    <s v="Monsoon"/>
    <n v="1"/>
    <x v="2"/>
    <x v="2"/>
  </r>
  <r>
    <m/>
    <s v=""/>
    <x v="623"/>
    <x v="3"/>
    <s v=""/>
    <s v="EMESET 4MG TABLETS 10'S                      "/>
    <s v="vomiting"/>
    <x v="8"/>
    <s v="TAB"/>
    <n v="3"/>
    <n v="52.34"/>
    <s v="CIPLA          "/>
    <d v="2022-07-04T00:00:00"/>
    <s v="Mon"/>
    <x v="3"/>
    <s v="Monsoon"/>
    <n v="1"/>
    <x v="2"/>
    <x v="2"/>
  </r>
  <r>
    <m/>
    <s v=""/>
    <x v="623"/>
    <x v="3"/>
    <s v=""/>
    <s v="CALPOL TABLETS NEW PACKING 15'S              "/>
    <s v="antipyretic"/>
    <x v="7"/>
    <s v="TAB"/>
    <n v="6"/>
    <n v="15.04"/>
    <s v="GLAXO SMITHKLIN"/>
    <d v="2022-07-04T00:00:00"/>
    <s v="Mon"/>
    <x v="3"/>
    <s v="Monsoon"/>
    <n v="1"/>
    <x v="2"/>
    <x v="2"/>
  </r>
  <r>
    <m/>
    <s v=""/>
    <x v="623"/>
    <x v="3"/>
    <s v=""/>
    <s v="ERYTHROCIN 250MG TABLETS 10'S                "/>
    <s v="antibiotic"/>
    <x v="5"/>
    <s v="TAB"/>
    <n v="4"/>
    <n v="45.57"/>
    <s v="PFIZER LIMITED "/>
    <d v="2022-07-04T00:00:00"/>
    <s v="Mon"/>
    <x v="3"/>
    <s v="Monsoon"/>
    <n v="1"/>
    <x v="2"/>
    <x v="2"/>
  </r>
  <r>
    <m/>
    <s v=""/>
    <x v="623"/>
    <x v="3"/>
    <s v=""/>
    <s v="ZINDAC 150MG TABLETS 10'S                    "/>
    <s v="peptic ulcer"/>
    <x v="8"/>
    <s v="TAB"/>
    <n v="2"/>
    <n v="12.32"/>
    <s v="MARTIN &amp; HARRIS"/>
    <d v="2022-07-04T00:00:00"/>
    <s v="Mon"/>
    <x v="3"/>
    <s v="Monsoon"/>
    <n v="1"/>
    <x v="2"/>
    <x v="2"/>
  </r>
  <r>
    <m/>
    <s v=""/>
    <x v="623"/>
    <x v="3"/>
    <s v=""/>
    <s v="RABEKIND 20 15                               "/>
    <s v="peptic ulcer"/>
    <x v="8"/>
    <s v="TAB"/>
    <n v="2"/>
    <n v="59.89"/>
    <s v="MANKIND PHARMA "/>
    <d v="2022-07-04T00:00:00"/>
    <s v="Mon"/>
    <x v="3"/>
    <s v="Monsoon"/>
    <n v="1"/>
    <x v="2"/>
    <x v="2"/>
  </r>
  <r>
    <s v="0000860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2-07-04T00:00:00"/>
    <s v="Mon"/>
    <x v="3"/>
    <s v="Monsoon"/>
    <n v="1"/>
    <x v="2"/>
    <x v="2"/>
  </r>
  <r>
    <m/>
    <s v=""/>
    <x v="56"/>
    <x v="3"/>
    <s v=""/>
    <s v="UNIENZYME TABLETS 15'S                       "/>
    <s v="enzyme"/>
    <x v="8"/>
    <s v="TAB"/>
    <n v="30"/>
    <n v="70.599999999999994"/>
    <s v="UNICHEM        "/>
    <d v="2022-07-04T00:00:00"/>
    <s v="Mon"/>
    <x v="3"/>
    <s v="Monsoon"/>
    <n v="1"/>
    <x v="2"/>
    <x v="2"/>
  </r>
  <r>
    <m/>
    <s v=""/>
    <x v="56"/>
    <x v="3"/>
    <s v=""/>
    <s v="BECOZYME C FORTE TABLETS 15'S                "/>
    <s v="multivitamin"/>
    <x v="2"/>
    <s v="TAB"/>
    <n v="30"/>
    <n v="25"/>
    <s v="ABBOTT (FORMERL"/>
    <d v="2022-07-04T00:00:00"/>
    <s v="Mon"/>
    <x v="3"/>
    <s v="Monsoon"/>
    <n v="1"/>
    <x v="2"/>
    <x v="2"/>
  </r>
  <r>
    <s v="0000861     "/>
    <s v="NO DOC"/>
    <x v="487"/>
    <x v="489"/>
    <s v="XXXXXXXXXX"/>
    <s v="ANGIPLAT 2.5MG TABLETS 25'S                  "/>
    <s v="hypertension"/>
    <x v="0"/>
    <s v="TAB"/>
    <n v="50"/>
    <n v="162.5"/>
    <s v="MICRO LABS LIMI"/>
    <d v="2022-07-04T00:00:00"/>
    <s v="Mon"/>
    <x v="3"/>
    <s v="Monsoon"/>
    <n v="1"/>
    <x v="2"/>
    <x v="2"/>
  </r>
  <r>
    <m/>
    <s v=""/>
    <x v="487"/>
    <x v="3"/>
    <s v=""/>
    <s v="NEBICARD 5MG TABLETS 10'S                    "/>
    <s v="cardiac"/>
    <x v="0"/>
    <s v="TAB"/>
    <n v="30"/>
    <n v="160.5"/>
    <s v="TORRENT        "/>
    <d v="2022-07-04T00:00:00"/>
    <s v="Mon"/>
    <x v="3"/>
    <s v="Monsoon"/>
    <n v="1"/>
    <x v="2"/>
    <x v="2"/>
  </r>
  <r>
    <s v="0000862     "/>
    <s v="LAKSHMANAN                         "/>
    <x v="3"/>
    <x v="5"/>
    <s v="XXXXXXXXXX"/>
    <s v="VALIUM 5MG TABLETS 10'S                      "/>
    <s v="psychiatric"/>
    <x v="1"/>
    <s v="TAB"/>
    <n v="20"/>
    <n v="15.91"/>
    <s v="ABBOTT (FORMERL"/>
    <d v="2022-07-04T00:00:00"/>
    <s v="Mon"/>
    <x v="3"/>
    <s v="Monsoon"/>
    <n v="1"/>
    <x v="2"/>
    <x v="2"/>
  </r>
  <r>
    <m/>
    <s v=""/>
    <x v="3"/>
    <x v="3"/>
    <s v=""/>
    <s v="SELOKEN XL 50MG TABLETS 30'S                 "/>
    <s v="cardiac"/>
    <x v="0"/>
    <s v="TAB"/>
    <n v="60"/>
    <n v="185.1"/>
    <s v="ASTRA ZENECA PH"/>
    <d v="2022-07-04T00:00:00"/>
    <s v="Mon"/>
    <x v="3"/>
    <s v="Monsoon"/>
    <n v="1"/>
    <x v="2"/>
    <x v="2"/>
  </r>
  <r>
    <s v="0000863     "/>
    <s v="NO DOC"/>
    <x v="0"/>
    <x v="0"/>
    <s v="XXXXXXXXXX"/>
    <s v="LIVOGEN CAPTABS NEW PACKING 15'S             "/>
    <s v="iron anaemic"/>
    <x v="2"/>
    <s v="TAB"/>
    <n v="30"/>
    <n v="76.099999999999994"/>
    <s v="MERCK          "/>
    <d v="2022-07-04T00:00:00"/>
    <s v="Mon"/>
    <x v="3"/>
    <s v="Monsoon"/>
    <n v="1"/>
    <x v="2"/>
    <x v="2"/>
  </r>
  <r>
    <m/>
    <s v=""/>
    <x v="0"/>
    <x v="3"/>
    <s v=""/>
    <s v="ULTRACET TABLETS NEW PACKING 15'S            "/>
    <s v="analgesic"/>
    <x v="7"/>
    <s v="TAB"/>
    <n v="7"/>
    <n v="239"/>
    <s v="JOHNSON &amp; JOHNS"/>
    <d v="2022-07-04T00:00:00"/>
    <s v="Mon"/>
    <x v="3"/>
    <s v="Monsoon"/>
    <n v="1"/>
    <x v="2"/>
    <x v="2"/>
  </r>
  <r>
    <s v="0000864     "/>
    <s v="DR.DHINAKARAN                      "/>
    <x v="22"/>
    <x v="24"/>
    <s v="XXXXXXXXXX"/>
    <s v="ZINCOVIT TABLETS 15'S                        "/>
    <s v="vitamin"/>
    <x v="2"/>
    <s v="TAB"/>
    <n v="45"/>
    <n v="105"/>
    <s v="APEX LABORATOTO"/>
    <d v="2022-07-04T00:00:00"/>
    <s v="Mon"/>
    <x v="3"/>
    <s v="Monsoon"/>
    <n v="1"/>
    <x v="2"/>
    <x v="2"/>
  </r>
  <r>
    <m/>
    <s v=""/>
    <x v="22"/>
    <x v="3"/>
    <s v=""/>
    <s v="TIDE 5MG TABLETS 10'S                        "/>
    <s v="diuretics"/>
    <x v="9"/>
    <s v="TAB"/>
    <n v="20"/>
    <n v="36.700000000000003"/>
    <s v="TORRENT        "/>
    <d v="2022-07-04T00:00:00"/>
    <s v="Mon"/>
    <x v="3"/>
    <s v="Monsoon"/>
    <n v="1"/>
    <x v="2"/>
    <x v="2"/>
  </r>
  <r>
    <m/>
    <s v=""/>
    <x v="22"/>
    <x v="3"/>
    <s v=""/>
    <s v="TIDE 5MG TABLETS 10'S                        "/>
    <s v="diuretics"/>
    <x v="9"/>
    <s v="TAB"/>
    <n v="10"/>
    <n v="36.700000000000003"/>
    <s v="TORRENT        "/>
    <d v="2022-07-04T00:00:00"/>
    <s v="Mon"/>
    <x v="3"/>
    <s v="Monsoon"/>
    <n v="1"/>
    <x v="2"/>
    <x v="2"/>
  </r>
  <r>
    <m/>
    <s v=""/>
    <x v="22"/>
    <x v="3"/>
    <s v=""/>
    <s v="GLYCOMET 500MG TABLETS 10'S                  "/>
    <s v="diabetic"/>
    <x v="3"/>
    <s v="TAB"/>
    <n v="40"/>
    <n v="16.91"/>
    <s v="USV LTD.       "/>
    <d v="2022-07-04T00:00:00"/>
    <s v="Mon"/>
    <x v="3"/>
    <s v="Monsoon"/>
    <n v="1"/>
    <x v="2"/>
    <x v="2"/>
  </r>
  <r>
    <m/>
    <s v=""/>
    <x v="22"/>
    <x v="3"/>
    <s v=""/>
    <s v="ZOLFRESH 5MG TABLETS 15'S                    "/>
    <s v="psychiatric"/>
    <x v="1"/>
    <s v="TAB"/>
    <n v="30"/>
    <n v="100.21"/>
    <s v="ABBOTT LABS IND"/>
    <d v="2022-07-04T00:00:00"/>
    <s v="Mon"/>
    <x v="3"/>
    <s v="Monsoon"/>
    <n v="1"/>
    <x v="2"/>
    <x v="2"/>
  </r>
  <r>
    <m/>
    <s v=""/>
    <x v="22"/>
    <x v="3"/>
    <s v=""/>
    <s v="GABANTIP AT 100MG TABLETS 10'S               "/>
    <s v="analgesic"/>
    <x v="7"/>
    <s v="TAB"/>
    <n v="30"/>
    <n v="104"/>
    <s v="SUN PHARMA     "/>
    <d v="2022-07-04T00:00:00"/>
    <s v="Mon"/>
    <x v="3"/>
    <s v="Monsoon"/>
    <n v="1"/>
    <x v="2"/>
    <x v="2"/>
  </r>
  <r>
    <m/>
    <s v=""/>
    <x v="22"/>
    <x v="3"/>
    <s v=""/>
    <s v="RALIZ D CAP 10                               "/>
    <s v="peptic ulcer"/>
    <x v="8"/>
    <s v="CAP"/>
    <n v="30"/>
    <n v="125"/>
    <s v="LIA LIFE SCIENC"/>
    <d v="2022-07-04T00:00:00"/>
    <s v="Mon"/>
    <x v="3"/>
    <s v="Monsoon"/>
    <n v="1"/>
    <x v="2"/>
    <x v="2"/>
  </r>
  <r>
    <s v="0000866     "/>
    <s v="NO DOC"/>
    <x v="624"/>
    <x v="626"/>
    <s v="XXXXXXXXXX"/>
    <s v="AFENAK PLUS TABLETS 10'S                     "/>
    <s v="anti inflammatory"/>
    <x v="7"/>
    <s v="TAB"/>
    <n v="2"/>
    <n v="93.8"/>
    <s v="RANBAXY        "/>
    <d v="2022-07-05T00:00:00"/>
    <s v="Tue"/>
    <x v="3"/>
    <s v="Monsoon"/>
    <n v="2"/>
    <x v="2"/>
    <x v="2"/>
  </r>
  <r>
    <m/>
    <s v=""/>
    <x v="624"/>
    <x v="3"/>
    <s v=""/>
    <s v="ZINDAC 150MG TABLETS 10'S                    "/>
    <s v="peptic ulcer"/>
    <x v="8"/>
    <s v="TAB"/>
    <n v="2"/>
    <n v="12.32"/>
    <s v="MARTIN &amp; HARRIS"/>
    <d v="2022-07-05T00:00:00"/>
    <s v="Tue"/>
    <x v="3"/>
    <s v="Monsoon"/>
    <n v="2"/>
    <x v="2"/>
    <x v="2"/>
  </r>
  <r>
    <s v="0000868     "/>
    <s v="DR.RAJAMBIGAI                      "/>
    <x v="40"/>
    <x v="42"/>
    <s v="XXXXXXXXXX"/>
    <s v="MONTEK LC TABLETS 10'S                       "/>
    <s v="Anti allergic"/>
    <x v="6"/>
    <s v="TAB"/>
    <n v="6"/>
    <n v="197"/>
    <s v="SUN PHARMA     "/>
    <d v="2022-07-05T00:00:00"/>
    <s v="Tue"/>
    <x v="3"/>
    <s v="Monsoon"/>
    <n v="2"/>
    <x v="2"/>
    <x v="2"/>
  </r>
  <r>
    <s v="0000869     "/>
    <s v="DR.VIKASH                          "/>
    <x v="3"/>
    <x v="5"/>
    <s v="XXXXXXXXXX"/>
    <s v="DOLO 650MG TABLETS 15'S                      "/>
    <s v="antipyretic"/>
    <x v="7"/>
    <s v="TAB"/>
    <n v="30"/>
    <n v="30.91"/>
    <s v="MICRO LABS LIMI"/>
    <d v="2022-07-05T00:00:00"/>
    <s v="Tue"/>
    <x v="3"/>
    <s v="Monsoon"/>
    <n v="2"/>
    <x v="2"/>
    <x v="2"/>
  </r>
  <r>
    <m/>
    <s v=""/>
    <x v="3"/>
    <x v="3"/>
    <s v=""/>
    <s v="DOXY-1 LDR FORTE CAPSULES 10'S               "/>
    <s v="antibiotic"/>
    <x v="5"/>
    <s v="CAP"/>
    <n v="10"/>
    <n v="95.25"/>
    <s v="USV LTD.       "/>
    <d v="2022-07-05T00:00:00"/>
    <s v="Tue"/>
    <x v="3"/>
    <s v="Monsoon"/>
    <n v="2"/>
    <x v="2"/>
    <x v="2"/>
  </r>
  <r>
    <s v="0000870     "/>
    <s v="DR.JOTHIMURUGAN                    "/>
    <x v="3"/>
    <x v="5"/>
    <s v="XXXXXXXXXX"/>
    <s v="STAMLO 5MG TABLETS 30'S                      "/>
    <s v="antihypertensive"/>
    <x v="0"/>
    <s v="TAB"/>
    <n v="30"/>
    <n v="96.98"/>
    <s v="DR. REDDY'S    "/>
    <d v="2022-07-06T00:00:00"/>
    <s v="Wed"/>
    <x v="3"/>
    <s v="Monsoon"/>
    <n v="3"/>
    <x v="2"/>
    <x v="2"/>
  </r>
  <r>
    <m/>
    <s v=""/>
    <x v="3"/>
    <x v="3"/>
    <s v=""/>
    <s v="NORTEN 20MG TABLETS 10'S                     "/>
    <s v="psychiatric"/>
    <x v="1"/>
    <s v="TAB"/>
    <n v="20"/>
    <n v="32.619999999999997"/>
    <s v="BARODA PHARMA  "/>
    <d v="2022-07-06T00:00:00"/>
    <s v="Wed"/>
    <x v="3"/>
    <s v="Monsoon"/>
    <n v="3"/>
    <x v="2"/>
    <x v="2"/>
  </r>
  <r>
    <s v="0000871     "/>
    <s v="NO DOC"/>
    <x v="0"/>
    <x v="0"/>
    <s v="XXXXXXXXXX"/>
    <s v="CALPOL TABLETS NEW PACKING 15'S              "/>
    <s v="antipyretic"/>
    <x v="7"/>
    <s v="TAB"/>
    <n v="15"/>
    <n v="15.04"/>
    <s v="GLAXO SMITHKLIN"/>
    <d v="2022-07-06T00:00:00"/>
    <s v="Wed"/>
    <x v="3"/>
    <s v="Monsoon"/>
    <n v="3"/>
    <x v="2"/>
    <x v="2"/>
  </r>
  <r>
    <m/>
    <s v=""/>
    <x v="0"/>
    <x v="3"/>
    <s v=""/>
    <s v="NUROKIND PLUS CAPSULES 10'S                  "/>
    <s v="vitamin"/>
    <x v="2"/>
    <s v="CAP"/>
    <n v="10"/>
    <n v="105"/>
    <s v="MANKIND PHARMA "/>
    <d v="2022-07-06T00:00:00"/>
    <s v="Wed"/>
    <x v="3"/>
    <s v="Monsoon"/>
    <n v="3"/>
    <x v="2"/>
    <x v="2"/>
  </r>
  <r>
    <m/>
    <s v=""/>
    <x v="0"/>
    <x v="3"/>
    <s v=""/>
    <s v="ECOSPRIN 150MG TABLETS 14'S                  "/>
    <s v="anticoagulant"/>
    <x v="0"/>
    <s v="TAB"/>
    <n v="14"/>
    <n v="8.7899999999999991"/>
    <s v="USV LTD.       "/>
    <d v="2022-07-06T00:00:00"/>
    <s v="Wed"/>
    <x v="3"/>
    <s v="Monsoon"/>
    <n v="3"/>
    <x v="2"/>
    <x v="2"/>
  </r>
  <r>
    <m/>
    <s v=""/>
    <x v="0"/>
    <x v="3"/>
    <s v=""/>
    <s v="LINID TABLETS 10'S                           "/>
    <s v="antibiotic"/>
    <x v="5"/>
    <s v="TAB"/>
    <n v="5"/>
    <n v="370.88"/>
    <s v="ZYDUS CADILA   "/>
    <d v="2022-07-06T00:00:00"/>
    <s v="Wed"/>
    <x v="3"/>
    <s v="Monsoon"/>
    <n v="3"/>
    <x v="2"/>
    <x v="2"/>
  </r>
  <r>
    <m/>
    <s v=""/>
    <x v="0"/>
    <x v="3"/>
    <s v=""/>
    <s v="CARDIVAS 3.125MG TABLETS 10'S                "/>
    <s v="cardiac"/>
    <x v="0"/>
    <s v="TAB"/>
    <n v="20"/>
    <n v="40"/>
    <s v="SUN PHARMA     "/>
    <d v="2022-07-06T00:00:00"/>
    <s v="Wed"/>
    <x v="3"/>
    <s v="Monsoon"/>
    <n v="3"/>
    <x v="2"/>
    <x v="2"/>
  </r>
  <r>
    <s v="0000873     "/>
    <s v="NO DOC"/>
    <x v="0"/>
    <x v="0"/>
    <s v="XXXXXXXXXX"/>
    <s v="ZINDAC 150MG TABLETS 10'S                    "/>
    <s v="peptic ulcer"/>
    <x v="8"/>
    <s v="TAB"/>
    <n v="1"/>
    <n v="12.32"/>
    <s v="MARTIN &amp; HARRIS"/>
    <d v="2022-07-06T00:00:00"/>
    <s v="Wed"/>
    <x v="3"/>
    <s v="Monsoon"/>
    <n v="3"/>
    <x v="2"/>
    <x v="2"/>
  </r>
  <r>
    <m/>
    <s v=""/>
    <x v="0"/>
    <x v="3"/>
    <s v=""/>
    <s v="NEUROBION FORTE TAB 30                       "/>
    <s v="multivitamin"/>
    <x v="2"/>
    <s v="TAB"/>
    <n v="10"/>
    <n v="34.700000000000003"/>
    <s v="MERCK          "/>
    <d v="2022-07-06T00:00:00"/>
    <s v="Wed"/>
    <x v="3"/>
    <s v="Monsoon"/>
    <n v="3"/>
    <x v="2"/>
    <x v="2"/>
  </r>
  <r>
    <m/>
    <s v=""/>
    <x v="0"/>
    <x v="3"/>
    <s v=""/>
    <s v="Q REPA 0.5 10                                "/>
    <s v="diabetic"/>
    <x v="3"/>
    <s v="TAB"/>
    <n v="10"/>
    <n v="47.8"/>
    <s v="Q-CHECK PHARMAC"/>
    <d v="2022-07-06T00:00:00"/>
    <s v="Wed"/>
    <x v="3"/>
    <s v="Monsoon"/>
    <n v="3"/>
    <x v="2"/>
    <x v="2"/>
  </r>
  <r>
    <s v="0000874     "/>
    <s v="NO DOC"/>
    <x v="2"/>
    <x v="4"/>
    <s v="XXXXXXXXXX"/>
    <s v="NEERI TABLETS STRIP PACKING 30'S             "/>
    <s v="blood purifier"/>
    <x v="0"/>
    <s v="TAB"/>
    <n v="30"/>
    <n v="155"/>
    <s v="AIMIL          "/>
    <d v="2022-07-06T00:00:00"/>
    <s v="Wed"/>
    <x v="3"/>
    <s v="Monsoon"/>
    <n v="3"/>
    <x v="2"/>
    <x v="2"/>
  </r>
  <r>
    <m/>
    <s v=""/>
    <x v="2"/>
    <x v="3"/>
    <s v=""/>
    <s v="KEFPOD CV 200MG TABLETS 10'S                 "/>
    <s v="antibiotic"/>
    <x v="5"/>
    <s v="TAB"/>
    <n v="10"/>
    <n v="348"/>
    <s v="GLENMARK       "/>
    <d v="2022-07-06T00:00:00"/>
    <s v="Wed"/>
    <x v="3"/>
    <s v="Monsoon"/>
    <n v="3"/>
    <x v="2"/>
    <x v="2"/>
  </r>
  <r>
    <m/>
    <s v=""/>
    <x v="2"/>
    <x v="3"/>
    <s v=""/>
    <s v="BECOZYME C FORTE TABLETS 15'S                "/>
    <s v="multivitamin"/>
    <x v="2"/>
    <s v="TAB"/>
    <n v="15"/>
    <n v="25"/>
    <s v="ABBOTT (FORMERL"/>
    <d v="2022-07-06T00:00:00"/>
    <s v="Wed"/>
    <x v="3"/>
    <s v="Monsoon"/>
    <n v="3"/>
    <x v="2"/>
    <x v="2"/>
  </r>
  <r>
    <s v="0000876     "/>
    <s v="NO DOC"/>
    <x v="399"/>
    <x v="401"/>
    <s v="XXXXXXXXXX"/>
    <s v="ONE RAB TABLETS 10'S                         "/>
    <s v="peptic ulcer"/>
    <x v="8"/>
    <s v="TAB"/>
    <n v="40"/>
    <n v="55"/>
    <s v="EINS PHARMACEUT"/>
    <d v="2022-07-06T00:00:00"/>
    <s v="Wed"/>
    <x v="3"/>
    <s v="Monsoon"/>
    <n v="3"/>
    <x v="2"/>
    <x v="2"/>
  </r>
  <r>
    <s v="0000877     "/>
    <s v="DR.GREETHAR BABU                   "/>
    <x v="130"/>
    <x v="132"/>
    <s v="XXXXXXXXXX"/>
    <s v="A TO Z NS TABLETS 15'S                       "/>
    <s v="multivitamins"/>
    <x v="2"/>
    <s v="TAB"/>
    <n v="15"/>
    <n v="128"/>
    <s v="ALKEM LABOURATO"/>
    <d v="2022-07-07T00:00:00"/>
    <s v="Thu"/>
    <x v="3"/>
    <s v="Monsoon"/>
    <n v="4"/>
    <x v="2"/>
    <x v="2"/>
  </r>
  <r>
    <m/>
    <s v=""/>
    <x v="130"/>
    <x v="3"/>
    <s v=""/>
    <s v="OLMEZEST 40MG TABLETS 10'S                   "/>
    <s v="antihypertensive"/>
    <x v="0"/>
    <s v="TAB"/>
    <n v="10"/>
    <n v="214"/>
    <s v="SUN PHARMA     "/>
    <d v="2022-07-07T00:00:00"/>
    <s v="Thu"/>
    <x v="3"/>
    <s v="Monsoon"/>
    <n v="4"/>
    <x v="2"/>
    <x v="2"/>
  </r>
  <r>
    <s v="0000878     "/>
    <s v="NO DOC"/>
    <x v="27"/>
    <x v="29"/>
    <s v="XXXXXXXXXX"/>
    <s v="GLYCIPHAGE 500MG TABLETS 20'S                "/>
    <s v="diabetic"/>
    <x v="3"/>
    <s v="TAB"/>
    <n v="40"/>
    <n v="33.4"/>
    <s v="FRANCO INDIAN P"/>
    <d v="2022-07-07T00:00:00"/>
    <s v="Thu"/>
    <x v="3"/>
    <s v="Monsoon"/>
    <n v="4"/>
    <x v="2"/>
    <x v="2"/>
  </r>
  <r>
    <m/>
    <s v=""/>
    <x v="27"/>
    <x v="3"/>
    <s v=""/>
    <s v="NURIL 2.5MG TABLETS 10'S                     "/>
    <s v="psychiatric"/>
    <x v="1"/>
    <s v="TAB"/>
    <n v="20"/>
    <n v="21.62"/>
    <s v="USV LTD.       "/>
    <d v="2022-07-07T00:00:00"/>
    <s v="Thu"/>
    <x v="3"/>
    <s v="Monsoon"/>
    <n v="4"/>
    <x v="2"/>
    <x v="2"/>
  </r>
  <r>
    <m/>
    <s v=""/>
    <x v="27"/>
    <x v="3"/>
    <s v=""/>
    <s v="ATIVAN 1MG TABLETS NEW PACKING 30'S          "/>
    <s v="psychiatric"/>
    <x v="1"/>
    <s v="TAB"/>
    <n v="30"/>
    <n v="68.36"/>
    <s v="WYETH LEDERLE  "/>
    <d v="2022-07-07T00:00:00"/>
    <s v="Thu"/>
    <x v="3"/>
    <s v="Monsoon"/>
    <n v="4"/>
    <x v="2"/>
    <x v="2"/>
  </r>
  <r>
    <m/>
    <s v=""/>
    <x v="27"/>
    <x v="3"/>
    <s v=""/>
    <s v="NEUROBION FORTE TAB 30                       "/>
    <s v="multivitamin"/>
    <x v="2"/>
    <s v="TAB"/>
    <n v="30"/>
    <n v="34.700000000000003"/>
    <s v="MERCK          "/>
    <d v="2022-07-07T00:00:00"/>
    <s v="Thu"/>
    <x v="3"/>
    <s v="Monsoon"/>
    <n v="4"/>
    <x v="2"/>
    <x v="2"/>
  </r>
  <r>
    <s v="0000879     "/>
    <s v="NO DOC"/>
    <x v="161"/>
    <x v="163"/>
    <s v="XXXXXXXXXX"/>
    <s v="TAXIM-O 200MG TABLETS 10'S                   "/>
    <s v="antibiotic"/>
    <x v="5"/>
    <s v="TAB"/>
    <n v="4"/>
    <n v="107.15"/>
    <s v="ALKEM LABOURATO"/>
    <d v="2022-07-07T00:00:00"/>
    <s v="Thu"/>
    <x v="3"/>
    <s v="Monsoon"/>
    <n v="4"/>
    <x v="2"/>
    <x v="2"/>
  </r>
  <r>
    <m/>
    <s v=""/>
    <x v="161"/>
    <x v="3"/>
    <s v=""/>
    <s v="TIXYLIX NEW SYRUP 60ML                       "/>
    <s v="cough"/>
    <x v="11"/>
    <s v="BOT"/>
    <n v="1"/>
    <n v="93"/>
    <s v="ABBOTT HEALTHCA"/>
    <d v="2022-07-07T00:00:00"/>
    <s v="Thu"/>
    <x v="3"/>
    <s v="Monsoon"/>
    <n v="4"/>
    <x v="2"/>
    <x v="2"/>
  </r>
  <r>
    <s v="0000880     "/>
    <s v="NO DOC"/>
    <x v="336"/>
    <x v="338"/>
    <s v="XXXXXXXXXX"/>
    <s v="AZTOR 10MG TABLETS 15'S                      "/>
    <s v="atherosclerosis"/>
    <x v="0"/>
    <s v="TAB"/>
    <n v="30"/>
    <n v="92.34"/>
    <s v="SUN PHARMA     "/>
    <d v="2022-07-07T00:00:00"/>
    <s v="Thu"/>
    <x v="3"/>
    <s v="Monsoon"/>
    <n v="4"/>
    <x v="2"/>
    <x v="2"/>
  </r>
  <r>
    <s v="0000881     "/>
    <s v="DR.MANIKANDAN                      "/>
    <x v="4"/>
    <x v="6"/>
    <s v="XXXXXXXXXX"/>
    <s v="ESKUF SYRUP 100ML                            "/>
    <s v="cough"/>
    <x v="11"/>
    <s v="BOT"/>
    <n v="2"/>
    <n v="149"/>
    <s v="LABORATE PHARMA"/>
    <d v="2022-07-07T00:00:00"/>
    <s v="Thu"/>
    <x v="3"/>
    <s v="Monsoon"/>
    <n v="4"/>
    <x v="2"/>
    <x v="2"/>
  </r>
  <r>
    <s v="0000884     "/>
    <s v="NO DOC"/>
    <x v="0"/>
    <x v="0"/>
    <s v="XXXXXXXXXX"/>
    <s v="MEFTAL-P SUSPENSION 60ML                     "/>
    <s v="antipyretic"/>
    <x v="7"/>
    <s v="BOT"/>
    <n v="1"/>
    <n v="36.5"/>
    <s v="BLUE CROSS     "/>
    <d v="2022-07-07T00:00:00"/>
    <s v="Thu"/>
    <x v="3"/>
    <s v="Monsoon"/>
    <n v="4"/>
    <x v="2"/>
    <x v="2"/>
  </r>
  <r>
    <s v="0000885     "/>
    <s v="NO DOC"/>
    <x v="0"/>
    <x v="0"/>
    <s v="XXXXXXXXXX"/>
    <s v="AZITHRAL 500MG TABLETS 5'S                   "/>
    <s v="antibiotic"/>
    <x v="5"/>
    <s v="TAB"/>
    <n v="5"/>
    <n v="119.5"/>
    <s v="ALEMBIC PHARMAC"/>
    <d v="2022-07-07T00:00:00"/>
    <s v="Thu"/>
    <x v="3"/>
    <s v="Monsoon"/>
    <n v="4"/>
    <x v="2"/>
    <x v="2"/>
  </r>
  <r>
    <s v="0000887     "/>
    <s v="NO DOC"/>
    <x v="503"/>
    <x v="505"/>
    <s v="XXXXXXXXXX"/>
    <s v="ASTHALIN INHALER 200MD                       "/>
    <s v="bronchodilator"/>
    <x v="11"/>
    <s v="PCS"/>
    <n v="1"/>
    <n v="157.85"/>
    <s v="CIPLA          "/>
    <d v="2022-07-08T00:00:00"/>
    <s v="Fri"/>
    <x v="3"/>
    <s v="Monsoon"/>
    <n v="5"/>
    <x v="2"/>
    <x v="2"/>
  </r>
  <r>
    <s v="0000888     "/>
    <s v="DR.K.R.SURESH BABU,NEURO           "/>
    <x v="516"/>
    <x v="518"/>
    <s v="XXXXXXXXXX"/>
    <s v="RENERVE PLUS INJECTION 2ML                   "/>
    <s v="vitamin"/>
    <x v="2"/>
    <s v="AMP"/>
    <n v="5"/>
    <n v="122.85"/>
    <s v="STRIDES ARCOLAB"/>
    <d v="2022-07-08T00:00:00"/>
    <s v="Fri"/>
    <x v="3"/>
    <s v="Monsoon"/>
    <n v="5"/>
    <x v="2"/>
    <x v="2"/>
  </r>
  <r>
    <s v="0000889     "/>
    <s v="NO DOC"/>
    <x v="91"/>
    <x v="93"/>
    <s v="XXXXXXXXXX"/>
    <s v="CALPOL TABLETS NEW PACKING 15'S              "/>
    <s v="antipyretic"/>
    <x v="7"/>
    <s v="TAB"/>
    <n v="15"/>
    <n v="15.04"/>
    <s v="GLAXO SMITHKLIN"/>
    <d v="2022-07-08T00:00:00"/>
    <s v="Fri"/>
    <x v="3"/>
    <s v="Monsoon"/>
    <n v="5"/>
    <x v="2"/>
    <x v="2"/>
  </r>
  <r>
    <m/>
    <s v=""/>
    <x v="91"/>
    <x v="3"/>
    <s v=""/>
    <s v="CLAVIX 75MG TABLETS 15'S                     "/>
    <s v="anticoagulant"/>
    <x v="0"/>
    <s v="TAB"/>
    <n v="30"/>
    <n v="126.87"/>
    <s v="INTAS          "/>
    <d v="2022-07-08T00:00:00"/>
    <s v="Fri"/>
    <x v="3"/>
    <s v="Monsoon"/>
    <n v="5"/>
    <x v="2"/>
    <x v="2"/>
  </r>
  <r>
    <m/>
    <s v=""/>
    <x v="91"/>
    <x v="3"/>
    <s v=""/>
    <s v="TELMA 40MG NEW 30'S STRIP PACK 30'S          "/>
    <s v="antihypertensive"/>
    <x v="0"/>
    <s v="TAB"/>
    <n v="60"/>
    <n v="222.1"/>
    <s v="GLENMARK PHARMA"/>
    <d v="2022-07-08T00:00:00"/>
    <s v="Fri"/>
    <x v="3"/>
    <s v="Monsoon"/>
    <n v="5"/>
    <x v="2"/>
    <x v="2"/>
  </r>
  <r>
    <m/>
    <s v=""/>
    <x v="91"/>
    <x v="3"/>
    <s v=""/>
    <s v="AZTOR 10MG TABLETS 15'S                      "/>
    <s v="atherosclerosis"/>
    <x v="0"/>
    <s v="TAB"/>
    <n v="30"/>
    <n v="92.34"/>
    <s v="SUN PHARMA     "/>
    <d v="2022-07-08T00:00:00"/>
    <s v="Fri"/>
    <x v="3"/>
    <s v="Monsoon"/>
    <n v="5"/>
    <x v="2"/>
    <x v="2"/>
  </r>
  <r>
    <s v="0000890     "/>
    <s v="NO DOC"/>
    <x v="28"/>
    <x v="30"/>
    <s v="XXXXXXXXXX"/>
    <s v="CONCOR 5MG TABLETS 10'S                      "/>
    <s v="cardiac"/>
    <x v="0"/>
    <s v="TAB"/>
    <n v="30"/>
    <n v="105.95"/>
    <s v="MERCK          "/>
    <d v="2022-07-08T00:00:00"/>
    <s v="Fri"/>
    <x v="3"/>
    <s v="Monsoon"/>
    <n v="5"/>
    <x v="2"/>
    <x v="2"/>
  </r>
  <r>
    <m/>
    <s v=""/>
    <x v="28"/>
    <x v="3"/>
    <s v=""/>
    <s v="ELTROXIN 50MCG TABLETS 100'S                 "/>
    <s v="thyroid"/>
    <x v="9"/>
    <s v="TAB"/>
    <n v="100"/>
    <n v="106.63"/>
    <s v="GLAXO SMITHKLIN"/>
    <d v="2022-07-08T00:00:00"/>
    <s v="Fri"/>
    <x v="3"/>
    <s v="Monsoon"/>
    <n v="5"/>
    <x v="2"/>
    <x v="2"/>
  </r>
  <r>
    <m/>
    <s v=""/>
    <x v="28"/>
    <x v="3"/>
    <s v=""/>
    <s v="ISORDIL 5MG TABLETS 10'S                     "/>
    <s v="cardiac"/>
    <x v="0"/>
    <s v="TAB"/>
    <n v="90"/>
    <n v="8.4"/>
    <s v="IPCA LABORATORI"/>
    <d v="2022-07-08T00:00:00"/>
    <s v="Fri"/>
    <x v="3"/>
    <s v="Monsoon"/>
    <n v="5"/>
    <x v="2"/>
    <x v="2"/>
  </r>
  <r>
    <m/>
    <s v=""/>
    <x v="28"/>
    <x v="3"/>
    <s v=""/>
    <s v="LOSANORM 50MG TABLETS 10'S                   "/>
    <s v="antihypertensive"/>
    <x v="0"/>
    <s v="TAB"/>
    <n v="30"/>
    <n v="69.7"/>
    <s v="IPCA           "/>
    <d v="2022-07-08T00:00:00"/>
    <s v="Fri"/>
    <x v="3"/>
    <s v="Monsoon"/>
    <n v="5"/>
    <x v="2"/>
    <x v="2"/>
  </r>
  <r>
    <m/>
    <s v=""/>
    <x v="28"/>
    <x v="3"/>
    <s v=""/>
    <s v="DOLOKIND MR TABLETS 10'S                     "/>
    <s v="analgesic"/>
    <x v="7"/>
    <s v="TAB"/>
    <n v="10"/>
    <n v="70.849999999999994"/>
    <s v="MANKIND PHARMA "/>
    <d v="2022-07-08T00:00:00"/>
    <s v="Fri"/>
    <x v="3"/>
    <s v="Monsoon"/>
    <n v="5"/>
    <x v="2"/>
    <x v="2"/>
  </r>
  <r>
    <m/>
    <s v=""/>
    <x v="28"/>
    <x v="3"/>
    <s v=""/>
    <s v="ALPRAX 0.25MG TABLETS 15'S                   "/>
    <s v="anxiolytic"/>
    <x v="1"/>
    <s v="TAB"/>
    <n v="60"/>
    <n v="29"/>
    <s v="TORRENT        "/>
    <d v="2022-07-08T00:00:00"/>
    <s v="Fri"/>
    <x v="3"/>
    <s v="Monsoon"/>
    <n v="5"/>
    <x v="2"/>
    <x v="2"/>
  </r>
  <r>
    <m/>
    <s v=""/>
    <x v="28"/>
    <x v="3"/>
    <s v=""/>
    <s v="DEPLATT 75MG TABLETS 15'S                    "/>
    <s v="anticoagulant"/>
    <x v="0"/>
    <s v="TAP"/>
    <n v="30"/>
    <n v="86.95"/>
    <s v="TORRENT        "/>
    <d v="2022-07-08T00:00:00"/>
    <s v="Fri"/>
    <x v="3"/>
    <s v="Monsoon"/>
    <n v="5"/>
    <x v="2"/>
    <x v="2"/>
  </r>
  <r>
    <m/>
    <s v=""/>
    <x v="28"/>
    <x v="3"/>
    <s v=""/>
    <s v="LANOXIN TABLETS 10'S                         "/>
    <s v="cardiac"/>
    <x v="0"/>
    <s v="TAB"/>
    <n v="10"/>
    <n v="13.35"/>
    <s v="GLAXO SMITHKLIN"/>
    <d v="2022-07-08T00:00:00"/>
    <s v="Fri"/>
    <x v="3"/>
    <s v="Monsoon"/>
    <n v="5"/>
    <x v="2"/>
    <x v="2"/>
  </r>
  <r>
    <m/>
    <s v=""/>
    <x v="28"/>
    <x v="3"/>
    <s v=""/>
    <s v="ORVAS 7'S                                    "/>
    <s v="cholesterol reducing agent"/>
    <x v="0"/>
    <s v="TAB"/>
    <n v="28"/>
    <n v="19.25"/>
    <s v="DR. BALIS      "/>
    <d v="2022-07-08T00:00:00"/>
    <s v="Fri"/>
    <x v="3"/>
    <s v="Monsoon"/>
    <n v="5"/>
    <x v="2"/>
    <x v="2"/>
  </r>
  <r>
    <s v="0000892     "/>
    <s v="NO DOC"/>
    <x v="52"/>
    <x v="54"/>
    <s v="XXXXXXXXXX"/>
    <s v="PICLIN SYRUP 100ML                           "/>
    <s v="laxative"/>
    <x v="8"/>
    <s v="BOT"/>
    <n v="1"/>
    <n v="183"/>
    <s v="MENARINI INDIA "/>
    <d v="2022-07-08T00:00:00"/>
    <s v="Fri"/>
    <x v="3"/>
    <s v="Monsoon"/>
    <n v="5"/>
    <x v="2"/>
    <x v="2"/>
  </r>
  <r>
    <s v="0000894     "/>
    <s v="NO DOC"/>
    <x v="7"/>
    <x v="9"/>
    <s v="XXXXXXXXXX"/>
    <s v="GLYCOMET 500MG TABLETS 10'S                  "/>
    <s v="diabetic"/>
    <x v="3"/>
    <s v="TAB"/>
    <n v="30"/>
    <n v="16.91"/>
    <s v="USV LTD.       "/>
    <d v="2022-07-09T00:00:00"/>
    <s v="Sat"/>
    <x v="3"/>
    <s v="Monsoon"/>
    <n v="6"/>
    <x v="2"/>
    <x v="2"/>
  </r>
  <r>
    <m/>
    <s v=""/>
    <x v="7"/>
    <x v="3"/>
    <s v=""/>
    <s v="REPACE 25MG TABLETS 10'S                     "/>
    <s v="antihypertensive"/>
    <x v="0"/>
    <s v="TAB"/>
    <n v="30"/>
    <n v="45"/>
    <s v="SUN PHARMA     "/>
    <d v="2022-07-09T00:00:00"/>
    <s v="Sat"/>
    <x v="3"/>
    <s v="Monsoon"/>
    <n v="6"/>
    <x v="2"/>
    <x v="2"/>
  </r>
  <r>
    <s v="0000896     "/>
    <s v="DR.DURAI RAJ                       "/>
    <x v="55"/>
    <x v="57"/>
    <s v="XXXXXXXXXX"/>
    <s v="CLONOTRIL 0.25MG TABLET 15'S                 "/>
    <s v="psychiatric"/>
    <x v="1"/>
    <s v="TAB"/>
    <n v="15"/>
    <n v="28.15"/>
    <s v="TORRENT        "/>
    <d v="2022-07-09T00:00:00"/>
    <s v="Sat"/>
    <x v="3"/>
    <s v="Monsoon"/>
    <n v="6"/>
    <x v="2"/>
    <x v="2"/>
  </r>
  <r>
    <s v="0000897     "/>
    <s v="NEERARAJ KUMAR                     "/>
    <x v="40"/>
    <x v="42"/>
    <s v="XXXXXXXXXX"/>
    <s v="GLYCIPHAGE 500MG TABLETS 20'S                "/>
    <s v="diabetic"/>
    <x v="3"/>
    <s v="TAB"/>
    <n v="20"/>
    <n v="33.549999999999997"/>
    <s v="FRANCO INDIAN P"/>
    <d v="2022-07-09T00:00:00"/>
    <s v="Sat"/>
    <x v="3"/>
    <s v="Monsoon"/>
    <n v="6"/>
    <x v="2"/>
    <x v="2"/>
  </r>
  <r>
    <m/>
    <s v=""/>
    <x v="40"/>
    <x v="3"/>
    <s v=""/>
    <s v="ZINCOVIT TABLETS 15'S                        "/>
    <s v="vitamin"/>
    <x v="2"/>
    <s v="TAB"/>
    <n v="15"/>
    <n v="105"/>
    <s v="APEX LABORATOTO"/>
    <d v="2022-07-09T00:00:00"/>
    <s v="Sat"/>
    <x v="3"/>
    <s v="Monsoon"/>
    <n v="6"/>
    <x v="2"/>
    <x v="2"/>
  </r>
  <r>
    <m/>
    <s v=""/>
    <x v="40"/>
    <x v="3"/>
    <s v=""/>
    <s v="ADGRIL A TABLETS 10'S                        "/>
    <s v="cardiovascular"/>
    <x v="0"/>
    <s v="TAB"/>
    <n v="20"/>
    <n v="33.61"/>
    <s v="ARETAEUS PHARMA"/>
    <d v="2022-07-09T00:00:00"/>
    <s v="Sat"/>
    <x v="3"/>
    <s v="Monsoon"/>
    <n v="6"/>
    <x v="2"/>
    <x v="2"/>
  </r>
  <r>
    <m/>
    <s v=""/>
    <x v="40"/>
    <x v="3"/>
    <s v=""/>
    <s v="BETAVERT TABLETS 10'S                        "/>
    <s v="antihistamine"/>
    <x v="6"/>
    <s v="TAB"/>
    <n v="30"/>
    <n v="77"/>
    <s v="SUN PHARMA     "/>
    <d v="2022-07-09T00:00:00"/>
    <s v="Sat"/>
    <x v="3"/>
    <s v="Monsoon"/>
    <n v="6"/>
    <x v="2"/>
    <x v="2"/>
  </r>
  <r>
    <s v="0000899     "/>
    <s v="NO DOC"/>
    <x v="0"/>
    <x v="0"/>
    <s v="XXXXXXXXXX"/>
    <s v="ASCORIL + EXPECTORANT 100ML                  "/>
    <s v="cough"/>
    <x v="11"/>
    <s v="BOT"/>
    <n v="1"/>
    <n v="129"/>
    <s v="GLENMARK       "/>
    <d v="2022-07-09T00:00:00"/>
    <s v="Sat"/>
    <x v="3"/>
    <s v="Monsoon"/>
    <n v="6"/>
    <x v="2"/>
    <x v="2"/>
  </r>
  <r>
    <s v="0000900     "/>
    <s v="NO DOC"/>
    <x v="0"/>
    <x v="0"/>
    <s v="XXXXXXXXXX"/>
    <s v="CHYMORAL FORTE TABLETS 20'S                  "/>
    <s v="anti inflammatory"/>
    <x v="7"/>
    <s v="TAB"/>
    <n v="4"/>
    <n v="423.4"/>
    <s v="ELDER          "/>
    <d v="2022-07-09T00:00:00"/>
    <s v="Sat"/>
    <x v="3"/>
    <s v="Monsoon"/>
    <n v="6"/>
    <x v="2"/>
    <x v="2"/>
  </r>
  <r>
    <s v="0000901     "/>
    <s v="NO DOC"/>
    <x v="0"/>
    <x v="0"/>
    <s v="XXXXXXXXXX"/>
    <s v="TRAPIC MF TABLETS 10'S                       "/>
    <s v="haemostatic"/>
    <x v="17"/>
    <s v="TAB"/>
    <n v="2"/>
    <n v="394"/>
    <s v="SUN PHARMA     "/>
    <d v="2022-07-09T00:00:00"/>
    <s v="Sat"/>
    <x v="3"/>
    <s v="Monsoon"/>
    <n v="6"/>
    <x v="2"/>
    <x v="2"/>
  </r>
  <r>
    <s v="0000902     "/>
    <s v="APOLLO HOSPITAL                    "/>
    <x v="519"/>
    <x v="521"/>
    <s v="XXXXXXXXXX"/>
    <s v="GLIMESTAR 2MG TABLETS 10'S                   "/>
    <s v="diabetic"/>
    <x v="3"/>
    <s v="TAB"/>
    <n v="30"/>
    <n v="33.58"/>
    <s v="MANKIND PHARMA "/>
    <d v="2022-07-09T00:00:00"/>
    <s v="Sat"/>
    <x v="3"/>
    <s v="Monsoon"/>
    <n v="6"/>
    <x v="2"/>
    <x v="2"/>
  </r>
  <r>
    <m/>
    <s v=""/>
    <x v="519"/>
    <x v="3"/>
    <s v=""/>
    <s v="ATEN 25MG TABLETS 14'S                       "/>
    <s v="hypertension"/>
    <x v="0"/>
    <s v="TAB"/>
    <n v="30"/>
    <n v="27.9"/>
    <s v="CADILA PHARMACE"/>
    <d v="2022-07-09T00:00:00"/>
    <s v="Sat"/>
    <x v="3"/>
    <s v="Monsoon"/>
    <n v="6"/>
    <x v="2"/>
    <x v="2"/>
  </r>
  <r>
    <s v="0000903     "/>
    <s v="NO DOC"/>
    <x v="108"/>
    <x v="110"/>
    <s v="XXXXXXXXXX"/>
    <s v="MONTAIR 10MG TABLETS NEW PACK 15'S           "/>
    <s v="Anti allergic"/>
    <x v="6"/>
    <s v="TAB"/>
    <n v="15"/>
    <n v="289.48"/>
    <s v="CIPLA          "/>
    <d v="2022-07-09T00:00:00"/>
    <s v="Sat"/>
    <x v="3"/>
    <s v="Monsoon"/>
    <n v="6"/>
    <x v="2"/>
    <x v="2"/>
  </r>
  <r>
    <s v="0000904     "/>
    <s v="NO DOC"/>
    <x v="0"/>
    <x v="0"/>
    <s v="XXXXXXXXXX"/>
    <s v="CARDIVAS 6.25MG TABLETS 10'S                 "/>
    <s v="cardiac"/>
    <x v="0"/>
    <s v="TAB"/>
    <n v="10"/>
    <n v="64"/>
    <s v="SUN PHARMA     "/>
    <d v="2022-07-10T00:00:00"/>
    <s v="Sun"/>
    <x v="3"/>
    <s v="Monsoon"/>
    <n v="7"/>
    <x v="2"/>
    <x v="2"/>
  </r>
  <r>
    <s v="0000905     "/>
    <s v="NO DOC"/>
    <x v="5"/>
    <x v="7"/>
    <s v="XXXXXXXXXX"/>
    <s v="ZECUF SYRUP 100ML                            "/>
    <s v="cough"/>
    <x v="11"/>
    <s v="BOT"/>
    <n v="1"/>
    <n v="125"/>
    <s v="J.B. CHEMICALS "/>
    <d v="2022-07-10T00:00:00"/>
    <s v="Sun"/>
    <x v="3"/>
    <s v="Monsoon"/>
    <n v="7"/>
    <x v="2"/>
    <x v="2"/>
  </r>
  <r>
    <s v="0000906     "/>
    <s v="NO DOC"/>
    <x v="22"/>
    <x v="24"/>
    <s v="XXXXXXXXXX"/>
    <s v="CALPOL TABLETS NEW PACKING 15'S              "/>
    <s v="antipyretic"/>
    <x v="7"/>
    <s v="TAB"/>
    <n v="15"/>
    <n v="15.04"/>
    <s v="GLAXO SMITHKLIN"/>
    <d v="2022-07-10T00:00:00"/>
    <s v="Sun"/>
    <x v="3"/>
    <s v="Monsoon"/>
    <n v="7"/>
    <x v="2"/>
    <x v="2"/>
  </r>
  <r>
    <s v="0000908     "/>
    <s v="NO DOC"/>
    <x v="0"/>
    <x v="0"/>
    <s v="XXXXXXXXXX"/>
    <s v="MCN PLUS CAPSULES 10'S                       "/>
    <s v="multivitamin"/>
    <x v="2"/>
    <s v="CAP"/>
    <n v="20"/>
    <n v="125"/>
    <s v="SAMITHA PHARMA "/>
    <d v="2022-07-10T00:00:00"/>
    <s v="Sun"/>
    <x v="3"/>
    <s v="Monsoon"/>
    <n v="7"/>
    <x v="2"/>
    <x v="2"/>
  </r>
  <r>
    <s v="0000911     "/>
    <s v="NO DOC"/>
    <x v="51"/>
    <x v="53"/>
    <s v="XXXXXXXXXX"/>
    <s v="CEPODEM XP 325MG TABLETS 10'S                "/>
    <s v="antibiotic"/>
    <x v="5"/>
    <s v="TAB"/>
    <n v="5"/>
    <n v="364"/>
    <s v="RANBAXY        "/>
    <d v="2022-07-10T00:00:00"/>
    <s v="Sun"/>
    <x v="3"/>
    <s v="Monsoon"/>
    <n v="7"/>
    <x v="2"/>
    <x v="2"/>
  </r>
  <r>
    <m/>
    <s v=""/>
    <x v="51"/>
    <x v="3"/>
    <s v=""/>
    <s v="AZITHRAL 500MG TABLETS 5'S                   "/>
    <s v="antibiotic"/>
    <x v="5"/>
    <s v="TAB"/>
    <n v="4"/>
    <n v="119.5"/>
    <s v="ALEMBIC PHARMAC"/>
    <d v="2022-07-10T00:00:00"/>
    <s v="Sun"/>
    <x v="3"/>
    <s v="Monsoon"/>
    <n v="7"/>
    <x v="2"/>
    <x v="2"/>
  </r>
  <r>
    <s v="0000912     "/>
    <s v="APOLLO HOSPITAL                    "/>
    <x v="42"/>
    <x v="44"/>
    <s v="XXXXXXXXXX"/>
    <s v="ATORLIP 40MG TABLETS 10'S                    "/>
    <s v="atherosclerosis"/>
    <x v="0"/>
    <s v="TAB"/>
    <n v="10"/>
    <n v="216.58"/>
    <s v="CIPLA          "/>
    <d v="2022-07-11T00:00:00"/>
    <s v="Mon"/>
    <x v="3"/>
    <s v="Monsoon"/>
    <n v="1"/>
    <x v="2"/>
    <x v="2"/>
  </r>
  <r>
    <m/>
    <s v=""/>
    <x v="42"/>
    <x v="3"/>
    <s v=""/>
    <s v="PAN 40MG TABLETS 15'S                        "/>
    <s v="peptic ulcer"/>
    <x v="8"/>
    <s v="TAB"/>
    <n v="20"/>
    <n v="151"/>
    <s v="ALKEM LABOURATO"/>
    <d v="2022-07-11T00:00:00"/>
    <s v="Mon"/>
    <x v="3"/>
    <s v="Monsoon"/>
    <n v="1"/>
    <x v="2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07-11T00:00:00"/>
    <s v="Mon"/>
    <x v="3"/>
    <s v="Monsoon"/>
    <n v="1"/>
    <x v="2"/>
    <x v="2"/>
  </r>
  <r>
    <m/>
    <s v=""/>
    <x v="42"/>
    <x v="3"/>
    <s v=""/>
    <s v="PROLOMET XL 50MG TABLETS 10'S                "/>
    <s v="cardiac"/>
    <x v="0"/>
    <s v="TAB"/>
    <n v="10"/>
    <n v="64.7"/>
    <s v="SUN PHARMA     "/>
    <d v="2022-07-11T00:00:00"/>
    <s v="Mon"/>
    <x v="3"/>
    <s v="Monsoon"/>
    <n v="1"/>
    <x v="2"/>
    <x v="2"/>
  </r>
  <r>
    <m/>
    <s v=""/>
    <x v="42"/>
    <x v="3"/>
    <s v=""/>
    <s v="PROLOMET XL 25MG TABLETS 10'S                "/>
    <s v="cardiac"/>
    <x v="0"/>
    <s v="TAB"/>
    <n v="10"/>
    <n v="50.05"/>
    <s v="SUN PHARMA     "/>
    <d v="2022-07-11T00:00:00"/>
    <s v="Mon"/>
    <x v="3"/>
    <s v="Monsoon"/>
    <n v="1"/>
    <x v="2"/>
    <x v="2"/>
  </r>
  <r>
    <s v="0000913     "/>
    <s v="NO DOC"/>
    <x v="0"/>
    <x v="0"/>
    <s v="XXXXXXXXXX"/>
    <s v="ATORVA 10 15                                 "/>
    <s v="atherosclerosis"/>
    <x v="0"/>
    <s v="STR"/>
    <n v="15"/>
    <n v="92.38"/>
    <s v="ZYDUS ALIDAC   "/>
    <d v="2022-07-11T00:00:00"/>
    <s v="Mon"/>
    <x v="3"/>
    <s v="Monsoon"/>
    <n v="1"/>
    <x v="2"/>
    <x v="2"/>
  </r>
  <r>
    <s v="0000914     "/>
    <s v="NO DOC"/>
    <x v="0"/>
    <x v="0"/>
    <s v="XXXXXXXXXX"/>
    <s v="HIFENAC P TABLETS 15'S                       "/>
    <s v="anti inflammatory"/>
    <x v="7"/>
    <s v="TAB"/>
    <n v="4"/>
    <n v="90.5"/>
    <s v="INTAS PHARMACEU"/>
    <d v="2022-07-11T00:00:00"/>
    <s v="Mon"/>
    <x v="3"/>
    <s v="Monsoon"/>
    <n v="1"/>
    <x v="2"/>
    <x v="2"/>
  </r>
  <r>
    <m/>
    <s v=""/>
    <x v="0"/>
    <x v="3"/>
    <s v=""/>
    <s v="DOLO 650MG TABLETS 15'S                      "/>
    <s v="antipyretic"/>
    <x v="7"/>
    <s v="TAB"/>
    <n v="9"/>
    <n v="30.91"/>
    <s v="MICRO LABS LIMI"/>
    <d v="2022-07-11T00:00:00"/>
    <s v="Mon"/>
    <x v="3"/>
    <s v="Monsoon"/>
    <n v="1"/>
    <x v="2"/>
    <x v="2"/>
  </r>
  <r>
    <m/>
    <s v=""/>
    <x v="0"/>
    <x v="3"/>
    <s v=""/>
    <s v="AZAX 250MG TABLETS 6'S                       "/>
    <s v="antibiotic"/>
    <x v="5"/>
    <s v="TAB"/>
    <n v="6"/>
    <n v="71.02"/>
    <s v="RANBAXY        "/>
    <d v="2022-07-11T00:00:00"/>
    <s v="Mon"/>
    <x v="3"/>
    <s v="Monsoon"/>
    <n v="1"/>
    <x v="2"/>
    <x v="2"/>
  </r>
  <r>
    <m/>
    <s v=""/>
    <x v="0"/>
    <x v="3"/>
    <s v=""/>
    <s v="RANTAC 150MG TABLETS(NEW PACK) 30'S          "/>
    <s v="peptic ulcer"/>
    <x v="8"/>
    <s v="TAB"/>
    <n v="6"/>
    <n v="36.79"/>
    <s v="UNIQUE         "/>
    <d v="2022-07-11T00:00:00"/>
    <s v="Mon"/>
    <x v="3"/>
    <s v="Monsoon"/>
    <n v="1"/>
    <x v="2"/>
    <x v="2"/>
  </r>
  <r>
    <s v="0000915     "/>
    <s v="DR.GREETHAR BABU                   "/>
    <x v="130"/>
    <x v="132"/>
    <s v="XXXXXXXXXX"/>
    <s v="TAXIM-O 200MG TABLETS 10'S                   "/>
    <s v="antibiotic"/>
    <x v="5"/>
    <s v="TAB"/>
    <n v="6"/>
    <n v="107.15"/>
    <s v="ALKEM LABOURATO"/>
    <d v="2022-07-11T00:00:00"/>
    <s v="Mon"/>
    <x v="3"/>
    <s v="Monsoon"/>
    <n v="1"/>
    <x v="2"/>
    <x v="2"/>
  </r>
  <r>
    <m/>
    <s v=""/>
    <x v="130"/>
    <x v="3"/>
    <s v=""/>
    <s v="P-650MG TABLETS 10'S                         "/>
    <s v="antipyretic"/>
    <x v="7"/>
    <s v="TAB"/>
    <n v="6"/>
    <n v="20.61"/>
    <s v="APEX LABORATOTO"/>
    <d v="2022-07-11T00:00:00"/>
    <s v="Mon"/>
    <x v="3"/>
    <s v="Monsoon"/>
    <n v="1"/>
    <x v="2"/>
    <x v="2"/>
  </r>
  <r>
    <m/>
    <s v=""/>
    <x v="130"/>
    <x v="3"/>
    <s v=""/>
    <s v="MONTEK LC TABLETS 10'S                       "/>
    <s v="Anti allergic"/>
    <x v="6"/>
    <s v="TAB"/>
    <n v="3"/>
    <n v="197"/>
    <s v="SUN PHARMA     "/>
    <d v="2022-07-11T00:00:00"/>
    <s v="Mon"/>
    <x v="3"/>
    <s v="Monsoon"/>
    <n v="1"/>
    <x v="2"/>
    <x v="2"/>
  </r>
  <r>
    <s v="0000918     "/>
    <s v="NO DOC"/>
    <x v="0"/>
    <x v="0"/>
    <s v="XXXXXXXXXX"/>
    <s v="TELMIKIND-H TABLETS 10'S                     "/>
    <s v="antihypertensive"/>
    <x v="0"/>
    <s v="TAB"/>
    <n v="10"/>
    <n v="69.900000000000006"/>
    <s v="MANKIND PHARMA "/>
    <d v="2022-07-11T00:00:00"/>
    <s v="Mon"/>
    <x v="3"/>
    <s v="Monsoon"/>
    <n v="1"/>
    <x v="2"/>
    <x v="2"/>
  </r>
  <r>
    <m/>
    <s v=""/>
    <x v="0"/>
    <x v="3"/>
    <s v=""/>
    <s v="NICARDIA RETARD 10MG NEW PACKI 15'S          "/>
    <s v="cardiac"/>
    <x v="0"/>
    <s v="TAB"/>
    <n v="15"/>
    <n v="42.51"/>
    <s v="UNIQUE         "/>
    <d v="2022-07-11T00:00:00"/>
    <s v="Mon"/>
    <x v="3"/>
    <s v="Monsoon"/>
    <n v="1"/>
    <x v="2"/>
    <x v="2"/>
  </r>
  <r>
    <m/>
    <s v=""/>
    <x v="0"/>
    <x v="3"/>
    <s v=""/>
    <s v="TELMA 40MG NEW 30'S STRIP PACK 30'S          "/>
    <s v="antihypertensive"/>
    <x v="0"/>
    <s v="TAB"/>
    <n v="10"/>
    <n v="222.1"/>
    <s v="GLENMARK PHARMA"/>
    <d v="2022-07-11T00:00:00"/>
    <s v="Mon"/>
    <x v="3"/>
    <s v="Monsoon"/>
    <n v="1"/>
    <x v="2"/>
    <x v="2"/>
  </r>
  <r>
    <s v="0000919     "/>
    <s v="DR.JOTHIMURUGAN                    "/>
    <x v="3"/>
    <x v="5"/>
    <s v="XXXXXXXXXX"/>
    <s v="NOVAMOX 500MG CAPSULES NEW PAC 15'S          "/>
    <s v="antibiotic"/>
    <x v="5"/>
    <s v="CAP"/>
    <n v="10"/>
    <n v="108.69"/>
    <s v="CIPLA          "/>
    <d v="2022-07-11T00:00:00"/>
    <s v="Mon"/>
    <x v="3"/>
    <s v="Monsoon"/>
    <n v="1"/>
    <x v="2"/>
    <x v="2"/>
  </r>
  <r>
    <m/>
    <s v=""/>
    <x v="3"/>
    <x v="3"/>
    <s v=""/>
    <s v="CALPOL TABLETS NEW PACKING 15'S              "/>
    <s v="antipyretic"/>
    <x v="7"/>
    <s v="TAB"/>
    <n v="10"/>
    <n v="15.04"/>
    <s v="GLAXO SMITHKLIN"/>
    <d v="2022-07-11T00:00:00"/>
    <s v="Mon"/>
    <x v="3"/>
    <s v="Monsoon"/>
    <n v="1"/>
    <x v="2"/>
    <x v="2"/>
  </r>
  <r>
    <m/>
    <s v=""/>
    <x v="3"/>
    <x v="3"/>
    <s v=""/>
    <s v="CITRALKA LIQUID 100ML                        "/>
    <s v="diuretics"/>
    <x v="9"/>
    <s v="BOT"/>
    <n v="1"/>
    <n v="104.88"/>
    <s v="PFIZER LIMITED "/>
    <d v="2022-07-11T00:00:00"/>
    <s v="Mon"/>
    <x v="3"/>
    <s v="Monsoon"/>
    <n v="1"/>
    <x v="2"/>
    <x v="2"/>
  </r>
  <r>
    <m/>
    <s v=""/>
    <x v="3"/>
    <x v="3"/>
    <s v=""/>
    <s v="ALLEGRA 120MG TABLETS 10'S                   "/>
    <s v="Anti allergic"/>
    <x v="6"/>
    <s v="TAB"/>
    <n v="4"/>
    <n v="203.46"/>
    <s v="AVENTIS        "/>
    <d v="2022-07-11T00:00:00"/>
    <s v="Mon"/>
    <x v="3"/>
    <s v="Monsoon"/>
    <n v="1"/>
    <x v="2"/>
    <x v="2"/>
  </r>
  <r>
    <s v="0000920     "/>
    <s v="NO DOC"/>
    <x v="191"/>
    <x v="193"/>
    <s v="XXXXXXXXXX"/>
    <s v="LINID TABLETS 10'S                           "/>
    <s v="antibiotic"/>
    <x v="5"/>
    <s v="TAB"/>
    <n v="5"/>
    <n v="410.8"/>
    <s v="ZYDUS CADILA   "/>
    <d v="2022-07-11T00:00:00"/>
    <s v="Mon"/>
    <x v="3"/>
    <s v="Monsoon"/>
    <n v="1"/>
    <x v="2"/>
    <x v="2"/>
  </r>
  <r>
    <m/>
    <s v=""/>
    <x v="191"/>
    <x v="3"/>
    <s v=""/>
    <s v="HUMAN MIXTARD 40 IU 10ML                     "/>
    <s v="insulin"/>
    <x v="3"/>
    <s v="VIA"/>
    <n v="1"/>
    <n v="158.41999999999999"/>
    <s v="NOVO NORDISK   "/>
    <d v="2022-07-11T00:00:00"/>
    <s v="Mon"/>
    <x v="3"/>
    <s v="Monsoon"/>
    <n v="1"/>
    <x v="2"/>
    <x v="2"/>
  </r>
  <r>
    <s v="0000921     "/>
    <s v="NO DOC"/>
    <x v="480"/>
    <x v="482"/>
    <s v="XXXXXXXXXX"/>
    <s v="CREMAFFIN PLUS SYRUP 200ML                   "/>
    <s v="laxative"/>
    <x v="8"/>
    <s v="BOT"/>
    <n v="1"/>
    <n v="246.12"/>
    <s v="ABBOTT LABS IND"/>
    <d v="2022-07-11T00:00:00"/>
    <s v="Mon"/>
    <x v="3"/>
    <s v="Monsoon"/>
    <n v="1"/>
    <x v="2"/>
    <x v="2"/>
  </r>
  <r>
    <m/>
    <s v=""/>
    <x v="480"/>
    <x v="3"/>
    <s v=""/>
    <s v="EUGLIM 4MG TABLETS 15'S                      "/>
    <s v="diabetic"/>
    <x v="3"/>
    <s v="TAB"/>
    <n v="15"/>
    <n v="215.5"/>
    <s v="ZYDUX          "/>
    <d v="2022-07-11T00:00:00"/>
    <s v="Mon"/>
    <x v="3"/>
    <s v="Monsoon"/>
    <n v="1"/>
    <x v="2"/>
    <x v="2"/>
  </r>
  <r>
    <m/>
    <s v=""/>
    <x v="480"/>
    <x v="3"/>
    <s v=""/>
    <s v="LOPARET TABLETS 10'S                         "/>
    <s v="antidiarrhoeal"/>
    <x v="8"/>
    <s v="TAB"/>
    <n v="2"/>
    <n v="22.17"/>
    <s v="RETORT PHARMACE"/>
    <d v="2022-07-11T00:00:00"/>
    <s v="Mon"/>
    <x v="3"/>
    <s v="Monsoon"/>
    <n v="1"/>
    <x v="2"/>
    <x v="2"/>
  </r>
  <r>
    <s v="0000922     "/>
    <s v="NO DOC"/>
    <x v="20"/>
    <x v="22"/>
    <s v="XXXXXXXXXX"/>
    <s v="OMEZ-D SR CAPSULES 15'S                      "/>
    <s v="peptic ulcer"/>
    <x v="8"/>
    <s v="CAP"/>
    <n v="7"/>
    <n v="186"/>
    <s v="DR. REDDY'S    "/>
    <d v="2022-07-12T00:00:00"/>
    <s v="Tue"/>
    <x v="3"/>
    <s v="Monsoon"/>
    <n v="2"/>
    <x v="2"/>
    <x v="2"/>
  </r>
  <r>
    <m/>
    <s v=""/>
    <x v="20"/>
    <x v="3"/>
    <s v=""/>
    <s v="PANTOCID DSR CAPSULES 15'S                   "/>
    <s v="peptic ulcer"/>
    <x v="8"/>
    <s v="CAP"/>
    <n v="7"/>
    <n v="210"/>
    <s v="SUN PHARMA     "/>
    <d v="2022-07-12T00:00:00"/>
    <s v="Tue"/>
    <x v="3"/>
    <s v="Monsoon"/>
    <n v="2"/>
    <x v="2"/>
    <x v="2"/>
  </r>
  <r>
    <s v="0000923     "/>
    <s v="NO DOC"/>
    <x v="481"/>
    <x v="483"/>
    <s v="XXXXXXXXXX"/>
    <s v="RENERVE PLUS CAPSULES 15'S                   "/>
    <s v="vitamin"/>
    <x v="2"/>
    <s v="CAP"/>
    <n v="15"/>
    <n v="277"/>
    <s v="GRANDIX        "/>
    <d v="2022-07-12T00:00:00"/>
    <s v="Tue"/>
    <x v="3"/>
    <s v="Monsoon"/>
    <n v="2"/>
    <x v="2"/>
    <x v="2"/>
  </r>
  <r>
    <s v="0000924     "/>
    <s v="NO DOC"/>
    <x v="84"/>
    <x v="86"/>
    <s v="XXXXXXXXXX"/>
    <s v="LIVOGEN CAPTABS NEW PACKING 15'S             "/>
    <s v="iron anaemic"/>
    <x v="2"/>
    <s v="TAB"/>
    <n v="6"/>
    <n v="76.099999999999994"/>
    <s v="MERCK          "/>
    <d v="2022-07-12T00:00:00"/>
    <s v="Tue"/>
    <x v="3"/>
    <s v="Monsoon"/>
    <n v="2"/>
    <x v="2"/>
    <x v="2"/>
  </r>
  <r>
    <s v="0000925     "/>
    <s v="NO DOC"/>
    <x v="0"/>
    <x v="0"/>
    <s v="XXXXXXXXXX"/>
    <s v="DOLO 650MG TABLETS 15'S                      "/>
    <s v="antipyretic"/>
    <x v="7"/>
    <s v="TAB"/>
    <n v="10"/>
    <n v="30.91"/>
    <s v="MICRO LABS LIMI"/>
    <d v="2022-07-12T00:00:00"/>
    <s v="Tue"/>
    <x v="3"/>
    <s v="Monsoon"/>
    <n v="2"/>
    <x v="2"/>
    <x v="2"/>
  </r>
  <r>
    <m/>
    <s v=""/>
    <x v="0"/>
    <x v="3"/>
    <s v=""/>
    <s v="RIOMET DUO 2MG TABLETS NEW PAC 15'S          "/>
    <s v="diabetic"/>
    <x v="3"/>
    <s v="TAB"/>
    <n v="15"/>
    <n v="195"/>
    <s v="RANBAXY        "/>
    <d v="2022-07-12T00:00:00"/>
    <s v="Tue"/>
    <x v="3"/>
    <s v="Monsoon"/>
    <n v="2"/>
    <x v="2"/>
    <x v="2"/>
  </r>
  <r>
    <s v="0000926     "/>
    <s v="NO DOC"/>
    <x v="56"/>
    <x v="58"/>
    <s v="XXXXXXXXXX"/>
    <s v="TELSARTAN H TABLETS 14'S                     "/>
    <s v="antihypertensive"/>
    <x v="0"/>
    <s v="TAB"/>
    <n v="14"/>
    <n v="242"/>
    <s v="DR. REDDY'S    "/>
    <d v="2022-07-12T00:00:00"/>
    <s v="Tue"/>
    <x v="3"/>
    <s v="Monsoon"/>
    <n v="2"/>
    <x v="2"/>
    <x v="2"/>
  </r>
  <r>
    <m/>
    <s v=""/>
    <x v="56"/>
    <x v="3"/>
    <s v=""/>
    <s v="METACIN 500MG TABLETS 15'S                   "/>
    <s v="antipyretic"/>
    <x v="7"/>
    <s v="TAB"/>
    <n v="15"/>
    <n v="16.97"/>
    <s v="THEMIS         "/>
    <d v="2022-07-12T00:00:00"/>
    <s v="Tue"/>
    <x v="3"/>
    <s v="Monsoon"/>
    <n v="2"/>
    <x v="2"/>
    <x v="2"/>
  </r>
  <r>
    <m/>
    <s v=""/>
    <x v="56"/>
    <x v="3"/>
    <s v=""/>
    <s v="UNIENZYME TABLETS 15'S                       "/>
    <s v="enzyme"/>
    <x v="8"/>
    <s v="TAB"/>
    <n v="30"/>
    <n v="70.599999999999994"/>
    <s v="UNICHEM        "/>
    <d v="2022-07-12T00:00:00"/>
    <s v="Tue"/>
    <x v="3"/>
    <s v="Monsoon"/>
    <n v="2"/>
    <x v="2"/>
    <x v="2"/>
  </r>
  <r>
    <m/>
    <s v=""/>
    <x v="56"/>
    <x v="3"/>
    <s v=""/>
    <s v="FENLONG-MR LINEMENT 30ML                     "/>
    <s v="analgesic"/>
    <x v="7"/>
    <s v="BOT"/>
    <n v="1"/>
    <n v="58"/>
    <s v="SKN ORGANICS   "/>
    <d v="2022-07-12T00:00:00"/>
    <s v="Tue"/>
    <x v="3"/>
    <s v="Monsoon"/>
    <n v="2"/>
    <x v="2"/>
    <x v="2"/>
  </r>
  <r>
    <m/>
    <s v=""/>
    <x v="56"/>
    <x v="3"/>
    <s v=""/>
    <s v="BECOZYME C FORTE TABLETS 15'S                "/>
    <s v="multivitamin"/>
    <x v="2"/>
    <s v="TAB"/>
    <n v="15"/>
    <n v="25"/>
    <s v="ABBOTT (FORMERL"/>
    <d v="2022-07-12T00:00:00"/>
    <s v="Tue"/>
    <x v="3"/>
    <s v="Monsoon"/>
    <n v="2"/>
    <x v="2"/>
    <x v="2"/>
  </r>
  <r>
    <s v="0000927     "/>
    <s v="NO DOC"/>
    <x v="0"/>
    <x v="0"/>
    <s v="XXXXXXXXXX"/>
    <s v="OKAMET 500MG TABLETS 20'S                    "/>
    <s v="diabetic"/>
    <x v="3"/>
    <s v="TAB"/>
    <n v="100"/>
    <n v="22.23"/>
    <s v="CIPLA          "/>
    <d v="2022-07-12T00:00:00"/>
    <s v="Tue"/>
    <x v="3"/>
    <s v="Monsoon"/>
    <n v="2"/>
    <x v="2"/>
    <x v="2"/>
  </r>
  <r>
    <m/>
    <s v=""/>
    <x v="0"/>
    <x v="3"/>
    <s v=""/>
    <s v="ZERODOL SP TABLETS 10'S                      "/>
    <s v="analgesic"/>
    <x v="7"/>
    <s v="TAB"/>
    <n v="6"/>
    <n v="107.6"/>
    <s v="IPCA LABORATORI"/>
    <d v="2022-07-12T00:00:00"/>
    <s v="Tue"/>
    <x v="3"/>
    <s v="Monsoon"/>
    <n v="2"/>
    <x v="2"/>
    <x v="2"/>
  </r>
  <r>
    <m/>
    <s v=""/>
    <x v="0"/>
    <x v="3"/>
    <s v=""/>
    <s v="FENLONG-MR LINEMENT 30ML                     "/>
    <s v="analgesic"/>
    <x v="7"/>
    <s v="BOT"/>
    <n v="1"/>
    <n v="58"/>
    <s v="SKN ORGANICS   "/>
    <d v="2022-07-12T00:00:00"/>
    <s v="Tue"/>
    <x v="3"/>
    <s v="Monsoon"/>
    <n v="2"/>
    <x v="2"/>
    <x v="2"/>
  </r>
  <r>
    <s v="0000928     "/>
    <s v="NO DOC"/>
    <x v="625"/>
    <x v="627"/>
    <s v="XXXXXXXXXX"/>
    <s v="ENZOFLAM TABLETS 10'S                        "/>
    <s v="analgesic"/>
    <x v="7"/>
    <s v="TAB"/>
    <n v="4"/>
    <n v="132"/>
    <s v="ALKEM LABOURATO"/>
    <d v="2022-07-12T00:00:00"/>
    <s v="Tue"/>
    <x v="3"/>
    <s v="Monsoon"/>
    <n v="2"/>
    <x v="2"/>
    <x v="2"/>
  </r>
  <r>
    <m/>
    <s v=""/>
    <x v="625"/>
    <x v="3"/>
    <s v=""/>
    <s v="PANTOCID 40MG TABLETS 15'S                   "/>
    <s v="peptic ulcer"/>
    <x v="8"/>
    <s v="TAB"/>
    <n v="4"/>
    <n v="165"/>
    <s v="SUN PHARMA LABO"/>
    <d v="2022-07-12T00:00:00"/>
    <s v="Tue"/>
    <x v="3"/>
    <s v="Monsoon"/>
    <n v="2"/>
    <x v="2"/>
    <x v="2"/>
  </r>
  <r>
    <m/>
    <s v=""/>
    <x v="625"/>
    <x v="3"/>
    <s v=""/>
    <s v="LINID TABLETS 10'S                           "/>
    <s v="antibiotic"/>
    <x v="5"/>
    <s v="TAB"/>
    <n v="4"/>
    <n v="410.8"/>
    <s v="ZYDUS CADILA   "/>
    <d v="2022-07-12T00:00:00"/>
    <s v="Tue"/>
    <x v="3"/>
    <s v="Monsoon"/>
    <n v="2"/>
    <x v="2"/>
    <x v="2"/>
  </r>
  <r>
    <s v="0000930     "/>
    <s v="NO DOC"/>
    <x v="12"/>
    <x v="14"/>
    <s v="XXXXXXXXXX"/>
    <s v="GUDCEF 200MG TABLETS 10'S                    "/>
    <s v="antibiotic"/>
    <x v="5"/>
    <s v="TAB"/>
    <n v="2"/>
    <n v="145.19999999999999"/>
    <s v="LIFESTAR PHARMA"/>
    <d v="2022-07-12T00:00:00"/>
    <s v="Tue"/>
    <x v="3"/>
    <s v="Monsoon"/>
    <n v="2"/>
    <x v="2"/>
    <x v="2"/>
  </r>
  <r>
    <m/>
    <s v=""/>
    <x v="12"/>
    <x v="3"/>
    <s v=""/>
    <s v="MONTEK LC TABLETS 10'S                       "/>
    <s v="Anti allergic"/>
    <x v="6"/>
    <s v="TAB"/>
    <n v="4"/>
    <n v="197"/>
    <s v="SUN PHARMA     "/>
    <d v="2022-07-12T00:00:00"/>
    <s v="Tue"/>
    <x v="3"/>
    <s v="Monsoon"/>
    <n v="2"/>
    <x v="2"/>
    <x v="2"/>
  </r>
  <r>
    <s v="0000931     "/>
    <s v="APOLLO HOSPITAL                    "/>
    <x v="15"/>
    <x v="17"/>
    <s v="XXXXXXXXXX"/>
    <s v="NEUROBION FORTE TAB 30                       "/>
    <s v="multivitamin"/>
    <x v="2"/>
    <s v="TAB"/>
    <n v="60"/>
    <n v="34.700000000000003"/>
    <s v="MERCK          "/>
    <d v="2022-07-12T00:00:00"/>
    <s v="Tue"/>
    <x v="3"/>
    <s v="Monsoon"/>
    <n v="2"/>
    <x v="2"/>
    <x v="2"/>
  </r>
  <r>
    <m/>
    <s v=""/>
    <x v="15"/>
    <x v="3"/>
    <s v=""/>
    <s v="ELTROXIN 100 120                             "/>
    <s v="thyroid"/>
    <x v="9"/>
    <s v="TAB"/>
    <n v="120"/>
    <n v="160.30000000000001"/>
    <s v="GLAXO SMITHKLIN"/>
    <d v="2022-07-12T00:00:00"/>
    <s v="Tue"/>
    <x v="3"/>
    <s v="Monsoon"/>
    <n v="2"/>
    <x v="2"/>
    <x v="2"/>
  </r>
  <r>
    <s v="0000933     "/>
    <s v="A.SHANMUGAM                        "/>
    <x v="59"/>
    <x v="61"/>
    <s v="XXXXXXXXXX"/>
    <s v="CILACAR 5MG TABLETS 10'S                     "/>
    <s v="cardiac"/>
    <x v="0"/>
    <s v="TAB"/>
    <n v="20"/>
    <n v="70.73"/>
    <s v="UNICHEM        "/>
    <d v="2022-07-12T00:00:00"/>
    <s v="Tue"/>
    <x v="3"/>
    <s v="Monsoon"/>
    <n v="2"/>
    <x v="2"/>
    <x v="2"/>
  </r>
  <r>
    <m/>
    <s v=""/>
    <x v="59"/>
    <x v="3"/>
    <s v=""/>
    <s v="GLYCOMET SR 500MG TABLET 20'S                "/>
    <s v="diabetic"/>
    <x v="3"/>
    <s v="TAB"/>
    <n v="10"/>
    <n v="43.01"/>
    <s v="USV LTD.       "/>
    <d v="2022-07-12T00:00:00"/>
    <s v="Tue"/>
    <x v="3"/>
    <s v="Monsoon"/>
    <n v="2"/>
    <x v="2"/>
    <x v="2"/>
  </r>
  <r>
    <m/>
    <s v=""/>
    <x v="59"/>
    <x v="3"/>
    <s v=""/>
    <s v="ROZAVEL EZ TABLETS 10'S                      "/>
    <s v="cholesterol reducing agent"/>
    <x v="0"/>
    <s v="TAB"/>
    <n v="10"/>
    <n v="224"/>
    <s v="SUN PHARMA     "/>
    <d v="2022-07-12T00:00:00"/>
    <s v="Tue"/>
    <x v="3"/>
    <s v="Monsoon"/>
    <n v="2"/>
    <x v="2"/>
    <x v="2"/>
  </r>
  <r>
    <m/>
    <s v=""/>
    <x v="59"/>
    <x v="3"/>
    <s v=""/>
    <s v="GLIZID MV TAB 10                             "/>
    <s v="diabetic"/>
    <x v="3"/>
    <s v="TAB"/>
    <n v="3"/>
    <n v="140.55000000000001"/>
    <s v="WOCKHARDT LIMIT"/>
    <d v="2022-07-12T00:00:00"/>
    <s v="Tue"/>
    <x v="3"/>
    <s v="Monsoon"/>
    <n v="2"/>
    <x v="2"/>
    <x v="2"/>
  </r>
  <r>
    <s v="0000934     "/>
    <s v="NO DOC"/>
    <x v="128"/>
    <x v="130"/>
    <s v="XXXXXXXXXX"/>
    <s v="PARACIP 500MG TABLETS 10'S                   "/>
    <s v="antipyretic"/>
    <x v="7"/>
    <s v="TAB"/>
    <n v="10"/>
    <n v="10.02"/>
    <s v="CIPLA          "/>
    <d v="2022-07-12T00:00:00"/>
    <s v="Tue"/>
    <x v="3"/>
    <s v="Monsoon"/>
    <n v="2"/>
    <x v="2"/>
    <x v="2"/>
  </r>
  <r>
    <m/>
    <s v=""/>
    <x v="128"/>
    <x v="3"/>
    <s v=""/>
    <s v="ZADY 500MG TABLETS 5S                        "/>
    <s v="antibiotic"/>
    <x v="5"/>
    <s v="STR"/>
    <n v="5"/>
    <n v="111.59"/>
    <s v="MANKIND PHARMA "/>
    <d v="2022-07-12T00:00:00"/>
    <s v="Tue"/>
    <x v="3"/>
    <s v="Monsoon"/>
    <n v="2"/>
    <x v="2"/>
    <x v="2"/>
  </r>
  <r>
    <m/>
    <s v=""/>
    <x v="128"/>
    <x v="3"/>
    <s v=""/>
    <s v="ZINCOVIT TABLETS 15'S                        "/>
    <s v="vitamin"/>
    <x v="2"/>
    <s v="TAB"/>
    <n v="10"/>
    <n v="105"/>
    <s v="APEX LABORATOTO"/>
    <d v="2022-07-12T00:00:00"/>
    <s v="Tue"/>
    <x v="3"/>
    <s v="Monsoon"/>
    <n v="2"/>
    <x v="2"/>
    <x v="2"/>
  </r>
  <r>
    <m/>
    <s v=""/>
    <x v="128"/>
    <x v="3"/>
    <s v=""/>
    <s v="MONTEK LC TABLETS 10'S                       "/>
    <s v="Anti allergic"/>
    <x v="6"/>
    <s v="TAB"/>
    <n v="10"/>
    <n v="197"/>
    <s v="SUN PHARMA     "/>
    <d v="2022-07-12T00:00:00"/>
    <s v="Tue"/>
    <x v="3"/>
    <s v="Monsoon"/>
    <n v="2"/>
    <x v="2"/>
    <x v="2"/>
  </r>
  <r>
    <s v="0000935     "/>
    <s v="DR.VIKASH                          "/>
    <x v="3"/>
    <x v="5"/>
    <s v="XXXXXXXXXX"/>
    <s v="EMESET SYRUP 30ML                            "/>
    <s v="vomiting"/>
    <x v="8"/>
    <s v="BOT"/>
    <n v="1"/>
    <n v="37.72"/>
    <s v="CIPLA          "/>
    <d v="2022-07-12T00:00:00"/>
    <s v="Tue"/>
    <x v="3"/>
    <s v="Monsoon"/>
    <n v="2"/>
    <x v="2"/>
    <x v="2"/>
  </r>
  <r>
    <m/>
    <s v=""/>
    <x v="3"/>
    <x v="3"/>
    <s v=""/>
    <s v="AUGMENTIN DUO 625MG TABLETS NE 10'S          "/>
    <s v="antibiotic"/>
    <x v="5"/>
    <s v="TAB"/>
    <n v="2"/>
    <n v="201.71"/>
    <s v="GLAXO SMITHKLIN"/>
    <d v="2022-07-12T00:00:00"/>
    <s v="Tue"/>
    <x v="3"/>
    <s v="Monsoon"/>
    <n v="2"/>
    <x v="2"/>
    <x v="2"/>
  </r>
  <r>
    <m/>
    <s v=""/>
    <x v="3"/>
    <x v="3"/>
    <s v=""/>
    <s v="ZERODOL-P TABLETS 10'S                       "/>
    <s v="analgesic"/>
    <x v="7"/>
    <s v="TAB"/>
    <n v="2"/>
    <n v="60.4"/>
    <s v="IPCA           "/>
    <d v="2022-07-12T00:00:00"/>
    <s v="Tue"/>
    <x v="3"/>
    <s v="Monsoon"/>
    <n v="2"/>
    <x v="2"/>
    <x v="2"/>
  </r>
  <r>
    <m/>
    <s v=""/>
    <x v="3"/>
    <x v="3"/>
    <s v=""/>
    <s v="PAN 40MG TABLETS 15'S                        "/>
    <s v="peptic ulcer"/>
    <x v="8"/>
    <s v="TAB"/>
    <n v="2"/>
    <n v="151"/>
    <s v="ALKEM LABOURATO"/>
    <d v="2022-07-12T00:00:00"/>
    <s v="Tue"/>
    <x v="3"/>
    <s v="Monsoon"/>
    <n v="2"/>
    <x v="2"/>
    <x v="2"/>
  </r>
  <r>
    <s v="0000936     "/>
    <s v="NO DOC"/>
    <x v="56"/>
    <x v="58"/>
    <s v="XXXXXXXXXX"/>
    <s v="DIGENE GEL MINT FLAVOUR 200ML                "/>
    <s v="peptic ulcer"/>
    <x v="8"/>
    <s v="BOT"/>
    <n v="1"/>
    <n v="139.15"/>
    <s v="ABBOTT LABS IND"/>
    <d v="2022-07-13T00:00:00"/>
    <s v="Wed"/>
    <x v="3"/>
    <s v="Monsoon"/>
    <n v="3"/>
    <x v="2"/>
    <x v="2"/>
  </r>
  <r>
    <s v="0000938     "/>
    <s v="NO DOC"/>
    <x v="0"/>
    <x v="0"/>
    <s v="XXXXXXXXXX"/>
    <s v="GAVISCON SYRUP 150ML                         "/>
    <s v="peptic ulcer"/>
    <x v="8"/>
    <s v="BOT"/>
    <n v="1"/>
    <n v="147.6"/>
    <s v="RECKITT BENCKIS"/>
    <d v="2022-07-13T00:00:00"/>
    <s v="Wed"/>
    <x v="3"/>
    <s v="Monsoon"/>
    <n v="3"/>
    <x v="2"/>
    <x v="2"/>
  </r>
  <r>
    <s v="0000939     "/>
    <s v="DR.GREETHAR BABU                   "/>
    <x v="130"/>
    <x v="132"/>
    <s v="XXXXXXXXXX"/>
    <s v="OLMEZEST 40MG TABLETS 10'S                   "/>
    <s v="antihypertensive"/>
    <x v="0"/>
    <s v="TAB"/>
    <n v="10"/>
    <n v="214"/>
    <s v="SUN PHARMA     "/>
    <d v="2022-07-13T00:00:00"/>
    <s v="Wed"/>
    <x v="3"/>
    <s v="Monsoon"/>
    <n v="3"/>
    <x v="2"/>
    <x v="2"/>
  </r>
  <r>
    <s v="0000940     "/>
    <s v="NO DOC"/>
    <x v="0"/>
    <x v="0"/>
    <s v="XXXXXXXXXX"/>
    <s v="NUROKIND PLUS CAPSULES 10'S                  "/>
    <s v="vitamin"/>
    <x v="2"/>
    <s v="CAP"/>
    <n v="10"/>
    <n v="99.9"/>
    <s v="MANKIND PHARMA "/>
    <d v="2022-07-13T00:00:00"/>
    <s v="Wed"/>
    <x v="3"/>
    <s v="Monsoon"/>
    <n v="3"/>
    <x v="2"/>
    <x v="2"/>
  </r>
  <r>
    <m/>
    <s v=""/>
    <x v="0"/>
    <x v="3"/>
    <s v=""/>
    <s v="CARDIVAS 3.125MG TABLETS 10'S                "/>
    <s v="cardiac"/>
    <x v="0"/>
    <s v="TAB"/>
    <n v="10"/>
    <n v="40"/>
    <s v="SUN PHARMA     "/>
    <d v="2022-07-13T00:00:00"/>
    <s v="Wed"/>
    <x v="3"/>
    <s v="Monsoon"/>
    <n v="3"/>
    <x v="2"/>
    <x v="2"/>
  </r>
  <r>
    <s v="0000941     "/>
    <s v="NO DOC"/>
    <x v="82"/>
    <x v="84"/>
    <s v="XXXXXXXXXX"/>
    <s v="GLEMONT-F TABLETS 10'S                       "/>
    <s v="Anti allergic"/>
    <x v="6"/>
    <s v="TAB"/>
    <n v="10"/>
    <n v="202"/>
    <s v="GLENMARK       "/>
    <d v="2022-07-13T00:00:00"/>
    <s v="Wed"/>
    <x v="3"/>
    <s v="Monsoon"/>
    <n v="3"/>
    <x v="2"/>
    <x v="2"/>
  </r>
  <r>
    <s v="0000942     "/>
    <s v="NO DOC"/>
    <x v="0"/>
    <x v="0"/>
    <s v="XXXXXXXXXX"/>
    <s v="ANOVATE CREAM 20GRAM                         "/>
    <s v="dermatitis"/>
    <x v="4"/>
    <s v="TUB"/>
    <n v="1"/>
    <n v="122"/>
    <s v="USV LTD.       "/>
    <d v="2022-07-13T00:00:00"/>
    <s v="Wed"/>
    <x v="3"/>
    <s v="Monsoon"/>
    <n v="3"/>
    <x v="2"/>
    <x v="2"/>
  </r>
  <r>
    <s v="0000943     "/>
    <s v="DR.DURAI RAJ                       "/>
    <x v="73"/>
    <x v="75"/>
    <s v="XXXXXXXXXX"/>
    <s v="ZINCOVIT TABLETS 15'S                        "/>
    <s v="vitamin"/>
    <x v="2"/>
    <s v="TAB"/>
    <n v="15"/>
    <n v="105"/>
    <s v="APEX LABORATOTO"/>
    <d v="2022-07-14T00:00:00"/>
    <s v="Thu"/>
    <x v="3"/>
    <s v="Monsoon"/>
    <n v="4"/>
    <x v="2"/>
    <x v="2"/>
  </r>
  <r>
    <m/>
    <s v=""/>
    <x v="73"/>
    <x v="3"/>
    <s v=""/>
    <s v="LOBAZAM 5MG TABLETS 10'S                     "/>
    <s v="psychiatric"/>
    <x v="1"/>
    <s v="TAB"/>
    <n v="30"/>
    <n v="57.64"/>
    <s v="SUN PHARMA     "/>
    <d v="2022-07-14T00:00:00"/>
    <s v="Thu"/>
    <x v="3"/>
    <s v="Monsoon"/>
    <n v="4"/>
    <x v="2"/>
    <x v="2"/>
  </r>
  <r>
    <m/>
    <s v=""/>
    <x v="73"/>
    <x v="3"/>
    <s v=""/>
    <s v="NEUROBION FORTE TAB 30                       "/>
    <s v="multivitamin"/>
    <x v="2"/>
    <s v="TAB"/>
    <n v="30"/>
    <n v="34.700000000000003"/>
    <s v="MERCK          "/>
    <d v="2022-07-14T00:00:00"/>
    <s v="Thu"/>
    <x v="3"/>
    <s v="Monsoon"/>
    <n v="4"/>
    <x v="2"/>
    <x v="2"/>
  </r>
  <r>
    <m/>
    <s v=""/>
    <x v="73"/>
    <x v="3"/>
    <s v=""/>
    <s v="CARNIPIL SYP 1                               "/>
    <s v="Aminoacid"/>
    <x v="2"/>
    <s v="SYP"/>
    <n v="2"/>
    <n v="429"/>
    <s v="WOCKHARDT LIMIT"/>
    <d v="2022-07-14T00:00:00"/>
    <s v="Thu"/>
    <x v="3"/>
    <s v="Monsoon"/>
    <n v="4"/>
    <x v="2"/>
    <x v="2"/>
  </r>
  <r>
    <m/>
    <s v=""/>
    <x v="73"/>
    <x v="3"/>
    <s v=""/>
    <s v="ZONEGRAN 100MG 10                            "/>
    <s v="anticonvulsant"/>
    <x v="10"/>
    <s v="TAB"/>
    <n v="50"/>
    <n v="239"/>
    <s v="WOCKHARDT LIMIT"/>
    <d v="2022-07-14T00:00:00"/>
    <s v="Thu"/>
    <x v="3"/>
    <s v="Monsoon"/>
    <n v="4"/>
    <x v="2"/>
    <x v="2"/>
  </r>
  <r>
    <s v="0000944     "/>
    <s v="NO DOC"/>
    <x v="0"/>
    <x v="0"/>
    <s v="XXXXXXXXXX"/>
    <s v="FOURTS B TABLETS 15'S                        "/>
    <s v="multivitamin"/>
    <x v="2"/>
    <s v="TAB"/>
    <n v="29"/>
    <n v="67.5"/>
    <s v="IPCA LABORATORI"/>
    <d v="2022-07-14T00:00:00"/>
    <s v="Thu"/>
    <x v="3"/>
    <s v="Monsoon"/>
    <n v="4"/>
    <x v="2"/>
    <x v="2"/>
  </r>
  <r>
    <m/>
    <s v=""/>
    <x v="0"/>
    <x v="3"/>
    <s v=""/>
    <s v="AMLONG 2.5MG TABLETS (NEW PACK 15'S          "/>
    <s v="hypertension"/>
    <x v="0"/>
    <s v="TAB"/>
    <n v="30"/>
    <n v="27.88"/>
    <s v="MICRO LABS LIMI"/>
    <d v="2022-07-14T00:00:00"/>
    <s v="Thu"/>
    <x v="3"/>
    <s v="Monsoon"/>
    <n v="4"/>
    <x v="2"/>
    <x v="2"/>
  </r>
  <r>
    <s v="0000945     "/>
    <s v="NO DOC"/>
    <x v="5"/>
    <x v="7"/>
    <s v="XXXXXXXXXX"/>
    <s v="HUMAN MIXTARD 40 IU 10ML                     "/>
    <s v="insulin"/>
    <x v="3"/>
    <s v="VIA"/>
    <n v="1"/>
    <n v="158.41999999999999"/>
    <s v="NOVO NORDISK   "/>
    <d v="2022-07-14T00:00:00"/>
    <s v="Thu"/>
    <x v="3"/>
    <s v="Monsoon"/>
    <n v="4"/>
    <x v="2"/>
    <x v="2"/>
  </r>
  <r>
    <s v="0000946     "/>
    <s v="DR.BASKAR                          "/>
    <x v="20"/>
    <x v="22"/>
    <s v="XXXXXXXXXX"/>
    <s v="URIMAX 0.4MG CAPSULES 20'S                   "/>
    <s v="prostate hyperplacia"/>
    <x v="9"/>
    <s v="CAP"/>
    <n v="10"/>
    <n v="293.7"/>
    <s v="CIPLA          "/>
    <d v="2022-07-14T00:00:00"/>
    <s v="Thu"/>
    <x v="3"/>
    <s v="Monsoon"/>
    <n v="4"/>
    <x v="2"/>
    <x v="2"/>
  </r>
  <r>
    <m/>
    <s v=""/>
    <x v="20"/>
    <x v="3"/>
    <s v=""/>
    <s v="CLAVIX 75MG TABLETS 15'S                     "/>
    <s v="anticoagulant"/>
    <x v="0"/>
    <s v="TAB"/>
    <n v="15"/>
    <n v="126.87"/>
    <s v="INTAS          "/>
    <d v="2022-07-14T00:00:00"/>
    <s v="Thu"/>
    <x v="3"/>
    <s v="Monsoon"/>
    <n v="4"/>
    <x v="2"/>
    <x v="2"/>
  </r>
  <r>
    <m/>
    <s v=""/>
    <x v="20"/>
    <x v="3"/>
    <s v=""/>
    <s v="FLAVEDON MR TABLETS 10'S                     "/>
    <s v="anti inflammatory"/>
    <x v="7"/>
    <s v="TAB"/>
    <n v="10"/>
    <n v="130.9"/>
    <s v="SERDIA PHARMACE"/>
    <d v="2022-07-14T00:00:00"/>
    <s v="Thu"/>
    <x v="3"/>
    <s v="Monsoon"/>
    <n v="4"/>
    <x v="2"/>
    <x v="2"/>
  </r>
  <r>
    <m/>
    <s v=""/>
    <x v="20"/>
    <x v="3"/>
    <s v=""/>
    <s v="TELSAR 40MG TABLETS 15'S                     "/>
    <s v="antihypertensive"/>
    <x v="0"/>
    <s v="TAB"/>
    <n v="15"/>
    <n v="110.8"/>
    <s v="UNICHEM        "/>
    <d v="2022-07-14T00:00:00"/>
    <s v="Thu"/>
    <x v="3"/>
    <s v="Monsoon"/>
    <n v="4"/>
    <x v="2"/>
    <x v="2"/>
  </r>
  <r>
    <m/>
    <s v=""/>
    <x v="20"/>
    <x v="3"/>
    <s v=""/>
    <s v="RANTAC 150MG TABLETS(NEW PACK) 30'S          "/>
    <s v="peptic ulcer"/>
    <x v="8"/>
    <s v="TAB"/>
    <n v="15"/>
    <n v="36.79"/>
    <s v="UNIQUE         "/>
    <d v="2022-07-14T00:00:00"/>
    <s v="Thu"/>
    <x v="3"/>
    <s v="Monsoon"/>
    <n v="4"/>
    <x v="2"/>
    <x v="2"/>
  </r>
  <r>
    <m/>
    <s v=""/>
    <x v="20"/>
    <x v="3"/>
    <s v=""/>
    <s v="ATORVA 10 15                                 "/>
    <s v="atherosclerosis"/>
    <x v="0"/>
    <s v="STR"/>
    <n v="15"/>
    <n v="102.31"/>
    <s v="ZYDUS ALIDAC   "/>
    <d v="2022-07-14T00:00:00"/>
    <s v="Thu"/>
    <x v="3"/>
    <s v="Monsoon"/>
    <n v="4"/>
    <x v="2"/>
    <x v="2"/>
  </r>
  <r>
    <s v="0000947     "/>
    <s v="NO DOC"/>
    <x v="2"/>
    <x v="4"/>
    <s v="XXXXXXXXXX"/>
    <s v="ATIVAN 2MG TABLETS NEW PACK 30 30'S          "/>
    <s v="psychiatric"/>
    <x v="1"/>
    <s v="TAB"/>
    <n v="30"/>
    <n v="82.99"/>
    <s v="PFIZER LIMITED "/>
    <d v="2022-07-14T00:00:00"/>
    <s v="Thu"/>
    <x v="3"/>
    <s v="Monsoon"/>
    <n v="4"/>
    <x v="2"/>
    <x v="2"/>
  </r>
  <r>
    <m/>
    <s v=""/>
    <x v="2"/>
    <x v="3"/>
    <s v=""/>
    <s v="ESOGA RD CAPSULES 10'S                       "/>
    <s v="peptic ulcer"/>
    <x v="8"/>
    <s v="CAP"/>
    <n v="30"/>
    <n v="165.7"/>
    <s v="ABBOTT LABS IND"/>
    <d v="2022-07-14T00:00:00"/>
    <s v="Thu"/>
    <x v="3"/>
    <s v="Monsoon"/>
    <n v="4"/>
    <x v="2"/>
    <x v="2"/>
  </r>
  <r>
    <m/>
    <s v=""/>
    <x v="2"/>
    <x v="3"/>
    <s v=""/>
    <s v="OLMEZEST 20MG TABLETS 10'S                   "/>
    <s v="antihypertensive"/>
    <x v="0"/>
    <s v="TAB"/>
    <n v="30"/>
    <n v="123"/>
    <s v="SUN PHARMA     "/>
    <d v="2022-07-14T00:00:00"/>
    <s v="Thu"/>
    <x v="3"/>
    <s v="Monsoon"/>
    <n v="4"/>
    <x v="2"/>
    <x v="2"/>
  </r>
  <r>
    <m/>
    <s v=""/>
    <x v="2"/>
    <x v="3"/>
    <s v=""/>
    <s v="PROLOMET XL 25MG TABLETS 10'S                "/>
    <s v="cardiac"/>
    <x v="0"/>
    <s v="TAB"/>
    <n v="30"/>
    <n v="45.24"/>
    <s v="SUN PHARMA     "/>
    <d v="2022-07-14T00:00:00"/>
    <s v="Thu"/>
    <x v="3"/>
    <s v="Monsoon"/>
    <n v="4"/>
    <x v="2"/>
    <x v="2"/>
  </r>
  <r>
    <s v="0000948     "/>
    <s v="NO DOC"/>
    <x v="2"/>
    <x v="4"/>
    <s v="XXXXXXXXXX"/>
    <s v="DOLO 650MG TABLETS 15'S                      "/>
    <s v="antipyretic"/>
    <x v="7"/>
    <s v="TAB"/>
    <n v="15"/>
    <n v="30.91"/>
    <s v="MICRO LABS LIMI"/>
    <d v="2022-07-14T00:00:00"/>
    <s v="Thu"/>
    <x v="3"/>
    <s v="Monsoon"/>
    <n v="4"/>
    <x v="2"/>
    <x v="2"/>
  </r>
  <r>
    <s v="0000949     "/>
    <s v="NO DOC"/>
    <x v="10"/>
    <x v="12"/>
    <s v="XXXXXXXXXX"/>
    <s v="ALERFIX TOTAL TABLETS 15'S                   "/>
    <s v="Anti allergic"/>
    <x v="6"/>
    <s v="TAB"/>
    <n v="10"/>
    <n v="262.02"/>
    <s v="ERIS           "/>
    <d v="2022-07-14T00:00:00"/>
    <s v="Thu"/>
    <x v="3"/>
    <s v="Monsoon"/>
    <n v="4"/>
    <x v="2"/>
    <x v="2"/>
  </r>
  <r>
    <m/>
    <s v=""/>
    <x v="10"/>
    <x v="3"/>
    <s v=""/>
    <s v="PULMOCLEAR 15                                "/>
    <s v="bronchodilator"/>
    <x v="11"/>
    <s v="TAB"/>
    <n v="10"/>
    <n v="240"/>
    <s v="FOURRTS        "/>
    <d v="2022-07-14T00:00:00"/>
    <s v="Thu"/>
    <x v="3"/>
    <s v="Monsoon"/>
    <n v="4"/>
    <x v="2"/>
    <x v="2"/>
  </r>
  <r>
    <s v="0000951     "/>
    <s v="NO DOC"/>
    <x v="0"/>
    <x v="0"/>
    <s v="XXXXXXXXXX"/>
    <s v="PINOM 20MG TABLETS 15'S                      "/>
    <s v="antihypertensive"/>
    <x v="0"/>
    <s v="TAB"/>
    <n v="15"/>
    <n v="195.3"/>
    <s v="LUPIN LTD      "/>
    <d v="2022-07-14T00:00:00"/>
    <s v="Thu"/>
    <x v="3"/>
    <s v="Monsoon"/>
    <n v="4"/>
    <x v="2"/>
    <x v="2"/>
  </r>
  <r>
    <s v="0000952     "/>
    <s v="NO DOC"/>
    <x v="0"/>
    <x v="0"/>
    <s v="XXXXXXXXXX"/>
    <s v="CALPOL 120MG SUSPENSION 60ML                 "/>
    <s v="antipyretic"/>
    <x v="7"/>
    <s v="BOT"/>
    <n v="1"/>
    <n v="35.54"/>
    <s v="GLAXO SMITHKLIN"/>
    <d v="2022-07-14T00:00:00"/>
    <s v="Thu"/>
    <x v="3"/>
    <s v="Monsoon"/>
    <n v="4"/>
    <x v="2"/>
    <x v="2"/>
  </r>
  <r>
    <s v="0000953     "/>
    <s v="NO DOC"/>
    <x v="0"/>
    <x v="0"/>
    <s v="XXXXXXXXXX"/>
    <s v="AMLIP 2.5MG TABLETS 10'S                     "/>
    <s v="hypertension"/>
    <x v="0"/>
    <s v="TAB"/>
    <n v="30"/>
    <n v="18.5"/>
    <s v="CIPLA          "/>
    <d v="2022-07-15T00:00:00"/>
    <s v="Fri"/>
    <x v="3"/>
    <s v="Monsoon"/>
    <n v="5"/>
    <x v="2"/>
    <x v="2"/>
  </r>
  <r>
    <m/>
    <s v=""/>
    <x v="0"/>
    <x v="3"/>
    <s v=""/>
    <s v="CLONIT S OINTMENT 20GM                       "/>
    <s v="dermatitis"/>
    <x v="4"/>
    <s v="TUB"/>
    <n v="1"/>
    <n v="115"/>
    <s v="KARNATAKA ANTIB"/>
    <d v="2022-07-15T00:00:00"/>
    <s v="Fri"/>
    <x v="3"/>
    <s v="Monsoon"/>
    <n v="5"/>
    <x v="2"/>
    <x v="2"/>
  </r>
  <r>
    <m/>
    <s v=""/>
    <x v="0"/>
    <x v="3"/>
    <s v=""/>
    <s v="CLONIT S OINTMENT 20GM                       "/>
    <s v="dermatitis"/>
    <x v="4"/>
    <s v="TUB"/>
    <n v="1"/>
    <n v="115"/>
    <s v="KARNATAKA ANTIB"/>
    <d v="2022-07-15T00:00:00"/>
    <s v="Fri"/>
    <x v="3"/>
    <s v="Monsoon"/>
    <n v="5"/>
    <x v="2"/>
    <x v="2"/>
  </r>
  <r>
    <s v="0000954     "/>
    <s v="NO DOC"/>
    <x v="0"/>
    <x v="0"/>
    <s v="XXXXXXXXXX"/>
    <s v="AMLIP 2.5MG TABLETS 10'S                     "/>
    <s v="hypertension"/>
    <x v="0"/>
    <s v="TAB"/>
    <n v="20"/>
    <n v="18.5"/>
    <s v="CIPLA          "/>
    <d v="2022-07-15T00:00:00"/>
    <s v="Fri"/>
    <x v="3"/>
    <s v="Monsoon"/>
    <n v="5"/>
    <x v="2"/>
    <x v="2"/>
  </r>
  <r>
    <m/>
    <s v=""/>
    <x v="0"/>
    <x v="3"/>
    <s v=""/>
    <s v="ORTHOHERB OIL 100ML                          "/>
    <s v="analgesic"/>
    <x v="7"/>
    <s v="BOT"/>
    <n v="1"/>
    <n v="125"/>
    <s v="PANKAJA KASTURI"/>
    <d v="2022-07-15T00:00:00"/>
    <s v="Fri"/>
    <x v="3"/>
    <s v="Monsoon"/>
    <n v="5"/>
    <x v="2"/>
    <x v="2"/>
  </r>
  <r>
    <s v="0000955     "/>
    <s v="MITHRA HOSPITAL                    "/>
    <x v="480"/>
    <x v="482"/>
    <s v="XXXXXXXXXX"/>
    <s v="ALPRAX 0.5MG TABLETS 15'S                    "/>
    <s v="anxiolytic"/>
    <x v="1"/>
    <s v="TAB"/>
    <n v="15"/>
    <n v="60.85"/>
    <s v="TORRENT        "/>
    <d v="2022-07-15T00:00:00"/>
    <s v="Fri"/>
    <x v="3"/>
    <s v="Monsoon"/>
    <n v="5"/>
    <x v="2"/>
    <x v="2"/>
  </r>
  <r>
    <m/>
    <s v=""/>
    <x v="480"/>
    <x v="3"/>
    <s v=""/>
    <s v="TAZLOC 80MG TABLETS 10'S                     "/>
    <s v="antihypertensive"/>
    <x v="0"/>
    <s v="TAB"/>
    <n v="10"/>
    <n v="112.22"/>
    <s v="USV LTD.       "/>
    <d v="2022-07-15T00:00:00"/>
    <s v="Fri"/>
    <x v="3"/>
    <s v="Monsoon"/>
    <n v="5"/>
    <x v="2"/>
    <x v="2"/>
  </r>
  <r>
    <m/>
    <s v=""/>
    <x v="480"/>
    <x v="3"/>
    <s v=""/>
    <s v="EUGLIM 4MG TABLETS 15'S                      "/>
    <s v="diabetic"/>
    <x v="3"/>
    <s v="TAB"/>
    <n v="15"/>
    <n v="197"/>
    <s v="ZYDUX          "/>
    <d v="2022-07-15T00:00:00"/>
    <s v="Fri"/>
    <x v="3"/>
    <s v="Monsoon"/>
    <n v="5"/>
    <x v="2"/>
    <x v="2"/>
  </r>
  <r>
    <s v="0000956     "/>
    <s v="NO DOC"/>
    <x v="0"/>
    <x v="0"/>
    <s v="XXXXXXXXXX"/>
    <s v="COVERSYL 2MG TABLETS 10'S                    "/>
    <s v="psychiatric"/>
    <x v="1"/>
    <s v="TAB"/>
    <n v="10"/>
    <n v="126.5"/>
    <s v="SERDIA PHARMACE"/>
    <d v="2022-07-15T00:00:00"/>
    <s v="Fri"/>
    <x v="3"/>
    <s v="Monsoon"/>
    <n v="5"/>
    <x v="2"/>
    <x v="2"/>
  </r>
  <r>
    <s v="0000958     "/>
    <s v="NO DOC"/>
    <x v="0"/>
    <x v="0"/>
    <s v="XXXXXXXXXX"/>
    <s v="DROTIN D.S TABLETS 15'S                      "/>
    <s v="antispasmodic"/>
    <x v="8"/>
    <s v="TAB"/>
    <n v="2"/>
    <n v="185.5"/>
    <s v="SUN PHARMA LABO"/>
    <d v="2022-07-15T00:00:00"/>
    <s v="Fri"/>
    <x v="3"/>
    <s v="Monsoon"/>
    <n v="5"/>
    <x v="2"/>
    <x v="2"/>
  </r>
  <r>
    <m/>
    <s v=""/>
    <x v="0"/>
    <x v="3"/>
    <s v=""/>
    <s v="DROTIN D.S TABLETS 15'S                      "/>
    <s v="antispasmodic"/>
    <x v="8"/>
    <s v="TAB"/>
    <n v="4"/>
    <n v="168.67"/>
    <s v="SUN PHARMA LABO"/>
    <d v="2022-07-15T00:00:00"/>
    <s v="Fri"/>
    <x v="3"/>
    <s v="Monsoon"/>
    <n v="5"/>
    <x v="2"/>
    <x v="2"/>
  </r>
  <r>
    <s v="0000959     "/>
    <s v="DR.GREETHAR BABU                   "/>
    <x v="130"/>
    <x v="132"/>
    <s v="XXXXXXXXXX"/>
    <s v="HUMAN MIXTARD 40 IU 10ML                     "/>
    <s v="insulin"/>
    <x v="3"/>
    <s v="VIA"/>
    <n v="1"/>
    <n v="158.41999999999999"/>
    <s v="NOVO NORDISK   "/>
    <d v="2022-07-15T00:00:00"/>
    <s v="Fri"/>
    <x v="3"/>
    <s v="Monsoon"/>
    <n v="5"/>
    <x v="2"/>
    <x v="2"/>
  </r>
  <r>
    <s v="0000961     "/>
    <s v="NO DOC"/>
    <x v="580"/>
    <x v="582"/>
    <s v="XXXXXXXXXX"/>
    <s v="TELMA 40MG NEW 30'S STRIP PACK 30'S          "/>
    <s v="antihypertensive"/>
    <x v="0"/>
    <s v="TAB"/>
    <n v="30"/>
    <n v="222.1"/>
    <s v="GLENMARK PHARMA"/>
    <d v="2022-07-16T00:00:00"/>
    <s v="Sat"/>
    <x v="3"/>
    <s v="Monsoon"/>
    <n v="6"/>
    <x v="2"/>
    <x v="2"/>
  </r>
  <r>
    <s v="0000963     "/>
    <s v="DR.PRADEEP KUMAR                   "/>
    <x v="31"/>
    <x v="33"/>
    <s v="XXXXXXXXXX"/>
    <s v="NUROKIND PLUS CAPSULES 10'S                  "/>
    <s v="vitamin"/>
    <x v="2"/>
    <s v="CAP"/>
    <n v="2"/>
    <n v="99.9"/>
    <s v="MANKIND PHARMA "/>
    <d v="2022-07-16T00:00:00"/>
    <s v="Sat"/>
    <x v="3"/>
    <s v="Monsoon"/>
    <n v="6"/>
    <x v="2"/>
    <x v="2"/>
  </r>
  <r>
    <m/>
    <s v=""/>
    <x v="31"/>
    <x v="3"/>
    <s v=""/>
    <s v="STEMETIL 5MG MD TABLETS 15                   "/>
    <s v="nausea"/>
    <x v="8"/>
    <s v="TAB"/>
    <n v="2"/>
    <n v="142.72999999999999"/>
    <s v="ABBOTT (FORMERL"/>
    <d v="2022-07-16T00:00:00"/>
    <s v="Sat"/>
    <x v="3"/>
    <s v="Monsoon"/>
    <n v="6"/>
    <x v="2"/>
    <x v="2"/>
  </r>
  <r>
    <m/>
    <s v=""/>
    <x v="31"/>
    <x v="3"/>
    <s v=""/>
    <s v="ALLEGRA 120MG TABLETS 10'S                   "/>
    <s v="Anti allergic"/>
    <x v="6"/>
    <s v="TAB"/>
    <n v="2"/>
    <n v="203.46"/>
    <s v="AVENTIS        "/>
    <d v="2022-07-16T00:00:00"/>
    <s v="Sat"/>
    <x v="3"/>
    <s v="Monsoon"/>
    <n v="6"/>
    <x v="2"/>
    <x v="2"/>
  </r>
  <r>
    <m/>
    <s v=""/>
    <x v="31"/>
    <x v="3"/>
    <s v=""/>
    <s v="M-PRO ER 25MG 10                             "/>
    <s v="cardiac"/>
    <x v="0"/>
    <s v="TAB"/>
    <n v="20"/>
    <n v="44"/>
    <s v="MACH PHARMA    "/>
    <d v="2022-07-16T00:00:00"/>
    <s v="Sat"/>
    <x v="3"/>
    <s v="Monsoon"/>
    <n v="6"/>
    <x v="2"/>
    <x v="2"/>
  </r>
  <r>
    <s v="0000964     "/>
    <s v="NO DOC"/>
    <x v="0"/>
    <x v="0"/>
    <s v="XXXXXXXXXX"/>
    <s v="LIPVAS 10MG TAB (ATORVAST) 10S               "/>
    <s v="cholesterol reducing agent"/>
    <x v="0"/>
    <s v="TAB"/>
    <n v="30"/>
    <n v="61.6"/>
    <s v="CIPLA          "/>
    <d v="2022-07-17T00:00:00"/>
    <s v="Sun"/>
    <x v="3"/>
    <s v="Monsoon"/>
    <n v="7"/>
    <x v="2"/>
    <x v="2"/>
  </r>
  <r>
    <m/>
    <s v=""/>
    <x v="0"/>
    <x v="3"/>
    <s v=""/>
    <s v="ZINCOVIT TABLETS 15'S                        "/>
    <s v="vitamin"/>
    <x v="2"/>
    <s v="TAB"/>
    <n v="15"/>
    <n v="105"/>
    <s v="APEX LABORATOTO"/>
    <d v="2022-07-17T00:00:00"/>
    <s v="Sun"/>
    <x v="3"/>
    <s v="Monsoon"/>
    <n v="7"/>
    <x v="2"/>
    <x v="2"/>
  </r>
  <r>
    <s v="0000965     "/>
    <s v="NO DOC"/>
    <x v="173"/>
    <x v="175"/>
    <s v="XXXXXXXXXX"/>
    <s v="XMET SR 500MG TABS (NEW PACK) 15'S           "/>
    <s v="diabetic"/>
    <x v="3"/>
    <s v="TAB"/>
    <n v="15"/>
    <n v="30.3"/>
    <s v="GLENMARK       "/>
    <d v="2022-07-17T00:00:00"/>
    <s v="Sun"/>
    <x v="3"/>
    <s v="Monsoon"/>
    <n v="7"/>
    <x v="2"/>
    <x v="2"/>
  </r>
  <r>
    <m/>
    <s v=""/>
    <x v="173"/>
    <x v="3"/>
    <s v=""/>
    <s v="TELMIKIND 40MG TABLETS 10'S                  "/>
    <s v="antihypertensive"/>
    <x v="0"/>
    <s v="TAB"/>
    <n v="10"/>
    <n v="34.85"/>
    <s v="MANKIND PHARMA "/>
    <d v="2022-07-17T00:00:00"/>
    <s v="Sun"/>
    <x v="3"/>
    <s v="Monsoon"/>
    <n v="7"/>
    <x v="2"/>
    <x v="2"/>
  </r>
  <r>
    <m/>
    <s v=""/>
    <x v="173"/>
    <x v="3"/>
    <s v=""/>
    <s v="CLOPITORVA 10MG CAPSULES 10'S                "/>
    <s v="anticoagulant"/>
    <x v="0"/>
    <s v="CAP"/>
    <n v="10"/>
    <n v="217"/>
    <s v="ZYDUS HEALTHCAR"/>
    <d v="2022-07-17T00:00:00"/>
    <s v="Sun"/>
    <x v="3"/>
    <s v="Monsoon"/>
    <n v="7"/>
    <x v="2"/>
    <x v="2"/>
  </r>
  <r>
    <s v="0000966     "/>
    <s v="NO DOC"/>
    <x v="569"/>
    <x v="571"/>
    <s v="XXXXXXXXXX"/>
    <s v="NEWTEL AM TABLETS 10'S                       "/>
    <s v="cardiac"/>
    <x v="0"/>
    <s v="TAB"/>
    <n v="20"/>
    <n v="48"/>
    <s v="SYSTOPIC       "/>
    <d v="2022-07-17T00:00:00"/>
    <s v="Sun"/>
    <x v="3"/>
    <s v="Monsoon"/>
    <n v="7"/>
    <x v="2"/>
    <x v="2"/>
  </r>
  <r>
    <m/>
    <s v=""/>
    <x v="569"/>
    <x v="3"/>
    <s v=""/>
    <s v="GLYCOMET 850MG SR TABLETS 10'S               "/>
    <s v="diabetic"/>
    <x v="3"/>
    <s v="TAB"/>
    <n v="10"/>
    <n v="42.56"/>
    <s v="USV LTD.       "/>
    <d v="2022-07-17T00:00:00"/>
    <s v="Sun"/>
    <x v="3"/>
    <s v="Monsoon"/>
    <n v="7"/>
    <x v="2"/>
    <x v="2"/>
  </r>
  <r>
    <m/>
    <s v=""/>
    <x v="569"/>
    <x v="3"/>
    <s v=""/>
    <s v="GLYNASE XL 10MG TABLETS 10'S                 "/>
    <s v="diabetic"/>
    <x v="3"/>
    <s v="TAB"/>
    <n v="10"/>
    <n v="18.28"/>
    <s v="USV LTD.       "/>
    <d v="2022-07-17T00:00:00"/>
    <s v="Sun"/>
    <x v="3"/>
    <s v="Monsoon"/>
    <n v="7"/>
    <x v="2"/>
    <x v="2"/>
  </r>
  <r>
    <m/>
    <s v=""/>
    <x v="569"/>
    <x v="3"/>
    <s v=""/>
    <s v="ORVAS 7'S                                    "/>
    <s v="cholesterol reducing agent"/>
    <x v="0"/>
    <s v="TAB"/>
    <n v="14"/>
    <n v="19.25"/>
    <s v="DR. BALIS      "/>
    <d v="2022-07-17T00:00:00"/>
    <s v="Sun"/>
    <x v="3"/>
    <s v="Monsoon"/>
    <n v="7"/>
    <x v="2"/>
    <x v="2"/>
  </r>
  <r>
    <s v="0000967     "/>
    <s v="NO DOC"/>
    <x v="626"/>
    <x v="628"/>
    <s v="XXXXXXXXXX"/>
    <s v="MAXTRA SYRUP 60ML                            "/>
    <s v="cough"/>
    <x v="11"/>
    <s v="BOT"/>
    <n v="1"/>
    <n v="87.4"/>
    <s v="EMCURE PHARMACE"/>
    <d v="2022-07-17T00:00:00"/>
    <s v="Sun"/>
    <x v="3"/>
    <s v="Monsoon"/>
    <n v="7"/>
    <x v="2"/>
    <x v="2"/>
  </r>
  <r>
    <m/>
    <s v=""/>
    <x v="626"/>
    <x v="3"/>
    <s v=""/>
    <s v="P 500MG SUSPENSION 60ML                      "/>
    <s v="antipyretic"/>
    <x v="7"/>
    <s v="BOT"/>
    <n v="1"/>
    <n v="43.01"/>
    <s v="APEX LABORATOTO"/>
    <d v="2022-07-17T00:00:00"/>
    <s v="Sun"/>
    <x v="3"/>
    <s v="Monsoon"/>
    <n v="7"/>
    <x v="2"/>
    <x v="2"/>
  </r>
  <r>
    <m/>
    <s v=""/>
    <x v="626"/>
    <x v="3"/>
    <s v=""/>
    <s v="DOMSTAL SUSPENSION 30ML                      "/>
    <s v="nausea"/>
    <x v="8"/>
    <s v="BOT"/>
    <n v="1"/>
    <n v="36.049999999999997"/>
    <s v="TORRENT        "/>
    <d v="2022-07-17T00:00:00"/>
    <s v="Sun"/>
    <x v="3"/>
    <s v="Monsoon"/>
    <n v="7"/>
    <x v="2"/>
    <x v="2"/>
  </r>
  <r>
    <s v="0000968     "/>
    <s v="NO DOC"/>
    <x v="0"/>
    <x v="0"/>
    <s v="XXXXXXXXXX"/>
    <s v="SUCRAFIL SUSPENSION 1                        "/>
    <s v="peptic ulcer"/>
    <x v="8"/>
    <s v="BOT"/>
    <n v="1"/>
    <n v="151.5"/>
    <s v="FOURRTS        "/>
    <d v="2022-07-17T00:00:00"/>
    <s v="Sun"/>
    <x v="3"/>
    <s v="Monsoon"/>
    <n v="7"/>
    <x v="2"/>
    <x v="2"/>
  </r>
  <r>
    <s v="0000969     "/>
    <s v="DR.GANESH BABU                     "/>
    <x v="446"/>
    <x v="448"/>
    <s v="XXXXXXXXXX"/>
    <s v="FOURTS B TABLETS 15'S                        "/>
    <s v="multivitamin"/>
    <x v="2"/>
    <s v="TAB"/>
    <n v="30"/>
    <n v="67.5"/>
    <s v="IPCA LABORATORI"/>
    <d v="2022-07-18T00:00:00"/>
    <s v="Mon"/>
    <x v="3"/>
    <s v="Monsoon"/>
    <n v="1"/>
    <x v="2"/>
    <x v="2"/>
  </r>
  <r>
    <m/>
    <s v=""/>
    <x v="446"/>
    <x v="3"/>
    <s v=""/>
    <s v="TENOLOL 25MG TABLETS 14'S                    "/>
    <s v="antihypertensive"/>
    <x v="0"/>
    <s v="TAB"/>
    <n v="28"/>
    <n v="42.8"/>
    <s v="IPCA           "/>
    <d v="2022-07-18T00:00:00"/>
    <s v="Mon"/>
    <x v="3"/>
    <s v="Monsoon"/>
    <n v="1"/>
    <x v="2"/>
    <x v="2"/>
  </r>
  <r>
    <m/>
    <s v=""/>
    <x v="446"/>
    <x v="3"/>
    <s v=""/>
    <s v="GLYCOMET 500MG TABLETS 10'S                  "/>
    <s v="diabetic"/>
    <x v="3"/>
    <s v="TAB"/>
    <n v="20"/>
    <n v="18.7"/>
    <s v="USV LTD.       "/>
    <d v="2022-07-18T00:00:00"/>
    <s v="Mon"/>
    <x v="3"/>
    <s v="Monsoon"/>
    <n v="1"/>
    <x v="2"/>
    <x v="2"/>
  </r>
  <r>
    <m/>
    <s v=""/>
    <x v="446"/>
    <x v="3"/>
    <s v=""/>
    <s v="GLYCOMET 250MG TABLETS 10'S                  "/>
    <s v="diabetic"/>
    <x v="3"/>
    <s v="TAB"/>
    <n v="20"/>
    <n v="14.29"/>
    <s v="USV LTD.       "/>
    <d v="2022-07-18T00:00:00"/>
    <s v="Mon"/>
    <x v="3"/>
    <s v="Monsoon"/>
    <n v="1"/>
    <x v="2"/>
    <x v="2"/>
  </r>
  <r>
    <s v="0000970     "/>
    <s v="NO DOC"/>
    <x v="28"/>
    <x v="30"/>
    <s v="XXXXXXXXXX"/>
    <s v="AMLIP 5MG TABLETS 10'S                       "/>
    <s v="hypertension"/>
    <x v="0"/>
    <s v="TAB"/>
    <n v="30"/>
    <n v="32.36"/>
    <s v="CIPLA          "/>
    <d v="2022-07-18T00:00:00"/>
    <s v="Mon"/>
    <x v="3"/>
    <s v="Monsoon"/>
    <n v="1"/>
    <x v="2"/>
    <x v="2"/>
  </r>
  <r>
    <s v="0000971     "/>
    <s v="NO DOC"/>
    <x v="7"/>
    <x v="9"/>
    <s v="XXXXXXXXXX"/>
    <s v="NEBISTAR 5MG TABLETS 15'S                    "/>
    <s v="cardiac"/>
    <x v="0"/>
    <s v="TAB"/>
    <n v="15"/>
    <n v="222.5"/>
    <s v="LUPIN LTD      "/>
    <d v="2022-07-18T00:00:00"/>
    <s v="Mon"/>
    <x v="3"/>
    <s v="Monsoon"/>
    <n v="1"/>
    <x v="2"/>
    <x v="2"/>
  </r>
  <r>
    <m/>
    <s v=""/>
    <x v="7"/>
    <x v="3"/>
    <s v=""/>
    <s v="CLOZAM 10MG TABLETS 10'S                     "/>
    <s v="psychiatric"/>
    <x v="1"/>
    <s v="TAB"/>
    <n v="15"/>
    <n v="112.21"/>
    <s v="ABBOTT HEALTHCA"/>
    <d v="2022-07-18T00:00:00"/>
    <s v="Mon"/>
    <x v="3"/>
    <s v="Monsoon"/>
    <n v="1"/>
    <x v="2"/>
    <x v="2"/>
  </r>
  <r>
    <m/>
    <s v=""/>
    <x v="7"/>
    <x v="3"/>
    <s v=""/>
    <s v="VALANCE OD 500 15                            "/>
    <s v="anticonvulsant"/>
    <x v="10"/>
    <s v="STR"/>
    <n v="30"/>
    <n v="278.57"/>
    <s v="ABBOTT (FORMELY"/>
    <d v="2022-07-18T00:00:00"/>
    <s v="Mon"/>
    <x v="3"/>
    <s v="Monsoon"/>
    <n v="1"/>
    <x v="2"/>
    <x v="2"/>
  </r>
  <r>
    <s v="0000972     "/>
    <s v="NO DOC"/>
    <x v="126"/>
    <x v="128"/>
    <s v="XXXXXXXXXX"/>
    <s v="SOVE 10MG TABLETS 10'S                       "/>
    <s v="psychiatric"/>
    <x v="1"/>
    <s v="TAB"/>
    <n v="30"/>
    <n v="94.86"/>
    <s v="IPCA           "/>
    <d v="2022-07-18T00:00:00"/>
    <s v="Mon"/>
    <x v="3"/>
    <s v="Monsoon"/>
    <n v="1"/>
    <x v="2"/>
    <x v="2"/>
  </r>
  <r>
    <m/>
    <s v=""/>
    <x v="126"/>
    <x v="3"/>
    <s v=""/>
    <s v="GLYCOMET 500MG TABLETS 10'S                  "/>
    <s v="diabetic"/>
    <x v="3"/>
    <s v="TAB"/>
    <n v="60"/>
    <n v="16.8"/>
    <s v="USV LTD.       "/>
    <d v="2022-07-18T00:00:00"/>
    <s v="Mon"/>
    <x v="3"/>
    <s v="Monsoon"/>
    <n v="1"/>
    <x v="2"/>
    <x v="2"/>
  </r>
  <r>
    <m/>
    <s v=""/>
    <x v="126"/>
    <x v="3"/>
    <s v=""/>
    <s v="ADGRIL A TABLETS 10'S                        "/>
    <s v="cardiovascular"/>
    <x v="0"/>
    <s v="TAB"/>
    <n v="30"/>
    <n v="33.61"/>
    <s v="ARETAEUS PHARMA"/>
    <d v="2022-07-18T00:00:00"/>
    <s v="Mon"/>
    <x v="3"/>
    <s v="Monsoon"/>
    <n v="1"/>
    <x v="2"/>
    <x v="2"/>
  </r>
  <r>
    <m/>
    <s v=""/>
    <x v="126"/>
    <x v="3"/>
    <s v=""/>
    <s v="ADMENTA 5MG TABLETSS 10'S                    "/>
    <s v="Alzhemier Disease"/>
    <x v="10"/>
    <s v="TAB"/>
    <n v="30"/>
    <n v="114"/>
    <s v="SUN PHARMA     "/>
    <d v="2022-07-18T00:00:00"/>
    <s v="Mon"/>
    <x v="3"/>
    <s v="Monsoon"/>
    <n v="1"/>
    <x v="2"/>
    <x v="2"/>
  </r>
  <r>
    <s v="0000973     "/>
    <s v="NO DOC"/>
    <x v="271"/>
    <x v="273"/>
    <s v="XXXXXXXXXX"/>
    <s v="CHYMORAL FORTE TABLETS 20'S                  "/>
    <s v="anti inflammatory"/>
    <x v="7"/>
    <s v="TAB"/>
    <n v="6"/>
    <n v="423.4"/>
    <s v="ELDER          "/>
    <d v="2022-07-19T00:00:00"/>
    <s v="Tue"/>
    <x v="3"/>
    <s v="Monsoon"/>
    <n v="2"/>
    <x v="2"/>
    <x v="2"/>
  </r>
  <r>
    <s v="0000975     "/>
    <s v="NO DOC"/>
    <x v="0"/>
    <x v="0"/>
    <s v="XXXXXXXXXX"/>
    <s v="FOURTS B TABLETS 15'S                        "/>
    <s v="multivitamin"/>
    <x v="2"/>
    <s v="TAB"/>
    <n v="15"/>
    <n v="67.5"/>
    <s v="IPCA LABORATORI"/>
    <d v="2022-07-19T00:00:00"/>
    <s v="Tue"/>
    <x v="3"/>
    <s v="Monsoon"/>
    <n v="2"/>
    <x v="2"/>
    <x v="2"/>
  </r>
  <r>
    <m/>
    <s v=""/>
    <x v="0"/>
    <x v="3"/>
    <s v=""/>
    <s v="GLIMESTAR 2MG TABLETS 10'S                   "/>
    <s v="diabetic"/>
    <x v="3"/>
    <s v="TAB"/>
    <n v="10"/>
    <n v="33.58"/>
    <s v="MANKIND PHARMA "/>
    <d v="2022-07-19T00:00:00"/>
    <s v="Tue"/>
    <x v="3"/>
    <s v="Monsoon"/>
    <n v="2"/>
    <x v="2"/>
    <x v="2"/>
  </r>
  <r>
    <m/>
    <s v=""/>
    <x v="0"/>
    <x v="3"/>
    <s v=""/>
    <s v="RENERVE PLUS INJECTION 2ML                   "/>
    <s v="vitamin"/>
    <x v="2"/>
    <s v="AMP"/>
    <n v="1"/>
    <n v="122.85"/>
    <s v="STRIDES ARCOLAB"/>
    <d v="2022-07-19T00:00:00"/>
    <s v="Tue"/>
    <x v="3"/>
    <s v="Monsoon"/>
    <n v="2"/>
    <x v="2"/>
    <x v="2"/>
  </r>
  <r>
    <m/>
    <s v=""/>
    <x v="0"/>
    <x v="3"/>
    <s v=""/>
    <s v="PROLOMET XL 25MG TABLETS 10'S                "/>
    <s v="cardiac"/>
    <x v="0"/>
    <s v="TAB"/>
    <n v="10"/>
    <n v="50.05"/>
    <s v="SUN PHARMA     "/>
    <d v="2022-07-19T00:00:00"/>
    <s v="Tue"/>
    <x v="3"/>
    <s v="Monsoon"/>
    <n v="2"/>
    <x v="2"/>
    <x v="2"/>
  </r>
  <r>
    <m/>
    <s v=""/>
    <x v="0"/>
    <x v="3"/>
    <s v=""/>
    <s v="NEKSIUM 20 10                                "/>
    <s v="peptic ulcer"/>
    <x v="8"/>
    <s v="TAB"/>
    <n v="10"/>
    <n v="80.02"/>
    <s v="PHARM PRODUCTS "/>
    <d v="2022-07-19T00:00:00"/>
    <s v="Tue"/>
    <x v="3"/>
    <s v="Monsoon"/>
    <n v="2"/>
    <x v="2"/>
    <x v="2"/>
  </r>
  <r>
    <s v="0000976     "/>
    <s v="DR.NEETHI ARASU                    "/>
    <x v="143"/>
    <x v="145"/>
    <s v="XXXXXXXXXX"/>
    <s v="TRIKA 0.25MG TABLETS 15'S                    "/>
    <s v="tranquilizer"/>
    <x v="1"/>
    <s v="TAB"/>
    <n v="15"/>
    <n v="29.2"/>
    <s v="UNICHEM        "/>
    <d v="2022-07-19T00:00:00"/>
    <s v="Tue"/>
    <x v="3"/>
    <s v="Monsoon"/>
    <n v="2"/>
    <x v="2"/>
    <x v="2"/>
  </r>
  <r>
    <m/>
    <s v=""/>
    <x v="143"/>
    <x v="3"/>
    <s v=""/>
    <s v="TRIKA 0.25MG TABLETS 15'S                    "/>
    <s v="tranquilizer"/>
    <x v="1"/>
    <s v="TAB"/>
    <n v="30"/>
    <n v="29.2"/>
    <s v="UNICHEM        "/>
    <d v="2022-07-19T00:00:00"/>
    <s v="Tue"/>
    <x v="3"/>
    <s v="Monsoon"/>
    <n v="2"/>
    <x v="2"/>
    <x v="2"/>
  </r>
  <r>
    <m/>
    <s v=""/>
    <x v="143"/>
    <x v="3"/>
    <s v=""/>
    <s v="TRIKA 0.25MG TABLETS 15'S                    "/>
    <s v="tranquilizer"/>
    <x v="1"/>
    <s v="TAB"/>
    <n v="45"/>
    <n v="29.2"/>
    <s v="UNICHEM        "/>
    <d v="2022-07-19T00:00:00"/>
    <s v="Tue"/>
    <x v="3"/>
    <s v="Monsoon"/>
    <n v="2"/>
    <x v="2"/>
    <x v="2"/>
  </r>
  <r>
    <m/>
    <s v=""/>
    <x v="143"/>
    <x v="3"/>
    <s v=""/>
    <s v="TELMISAT 40MG TABLETS 10'S                   "/>
    <s v="antihypertensive"/>
    <x v="0"/>
    <s v="TAB"/>
    <n v="60"/>
    <n v="73.7"/>
    <s v="BIOCON LIMITED "/>
    <d v="2022-07-19T00:00:00"/>
    <s v="Tue"/>
    <x v="3"/>
    <s v="Monsoon"/>
    <n v="2"/>
    <x v="2"/>
    <x v="2"/>
  </r>
  <r>
    <s v="0000978     "/>
    <s v="NO DOC"/>
    <x v="0"/>
    <x v="0"/>
    <s v="XXXXXXXXXX"/>
    <s v="EMESET 4MG TABLETS 10'S                      "/>
    <s v="vomiting"/>
    <x v="8"/>
    <s v="TAB"/>
    <n v="5"/>
    <n v="52.34"/>
    <s v="CIPLA          "/>
    <d v="2022-07-19T00:00:00"/>
    <s v="Tue"/>
    <x v="3"/>
    <s v="Monsoon"/>
    <n v="2"/>
    <x v="2"/>
    <x v="2"/>
  </r>
  <r>
    <s v="0000979     "/>
    <s v="NO DOC"/>
    <x v="0"/>
    <x v="0"/>
    <s v="XXXXXXXXXX"/>
    <s v="DOLO 650MG TABLETS 15'S                      "/>
    <s v="antipyretic"/>
    <x v="7"/>
    <s v="TAB"/>
    <n v="6"/>
    <n v="30.91"/>
    <s v="MICRO LABS LIMI"/>
    <d v="2022-07-20T00:00:00"/>
    <s v="Wed"/>
    <x v="3"/>
    <s v="Monsoon"/>
    <n v="3"/>
    <x v="2"/>
    <x v="2"/>
  </r>
  <r>
    <m/>
    <s v=""/>
    <x v="0"/>
    <x v="3"/>
    <s v=""/>
    <s v="AZITHRAL 500MG TABLETS 5'S                   "/>
    <s v="antibiotic"/>
    <x v="5"/>
    <s v="TAB"/>
    <n v="3"/>
    <n v="119.5"/>
    <s v="ALEMBIC PHARMAC"/>
    <d v="2022-07-20T00:00:00"/>
    <s v="Wed"/>
    <x v="3"/>
    <s v="Monsoon"/>
    <n v="3"/>
    <x v="2"/>
    <x v="2"/>
  </r>
  <r>
    <s v="0000980     "/>
    <s v="NO DOC"/>
    <x v="480"/>
    <x v="482"/>
    <s v="XXXXXXXXXX"/>
    <s v="NIFTAS 100MG TABLETS 10'S                    "/>
    <s v="antibiotic"/>
    <x v="5"/>
    <s v="TAB"/>
    <n v="2"/>
    <n v="134"/>
    <s v="INTAS          "/>
    <d v="2022-07-20T00:00:00"/>
    <s v="Wed"/>
    <x v="3"/>
    <s v="Monsoon"/>
    <n v="3"/>
    <x v="2"/>
    <x v="2"/>
  </r>
  <r>
    <m/>
    <s v=""/>
    <x v="480"/>
    <x v="3"/>
    <s v=""/>
    <s v="TELMA 40MG NEW 30'S STRIP PACK 30'S          "/>
    <s v="antihypertensive"/>
    <x v="0"/>
    <s v="TAB"/>
    <n v="30"/>
    <n v="222.1"/>
    <s v="GLENMARK PHARMA"/>
    <d v="2022-07-20T00:00:00"/>
    <s v="Wed"/>
    <x v="3"/>
    <s v="Monsoon"/>
    <n v="3"/>
    <x v="2"/>
    <x v="2"/>
  </r>
  <r>
    <s v="0000981     "/>
    <s v="NO DOC"/>
    <x v="627"/>
    <x v="629"/>
    <s v="XXXXXXXXXX"/>
    <s v="OMEE CAPSULES 20'S                           "/>
    <s v="peptic ulcer"/>
    <x v="8"/>
    <s v="CAP"/>
    <n v="3"/>
    <n v="61.87"/>
    <s v="ALKEM LABOURATO"/>
    <d v="2022-07-20T00:00:00"/>
    <s v="Wed"/>
    <x v="3"/>
    <s v="Monsoon"/>
    <n v="3"/>
    <x v="2"/>
    <x v="2"/>
  </r>
  <r>
    <m/>
    <s v=""/>
    <x v="627"/>
    <x v="3"/>
    <s v=""/>
    <s v="ACEMIZ-MR TABLETS 10'S                       "/>
    <s v="anti inflammatory"/>
    <x v="7"/>
    <s v="TAB"/>
    <n v="3"/>
    <n v="99.5"/>
    <s v="LUPIN LTD      "/>
    <d v="2022-07-20T00:00:00"/>
    <s v="Wed"/>
    <x v="3"/>
    <s v="Monsoon"/>
    <n v="3"/>
    <x v="2"/>
    <x v="2"/>
  </r>
  <r>
    <m/>
    <s v=""/>
    <x v="627"/>
    <x v="3"/>
    <s v=""/>
    <s v="ZEEBEE SUSPENSION 10ML                       "/>
    <s v="anthelmentics"/>
    <x v="8"/>
    <s v="BOT"/>
    <n v="1"/>
    <n v="17.79"/>
    <s v="RANBAXY        "/>
    <d v="2022-07-20T00:00:00"/>
    <s v="Wed"/>
    <x v="3"/>
    <s v="Monsoon"/>
    <n v="3"/>
    <x v="2"/>
    <x v="2"/>
  </r>
  <r>
    <s v="0000982     "/>
    <s v="DR.VENU GOPAL                      "/>
    <x v="345"/>
    <x v="347"/>
    <s v="XXXXXXXXXX"/>
    <s v="ANDIAL 2MG 10                                "/>
    <s v="antidiarrhoeal"/>
    <x v="8"/>
    <s v="TAB"/>
    <n v="6"/>
    <n v="22.12"/>
    <s v="CITADEL        "/>
    <d v="2022-07-20T00:00:00"/>
    <s v="Wed"/>
    <x v="3"/>
    <s v="Monsoon"/>
    <n v="3"/>
    <x v="2"/>
    <x v="2"/>
  </r>
  <r>
    <m/>
    <s v=""/>
    <x v="345"/>
    <x v="3"/>
    <s v=""/>
    <s v="DROTIN D.S TABLETS 15'S                      "/>
    <s v="antispasmodic"/>
    <x v="8"/>
    <s v="TAB"/>
    <n v="2"/>
    <n v="168.67"/>
    <s v="SUN PHARMA LABO"/>
    <d v="2022-07-20T00:00:00"/>
    <s v="Wed"/>
    <x v="3"/>
    <s v="Monsoon"/>
    <n v="3"/>
    <x v="2"/>
    <x v="2"/>
  </r>
  <r>
    <s v="0000985     "/>
    <s v="NO DOC"/>
    <x v="142"/>
    <x v="144"/>
    <s v="XXXXXXXXXX"/>
    <s v="VOBOSE 0.3MG TABLETS 10'S                    "/>
    <s v="diabetic"/>
    <x v="3"/>
    <s v="TAB"/>
    <n v="30"/>
    <n v="125"/>
    <s v="USV CORVETTE   "/>
    <d v="2022-07-20T00:00:00"/>
    <s v="Wed"/>
    <x v="3"/>
    <s v="Monsoon"/>
    <n v="3"/>
    <x v="2"/>
    <x v="2"/>
  </r>
  <r>
    <m/>
    <s v=""/>
    <x v="142"/>
    <x v="3"/>
    <s v=""/>
    <s v="DERIPHYLLIN RET 300MG TABLETS 30'S           "/>
    <s v="bronchodilator"/>
    <x v="11"/>
    <s v="TAB"/>
    <n v="30"/>
    <n v="47.02"/>
    <s v="ZYDUS HEALTHCAR"/>
    <d v="2022-07-20T00:00:00"/>
    <s v="Wed"/>
    <x v="3"/>
    <s v="Monsoon"/>
    <n v="3"/>
    <x v="2"/>
    <x v="2"/>
  </r>
  <r>
    <m/>
    <s v=""/>
    <x v="142"/>
    <x v="3"/>
    <s v=""/>
    <s v="DAZTOR 10MG TABLETS 10'S                     "/>
    <s v="atherosclerosis"/>
    <x v="0"/>
    <s v="TAB"/>
    <n v="60"/>
    <n v="169"/>
    <s v="SUN PHARMA     "/>
    <d v="2022-07-20T00:00:00"/>
    <s v="Wed"/>
    <x v="3"/>
    <s v="Monsoon"/>
    <n v="3"/>
    <x v="2"/>
    <x v="2"/>
  </r>
  <r>
    <m/>
    <s v=""/>
    <x v="142"/>
    <x v="3"/>
    <s v=""/>
    <s v="JALRA M50/500 MG 15                          "/>
    <s v="diabetic"/>
    <x v="3"/>
    <s v="POW"/>
    <n v="60"/>
    <n v="325"/>
    <s v="ABBOTT HEALTHCA"/>
    <d v="2022-07-20T00:00:00"/>
    <s v="Wed"/>
    <x v="3"/>
    <s v="Monsoon"/>
    <n v="3"/>
    <x v="2"/>
    <x v="2"/>
  </r>
  <r>
    <m/>
    <s v=""/>
    <x v="142"/>
    <x v="3"/>
    <s v=""/>
    <s v="JALRA M50/500 MG 15                          "/>
    <s v="diabetic"/>
    <x v="3"/>
    <s v="POW"/>
    <n v="60"/>
    <n v="325"/>
    <s v="ABBOTT HEALTHCA"/>
    <d v="2022-07-20T00:00:00"/>
    <s v="Wed"/>
    <x v="3"/>
    <s v="Monsoon"/>
    <n v="3"/>
    <x v="2"/>
    <x v="2"/>
  </r>
  <r>
    <s v="0000986     "/>
    <s v="NO DOC"/>
    <x v="0"/>
    <x v="0"/>
    <s v="XXXXXXXXXX"/>
    <s v="DIAMICRON XR 60MG TABLETS 14'S               "/>
    <s v="diabetic"/>
    <x v="3"/>
    <s v="TAB"/>
    <n v="14"/>
    <n v="189"/>
    <s v="SERDIA PHARMACE"/>
    <d v="2022-07-20T00:00:00"/>
    <s v="Wed"/>
    <x v="3"/>
    <s v="Monsoon"/>
    <n v="3"/>
    <x v="2"/>
    <x v="2"/>
  </r>
  <r>
    <s v="0000987     "/>
    <s v="NO DOC"/>
    <x v="0"/>
    <x v="0"/>
    <s v="XXXXXXXXXX"/>
    <s v="NUROKIND PLUS CAPSULES 10'S                  "/>
    <s v="vitamin"/>
    <x v="2"/>
    <s v="CAP"/>
    <n v="10"/>
    <n v="105"/>
    <s v="MANKIND PHARMA "/>
    <d v="2022-07-20T00:00:00"/>
    <s v="Wed"/>
    <x v="3"/>
    <s v="Monsoon"/>
    <n v="3"/>
    <x v="2"/>
    <x v="2"/>
  </r>
  <r>
    <m/>
    <s v=""/>
    <x v="0"/>
    <x v="3"/>
    <s v=""/>
    <s v="ECOSPRIN 150MG TABLETS 14'S                  "/>
    <s v="anticoagulant"/>
    <x v="0"/>
    <s v="TAB"/>
    <n v="14"/>
    <n v="8.7899999999999991"/>
    <s v="USV LTD.       "/>
    <d v="2022-07-20T00:00:00"/>
    <s v="Wed"/>
    <x v="3"/>
    <s v="Monsoon"/>
    <n v="3"/>
    <x v="2"/>
    <x v="2"/>
  </r>
  <r>
    <m/>
    <s v=""/>
    <x v="0"/>
    <x v="3"/>
    <s v=""/>
    <s v="ECOSPRIN 150MG TABLETS 14'S                  "/>
    <s v="anticoagulant"/>
    <x v="0"/>
    <s v="TAB"/>
    <n v="14"/>
    <n v="9.74"/>
    <s v="USV LTD.       "/>
    <d v="2022-07-20T00:00:00"/>
    <s v="Wed"/>
    <x v="3"/>
    <s v="Monsoon"/>
    <n v="3"/>
    <x v="2"/>
    <x v="2"/>
  </r>
  <r>
    <m/>
    <s v=""/>
    <x v="0"/>
    <x v="3"/>
    <s v=""/>
    <s v="LINID TABLETS 10'S                           "/>
    <s v="antibiotic"/>
    <x v="5"/>
    <s v="TAB"/>
    <n v="5"/>
    <n v="410.8"/>
    <s v="ZYDUS CADILA   "/>
    <d v="2022-07-20T00:00:00"/>
    <s v="Wed"/>
    <x v="3"/>
    <s v="Monsoon"/>
    <n v="3"/>
    <x v="2"/>
    <x v="2"/>
  </r>
  <r>
    <m/>
    <s v=""/>
    <x v="0"/>
    <x v="3"/>
    <s v=""/>
    <s v="CARDIVAS 3.125MG TABLETS 10'S                "/>
    <s v="cardiac"/>
    <x v="0"/>
    <s v="TAB"/>
    <n v="40"/>
    <n v="40"/>
    <s v="SUN PHARMA     "/>
    <d v="2022-07-20T00:00:00"/>
    <s v="Wed"/>
    <x v="3"/>
    <s v="Monsoon"/>
    <n v="3"/>
    <x v="2"/>
    <x v="2"/>
  </r>
  <r>
    <s v="0000989     "/>
    <s v="NO DOC"/>
    <x v="0"/>
    <x v="0"/>
    <s v="XXXXXXXXXX"/>
    <s v="AMLONG 2.5MG TABLETS (NEW PACK 15'S          "/>
    <s v="hypertension"/>
    <x v="0"/>
    <s v="TAB"/>
    <n v="30"/>
    <n v="27.88"/>
    <s v="MICRO LABS LIMI"/>
    <d v="2022-07-21T00:00:00"/>
    <s v="Thu"/>
    <x v="3"/>
    <s v="Monsoon"/>
    <n v="4"/>
    <x v="2"/>
    <x v="2"/>
  </r>
  <r>
    <m/>
    <s v=""/>
    <x v="0"/>
    <x v="3"/>
    <s v=""/>
    <s v="SUPRADYN TABLETS 15'S                        "/>
    <s v="multivitamin"/>
    <x v="2"/>
    <s v="TAB"/>
    <n v="30"/>
    <n v="50"/>
    <s v="ABBOTT (FORMERL"/>
    <d v="2022-07-21T00:00:00"/>
    <s v="Thu"/>
    <x v="3"/>
    <s v="Monsoon"/>
    <n v="4"/>
    <x v="2"/>
    <x v="2"/>
  </r>
  <r>
    <s v="0000990     "/>
    <s v="NO DOC"/>
    <x v="30"/>
    <x v="32"/>
    <s v="XXXXXXXXXX"/>
    <s v="AZITHRAL 500MG TABLETS 5'S                   "/>
    <s v="antibiotic"/>
    <x v="5"/>
    <s v="TAB"/>
    <n v="5"/>
    <n v="119.5"/>
    <s v="ALEMBIC PHARMAC"/>
    <d v="2022-07-21T00:00:00"/>
    <s v="Thu"/>
    <x v="3"/>
    <s v="Monsoon"/>
    <n v="4"/>
    <x v="2"/>
    <x v="2"/>
  </r>
  <r>
    <m/>
    <s v=""/>
    <x v="30"/>
    <x v="3"/>
    <s v=""/>
    <s v="MONTEK 10MG TABLETS 10'S                     "/>
    <s v="Anti allergic"/>
    <x v="6"/>
    <s v="TAB"/>
    <n v="5"/>
    <n v="217"/>
    <s v="SUN PHARMA     "/>
    <d v="2022-07-21T00:00:00"/>
    <s v="Thu"/>
    <x v="3"/>
    <s v="Monsoon"/>
    <n v="4"/>
    <x v="2"/>
    <x v="2"/>
  </r>
  <r>
    <s v="0000991     "/>
    <s v="NO DOC"/>
    <x v="30"/>
    <x v="32"/>
    <s v="XXXXXXXXXX"/>
    <s v="LOSANORM 25MG H TABLETS 10'S                 "/>
    <s v="antihypertensive"/>
    <x v="0"/>
    <s v="TAB"/>
    <n v="20"/>
    <n v="57.15"/>
    <s v="IPCA LABORATORI"/>
    <d v="2022-07-21T00:00:00"/>
    <s v="Thu"/>
    <x v="3"/>
    <s v="Monsoon"/>
    <n v="4"/>
    <x v="2"/>
    <x v="2"/>
  </r>
  <r>
    <m/>
    <s v=""/>
    <x v="30"/>
    <x v="3"/>
    <s v=""/>
    <s v="NORTEN 20MG TABLETS 10'S                     "/>
    <s v="psychiatric"/>
    <x v="1"/>
    <s v="TAB"/>
    <n v="20"/>
    <n v="32.619999999999997"/>
    <s v="BARODA PHARMA  "/>
    <d v="2022-07-21T00:00:00"/>
    <s v="Thu"/>
    <x v="3"/>
    <s v="Monsoon"/>
    <n v="4"/>
    <x v="2"/>
    <x v="2"/>
  </r>
  <r>
    <m/>
    <s v=""/>
    <x v="30"/>
    <x v="3"/>
    <s v=""/>
    <s v="DAONIL TABLETS NEW PACK 30'S 30'S            "/>
    <s v="diabetic"/>
    <x v="3"/>
    <s v="TAB"/>
    <n v="30"/>
    <n v="44.33"/>
    <s v="SANOFI         "/>
    <d v="2022-07-21T00:00:00"/>
    <s v="Thu"/>
    <x v="3"/>
    <s v="Monsoon"/>
    <n v="4"/>
    <x v="2"/>
    <x v="2"/>
  </r>
  <r>
    <s v="0000994     "/>
    <s v="NO DOC"/>
    <x v="628"/>
    <x v="630"/>
    <s v="XXXXXXXXXX"/>
    <s v="CARDIVAS 6.25MG TABLETS 10'S                 "/>
    <s v="cardiac"/>
    <x v="0"/>
    <s v="TAB"/>
    <n v="10"/>
    <n v="64"/>
    <s v="SUN PHARMA     "/>
    <d v="2022-07-21T00:00:00"/>
    <s v="Thu"/>
    <x v="3"/>
    <s v="Monsoon"/>
    <n v="4"/>
    <x v="2"/>
    <x v="2"/>
  </r>
  <r>
    <s v="0000995     "/>
    <s v="NO DOC"/>
    <x v="0"/>
    <x v="0"/>
    <s v="XXXXXXXXXX"/>
    <s v="GARLIC PLUS CAPSULES 200'S                   "/>
    <s v="digestive"/>
    <x v="8"/>
    <s v="PCS"/>
    <n v="5"/>
    <n v="195.01"/>
    <s v="GLENMARK       "/>
    <d v="2022-07-21T00:00:00"/>
    <s v="Thu"/>
    <x v="3"/>
    <s v="Monsoon"/>
    <n v="4"/>
    <x v="2"/>
    <x v="2"/>
  </r>
  <r>
    <m/>
    <s v=""/>
    <x v="0"/>
    <x v="3"/>
    <s v=""/>
    <s v="ACEMIZ-MR TABLETS 10'S                       "/>
    <s v="anti inflammatory"/>
    <x v="7"/>
    <s v="TAB"/>
    <n v="2"/>
    <n v="99.5"/>
    <s v="LUPIN LTD      "/>
    <d v="2022-07-21T00:00:00"/>
    <s v="Thu"/>
    <x v="3"/>
    <s v="Monsoon"/>
    <n v="4"/>
    <x v="2"/>
    <x v="2"/>
  </r>
  <r>
    <m/>
    <s v=""/>
    <x v="0"/>
    <x v="3"/>
    <s v=""/>
    <s v="MYOSPAZ TABLETS 10'S                         "/>
    <s v="analgesic"/>
    <x v="7"/>
    <s v="TAB"/>
    <n v="3"/>
    <n v="136.5"/>
    <s v="WIN MEDICARE LT"/>
    <d v="2022-07-21T00:00:00"/>
    <s v="Thu"/>
    <x v="3"/>
    <s v="Monsoon"/>
    <n v="4"/>
    <x v="2"/>
    <x v="2"/>
  </r>
  <r>
    <m/>
    <s v=""/>
    <x v="0"/>
    <x v="3"/>
    <s v=""/>
    <s v="ZINDAC 150MG TABLETS 10'S                    "/>
    <s v="peptic ulcer"/>
    <x v="8"/>
    <s v="TAB"/>
    <n v="2"/>
    <n v="12.32"/>
    <s v="MARTIN &amp; HARRIS"/>
    <d v="2022-07-21T00:00:00"/>
    <s v="Thu"/>
    <x v="3"/>
    <s v="Monsoon"/>
    <n v="4"/>
    <x v="2"/>
    <x v="2"/>
  </r>
  <r>
    <s v="0000996     "/>
    <s v="NO DOC"/>
    <x v="0"/>
    <x v="0"/>
    <s v="XXXXXXXXXX"/>
    <s v="VOLINI GEL 30GRAM                            "/>
    <s v="analgesic"/>
    <x v="7"/>
    <s v="TUB"/>
    <n v="1"/>
    <n v="130"/>
    <s v="CROSSLANDS     "/>
    <d v="2022-07-21T00:00:00"/>
    <s v="Thu"/>
    <x v="3"/>
    <s v="Monsoon"/>
    <n v="4"/>
    <x v="2"/>
    <x v="2"/>
  </r>
  <r>
    <s v="0000997     "/>
    <s v="DR.GREETHAR BABU                   "/>
    <x v="130"/>
    <x v="132"/>
    <s v="XXXXXXXXXX"/>
    <s v="A TO Z NS TABLETS 15'S                       "/>
    <s v="multivitamins"/>
    <x v="2"/>
    <s v="TAB"/>
    <n v="15"/>
    <n v="125"/>
    <s v="ALKEM LABOURATO"/>
    <d v="2022-07-21T00:00:00"/>
    <s v="Thu"/>
    <x v="3"/>
    <s v="Monsoon"/>
    <n v="4"/>
    <x v="2"/>
    <x v="2"/>
  </r>
  <r>
    <s v="0000998     "/>
    <s v="NO DOC"/>
    <x v="0"/>
    <x v="0"/>
    <s v="XXXXXXXXXX"/>
    <s v="CALPOL TABLETS NEW PACKING 15'S              "/>
    <s v="antipyretic"/>
    <x v="7"/>
    <s v="TAB"/>
    <n v="5"/>
    <n v="15.04"/>
    <s v="GLAXO SMITHKLIN"/>
    <d v="2022-07-22T00:00:00"/>
    <s v="Fri"/>
    <x v="3"/>
    <s v="Monsoon"/>
    <n v="5"/>
    <x v="2"/>
    <x v="2"/>
  </r>
  <r>
    <m/>
    <s v=""/>
    <x v="0"/>
    <x v="3"/>
    <s v=""/>
    <s v="BRUFEN 400MG TABLETS 15'S                    "/>
    <s v="analgesic"/>
    <x v="7"/>
    <s v="TAB"/>
    <n v="5"/>
    <n v="17.47"/>
    <s v="ABBOTT HEALTHCA"/>
    <d v="2022-07-22T00:00:00"/>
    <s v="Fri"/>
    <x v="3"/>
    <s v="Monsoon"/>
    <n v="5"/>
    <x v="2"/>
    <x v="2"/>
  </r>
  <r>
    <m/>
    <s v=""/>
    <x v="0"/>
    <x v="3"/>
    <s v=""/>
    <s v="GAVISCON SYRUP 150ML                         "/>
    <s v="peptic ulcer"/>
    <x v="8"/>
    <s v="BOT"/>
    <n v="1"/>
    <n v="162.4"/>
    <s v="RECKITT BENCKIS"/>
    <d v="2022-07-22T00:00:00"/>
    <s v="Fri"/>
    <x v="3"/>
    <s v="Monsoon"/>
    <n v="5"/>
    <x v="2"/>
    <x v="2"/>
  </r>
  <r>
    <s v="0000999     "/>
    <s v="NO DOC"/>
    <x v="0"/>
    <x v="0"/>
    <s v="XXXXXXXXXX"/>
    <s v="TELMIKIND-H TABLETS 10'S                     "/>
    <s v="antihypertensive"/>
    <x v="0"/>
    <s v="TAB"/>
    <n v="10"/>
    <n v="69.900000000000006"/>
    <s v="MANKIND PHARMA "/>
    <d v="2022-07-22T00:00:00"/>
    <s v="Fri"/>
    <x v="3"/>
    <s v="Monsoon"/>
    <n v="5"/>
    <x v="2"/>
    <x v="2"/>
  </r>
  <r>
    <m/>
    <s v=""/>
    <x v="0"/>
    <x v="3"/>
    <s v=""/>
    <s v="NICARDIA RETARD 10MG NEW PACKI 15'S          "/>
    <s v="cardiac"/>
    <x v="0"/>
    <s v="TAB"/>
    <n v="15"/>
    <n v="42.51"/>
    <s v="UNIQUE         "/>
    <d v="2022-07-22T00:00:00"/>
    <s v="Fri"/>
    <x v="3"/>
    <s v="Monsoon"/>
    <n v="5"/>
    <x v="2"/>
    <x v="2"/>
  </r>
  <r>
    <m/>
    <s v=""/>
    <x v="0"/>
    <x v="3"/>
    <s v=""/>
    <s v="TELMA 40MG NEW 30'S STRIP PACK 30'S          "/>
    <s v="antihypertensive"/>
    <x v="0"/>
    <s v="TAB"/>
    <n v="10"/>
    <n v="222.1"/>
    <s v="GLENMARK PHARMA"/>
    <d v="2022-07-22T00:00:00"/>
    <s v="Fri"/>
    <x v="3"/>
    <s v="Monsoon"/>
    <n v="5"/>
    <x v="2"/>
    <x v="2"/>
  </r>
  <r>
    <s v="0001001     "/>
    <s v="APOLLO HOSPITAL                    "/>
    <x v="42"/>
    <x v="44"/>
    <s v="XXXXXXXXXX"/>
    <s v="ATORLIP 40MG TABLETS 10'S                    "/>
    <s v="atherosclerosis"/>
    <x v="0"/>
    <s v="TAB"/>
    <n v="10"/>
    <n v="216.58"/>
    <s v="CIPLA          "/>
    <d v="2022-07-22T00:00:00"/>
    <s v="Fri"/>
    <x v="3"/>
    <s v="Monsoon"/>
    <n v="5"/>
    <x v="2"/>
    <x v="2"/>
  </r>
  <r>
    <m/>
    <s v=""/>
    <x v="42"/>
    <x v="3"/>
    <s v=""/>
    <s v="PAN 40MG TABLETS 15'S                        "/>
    <s v="peptic ulcer"/>
    <x v="8"/>
    <s v="TAB"/>
    <n v="20"/>
    <n v="155"/>
    <s v="ALKEM LABOURATO"/>
    <d v="2022-07-22T00:00:00"/>
    <s v="Fri"/>
    <x v="3"/>
    <s v="Monsoon"/>
    <n v="5"/>
    <x v="2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07-22T00:00:00"/>
    <s v="Fri"/>
    <x v="3"/>
    <s v="Monsoon"/>
    <n v="5"/>
    <x v="2"/>
    <x v="2"/>
  </r>
  <r>
    <m/>
    <s v=""/>
    <x v="42"/>
    <x v="3"/>
    <s v=""/>
    <s v="PROLOMET XL 50MG TABLETS 10'S                "/>
    <s v="cardiac"/>
    <x v="0"/>
    <s v="TAB"/>
    <n v="10"/>
    <n v="71.650000000000006"/>
    <s v="SUN PHARMA     "/>
    <d v="2022-07-22T00:00:00"/>
    <s v="Fri"/>
    <x v="3"/>
    <s v="Monsoon"/>
    <n v="5"/>
    <x v="2"/>
    <x v="2"/>
  </r>
  <r>
    <m/>
    <s v=""/>
    <x v="42"/>
    <x v="3"/>
    <s v=""/>
    <s v="PROLOMET XL 25MG TABLETS 10'S                "/>
    <s v="cardiac"/>
    <x v="0"/>
    <s v="TAB"/>
    <n v="10"/>
    <n v="50.05"/>
    <s v="SUN PHARMA     "/>
    <d v="2022-07-22T00:00:00"/>
    <s v="Fri"/>
    <x v="3"/>
    <s v="Monsoon"/>
    <n v="5"/>
    <x v="2"/>
    <x v="2"/>
  </r>
  <r>
    <s v="0001002     "/>
    <s v="NO DOC"/>
    <x v="188"/>
    <x v="190"/>
    <s v="XXXXXXXXXX"/>
    <s v="CALPOL TABLETS NEW PACKING 15'S              "/>
    <s v="antipyretic"/>
    <x v="7"/>
    <s v="TAB"/>
    <n v="15"/>
    <n v="15.04"/>
    <s v="GLAXO SMITHKLIN"/>
    <d v="2022-07-22T00:00:00"/>
    <s v="Fri"/>
    <x v="3"/>
    <s v="Monsoon"/>
    <n v="5"/>
    <x v="2"/>
    <x v="2"/>
  </r>
  <r>
    <s v="0001003     "/>
    <s v="NO DOC"/>
    <x v="0"/>
    <x v="0"/>
    <s v="XXXXXXXXXX"/>
    <s v="AMLIP 5MG TABLETS 10'S                       "/>
    <s v="hypertension"/>
    <x v="0"/>
    <s v="TAB"/>
    <n v="10"/>
    <n v="32.36"/>
    <s v="CIPLA          "/>
    <d v="2022-07-22T00:00:00"/>
    <s v="Fri"/>
    <x v="3"/>
    <s v="Monsoon"/>
    <n v="5"/>
    <x v="2"/>
    <x v="2"/>
  </r>
  <r>
    <m/>
    <s v=""/>
    <x v="0"/>
    <x v="3"/>
    <s v=""/>
    <s v="OKAMET 500MG TABLETS 20'S                    "/>
    <s v="diabetic"/>
    <x v="3"/>
    <s v="TAB"/>
    <n v="10"/>
    <n v="22.23"/>
    <s v="CIPLA          "/>
    <d v="2022-07-22T00:00:00"/>
    <s v="Fri"/>
    <x v="3"/>
    <s v="Monsoon"/>
    <n v="5"/>
    <x v="2"/>
    <x v="2"/>
  </r>
  <r>
    <m/>
    <s v=""/>
    <x v="0"/>
    <x v="3"/>
    <s v=""/>
    <s v="NEUROBION FORTE TAB 30                       "/>
    <s v="multivitamin"/>
    <x v="2"/>
    <s v="TAB"/>
    <n v="10"/>
    <n v="34.700000000000003"/>
    <s v="MERCK          "/>
    <d v="2022-07-22T00:00:00"/>
    <s v="Fri"/>
    <x v="3"/>
    <s v="Monsoon"/>
    <n v="5"/>
    <x v="2"/>
    <x v="2"/>
  </r>
  <r>
    <s v="0001004     "/>
    <s v="NO DOC"/>
    <x v="434"/>
    <x v="436"/>
    <s v="XXXXXXXXXX"/>
    <s v="CHYMORAL FORTE TABLETS 20'S                  "/>
    <s v="anti inflammatory"/>
    <x v="7"/>
    <s v="TAB"/>
    <n v="3"/>
    <n v="423.4"/>
    <s v="ELDER          "/>
    <d v="2022-07-23T00:00:00"/>
    <s v="Sat"/>
    <x v="3"/>
    <s v="Monsoon"/>
    <n v="6"/>
    <x v="2"/>
    <x v="2"/>
  </r>
  <r>
    <m/>
    <s v=""/>
    <x v="434"/>
    <x v="3"/>
    <s v=""/>
    <s v="FOURTS B TABLETS 15'S                        "/>
    <s v="multivitamin"/>
    <x v="2"/>
    <s v="TAB"/>
    <n v="3"/>
    <n v="67.5"/>
    <s v="IPCA LABORATORI"/>
    <d v="2022-07-23T00:00:00"/>
    <s v="Sat"/>
    <x v="3"/>
    <s v="Monsoon"/>
    <n v="6"/>
    <x v="2"/>
    <x v="2"/>
  </r>
  <r>
    <m/>
    <s v=""/>
    <x v="434"/>
    <x v="3"/>
    <s v=""/>
    <s v="ZERODOL-P TABLETS 10'S                       "/>
    <s v="analgesic"/>
    <x v="7"/>
    <s v="TAB"/>
    <n v="3"/>
    <n v="60.4"/>
    <s v="IPCA           "/>
    <d v="2022-07-23T00:00:00"/>
    <s v="Sat"/>
    <x v="3"/>
    <s v="Monsoon"/>
    <n v="6"/>
    <x v="2"/>
    <x v="2"/>
  </r>
  <r>
    <m/>
    <s v=""/>
    <x v="434"/>
    <x v="3"/>
    <s v=""/>
    <s v="OMEE CAPSULES 20'S                           "/>
    <s v="peptic ulcer"/>
    <x v="8"/>
    <s v="CAP"/>
    <n v="3"/>
    <n v="55.86"/>
    <s v="ALKEM LABOURATO"/>
    <d v="2022-07-23T00:00:00"/>
    <s v="Sat"/>
    <x v="3"/>
    <s v="Monsoon"/>
    <n v="6"/>
    <x v="2"/>
    <x v="2"/>
  </r>
  <r>
    <s v="0001005     "/>
    <s v="A.SHANMUGAM                        "/>
    <x v="59"/>
    <x v="61"/>
    <s v="XXXXXXXXXX"/>
    <s v="CILACAR 5MG TABLETS 10'S                     "/>
    <s v="cardiac"/>
    <x v="0"/>
    <s v="TAB"/>
    <n v="20"/>
    <n v="70.73"/>
    <s v="UNICHEM        "/>
    <d v="2022-07-23T00:00:00"/>
    <s v="Sat"/>
    <x v="3"/>
    <s v="Monsoon"/>
    <n v="6"/>
    <x v="2"/>
    <x v="2"/>
  </r>
  <r>
    <m/>
    <s v=""/>
    <x v="59"/>
    <x v="3"/>
    <s v=""/>
    <s v="GLYCOMET SR 500MG TABLET 20'S                "/>
    <s v="diabetic"/>
    <x v="3"/>
    <s v="TAB"/>
    <n v="10"/>
    <n v="43.01"/>
    <s v="USV LTD.       "/>
    <d v="2022-07-23T00:00:00"/>
    <s v="Sat"/>
    <x v="3"/>
    <s v="Monsoon"/>
    <n v="6"/>
    <x v="2"/>
    <x v="2"/>
  </r>
  <r>
    <m/>
    <s v=""/>
    <x v="59"/>
    <x v="3"/>
    <s v=""/>
    <s v="ROZAVEL EZ TABLETS 10'S                      "/>
    <s v="cholesterol reducing agent"/>
    <x v="0"/>
    <s v="TAB"/>
    <n v="10"/>
    <n v="224"/>
    <s v="SUN PHARMA     "/>
    <d v="2022-07-23T00:00:00"/>
    <s v="Sat"/>
    <x v="3"/>
    <s v="Monsoon"/>
    <n v="6"/>
    <x v="2"/>
    <x v="2"/>
  </r>
  <r>
    <s v="0001006     "/>
    <s v="DR.A.SHANMUGAM                     "/>
    <x v="128"/>
    <x v="130"/>
    <s v="XXXXXXXXXX"/>
    <s v="ROSUVAS 10MG TABLETS NEW PACKI 15'S          "/>
    <s v="cholesterol reducing agent"/>
    <x v="0"/>
    <s v="TAB"/>
    <n v="7"/>
    <n v="266"/>
    <s v="RANBAXY        "/>
    <d v="2022-07-23T00:00:00"/>
    <s v="Sat"/>
    <x v="3"/>
    <s v="Monsoon"/>
    <n v="6"/>
    <x v="2"/>
    <x v="2"/>
  </r>
  <r>
    <m/>
    <s v=""/>
    <x v="128"/>
    <x v="3"/>
    <s v=""/>
    <s v="TAZLOC 40MG TABLETS 10'S                     "/>
    <s v="antihypertensive"/>
    <x v="0"/>
    <s v="TAB"/>
    <n v="10"/>
    <n v="81.98"/>
    <s v="USV LTD.       "/>
    <d v="2022-07-23T00:00:00"/>
    <s v="Sat"/>
    <x v="3"/>
    <s v="Monsoon"/>
    <n v="6"/>
    <x v="2"/>
    <x v="2"/>
  </r>
  <r>
    <m/>
    <s v=""/>
    <x v="128"/>
    <x v="3"/>
    <s v=""/>
    <s v="ORTHOHERB OIL 100ML                          "/>
    <s v="analgesic"/>
    <x v="7"/>
    <s v="BOT"/>
    <n v="1"/>
    <n v="125"/>
    <s v="PANKAJA KASTURI"/>
    <d v="2022-07-23T00:00:00"/>
    <s v="Sat"/>
    <x v="3"/>
    <s v="Monsoon"/>
    <n v="6"/>
    <x v="2"/>
    <x v="2"/>
  </r>
  <r>
    <m/>
    <s v=""/>
    <x v="128"/>
    <x v="3"/>
    <s v=""/>
    <s v="GLIMISAVE MV 2MG TABLETS 15'S                "/>
    <s v="diabetic"/>
    <x v="3"/>
    <s v="TAB"/>
    <n v="15"/>
    <n v="278.54000000000002"/>
    <s v="ERIS           "/>
    <d v="2022-07-23T00:00:00"/>
    <s v="Sat"/>
    <x v="3"/>
    <s v="Monsoon"/>
    <n v="6"/>
    <x v="2"/>
    <x v="2"/>
  </r>
  <r>
    <s v="0001007     "/>
    <s v="NO DOC"/>
    <x v="0"/>
    <x v="0"/>
    <s v="XXXXXXXXXX"/>
    <s v="NUROKIND OD TABLETS 20'S                     "/>
    <s v="vitamin"/>
    <x v="2"/>
    <s v="TAB"/>
    <n v="20"/>
    <n v="159.72"/>
    <s v="MANKIND PHARMA "/>
    <d v="2022-07-23T00:00:00"/>
    <s v="Sat"/>
    <x v="3"/>
    <s v="Monsoon"/>
    <n v="6"/>
    <x v="2"/>
    <x v="2"/>
  </r>
  <r>
    <s v="0001008     "/>
    <s v="NO DOC"/>
    <x v="5"/>
    <x v="7"/>
    <s v="XXXXXXXXXX"/>
    <s v="THYROCAL D3 TABLETS 30'S                     "/>
    <s v="thyroid"/>
    <x v="9"/>
    <s v="TAB"/>
    <n v="30"/>
    <n v="312.27"/>
    <s v="ABBOTT HEALTHCA"/>
    <d v="2022-07-23T00:00:00"/>
    <s v="Sat"/>
    <x v="3"/>
    <s v="Monsoon"/>
    <n v="6"/>
    <x v="2"/>
    <x v="2"/>
  </r>
  <r>
    <m/>
    <s v=""/>
    <x v="5"/>
    <x v="3"/>
    <s v=""/>
    <s v="DYSLIPTIN 10MG TABLETS 10'S                  "/>
    <s v="atherosclerosis"/>
    <x v="0"/>
    <s v="TAB"/>
    <n v="30"/>
    <n v="57.99"/>
    <s v="EAST WEST PHARM"/>
    <d v="2022-07-23T00:00:00"/>
    <s v="Sat"/>
    <x v="3"/>
    <s v="Monsoon"/>
    <n v="6"/>
    <x v="2"/>
    <x v="2"/>
  </r>
  <r>
    <m/>
    <s v=""/>
    <x v="5"/>
    <x v="3"/>
    <s v=""/>
    <s v="ZECUF SYRUP 100ML                            "/>
    <s v="cough"/>
    <x v="11"/>
    <s v="BOT"/>
    <n v="1"/>
    <n v="125"/>
    <s v="J.B. CHEMICALS "/>
    <d v="2022-07-23T00:00:00"/>
    <s v="Sat"/>
    <x v="3"/>
    <s v="Monsoon"/>
    <n v="6"/>
    <x v="2"/>
    <x v="2"/>
  </r>
  <r>
    <s v="0001009     "/>
    <s v="NO DOC"/>
    <x v="0"/>
    <x v="0"/>
    <s v="XXXXXXXXXX"/>
    <s v="NORFLOX 400MG TABLETS 10'S                   "/>
    <s v="antibiotic"/>
    <x v="5"/>
    <s v="TAB"/>
    <n v="2"/>
    <n v="70.97"/>
    <s v="CIPLA          "/>
    <d v="2022-07-23T00:00:00"/>
    <s v="Sat"/>
    <x v="3"/>
    <s v="Monsoon"/>
    <n v="6"/>
    <x v="2"/>
    <x v="2"/>
  </r>
  <r>
    <m/>
    <s v=""/>
    <x v="0"/>
    <x v="3"/>
    <s v=""/>
    <s v="CITRALKA LIQUID 100ML                        "/>
    <s v="diuretics"/>
    <x v="9"/>
    <s v="BOT"/>
    <n v="1"/>
    <n v="104.88"/>
    <s v="PFIZER LIMITED "/>
    <d v="2022-07-23T00:00:00"/>
    <s v="Sat"/>
    <x v="3"/>
    <s v="Monsoon"/>
    <n v="6"/>
    <x v="2"/>
    <x v="2"/>
  </r>
  <r>
    <s v="0001010     "/>
    <s v="DR.JOTHIMURUGAN                    "/>
    <x v="3"/>
    <x v="5"/>
    <s v="XXXXXXXXXX"/>
    <s v="NOVAMOX 500MG CAPSULES NEW PAC 15'S          "/>
    <s v="antibiotic"/>
    <x v="5"/>
    <s v="CAP"/>
    <n v="10"/>
    <n v="108.69"/>
    <s v="CIPLA          "/>
    <d v="2022-07-23T00:00:00"/>
    <s v="Sat"/>
    <x v="3"/>
    <s v="Monsoon"/>
    <n v="6"/>
    <x v="2"/>
    <x v="2"/>
  </r>
  <r>
    <m/>
    <s v=""/>
    <x v="3"/>
    <x v="3"/>
    <s v=""/>
    <s v="ALLEGRA 120MG TABLETS 10'S                   "/>
    <s v="Anti allergic"/>
    <x v="6"/>
    <s v="TAB"/>
    <n v="6"/>
    <n v="203.46"/>
    <s v="AVENTIS        "/>
    <d v="2022-07-23T00:00:00"/>
    <s v="Sat"/>
    <x v="3"/>
    <s v="Monsoon"/>
    <n v="6"/>
    <x v="2"/>
    <x v="2"/>
  </r>
  <r>
    <s v="0001011     "/>
    <s v="NO DOC"/>
    <x v="0"/>
    <x v="0"/>
    <s v="XXXXXXXXXX"/>
    <s v="LIVOGEN CAPTABS NEW PACKING 15'S             "/>
    <s v="iron anaemic"/>
    <x v="2"/>
    <s v="TAB"/>
    <n v="30"/>
    <n v="76.099999999999994"/>
    <s v="MERCK          "/>
    <d v="2022-07-23T00:00:00"/>
    <s v="Sat"/>
    <x v="3"/>
    <s v="Monsoon"/>
    <n v="6"/>
    <x v="2"/>
    <x v="2"/>
  </r>
  <r>
    <m/>
    <s v=""/>
    <x v="0"/>
    <x v="3"/>
    <s v=""/>
    <s v="AMLONG 5MG TABLETS 15'S                      "/>
    <s v="hypertension"/>
    <x v="0"/>
    <s v="TAB"/>
    <n v="15"/>
    <n v="43.84"/>
    <s v="MICRO LABS LIMI"/>
    <d v="2022-07-23T00:00:00"/>
    <s v="Sat"/>
    <x v="3"/>
    <s v="Monsoon"/>
    <n v="6"/>
    <x v="2"/>
    <x v="2"/>
  </r>
  <r>
    <m/>
    <s v=""/>
    <x v="0"/>
    <x v="3"/>
    <s v=""/>
    <s v="AMLONG 5MG TABLETS 15'S                      "/>
    <s v="hypertension"/>
    <x v="0"/>
    <s v="TAB"/>
    <n v="15"/>
    <n v="48.55"/>
    <s v="MICRO LABS LIMI"/>
    <d v="2022-07-23T00:00:00"/>
    <s v="Sat"/>
    <x v="3"/>
    <s v="Monsoon"/>
    <n v="6"/>
    <x v="2"/>
    <x v="2"/>
  </r>
  <r>
    <m/>
    <s v=""/>
    <x v="0"/>
    <x v="3"/>
    <s v=""/>
    <s v="ESAM-AT TABLETS 10'S                         "/>
    <s v="cardiac"/>
    <x v="0"/>
    <s v="TAB"/>
    <n v="30"/>
    <n v="113.65"/>
    <s v="TORRENT        "/>
    <d v="2022-07-23T00:00:00"/>
    <s v="Sat"/>
    <x v="3"/>
    <s v="Monsoon"/>
    <n v="6"/>
    <x v="2"/>
    <x v="2"/>
  </r>
  <r>
    <m/>
    <s v=""/>
    <x v="0"/>
    <x v="3"/>
    <s v=""/>
    <s v="ECOSPRIN 75MG TABLETS 14'S                   "/>
    <s v="anticoagulant"/>
    <x v="0"/>
    <s v="TAB"/>
    <n v="36"/>
    <n v="5.33"/>
    <s v="USV LTD.       "/>
    <d v="2022-07-23T00:00:00"/>
    <s v="Sat"/>
    <x v="3"/>
    <s v="Monsoon"/>
    <n v="6"/>
    <x v="2"/>
    <x v="2"/>
  </r>
  <r>
    <m/>
    <s v=""/>
    <x v="0"/>
    <x v="3"/>
    <s v=""/>
    <s v="TELMA H TABLETS NEW PACKING 30'S             "/>
    <s v="antihypertensive"/>
    <x v="0"/>
    <s v="TAB"/>
    <n v="15"/>
    <n v="484"/>
    <s v="GLENMARK PHARMA"/>
    <d v="2022-07-23T00:00:00"/>
    <s v="Sat"/>
    <x v="3"/>
    <s v="Monsoon"/>
    <n v="6"/>
    <x v="2"/>
    <x v="2"/>
  </r>
  <r>
    <m/>
    <s v=""/>
    <x v="0"/>
    <x v="3"/>
    <s v=""/>
    <s v="BECOZYME C FORTE TABLETS 15'S                "/>
    <s v="multivitamin"/>
    <x v="2"/>
    <s v="TAB"/>
    <n v="30"/>
    <n v="25"/>
    <s v="ABBOTT (FORMERL"/>
    <d v="2022-07-23T00:00:00"/>
    <s v="Sat"/>
    <x v="3"/>
    <s v="Monsoon"/>
    <n v="6"/>
    <x v="2"/>
    <x v="2"/>
  </r>
  <r>
    <m/>
    <s v=""/>
    <x v="0"/>
    <x v="3"/>
    <s v=""/>
    <s v="TELO 40MG TABLETS 10'S                       "/>
    <s v="antihypertensive"/>
    <x v="0"/>
    <s v="TAB"/>
    <n v="30"/>
    <n v="73.5"/>
    <s v="LIA LIFE SCIENC"/>
    <d v="2022-07-23T00:00:00"/>
    <s v="Sat"/>
    <x v="3"/>
    <s v="Monsoon"/>
    <n v="6"/>
    <x v="2"/>
    <x v="2"/>
  </r>
  <r>
    <s v="0001013     "/>
    <s v="MITHRA HOSPITAL                    "/>
    <x v="480"/>
    <x v="482"/>
    <s v="XXXXXXXXXX"/>
    <s v="ALPRAX 0.5MG TABLETS 15'S                    "/>
    <s v="anxiolytic"/>
    <x v="1"/>
    <s v="TAB"/>
    <n v="45"/>
    <n v="60.85"/>
    <s v="TORRENT        "/>
    <d v="2022-07-23T00:00:00"/>
    <s v="Sat"/>
    <x v="3"/>
    <s v="Monsoon"/>
    <n v="6"/>
    <x v="2"/>
    <x v="2"/>
  </r>
  <r>
    <m/>
    <s v=""/>
    <x v="480"/>
    <x v="3"/>
    <s v=""/>
    <s v="TAZLOC 80MG TABLETS 10'S                     "/>
    <s v="antihypertensive"/>
    <x v="0"/>
    <s v="TAB"/>
    <n v="20"/>
    <n v="112.22"/>
    <s v="USV LTD.       "/>
    <d v="2022-07-23T00:00:00"/>
    <s v="Sat"/>
    <x v="3"/>
    <s v="Monsoon"/>
    <n v="6"/>
    <x v="2"/>
    <x v="2"/>
  </r>
  <r>
    <m/>
    <s v=""/>
    <x v="480"/>
    <x v="3"/>
    <s v=""/>
    <s v="TAZLOC 80MG TABLETS 10'S                     "/>
    <s v="antihypertensive"/>
    <x v="0"/>
    <s v="TAB"/>
    <n v="10"/>
    <n v="124.88"/>
    <s v="USV LTD.       "/>
    <d v="2022-07-23T00:00:00"/>
    <s v="Sat"/>
    <x v="3"/>
    <s v="Monsoon"/>
    <n v="6"/>
    <x v="2"/>
    <x v="2"/>
  </r>
  <r>
    <m/>
    <s v=""/>
    <x v="480"/>
    <x v="3"/>
    <s v=""/>
    <s v="EUGLIM 4MG TABLETS 15'S                      "/>
    <s v="diabetic"/>
    <x v="3"/>
    <s v="TAB"/>
    <n v="75"/>
    <n v="215.5"/>
    <s v="ZYDUX          "/>
    <d v="2022-07-23T00:00:00"/>
    <s v="Sat"/>
    <x v="3"/>
    <s v="Monsoon"/>
    <n v="6"/>
    <x v="2"/>
    <x v="2"/>
  </r>
  <r>
    <s v="0001014     "/>
    <s v="ARAVIND HOSPITAL                   "/>
    <x v="579"/>
    <x v="581"/>
    <s v="XXXXXXXXXX"/>
    <s v="NUROKIND GOLD CAPSULES 10'S                  "/>
    <s v="vitamin"/>
    <x v="2"/>
    <s v="CAP"/>
    <n v="30"/>
    <n v="97.9"/>
    <s v="MANKIND PHARMA "/>
    <d v="2022-07-23T00:00:00"/>
    <s v="Sat"/>
    <x v="3"/>
    <s v="Monsoon"/>
    <n v="6"/>
    <x v="2"/>
    <x v="2"/>
  </r>
  <r>
    <m/>
    <s v=""/>
    <x v="579"/>
    <x v="3"/>
    <s v=""/>
    <s v="GLIMESTAR 1MG TABLETS 10'S                   "/>
    <s v="diabetic"/>
    <x v="3"/>
    <s v="TAB"/>
    <n v="10"/>
    <n v="27.09"/>
    <s v="MANKIND PHARMA "/>
    <d v="2022-07-23T00:00:00"/>
    <s v="Sat"/>
    <x v="3"/>
    <s v="Monsoon"/>
    <n v="6"/>
    <x v="2"/>
    <x v="2"/>
  </r>
  <r>
    <m/>
    <s v=""/>
    <x v="579"/>
    <x v="3"/>
    <s v=""/>
    <s v="PRO HB TABLETS 10'S                          "/>
    <s v="iron anaemic"/>
    <x v="2"/>
    <s v="TAB"/>
    <n v="10"/>
    <n v="59"/>
    <s v="PROCYON PHARMAC"/>
    <d v="2022-07-23T00:00:00"/>
    <s v="Sat"/>
    <x v="3"/>
    <s v="Monsoon"/>
    <n v="6"/>
    <x v="2"/>
    <x v="2"/>
  </r>
  <r>
    <m/>
    <s v=""/>
    <x v="579"/>
    <x v="3"/>
    <s v=""/>
    <s v="ATEN 25MG TABLETS 14'S                       "/>
    <s v="hypertension"/>
    <x v="0"/>
    <s v="TAB"/>
    <n v="14"/>
    <n v="27.9"/>
    <s v="CADILA PHARMACE"/>
    <d v="2022-07-23T00:00:00"/>
    <s v="Sat"/>
    <x v="3"/>
    <s v="Monsoon"/>
    <n v="6"/>
    <x v="2"/>
    <x v="2"/>
  </r>
  <r>
    <s v="0001015     "/>
    <s v="VIKASH                             "/>
    <x v="3"/>
    <x v="5"/>
    <s v="XXXXXXXXXX"/>
    <s v="ENZOFLAM TABLETS 10'S                        "/>
    <s v="analgesic"/>
    <x v="7"/>
    <s v="TAB"/>
    <n v="4"/>
    <n v="132"/>
    <s v="ALKEM LABOURATO"/>
    <d v="2022-07-23T00:00:00"/>
    <s v="Sat"/>
    <x v="3"/>
    <s v="Monsoon"/>
    <n v="6"/>
    <x v="2"/>
    <x v="2"/>
  </r>
  <r>
    <m/>
    <s v=""/>
    <x v="3"/>
    <x v="3"/>
    <s v=""/>
    <s v="CLAVAM 625MG TABLETS 10'S                    "/>
    <s v="antibiotic"/>
    <x v="5"/>
    <s v="TAB"/>
    <n v="6"/>
    <n v="201.62"/>
    <s v="ALKEM LABOURATO"/>
    <d v="2022-07-23T00:00:00"/>
    <s v="Sat"/>
    <x v="3"/>
    <s v="Monsoon"/>
    <n v="6"/>
    <x v="2"/>
    <x v="2"/>
  </r>
  <r>
    <s v="0001016     "/>
    <s v="NO DOC"/>
    <x v="188"/>
    <x v="190"/>
    <s v="XXXXXXXXXX"/>
    <s v="MONTICOPE TABLETS 10'S                       "/>
    <s v="Anti allergic"/>
    <x v="6"/>
    <s v="TAB"/>
    <n v="30"/>
    <n v="99.9"/>
    <s v="MANKIND PHARMA "/>
    <d v="2022-07-24T00:00:00"/>
    <s v="Sun"/>
    <x v="3"/>
    <s v="Monsoon"/>
    <n v="7"/>
    <x v="2"/>
    <x v="2"/>
  </r>
  <r>
    <m/>
    <s v=""/>
    <x v="188"/>
    <x v="3"/>
    <s v=""/>
    <s v="AB PHYLLINE CAPSULES 10'S                    "/>
    <s v="bronchodilator"/>
    <x v="11"/>
    <s v="CAP"/>
    <n v="30"/>
    <n v="148.19999999999999"/>
    <s v="SUN PHARMA SIKK"/>
    <d v="2022-07-24T00:00:00"/>
    <s v="Sun"/>
    <x v="3"/>
    <s v="Monsoon"/>
    <n v="7"/>
    <x v="2"/>
    <x v="2"/>
  </r>
  <r>
    <s v="0001017     "/>
    <s v="DR.VISALAKSHI                      "/>
    <x v="3"/>
    <x v="5"/>
    <s v="XXXXXXXXXX"/>
    <s v="SINAREST TABLETS 15                          "/>
    <s v="Anti allergic"/>
    <x v="6"/>
    <s v="TAB"/>
    <n v="6"/>
    <n v="91.8"/>
    <s v="CENTAUR PHARMAC"/>
    <d v="2022-07-24T00:00:00"/>
    <s v="Sun"/>
    <x v="3"/>
    <s v="Monsoon"/>
    <n v="7"/>
    <x v="2"/>
    <x v="2"/>
  </r>
  <r>
    <m/>
    <s v=""/>
    <x v="3"/>
    <x v="3"/>
    <s v=""/>
    <s v="DOLO 650MG TABLETS 15'S                      "/>
    <s v="antipyretic"/>
    <x v="7"/>
    <s v="TAB"/>
    <n v="10"/>
    <n v="30.91"/>
    <s v="MICRO LABS LIMI"/>
    <d v="2022-07-24T00:00:00"/>
    <s v="Sun"/>
    <x v="3"/>
    <s v="Monsoon"/>
    <n v="7"/>
    <x v="2"/>
    <x v="2"/>
  </r>
  <r>
    <m/>
    <s v=""/>
    <x v="3"/>
    <x v="3"/>
    <s v=""/>
    <s v="MOX 500MG CAPSULES 15'S                      "/>
    <s v="antibiotic"/>
    <x v="5"/>
    <s v="CAP"/>
    <n v="6"/>
    <n v="108.7"/>
    <s v="REXCEL(RANBAXY)"/>
    <d v="2022-07-24T00:00:00"/>
    <s v="Sun"/>
    <x v="3"/>
    <s v="Monsoon"/>
    <n v="7"/>
    <x v="2"/>
    <x v="2"/>
  </r>
  <r>
    <s v="0001018     "/>
    <s v="DR.GANESH BABU                     "/>
    <x v="446"/>
    <x v="448"/>
    <s v="XXXXXXXXXX"/>
    <s v="HUMAN MIXTARD 40 IU 10ML                     "/>
    <s v="insulin"/>
    <x v="3"/>
    <s v="VIA"/>
    <n v="1"/>
    <n v="158.41999999999999"/>
    <s v="NOVO NORDISK   "/>
    <d v="2022-07-24T00:00:00"/>
    <s v="Sun"/>
    <x v="3"/>
    <s v="Monsoon"/>
    <n v="7"/>
    <x v="2"/>
    <x v="2"/>
  </r>
  <r>
    <s v="0001019     "/>
    <s v="NIROSHA                            "/>
    <x v="3"/>
    <x v="5"/>
    <s v="XXXXXXXXXX"/>
    <s v="T MINIC SYRUP 60ML                           "/>
    <s v="cough"/>
    <x v="11"/>
    <s v="BOT"/>
    <n v="1"/>
    <n v="99.82"/>
    <s v="NOVARTIS/CIBA  "/>
    <d v="2022-07-24T00:00:00"/>
    <s v="Sun"/>
    <x v="3"/>
    <s v="Monsoon"/>
    <n v="7"/>
    <x v="2"/>
    <x v="2"/>
  </r>
  <r>
    <s v="0001020     "/>
    <s v="NO DOC"/>
    <x v="0"/>
    <x v="0"/>
    <s v="XXXXXXXXXX"/>
    <s v="NUROKIND OD TABLETS 20'S                     "/>
    <s v="vitamin"/>
    <x v="2"/>
    <s v="TAB"/>
    <n v="40"/>
    <n v="159.72"/>
    <s v="MANKIND PHARMA "/>
    <d v="2022-07-24T00:00:00"/>
    <s v="Sun"/>
    <x v="3"/>
    <s v="Monsoon"/>
    <n v="7"/>
    <x v="2"/>
    <x v="2"/>
  </r>
  <r>
    <s v="0001021     "/>
    <s v="DR.ANNAMALAISAMY                   "/>
    <x v="36"/>
    <x v="38"/>
    <s v="XXXXXXXXXX"/>
    <s v="NEBICARD 5MG TABLETS 10'S                    "/>
    <s v="cardiac"/>
    <x v="0"/>
    <s v="TAB"/>
    <n v="30"/>
    <n v="160.5"/>
    <s v="TORRENT        "/>
    <d v="2022-07-24T00:00:00"/>
    <s v="Sun"/>
    <x v="3"/>
    <s v="Monsoon"/>
    <n v="7"/>
    <x v="2"/>
    <x v="2"/>
  </r>
  <r>
    <m/>
    <s v=""/>
    <x v="36"/>
    <x v="3"/>
    <s v=""/>
    <s v="ECOSPRIN AV 75/20MG CAPSULES 10'S            "/>
    <s v="anticoagulant"/>
    <x v="0"/>
    <s v="CAP"/>
    <n v="15"/>
    <n v="35.76"/>
    <s v="USV LTD.       "/>
    <d v="2022-07-24T00:00:00"/>
    <s v="Sun"/>
    <x v="3"/>
    <s v="Monsoon"/>
    <n v="7"/>
    <x v="2"/>
    <x v="2"/>
  </r>
  <r>
    <m/>
    <s v=""/>
    <x v="36"/>
    <x v="3"/>
    <s v=""/>
    <s v="METOSARTAN 25MG TABLETS 10'S                 "/>
    <s v="cardiac"/>
    <x v="0"/>
    <s v="TAB"/>
    <n v="30"/>
    <n v="163"/>
    <s v="SUN PHARMA     "/>
    <d v="2022-07-24T00:00:00"/>
    <s v="Sun"/>
    <x v="3"/>
    <s v="Monsoon"/>
    <n v="7"/>
    <x v="2"/>
    <x v="2"/>
  </r>
  <r>
    <s v="0001022     "/>
    <s v="VELAMMAL HOSPITAL                  "/>
    <x v="71"/>
    <x v="73"/>
    <s v="XXXXXXXXXX"/>
    <s v="GLYNASE MF TABLETS 10'S                      "/>
    <s v="diabetic"/>
    <x v="3"/>
    <s v="TAB"/>
    <n v="60"/>
    <n v="18.52"/>
    <s v="USV LTD.       "/>
    <d v="2022-07-24T00:00:00"/>
    <s v="Sun"/>
    <x v="3"/>
    <s v="Monsoon"/>
    <n v="7"/>
    <x v="2"/>
    <x v="2"/>
  </r>
  <r>
    <m/>
    <s v=""/>
    <x v="71"/>
    <x v="3"/>
    <s v=""/>
    <s v="LINOTRIL-0.5MG TABLETS 10'S                  "/>
    <s v="psychiatric"/>
    <x v="1"/>
    <s v="TAB"/>
    <n v="30"/>
    <n v="34.6"/>
    <s v="LINUX LABS     "/>
    <d v="2022-07-24T00:00:00"/>
    <s v="Sun"/>
    <x v="3"/>
    <s v="Monsoon"/>
    <n v="7"/>
    <x v="2"/>
    <x v="2"/>
  </r>
  <r>
    <m/>
    <s v=""/>
    <x v="71"/>
    <x v="3"/>
    <s v=""/>
    <s v="OLEANZ 5MG TABLETS 10'S                      "/>
    <s v="psychiatric"/>
    <x v="1"/>
    <s v="TAB"/>
    <n v="30"/>
    <n v="50"/>
    <s v="SUN PHARMA     "/>
    <d v="2022-07-24T00:00:00"/>
    <s v="Sun"/>
    <x v="3"/>
    <s v="Monsoon"/>
    <n v="7"/>
    <x v="2"/>
    <x v="2"/>
  </r>
  <r>
    <s v="0001023     "/>
    <s v="NO DOC"/>
    <x v="0"/>
    <x v="0"/>
    <s v="XXXXXXXXXX"/>
    <s v="VOLINI SPRAY 60GRAM                          "/>
    <s v="analgesic"/>
    <x v="7"/>
    <s v="PCS"/>
    <n v="1"/>
    <n v="208"/>
    <s v="RANBAXY        "/>
    <d v="2022-07-24T00:00:00"/>
    <s v="Sun"/>
    <x v="3"/>
    <s v="Monsoon"/>
    <n v="7"/>
    <x v="2"/>
    <x v="2"/>
  </r>
  <r>
    <s v="0001024     "/>
    <s v="NO DOC"/>
    <x v="7"/>
    <x v="9"/>
    <s v="XXXXXXXXXX"/>
    <s v="PAN-D CAPSULES 15'S                          "/>
    <s v="peptic ulcer"/>
    <x v="8"/>
    <s v="CAP"/>
    <n v="15"/>
    <n v="190"/>
    <s v="ALKEM LABOURATO"/>
    <d v="2022-07-24T00:00:00"/>
    <s v="Sun"/>
    <x v="3"/>
    <s v="Monsoon"/>
    <n v="7"/>
    <x v="2"/>
    <x v="2"/>
  </r>
  <r>
    <s v="0001025     "/>
    <s v="NO DOC"/>
    <x v="0"/>
    <x v="0"/>
    <s v="XXXXXXXXXX"/>
    <s v="PYRIGESIC TABLETS 10'S                       "/>
    <s v="antipyretic"/>
    <x v="7"/>
    <s v="TAB"/>
    <n v="10"/>
    <n v="10.19"/>
    <s v="EAST INDIA PHAR"/>
    <d v="2022-07-24T00:00:00"/>
    <s v="Sun"/>
    <x v="3"/>
    <s v="Monsoon"/>
    <n v="7"/>
    <x v="2"/>
    <x v="2"/>
  </r>
  <r>
    <s v="0001027     "/>
    <s v="NO DOC"/>
    <x v="339"/>
    <x v="341"/>
    <s v="XXXXXXXXXX"/>
    <s v="GLYCIPHAGE 500MG TABLETS 20'S                "/>
    <s v="diabetic"/>
    <x v="3"/>
    <s v="TAB"/>
    <n v="20"/>
    <n v="33.549999999999997"/>
    <s v="FRANCO INDIAN P"/>
    <d v="2022-07-24T00:00:00"/>
    <s v="Sun"/>
    <x v="3"/>
    <s v="Monsoon"/>
    <n v="7"/>
    <x v="2"/>
    <x v="2"/>
  </r>
  <r>
    <m/>
    <s v=""/>
    <x v="339"/>
    <x v="3"/>
    <s v=""/>
    <s v="BETNOVATE-GM CREAM 20GRAM                    "/>
    <s v="antifungal"/>
    <x v="4"/>
    <s v="TUB"/>
    <n v="1"/>
    <n v="34.049999999999997"/>
    <s v="GLAXO SMITHKLIN"/>
    <d v="2022-07-24T00:00:00"/>
    <s v="Sun"/>
    <x v="3"/>
    <s v="Monsoon"/>
    <n v="7"/>
    <x v="2"/>
    <x v="2"/>
  </r>
  <r>
    <m/>
    <s v=""/>
    <x v="339"/>
    <x v="3"/>
    <s v=""/>
    <s v="ALMOX 500MG CAPSULES 10'S                    "/>
    <s v="antibiotic"/>
    <x v="5"/>
    <s v="CAP"/>
    <n v="10"/>
    <n v="72.459999999999994"/>
    <s v="ALKEM LABOURATO"/>
    <d v="2022-07-24T00:00:00"/>
    <s v="Sun"/>
    <x v="3"/>
    <s v="Monsoon"/>
    <n v="7"/>
    <x v="2"/>
    <x v="2"/>
  </r>
  <r>
    <m/>
    <s v=""/>
    <x v="339"/>
    <x v="3"/>
    <s v=""/>
    <s v="GP 0.5MG TABLETS 10'S                        "/>
    <s v="diabetic"/>
    <x v="3"/>
    <s v="TAB"/>
    <n v="20"/>
    <n v="55"/>
    <s v="USV LTD.       "/>
    <d v="2022-07-24T00:00:00"/>
    <s v="Sun"/>
    <x v="3"/>
    <s v="Monsoon"/>
    <n v="7"/>
    <x v="2"/>
    <x v="2"/>
  </r>
  <r>
    <s v="0001028     "/>
    <s v="DR.DURAI RAJ                       "/>
    <x v="55"/>
    <x v="57"/>
    <s v="XXXXXXXXXX"/>
    <s v="CLONOTRIL 0.25MG TABLET 15'S                 "/>
    <s v="psychiatric"/>
    <x v="1"/>
    <s v="TAB"/>
    <n v="30"/>
    <n v="28.15"/>
    <s v="TORRENT        "/>
    <d v="2022-07-24T00:00:00"/>
    <s v="Sun"/>
    <x v="3"/>
    <s v="Monsoon"/>
    <n v="7"/>
    <x v="2"/>
    <x v="2"/>
  </r>
  <r>
    <s v="0001029     "/>
    <s v="DR.GREETHAR BABU                   "/>
    <x v="130"/>
    <x v="132"/>
    <s v="XXXXXXXXXX"/>
    <s v="OLMEZEST 40MG TABLETS 10'S                   "/>
    <s v="antihypertensive"/>
    <x v="0"/>
    <s v="TAB"/>
    <n v="10"/>
    <n v="214"/>
    <s v="SUN PHARMA     "/>
    <d v="2022-07-25T00:00:00"/>
    <s v="Mon"/>
    <x v="3"/>
    <s v="Monsoon"/>
    <n v="1"/>
    <x v="2"/>
    <x v="2"/>
  </r>
  <r>
    <s v="0001030     "/>
    <s v="NO DOC"/>
    <x v="608"/>
    <x v="610"/>
    <s v="XXXXXXXXXX"/>
    <s v="CLAVIX 75MG TABLETS 15'S                     "/>
    <s v="anticoagulant"/>
    <x v="0"/>
    <s v="TAB"/>
    <n v="30"/>
    <n v="126.87"/>
    <s v="INTAS          "/>
    <d v="2022-07-25T00:00:00"/>
    <s v="Mon"/>
    <x v="3"/>
    <s v="Monsoon"/>
    <n v="1"/>
    <x v="2"/>
    <x v="2"/>
  </r>
  <r>
    <m/>
    <s v=""/>
    <x v="608"/>
    <x v="3"/>
    <s v=""/>
    <s v="ANXIT 0.5MG TABLETS 15'S                     "/>
    <s v="anxiolytic"/>
    <x v="1"/>
    <s v="TAB"/>
    <n v="30"/>
    <n v="47"/>
    <s v="MICRO LABS LIMI"/>
    <d v="2022-07-25T00:00:00"/>
    <s v="Mon"/>
    <x v="3"/>
    <s v="Monsoon"/>
    <n v="1"/>
    <x v="2"/>
    <x v="2"/>
  </r>
  <r>
    <m/>
    <s v=""/>
    <x v="608"/>
    <x v="3"/>
    <s v=""/>
    <s v="BECOSULES CAPSULES 20'S                      "/>
    <s v="multivitamin"/>
    <x v="2"/>
    <s v="CAP"/>
    <n v="30"/>
    <n v="45.67"/>
    <s v="PFIZER LIMITED "/>
    <d v="2022-07-25T00:00:00"/>
    <s v="Mon"/>
    <x v="3"/>
    <s v="Monsoon"/>
    <n v="1"/>
    <x v="2"/>
    <x v="2"/>
  </r>
  <r>
    <m/>
    <s v=""/>
    <x v="608"/>
    <x v="3"/>
    <s v=""/>
    <s v="TAZLOC BETA 50MG TABLETS 10'S                "/>
    <s v="antihypertensive"/>
    <x v="0"/>
    <s v="TAB"/>
    <n v="10"/>
    <n v="173.51"/>
    <s v="USV LTD.       "/>
    <d v="2022-07-25T00:00:00"/>
    <s v="Mon"/>
    <x v="3"/>
    <s v="Monsoon"/>
    <n v="1"/>
    <x v="2"/>
    <x v="2"/>
  </r>
  <r>
    <m/>
    <s v=""/>
    <x v="608"/>
    <x v="3"/>
    <s v=""/>
    <s v="TAZLOC BETA 50MG TABLETS 10'S                "/>
    <s v="antihypertensive"/>
    <x v="0"/>
    <s v="TAB"/>
    <n v="20"/>
    <n v="173.51"/>
    <s v="USV LTD.       "/>
    <d v="2022-07-25T00:00:00"/>
    <s v="Mon"/>
    <x v="3"/>
    <s v="Monsoon"/>
    <n v="1"/>
    <x v="2"/>
    <x v="2"/>
  </r>
  <r>
    <m/>
    <s v=""/>
    <x v="608"/>
    <x v="3"/>
    <s v=""/>
    <s v="SUPRADYN TABLETS 15'S                        "/>
    <s v="multivitamin"/>
    <x v="2"/>
    <s v="TAB"/>
    <n v="30"/>
    <n v="50"/>
    <s v="ABBOTT (FORMERL"/>
    <d v="2022-07-25T00:00:00"/>
    <s v="Mon"/>
    <x v="3"/>
    <s v="Monsoon"/>
    <n v="1"/>
    <x v="2"/>
    <x v="2"/>
  </r>
  <r>
    <s v="0001032     "/>
    <s v="NO DOC"/>
    <x v="34"/>
    <x v="36"/>
    <s v="XXXXXXXXXX"/>
    <s v="VALPARIN 200MG TABLETS 10'S                  "/>
    <s v="anticonvulsant"/>
    <x v="10"/>
    <s v="TAB"/>
    <n v="30"/>
    <n v="34.58"/>
    <s v="SANOFI         "/>
    <d v="2022-07-25T00:00:00"/>
    <s v="Mon"/>
    <x v="3"/>
    <s v="Monsoon"/>
    <n v="1"/>
    <x v="2"/>
    <x v="2"/>
  </r>
  <r>
    <m/>
    <s v=""/>
    <x v="34"/>
    <x v="3"/>
    <s v=""/>
    <s v="AMIXIDE-H TABLETS 10'S                       "/>
    <s v="psychiatric"/>
    <x v="1"/>
    <s v="TAB"/>
    <n v="30"/>
    <n v="46.5"/>
    <s v="SUN PHARMA     "/>
    <d v="2022-07-25T00:00:00"/>
    <s v="Mon"/>
    <x v="3"/>
    <s v="Monsoon"/>
    <n v="1"/>
    <x v="2"/>
    <x v="2"/>
  </r>
  <r>
    <m/>
    <s v=""/>
    <x v="34"/>
    <x v="3"/>
    <s v=""/>
    <s v="ZEPTOL CR 200MG TABLETS 10'S                 "/>
    <s v="anticonvulsant"/>
    <x v="10"/>
    <s v="TAB"/>
    <n v="30"/>
    <n v="29"/>
    <s v="SUN PHARMA     "/>
    <d v="2022-07-25T00:00:00"/>
    <s v="Mon"/>
    <x v="3"/>
    <s v="Monsoon"/>
    <n v="1"/>
    <x v="2"/>
    <x v="2"/>
  </r>
  <r>
    <m/>
    <s v=""/>
    <x v="34"/>
    <x v="3"/>
    <s v=""/>
    <s v="LOPRES 0.5% EYE DROPS 5ML                    "/>
    <s v="eye drops"/>
    <x v="12"/>
    <s v="BOT"/>
    <n v="2"/>
    <n v="66.92"/>
    <s v="MICRO VISION   "/>
    <d v="2022-07-25T00:00:00"/>
    <s v="Mon"/>
    <x v="3"/>
    <s v="Monsoon"/>
    <n v="1"/>
    <x v="2"/>
    <x v="2"/>
  </r>
  <r>
    <m/>
    <s v=""/>
    <x v="34"/>
    <x v="3"/>
    <s v=""/>
    <s v="VERTIN 8MG 15                                "/>
    <s v="vertigo"/>
    <x v="10"/>
    <s v="TAB"/>
    <n v="10"/>
    <n v="160.56"/>
    <s v="ABBOTT HEALTHCA"/>
    <d v="2022-07-25T00:00:00"/>
    <s v="Mon"/>
    <x v="3"/>
    <s v="Monsoon"/>
    <n v="1"/>
    <x v="2"/>
    <x v="2"/>
  </r>
  <r>
    <m/>
    <s v=""/>
    <x v="34"/>
    <x v="3"/>
    <s v=""/>
    <s v="NEUROBION FORTE TAB 30                       "/>
    <s v="multivitamin"/>
    <x v="2"/>
    <s v="TAB"/>
    <n v="30"/>
    <n v="34.700000000000003"/>
    <s v="MERCK          "/>
    <d v="2022-07-25T00:00:00"/>
    <s v="Mon"/>
    <x v="3"/>
    <s v="Monsoon"/>
    <n v="1"/>
    <x v="2"/>
    <x v="2"/>
  </r>
  <r>
    <s v="0001033     "/>
    <s v="DR.SHENBAGAM HOSPITAL              "/>
    <x v="210"/>
    <x v="212"/>
    <s v="XXXXXXXXXX"/>
    <s v="A TO Z NS TABLETS 15'S                       "/>
    <s v="multivitamins"/>
    <x v="2"/>
    <s v="TAB"/>
    <n v="30"/>
    <n v="128"/>
    <s v="ALKEM LABOURATO"/>
    <d v="2022-07-25T00:00:00"/>
    <s v="Mon"/>
    <x v="3"/>
    <s v="Monsoon"/>
    <n v="1"/>
    <x v="2"/>
    <x v="2"/>
  </r>
  <r>
    <m/>
    <s v=""/>
    <x v="210"/>
    <x v="3"/>
    <s v=""/>
    <s v="ATIVAN 2MG TABLETS NEW PACK 30 30'S          "/>
    <s v="psychiatric"/>
    <x v="1"/>
    <s v="TAB"/>
    <n v="30"/>
    <n v="91.87"/>
    <s v="PFIZER LIMITED "/>
    <d v="2022-07-25T00:00:00"/>
    <s v="Mon"/>
    <x v="3"/>
    <s v="Monsoon"/>
    <n v="1"/>
    <x v="2"/>
    <x v="2"/>
  </r>
  <r>
    <m/>
    <s v=""/>
    <x v="210"/>
    <x v="3"/>
    <s v=""/>
    <s v="FLOTRAL D KIT 10'S                           "/>
    <s v="prostate hyperplacia"/>
    <x v="9"/>
    <s v="STR"/>
    <n v="30"/>
    <n v="315"/>
    <s v="RANBAXY        "/>
    <d v="2022-07-25T00:00:00"/>
    <s v="Mon"/>
    <x v="3"/>
    <s v="Monsoon"/>
    <n v="1"/>
    <x v="2"/>
    <x v="2"/>
  </r>
  <r>
    <m/>
    <s v=""/>
    <x v="210"/>
    <x v="3"/>
    <s v=""/>
    <s v="GLYCOMET SR 500MG TABLET 20'S                "/>
    <s v="diabetic"/>
    <x v="3"/>
    <s v="TAB"/>
    <n v="40"/>
    <n v="47.71"/>
    <s v="USV LTD.       "/>
    <d v="2022-07-25T00:00:00"/>
    <s v="Mon"/>
    <x v="3"/>
    <s v="Monsoon"/>
    <n v="1"/>
    <x v="2"/>
    <x v="2"/>
  </r>
  <r>
    <m/>
    <s v=""/>
    <x v="210"/>
    <x v="3"/>
    <s v=""/>
    <s v="GLYCOMET SR 500MG TABLET 20'S                "/>
    <s v="diabetic"/>
    <x v="3"/>
    <s v="TAB"/>
    <n v="20"/>
    <n v="43.01"/>
    <s v="USV LTD.       "/>
    <d v="2022-07-25T00:00:00"/>
    <s v="Mon"/>
    <x v="3"/>
    <s v="Monsoon"/>
    <n v="1"/>
    <x v="2"/>
    <x v="2"/>
  </r>
  <r>
    <m/>
    <s v=""/>
    <x v="210"/>
    <x v="3"/>
    <s v=""/>
    <s v="ADMENTA 5MG TABLETSS 10'S                    "/>
    <s v="Alzhemier Disease"/>
    <x v="10"/>
    <s v="TAB"/>
    <n v="30"/>
    <n v="114"/>
    <s v="SUN PHARMA     "/>
    <d v="2022-07-25T00:00:00"/>
    <s v="Mon"/>
    <x v="3"/>
    <s v="Monsoon"/>
    <n v="1"/>
    <x v="2"/>
    <x v="2"/>
  </r>
  <r>
    <m/>
    <s v=""/>
    <x v="210"/>
    <x v="3"/>
    <s v=""/>
    <s v="CLOPILET 75MG TABLETS NEW PACK 15'S          "/>
    <s v="anticoagulant"/>
    <x v="0"/>
    <s v="TAB"/>
    <n v="30"/>
    <n v="116.86"/>
    <s v="SUN PHARMA     "/>
    <d v="2022-07-25T00:00:00"/>
    <s v="Mon"/>
    <x v="3"/>
    <s v="Monsoon"/>
    <n v="1"/>
    <x v="2"/>
    <x v="2"/>
  </r>
  <r>
    <m/>
    <s v=""/>
    <x v="210"/>
    <x v="3"/>
    <s v=""/>
    <s v="SYNDOPA 110 15                               "/>
    <s v="parkinson disease"/>
    <x v="10"/>
    <s v="TAB"/>
    <n v="30"/>
    <n v="26.09"/>
    <s v="SUN PHARMA     "/>
    <d v="2022-07-25T00:00:00"/>
    <s v="Mon"/>
    <x v="3"/>
    <s v="Monsoon"/>
    <n v="1"/>
    <x v="2"/>
    <x v="2"/>
  </r>
  <r>
    <s v="0001034     "/>
    <s v="NO DOC"/>
    <x v="5"/>
    <x v="7"/>
    <s v="XXXXXXXXXX"/>
    <s v="ZINCOVIT TABLETS 15'S                        "/>
    <s v="vitamin"/>
    <x v="2"/>
    <s v="TAB"/>
    <n v="30"/>
    <n v="105"/>
    <s v="APEX LABORATOTO"/>
    <d v="2022-07-25T00:00:00"/>
    <s v="Mon"/>
    <x v="3"/>
    <s v="Monsoon"/>
    <n v="1"/>
    <x v="2"/>
    <x v="2"/>
  </r>
  <r>
    <m/>
    <s v=""/>
    <x v="5"/>
    <x v="3"/>
    <s v=""/>
    <s v="NEUROBION FORTE TAB 30                       "/>
    <s v="multivitamin"/>
    <x v="2"/>
    <s v="TAB"/>
    <n v="30"/>
    <n v="34.700000000000003"/>
    <s v="MERCK          "/>
    <d v="2022-07-25T00:00:00"/>
    <s v="Mon"/>
    <x v="3"/>
    <s v="Monsoon"/>
    <n v="1"/>
    <x v="2"/>
    <x v="2"/>
  </r>
  <r>
    <s v="0001035     "/>
    <s v="DR.VALLAL                          "/>
    <x v="93"/>
    <x v="95"/>
    <s v="XXXXXXXXXX"/>
    <s v="SHELCAL 500MG TABLETS 15'S                   "/>
    <s v="calcium"/>
    <x v="2"/>
    <s v="TAB"/>
    <n v="5"/>
    <n v="119.5"/>
    <s v="ELDER          "/>
    <d v="2022-07-25T00:00:00"/>
    <s v="Mon"/>
    <x v="3"/>
    <s v="Monsoon"/>
    <n v="1"/>
    <x v="2"/>
    <x v="2"/>
  </r>
  <r>
    <m/>
    <s v=""/>
    <x v="93"/>
    <x v="3"/>
    <s v=""/>
    <s v="SHELCAL 500MG TABLETS 15'S                   "/>
    <s v="calcium"/>
    <x v="2"/>
    <s v="TAB"/>
    <n v="15"/>
    <n v="119.5"/>
    <s v="ELDER          "/>
    <d v="2022-07-25T00:00:00"/>
    <s v="Mon"/>
    <x v="3"/>
    <s v="Monsoon"/>
    <n v="1"/>
    <x v="2"/>
    <x v="2"/>
  </r>
  <r>
    <m/>
    <s v=""/>
    <x v="93"/>
    <x v="3"/>
    <s v=""/>
    <s v="VERTIN 8MG 15                                "/>
    <s v="vertigo"/>
    <x v="10"/>
    <s v="TAB"/>
    <n v="20"/>
    <n v="160.56"/>
    <s v="ABBOTT HEALTHCA"/>
    <d v="2022-07-25T00:00:00"/>
    <s v="Mon"/>
    <x v="3"/>
    <s v="Monsoon"/>
    <n v="1"/>
    <x v="2"/>
    <x v="2"/>
  </r>
  <r>
    <s v="0001036     "/>
    <s v="NO DOC"/>
    <x v="188"/>
    <x v="190"/>
    <s v="XXXXXXXXXX"/>
    <s v="CYCLOPAM TABLETS 10'S                        "/>
    <s v="antispasmodic"/>
    <x v="8"/>
    <s v="TAB"/>
    <n v="2"/>
    <n v="51.2"/>
    <s v="INDOCO REMEDIES"/>
    <d v="2022-07-25T00:00:00"/>
    <s v="Mon"/>
    <x v="3"/>
    <s v="Monsoon"/>
    <n v="1"/>
    <x v="2"/>
    <x v="2"/>
  </r>
  <r>
    <s v="0001037     "/>
    <s v="NO DOC"/>
    <x v="0"/>
    <x v="0"/>
    <s v="XXXXXXXXXX"/>
    <s v="CHYMORAL FORTE TABLETS 20'S                  "/>
    <s v="anti inflammatory"/>
    <x v="7"/>
    <s v="TAB"/>
    <n v="6"/>
    <n v="423.4"/>
    <s v="ELDER          "/>
    <d v="2022-07-25T00:00:00"/>
    <s v="Mon"/>
    <x v="3"/>
    <s v="Monsoon"/>
    <n v="1"/>
    <x v="2"/>
    <x v="2"/>
  </r>
  <r>
    <m/>
    <s v=""/>
    <x v="0"/>
    <x v="3"/>
    <s v=""/>
    <s v="AZAX 500MG TABLETS 3'S                       "/>
    <s v="antibiotic"/>
    <x v="5"/>
    <s v="TAB"/>
    <n v="10"/>
    <n v="71.63"/>
    <s v="RANBAXY        "/>
    <d v="2022-07-25T00:00:00"/>
    <s v="Mon"/>
    <x v="3"/>
    <s v="Monsoon"/>
    <n v="1"/>
    <x v="2"/>
    <x v="2"/>
  </r>
  <r>
    <s v="0001039     "/>
    <s v="DR.VENU GOPAL                      "/>
    <x v="2"/>
    <x v="4"/>
    <s v="XXXXXXXXXX"/>
    <s v="NORFLOX 400MG TABLETS 10'S                   "/>
    <s v="antibiotic"/>
    <x v="5"/>
    <s v="TAB"/>
    <n v="10"/>
    <n v="70.97"/>
    <s v="CIPLA          "/>
    <d v="2022-07-25T00:00:00"/>
    <s v="Mon"/>
    <x v="3"/>
    <s v="Monsoon"/>
    <n v="1"/>
    <x v="2"/>
    <x v="2"/>
  </r>
  <r>
    <m/>
    <s v=""/>
    <x v="2"/>
    <x v="3"/>
    <s v=""/>
    <s v="ANDIAL 2MG 10                                "/>
    <s v="antidiarrhoeal"/>
    <x v="8"/>
    <s v="TAB"/>
    <n v="2"/>
    <n v="22.12"/>
    <s v="CITADEL        "/>
    <d v="2022-07-25T00:00:00"/>
    <s v="Mon"/>
    <x v="3"/>
    <s v="Monsoon"/>
    <n v="1"/>
    <x v="2"/>
    <x v="2"/>
  </r>
  <r>
    <m/>
    <s v=""/>
    <x v="2"/>
    <x v="3"/>
    <s v=""/>
    <s v="LEON 250MG TABLETS 10'S                      "/>
    <s v="antibiotic"/>
    <x v="5"/>
    <s v="TAB"/>
    <n v="8"/>
    <n v="49.12"/>
    <s v="DR. REDDY'S    "/>
    <d v="2022-07-25T00:00:00"/>
    <s v="Mon"/>
    <x v="3"/>
    <s v="Monsoon"/>
    <n v="1"/>
    <x v="2"/>
    <x v="2"/>
  </r>
  <r>
    <m/>
    <s v=""/>
    <x v="2"/>
    <x v="3"/>
    <s v=""/>
    <s v="LUPITUSS COUGH SYRUP 100ML                   "/>
    <s v="cough"/>
    <x v="11"/>
    <s v="BOT"/>
    <n v="1"/>
    <n v="137.19999999999999"/>
    <s v="LUPIN LTD      "/>
    <d v="2022-07-25T00:00:00"/>
    <s v="Mon"/>
    <x v="3"/>
    <s v="Monsoon"/>
    <n v="1"/>
    <x v="2"/>
    <x v="2"/>
  </r>
  <r>
    <m/>
    <s v=""/>
    <x v="2"/>
    <x v="3"/>
    <s v=""/>
    <s v="DOLO 650MG TABLETS 15'S                      "/>
    <s v="antipyretic"/>
    <x v="7"/>
    <s v="TAB"/>
    <n v="15"/>
    <n v="30.91"/>
    <s v="MICRO LABS LIMI"/>
    <d v="2022-07-25T00:00:00"/>
    <s v="Mon"/>
    <x v="3"/>
    <s v="Monsoon"/>
    <n v="1"/>
    <x v="2"/>
    <x v="2"/>
  </r>
  <r>
    <m/>
    <s v=""/>
    <x v="2"/>
    <x v="3"/>
    <s v=""/>
    <s v="ANORELIEF CREAM 30GRAM                       "/>
    <s v="piles"/>
    <x v="16"/>
    <s v="TUB"/>
    <n v="1"/>
    <n v="152"/>
    <s v="MICRO LABS LIMI"/>
    <d v="2022-07-25T00:00:00"/>
    <s v="Mon"/>
    <x v="3"/>
    <s v="Monsoon"/>
    <n v="1"/>
    <x v="2"/>
    <x v="2"/>
  </r>
  <r>
    <m/>
    <s v=""/>
    <x v="2"/>
    <x v="3"/>
    <s v=""/>
    <s v="CITRALKA LIQUID 100ML                        "/>
    <s v="diuretics"/>
    <x v="9"/>
    <s v="BOT"/>
    <n v="1"/>
    <n v="95.35"/>
    <s v="PFIZER LIMITED "/>
    <d v="2022-07-25T00:00:00"/>
    <s v="Mon"/>
    <x v="3"/>
    <s v="Monsoon"/>
    <n v="1"/>
    <x v="2"/>
    <x v="2"/>
  </r>
  <r>
    <m/>
    <s v=""/>
    <x v="2"/>
    <x v="3"/>
    <s v=""/>
    <s v="BECOSULES CAPSULES 20'S                      "/>
    <s v="multivitamin"/>
    <x v="2"/>
    <s v="CAP"/>
    <n v="20"/>
    <n v="45.67"/>
    <s v="PFIZER LIMITED "/>
    <d v="2022-07-25T00:00:00"/>
    <s v="Mon"/>
    <x v="3"/>
    <s v="Monsoon"/>
    <n v="1"/>
    <x v="2"/>
    <x v="2"/>
  </r>
  <r>
    <m/>
    <s v=""/>
    <x v="2"/>
    <x v="3"/>
    <s v=""/>
    <s v="DROTIN D.S TABLETS 15'S                      "/>
    <s v="antispasmodic"/>
    <x v="8"/>
    <s v="TAB"/>
    <n v="2"/>
    <n v="168.67"/>
    <s v="SUN PHARMA LABO"/>
    <d v="2022-07-25T00:00:00"/>
    <s v="Mon"/>
    <x v="3"/>
    <s v="Monsoon"/>
    <n v="1"/>
    <x v="2"/>
    <x v="2"/>
  </r>
  <r>
    <m/>
    <s v=""/>
    <x v="2"/>
    <x v="3"/>
    <s v=""/>
    <s v="RENERVE PLUS INJECTION 2ML                   "/>
    <s v="vitamin"/>
    <x v="2"/>
    <s v="AMP"/>
    <n v="1"/>
    <n v="122.85"/>
    <s v="STRIDES ARCOLAB"/>
    <d v="2022-07-25T00:00:00"/>
    <s v="Mon"/>
    <x v="3"/>
    <s v="Monsoon"/>
    <n v="1"/>
    <x v="2"/>
    <x v="2"/>
  </r>
  <r>
    <m/>
    <s v=""/>
    <x v="2"/>
    <x v="3"/>
    <s v=""/>
    <s v="ALLEGRA 120MG TABLETS 10'S                   "/>
    <s v="Anti allergic"/>
    <x v="6"/>
    <s v="TAB"/>
    <n v="10"/>
    <n v="203.46"/>
    <s v="AVENTIS        "/>
    <d v="2022-07-25T00:00:00"/>
    <s v="Mon"/>
    <x v="3"/>
    <s v="Monsoon"/>
    <n v="1"/>
    <x v="2"/>
    <x v="2"/>
  </r>
  <r>
    <s v="0001041     "/>
    <s v="NO DOC"/>
    <x v="2"/>
    <x v="4"/>
    <s v="XXXXXXXXXX"/>
    <s v="GLYCOMET 250MG TABLETS 10'S                  "/>
    <s v="diabetic"/>
    <x v="3"/>
    <s v="TAB"/>
    <n v="60"/>
    <n v="14.29"/>
    <s v="USV LTD.       "/>
    <d v="2022-07-25T00:00:00"/>
    <s v="Mon"/>
    <x v="3"/>
    <s v="Monsoon"/>
    <n v="1"/>
    <x v="2"/>
    <x v="2"/>
  </r>
  <r>
    <s v="0001042     "/>
    <s v="NO DOC"/>
    <x v="26"/>
    <x v="28"/>
    <s v="XXXXXXXXXX"/>
    <s v="FOURTS B TABLETS 15'S                        "/>
    <s v="multivitamin"/>
    <x v="2"/>
    <s v="TAB"/>
    <n v="15"/>
    <n v="67.5"/>
    <s v="IPCA LABORATORI"/>
    <d v="2022-07-26T00:00:00"/>
    <s v="Tue"/>
    <x v="3"/>
    <s v="Monsoon"/>
    <n v="2"/>
    <x v="2"/>
    <x v="2"/>
  </r>
  <r>
    <m/>
    <s v=""/>
    <x v="26"/>
    <x v="3"/>
    <s v=""/>
    <s v="PANTOCID DSR CAPSULES 15'S                   "/>
    <s v="peptic ulcer"/>
    <x v="8"/>
    <s v="CAP"/>
    <n v="15"/>
    <n v="210"/>
    <s v="SUN PHARMA     "/>
    <d v="2022-07-26T00:00:00"/>
    <s v="Tue"/>
    <x v="3"/>
    <s v="Monsoon"/>
    <n v="2"/>
    <x v="2"/>
    <x v="2"/>
  </r>
  <r>
    <m/>
    <s v=""/>
    <x v="26"/>
    <x v="3"/>
    <s v=""/>
    <s v="TELPRES 20 15                                "/>
    <s v="antihypertensive"/>
    <x v="0"/>
    <s v="STR"/>
    <n v="30"/>
    <n v="61.27"/>
    <s v="ABBOTT HEALTHCA"/>
    <d v="2022-07-26T00:00:00"/>
    <s v="Tue"/>
    <x v="3"/>
    <s v="Monsoon"/>
    <n v="2"/>
    <x v="2"/>
    <x v="2"/>
  </r>
  <r>
    <s v="0001043     "/>
    <s v="NO DOC"/>
    <x v="142"/>
    <x v="144"/>
    <s v="XXXXXXXXXX"/>
    <s v="PIOMED 15MG TABLETS 10'S                     "/>
    <s v="diabetic"/>
    <x v="3"/>
    <s v="TAB"/>
    <n v="30"/>
    <n v="65.8"/>
    <s v="IPCA LABORATORI"/>
    <d v="2022-07-26T00:00:00"/>
    <s v="Tue"/>
    <x v="3"/>
    <s v="Monsoon"/>
    <n v="2"/>
    <x v="2"/>
    <x v="2"/>
  </r>
  <r>
    <m/>
    <s v=""/>
    <x v="142"/>
    <x v="3"/>
    <s v=""/>
    <s v="LOSAR 25MG TABLETS 15'S                      "/>
    <s v="antihypertensive"/>
    <x v="0"/>
    <s v="TAB"/>
    <n v="30"/>
    <n v="68.95"/>
    <s v="UNICHEM        "/>
    <d v="2022-07-26T00:00:00"/>
    <s v="Tue"/>
    <x v="3"/>
    <s v="Monsoon"/>
    <n v="2"/>
    <x v="2"/>
    <x v="2"/>
  </r>
  <r>
    <m/>
    <s v=""/>
    <x v="142"/>
    <x v="3"/>
    <s v=""/>
    <s v="ULTRAWIN CAPSULES 15'S                       "/>
    <s v="multivitamin"/>
    <x v="2"/>
    <s v="TAB"/>
    <n v="15"/>
    <n v="165"/>
    <s v="RANBAXY LABORAT"/>
    <d v="2022-07-26T00:00:00"/>
    <s v="Tue"/>
    <x v="3"/>
    <s v="Monsoon"/>
    <n v="2"/>
    <x v="2"/>
    <x v="2"/>
  </r>
  <r>
    <m/>
    <s v=""/>
    <x v="142"/>
    <x v="3"/>
    <s v=""/>
    <s v="ULTRAWIN CAPSULES 15'S                       "/>
    <s v="multivitamin"/>
    <x v="2"/>
    <s v="TAB"/>
    <n v="15"/>
    <n v="165"/>
    <s v="RANBAXY LABORAT"/>
    <d v="2022-07-26T00:00:00"/>
    <s v="Tue"/>
    <x v="3"/>
    <s v="Monsoon"/>
    <n v="2"/>
    <x v="2"/>
    <x v="2"/>
  </r>
  <r>
    <m/>
    <s v=""/>
    <x v="142"/>
    <x v="3"/>
    <s v=""/>
    <s v="STORWIN 10MG TABLETS 10'S                    "/>
    <s v="cholesterol reducing agent"/>
    <x v="0"/>
    <s v="TAB"/>
    <n v="30"/>
    <n v="60"/>
    <s v="RANMARC LABS   "/>
    <d v="2022-07-26T00:00:00"/>
    <s v="Tue"/>
    <x v="3"/>
    <s v="Monsoon"/>
    <n v="2"/>
    <x v="2"/>
    <x v="2"/>
  </r>
  <r>
    <m/>
    <s v=""/>
    <x v="142"/>
    <x v="3"/>
    <s v=""/>
    <s v="HUMAN MIXTARD 40 IU 10ML                     "/>
    <s v="insulin"/>
    <x v="3"/>
    <s v="VIA"/>
    <n v="2"/>
    <n v="158.41999999999999"/>
    <s v="NOVO NORDISK   "/>
    <d v="2022-07-26T00:00:00"/>
    <s v="Tue"/>
    <x v="3"/>
    <s v="Monsoon"/>
    <n v="2"/>
    <x v="2"/>
    <x v="2"/>
  </r>
  <r>
    <s v="0001044     "/>
    <s v="NO DOC"/>
    <x v="0"/>
    <x v="0"/>
    <s v="XXXXXXXXXX"/>
    <s v="NEUROBION FORTE TAB 30                       "/>
    <s v="multivitamin"/>
    <x v="2"/>
    <s v="TAB"/>
    <n v="30"/>
    <n v="34.700000000000003"/>
    <s v="MERCK          "/>
    <d v="2022-07-26T00:00:00"/>
    <s v="Tue"/>
    <x v="3"/>
    <s v="Monsoon"/>
    <n v="2"/>
    <x v="2"/>
    <x v="2"/>
  </r>
  <r>
    <s v="0001045     "/>
    <s v="DR.VENU GOPAL                      "/>
    <x v="345"/>
    <x v="347"/>
    <s v="XXXXXXXXXX"/>
    <s v="AMLONG A TABLETS 15'S                        "/>
    <s v="hypertension"/>
    <x v="0"/>
    <s v="TAB"/>
    <n v="15"/>
    <n v="133"/>
    <s v="MICRO LABS LIMI"/>
    <d v="2022-07-26T00:00:00"/>
    <s v="Tue"/>
    <x v="3"/>
    <s v="Monsoon"/>
    <n v="2"/>
    <x v="2"/>
    <x v="2"/>
  </r>
  <r>
    <m/>
    <s v=""/>
    <x v="345"/>
    <x v="3"/>
    <s v=""/>
    <s v="ATIVAN 2MG TABLETS NEW PACK 30 30'S          "/>
    <s v="psychiatric"/>
    <x v="1"/>
    <s v="TAB"/>
    <n v="20"/>
    <n v="91.87"/>
    <s v="PFIZER LIMITED "/>
    <d v="2022-07-26T00:00:00"/>
    <s v="Tue"/>
    <x v="3"/>
    <s v="Monsoon"/>
    <n v="2"/>
    <x v="2"/>
    <x v="2"/>
  </r>
  <r>
    <s v="0001046     "/>
    <s v="NO DOC"/>
    <x v="0"/>
    <x v="0"/>
    <s v="XXXXXXXXXX"/>
    <s v="AFENAK PLUS TABLETS 10'S                     "/>
    <s v="anti inflammatory"/>
    <x v="7"/>
    <s v="TAB"/>
    <n v="2"/>
    <n v="93.8"/>
    <s v="RANBAXY        "/>
    <d v="2022-07-26T00:00:00"/>
    <s v="Tue"/>
    <x v="3"/>
    <s v="Monsoon"/>
    <n v="2"/>
    <x v="2"/>
    <x v="2"/>
  </r>
  <r>
    <m/>
    <s v=""/>
    <x v="0"/>
    <x v="3"/>
    <s v=""/>
    <s v="RENERVE PLUS INJECTION 2ML                   "/>
    <s v="vitamin"/>
    <x v="2"/>
    <s v="AMP"/>
    <n v="2"/>
    <n v="122.85"/>
    <s v="STRIDES ARCOLAB"/>
    <d v="2022-07-26T00:00:00"/>
    <s v="Tue"/>
    <x v="3"/>
    <s v="Monsoon"/>
    <n v="2"/>
    <x v="2"/>
    <x v="2"/>
  </r>
  <r>
    <m/>
    <s v=""/>
    <x v="0"/>
    <x v="3"/>
    <s v=""/>
    <s v="AZTOR 10MG TABLETS 15'S                      "/>
    <s v="atherosclerosis"/>
    <x v="0"/>
    <s v="TAB"/>
    <n v="15"/>
    <n v="92.34"/>
    <s v="SUN PHARMA     "/>
    <d v="2022-07-26T00:00:00"/>
    <s v="Tue"/>
    <x v="3"/>
    <s v="Monsoon"/>
    <n v="2"/>
    <x v="2"/>
    <x v="2"/>
  </r>
  <r>
    <m/>
    <s v=""/>
    <x v="0"/>
    <x v="3"/>
    <s v=""/>
    <s v="ZINDAC 150MG TABLETS 10'S                    "/>
    <s v="peptic ulcer"/>
    <x v="8"/>
    <s v="TAB"/>
    <n v="2"/>
    <n v="12.32"/>
    <s v="MARTIN &amp; HARRIS"/>
    <d v="2022-07-26T00:00:00"/>
    <s v="Tue"/>
    <x v="3"/>
    <s v="Monsoon"/>
    <n v="2"/>
    <x v="2"/>
    <x v="2"/>
  </r>
  <r>
    <m/>
    <s v=""/>
    <x v="0"/>
    <x v="3"/>
    <s v=""/>
    <s v="NEUROBION FORTE TAB 30                       "/>
    <s v="multivitamin"/>
    <x v="2"/>
    <s v="TAB"/>
    <n v="2"/>
    <n v="34.700000000000003"/>
    <s v="MERCK          "/>
    <d v="2022-07-26T00:00:00"/>
    <s v="Tue"/>
    <x v="3"/>
    <s v="Monsoon"/>
    <n v="2"/>
    <x v="2"/>
    <x v="2"/>
  </r>
  <r>
    <s v="0001047     "/>
    <s v="VIKRAM HOSPITAL                    "/>
    <x v="40"/>
    <x v="42"/>
    <s v="XXXXXXXXXX"/>
    <s v="BETAVERT TABLETS 10'S                        "/>
    <s v="antihistamine"/>
    <x v="6"/>
    <s v="TAB"/>
    <n v="20"/>
    <n v="77"/>
    <s v="SUN PHARMA     "/>
    <d v="2022-07-26T00:00:00"/>
    <s v="Tue"/>
    <x v="3"/>
    <s v="Monsoon"/>
    <n v="2"/>
    <x v="2"/>
    <x v="2"/>
  </r>
  <r>
    <m/>
    <s v=""/>
    <x v="40"/>
    <x v="3"/>
    <s v=""/>
    <s v="BETAVERT TABLETS 10'S                        "/>
    <s v="antihistamine"/>
    <x v="6"/>
    <s v="TAB"/>
    <n v="10"/>
    <n v="77"/>
    <s v="SUN PHARMA     "/>
    <d v="2022-07-26T00:00:00"/>
    <s v="Tue"/>
    <x v="3"/>
    <s v="Monsoon"/>
    <n v="2"/>
    <x v="2"/>
    <x v="2"/>
  </r>
  <r>
    <s v="0001048     "/>
    <s v="NO DOC"/>
    <x v="0"/>
    <x v="0"/>
    <s v="XXXXXXXXXX"/>
    <s v="AUGMENTIN DUO DRY SYRUP 30ML                 "/>
    <s v="antibiotic"/>
    <x v="5"/>
    <s v="BOT"/>
    <n v="1"/>
    <n v="60.82"/>
    <s v="GLAXO SMITHKLIN"/>
    <d v="2022-07-26T00:00:00"/>
    <s v="Tue"/>
    <x v="3"/>
    <s v="Monsoon"/>
    <n v="2"/>
    <x v="2"/>
    <x v="2"/>
  </r>
  <r>
    <m/>
    <s v=""/>
    <x v="0"/>
    <x v="3"/>
    <s v=""/>
    <s v="CROCIN DROPS 15ML                            "/>
    <s v="antipyretic"/>
    <x v="7"/>
    <s v="BOT"/>
    <n v="1"/>
    <n v="27.21"/>
    <s v="GLAXO SMITHKLIN"/>
    <d v="2022-07-26T00:00:00"/>
    <s v="Tue"/>
    <x v="3"/>
    <s v="Monsoon"/>
    <n v="2"/>
    <x v="2"/>
    <x v="2"/>
  </r>
  <r>
    <s v="0001049     "/>
    <s v="NO DOC"/>
    <x v="0"/>
    <x v="0"/>
    <s v="XXXXXXXXXX"/>
    <s v="HUMAN MIXTARD 40 IU 10ML                     "/>
    <s v="insulin"/>
    <x v="3"/>
    <s v="VIA"/>
    <n v="1"/>
    <n v="158.41999999999999"/>
    <s v="NOVO NORDISK   "/>
    <d v="2022-07-26T00:00:00"/>
    <s v="Tue"/>
    <x v="3"/>
    <s v="Monsoon"/>
    <n v="2"/>
    <x v="2"/>
    <x v="2"/>
  </r>
  <r>
    <s v="0001050     "/>
    <s v="NO DOC"/>
    <x v="112"/>
    <x v="114"/>
    <s v="XXXXXXXXXX"/>
    <s v="STORVAS 10MG TABELTS NEW PACK 15'S           "/>
    <s v="cholesterol reducing agent"/>
    <x v="0"/>
    <s v="TAB"/>
    <n v="30"/>
    <n v="92.34"/>
    <s v="RANBAXY LABORAT"/>
    <d v="2022-07-26T00:00:00"/>
    <s v="Tue"/>
    <x v="3"/>
    <s v="Monsoon"/>
    <n v="2"/>
    <x v="2"/>
    <x v="2"/>
  </r>
  <r>
    <m/>
    <s v=""/>
    <x v="112"/>
    <x v="3"/>
    <s v=""/>
    <s v="SOMPRAZ D40MG CAPSULES 15'S                  "/>
    <s v="peptic ulcer"/>
    <x v="8"/>
    <s v="CAP"/>
    <n v="10"/>
    <n v="217"/>
    <s v="SUN PHARMA     "/>
    <d v="2022-07-26T00:00:00"/>
    <s v="Tue"/>
    <x v="3"/>
    <s v="Monsoon"/>
    <n v="2"/>
    <x v="2"/>
    <x v="2"/>
  </r>
  <r>
    <s v="0001051     "/>
    <s v="NO DOC"/>
    <x v="0"/>
    <x v="0"/>
    <s v="XXXXXXXXXX"/>
    <s v="ROZAVEL 20MG TABLETS 10'S                    "/>
    <s v="cholesterol reducing agent"/>
    <x v="0"/>
    <s v="TAB"/>
    <n v="20"/>
    <n v="330"/>
    <s v="SUN PHARMA     "/>
    <d v="2022-07-26T00:00:00"/>
    <s v="Tue"/>
    <x v="3"/>
    <s v="Monsoon"/>
    <n v="2"/>
    <x v="2"/>
    <x v="2"/>
  </r>
  <r>
    <m/>
    <s v=""/>
    <x v="0"/>
    <x v="3"/>
    <s v=""/>
    <s v="PROLOMET XL 25MG TABLETS 10'S                "/>
    <s v="cardiac"/>
    <x v="0"/>
    <s v="TAB"/>
    <n v="10"/>
    <n v="50.05"/>
    <s v="SUN PHARMA     "/>
    <d v="2022-07-26T00:00:00"/>
    <s v="Tue"/>
    <x v="3"/>
    <s v="Monsoon"/>
    <n v="2"/>
    <x v="2"/>
    <x v="2"/>
  </r>
  <r>
    <s v="0001052     "/>
    <s v="NO DOC"/>
    <x v="0"/>
    <x v="0"/>
    <s v="XXXXXXXXXX"/>
    <s v="NEXPRO RD 40MG CAPSULES 10'S                 "/>
    <s v="peptic ulcer"/>
    <x v="8"/>
    <s v="CAP"/>
    <n v="2"/>
    <n v="162.19999999999999"/>
    <s v="TORRENT        "/>
    <d v="2022-07-26T00:00:00"/>
    <s v="Tue"/>
    <x v="3"/>
    <s v="Monsoon"/>
    <n v="2"/>
    <x v="2"/>
    <x v="2"/>
  </r>
  <r>
    <s v="0001054     "/>
    <s v="NO DOC"/>
    <x v="0"/>
    <x v="0"/>
    <s v="XXXXXXXXXX"/>
    <s v="GLYNASE MF TABLETS 10'S                      "/>
    <s v="diabetic"/>
    <x v="3"/>
    <s v="TAB"/>
    <n v="120"/>
    <n v="18.52"/>
    <s v="USV LTD.       "/>
    <d v="2022-07-26T00:00:00"/>
    <s v="Tue"/>
    <x v="3"/>
    <s v="Monsoon"/>
    <n v="2"/>
    <x v="2"/>
    <x v="2"/>
  </r>
  <r>
    <m/>
    <s v=""/>
    <x v="0"/>
    <x v="3"/>
    <s v=""/>
    <s v="COMBIFLAM TABLETS 20                         "/>
    <s v="analgesic"/>
    <x v="7"/>
    <s v="TAB"/>
    <n v="20"/>
    <n v="41.87"/>
    <s v="AVENTIS        "/>
    <d v="2022-07-26T00:00:00"/>
    <s v="Tue"/>
    <x v="3"/>
    <s v="Monsoon"/>
    <n v="2"/>
    <x v="2"/>
    <x v="2"/>
  </r>
  <r>
    <s v="0001055     "/>
    <s v="NO DOC"/>
    <x v="0"/>
    <x v="0"/>
    <s v="XXXXXXXXXX"/>
    <s v="COVERSYL 2MG TABLETS 10'S                    "/>
    <s v="psychiatric"/>
    <x v="1"/>
    <s v="TAB"/>
    <n v="10"/>
    <n v="139.15"/>
    <s v="SERDIA PHARMACE"/>
    <d v="2022-07-26T00:00:00"/>
    <s v="Tue"/>
    <x v="3"/>
    <s v="Monsoon"/>
    <n v="2"/>
    <x v="2"/>
    <x v="2"/>
  </r>
  <r>
    <s v="0001056     "/>
    <s v="NO DOC"/>
    <x v="237"/>
    <x v="239"/>
    <s v="XXXXXXXXXX"/>
    <s v="ASCORIL LS EXPECTORANT 100ML                 "/>
    <s v="cough"/>
    <x v="11"/>
    <s v="BOT"/>
    <n v="1"/>
    <n v="114"/>
    <s v="GLENMARK       "/>
    <d v="2022-07-26T00:00:00"/>
    <s v="Tue"/>
    <x v="3"/>
    <s v="Monsoon"/>
    <n v="2"/>
    <x v="2"/>
    <x v="2"/>
  </r>
  <r>
    <m/>
    <s v=""/>
    <x v="237"/>
    <x v="3"/>
    <s v=""/>
    <s v="TAXIM-O DRY SYRUP 30ML                       "/>
    <s v="antibiotic"/>
    <x v="5"/>
    <s v="BOT"/>
    <n v="1"/>
    <n v="48.61"/>
    <s v="ALKEM LABOURATO"/>
    <d v="2022-07-26T00:00:00"/>
    <s v="Tue"/>
    <x v="3"/>
    <s v="Monsoon"/>
    <n v="2"/>
    <x v="2"/>
    <x v="2"/>
  </r>
  <r>
    <s v="0001057     "/>
    <s v="DR.A.SHANMUGAM                     "/>
    <x v="59"/>
    <x v="61"/>
    <s v="XXXXXXXXXX"/>
    <s v="CILACAR 5MG TABLETS 10'S                     "/>
    <s v="cardiac"/>
    <x v="0"/>
    <s v="TAB"/>
    <n v="60"/>
    <n v="70.73"/>
    <s v="UNICHEM        "/>
    <d v="2022-07-27T00:00:00"/>
    <s v="Wed"/>
    <x v="3"/>
    <s v="Monsoon"/>
    <n v="3"/>
    <x v="2"/>
    <x v="2"/>
  </r>
  <r>
    <m/>
    <s v=""/>
    <x v="59"/>
    <x v="3"/>
    <s v=""/>
    <s v="GLYCOMET SR 500MG TABLET 20'S                "/>
    <s v="diabetic"/>
    <x v="3"/>
    <s v="TAB"/>
    <n v="10"/>
    <n v="43.01"/>
    <s v="USV LTD.       "/>
    <d v="2022-07-27T00:00:00"/>
    <s v="Wed"/>
    <x v="3"/>
    <s v="Monsoon"/>
    <n v="3"/>
    <x v="2"/>
    <x v="2"/>
  </r>
  <r>
    <m/>
    <s v=""/>
    <x v="59"/>
    <x v="3"/>
    <s v=""/>
    <s v="GLYCOMET SR 500MG TABLET 20'S                "/>
    <s v="diabetic"/>
    <x v="3"/>
    <s v="TAB"/>
    <n v="20"/>
    <n v="47.71"/>
    <s v="USV LTD.       "/>
    <d v="2022-07-27T00:00:00"/>
    <s v="Wed"/>
    <x v="3"/>
    <s v="Monsoon"/>
    <n v="3"/>
    <x v="2"/>
    <x v="2"/>
  </r>
  <r>
    <m/>
    <s v=""/>
    <x v="59"/>
    <x v="3"/>
    <s v=""/>
    <s v="ROZAVEL EZ TABLETS 10'S                      "/>
    <s v="cholesterol reducing agent"/>
    <x v="0"/>
    <s v="TAB"/>
    <n v="30"/>
    <n v="204"/>
    <s v="SUN PHARMA     "/>
    <d v="2022-07-27T00:00:00"/>
    <s v="Wed"/>
    <x v="3"/>
    <s v="Monsoon"/>
    <n v="3"/>
    <x v="2"/>
    <x v="2"/>
  </r>
  <r>
    <m/>
    <s v=""/>
    <x v="59"/>
    <x v="3"/>
    <s v=""/>
    <s v="GLIZID MV TAB 10                             "/>
    <s v="diabetic"/>
    <x v="3"/>
    <s v="TAB"/>
    <n v="9"/>
    <n v="140.55000000000001"/>
    <s v="WOCKHARDT LIMIT"/>
    <d v="2022-07-27T00:00:00"/>
    <s v="Wed"/>
    <x v="3"/>
    <s v="Monsoon"/>
    <n v="3"/>
    <x v="2"/>
    <x v="2"/>
  </r>
  <r>
    <s v="0001058     "/>
    <s v="NO DOC"/>
    <x v="0"/>
    <x v="0"/>
    <s v="XXXXXXXXXX"/>
    <s v="DIBIZIDE-M TABLETS 10'S                      "/>
    <s v="diabetic"/>
    <x v="3"/>
    <s v="TAB"/>
    <n v="10"/>
    <n v="14.5"/>
    <s v="MICRO LABS LIMI"/>
    <d v="2022-07-27T00:00:00"/>
    <s v="Wed"/>
    <x v="3"/>
    <s v="Monsoon"/>
    <n v="3"/>
    <x v="2"/>
    <x v="2"/>
  </r>
  <r>
    <s v="0001059     "/>
    <s v="DR.A.SHANMUGAM                     "/>
    <x v="128"/>
    <x v="130"/>
    <s v="XXXXXXXXXX"/>
    <s v="TAZLOC 40MG TABLETS 10'S                     "/>
    <s v="antihypertensive"/>
    <x v="0"/>
    <s v="TAB"/>
    <n v="30"/>
    <n v="81.98"/>
    <s v="USV LTD.       "/>
    <d v="2022-07-27T00:00:00"/>
    <s v="Wed"/>
    <x v="3"/>
    <s v="Monsoon"/>
    <n v="3"/>
    <x v="2"/>
    <x v="2"/>
  </r>
  <r>
    <m/>
    <s v=""/>
    <x v="128"/>
    <x v="3"/>
    <s v=""/>
    <s v="CRESTOR 10MG TABLETS 30'S                    "/>
    <s v="antihypertensive"/>
    <x v="0"/>
    <s v="TAB"/>
    <n v="30"/>
    <n v="624"/>
    <s v="ASTRA ZENECA PH"/>
    <d v="2022-07-27T00:00:00"/>
    <s v="Wed"/>
    <x v="3"/>
    <s v="Monsoon"/>
    <n v="3"/>
    <x v="2"/>
    <x v="2"/>
  </r>
  <r>
    <m/>
    <s v=""/>
    <x v="128"/>
    <x v="3"/>
    <s v=""/>
    <s v="GLIMISAVE MV 2MG TABLETS 15'S                "/>
    <s v="diabetic"/>
    <x v="3"/>
    <s v="TAB"/>
    <n v="60"/>
    <n v="278.54000000000002"/>
    <s v="ERIS           "/>
    <d v="2022-07-27T00:00:00"/>
    <s v="Wed"/>
    <x v="3"/>
    <s v="Monsoon"/>
    <n v="3"/>
    <x v="2"/>
    <x v="2"/>
  </r>
  <r>
    <s v="0001060     "/>
    <s v="APOLLO HOSPITAL                    "/>
    <x v="158"/>
    <x v="160"/>
    <s v="XXXXXXXXXX"/>
    <s v="ATORFIT 10MG TABLETS NEW PACK 15'S           "/>
    <s v="atherosclerosis"/>
    <x v="0"/>
    <s v="TAB"/>
    <n v="30"/>
    <n v="78.87"/>
    <s v="AJANTA PHARMA  "/>
    <d v="2022-07-27T00:00:00"/>
    <s v="Wed"/>
    <x v="3"/>
    <s v="Monsoon"/>
    <n v="3"/>
    <x v="2"/>
    <x v="2"/>
  </r>
  <r>
    <m/>
    <s v=""/>
    <x v="158"/>
    <x v="3"/>
    <s v=""/>
    <s v="ALPRAX 0.25MG TABLETS 15'S                   "/>
    <s v="anxiolytic"/>
    <x v="1"/>
    <s v="TAB"/>
    <n v="30"/>
    <n v="29"/>
    <s v="TORRENT        "/>
    <d v="2022-07-27T00:00:00"/>
    <s v="Wed"/>
    <x v="3"/>
    <s v="Monsoon"/>
    <n v="3"/>
    <x v="2"/>
    <x v="2"/>
  </r>
  <r>
    <m/>
    <s v=""/>
    <x v="158"/>
    <x v="3"/>
    <s v=""/>
    <s v="GLYNASE TABLETS 10'S                         "/>
    <s v="diabetic"/>
    <x v="3"/>
    <s v="TAB"/>
    <n v="60"/>
    <n v="8.11"/>
    <s v="USV LTD.       "/>
    <d v="2022-07-27T00:00:00"/>
    <s v="Wed"/>
    <x v="3"/>
    <s v="Monsoon"/>
    <n v="3"/>
    <x v="2"/>
    <x v="2"/>
  </r>
  <r>
    <s v="0001062     "/>
    <s v="LAKSHMANAN                         "/>
    <x v="3"/>
    <x v="5"/>
    <s v="XXXXXXXXXX"/>
    <s v="VALIUM 5MG TABLETS 10'S                      "/>
    <s v="psychiatric"/>
    <x v="1"/>
    <s v="TAB"/>
    <n v="20"/>
    <n v="15.91"/>
    <s v="ABBOTT (FORMERL"/>
    <d v="2022-07-27T00:00:00"/>
    <s v="Wed"/>
    <x v="3"/>
    <s v="Monsoon"/>
    <n v="3"/>
    <x v="2"/>
    <x v="2"/>
  </r>
  <r>
    <m/>
    <s v=""/>
    <x v="3"/>
    <x v="3"/>
    <s v=""/>
    <s v="SELOKEN XL 50MG TABLETS 30'S                 "/>
    <s v="cardiac"/>
    <x v="0"/>
    <s v="TAB"/>
    <n v="30"/>
    <n v="185.1"/>
    <s v="ASTRA ZENECA PH"/>
    <d v="2022-07-27T00:00:00"/>
    <s v="Wed"/>
    <x v="3"/>
    <s v="Monsoon"/>
    <n v="3"/>
    <x v="2"/>
    <x v="2"/>
  </r>
  <r>
    <m/>
    <s v=""/>
    <x v="3"/>
    <x v="3"/>
    <s v=""/>
    <s v="SELOKEN XL 50MG TABLETS 30'S                 "/>
    <s v="cardiac"/>
    <x v="0"/>
    <s v="TAB"/>
    <n v="30"/>
    <n v="185.1"/>
    <s v="ASTRA ZENECA PH"/>
    <d v="2022-07-27T00:00:00"/>
    <s v="Wed"/>
    <x v="3"/>
    <s v="Monsoon"/>
    <n v="3"/>
    <x v="2"/>
    <x v="2"/>
  </r>
  <r>
    <s v="0001063     "/>
    <s v="NO DOC"/>
    <x v="108"/>
    <x v="110"/>
    <s v="XXXXXXXXXX"/>
    <s v="AZAX 250MG TABLETS 6'S                       "/>
    <s v="antibiotic"/>
    <x v="5"/>
    <s v="TAB"/>
    <n v="4"/>
    <n v="71.02"/>
    <s v="RANBAXY        "/>
    <d v="2022-07-27T00:00:00"/>
    <s v="Wed"/>
    <x v="3"/>
    <s v="Monsoon"/>
    <n v="3"/>
    <x v="2"/>
    <x v="2"/>
  </r>
  <r>
    <m/>
    <s v=""/>
    <x v="108"/>
    <x v="3"/>
    <s v=""/>
    <s v="DULCOFLEX TABLET(FORMELY DULCO 10'S          "/>
    <s v="laxative"/>
    <x v="8"/>
    <s v="TAB"/>
    <n v="60"/>
    <n v="11.25"/>
    <s v="BOEHRINGER INGE"/>
    <d v="2022-07-27T00:00:00"/>
    <s v="Wed"/>
    <x v="3"/>
    <s v="Monsoon"/>
    <n v="3"/>
    <x v="2"/>
    <x v="2"/>
  </r>
  <r>
    <s v="0001065     "/>
    <s v="NO DOC"/>
    <x v="0"/>
    <x v="0"/>
    <s v="XXXXXXXXXX"/>
    <s v="LOPARET TABLETS 10'S                         "/>
    <s v="antidiarrhoeal"/>
    <x v="8"/>
    <s v="TAB"/>
    <n v="10"/>
    <n v="22.17"/>
    <s v="RETORT PHARMACE"/>
    <d v="2022-07-27T00:00:00"/>
    <s v="Wed"/>
    <x v="3"/>
    <s v="Monsoon"/>
    <n v="3"/>
    <x v="2"/>
    <x v="2"/>
  </r>
  <r>
    <s v="0001066     "/>
    <s v="NO DOC"/>
    <x v="5"/>
    <x v="7"/>
    <s v="XXXXXXXXXX"/>
    <s v="ZECUF SYRUP 100ML                            "/>
    <s v="cough"/>
    <x v="11"/>
    <s v="BOT"/>
    <n v="1"/>
    <n v="125"/>
    <s v="J.B. CHEMICALS "/>
    <d v="2022-07-28T00:00:00"/>
    <s v="Thu"/>
    <x v="3"/>
    <s v="Monsoon"/>
    <n v="4"/>
    <x v="2"/>
    <x v="2"/>
  </r>
  <r>
    <s v="0001067     "/>
    <s v="NO DOC"/>
    <x v="53"/>
    <x v="55"/>
    <s v="XXXXXXXXXX"/>
    <s v="NUROKIND PLUS CAPSULES 10'S                  "/>
    <s v="vitamin"/>
    <x v="2"/>
    <s v="CAP"/>
    <n v="20"/>
    <n v="105"/>
    <s v="MANKIND PHARMA "/>
    <d v="2022-07-28T00:00:00"/>
    <s v="Thu"/>
    <x v="3"/>
    <s v="Monsoon"/>
    <n v="4"/>
    <x v="2"/>
    <x v="2"/>
  </r>
  <r>
    <m/>
    <s v=""/>
    <x v="53"/>
    <x v="3"/>
    <s v=""/>
    <s v="STRESNIL 0.5MG TABLETS 10'S                  "/>
    <s v="psychiatric"/>
    <x v="1"/>
    <s v="TAB"/>
    <n v="30"/>
    <n v="32.799999999999997"/>
    <s v="ARISTO PHARMACE"/>
    <d v="2022-07-28T00:00:00"/>
    <s v="Thu"/>
    <x v="3"/>
    <s v="Monsoon"/>
    <n v="4"/>
    <x v="2"/>
    <x v="2"/>
  </r>
  <r>
    <m/>
    <s v=""/>
    <x v="53"/>
    <x v="3"/>
    <s v=""/>
    <s v="DOXY-1 LDR FORTE CAPSULES 10'S               "/>
    <s v="antibiotic"/>
    <x v="5"/>
    <s v="CAP"/>
    <n v="20"/>
    <n v="95.25"/>
    <s v="USV LTD.       "/>
    <d v="2022-07-28T00:00:00"/>
    <s v="Thu"/>
    <x v="3"/>
    <s v="Monsoon"/>
    <n v="4"/>
    <x v="2"/>
    <x v="2"/>
  </r>
  <r>
    <m/>
    <s v=""/>
    <x v="53"/>
    <x v="3"/>
    <s v=""/>
    <s v="ATARAX 10MG TABLETS 15'S                     "/>
    <s v="Anti allergic"/>
    <x v="6"/>
    <s v="TAB"/>
    <n v="15"/>
    <n v="43.56"/>
    <s v="UCB NOW KNOWN A"/>
    <d v="2022-07-28T00:00:00"/>
    <s v="Thu"/>
    <x v="3"/>
    <s v="Monsoon"/>
    <n v="4"/>
    <x v="2"/>
    <x v="2"/>
  </r>
  <r>
    <m/>
    <s v=""/>
    <x v="53"/>
    <x v="3"/>
    <s v=""/>
    <s v="ATARAX 25MG TABLETS 15'S                     "/>
    <s v="Anti allergic"/>
    <x v="6"/>
    <s v="TAB"/>
    <n v="15"/>
    <n v="77.75"/>
    <s v="UCB NOW KNOWN A"/>
    <d v="2022-07-28T00:00:00"/>
    <s v="Thu"/>
    <x v="3"/>
    <s v="Monsoon"/>
    <n v="4"/>
    <x v="2"/>
    <x v="2"/>
  </r>
  <r>
    <m/>
    <s v=""/>
    <x v="53"/>
    <x v="3"/>
    <s v=""/>
    <s v="GALVUS MET 50/500 15                         "/>
    <s v="diabetic"/>
    <x v="3"/>
    <s v="PCS"/>
    <n v="30"/>
    <n v="328.5"/>
    <s v="MSD            "/>
    <d v="2022-07-28T00:00:00"/>
    <s v="Thu"/>
    <x v="3"/>
    <s v="Monsoon"/>
    <n v="4"/>
    <x v="2"/>
    <x v="2"/>
  </r>
  <r>
    <m/>
    <s v=""/>
    <x v="53"/>
    <x v="3"/>
    <s v=""/>
    <s v="AMARYL M1 MG{20} 20                          "/>
    <s v="diabetic"/>
    <x v="3"/>
    <s v="TAB"/>
    <n v="60"/>
    <n v="231.28"/>
    <s v="ABBOTT HEALTHCA"/>
    <d v="2022-07-28T00:00:00"/>
    <s v="Thu"/>
    <x v="3"/>
    <s v="Monsoon"/>
    <n v="4"/>
    <x v="2"/>
    <x v="2"/>
  </r>
  <r>
    <s v="0001068     "/>
    <s v="NO DOC"/>
    <x v="53"/>
    <x v="55"/>
    <s v="XXXXXXXXXX"/>
    <s v="ZINCOVIT TABLETS 15'S                        "/>
    <s v="vitamin"/>
    <x v="2"/>
    <s v="TAB"/>
    <n v="30"/>
    <n v="105"/>
    <s v="APEX LABORATOTO"/>
    <d v="2022-07-28T00:00:00"/>
    <s v="Thu"/>
    <x v="3"/>
    <s v="Monsoon"/>
    <n v="4"/>
    <x v="2"/>
    <x v="2"/>
  </r>
  <r>
    <m/>
    <s v=""/>
    <x v="53"/>
    <x v="3"/>
    <s v=""/>
    <s v="MIXTARD 30HM PENFIL CATRIDGE                 "/>
    <s v="insulin"/>
    <x v="3"/>
    <s v="CAT"/>
    <n v="2"/>
    <n v="350.9"/>
    <s v="NOVO NORDISK   "/>
    <d v="2022-07-28T00:00:00"/>
    <s v="Thu"/>
    <x v="3"/>
    <s v="Monsoon"/>
    <n v="4"/>
    <x v="2"/>
    <x v="2"/>
  </r>
  <r>
    <s v="0001069     "/>
    <s v="DR.LAKSHMI GANESH                  "/>
    <x v="36"/>
    <x v="38"/>
    <s v="XXXXXXXXXX"/>
    <s v="METOLAR-XR-50MG CAPSULES 15'S                "/>
    <s v="cardiac"/>
    <x v="0"/>
    <s v="CAP"/>
    <n v="30"/>
    <n v="107.53"/>
    <s v="CIPLA          "/>
    <d v="2022-07-28T00:00:00"/>
    <s v="Thu"/>
    <x v="3"/>
    <s v="Monsoon"/>
    <n v="4"/>
    <x v="2"/>
    <x v="2"/>
  </r>
  <r>
    <m/>
    <s v=""/>
    <x v="36"/>
    <x v="3"/>
    <s v=""/>
    <s v="PAN 40MG TABLETS 15'S                        "/>
    <s v="peptic ulcer"/>
    <x v="8"/>
    <s v="TAB"/>
    <n v="6"/>
    <n v="155"/>
    <s v="ALKEM LABOURATO"/>
    <d v="2022-07-28T00:00:00"/>
    <s v="Thu"/>
    <x v="3"/>
    <s v="Monsoon"/>
    <n v="4"/>
    <x v="2"/>
    <x v="2"/>
  </r>
  <r>
    <m/>
    <s v=""/>
    <x v="36"/>
    <x v="3"/>
    <s v=""/>
    <s v="GEMITROL CAPSULES 15'S                       "/>
    <s v="calcium"/>
    <x v="2"/>
    <s v="CAP"/>
    <n v="30"/>
    <n v="307.60000000000002"/>
    <s v="TORRENT        "/>
    <d v="2022-07-28T00:00:00"/>
    <s v="Thu"/>
    <x v="3"/>
    <s v="Monsoon"/>
    <n v="4"/>
    <x v="2"/>
    <x v="2"/>
  </r>
  <r>
    <m/>
    <s v=""/>
    <x v="36"/>
    <x v="3"/>
    <s v=""/>
    <s v="ALPRAX 0.5MG TABLETS 15'S                    "/>
    <s v="anxiolytic"/>
    <x v="1"/>
    <s v="TAB"/>
    <n v="30"/>
    <n v="60.85"/>
    <s v="TORRENT        "/>
    <d v="2022-07-28T00:00:00"/>
    <s v="Thu"/>
    <x v="3"/>
    <s v="Monsoon"/>
    <n v="4"/>
    <x v="2"/>
    <x v="2"/>
  </r>
  <r>
    <m/>
    <s v=""/>
    <x v="36"/>
    <x v="3"/>
    <s v=""/>
    <s v="LOSAR 50MG TABLETS 15'S                      "/>
    <s v="antihypertensive"/>
    <x v="0"/>
    <s v="TAB"/>
    <n v="30"/>
    <n v="130.44999999999999"/>
    <s v="UNICHEM        "/>
    <d v="2022-07-28T00:00:00"/>
    <s v="Thu"/>
    <x v="3"/>
    <s v="Monsoon"/>
    <n v="4"/>
    <x v="2"/>
    <x v="2"/>
  </r>
  <r>
    <m/>
    <s v=""/>
    <x v="36"/>
    <x v="3"/>
    <s v=""/>
    <s v="ECOSPRIN 75MG TABLETS 14'S                   "/>
    <s v="anticoagulant"/>
    <x v="0"/>
    <s v="TAB"/>
    <n v="28"/>
    <n v="5.33"/>
    <s v="USV LTD.       "/>
    <d v="2022-07-28T00:00:00"/>
    <s v="Thu"/>
    <x v="3"/>
    <s v="Monsoon"/>
    <n v="4"/>
    <x v="2"/>
    <x v="2"/>
  </r>
  <r>
    <m/>
    <s v=""/>
    <x v="36"/>
    <x v="3"/>
    <s v=""/>
    <s v="CARDACE 2.5MG TABLETS 15'S                   "/>
    <s v="cardiac"/>
    <x v="0"/>
    <s v="TAB"/>
    <n v="30"/>
    <n v="92.8"/>
    <s v="AVENTIS        "/>
    <d v="2022-07-28T00:00:00"/>
    <s v="Thu"/>
    <x v="3"/>
    <s v="Monsoon"/>
    <n v="4"/>
    <x v="2"/>
    <x v="2"/>
  </r>
  <r>
    <m/>
    <s v=""/>
    <x v="36"/>
    <x v="3"/>
    <s v=""/>
    <s v="RANITIN 150MG 40                             "/>
    <s v="peptic ulcer"/>
    <x v="8"/>
    <s v="TAB"/>
    <n v="30"/>
    <n v="49.28"/>
    <s v="TORRENT        "/>
    <d v="2022-07-28T00:00:00"/>
    <s v="Thu"/>
    <x v="3"/>
    <s v="Monsoon"/>
    <n v="4"/>
    <x v="2"/>
    <x v="2"/>
  </r>
  <r>
    <s v="0001070     "/>
    <s v="NO DOC"/>
    <x v="0"/>
    <x v="0"/>
    <s v="XXXXXXXXXX"/>
    <s v="CLAVAM 625MG TABLETS 10'S                    "/>
    <s v="antibiotic"/>
    <x v="5"/>
    <s v="TAB"/>
    <n v="6"/>
    <n v="201.62"/>
    <s v="ALKEM LABOURATO"/>
    <d v="2022-07-28T00:00:00"/>
    <s v="Thu"/>
    <x v="3"/>
    <s v="Monsoon"/>
    <n v="4"/>
    <x v="2"/>
    <x v="2"/>
  </r>
  <r>
    <m/>
    <s v=""/>
    <x v="0"/>
    <x v="3"/>
    <s v=""/>
    <s v="METOCARD XL 25MG TABLETS 10'S                "/>
    <s v="cardiac"/>
    <x v="0"/>
    <s v="TAB"/>
    <n v="10"/>
    <n v="43.7"/>
    <s v="TORRENT        "/>
    <d v="2022-07-28T00:00:00"/>
    <s v="Thu"/>
    <x v="3"/>
    <s v="Monsoon"/>
    <n v="4"/>
    <x v="2"/>
    <x v="2"/>
  </r>
  <r>
    <s v="0001071     "/>
    <s v="VELAMMAL HOSPITAL                  "/>
    <x v="71"/>
    <x v="73"/>
    <s v="XXXXXXXXXX"/>
    <s v="GLYNASE MF TABLETS 10'S                      "/>
    <s v="diabetic"/>
    <x v="3"/>
    <s v="TAB"/>
    <n v="60"/>
    <n v="18.52"/>
    <s v="USV LTD.       "/>
    <d v="2022-07-28T00:00:00"/>
    <s v="Thu"/>
    <x v="3"/>
    <s v="Monsoon"/>
    <n v="4"/>
    <x v="2"/>
    <x v="2"/>
  </r>
  <r>
    <m/>
    <s v=""/>
    <x v="71"/>
    <x v="3"/>
    <s v=""/>
    <s v="LINOTRIL-0.5MG TABLETS 10'S                  "/>
    <s v="psychiatric"/>
    <x v="1"/>
    <s v="TAB"/>
    <n v="30"/>
    <n v="34.6"/>
    <s v="LINUX LABS     "/>
    <d v="2022-07-28T00:00:00"/>
    <s v="Thu"/>
    <x v="3"/>
    <s v="Monsoon"/>
    <n v="4"/>
    <x v="2"/>
    <x v="2"/>
  </r>
  <r>
    <m/>
    <s v=""/>
    <x v="71"/>
    <x v="3"/>
    <s v=""/>
    <s v="OLEANZ 5MG TABLETS 10'S                      "/>
    <s v="psychiatric"/>
    <x v="1"/>
    <s v="TAB"/>
    <n v="30"/>
    <n v="50"/>
    <s v="SUN PHARMA     "/>
    <d v="2022-07-28T00:00:00"/>
    <s v="Thu"/>
    <x v="3"/>
    <s v="Monsoon"/>
    <n v="4"/>
    <x v="2"/>
    <x v="2"/>
  </r>
  <r>
    <s v="0001073     "/>
    <s v="NO DOC"/>
    <x v="0"/>
    <x v="0"/>
    <s v="XXXXXXXXXX"/>
    <s v="SUPRADYN TABLETS 15'S                        "/>
    <s v="multivitamin"/>
    <x v="2"/>
    <s v="TAB"/>
    <n v="30"/>
    <n v="50"/>
    <s v="ABBOTT (FORMERL"/>
    <d v="2022-07-29T00:00:00"/>
    <s v="Fri"/>
    <x v="3"/>
    <s v="Monsoon"/>
    <n v="5"/>
    <x v="2"/>
    <x v="2"/>
  </r>
  <r>
    <s v="0001074     "/>
    <s v="NO DOC"/>
    <x v="76"/>
    <x v="78"/>
    <s v="XXXXXXXXXX"/>
    <s v="DOLO 650MG TABLETS 15'S                      "/>
    <s v="antipyretic"/>
    <x v="7"/>
    <s v="TAB"/>
    <n v="15"/>
    <n v="30.91"/>
    <s v="MICRO LABS LIMI"/>
    <d v="2022-07-29T00:00:00"/>
    <s v="Fri"/>
    <x v="3"/>
    <s v="Monsoon"/>
    <n v="5"/>
    <x v="2"/>
    <x v="2"/>
  </r>
  <r>
    <m/>
    <s v=""/>
    <x v="76"/>
    <x v="3"/>
    <s v=""/>
    <s v="GEMER 0.5MG TABLETS 10'S                     "/>
    <s v="diabetic"/>
    <x v="3"/>
    <s v="TAB"/>
    <n v="10"/>
    <n v="35.4"/>
    <s v="SUN PHARMA     "/>
    <d v="2022-07-29T00:00:00"/>
    <s v="Fri"/>
    <x v="3"/>
    <s v="Monsoon"/>
    <n v="5"/>
    <x v="2"/>
    <x v="2"/>
  </r>
  <r>
    <s v="0001075     "/>
    <s v="NO DOC"/>
    <x v="526"/>
    <x v="528"/>
    <s v="XXXXXXXXXX"/>
    <s v="ASTHALIN INHALER 200MD                       "/>
    <s v="bronchodilator"/>
    <x v="11"/>
    <s v="PCS"/>
    <n v="1"/>
    <n v="157.85"/>
    <s v="CIPLA          "/>
    <d v="2022-07-29T00:00:00"/>
    <s v="Fri"/>
    <x v="3"/>
    <s v="Monsoon"/>
    <n v="5"/>
    <x v="2"/>
    <x v="2"/>
  </r>
  <r>
    <s v="0001076     "/>
    <s v="NO DOC"/>
    <x v="0"/>
    <x v="0"/>
    <s v="XXXXXXXXXX"/>
    <s v="PINOM 20MG TABLETS 15'S                      "/>
    <s v="antihypertensive"/>
    <x v="0"/>
    <s v="TAB"/>
    <n v="15"/>
    <n v="195.3"/>
    <s v="LUPIN LTD      "/>
    <d v="2022-07-29T00:00:00"/>
    <s v="Fri"/>
    <x v="3"/>
    <s v="Monsoon"/>
    <n v="5"/>
    <x v="2"/>
    <x v="2"/>
  </r>
  <r>
    <s v="0001077     "/>
    <s v="NO DOC"/>
    <x v="5"/>
    <x v="7"/>
    <s v="XXXXXXXXXX"/>
    <s v="ZECUF SYRUP 100ML                            "/>
    <s v="cough"/>
    <x v="11"/>
    <s v="BOT"/>
    <n v="1"/>
    <n v="125"/>
    <s v="J.B. CHEMICALS "/>
    <d v="2022-07-29T00:00:00"/>
    <s v="Fri"/>
    <x v="3"/>
    <s v="Monsoon"/>
    <n v="5"/>
    <x v="2"/>
    <x v="2"/>
  </r>
  <r>
    <s v="0001078     "/>
    <s v="NO DOC"/>
    <x v="480"/>
    <x v="482"/>
    <s v="XXXXXXXXXX"/>
    <s v="CREMAFFIN PLUS SYRUP 200ML                   "/>
    <s v="laxative"/>
    <x v="8"/>
    <s v="BOT"/>
    <n v="1"/>
    <n v="246.12"/>
    <s v="ABBOTT LABS IND"/>
    <d v="2022-07-29T00:00:00"/>
    <s v="Fri"/>
    <x v="3"/>
    <s v="Monsoon"/>
    <n v="5"/>
    <x v="2"/>
    <x v="2"/>
  </r>
  <r>
    <s v="0001079     "/>
    <s v="NO DOC"/>
    <x v="31"/>
    <x v="33"/>
    <s v="XXXXXXXXXX"/>
    <s v="NUROKIND PLUS CAPSULES 10'S                  "/>
    <s v="vitamin"/>
    <x v="2"/>
    <s v="CAP"/>
    <n v="8"/>
    <n v="99.9"/>
    <s v="MANKIND PHARMA "/>
    <d v="2022-07-29T00:00:00"/>
    <s v="Fri"/>
    <x v="3"/>
    <s v="Monsoon"/>
    <n v="5"/>
    <x v="2"/>
    <x v="2"/>
  </r>
  <r>
    <m/>
    <s v=""/>
    <x v="31"/>
    <x v="3"/>
    <s v=""/>
    <s v="ALLEGRA 120MG TABLETS 10'S                   "/>
    <s v="Anti allergic"/>
    <x v="6"/>
    <s v="TAB"/>
    <n v="1"/>
    <n v="203.46"/>
    <s v="AVENTIS        "/>
    <d v="2022-07-29T00:00:00"/>
    <s v="Fri"/>
    <x v="3"/>
    <s v="Monsoon"/>
    <n v="5"/>
    <x v="2"/>
    <x v="2"/>
  </r>
  <r>
    <s v="0001081     "/>
    <s v="DR.SUDHIR                          "/>
    <x v="431"/>
    <x v="433"/>
    <s v="XXXXXXXXXX"/>
    <s v="ATORFIT 5MG TABLETS 15'S                     "/>
    <s v="atherosclerosis"/>
    <x v="0"/>
    <s v="TAB"/>
    <n v="30"/>
    <n v="41"/>
    <s v="AJANTA PHARMA  "/>
    <d v="2022-07-29T00:00:00"/>
    <s v="Fri"/>
    <x v="3"/>
    <s v="Monsoon"/>
    <n v="5"/>
    <x v="2"/>
    <x v="2"/>
  </r>
  <r>
    <m/>
    <s v=""/>
    <x v="431"/>
    <x v="3"/>
    <s v=""/>
    <s v="PACITANE TABLETS NEW PACKING. 30'S           "/>
    <s v="psychiatric"/>
    <x v="1"/>
    <s v="TAB"/>
    <n v="30"/>
    <n v="44.45"/>
    <s v="PFIZER LIMITED "/>
    <d v="2022-07-29T00:00:00"/>
    <s v="Fri"/>
    <x v="3"/>
    <s v="Monsoon"/>
    <n v="5"/>
    <x v="2"/>
    <x v="2"/>
  </r>
  <r>
    <m/>
    <s v=""/>
    <x v="431"/>
    <x v="3"/>
    <s v=""/>
    <s v="DIET GOLD TABLETS 15'S                       "/>
    <s v="multivitamin"/>
    <x v="2"/>
    <s v="TAB"/>
    <n v="30"/>
    <n v="150"/>
    <s v="WALLACE PHARMAC"/>
    <d v="2022-07-29T00:00:00"/>
    <s v="Fri"/>
    <x v="3"/>
    <s v="Monsoon"/>
    <n v="5"/>
    <x v="2"/>
    <x v="2"/>
  </r>
  <r>
    <m/>
    <s v=""/>
    <x v="431"/>
    <x v="3"/>
    <s v=""/>
    <s v="THYRONORM 150MCG TABLETS 100                 "/>
    <s v="thyroid"/>
    <x v="9"/>
    <s v="TAB"/>
    <n v="100"/>
    <n v="207.44"/>
    <s v="ABBOTT LABS IND"/>
    <d v="2022-07-29T00:00:00"/>
    <s v="Fri"/>
    <x v="3"/>
    <s v="Monsoon"/>
    <n v="5"/>
    <x v="2"/>
    <x v="2"/>
  </r>
  <r>
    <s v="0001082     "/>
    <s v="NO DOC"/>
    <x v="0"/>
    <x v="0"/>
    <s v="XXXXXXXXXX"/>
    <s v="DOLO 650MG TABLETS 15'S                      "/>
    <s v="antipyretic"/>
    <x v="7"/>
    <s v="TAB"/>
    <n v="6"/>
    <n v="30.91"/>
    <s v="MICRO LABS LIMI"/>
    <d v="2022-07-29T00:00:00"/>
    <s v="Fri"/>
    <x v="3"/>
    <s v="Monsoon"/>
    <n v="5"/>
    <x v="2"/>
    <x v="2"/>
  </r>
  <r>
    <s v="0001084     "/>
    <s v="DR.RAVINDRAN MD                    "/>
    <x v="530"/>
    <x v="532"/>
    <s v="XXXXXXXXXX"/>
    <s v="ZOLSOMA 10MG TABLETS 10'S                    "/>
    <s v="psychiatric"/>
    <x v="1"/>
    <s v="TAB"/>
    <n v="30"/>
    <n v="109"/>
    <s v="PULSE-H PHARMAC"/>
    <d v="2022-07-29T00:00:00"/>
    <s v="Fri"/>
    <x v="3"/>
    <s v="Monsoon"/>
    <n v="5"/>
    <x v="2"/>
    <x v="2"/>
  </r>
  <r>
    <s v="0001085     "/>
    <s v="DR.RAJAMBIGAI                      "/>
    <x v="40"/>
    <x v="42"/>
    <s v="XXXXXXXXXX"/>
    <s v="OSTEBON PLUS TABLETS 20'S                    "/>
    <s v="calcium"/>
    <x v="2"/>
    <s v="TAB"/>
    <n v="40"/>
    <n v="85"/>
    <s v="OTSIRA GENETICA"/>
    <d v="2022-07-29T00:00:00"/>
    <s v="Fri"/>
    <x v="3"/>
    <s v="Monsoon"/>
    <n v="5"/>
    <x v="2"/>
    <x v="2"/>
  </r>
  <r>
    <m/>
    <s v=""/>
    <x v="40"/>
    <x v="3"/>
    <s v=""/>
    <s v="BECADEXAMIN CAPSULES 30'S                    "/>
    <s v="multivitamin"/>
    <x v="2"/>
    <s v="CAP"/>
    <n v="30"/>
    <n v="46.4"/>
    <s v="GLAXO SMITHKLIN"/>
    <d v="2022-07-29T00:00:00"/>
    <s v="Fri"/>
    <x v="3"/>
    <s v="Monsoon"/>
    <n v="5"/>
    <x v="2"/>
    <x v="2"/>
  </r>
  <r>
    <s v="0001086     "/>
    <s v="NO DOC"/>
    <x v="7"/>
    <x v="9"/>
    <s v="XXXXXXXXXX"/>
    <s v="CLOMACH-100  100MG 10                        "/>
    <s v="psychiatric"/>
    <x v="1"/>
    <s v="TAB"/>
    <n v="30"/>
    <n v="82.88"/>
    <s v="MANAS PHARMA   "/>
    <d v="2022-07-29T00:00:00"/>
    <s v="Fri"/>
    <x v="3"/>
    <s v="Monsoon"/>
    <n v="5"/>
    <x v="2"/>
    <x v="2"/>
  </r>
  <r>
    <m/>
    <s v=""/>
    <x v="7"/>
    <x v="3"/>
    <s v=""/>
    <s v="BETACAP TR 20MG CAPSULES 10'S                "/>
    <s v="cardiac"/>
    <x v="0"/>
    <s v="TAB"/>
    <n v="30"/>
    <n v="27.5"/>
    <s v="SUN PHARMA LABO"/>
    <d v="2022-07-29T00:00:00"/>
    <s v="Fri"/>
    <x v="3"/>
    <s v="Monsoon"/>
    <n v="5"/>
    <x v="2"/>
    <x v="2"/>
  </r>
  <r>
    <m/>
    <s v=""/>
    <x v="7"/>
    <x v="3"/>
    <s v=""/>
    <s v="NEULORA 1MG TABLETS 10'S                     "/>
    <s v="psychiatric"/>
    <x v="1"/>
    <s v="TAB"/>
    <n v="30"/>
    <n v="23.1"/>
    <s v="LINUX LABS     "/>
    <d v="2022-07-29T00:00:00"/>
    <s v="Fri"/>
    <x v="3"/>
    <s v="Monsoon"/>
    <n v="5"/>
    <x v="2"/>
    <x v="2"/>
  </r>
  <r>
    <m/>
    <s v=""/>
    <x v="7"/>
    <x v="3"/>
    <s v=""/>
    <s v="DICORATE-ER 500MG TABLETS 10'S               "/>
    <s v="psychiatric"/>
    <x v="1"/>
    <s v="TAB"/>
    <n v="30"/>
    <n v="166"/>
    <s v="SUN PHARMA     "/>
    <d v="2022-07-29T00:00:00"/>
    <s v="Fri"/>
    <x v="3"/>
    <s v="Monsoon"/>
    <n v="5"/>
    <x v="2"/>
    <x v="2"/>
  </r>
  <r>
    <m/>
    <s v=""/>
    <x v="7"/>
    <x v="3"/>
    <s v=""/>
    <s v="LEVIPIL 500MG TABLETS 10'S                   "/>
    <s v="anticonvulsant"/>
    <x v="10"/>
    <s v="TAB"/>
    <n v="60"/>
    <n v="132.69999999999999"/>
    <s v="SUN PHARMA     "/>
    <d v="2022-07-29T00:00:00"/>
    <s v="Fri"/>
    <x v="3"/>
    <s v="Monsoon"/>
    <n v="5"/>
    <x v="2"/>
    <x v="2"/>
  </r>
  <r>
    <m/>
    <s v=""/>
    <x v="7"/>
    <x v="3"/>
    <s v=""/>
    <s v="LITHIC SR 400 TAB 10                         "/>
    <s v="psychiatric"/>
    <x v="1"/>
    <s v="TAB"/>
    <n v="60"/>
    <n v="52"/>
    <s v="INTAS          "/>
    <d v="2022-07-29T00:00:00"/>
    <s v="Fri"/>
    <x v="3"/>
    <s v="Monsoon"/>
    <n v="5"/>
    <x v="2"/>
    <x v="2"/>
  </r>
  <r>
    <m/>
    <s v=""/>
    <x v="7"/>
    <x v="3"/>
    <s v=""/>
    <s v="SOBRIUM 5MG 10                               "/>
    <s v="psychiatric"/>
    <x v="1"/>
    <s v="TAB"/>
    <n v="30"/>
    <n v="64.069999999999993"/>
    <s v="ERIS           "/>
    <d v="2022-07-29T00:00:00"/>
    <s v="Fri"/>
    <x v="3"/>
    <s v="Monsoon"/>
    <n v="5"/>
    <x v="2"/>
    <x v="2"/>
  </r>
  <r>
    <s v="0001087     "/>
    <s v="NO DOC"/>
    <x v="629"/>
    <x v="631"/>
    <s v="XXXXXXXXXX"/>
    <s v="MONTICOPE TABLETS 10'S                       "/>
    <s v="Anti allergic"/>
    <x v="6"/>
    <s v="TAB"/>
    <n v="3"/>
    <n v="99.9"/>
    <s v="MANKIND PHARMA "/>
    <d v="2022-07-29T00:00:00"/>
    <s v="Fri"/>
    <x v="3"/>
    <s v="Monsoon"/>
    <n v="5"/>
    <x v="2"/>
    <x v="2"/>
  </r>
  <r>
    <m/>
    <s v=""/>
    <x v="629"/>
    <x v="3"/>
    <s v=""/>
    <s v="ZADY 500MG TABLETS 5S                        "/>
    <s v="antibiotic"/>
    <x v="5"/>
    <s v="STR"/>
    <n v="3"/>
    <n v="111.59"/>
    <s v="MANKIND PHARMA "/>
    <d v="2022-07-29T00:00:00"/>
    <s v="Fri"/>
    <x v="3"/>
    <s v="Monsoon"/>
    <n v="5"/>
    <x v="2"/>
    <x v="2"/>
  </r>
  <r>
    <m/>
    <s v=""/>
    <x v="629"/>
    <x v="3"/>
    <s v=""/>
    <s v="AZAX 500MG TABLETS 3'S                       "/>
    <s v="antibiotic"/>
    <x v="5"/>
    <s v="TAB"/>
    <n v="5"/>
    <n v="71.63"/>
    <s v="RANBAXY        "/>
    <d v="2022-07-29T00:00:00"/>
    <s v="Fri"/>
    <x v="3"/>
    <s v="Monsoon"/>
    <n v="5"/>
    <x v="2"/>
    <x v="2"/>
  </r>
  <r>
    <m/>
    <s v=""/>
    <x v="629"/>
    <x v="3"/>
    <s v=""/>
    <s v="TUSQ TABLETS 10'S                            "/>
    <s v="cough"/>
    <x v="11"/>
    <s v="TAB"/>
    <n v="10"/>
    <n v="49.5"/>
    <s v="BLUE CROSS     "/>
    <d v="2022-07-29T00:00:00"/>
    <s v="Fri"/>
    <x v="3"/>
    <s v="Monsoon"/>
    <n v="5"/>
    <x v="2"/>
    <x v="2"/>
  </r>
  <r>
    <s v="0001089     "/>
    <s v="VIKRAM HOSPITAL                    "/>
    <x v="40"/>
    <x v="42"/>
    <s v="XXXXXXXXXX"/>
    <s v="GLYCIPHAGE 500MG TABLETS 20'S                "/>
    <s v="diabetic"/>
    <x v="3"/>
    <s v="TAB"/>
    <n v="40"/>
    <n v="33.549999999999997"/>
    <s v="FRANCO INDIAN P"/>
    <d v="2022-07-30T00:00:00"/>
    <s v="Sat"/>
    <x v="3"/>
    <s v="Monsoon"/>
    <n v="6"/>
    <x v="2"/>
    <x v="2"/>
  </r>
  <r>
    <m/>
    <s v=""/>
    <x v="40"/>
    <x v="3"/>
    <s v=""/>
    <s v="ZINCOVIT TABLETS 15'S                        "/>
    <s v="vitamin"/>
    <x v="2"/>
    <s v="TAB"/>
    <n v="30"/>
    <n v="105"/>
    <s v="APEX LABORATOTO"/>
    <d v="2022-07-30T00:00:00"/>
    <s v="Sat"/>
    <x v="3"/>
    <s v="Monsoon"/>
    <n v="6"/>
    <x v="2"/>
    <x v="2"/>
  </r>
  <r>
    <m/>
    <s v=""/>
    <x v="40"/>
    <x v="3"/>
    <s v=""/>
    <s v="ADGRIL A TABLETS 10'S                        "/>
    <s v="cardiovascular"/>
    <x v="0"/>
    <s v="TAB"/>
    <n v="20"/>
    <n v="33.61"/>
    <s v="ARETAEUS PHARMA"/>
    <d v="2022-07-30T00:00:00"/>
    <s v="Sat"/>
    <x v="3"/>
    <s v="Monsoon"/>
    <n v="6"/>
    <x v="2"/>
    <x v="2"/>
  </r>
  <r>
    <m/>
    <s v=""/>
    <x v="40"/>
    <x v="3"/>
    <s v=""/>
    <s v="BETAVERT TABLETS 10'S                        "/>
    <s v="antihistamine"/>
    <x v="6"/>
    <s v="TAB"/>
    <n v="90"/>
    <n v="77"/>
    <s v="SUN PHARMA     "/>
    <d v="2022-07-30T00:00:00"/>
    <s v="Sat"/>
    <x v="3"/>
    <s v="Monsoon"/>
    <n v="6"/>
    <x v="2"/>
    <x v="2"/>
  </r>
  <r>
    <s v="0001092     "/>
    <s v="NO DOC"/>
    <x v="0"/>
    <x v="0"/>
    <s v="XXXXXXXXXX"/>
    <s v="PAN-D CAPSULES 15'S                          "/>
    <s v="peptic ulcer"/>
    <x v="8"/>
    <s v="CAP"/>
    <n v="4"/>
    <n v="199"/>
    <s v="ALKEM LABOURATO"/>
    <d v="2022-07-30T00:00:00"/>
    <s v="Sat"/>
    <x v="3"/>
    <s v="Monsoon"/>
    <n v="6"/>
    <x v="2"/>
    <x v="2"/>
  </r>
  <r>
    <m/>
    <s v=""/>
    <x v="0"/>
    <x v="3"/>
    <s v=""/>
    <s v="PAN 40MG TABLETS 15'S                        "/>
    <s v="peptic ulcer"/>
    <x v="8"/>
    <s v="TAB"/>
    <n v="4"/>
    <n v="155"/>
    <s v="ALKEM LABOURATO"/>
    <d v="2022-07-30T00:00:00"/>
    <s v="Sat"/>
    <x v="3"/>
    <s v="Monsoon"/>
    <n v="6"/>
    <x v="2"/>
    <x v="2"/>
  </r>
  <r>
    <m/>
    <s v=""/>
    <x v="0"/>
    <x v="3"/>
    <s v=""/>
    <s v="IMOL PLUS TABLETS 10'S                       "/>
    <s v="anti inflammatory"/>
    <x v="7"/>
    <s v="TAB"/>
    <n v="8"/>
    <n v="16.25"/>
    <s v="RECON          "/>
    <d v="2022-07-30T00:00:00"/>
    <s v="Sat"/>
    <x v="3"/>
    <s v="Monsoon"/>
    <n v="6"/>
    <x v="2"/>
    <x v="2"/>
  </r>
  <r>
    <s v="0001093     "/>
    <s v="NO DOC"/>
    <x v="5"/>
    <x v="7"/>
    <s v="XXXXXXXXXX"/>
    <s v="HUMAN MIXTARD 40 IU 10ML                     "/>
    <s v="insulin"/>
    <x v="3"/>
    <s v="VIA"/>
    <n v="1"/>
    <n v="158.41999999999999"/>
    <s v="NOVO NORDISK   "/>
    <d v="2022-07-30T00:00:00"/>
    <s v="Sat"/>
    <x v="3"/>
    <s v="Monsoon"/>
    <n v="6"/>
    <x v="2"/>
    <x v="2"/>
  </r>
  <r>
    <s v="0001094     "/>
    <s v="DR.GREETHAR BABU                   "/>
    <x v="108"/>
    <x v="110"/>
    <s v="XXXXXXXXXX"/>
    <s v="ZIFI O 200MG TABLETS 10'S                    "/>
    <s v="antibiotic"/>
    <x v="5"/>
    <s v="TAB"/>
    <n v="6"/>
    <n v="152"/>
    <s v="FDC            "/>
    <d v="2022-07-30T00:00:00"/>
    <s v="Sat"/>
    <x v="3"/>
    <s v="Monsoon"/>
    <n v="6"/>
    <x v="2"/>
    <x v="2"/>
  </r>
  <r>
    <m/>
    <s v=""/>
    <x v="108"/>
    <x v="3"/>
    <s v=""/>
    <s v="PAN-D CAPSULES 15'S                          "/>
    <s v="peptic ulcer"/>
    <x v="8"/>
    <s v="CAP"/>
    <n v="6"/>
    <n v="199"/>
    <s v="ALKEM LABOURATO"/>
    <d v="2022-07-30T00:00:00"/>
    <s v="Sat"/>
    <x v="3"/>
    <s v="Monsoon"/>
    <n v="6"/>
    <x v="2"/>
    <x v="2"/>
  </r>
  <r>
    <m/>
    <s v=""/>
    <x v="108"/>
    <x v="3"/>
    <s v=""/>
    <s v="ERYTHROCIN 500MG TABLETS 10'S                "/>
    <s v="antibiotic"/>
    <x v="5"/>
    <s v="TAB"/>
    <n v="4"/>
    <n v="97.64"/>
    <s v="ABBOTT LABS IND"/>
    <d v="2022-07-30T00:00:00"/>
    <s v="Sat"/>
    <x v="3"/>
    <s v="Monsoon"/>
    <n v="6"/>
    <x v="2"/>
    <x v="2"/>
  </r>
  <r>
    <m/>
    <s v=""/>
    <x v="108"/>
    <x v="3"/>
    <s v=""/>
    <s v="FEPANIL TABLETS 15'S                         "/>
    <s v="antipyretic"/>
    <x v="7"/>
    <s v="TAB"/>
    <n v="6"/>
    <n v="15.05"/>
    <s v="VERITAZ HEALTHC"/>
    <d v="2022-07-30T00:00:00"/>
    <s v="Sat"/>
    <x v="3"/>
    <s v="Monsoon"/>
    <n v="6"/>
    <x v="2"/>
    <x v="2"/>
  </r>
  <r>
    <s v="0001095     "/>
    <s v="BAMA                               "/>
    <x v="3"/>
    <x v="5"/>
    <s v="XXXXXXXXXX"/>
    <s v="PARACIP 500MG TABLETS 10'S                   "/>
    <s v="antipyretic"/>
    <x v="7"/>
    <s v="TAB"/>
    <n v="10"/>
    <n v="10.02"/>
    <s v="CIPLA          "/>
    <d v="2022-07-30T00:00:00"/>
    <s v="Sat"/>
    <x v="3"/>
    <s v="Monsoon"/>
    <n v="6"/>
    <x v="2"/>
    <x v="2"/>
  </r>
  <r>
    <m/>
    <s v=""/>
    <x v="3"/>
    <x v="3"/>
    <s v=""/>
    <s v="ANXIT 0.5MG TABLETS 15'S                     "/>
    <s v="anxiolytic"/>
    <x v="1"/>
    <s v="TAB"/>
    <n v="30"/>
    <n v="47"/>
    <s v="MICRO LABS LIMI"/>
    <d v="2022-07-30T00:00:00"/>
    <s v="Sat"/>
    <x v="3"/>
    <s v="Monsoon"/>
    <n v="6"/>
    <x v="2"/>
    <x v="2"/>
  </r>
  <r>
    <m/>
    <s v=""/>
    <x v="3"/>
    <x v="3"/>
    <s v=""/>
    <s v="ANXIT 0.5MG TABLETS 15'S                     "/>
    <s v="anxiolytic"/>
    <x v="1"/>
    <s v="TAB"/>
    <n v="15"/>
    <n v="47"/>
    <s v="MICRO LABS LIMI"/>
    <d v="2022-07-30T00:00:00"/>
    <s v="Sat"/>
    <x v="3"/>
    <s v="Monsoon"/>
    <n v="6"/>
    <x v="2"/>
    <x v="2"/>
  </r>
  <r>
    <m/>
    <s v=""/>
    <x v="3"/>
    <x v="3"/>
    <s v=""/>
    <s v="DICLOWIN PLUS TAB 1*10                       "/>
    <s v="analgesic"/>
    <x v="7"/>
    <s v="TAB"/>
    <n v="10"/>
    <n v="20"/>
    <s v="WINGS PHARMA   "/>
    <d v="2022-07-30T00:00:00"/>
    <s v="Sat"/>
    <x v="3"/>
    <s v="Monsoon"/>
    <n v="6"/>
    <x v="2"/>
    <x v="2"/>
  </r>
  <r>
    <m/>
    <s v=""/>
    <x v="3"/>
    <x v="3"/>
    <s v=""/>
    <s v="BECOZYME C FORTE TABLETS 15'S                "/>
    <s v="multivitamin"/>
    <x v="2"/>
    <s v="TAB"/>
    <n v="30"/>
    <n v="25"/>
    <s v="ABBOTT (FORMERL"/>
    <d v="2022-07-30T00:00:00"/>
    <s v="Sat"/>
    <x v="3"/>
    <s v="Monsoon"/>
    <n v="6"/>
    <x v="2"/>
    <x v="2"/>
  </r>
  <r>
    <m/>
    <s v=""/>
    <x v="3"/>
    <x v="3"/>
    <s v=""/>
    <s v="RANITIN 150MG 40                             "/>
    <s v="peptic ulcer"/>
    <x v="8"/>
    <s v="TAB"/>
    <n v="20"/>
    <n v="49.28"/>
    <s v="TORRENT        "/>
    <d v="2022-07-30T00:00:00"/>
    <s v="Sat"/>
    <x v="3"/>
    <s v="Monsoon"/>
    <n v="6"/>
    <x v="2"/>
    <x v="2"/>
  </r>
  <r>
    <s v="0001096     "/>
    <s v="NO DOC"/>
    <x v="51"/>
    <x v="53"/>
    <s v="XXXXXXXXXX"/>
    <s v="CEPODEM XP 325MG TABLETS 10'S                "/>
    <s v="antibiotic"/>
    <x v="5"/>
    <s v="TAB"/>
    <n v="10"/>
    <n v="364"/>
    <s v="RANBAXY        "/>
    <d v="2022-07-30T00:00:00"/>
    <s v="Sat"/>
    <x v="3"/>
    <s v="Monsoon"/>
    <n v="6"/>
    <x v="2"/>
    <x v="2"/>
  </r>
  <r>
    <s v="0001097     "/>
    <s v="APOLLO HOSPITAL                    "/>
    <x v="630"/>
    <x v="632"/>
    <s v="XXXXXXXXXX"/>
    <s v="TELSITE 20MG TABLETS 15'S                    "/>
    <s v="antihypertensive"/>
    <x v="0"/>
    <s v="TAB"/>
    <n v="15"/>
    <n v="67.98"/>
    <s v="SANOFI         "/>
    <d v="2022-07-30T00:00:00"/>
    <s v="Sat"/>
    <x v="3"/>
    <s v="Monsoon"/>
    <n v="6"/>
    <x v="2"/>
    <x v="2"/>
  </r>
  <r>
    <s v="0001098     "/>
    <s v="NO DOC"/>
    <x v="108"/>
    <x v="110"/>
    <s v="XXXXXXXXXX"/>
    <s v="ZIFI O 200MG TABLETS 10'S                    "/>
    <s v="antibiotic"/>
    <x v="5"/>
    <s v="TAB"/>
    <n v="4"/>
    <n v="152"/>
    <s v="FDC            "/>
    <d v="2022-07-30T00:00:00"/>
    <s v="Sat"/>
    <x v="3"/>
    <s v="Monsoon"/>
    <n v="6"/>
    <x v="2"/>
    <x v="2"/>
  </r>
  <r>
    <m/>
    <s v=""/>
    <x v="108"/>
    <x v="3"/>
    <s v=""/>
    <s v="PAN-D CAPSULES 15'S                          "/>
    <s v="peptic ulcer"/>
    <x v="8"/>
    <s v="CAP"/>
    <n v="4"/>
    <n v="199"/>
    <s v="ALKEM LABOURATO"/>
    <d v="2022-07-30T00:00:00"/>
    <s v="Sat"/>
    <x v="3"/>
    <s v="Monsoon"/>
    <n v="6"/>
    <x v="2"/>
    <x v="2"/>
  </r>
  <r>
    <m/>
    <s v=""/>
    <x v="108"/>
    <x v="3"/>
    <s v=""/>
    <s v="FEPANIL TABLETS 15'S                         "/>
    <s v="antipyretic"/>
    <x v="7"/>
    <s v="TAB"/>
    <n v="4"/>
    <n v="15.05"/>
    <s v="VERITAZ HEALTHC"/>
    <d v="2022-07-30T00:00:00"/>
    <s v="Sat"/>
    <x v="3"/>
    <s v="Monsoon"/>
    <n v="6"/>
    <x v="2"/>
    <x v="2"/>
  </r>
  <r>
    <s v="0001100     "/>
    <s v="NO DOC"/>
    <x v="0"/>
    <x v="0"/>
    <s v="XXXXXXXXXX"/>
    <s v="AMLONG 2.5MG TABLETS (NEW PACK 15'S          "/>
    <s v="hypertension"/>
    <x v="0"/>
    <s v="TAB"/>
    <n v="30"/>
    <n v="27.88"/>
    <s v="MICRO LABS LIMI"/>
    <d v="2022-07-31T00:00:00"/>
    <s v="Sun"/>
    <x v="3"/>
    <s v="Monsoon"/>
    <n v="7"/>
    <x v="2"/>
    <x v="2"/>
  </r>
  <r>
    <s v="0001101     "/>
    <s v="NO DOC"/>
    <x v="336"/>
    <x v="338"/>
    <s v="XXXXXXXXXX"/>
    <s v="DULCOFLEX TABLET(FORMELY DULCO 10'S          "/>
    <s v="laxative"/>
    <x v="8"/>
    <s v="TAB"/>
    <n v="30"/>
    <n v="11.25"/>
    <s v="BOEHRINGER INGE"/>
    <d v="2022-07-31T00:00:00"/>
    <s v="Sun"/>
    <x v="3"/>
    <s v="Monsoon"/>
    <n v="7"/>
    <x v="2"/>
    <x v="2"/>
  </r>
  <r>
    <m/>
    <s v=""/>
    <x v="336"/>
    <x v="3"/>
    <s v=""/>
    <s v="AZTOR 10MG TABLETS 15'S                      "/>
    <s v="atherosclerosis"/>
    <x v="0"/>
    <s v="TAB"/>
    <n v="30"/>
    <n v="92.34"/>
    <s v="SUN PHARMA     "/>
    <d v="2022-07-31T00:00:00"/>
    <s v="Sun"/>
    <x v="3"/>
    <s v="Monsoon"/>
    <n v="7"/>
    <x v="2"/>
    <x v="2"/>
  </r>
  <r>
    <s v="0001102     "/>
    <s v="NO DOC"/>
    <x v="0"/>
    <x v="0"/>
    <s v="XXXXXXXXXX"/>
    <s v="EMESET SYRUP 30ML                            "/>
    <s v="vomiting"/>
    <x v="8"/>
    <s v="BOT"/>
    <n v="1"/>
    <n v="41.78"/>
    <s v="CIPLA          "/>
    <d v="2022-07-31T00:00:00"/>
    <s v="Sun"/>
    <x v="3"/>
    <s v="Monsoon"/>
    <n v="7"/>
    <x v="2"/>
    <x v="2"/>
  </r>
  <r>
    <m/>
    <s v=""/>
    <x v="0"/>
    <x v="3"/>
    <s v=""/>
    <s v="P 500MG SUSPENSION 60ML                      "/>
    <s v="antipyretic"/>
    <x v="7"/>
    <s v="BOT"/>
    <n v="1"/>
    <n v="43.01"/>
    <s v="APEX LABORATOTO"/>
    <d v="2022-07-31T00:00:00"/>
    <s v="Sun"/>
    <x v="3"/>
    <s v="Monsoon"/>
    <n v="7"/>
    <x v="2"/>
    <x v="2"/>
  </r>
  <r>
    <s v="0001103     "/>
    <s v="DR.MAHILAN MD                      "/>
    <x v="439"/>
    <x v="441"/>
    <s v="XXXXXXXXXX"/>
    <s v="TELMIKIND 40MG TABLETS 10'S                  "/>
    <s v="antihypertensive"/>
    <x v="0"/>
    <s v="TAB"/>
    <n v="60"/>
    <n v="34.85"/>
    <s v="MANKIND PHARMA "/>
    <d v="2022-08-01T00:00:00"/>
    <s v="Mon"/>
    <x v="4"/>
    <s v="Monsoon"/>
    <n v="1"/>
    <x v="2"/>
    <x v="2"/>
  </r>
  <r>
    <m/>
    <s v=""/>
    <x v="439"/>
    <x v="3"/>
    <s v=""/>
    <s v="AMLOKIND 5MG 15                              "/>
    <s v="hypertension"/>
    <x v="0"/>
    <s v="TAB"/>
    <n v="60"/>
    <n v="20"/>
    <s v="MANKIND PHARMA "/>
    <d v="2022-08-01T00:00:00"/>
    <s v="Mon"/>
    <x v="4"/>
    <s v="Monsoon"/>
    <n v="1"/>
    <x v="2"/>
    <x v="2"/>
  </r>
  <r>
    <s v="0001104     "/>
    <s v="DR.SHANTHI MD                      "/>
    <x v="387"/>
    <x v="389"/>
    <s v="XXXXXXXXXX"/>
    <s v="BECADEXAMIN CAPSULES 30'S                    "/>
    <s v="multivitamin"/>
    <x v="2"/>
    <s v="CAP"/>
    <n v="90"/>
    <n v="46.4"/>
    <s v="GLAXO SMITHKLIN"/>
    <d v="2022-08-01T00:00:00"/>
    <s v="Mon"/>
    <x v="4"/>
    <s v="Monsoon"/>
    <n v="1"/>
    <x v="2"/>
    <x v="2"/>
  </r>
  <r>
    <m/>
    <s v=""/>
    <x v="387"/>
    <x v="3"/>
    <s v=""/>
    <s v="OBIMET SR 500MG TABLETS NEW 15'S             "/>
    <s v="diabetic"/>
    <x v="3"/>
    <s v="TAB"/>
    <n v="45"/>
    <n v="32.01"/>
    <s v="ABBOTT HEALTHCA"/>
    <d v="2022-08-01T00:00:00"/>
    <s v="Mon"/>
    <x v="4"/>
    <s v="Monsoon"/>
    <n v="1"/>
    <x v="2"/>
    <x v="2"/>
  </r>
  <r>
    <m/>
    <s v=""/>
    <x v="387"/>
    <x v="3"/>
    <s v=""/>
    <s v="PROLOMET XL 12.5MG TABLETS 10'S              "/>
    <s v="cardiac"/>
    <x v="0"/>
    <s v="TAB"/>
    <n v="30"/>
    <n v="44.5"/>
    <s v="SUN PHARMA     "/>
    <d v="2022-08-01T00:00:00"/>
    <s v="Mon"/>
    <x v="4"/>
    <s v="Monsoon"/>
    <n v="1"/>
    <x v="2"/>
    <x v="2"/>
  </r>
  <r>
    <m/>
    <s v=""/>
    <x v="387"/>
    <x v="3"/>
    <s v=""/>
    <s v="OSSOPAN 500MG TABLETS 15'S                   "/>
    <s v="vitamin"/>
    <x v="2"/>
    <s v="TAB"/>
    <n v="45"/>
    <n v="101.2"/>
    <s v="TTK HEALTHCARE "/>
    <d v="2022-08-01T00:00:00"/>
    <s v="Mon"/>
    <x v="4"/>
    <s v="Monsoon"/>
    <n v="1"/>
    <x v="2"/>
    <x v="2"/>
  </r>
  <r>
    <s v="0001105     "/>
    <s v="NO DOC"/>
    <x v="20"/>
    <x v="22"/>
    <s v="XXXXXXXXXX"/>
    <s v="FLAVEDON MR TABLETS 10'S                     "/>
    <s v="anti inflammatory"/>
    <x v="7"/>
    <s v="TAB"/>
    <n v="10"/>
    <n v="130.9"/>
    <s v="SERDIA PHARMACE"/>
    <d v="2022-08-01T00:00:00"/>
    <s v="Mon"/>
    <x v="4"/>
    <s v="Monsoon"/>
    <n v="1"/>
    <x v="2"/>
    <x v="2"/>
  </r>
  <r>
    <m/>
    <s v=""/>
    <x v="20"/>
    <x v="3"/>
    <s v=""/>
    <s v="TELSAR 40MG TABLETS 15'S                     "/>
    <s v="antihypertensive"/>
    <x v="0"/>
    <s v="TAB"/>
    <n v="15"/>
    <n v="110.8"/>
    <s v="UNICHEM        "/>
    <d v="2022-08-01T00:00:00"/>
    <s v="Mon"/>
    <x v="4"/>
    <s v="Monsoon"/>
    <n v="1"/>
    <x v="2"/>
    <x v="2"/>
  </r>
  <r>
    <m/>
    <s v=""/>
    <x v="20"/>
    <x v="3"/>
    <s v=""/>
    <s v="RANTAC 150MG TABLETS(NEW PACK) 30'S          "/>
    <s v="peptic ulcer"/>
    <x v="8"/>
    <s v="TAB"/>
    <n v="15"/>
    <n v="36.79"/>
    <s v="UNIQUE         "/>
    <d v="2022-08-01T00:00:00"/>
    <s v="Mon"/>
    <x v="4"/>
    <s v="Monsoon"/>
    <n v="1"/>
    <x v="2"/>
    <x v="2"/>
  </r>
  <r>
    <m/>
    <s v=""/>
    <x v="20"/>
    <x v="3"/>
    <s v=""/>
    <s v="ATORVA 10 15                                 "/>
    <s v="atherosclerosis"/>
    <x v="0"/>
    <s v="STR"/>
    <n v="15"/>
    <n v="102.31"/>
    <s v="ZYDUS ALIDAC   "/>
    <d v="2022-08-01T00:00:00"/>
    <s v="Mon"/>
    <x v="4"/>
    <s v="Monsoon"/>
    <n v="1"/>
    <x v="2"/>
    <x v="2"/>
  </r>
  <r>
    <s v="0001106     "/>
    <s v="NO DOC"/>
    <x v="72"/>
    <x v="74"/>
    <s v="XXXXXXXXXX"/>
    <s v="CALPOL TABLETS NEW PACKING 15'S              "/>
    <s v="antipyretic"/>
    <x v="7"/>
    <s v="TAB"/>
    <n v="10"/>
    <n v="15.04"/>
    <s v="GLAXO SMITHKLIN"/>
    <d v="2022-08-01T00:00:00"/>
    <s v="Mon"/>
    <x v="4"/>
    <s v="Monsoon"/>
    <n v="1"/>
    <x v="2"/>
    <x v="2"/>
  </r>
  <r>
    <m/>
    <s v=""/>
    <x v="72"/>
    <x v="3"/>
    <s v=""/>
    <s v="GLIMIMARK-MP2MG 15                           "/>
    <s v="diabetic"/>
    <x v="3"/>
    <s v="TAB"/>
    <n v="30"/>
    <n v="112.5"/>
    <s v="ERIS LIFESCIENC"/>
    <d v="2022-08-01T00:00:00"/>
    <s v="Mon"/>
    <x v="4"/>
    <s v="Monsoon"/>
    <n v="1"/>
    <x v="2"/>
    <x v="2"/>
  </r>
  <r>
    <s v="0001108     "/>
    <s v="NO DOC"/>
    <x v="0"/>
    <x v="0"/>
    <s v="XXXXXXXXXX"/>
    <s v="VOLINI SPRAY 60GRAM                          "/>
    <s v="analgesic"/>
    <x v="7"/>
    <s v="PCS"/>
    <n v="1"/>
    <n v="208"/>
    <s v="RANBAXY        "/>
    <d v="2022-08-02T00:00:00"/>
    <s v="Tue"/>
    <x v="4"/>
    <s v="Monsoon"/>
    <n v="2"/>
    <x v="2"/>
    <x v="2"/>
  </r>
  <r>
    <s v="0001109     "/>
    <s v="GANESH BABU                        "/>
    <x v="581"/>
    <x v="583"/>
    <s v="XXXXXXXXXX"/>
    <s v="FOURTS B TABLETS 15'S                        "/>
    <s v="multivitamin"/>
    <x v="2"/>
    <s v="TAB"/>
    <n v="30"/>
    <n v="67.5"/>
    <s v="IPCA LABORATORI"/>
    <d v="2022-08-02T00:00:00"/>
    <s v="Tue"/>
    <x v="4"/>
    <s v="Monsoon"/>
    <n v="2"/>
    <x v="2"/>
    <x v="2"/>
  </r>
  <r>
    <m/>
    <s v=""/>
    <x v="581"/>
    <x v="3"/>
    <s v=""/>
    <s v="TENOLOL 25MG TABLETS 14'S                    "/>
    <s v="antihypertensive"/>
    <x v="0"/>
    <s v="TAB"/>
    <n v="14"/>
    <n v="42.8"/>
    <s v="IPCA           "/>
    <d v="2022-08-02T00:00:00"/>
    <s v="Tue"/>
    <x v="4"/>
    <s v="Monsoon"/>
    <n v="2"/>
    <x v="2"/>
    <x v="2"/>
  </r>
  <r>
    <m/>
    <s v=""/>
    <x v="581"/>
    <x v="3"/>
    <s v=""/>
    <s v="GLYCOMET 500MG TABLETS 10'S                  "/>
    <s v="diabetic"/>
    <x v="3"/>
    <s v="TAB"/>
    <n v="20"/>
    <n v="16.91"/>
    <s v="USV LTD.       "/>
    <d v="2022-08-02T00:00:00"/>
    <s v="Tue"/>
    <x v="4"/>
    <s v="Monsoon"/>
    <n v="2"/>
    <x v="2"/>
    <x v="2"/>
  </r>
  <r>
    <m/>
    <s v=""/>
    <x v="581"/>
    <x v="3"/>
    <s v=""/>
    <s v="GLYCOMET 250MG TABLETS 10'S                  "/>
    <s v="diabetic"/>
    <x v="3"/>
    <s v="TAB"/>
    <n v="20"/>
    <n v="14.29"/>
    <s v="USV LTD.       "/>
    <d v="2022-08-02T00:00:00"/>
    <s v="Tue"/>
    <x v="4"/>
    <s v="Monsoon"/>
    <n v="2"/>
    <x v="2"/>
    <x v="2"/>
  </r>
  <r>
    <s v="0001110     "/>
    <s v="NO DOC"/>
    <x v="0"/>
    <x v="0"/>
    <s v="XXXXXXXXXX"/>
    <s v="AMLIP 5MG TABLETS 10'S                       "/>
    <s v="hypertension"/>
    <x v="0"/>
    <s v="TAB"/>
    <n v="6"/>
    <n v="32.36"/>
    <s v="CIPLA          "/>
    <d v="2022-08-02T00:00:00"/>
    <s v="Tue"/>
    <x v="4"/>
    <s v="Monsoon"/>
    <n v="2"/>
    <x v="2"/>
    <x v="2"/>
  </r>
  <r>
    <m/>
    <s v=""/>
    <x v="0"/>
    <x v="3"/>
    <s v=""/>
    <s v="OKAMET 500MG TABLETS 20'S                    "/>
    <s v="diabetic"/>
    <x v="3"/>
    <s v="TAB"/>
    <n v="10"/>
    <n v="22.23"/>
    <s v="CIPLA          "/>
    <d v="2022-08-02T00:00:00"/>
    <s v="Tue"/>
    <x v="4"/>
    <s v="Monsoon"/>
    <n v="2"/>
    <x v="2"/>
    <x v="2"/>
  </r>
  <r>
    <m/>
    <s v=""/>
    <x v="0"/>
    <x v="3"/>
    <s v=""/>
    <s v="NEUROBION FORTE TAB 30                       "/>
    <s v="multivitamin"/>
    <x v="2"/>
    <s v="TAB"/>
    <n v="10"/>
    <n v="34.700000000000003"/>
    <s v="MERCK          "/>
    <d v="2022-08-02T00:00:00"/>
    <s v="Tue"/>
    <x v="4"/>
    <s v="Monsoon"/>
    <n v="2"/>
    <x v="2"/>
    <x v="2"/>
  </r>
  <r>
    <s v="0001111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2-08-02T00:00:00"/>
    <s v="Tue"/>
    <x v="4"/>
    <s v="Monsoon"/>
    <n v="2"/>
    <x v="2"/>
    <x v="2"/>
  </r>
  <r>
    <m/>
    <s v=""/>
    <x v="56"/>
    <x v="3"/>
    <s v=""/>
    <s v="METACIN 500MG TABLETS 15'S                   "/>
    <s v="antipyretic"/>
    <x v="7"/>
    <s v="TAB"/>
    <n v="15"/>
    <n v="16.97"/>
    <s v="THEMIS         "/>
    <d v="2022-08-02T00:00:00"/>
    <s v="Tue"/>
    <x v="4"/>
    <s v="Monsoon"/>
    <n v="2"/>
    <x v="2"/>
    <x v="2"/>
  </r>
  <r>
    <m/>
    <s v=""/>
    <x v="56"/>
    <x v="3"/>
    <s v=""/>
    <s v="UNIENZYME TABLETS 15'S                       "/>
    <s v="enzyme"/>
    <x v="8"/>
    <s v="TAB"/>
    <n v="30"/>
    <n v="70.599999999999994"/>
    <s v="UNICHEM        "/>
    <d v="2022-08-02T00:00:00"/>
    <s v="Tue"/>
    <x v="4"/>
    <s v="Monsoon"/>
    <n v="2"/>
    <x v="2"/>
    <x v="2"/>
  </r>
  <r>
    <m/>
    <s v=""/>
    <x v="56"/>
    <x v="3"/>
    <s v=""/>
    <s v="BECOZYME C FORTE TABLETS 15'S                "/>
    <s v="multivitamin"/>
    <x v="2"/>
    <s v="TAB"/>
    <n v="30"/>
    <n v="25"/>
    <s v="ABBOTT (FORMERL"/>
    <d v="2022-08-02T00:00:00"/>
    <s v="Tue"/>
    <x v="4"/>
    <s v="Monsoon"/>
    <n v="2"/>
    <x v="2"/>
    <x v="2"/>
  </r>
  <r>
    <s v="0001112     "/>
    <s v="NO DOC"/>
    <x v="130"/>
    <x v="132"/>
    <s v="XXXXXXXXXX"/>
    <s v="OLMEZEST 40MG TABLETS 10'S                   "/>
    <s v="antihypertensive"/>
    <x v="0"/>
    <s v="TAB"/>
    <n v="10"/>
    <n v="214"/>
    <s v="SUN PHARMA     "/>
    <d v="2022-08-02T00:00:00"/>
    <s v="Tue"/>
    <x v="4"/>
    <s v="Monsoon"/>
    <n v="2"/>
    <x v="2"/>
    <x v="2"/>
  </r>
  <r>
    <m/>
    <s v=""/>
    <x v="130"/>
    <x v="3"/>
    <s v=""/>
    <s v="HUMAN MIXTARD 40 IU 10ML                     "/>
    <s v="insulin"/>
    <x v="3"/>
    <s v="VIA"/>
    <n v="1"/>
    <n v="158.41999999999999"/>
    <s v="NOVO NORDISK   "/>
    <d v="2022-08-02T00:00:00"/>
    <s v="Tue"/>
    <x v="4"/>
    <s v="Monsoon"/>
    <n v="2"/>
    <x v="2"/>
    <x v="2"/>
  </r>
  <r>
    <s v="0001114     "/>
    <s v="NO DOC"/>
    <x v="188"/>
    <x v="190"/>
    <s v="XXXXXXXXXX"/>
    <s v="ORTHOHERB 60                                 "/>
    <s v="analgesic"/>
    <x v="7"/>
    <s v="TAB"/>
    <n v="1"/>
    <n v="275"/>
    <s v="PP             "/>
    <d v="2022-08-02T00:00:00"/>
    <s v="Tue"/>
    <x v="4"/>
    <s v="Monsoon"/>
    <n v="2"/>
    <x v="2"/>
    <x v="2"/>
  </r>
  <r>
    <s v="0001115     "/>
    <s v="NO DOC"/>
    <x v="0"/>
    <x v="0"/>
    <s v="XXXXXXXXXX"/>
    <s v="PROLOMET XL 25MG TABLETS 10'S                "/>
    <s v="cardiac"/>
    <x v="0"/>
    <s v="TAB"/>
    <n v="10"/>
    <n v="50.05"/>
    <s v="SUN PHARMA     "/>
    <d v="2022-08-02T00:00:00"/>
    <s v="Tue"/>
    <x v="4"/>
    <s v="Monsoon"/>
    <n v="2"/>
    <x v="2"/>
    <x v="2"/>
  </r>
  <r>
    <m/>
    <s v=""/>
    <x v="0"/>
    <x v="3"/>
    <s v=""/>
    <s v="NEKSIUM 20 10                                "/>
    <s v="peptic ulcer"/>
    <x v="8"/>
    <s v="TAB"/>
    <n v="10"/>
    <n v="80.02"/>
    <s v="PHARM PRODUCTS "/>
    <d v="2022-08-02T00:00:00"/>
    <s v="Tue"/>
    <x v="4"/>
    <s v="Monsoon"/>
    <n v="2"/>
    <x v="2"/>
    <x v="2"/>
  </r>
  <r>
    <s v="0001116     "/>
    <s v="NO DOC"/>
    <x v="0"/>
    <x v="0"/>
    <s v="XXXXXXXXXX"/>
    <s v="ACEMIZ S TABLETS 10'S                        "/>
    <s v="anti inflammatory"/>
    <x v="7"/>
    <s v="TAB"/>
    <n v="2"/>
    <n v="105"/>
    <s v="LUPIN LTD      "/>
    <d v="2022-08-02T00:00:00"/>
    <s v="Tue"/>
    <x v="4"/>
    <s v="Monsoon"/>
    <n v="2"/>
    <x v="2"/>
    <x v="2"/>
  </r>
  <r>
    <m/>
    <s v=""/>
    <x v="0"/>
    <x v="3"/>
    <s v=""/>
    <s v="NUROKIND PLUS CAPSULES 10'S                  "/>
    <s v="vitamin"/>
    <x v="2"/>
    <s v="CAP"/>
    <n v="10"/>
    <n v="105"/>
    <s v="MANKIND PHARMA "/>
    <d v="2022-08-02T00:00:00"/>
    <s v="Tue"/>
    <x v="4"/>
    <s v="Monsoon"/>
    <n v="2"/>
    <x v="2"/>
    <x v="2"/>
  </r>
  <r>
    <m/>
    <s v=""/>
    <x v="0"/>
    <x v="3"/>
    <s v=""/>
    <s v="LINID TABLETS 10'S                           "/>
    <s v="antibiotic"/>
    <x v="5"/>
    <s v="TAB"/>
    <n v="5"/>
    <n v="370.88"/>
    <s v="ZYDUS CADILA   "/>
    <d v="2022-08-02T00:00:00"/>
    <s v="Tue"/>
    <x v="4"/>
    <s v="Monsoon"/>
    <n v="2"/>
    <x v="2"/>
    <x v="2"/>
  </r>
  <r>
    <s v="0001118     "/>
    <s v="DR.VISALAKSHI                      "/>
    <x v="3"/>
    <x v="5"/>
    <s v="XXXXXXXXXX"/>
    <s v="DOLO 650MG TABLETS 15'S                      "/>
    <s v="antipyretic"/>
    <x v="7"/>
    <s v="TAB"/>
    <n v="15"/>
    <n v="30.91"/>
    <s v="MICRO LABS LIMI"/>
    <d v="2022-08-02T00:00:00"/>
    <s v="Tue"/>
    <x v="4"/>
    <s v="Monsoon"/>
    <n v="2"/>
    <x v="2"/>
    <x v="2"/>
  </r>
  <r>
    <m/>
    <s v=""/>
    <x v="3"/>
    <x v="3"/>
    <s v=""/>
    <s v="ECOSPRIN 150MG TABLETS 14'S                  "/>
    <s v="anticoagulant"/>
    <x v="0"/>
    <s v="TAB"/>
    <n v="28"/>
    <n v="9.74"/>
    <s v="USV LTD.       "/>
    <d v="2022-08-02T00:00:00"/>
    <s v="Tue"/>
    <x v="4"/>
    <s v="Monsoon"/>
    <n v="2"/>
    <x v="2"/>
    <x v="2"/>
  </r>
  <r>
    <m/>
    <s v=""/>
    <x v="3"/>
    <x v="3"/>
    <s v=""/>
    <s v="ECOSPRIN 150MG TABLETS 14'S                  "/>
    <s v="anticoagulant"/>
    <x v="0"/>
    <s v="TAB"/>
    <n v="2"/>
    <n v="8.7899999999999991"/>
    <s v="USV LTD.       "/>
    <d v="2022-08-02T00:00:00"/>
    <s v="Tue"/>
    <x v="4"/>
    <s v="Monsoon"/>
    <n v="2"/>
    <x v="2"/>
    <x v="2"/>
  </r>
  <r>
    <m/>
    <s v=""/>
    <x v="3"/>
    <x v="3"/>
    <s v=""/>
    <s v="STORWIN 10MG TABLETS 10'S                    "/>
    <s v="cholesterol reducing agent"/>
    <x v="0"/>
    <s v="TAB"/>
    <n v="30"/>
    <n v="60"/>
    <s v="RANMARC LABS   "/>
    <d v="2022-08-02T00:00:00"/>
    <s v="Tue"/>
    <x v="4"/>
    <s v="Monsoon"/>
    <n v="2"/>
    <x v="2"/>
    <x v="2"/>
  </r>
  <r>
    <m/>
    <s v=""/>
    <x v="3"/>
    <x v="3"/>
    <s v=""/>
    <s v="RABEKIND 20 15                               "/>
    <s v="peptic ulcer"/>
    <x v="8"/>
    <s v="TAB"/>
    <n v="6"/>
    <n v="59.89"/>
    <s v="MANKIND PHARMA "/>
    <d v="2022-08-02T00:00:00"/>
    <s v="Tue"/>
    <x v="4"/>
    <s v="Monsoon"/>
    <n v="2"/>
    <x v="2"/>
    <x v="2"/>
  </r>
  <r>
    <s v="0001120     "/>
    <s v="NO DOC"/>
    <x v="40"/>
    <x v="42"/>
    <s v="XXXXXXXXXX"/>
    <s v="TELMIKIND AM TABLETS 10'S                    "/>
    <s v="antihypertensive"/>
    <x v="0"/>
    <s v="TAB"/>
    <n v="10"/>
    <n v="63.04"/>
    <s v="MANKIND PHARMA "/>
    <d v="2022-08-02T00:00:00"/>
    <s v="Tue"/>
    <x v="4"/>
    <s v="Monsoon"/>
    <n v="2"/>
    <x v="2"/>
    <x v="2"/>
  </r>
  <r>
    <s v="0001122     "/>
    <s v="NO DOC"/>
    <x v="631"/>
    <x v="633"/>
    <s v="XXXXXXXXXX"/>
    <s v="SHELCAL-250MG TABLETS 30'S                   "/>
    <s v="calcium"/>
    <x v="2"/>
    <s v="TAB"/>
    <n v="15"/>
    <n v="108.8"/>
    <s v="ELDER          "/>
    <d v="2022-08-03T00:00:00"/>
    <s v="Wed"/>
    <x v="4"/>
    <s v="Monsoon"/>
    <n v="3"/>
    <x v="2"/>
    <x v="2"/>
  </r>
  <r>
    <m/>
    <s v=""/>
    <x v="631"/>
    <x v="3"/>
    <s v=""/>
    <s v="SUPRADYN TABLETS 15'S                        "/>
    <s v="multivitamin"/>
    <x v="2"/>
    <s v="TAB"/>
    <n v="15"/>
    <n v="50"/>
    <s v="ABBOTT (FORMERL"/>
    <d v="2022-08-03T00:00:00"/>
    <s v="Wed"/>
    <x v="4"/>
    <s v="Monsoon"/>
    <n v="3"/>
    <x v="2"/>
    <x v="2"/>
  </r>
  <r>
    <s v="0001123     "/>
    <s v="NO DOC"/>
    <x v="45"/>
    <x v="47"/>
    <s v="XXXXXXXXXX"/>
    <s v="GLYCIPHAGE 500MG TABLETS 20'S                "/>
    <s v="diabetic"/>
    <x v="3"/>
    <s v="TAB"/>
    <n v="40"/>
    <n v="33.549999999999997"/>
    <s v="FRANCO INDIAN P"/>
    <d v="2022-08-03T00:00:00"/>
    <s v="Wed"/>
    <x v="4"/>
    <s v="Monsoon"/>
    <n v="3"/>
    <x v="2"/>
    <x v="2"/>
  </r>
  <r>
    <m/>
    <s v=""/>
    <x v="45"/>
    <x v="3"/>
    <s v=""/>
    <s v="NEUROBION FORTE TAB 30                       "/>
    <s v="multivitamin"/>
    <x v="2"/>
    <s v="TAB"/>
    <n v="30"/>
    <n v="34.700000000000003"/>
    <s v="MERCK          "/>
    <d v="2022-08-03T00:00:00"/>
    <s v="Wed"/>
    <x v="4"/>
    <s v="Monsoon"/>
    <n v="3"/>
    <x v="2"/>
    <x v="2"/>
  </r>
  <r>
    <s v="0001124     "/>
    <s v="NO DOC"/>
    <x v="0"/>
    <x v="0"/>
    <s v="XXXXXXXXXX"/>
    <s v="GLYCOMET 500MG TABLETS 10'S                  "/>
    <s v="diabetic"/>
    <x v="3"/>
    <s v="TAB"/>
    <n v="20"/>
    <n v="16.91"/>
    <s v="USV LTD.       "/>
    <d v="2022-08-03T00:00:00"/>
    <s v="Wed"/>
    <x v="4"/>
    <s v="Monsoon"/>
    <n v="3"/>
    <x v="2"/>
    <x v="2"/>
  </r>
  <r>
    <m/>
    <s v=""/>
    <x v="0"/>
    <x v="3"/>
    <s v=""/>
    <s v="CARDIVAS 6.25MG TABLETS 10'S                 "/>
    <s v="cardiac"/>
    <x v="0"/>
    <s v="TAB"/>
    <n v="10"/>
    <n v="64"/>
    <s v="SUN PHARMA     "/>
    <d v="2022-08-03T00:00:00"/>
    <s v="Wed"/>
    <x v="4"/>
    <s v="Monsoon"/>
    <n v="3"/>
    <x v="2"/>
    <x v="2"/>
  </r>
  <r>
    <s v="0001125     "/>
    <s v="NO DOC"/>
    <x v="393"/>
    <x v="395"/>
    <s v="XXXXXXXXXX"/>
    <s v="PARACIP 500MG TABLETS 10'S                   "/>
    <s v="antipyretic"/>
    <x v="7"/>
    <s v="TAB"/>
    <n v="30"/>
    <n v="10.02"/>
    <s v="CIPLA          "/>
    <d v="2022-08-03T00:00:00"/>
    <s v="Wed"/>
    <x v="4"/>
    <s v="Monsoon"/>
    <n v="3"/>
    <x v="2"/>
    <x v="2"/>
  </r>
  <r>
    <m/>
    <s v=""/>
    <x v="393"/>
    <x v="3"/>
    <s v=""/>
    <s v="MOOV CREAM 15GRAM                            "/>
    <s v="analgesic"/>
    <x v="7"/>
    <s v="TUB"/>
    <n v="5"/>
    <n v="75"/>
    <s v="RECKITT BENCKIS"/>
    <d v="2022-08-03T00:00:00"/>
    <s v="Wed"/>
    <x v="4"/>
    <s v="Monsoon"/>
    <n v="3"/>
    <x v="2"/>
    <x v="2"/>
  </r>
  <r>
    <s v="0001126     "/>
    <s v="APOLLO HOSPITAL                    "/>
    <x v="42"/>
    <x v="44"/>
    <s v="XXXXXXXXXX"/>
    <s v="ATORLIP 40MG TABLETS 10'S                    "/>
    <s v="atherosclerosis"/>
    <x v="0"/>
    <s v="TAB"/>
    <n v="10"/>
    <n v="239.9"/>
    <s v="CIPLA          "/>
    <d v="2022-08-04T00:00:00"/>
    <s v="Thu"/>
    <x v="4"/>
    <s v="Monsoon"/>
    <n v="4"/>
    <x v="2"/>
    <x v="2"/>
  </r>
  <r>
    <m/>
    <s v=""/>
    <x v="42"/>
    <x v="3"/>
    <s v=""/>
    <s v="PAN 40MG TABLETS 15'S                        "/>
    <s v="peptic ulcer"/>
    <x v="8"/>
    <s v="TAB"/>
    <n v="20"/>
    <n v="151"/>
    <s v="ALKEM LABOURATO"/>
    <d v="2022-08-04T00:00:00"/>
    <s v="Thu"/>
    <x v="4"/>
    <s v="Monsoon"/>
    <n v="4"/>
    <x v="2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08-04T00:00:00"/>
    <s v="Thu"/>
    <x v="4"/>
    <s v="Monsoon"/>
    <n v="4"/>
    <x v="2"/>
    <x v="2"/>
  </r>
  <r>
    <m/>
    <s v=""/>
    <x v="42"/>
    <x v="3"/>
    <s v=""/>
    <s v="PROLOMET XL 50MG TABLETS 10'S                "/>
    <s v="cardiac"/>
    <x v="0"/>
    <s v="TAB"/>
    <n v="10"/>
    <n v="71.650000000000006"/>
    <s v="SUN PHARMA     "/>
    <d v="2022-08-04T00:00:00"/>
    <s v="Thu"/>
    <x v="4"/>
    <s v="Monsoon"/>
    <n v="4"/>
    <x v="2"/>
    <x v="2"/>
  </r>
  <r>
    <m/>
    <s v=""/>
    <x v="42"/>
    <x v="3"/>
    <s v=""/>
    <s v="PROLOMET XL 25MG TABLETS 10'S                "/>
    <s v="cardiac"/>
    <x v="0"/>
    <s v="TAB"/>
    <n v="10"/>
    <n v="50.05"/>
    <s v="SUN PHARMA     "/>
    <d v="2022-08-04T00:00:00"/>
    <s v="Thu"/>
    <x v="4"/>
    <s v="Monsoon"/>
    <n v="4"/>
    <x v="2"/>
    <x v="2"/>
  </r>
  <r>
    <s v="0001127     "/>
    <s v="NO DOC"/>
    <x v="0"/>
    <x v="0"/>
    <s v="XXXXXXXXXX"/>
    <s v="TELMIKIND-H TABLETS 10'S                     "/>
    <s v="antihypertensive"/>
    <x v="0"/>
    <s v="TAB"/>
    <n v="10"/>
    <n v="69.900000000000006"/>
    <s v="MANKIND PHARMA "/>
    <d v="2022-08-04T00:00:00"/>
    <s v="Thu"/>
    <x v="4"/>
    <s v="Monsoon"/>
    <n v="4"/>
    <x v="2"/>
    <x v="2"/>
  </r>
  <r>
    <m/>
    <s v=""/>
    <x v="0"/>
    <x v="3"/>
    <s v=""/>
    <s v="NICARDIA RETARD 10MG NEW PACKI 15'S          "/>
    <s v="cardiac"/>
    <x v="0"/>
    <s v="TAB"/>
    <n v="15"/>
    <n v="42.51"/>
    <s v="UNIQUE         "/>
    <d v="2022-08-04T00:00:00"/>
    <s v="Thu"/>
    <x v="4"/>
    <s v="Monsoon"/>
    <n v="4"/>
    <x v="2"/>
    <x v="2"/>
  </r>
  <r>
    <m/>
    <s v=""/>
    <x v="0"/>
    <x v="3"/>
    <s v=""/>
    <s v="TELMA 40MG NEW 30'S STRIP PACK 30'S          "/>
    <s v="antihypertensive"/>
    <x v="0"/>
    <s v="TAB"/>
    <n v="10"/>
    <n v="222.1"/>
    <s v="GLENMARK PHARMA"/>
    <d v="2022-08-04T00:00:00"/>
    <s v="Thu"/>
    <x v="4"/>
    <s v="Monsoon"/>
    <n v="4"/>
    <x v="2"/>
    <x v="2"/>
  </r>
  <r>
    <s v="0001128     "/>
    <s v="NO DOC"/>
    <x v="26"/>
    <x v="28"/>
    <s v="XXXXXXXXXX"/>
    <s v="FOURTS B TABLETS 15'S                        "/>
    <s v="multivitamin"/>
    <x v="2"/>
    <s v="TAB"/>
    <n v="15"/>
    <n v="67.5"/>
    <s v="IPCA LABORATORI"/>
    <d v="2022-08-04T00:00:00"/>
    <s v="Thu"/>
    <x v="4"/>
    <s v="Monsoon"/>
    <n v="4"/>
    <x v="2"/>
    <x v="2"/>
  </r>
  <r>
    <m/>
    <s v=""/>
    <x v="26"/>
    <x v="3"/>
    <s v=""/>
    <s v="PANTOCID DSR CAPSULES 15'S                   "/>
    <s v="peptic ulcer"/>
    <x v="8"/>
    <s v="CAP"/>
    <n v="15"/>
    <n v="210"/>
    <s v="SUN PHARMA     "/>
    <d v="2022-08-04T00:00:00"/>
    <s v="Thu"/>
    <x v="4"/>
    <s v="Monsoon"/>
    <n v="4"/>
    <x v="2"/>
    <x v="2"/>
  </r>
  <r>
    <m/>
    <s v=""/>
    <x v="26"/>
    <x v="3"/>
    <s v=""/>
    <s v="TELPRES 20 15                                "/>
    <s v="antihypertensive"/>
    <x v="0"/>
    <s v="STR"/>
    <n v="30"/>
    <n v="61.27"/>
    <s v="ABBOTT HEALTHCA"/>
    <d v="2022-08-04T00:00:00"/>
    <s v="Thu"/>
    <x v="4"/>
    <s v="Monsoon"/>
    <n v="4"/>
    <x v="2"/>
    <x v="2"/>
  </r>
  <r>
    <s v="0001129     "/>
    <s v="NO DOC"/>
    <x v="0"/>
    <x v="0"/>
    <s v="XXXXXXXXXX"/>
    <s v="ATORVA 10 15                                 "/>
    <s v="atherosclerosis"/>
    <x v="0"/>
    <s v="STR"/>
    <n v="60"/>
    <n v="102.31"/>
    <s v="ZYDUS ALIDAC   "/>
    <d v="2022-08-04T00:00:00"/>
    <s v="Thu"/>
    <x v="4"/>
    <s v="Monsoon"/>
    <n v="4"/>
    <x v="2"/>
    <x v="2"/>
  </r>
  <r>
    <m/>
    <s v=""/>
    <x v="0"/>
    <x v="3"/>
    <s v=""/>
    <s v="CRESAR 40 15                                 "/>
    <s v="antihypertensive"/>
    <x v="0"/>
    <s v="TAB"/>
    <n v="30"/>
    <n v="122.97"/>
    <s v="CIPLA          "/>
    <d v="2022-08-04T00:00:00"/>
    <s v="Thu"/>
    <x v="4"/>
    <s v="Monsoon"/>
    <n v="4"/>
    <x v="2"/>
    <x v="2"/>
  </r>
  <r>
    <s v="0001130     "/>
    <s v="NO DOC"/>
    <x v="64"/>
    <x v="66"/>
    <s v="XXXXXXXXXX"/>
    <s v="ALPRAX 0.25MG TABLETS 15'S                   "/>
    <s v="anxiolytic"/>
    <x v="1"/>
    <s v="TAB"/>
    <n v="30"/>
    <n v="29"/>
    <s v="TORRENT        "/>
    <d v="2022-08-04T00:00:00"/>
    <s v="Thu"/>
    <x v="4"/>
    <s v="Monsoon"/>
    <n v="4"/>
    <x v="2"/>
    <x v="2"/>
  </r>
  <r>
    <m/>
    <s v=""/>
    <x v="64"/>
    <x v="3"/>
    <s v=""/>
    <s v="LOSAR H TABLETS NEW PACKING 15'S             "/>
    <s v="antihypertensive"/>
    <x v="0"/>
    <s v="TAB"/>
    <n v="30"/>
    <n v="231.35"/>
    <s v="UNICHEM        "/>
    <d v="2022-08-04T00:00:00"/>
    <s v="Thu"/>
    <x v="4"/>
    <s v="Monsoon"/>
    <n v="4"/>
    <x v="2"/>
    <x v="2"/>
  </r>
  <r>
    <s v="0001131     "/>
    <s v="APOLLO HOSPITAL                    "/>
    <x v="24"/>
    <x v="26"/>
    <s v="XXXXXXXXXX"/>
    <s v="NUROKIND D3 TABLETS 10'S                     "/>
    <s v="vitamin"/>
    <x v="2"/>
    <s v="TAB"/>
    <n v="30"/>
    <n v="155.88"/>
    <s v="MANKIND PHARMA "/>
    <d v="2022-08-04T00:00:00"/>
    <s v="Thu"/>
    <x v="4"/>
    <s v="Monsoon"/>
    <n v="4"/>
    <x v="2"/>
    <x v="2"/>
  </r>
  <r>
    <m/>
    <s v=""/>
    <x v="24"/>
    <x v="3"/>
    <s v=""/>
    <s v="METOSARTAN 25MG TABLETS 10'S                 "/>
    <s v="cardiac"/>
    <x v="0"/>
    <s v="TAB"/>
    <n v="30"/>
    <n v="163"/>
    <s v="SUN PHARMA     "/>
    <d v="2022-08-04T00:00:00"/>
    <s v="Thu"/>
    <x v="4"/>
    <s v="Monsoon"/>
    <n v="4"/>
    <x v="2"/>
    <x v="2"/>
  </r>
  <r>
    <s v="0001132     "/>
    <s v="NO DOC"/>
    <x v="24"/>
    <x v="26"/>
    <s v="XXXXXXXXXX"/>
    <s v="NUROKIND D3 TABLETS 10'S                     "/>
    <s v="vitamin"/>
    <x v="2"/>
    <s v="TAB"/>
    <n v="30"/>
    <n v="155.88"/>
    <s v="MANKIND PHARMA "/>
    <d v="2022-08-04T00:00:00"/>
    <s v="Thu"/>
    <x v="4"/>
    <s v="Monsoon"/>
    <n v="4"/>
    <x v="2"/>
    <x v="2"/>
  </r>
  <r>
    <m/>
    <s v=""/>
    <x v="24"/>
    <x v="3"/>
    <s v=""/>
    <s v="OLMAT 40MG TABLETS 10'S                      "/>
    <s v="antihypertensive"/>
    <x v="0"/>
    <s v="TAB"/>
    <n v="30"/>
    <n v="180"/>
    <s v="MICRO LABS LIMI"/>
    <d v="2022-08-04T00:00:00"/>
    <s v="Thu"/>
    <x v="4"/>
    <s v="Monsoon"/>
    <n v="4"/>
    <x v="2"/>
    <x v="2"/>
  </r>
  <r>
    <s v="0001133     "/>
    <s v="NO DOC"/>
    <x v="519"/>
    <x v="521"/>
    <s v="XXXXXXXXXX"/>
    <s v="NUROKIND D3 TABLETS 10'S                     "/>
    <s v="vitamin"/>
    <x v="2"/>
    <s v="TAB"/>
    <n v="20"/>
    <n v="155.88"/>
    <s v="MANKIND PHARMA "/>
    <d v="2022-08-04T00:00:00"/>
    <s v="Thu"/>
    <x v="4"/>
    <s v="Monsoon"/>
    <n v="4"/>
    <x v="2"/>
    <x v="2"/>
  </r>
  <r>
    <m/>
    <s v=""/>
    <x v="519"/>
    <x v="3"/>
    <s v=""/>
    <s v="METOSARTAN 25MG TABLETS 10'S                 "/>
    <s v="cardiac"/>
    <x v="0"/>
    <s v="TAB"/>
    <n v="10"/>
    <n v="163"/>
    <s v="SUN PHARMA     "/>
    <d v="2022-08-04T00:00:00"/>
    <s v="Thu"/>
    <x v="4"/>
    <s v="Monsoon"/>
    <n v="4"/>
    <x v="2"/>
    <x v="2"/>
  </r>
  <r>
    <s v="0001134     "/>
    <s v="DR.MOHAN                           "/>
    <x v="632"/>
    <x v="634"/>
    <s v="XXXXXXXXXX"/>
    <s v="EVION LC TABLETS 10'S                        "/>
    <s v="vitamin"/>
    <x v="2"/>
    <s v="TAB"/>
    <n v="1"/>
    <n v="51.8"/>
    <s v="MERCK          "/>
    <d v="2022-08-04T00:00:00"/>
    <s v="Thu"/>
    <x v="4"/>
    <s v="Monsoon"/>
    <n v="4"/>
    <x v="2"/>
    <x v="2"/>
  </r>
  <r>
    <m/>
    <s v=""/>
    <x v="632"/>
    <x v="3"/>
    <s v=""/>
    <s v="PHEXIN 500MG CAPSULES 10'S                   "/>
    <s v="antibiotic"/>
    <x v="5"/>
    <s v="CAP"/>
    <n v="3"/>
    <n v="216.25"/>
    <s v="GLAXO SMITHKLIN"/>
    <d v="2022-08-04T00:00:00"/>
    <s v="Thu"/>
    <x v="4"/>
    <s v="Monsoon"/>
    <n v="4"/>
    <x v="2"/>
    <x v="2"/>
  </r>
  <r>
    <m/>
    <s v=""/>
    <x v="632"/>
    <x v="3"/>
    <s v=""/>
    <s v="NUROKIND OD TABLETS 20'S                     "/>
    <s v="vitamin"/>
    <x v="2"/>
    <s v="TAB"/>
    <n v="1"/>
    <n v="159.72"/>
    <s v="MANKIND PHARMA "/>
    <d v="2022-08-04T00:00:00"/>
    <s v="Thu"/>
    <x v="4"/>
    <s v="Monsoon"/>
    <n v="4"/>
    <x v="2"/>
    <x v="2"/>
  </r>
  <r>
    <m/>
    <s v=""/>
    <x v="632"/>
    <x v="3"/>
    <s v=""/>
    <s v="ALPRAX 0.25MG TABLETS 15'S                   "/>
    <s v="anxiolytic"/>
    <x v="1"/>
    <s v="TAB"/>
    <n v="1"/>
    <n v="29"/>
    <s v="TORRENT        "/>
    <d v="2022-08-04T00:00:00"/>
    <s v="Thu"/>
    <x v="4"/>
    <s v="Monsoon"/>
    <n v="4"/>
    <x v="2"/>
    <x v="2"/>
  </r>
  <r>
    <m/>
    <s v=""/>
    <x v="632"/>
    <x v="3"/>
    <s v=""/>
    <s v="RABEKIND 20 15                               "/>
    <s v="peptic ulcer"/>
    <x v="8"/>
    <s v="TAB"/>
    <n v="2"/>
    <n v="59.89"/>
    <s v="MANKIND PHARMA "/>
    <d v="2022-08-04T00:00:00"/>
    <s v="Thu"/>
    <x v="4"/>
    <s v="Monsoon"/>
    <n v="4"/>
    <x v="2"/>
    <x v="2"/>
  </r>
  <r>
    <s v="0001135     "/>
    <s v="DR.MOHAN MBBS                      "/>
    <x v="589"/>
    <x v="591"/>
    <s v="XXXXXXXXXX"/>
    <s v="IMOL PLUS TABLETS 10'S                       "/>
    <s v="anti inflammatory"/>
    <x v="7"/>
    <s v="TAB"/>
    <n v="3"/>
    <n v="16.25"/>
    <s v="RECON          "/>
    <d v="2022-08-04T00:00:00"/>
    <s v="Thu"/>
    <x v="4"/>
    <s v="Monsoon"/>
    <n v="4"/>
    <x v="2"/>
    <x v="2"/>
  </r>
  <r>
    <s v="0001136     "/>
    <s v="NO DOC"/>
    <x v="0"/>
    <x v="0"/>
    <s v="XXXXXXXXXX"/>
    <s v="GLYCOMET SR 500MG TABLET 20'S                "/>
    <s v="diabetic"/>
    <x v="3"/>
    <s v="TAB"/>
    <n v="20"/>
    <n v="47.71"/>
    <s v="USV LTD.       "/>
    <d v="2022-08-05T00:00:00"/>
    <s v="Fri"/>
    <x v="4"/>
    <s v="Monsoon"/>
    <n v="5"/>
    <x v="2"/>
    <x v="2"/>
  </r>
  <r>
    <m/>
    <s v=""/>
    <x v="0"/>
    <x v="3"/>
    <s v=""/>
    <s v="SELOKEN XL 50MG TABLETS 30'S                 "/>
    <s v="cardiac"/>
    <x v="0"/>
    <s v="TAB"/>
    <n v="30"/>
    <n v="205"/>
    <s v="ASTRA ZENECA PH"/>
    <d v="2022-08-05T00:00:00"/>
    <s v="Fri"/>
    <x v="4"/>
    <s v="Monsoon"/>
    <n v="5"/>
    <x v="2"/>
    <x v="2"/>
  </r>
  <r>
    <m/>
    <s v=""/>
    <x v="0"/>
    <x v="3"/>
    <s v=""/>
    <s v="PRIMOLUT N TABLETS 10'S                      "/>
    <s v="hormone"/>
    <x v="9"/>
    <s v="TAB"/>
    <n v="10"/>
    <n v="57.3"/>
    <s v="ZYDUS HEALTHCAR"/>
    <d v="2022-08-05T00:00:00"/>
    <s v="Fri"/>
    <x v="4"/>
    <s v="Monsoon"/>
    <n v="5"/>
    <x v="2"/>
    <x v="2"/>
  </r>
  <r>
    <s v="0001137     "/>
    <s v="NO DOC"/>
    <x v="0"/>
    <x v="0"/>
    <s v="XXXXXXXXXX"/>
    <s v="EVION 400MG CAPSULES 10'S                    "/>
    <s v="vitamin"/>
    <x v="2"/>
    <s v="CAP"/>
    <n v="20"/>
    <n v="35.9"/>
    <s v="MERCK          "/>
    <d v="2022-08-05T00:00:00"/>
    <s v="Fri"/>
    <x v="4"/>
    <s v="Monsoon"/>
    <n v="5"/>
    <x v="2"/>
    <x v="2"/>
  </r>
  <r>
    <s v="0001138     "/>
    <s v="NO DOC"/>
    <x v="0"/>
    <x v="0"/>
    <s v="XXXXXXXXXX"/>
    <s v="EVION LC TABLETS 10'S                        "/>
    <s v="vitamin"/>
    <x v="2"/>
    <s v="TAB"/>
    <n v="3"/>
    <n v="51.8"/>
    <s v="MERCK          "/>
    <d v="2022-08-05T00:00:00"/>
    <s v="Fri"/>
    <x v="4"/>
    <s v="Monsoon"/>
    <n v="5"/>
    <x v="2"/>
    <x v="2"/>
  </r>
  <r>
    <m/>
    <s v=""/>
    <x v="0"/>
    <x v="3"/>
    <s v=""/>
    <s v="PHEXIN 500MG CAPSULES 10'S                   "/>
    <s v="antibiotic"/>
    <x v="5"/>
    <s v="CAP"/>
    <n v="7"/>
    <n v="216.25"/>
    <s v="GLAXO SMITHKLIN"/>
    <d v="2022-08-05T00:00:00"/>
    <s v="Fri"/>
    <x v="4"/>
    <s v="Monsoon"/>
    <n v="5"/>
    <x v="2"/>
    <x v="2"/>
  </r>
  <r>
    <m/>
    <s v=""/>
    <x v="0"/>
    <x v="3"/>
    <s v=""/>
    <s v="NUROKIND OD TABLETS 20'S                     "/>
    <s v="vitamin"/>
    <x v="2"/>
    <s v="TAB"/>
    <n v="3"/>
    <n v="159.72"/>
    <s v="MANKIND PHARMA "/>
    <d v="2022-08-05T00:00:00"/>
    <s v="Fri"/>
    <x v="4"/>
    <s v="Monsoon"/>
    <n v="5"/>
    <x v="2"/>
    <x v="2"/>
  </r>
  <r>
    <m/>
    <s v=""/>
    <x v="0"/>
    <x v="3"/>
    <s v=""/>
    <s v="IMOL PLUS TABLETS 10'S                       "/>
    <s v="anti inflammatory"/>
    <x v="7"/>
    <s v="TAB"/>
    <n v="6"/>
    <n v="16.25"/>
    <s v="RECON          "/>
    <d v="2022-08-05T00:00:00"/>
    <s v="Fri"/>
    <x v="4"/>
    <s v="Monsoon"/>
    <n v="5"/>
    <x v="2"/>
    <x v="2"/>
  </r>
  <r>
    <m/>
    <s v=""/>
    <x v="0"/>
    <x v="3"/>
    <s v=""/>
    <s v="ALPRAX 0.25MG TABLETS 15'S                   "/>
    <s v="anxiolytic"/>
    <x v="1"/>
    <s v="TAB"/>
    <n v="3"/>
    <n v="29"/>
    <s v="TORRENT        "/>
    <d v="2022-08-05T00:00:00"/>
    <s v="Fri"/>
    <x v="4"/>
    <s v="Monsoon"/>
    <n v="5"/>
    <x v="2"/>
    <x v="2"/>
  </r>
  <r>
    <s v="0001139     "/>
    <s v="NO DOC"/>
    <x v="0"/>
    <x v="0"/>
    <s v="XXXXXXXXXX"/>
    <s v="CLAVAM DRY SYRUP 30ML                        "/>
    <s v="antibiotic"/>
    <x v="5"/>
    <s v="BOT"/>
    <n v="1"/>
    <n v="60.58"/>
    <s v="ALKEM LABOURATO"/>
    <d v="2022-08-05T00:00:00"/>
    <s v="Fri"/>
    <x v="4"/>
    <s v="Monsoon"/>
    <n v="5"/>
    <x v="2"/>
    <x v="2"/>
  </r>
  <r>
    <m/>
    <s v=""/>
    <x v="0"/>
    <x v="3"/>
    <s v=""/>
    <s v="T MINIC SYRUP 60ML                           "/>
    <s v="cough"/>
    <x v="11"/>
    <s v="BOT"/>
    <n v="1"/>
    <n v="99.82"/>
    <s v="NOVARTIS/CIBA  "/>
    <d v="2022-08-05T00:00:00"/>
    <s v="Fri"/>
    <x v="4"/>
    <s v="Monsoon"/>
    <n v="5"/>
    <x v="2"/>
    <x v="2"/>
  </r>
  <r>
    <m/>
    <s v=""/>
    <x v="0"/>
    <x v="3"/>
    <s v=""/>
    <s v="P-250MG SUSPENSION 60ML                      "/>
    <s v="antipyretic"/>
    <x v="7"/>
    <s v="BOT"/>
    <n v="1"/>
    <n v="44.35"/>
    <s v="APEX LABORATOTO"/>
    <d v="2022-08-05T00:00:00"/>
    <s v="Fri"/>
    <x v="4"/>
    <s v="Monsoon"/>
    <n v="5"/>
    <x v="2"/>
    <x v="2"/>
  </r>
  <r>
    <s v="0001140     "/>
    <s v="NO DOC"/>
    <x v="173"/>
    <x v="175"/>
    <s v="XXXXXXXXXX"/>
    <s v="XMET SR 500MG TABS (NEW PACK) 15'S           "/>
    <s v="diabetic"/>
    <x v="3"/>
    <s v="TAB"/>
    <n v="15"/>
    <n v="30.3"/>
    <s v="GLENMARK       "/>
    <d v="2022-08-05T00:00:00"/>
    <s v="Fri"/>
    <x v="4"/>
    <s v="Monsoon"/>
    <n v="5"/>
    <x v="2"/>
    <x v="2"/>
  </r>
  <r>
    <m/>
    <s v=""/>
    <x v="173"/>
    <x v="3"/>
    <s v=""/>
    <s v="TELMIKIND 40MG TABLETS 10'S                  "/>
    <s v="antihypertensive"/>
    <x v="0"/>
    <s v="TAB"/>
    <n v="10"/>
    <n v="34.85"/>
    <s v="MANKIND PHARMA "/>
    <d v="2022-08-05T00:00:00"/>
    <s v="Fri"/>
    <x v="4"/>
    <s v="Monsoon"/>
    <n v="5"/>
    <x v="2"/>
    <x v="2"/>
  </r>
  <r>
    <s v="0001141     "/>
    <s v="NO DOC"/>
    <x v="569"/>
    <x v="571"/>
    <s v="XXXXXXXXXX"/>
    <s v="NEWTEL AM TABLETS 10'S                       "/>
    <s v="cardiac"/>
    <x v="0"/>
    <s v="TAB"/>
    <n v="10"/>
    <n v="48"/>
    <s v="SYSTOPIC       "/>
    <d v="2022-08-05T00:00:00"/>
    <s v="Fri"/>
    <x v="4"/>
    <s v="Monsoon"/>
    <n v="5"/>
    <x v="2"/>
    <x v="2"/>
  </r>
  <r>
    <m/>
    <s v=""/>
    <x v="569"/>
    <x v="3"/>
    <s v=""/>
    <s v="VELOZ D CAPSULES 10'S                        "/>
    <s v="peptic ulcer"/>
    <x v="8"/>
    <s v="CAP"/>
    <n v="10"/>
    <n v="188.15"/>
    <s v="TORRENT        "/>
    <d v="2022-08-05T00:00:00"/>
    <s v="Fri"/>
    <x v="4"/>
    <s v="Monsoon"/>
    <n v="5"/>
    <x v="2"/>
    <x v="2"/>
  </r>
  <r>
    <m/>
    <s v=""/>
    <x v="569"/>
    <x v="3"/>
    <s v=""/>
    <s v="GLYCOMET 850MG SR TABLETS 10'S               "/>
    <s v="diabetic"/>
    <x v="3"/>
    <s v="TAB"/>
    <n v="20"/>
    <n v="42.56"/>
    <s v="USV LTD.       "/>
    <d v="2022-08-05T00:00:00"/>
    <s v="Fri"/>
    <x v="4"/>
    <s v="Monsoon"/>
    <n v="5"/>
    <x v="2"/>
    <x v="2"/>
  </r>
  <r>
    <m/>
    <s v=""/>
    <x v="569"/>
    <x v="3"/>
    <s v=""/>
    <s v="GLYNASE XL 10MG TABLETS 10'S                 "/>
    <s v="diabetic"/>
    <x v="3"/>
    <s v="TAB"/>
    <n v="10"/>
    <n v="18.28"/>
    <s v="USV LTD.       "/>
    <d v="2022-08-05T00:00:00"/>
    <s v="Fri"/>
    <x v="4"/>
    <s v="Monsoon"/>
    <n v="5"/>
    <x v="2"/>
    <x v="2"/>
  </r>
  <r>
    <s v="0001142     "/>
    <s v="SHENBAGAM HOSPITAL                 "/>
    <x v="25"/>
    <x v="27"/>
    <s v="XXXXXXXXXX"/>
    <s v="VOLIPHAGE 0.2MG TABLETS 10'S                 "/>
    <s v="diabetic"/>
    <x v="3"/>
    <s v="TAB"/>
    <n v="10"/>
    <n v="103"/>
    <s v="FRANCO INDIAN P"/>
    <d v="2022-08-05T00:00:00"/>
    <s v="Fri"/>
    <x v="4"/>
    <s v="Monsoon"/>
    <n v="5"/>
    <x v="2"/>
    <x v="2"/>
  </r>
  <r>
    <m/>
    <s v=""/>
    <x v="25"/>
    <x v="3"/>
    <s v=""/>
    <s v="LOSAR 50MG TABLETS 15'S                      "/>
    <s v="antihypertensive"/>
    <x v="0"/>
    <s v="TAB"/>
    <n v="15"/>
    <n v="130.44999999999999"/>
    <s v="UNICHEM        "/>
    <d v="2022-08-05T00:00:00"/>
    <s v="Fri"/>
    <x v="4"/>
    <s v="Monsoon"/>
    <n v="5"/>
    <x v="2"/>
    <x v="2"/>
  </r>
  <r>
    <m/>
    <s v=""/>
    <x v="25"/>
    <x v="3"/>
    <s v=""/>
    <s v="STORVAS 10MG TABELTS NEW PACK 15'S           "/>
    <s v="cholesterol reducing agent"/>
    <x v="0"/>
    <s v="TAB"/>
    <n v="15"/>
    <n v="92.34"/>
    <s v="RANBAXY LABORAT"/>
    <d v="2022-08-05T00:00:00"/>
    <s v="Fri"/>
    <x v="4"/>
    <s v="Monsoon"/>
    <n v="5"/>
    <x v="2"/>
    <x v="2"/>
  </r>
  <r>
    <m/>
    <s v=""/>
    <x v="25"/>
    <x v="3"/>
    <s v=""/>
    <s v="DG 3MG TABLETS 10'S                          "/>
    <s v="anti inflammatory"/>
    <x v="7"/>
    <s v="TAB"/>
    <n v="10"/>
    <n v="217.8"/>
    <s v="RACE PHARMACEUT"/>
    <d v="2022-08-05T00:00:00"/>
    <s v="Fri"/>
    <x v="4"/>
    <s v="Monsoon"/>
    <n v="5"/>
    <x v="2"/>
    <x v="2"/>
  </r>
  <r>
    <m/>
    <s v=""/>
    <x v="25"/>
    <x v="3"/>
    <s v=""/>
    <s v="CLOPILET 75MG TABLETS NEW PACK 15'S          "/>
    <s v="anticoagulant"/>
    <x v="0"/>
    <s v="TAB"/>
    <n v="15"/>
    <n v="116.86"/>
    <s v="SUN PHARMA     "/>
    <d v="2022-08-05T00:00:00"/>
    <s v="Fri"/>
    <x v="4"/>
    <s v="Monsoon"/>
    <n v="5"/>
    <x v="2"/>
    <x v="2"/>
  </r>
  <r>
    <s v="0001143     "/>
    <s v="DR.VISALAKSHI                      "/>
    <x v="3"/>
    <x v="5"/>
    <s v="XXXXXXXXXX"/>
    <s v="CIFRAN CT TABLETS 10'S                       "/>
    <s v="antibiotic"/>
    <x v="5"/>
    <s v="TAB"/>
    <n v="10"/>
    <n v="132"/>
    <s v="RANBAXY        "/>
    <d v="2022-08-05T00:00:00"/>
    <s v="Fri"/>
    <x v="4"/>
    <s v="Monsoon"/>
    <n v="5"/>
    <x v="2"/>
    <x v="2"/>
  </r>
  <r>
    <m/>
    <s v=""/>
    <x v="3"/>
    <x v="3"/>
    <s v=""/>
    <s v="AZITHRAL 500MG TABLETS 5'S                   "/>
    <s v="antibiotic"/>
    <x v="5"/>
    <s v="TAB"/>
    <n v="3"/>
    <n v="119.5"/>
    <s v="ALEMBIC PHARMAC"/>
    <d v="2022-08-05T00:00:00"/>
    <s v="Fri"/>
    <x v="4"/>
    <s v="Monsoon"/>
    <n v="5"/>
    <x v="2"/>
    <x v="2"/>
  </r>
  <r>
    <m/>
    <s v=""/>
    <x v="3"/>
    <x v="3"/>
    <s v=""/>
    <s v="METROGYL GEL 2% 30GRAM                       "/>
    <s v="tooth gel"/>
    <x v="14"/>
    <s v="TUB"/>
    <n v="1"/>
    <n v="76.28"/>
    <s v="LEKAR PHARMA   "/>
    <d v="2022-08-05T00:00:00"/>
    <s v="Fri"/>
    <x v="4"/>
    <s v="Monsoon"/>
    <n v="5"/>
    <x v="2"/>
    <x v="2"/>
  </r>
  <r>
    <s v="0001144     "/>
    <s v="LAKSHMANAN                         "/>
    <x v="3"/>
    <x v="5"/>
    <s v="XXXXXXXXXX"/>
    <s v="VALIUM 5MG TABLETS 10'S                      "/>
    <s v="psychiatric"/>
    <x v="1"/>
    <s v="TAB"/>
    <n v="20"/>
    <n v="15.91"/>
    <s v="ABBOTT (FORMERL"/>
    <d v="2022-08-05T00:00:00"/>
    <s v="Fri"/>
    <x v="4"/>
    <s v="Monsoon"/>
    <n v="5"/>
    <x v="2"/>
    <x v="2"/>
  </r>
  <r>
    <m/>
    <s v=""/>
    <x v="3"/>
    <x v="3"/>
    <s v=""/>
    <s v="SELOKEN XL 50MG TABLETS 30'S                 "/>
    <s v="cardiac"/>
    <x v="0"/>
    <s v="TAB"/>
    <n v="30"/>
    <n v="184.2"/>
    <s v="ASTRA ZENECA PH"/>
    <d v="2022-08-05T00:00:00"/>
    <s v="Fri"/>
    <x v="4"/>
    <s v="Monsoon"/>
    <n v="5"/>
    <x v="2"/>
    <x v="2"/>
  </r>
  <r>
    <s v="0001145     "/>
    <s v="DR.GANESH BABU                     "/>
    <x v="446"/>
    <x v="448"/>
    <s v="XXXXXXXXXX"/>
    <s v="FOURTS B TABLETS 15'S                        "/>
    <s v="multivitamin"/>
    <x v="2"/>
    <s v="TAB"/>
    <n v="30"/>
    <n v="67.5"/>
    <s v="IPCA LABORATORI"/>
    <d v="2022-08-05T00:00:00"/>
    <s v="Fri"/>
    <x v="4"/>
    <s v="Monsoon"/>
    <n v="5"/>
    <x v="2"/>
    <x v="2"/>
  </r>
  <r>
    <m/>
    <s v=""/>
    <x v="446"/>
    <x v="3"/>
    <s v=""/>
    <s v="TENOLOL 25MG TABLETS 14'S                    "/>
    <s v="antihypertensive"/>
    <x v="0"/>
    <s v="TAB"/>
    <n v="28"/>
    <n v="42.8"/>
    <s v="IPCA           "/>
    <d v="2022-08-05T00:00:00"/>
    <s v="Fri"/>
    <x v="4"/>
    <s v="Monsoon"/>
    <n v="5"/>
    <x v="2"/>
    <x v="2"/>
  </r>
  <r>
    <m/>
    <s v=""/>
    <x v="446"/>
    <x v="3"/>
    <s v=""/>
    <s v="GLYCOMET 500MG TABLETS 10'S                  "/>
    <s v="diabetic"/>
    <x v="3"/>
    <s v="TAB"/>
    <n v="30"/>
    <n v="16.91"/>
    <s v="USV LTD.       "/>
    <d v="2022-08-05T00:00:00"/>
    <s v="Fri"/>
    <x v="4"/>
    <s v="Monsoon"/>
    <n v="5"/>
    <x v="2"/>
    <x v="2"/>
  </r>
  <r>
    <m/>
    <s v=""/>
    <x v="446"/>
    <x v="3"/>
    <s v=""/>
    <s v="GLYCOMET 250MG TABLETS 10'S                  "/>
    <s v="diabetic"/>
    <x v="3"/>
    <s v="TAB"/>
    <n v="30"/>
    <n v="14.29"/>
    <s v="USV LTD.       "/>
    <d v="2022-08-05T00:00:00"/>
    <s v="Fri"/>
    <x v="4"/>
    <s v="Monsoon"/>
    <n v="5"/>
    <x v="2"/>
    <x v="2"/>
  </r>
  <r>
    <m/>
    <s v=""/>
    <x v="446"/>
    <x v="3"/>
    <s v=""/>
    <s v="HUMAN MIXTARD 40 IU 10ML                     "/>
    <s v="insulin"/>
    <x v="3"/>
    <s v="VIA"/>
    <n v="2"/>
    <n v="158.41999999999999"/>
    <s v="NOVO NORDISK   "/>
    <d v="2022-08-05T00:00:00"/>
    <s v="Fri"/>
    <x v="4"/>
    <s v="Monsoon"/>
    <n v="5"/>
    <x v="2"/>
    <x v="2"/>
  </r>
  <r>
    <s v="0001146     "/>
    <s v="DR.ASHOK                           "/>
    <x v="52"/>
    <x v="54"/>
    <s v="XXXXXXXXXX"/>
    <s v="PICLIN SYRUP 100ML                           "/>
    <s v="laxative"/>
    <x v="8"/>
    <s v="BOT"/>
    <n v="2"/>
    <n v="167"/>
    <s v="MENARINI INDIA "/>
    <d v="2022-08-06T00:00:00"/>
    <s v="Sat"/>
    <x v="4"/>
    <s v="Monsoon"/>
    <n v="6"/>
    <x v="2"/>
    <x v="2"/>
  </r>
  <r>
    <s v="0001147     "/>
    <s v="DR.DHINAKARAN MD                   "/>
    <x v="22"/>
    <x v="24"/>
    <s v="XXXXXXXXXX"/>
    <s v="NEUROBION FORTE INJECTION 2ML                "/>
    <s v="multivitamin"/>
    <x v="2"/>
    <s v="AMP"/>
    <n v="3"/>
    <n v="16.399999999999999"/>
    <s v="MERCK          "/>
    <d v="2022-08-06T00:00:00"/>
    <s v="Sat"/>
    <x v="4"/>
    <s v="Monsoon"/>
    <n v="6"/>
    <x v="2"/>
    <x v="2"/>
  </r>
  <r>
    <m/>
    <s v=""/>
    <x v="22"/>
    <x v="3"/>
    <s v=""/>
    <s v="GLYKIND M TABLETS 10'S                       "/>
    <s v="diabetic"/>
    <x v="3"/>
    <s v="TAB"/>
    <n v="60"/>
    <n v="75"/>
    <s v="MANKIND PHARMA "/>
    <d v="2022-08-06T00:00:00"/>
    <s v="Sat"/>
    <x v="4"/>
    <s v="Monsoon"/>
    <n v="6"/>
    <x v="2"/>
    <x v="2"/>
  </r>
  <r>
    <m/>
    <s v=""/>
    <x v="22"/>
    <x v="3"/>
    <s v=""/>
    <s v="ZINCOVIT TABLETS 15'S                        "/>
    <s v="vitamin"/>
    <x v="2"/>
    <s v="TAB"/>
    <n v="30"/>
    <n v="105"/>
    <s v="APEX LABORATOTO"/>
    <d v="2022-08-06T00:00:00"/>
    <s v="Sat"/>
    <x v="4"/>
    <s v="Monsoon"/>
    <n v="6"/>
    <x v="2"/>
    <x v="2"/>
  </r>
  <r>
    <m/>
    <s v=""/>
    <x v="22"/>
    <x v="3"/>
    <s v=""/>
    <s v="TIDE 5MG TABLETS 10'S                        "/>
    <s v="diuretics"/>
    <x v="9"/>
    <s v="TAB"/>
    <n v="30"/>
    <n v="36.700000000000003"/>
    <s v="TORRENT        "/>
    <d v="2022-08-06T00:00:00"/>
    <s v="Sat"/>
    <x v="4"/>
    <s v="Monsoon"/>
    <n v="6"/>
    <x v="2"/>
    <x v="2"/>
  </r>
  <r>
    <m/>
    <s v=""/>
    <x v="22"/>
    <x v="3"/>
    <s v=""/>
    <s v="GLYCOMET 500MG TABLETS 10'S                  "/>
    <s v="diabetic"/>
    <x v="3"/>
    <s v="TAB"/>
    <n v="20"/>
    <n v="18.7"/>
    <s v="USV LTD.       "/>
    <d v="2022-08-06T00:00:00"/>
    <s v="Sat"/>
    <x v="4"/>
    <s v="Monsoon"/>
    <n v="6"/>
    <x v="2"/>
    <x v="2"/>
  </r>
  <r>
    <m/>
    <s v=""/>
    <x v="22"/>
    <x v="3"/>
    <s v=""/>
    <s v="ZOLFRESH 5MG TABLETS 15'S                    "/>
    <s v="psychiatric"/>
    <x v="1"/>
    <s v="TAB"/>
    <n v="30"/>
    <n v="100.21"/>
    <s v="ABBOTT LABS IND"/>
    <d v="2022-08-06T00:00:00"/>
    <s v="Sat"/>
    <x v="4"/>
    <s v="Monsoon"/>
    <n v="6"/>
    <x v="2"/>
    <x v="2"/>
  </r>
  <r>
    <m/>
    <s v=""/>
    <x v="22"/>
    <x v="3"/>
    <s v=""/>
    <s v="DULCOFLEX TABLET(FORMELY DULCO 10'S          "/>
    <s v="laxative"/>
    <x v="8"/>
    <s v="TAB"/>
    <n v="15"/>
    <n v="11.25"/>
    <s v="BOEHRINGER INGE"/>
    <d v="2022-08-06T00:00:00"/>
    <s v="Sat"/>
    <x v="4"/>
    <s v="Monsoon"/>
    <n v="6"/>
    <x v="2"/>
    <x v="2"/>
  </r>
  <r>
    <m/>
    <s v=""/>
    <x v="22"/>
    <x v="3"/>
    <s v=""/>
    <s v="DISPOVAN SYRINGE 2.5ML 1                     "/>
    <s v="syringe"/>
    <x v="14"/>
    <s v="PCS"/>
    <n v="2"/>
    <n v="6.5"/>
    <s v="HMD            "/>
    <d v="2022-08-06T00:00:00"/>
    <s v="Sat"/>
    <x v="4"/>
    <s v="Monsoon"/>
    <n v="6"/>
    <x v="2"/>
    <x v="2"/>
  </r>
  <r>
    <m/>
    <s v=""/>
    <x v="22"/>
    <x v="3"/>
    <s v=""/>
    <s v="GABANTIP AT 100MG TABLETS 10'S               "/>
    <s v="analgesic"/>
    <x v="7"/>
    <s v="TAB"/>
    <n v="30"/>
    <n v="104"/>
    <s v="SUN PHARMA     "/>
    <d v="2022-08-06T00:00:00"/>
    <s v="Sat"/>
    <x v="4"/>
    <s v="Monsoon"/>
    <n v="6"/>
    <x v="2"/>
    <x v="2"/>
  </r>
  <r>
    <s v="0001149     "/>
    <s v="NO DOC"/>
    <x v="4"/>
    <x v="6"/>
    <s v="XXXXXXXXXX"/>
    <s v="CITRALKA LIQUID 100ML                        "/>
    <s v="diuretics"/>
    <x v="9"/>
    <s v="BOT"/>
    <n v="1"/>
    <n v="95.35"/>
    <s v="PFIZER LIMITED "/>
    <d v="2022-08-06T00:00:00"/>
    <s v="Sat"/>
    <x v="4"/>
    <s v="Monsoon"/>
    <n v="6"/>
    <x v="2"/>
    <x v="2"/>
  </r>
  <r>
    <m/>
    <s v=""/>
    <x v="4"/>
    <x v="3"/>
    <s v=""/>
    <s v="ALPRAX 1MG TABLETS 15'S                      "/>
    <s v="anxiolytic"/>
    <x v="1"/>
    <s v="TAB"/>
    <n v="30"/>
    <n v="125.75"/>
    <s v="TORRENT        "/>
    <d v="2022-08-06T00:00:00"/>
    <s v="Sat"/>
    <x v="4"/>
    <s v="Monsoon"/>
    <n v="6"/>
    <x v="2"/>
    <x v="2"/>
  </r>
  <r>
    <s v="0001150     "/>
    <s v="DR.GOPINATH MD                     "/>
    <x v="133"/>
    <x v="135"/>
    <s v="XXXXXXXXXX"/>
    <s v="GLIMESTAR PM 2MG TABLETS 10'S                "/>
    <s v="diabetic"/>
    <x v="3"/>
    <s v="TAB"/>
    <n v="60"/>
    <n v="115"/>
    <s v="MANKIND(DISCOVE"/>
    <d v="2022-08-06T00:00:00"/>
    <s v="Sat"/>
    <x v="4"/>
    <s v="Monsoon"/>
    <n v="6"/>
    <x v="2"/>
    <x v="2"/>
  </r>
  <r>
    <s v="0001151     "/>
    <s v="APOLLO HOSPITAL                    "/>
    <x v="519"/>
    <x v="521"/>
    <s v="XXXXXXXXXX"/>
    <s v="GLIMESTAR 2MG TABLETS 10'S                   "/>
    <s v="diabetic"/>
    <x v="3"/>
    <s v="TAB"/>
    <n v="30"/>
    <n v="37.19"/>
    <s v="MANKIND PHARMA "/>
    <d v="2022-08-06T00:00:00"/>
    <s v="Sat"/>
    <x v="4"/>
    <s v="Monsoon"/>
    <n v="6"/>
    <x v="2"/>
    <x v="2"/>
  </r>
  <r>
    <m/>
    <s v=""/>
    <x v="519"/>
    <x v="3"/>
    <s v=""/>
    <s v="ATEN 25MG TABLETS 14'S                       "/>
    <s v="hypertension"/>
    <x v="0"/>
    <s v="TAB"/>
    <n v="28"/>
    <n v="27.9"/>
    <s v="CADILA PHARMACE"/>
    <d v="2022-08-06T00:00:00"/>
    <s v="Sat"/>
    <x v="4"/>
    <s v="Monsoon"/>
    <n v="6"/>
    <x v="2"/>
    <x v="2"/>
  </r>
  <r>
    <m/>
    <s v=""/>
    <x v="519"/>
    <x v="3"/>
    <s v=""/>
    <s v="ATEN 25MG TABLETS 14'S                       "/>
    <s v="hypertension"/>
    <x v="0"/>
    <s v="TAB"/>
    <n v="2"/>
    <n v="27.9"/>
    <s v="CADILA PHARMACE"/>
    <d v="2022-08-06T00:00:00"/>
    <s v="Sat"/>
    <x v="4"/>
    <s v="Monsoon"/>
    <n v="6"/>
    <x v="2"/>
    <x v="2"/>
  </r>
  <r>
    <s v="0001152     "/>
    <s v="NO DOC"/>
    <x v="7"/>
    <x v="9"/>
    <s v="XXXXXXXXXX"/>
    <s v="NEBISTAR 5MG TABLETS 15'S                    "/>
    <s v="cardiac"/>
    <x v="0"/>
    <s v="TAB"/>
    <n v="15"/>
    <n v="222.5"/>
    <s v="LUPIN LTD      "/>
    <d v="2022-08-06T00:00:00"/>
    <s v="Sat"/>
    <x v="4"/>
    <s v="Monsoon"/>
    <n v="6"/>
    <x v="2"/>
    <x v="2"/>
  </r>
  <r>
    <m/>
    <s v=""/>
    <x v="7"/>
    <x v="3"/>
    <s v=""/>
    <s v="DOLO 650MG TABLETS 15'S                      "/>
    <s v="antipyretic"/>
    <x v="7"/>
    <s v="TAB"/>
    <n v="15"/>
    <n v="30.91"/>
    <s v="MICRO LABS LIMI"/>
    <d v="2022-08-06T00:00:00"/>
    <s v="Sat"/>
    <x v="4"/>
    <s v="Monsoon"/>
    <n v="6"/>
    <x v="2"/>
    <x v="2"/>
  </r>
  <r>
    <m/>
    <s v=""/>
    <x v="7"/>
    <x v="3"/>
    <s v=""/>
    <s v="CLOZAM 10MG TABLETS 10'S                     "/>
    <s v="psychiatric"/>
    <x v="1"/>
    <s v="TAB"/>
    <n v="15"/>
    <n v="112.21"/>
    <s v="ABBOTT HEALTHCA"/>
    <d v="2022-08-06T00:00:00"/>
    <s v="Sat"/>
    <x v="4"/>
    <s v="Monsoon"/>
    <n v="6"/>
    <x v="2"/>
    <x v="2"/>
  </r>
  <r>
    <m/>
    <s v=""/>
    <x v="7"/>
    <x v="3"/>
    <s v=""/>
    <s v="VALANCE OD 500 15                            "/>
    <s v="anticonvulsant"/>
    <x v="10"/>
    <s v="STR"/>
    <n v="30"/>
    <n v="278.57"/>
    <s v="ABBOTT (FORMELY"/>
    <d v="2022-08-06T00:00:00"/>
    <s v="Sat"/>
    <x v="4"/>
    <s v="Monsoon"/>
    <n v="6"/>
    <x v="2"/>
    <x v="2"/>
  </r>
  <r>
    <s v="0001153     "/>
    <s v="DR.VENUGOPAL,MBBS,GENERAL          "/>
    <x v="3"/>
    <x v="5"/>
    <s v="XXXXXXXXXX"/>
    <s v="QUADRIDERM RF CREAM (BIG) 10GRAM             "/>
    <s v="antifungal"/>
    <x v="4"/>
    <s v="TUB"/>
    <n v="1"/>
    <n v="126"/>
    <s v="MSD            "/>
    <d v="2022-08-06T00:00:00"/>
    <s v="Sat"/>
    <x v="4"/>
    <s v="Monsoon"/>
    <n v="6"/>
    <x v="2"/>
    <x v="2"/>
  </r>
  <r>
    <s v="0001154     "/>
    <s v="NO DOC"/>
    <x v="42"/>
    <x v="44"/>
    <s v="XXXXXXXXXX"/>
    <s v="NICARDIA RETARD 10MG NEW PACKI 15'S          "/>
    <s v="cardiac"/>
    <x v="0"/>
    <s v="TAB"/>
    <n v="30"/>
    <n v="42.51"/>
    <s v="UNIQUE         "/>
    <d v="2022-08-07T00:00:00"/>
    <s v="Sun"/>
    <x v="4"/>
    <s v="Monsoon"/>
    <n v="7"/>
    <x v="2"/>
    <x v="2"/>
  </r>
  <r>
    <m/>
    <s v=""/>
    <x v="42"/>
    <x v="3"/>
    <s v=""/>
    <s v="MAXGALIN 50MG CAPSULES 10'S                  "/>
    <s v="analgesic"/>
    <x v="7"/>
    <s v="CAP"/>
    <n v="10"/>
    <n v="105"/>
    <s v="SUN PHARMA     "/>
    <d v="2022-08-07T00:00:00"/>
    <s v="Sun"/>
    <x v="4"/>
    <s v="Monsoon"/>
    <n v="7"/>
    <x v="2"/>
    <x v="2"/>
  </r>
  <r>
    <m/>
    <s v=""/>
    <x v="42"/>
    <x v="3"/>
    <s v=""/>
    <s v="ACTA PRO 15                                  "/>
    <s v="digestive"/>
    <x v="8"/>
    <s v="STR"/>
    <n v="15"/>
    <n v="239"/>
    <s v="SUN PHARMA     "/>
    <d v="2022-08-07T00:00:00"/>
    <s v="Sun"/>
    <x v="4"/>
    <s v="Monsoon"/>
    <n v="7"/>
    <x v="2"/>
    <x v="2"/>
  </r>
  <r>
    <s v="0001155     "/>
    <s v="DR.T.VENUGOPAL,MBBS                "/>
    <x v="633"/>
    <x v="635"/>
    <s v="XXXXXXXXXX"/>
    <s v="OLMIGHTY 20MG TABLETS 10'S                   "/>
    <s v="antihypertensive"/>
    <x v="0"/>
    <s v="TAB"/>
    <n v="60"/>
    <n v="53.65"/>
    <s v="MERCK          "/>
    <d v="2022-08-07T00:00:00"/>
    <s v="Sun"/>
    <x v="4"/>
    <s v="Monsoon"/>
    <n v="7"/>
    <x v="2"/>
    <x v="2"/>
  </r>
  <r>
    <m/>
    <s v=""/>
    <x v="633"/>
    <x v="3"/>
    <s v=""/>
    <s v="TRYPTOMER 10MG TABLETS 30'S                  "/>
    <s v="psychiatric"/>
    <x v="1"/>
    <s v="TAB"/>
    <n v="30"/>
    <n v="85.22"/>
    <s v="MANKIND PHARMA "/>
    <d v="2022-08-07T00:00:00"/>
    <s v="Sun"/>
    <x v="4"/>
    <s v="Monsoon"/>
    <n v="7"/>
    <x v="2"/>
    <x v="2"/>
  </r>
  <r>
    <m/>
    <s v=""/>
    <x v="633"/>
    <x v="3"/>
    <s v=""/>
    <s v="AMLONG 5MG TABLETS 15'S                      "/>
    <s v="hypertension"/>
    <x v="0"/>
    <s v="TAB"/>
    <n v="60"/>
    <n v="48.55"/>
    <s v="MICRO LABS LIMI"/>
    <d v="2022-08-07T00:00:00"/>
    <s v="Sun"/>
    <x v="4"/>
    <s v="Monsoon"/>
    <n v="7"/>
    <x v="2"/>
    <x v="2"/>
  </r>
  <r>
    <m/>
    <s v=""/>
    <x v="633"/>
    <x v="3"/>
    <s v=""/>
    <s v="ROSYS 5MG 10'S                               "/>
    <s v="atherosclerosis"/>
    <x v="0"/>
    <s v="STR"/>
    <n v="180"/>
    <n v="38"/>
    <s v="SYSTOPIC LABORA"/>
    <d v="2022-08-07T00:00:00"/>
    <s v="Sun"/>
    <x v="4"/>
    <s v="Monsoon"/>
    <n v="7"/>
    <x v="2"/>
    <x v="2"/>
  </r>
  <r>
    <m/>
    <s v=""/>
    <x v="633"/>
    <x v="3"/>
    <s v=""/>
    <s v="FRISIUM 10 MG 15                             "/>
    <s v="anticonvulsant"/>
    <x v="10"/>
    <s v="TAB"/>
    <n v="105"/>
    <n v="168.5"/>
    <s v="Q-CHECK PHARMAC"/>
    <d v="2022-08-07T00:00:00"/>
    <s v="Sun"/>
    <x v="4"/>
    <s v="Monsoon"/>
    <n v="7"/>
    <x v="2"/>
    <x v="2"/>
  </r>
  <r>
    <m/>
    <s v=""/>
    <x v="633"/>
    <x v="3"/>
    <s v=""/>
    <s v="FRISIUM 10 MG 15                             "/>
    <s v="anticonvulsant"/>
    <x v="10"/>
    <s v="TAB"/>
    <n v="75"/>
    <n v="168.5"/>
    <s v="Q-CHECK PHARMAC"/>
    <d v="2022-08-07T00:00:00"/>
    <s v="Sun"/>
    <x v="4"/>
    <s v="Monsoon"/>
    <n v="7"/>
    <x v="2"/>
    <x v="2"/>
  </r>
  <r>
    <m/>
    <s v=""/>
    <x v="633"/>
    <x v="3"/>
    <s v=""/>
    <s v="FRISIUM 10 MG 15                             "/>
    <s v="anticonvulsant"/>
    <x v="10"/>
    <s v="TAB"/>
    <n v="30"/>
    <n v="168.5"/>
    <s v="Q-CHECK PHARMAC"/>
    <d v="2022-08-07T00:00:00"/>
    <s v="Sun"/>
    <x v="4"/>
    <s v="Monsoon"/>
    <n v="7"/>
    <x v="2"/>
    <x v="2"/>
  </r>
  <r>
    <s v="0001156     "/>
    <s v="DR.T.VENUGOPAL,MBBS                "/>
    <x v="634"/>
    <x v="636"/>
    <s v="XXXXXXXXXX"/>
    <s v="ZOLSOMA 10MG TABLETS 10'S                    "/>
    <s v="psychiatric"/>
    <x v="1"/>
    <s v="TAB"/>
    <n v="150"/>
    <n v="109"/>
    <s v="PULSE-H PHARMAC"/>
    <d v="2022-08-07T00:00:00"/>
    <s v="Sun"/>
    <x v="4"/>
    <s v="Monsoon"/>
    <n v="7"/>
    <x v="2"/>
    <x v="2"/>
  </r>
  <r>
    <m/>
    <s v=""/>
    <x v="634"/>
    <x v="3"/>
    <s v=""/>
    <s v="ZOLSOMA 10MG TABLETS 10'S                    "/>
    <s v="psychiatric"/>
    <x v="1"/>
    <s v="TAB"/>
    <n v="30"/>
    <n v="109"/>
    <s v="PULSE-H PHARMAC"/>
    <d v="2022-08-07T00:00:00"/>
    <s v="Sun"/>
    <x v="4"/>
    <s v="Monsoon"/>
    <n v="7"/>
    <x v="2"/>
    <x v="2"/>
  </r>
  <r>
    <m/>
    <s v=""/>
    <x v="634"/>
    <x v="3"/>
    <s v=""/>
    <s v="ZOLSOMA 10MG TABLETS 10'S                    "/>
    <s v="psychiatric"/>
    <x v="1"/>
    <s v="TAB"/>
    <n v="30"/>
    <n v="109"/>
    <s v="PULSE-H PHARMAC"/>
    <d v="2022-08-07T00:00:00"/>
    <s v="Sun"/>
    <x v="4"/>
    <s v="Monsoon"/>
    <n v="7"/>
    <x v="2"/>
    <x v="2"/>
  </r>
  <r>
    <m/>
    <s v=""/>
    <x v="634"/>
    <x v="3"/>
    <s v=""/>
    <s v="ROSYS 5MG 10'S                               "/>
    <s v="atherosclerosis"/>
    <x v="0"/>
    <s v="STR"/>
    <n v="180"/>
    <n v="38"/>
    <s v="SYSTOPIC LABORA"/>
    <d v="2022-08-07T00:00:00"/>
    <s v="Sun"/>
    <x v="4"/>
    <s v="Monsoon"/>
    <n v="7"/>
    <x v="2"/>
    <x v="2"/>
  </r>
  <r>
    <s v="0001158     "/>
    <s v="DR.RAVINDRAN,MD                    "/>
    <x v="530"/>
    <x v="532"/>
    <s v="XXXXXXXXXX"/>
    <s v="ZOLSOMA 10MG TABLETS 10'S                    "/>
    <s v="psychiatric"/>
    <x v="1"/>
    <s v="TAB"/>
    <n v="10"/>
    <n v="109"/>
    <s v="PULSE-H PHARMAC"/>
    <d v="2022-08-07T00:00:00"/>
    <s v="Sun"/>
    <x v="4"/>
    <s v="Monsoon"/>
    <n v="7"/>
    <x v="2"/>
    <x v="2"/>
  </r>
  <r>
    <s v="0001161     "/>
    <s v="NO DOC"/>
    <x v="0"/>
    <x v="0"/>
    <s v="XXXXXXXXXX"/>
    <s v="MONTICOPE TABLETS 10'S                       "/>
    <s v="Anti allergic"/>
    <x v="6"/>
    <s v="TAB"/>
    <n v="10"/>
    <n v="99.9"/>
    <s v="MANKIND PHARMA "/>
    <d v="2022-08-07T00:00:00"/>
    <s v="Sun"/>
    <x v="4"/>
    <s v="Monsoon"/>
    <n v="7"/>
    <x v="2"/>
    <x v="2"/>
  </r>
  <r>
    <m/>
    <s v=""/>
    <x v="0"/>
    <x v="3"/>
    <s v=""/>
    <s v="DICLOWIN PLUS TAB 1*10                       "/>
    <s v="analgesic"/>
    <x v="7"/>
    <s v="TAB"/>
    <n v="10"/>
    <n v="20.05"/>
    <s v="WINGS PHARMA   "/>
    <d v="2022-08-07T00:00:00"/>
    <s v="Sun"/>
    <x v="4"/>
    <s v="Monsoon"/>
    <n v="7"/>
    <x v="2"/>
    <x v="2"/>
  </r>
  <r>
    <s v="0001162     "/>
    <s v="NO DOC"/>
    <x v="0"/>
    <x v="0"/>
    <s v="XXXXXXXXXX"/>
    <s v="AMLODAC 5MG TABLETS NEW PACKIN 30S           "/>
    <s v="hypertension"/>
    <x v="0"/>
    <s v="TAB"/>
    <n v="30"/>
    <n v="87.69"/>
    <s v="ZYDUS CADILA   "/>
    <d v="2022-08-07T00:00:00"/>
    <s v="Sun"/>
    <x v="4"/>
    <s v="Monsoon"/>
    <n v="7"/>
    <x v="2"/>
    <x v="2"/>
  </r>
  <r>
    <s v="0001163     "/>
    <s v="NO DOC"/>
    <x v="0"/>
    <x v="0"/>
    <s v="XXXXXXXXXX"/>
    <s v="P 500MG SUSPENSION 60ML                      "/>
    <s v="antipyretic"/>
    <x v="7"/>
    <s v="BOT"/>
    <n v="1"/>
    <n v="47.71"/>
    <s v="APEX LABORATOTO"/>
    <d v="2022-08-07T00:00:00"/>
    <s v="Sun"/>
    <x v="4"/>
    <s v="Monsoon"/>
    <n v="7"/>
    <x v="2"/>
    <x v="2"/>
  </r>
  <r>
    <s v="0001165     "/>
    <s v="NO DOC"/>
    <x v="302"/>
    <x v="304"/>
    <s v="XXXXXXXXXX"/>
    <s v="ENZOFLAM TABLETS 10'S                        "/>
    <s v="analgesic"/>
    <x v="7"/>
    <s v="TAB"/>
    <n v="5"/>
    <n v="139"/>
    <s v="ALKEM LABOURATO"/>
    <d v="2022-08-07T00:00:00"/>
    <s v="Sun"/>
    <x v="4"/>
    <s v="Monsoon"/>
    <n v="7"/>
    <x v="2"/>
    <x v="2"/>
  </r>
  <r>
    <m/>
    <s v=""/>
    <x v="302"/>
    <x v="3"/>
    <s v=""/>
    <s v="CLAVAM 625MG TABLETS 10'S                    "/>
    <s v="antibiotic"/>
    <x v="5"/>
    <s v="TAB"/>
    <n v="4"/>
    <n v="201.62"/>
    <s v="ALKEM LABOURATO"/>
    <d v="2022-08-07T00:00:00"/>
    <s v="Sun"/>
    <x v="4"/>
    <s v="Monsoon"/>
    <n v="7"/>
    <x v="2"/>
    <x v="2"/>
  </r>
  <r>
    <s v="0001166     "/>
    <s v="NO DOC"/>
    <x v="635"/>
    <x v="637"/>
    <s v="XXXXXXXXXX"/>
    <s v="ENTEROGERMINA LIQUID 5ML                     "/>
    <s v="antidiarrhoeal"/>
    <x v="8"/>
    <s v="PCS"/>
    <n v="2"/>
    <n v="59.88"/>
    <s v="SANOFI         "/>
    <d v="2022-08-07T00:00:00"/>
    <s v="Sun"/>
    <x v="4"/>
    <s v="Monsoon"/>
    <n v="7"/>
    <x v="2"/>
    <x v="2"/>
  </r>
  <r>
    <s v="0001168     "/>
    <s v="NO DOC"/>
    <x v="0"/>
    <x v="0"/>
    <s v="XXXXXXXXXX"/>
    <s v="LINID TABLETS 10'S                           "/>
    <s v="antibiotic"/>
    <x v="5"/>
    <s v="TAB"/>
    <n v="5"/>
    <n v="370.88"/>
    <s v="ZYDUS CADILA   "/>
    <d v="2022-08-07T00:00:00"/>
    <s v="Sun"/>
    <x v="4"/>
    <s v="Monsoon"/>
    <n v="7"/>
    <x v="2"/>
    <x v="2"/>
  </r>
  <r>
    <m/>
    <s v=""/>
    <x v="0"/>
    <x v="3"/>
    <s v=""/>
    <s v="CARDIVAS 3.125MG TABLETS 10'S                "/>
    <s v="cardiac"/>
    <x v="0"/>
    <s v="TAB"/>
    <n v="10"/>
    <n v="43.5"/>
    <s v="SUN PHARMA     "/>
    <d v="2022-08-07T00:00:00"/>
    <s v="Sun"/>
    <x v="4"/>
    <s v="Monsoon"/>
    <n v="7"/>
    <x v="2"/>
    <x v="2"/>
  </r>
  <r>
    <m/>
    <s v=""/>
    <x v="0"/>
    <x v="3"/>
    <s v=""/>
    <s v="HUMAN MIXTARD 40 IU 10ML                     "/>
    <s v="insulin"/>
    <x v="3"/>
    <s v="VIA"/>
    <n v="1"/>
    <n v="158.41999999999999"/>
    <s v="NOVO NORDISK   "/>
    <d v="2022-08-07T00:00:00"/>
    <s v="Sun"/>
    <x v="4"/>
    <s v="Monsoon"/>
    <n v="7"/>
    <x v="2"/>
    <x v="2"/>
  </r>
  <r>
    <s v="0001171     "/>
    <s v="NO DOC"/>
    <x v="0"/>
    <x v="0"/>
    <s v="XXXXXXXXXX"/>
    <s v="COTTON 25GM 1                                "/>
    <s v="dressing"/>
    <x v="14"/>
    <s v="COT"/>
    <n v="1"/>
    <n v="29"/>
    <s v="SURGICARE      "/>
    <d v="2022-08-08T00:00:00"/>
    <s v="Mon"/>
    <x v="4"/>
    <s v="Monsoon"/>
    <n v="1"/>
    <x v="2"/>
    <x v="2"/>
  </r>
  <r>
    <s v="0001172     "/>
    <s v="NO DOC"/>
    <x v="36"/>
    <x v="38"/>
    <s v="XXXXXXXXXX"/>
    <s v="DART TABLETS 10'S                            "/>
    <s v="analgesic"/>
    <x v="7"/>
    <s v="TAB"/>
    <n v="10"/>
    <n v="32.9"/>
    <s v="JUGGAT PHARMA  "/>
    <d v="2022-08-08T00:00:00"/>
    <s v="Mon"/>
    <x v="4"/>
    <s v="Monsoon"/>
    <n v="1"/>
    <x v="2"/>
    <x v="2"/>
  </r>
  <r>
    <s v="0001173     "/>
    <s v="NO DOC"/>
    <x v="2"/>
    <x v="4"/>
    <s v="XXXXXXXXXX"/>
    <s v="ZIFI 200MG TABLETS 10'S                      "/>
    <s v="antibiotic"/>
    <x v="5"/>
    <s v="TAB"/>
    <n v="6"/>
    <n v="119"/>
    <s v="FDC            "/>
    <d v="2022-08-08T00:00:00"/>
    <s v="Mon"/>
    <x v="4"/>
    <s v="Monsoon"/>
    <n v="1"/>
    <x v="2"/>
    <x v="2"/>
  </r>
  <r>
    <m/>
    <s v=""/>
    <x v="2"/>
    <x v="3"/>
    <s v=""/>
    <s v="ALLEGRA 120MG TABLETS 10'S                   "/>
    <s v="Anti allergic"/>
    <x v="6"/>
    <s v="TAB"/>
    <n v="5"/>
    <n v="203.46"/>
    <s v="AVENTIS        "/>
    <d v="2022-08-08T00:00:00"/>
    <s v="Mon"/>
    <x v="4"/>
    <s v="Monsoon"/>
    <n v="1"/>
    <x v="2"/>
    <x v="2"/>
  </r>
  <r>
    <s v="0001175     "/>
    <s v="DR.JOTHIMURUGAN                    "/>
    <x v="3"/>
    <x v="5"/>
    <s v="XXXXXXXXXX"/>
    <s v="STAMLO 5MG TABLETS 30'S                      "/>
    <s v="antihypertensive"/>
    <x v="0"/>
    <s v="TAB"/>
    <n v="30"/>
    <n v="96.98"/>
    <s v="DR. REDDY'S    "/>
    <d v="2022-08-08T00:00:00"/>
    <s v="Mon"/>
    <x v="4"/>
    <s v="Monsoon"/>
    <n v="1"/>
    <x v="2"/>
    <x v="2"/>
  </r>
  <r>
    <m/>
    <s v=""/>
    <x v="3"/>
    <x v="3"/>
    <s v=""/>
    <s v="PAN 40MG TABLETS 15'S                        "/>
    <s v="peptic ulcer"/>
    <x v="8"/>
    <s v="TAB"/>
    <n v="4"/>
    <n v="155"/>
    <s v="ALKEM LABOURATO"/>
    <d v="2022-08-08T00:00:00"/>
    <s v="Mon"/>
    <x v="4"/>
    <s v="Monsoon"/>
    <n v="1"/>
    <x v="2"/>
    <x v="2"/>
  </r>
  <r>
    <m/>
    <s v=""/>
    <x v="3"/>
    <x v="3"/>
    <s v=""/>
    <s v="ANXIT 0.5MG TABLETS 15'S                     "/>
    <s v="anxiolytic"/>
    <x v="1"/>
    <s v="TAB"/>
    <n v="15"/>
    <n v="47"/>
    <s v="MICRO LABS LIMI"/>
    <d v="2022-08-08T00:00:00"/>
    <s v="Mon"/>
    <x v="4"/>
    <s v="Monsoon"/>
    <n v="1"/>
    <x v="2"/>
    <x v="2"/>
  </r>
  <r>
    <s v="0001177     "/>
    <s v="DR.SHANMUGAM                       "/>
    <x v="59"/>
    <x v="61"/>
    <s v="XXXXXXXXXX"/>
    <s v="ULTRACET SEMI TABLETS 15'S                   "/>
    <s v="analgesic"/>
    <x v="7"/>
    <s v="TAB"/>
    <n v="5"/>
    <n v="133.5"/>
    <s v="JANSSEN-CILAG  "/>
    <d v="2022-08-08T00:00:00"/>
    <s v="Mon"/>
    <x v="4"/>
    <s v="Monsoon"/>
    <n v="1"/>
    <x v="2"/>
    <x v="2"/>
  </r>
  <r>
    <m/>
    <s v=""/>
    <x v="59"/>
    <x v="3"/>
    <s v=""/>
    <s v="ULTRACET SEMI TABLETS 15'S                   "/>
    <s v="analgesic"/>
    <x v="7"/>
    <s v="TAB"/>
    <n v="5"/>
    <n v="133.5"/>
    <s v="JANSSEN-CILAG  "/>
    <d v="2022-08-08T00:00:00"/>
    <s v="Mon"/>
    <x v="4"/>
    <s v="Monsoon"/>
    <n v="1"/>
    <x v="2"/>
    <x v="2"/>
  </r>
  <r>
    <m/>
    <s v=""/>
    <x v="59"/>
    <x v="3"/>
    <s v=""/>
    <s v="THYRONORM 25MCG TABLETS 120'S                "/>
    <s v="thyroid"/>
    <x v="9"/>
    <s v="TAB"/>
    <n v="120"/>
    <n v="175.65"/>
    <s v="ABBOTT LABS IND"/>
    <d v="2022-08-08T00:00:00"/>
    <s v="Mon"/>
    <x v="4"/>
    <s v="Monsoon"/>
    <n v="1"/>
    <x v="2"/>
    <x v="2"/>
  </r>
  <r>
    <s v="0001178     "/>
    <s v="NO DOC"/>
    <x v="76"/>
    <x v="78"/>
    <s v="XXXXXXXXXX"/>
    <s v="ELDOPER CAPSULES 10'S                        "/>
    <s v="antidiarrhoeal"/>
    <x v="8"/>
    <s v="CAP"/>
    <n v="10"/>
    <n v="39"/>
    <s v="MICRO LABS LIMI"/>
    <d v="2022-08-08T00:00:00"/>
    <s v="Mon"/>
    <x v="4"/>
    <s v="Monsoon"/>
    <n v="1"/>
    <x v="2"/>
    <x v="2"/>
  </r>
  <r>
    <m/>
    <s v=""/>
    <x v="76"/>
    <x v="3"/>
    <s v=""/>
    <s v="GEMER 0.5MG TABLETS 10'S                     "/>
    <s v="diabetic"/>
    <x v="3"/>
    <s v="TAB"/>
    <n v="10"/>
    <n v="35.4"/>
    <s v="SUN PHARMA     "/>
    <d v="2022-08-08T00:00:00"/>
    <s v="Mon"/>
    <x v="4"/>
    <s v="Monsoon"/>
    <n v="1"/>
    <x v="2"/>
    <x v="2"/>
  </r>
  <r>
    <s v="0001179     "/>
    <s v="NO DOC"/>
    <x v="0"/>
    <x v="0"/>
    <s v="XXXXXXXXXX"/>
    <s v="CHYMORAL FORTE TABLETS 20'S                  "/>
    <s v="anti inflammatory"/>
    <x v="7"/>
    <s v="TAB"/>
    <n v="3"/>
    <n v="423.4"/>
    <s v="ELDER          "/>
    <d v="2022-08-08T00:00:00"/>
    <s v="Mon"/>
    <x v="4"/>
    <s v="Monsoon"/>
    <n v="1"/>
    <x v="2"/>
    <x v="2"/>
  </r>
  <r>
    <m/>
    <s v=""/>
    <x v="0"/>
    <x v="3"/>
    <s v=""/>
    <s v="AUGMENTIN DUO 625MG TABLETS NE 10'S          "/>
    <s v="antibiotic"/>
    <x v="5"/>
    <s v="TAB"/>
    <n v="10"/>
    <n v="223.42"/>
    <s v="GLAXO SMITHKLIN"/>
    <d v="2022-08-08T00:00:00"/>
    <s v="Mon"/>
    <x v="4"/>
    <s v="Monsoon"/>
    <n v="1"/>
    <x v="2"/>
    <x v="2"/>
  </r>
  <r>
    <s v="0001183     "/>
    <s v="DR.BASKAR                          "/>
    <x v="382"/>
    <x v="384"/>
    <s v="XXXXXXXXXX"/>
    <s v="GLIMESTAR 1MG TABLETS 10'S                   "/>
    <s v="diabetic"/>
    <x v="3"/>
    <s v="TAB"/>
    <n v="10"/>
    <n v="27.09"/>
    <s v="MANKIND PHARMA "/>
    <d v="2022-08-09T00:00:00"/>
    <s v="Tue"/>
    <x v="4"/>
    <s v="Monsoon"/>
    <n v="2"/>
    <x v="2"/>
    <x v="2"/>
  </r>
  <r>
    <s v="0001185     "/>
    <s v="NO DOC"/>
    <x v="28"/>
    <x v="30"/>
    <s v="XXXXXXXXXX"/>
    <s v="CONCOR 5MG TABLETS 10'S                      "/>
    <s v="cardiac"/>
    <x v="0"/>
    <s v="TAB"/>
    <n v="30"/>
    <n v="105.95"/>
    <s v="MERCK          "/>
    <d v="2022-08-09T00:00:00"/>
    <s v="Tue"/>
    <x v="4"/>
    <s v="Monsoon"/>
    <n v="2"/>
    <x v="2"/>
    <x v="2"/>
  </r>
  <r>
    <m/>
    <s v=""/>
    <x v="28"/>
    <x v="3"/>
    <s v=""/>
    <s v="ISORDIL 5MG TABLETS 10'S                     "/>
    <s v="cardiac"/>
    <x v="0"/>
    <s v="TAB"/>
    <n v="90"/>
    <n v="8.4"/>
    <s v="IPCA LABORATORI"/>
    <d v="2022-08-09T00:00:00"/>
    <s v="Tue"/>
    <x v="4"/>
    <s v="Monsoon"/>
    <n v="2"/>
    <x v="2"/>
    <x v="2"/>
  </r>
  <r>
    <m/>
    <s v=""/>
    <x v="28"/>
    <x v="3"/>
    <s v=""/>
    <s v="LOSANORM 50MG TABLETS 10'S                   "/>
    <s v="antihypertensive"/>
    <x v="0"/>
    <s v="TAB"/>
    <n v="20"/>
    <n v="69.7"/>
    <s v="IPCA           "/>
    <d v="2022-08-09T00:00:00"/>
    <s v="Tue"/>
    <x v="4"/>
    <s v="Monsoon"/>
    <n v="2"/>
    <x v="2"/>
    <x v="2"/>
  </r>
  <r>
    <m/>
    <s v=""/>
    <x v="28"/>
    <x v="3"/>
    <s v=""/>
    <s v="DOLOKIND MR TABLETS 10'S                     "/>
    <s v="analgesic"/>
    <x v="7"/>
    <s v="TAB"/>
    <n v="20"/>
    <n v="70.849999999999994"/>
    <s v="MANKIND PHARMA "/>
    <d v="2022-08-09T00:00:00"/>
    <s v="Tue"/>
    <x v="4"/>
    <s v="Monsoon"/>
    <n v="2"/>
    <x v="2"/>
    <x v="2"/>
  </r>
  <r>
    <m/>
    <s v=""/>
    <x v="28"/>
    <x v="3"/>
    <s v=""/>
    <s v="DEPLATT 75MG TABLETS 15'S                    "/>
    <s v="anticoagulant"/>
    <x v="0"/>
    <s v="TAP"/>
    <n v="30"/>
    <n v="86.95"/>
    <s v="TORRENT        "/>
    <d v="2022-08-09T00:00:00"/>
    <s v="Tue"/>
    <x v="4"/>
    <s v="Monsoon"/>
    <n v="2"/>
    <x v="2"/>
    <x v="2"/>
  </r>
  <r>
    <m/>
    <s v=""/>
    <x v="28"/>
    <x v="3"/>
    <s v=""/>
    <s v="LANOXIN TABLETS 10'S                         "/>
    <s v="cardiac"/>
    <x v="0"/>
    <s v="TAB"/>
    <n v="20"/>
    <n v="14.78"/>
    <s v="GLAXO SMITHKLIN"/>
    <d v="2022-08-09T00:00:00"/>
    <s v="Tue"/>
    <x v="4"/>
    <s v="Monsoon"/>
    <n v="2"/>
    <x v="2"/>
    <x v="2"/>
  </r>
  <r>
    <m/>
    <s v=""/>
    <x v="28"/>
    <x v="3"/>
    <s v=""/>
    <s v="ORVAS 7'S                                    "/>
    <s v="cholesterol reducing agent"/>
    <x v="0"/>
    <s v="TAB"/>
    <n v="28"/>
    <n v="19.25"/>
    <s v="DR. BALIS      "/>
    <d v="2022-08-09T00:00:00"/>
    <s v="Tue"/>
    <x v="4"/>
    <s v="Monsoon"/>
    <n v="2"/>
    <x v="2"/>
    <x v="2"/>
  </r>
  <r>
    <s v="0001186     "/>
    <s v="NO DOC"/>
    <x v="0"/>
    <x v="0"/>
    <s v="XXXXXXXXXX"/>
    <s v="VOVERAN SR 100MG TABLETS 15'S                "/>
    <s v="analgesic"/>
    <x v="7"/>
    <s v="TAB"/>
    <n v="6"/>
    <n v="163"/>
    <s v="NOVARTIS/CIBA  "/>
    <d v="2022-08-09T00:00:00"/>
    <s v="Tue"/>
    <x v="4"/>
    <s v="Monsoon"/>
    <n v="2"/>
    <x v="2"/>
    <x v="2"/>
  </r>
  <r>
    <m/>
    <s v=""/>
    <x v="0"/>
    <x v="3"/>
    <s v=""/>
    <s v="RANTAC 150MG TABLETS(NEW PACK) 30'S          "/>
    <s v="peptic ulcer"/>
    <x v="8"/>
    <s v="TAB"/>
    <n v="6"/>
    <n v="36.79"/>
    <s v="UNIQUE         "/>
    <d v="2022-08-09T00:00:00"/>
    <s v="Tue"/>
    <x v="4"/>
    <s v="Monsoon"/>
    <n v="2"/>
    <x v="2"/>
    <x v="2"/>
  </r>
  <r>
    <m/>
    <s v=""/>
    <x v="0"/>
    <x v="3"/>
    <s v=""/>
    <s v="VOLINI SPRAY 40GRAM                          "/>
    <s v="analgesic"/>
    <x v="7"/>
    <s v="PCS"/>
    <n v="1"/>
    <n v="149"/>
    <s v="RANBAXY LABORAT"/>
    <d v="2022-08-09T00:00:00"/>
    <s v="Tue"/>
    <x v="4"/>
    <s v="Monsoon"/>
    <n v="2"/>
    <x v="2"/>
    <x v="2"/>
  </r>
  <r>
    <s v="0001187     "/>
    <s v="NO DOC"/>
    <x v="636"/>
    <x v="638"/>
    <s v="XXXXXXXXXX"/>
    <s v="CALPOL TABLETS NEW PACKING 15'S              "/>
    <s v="antipyretic"/>
    <x v="7"/>
    <s v="TAB"/>
    <n v="5"/>
    <n v="15.04"/>
    <s v="GLAXO SMITHKLIN"/>
    <d v="2022-08-09T00:00:00"/>
    <s v="Tue"/>
    <x v="4"/>
    <s v="Monsoon"/>
    <n v="2"/>
    <x v="2"/>
    <x v="2"/>
  </r>
  <r>
    <m/>
    <s v=""/>
    <x v="636"/>
    <x v="3"/>
    <s v=""/>
    <s v="ENTEROGERMINA LIQUID 5ML                     "/>
    <s v="antidiarrhoeal"/>
    <x v="8"/>
    <s v="PCS"/>
    <n v="1"/>
    <n v="59.88"/>
    <s v="SANOFI         "/>
    <d v="2022-08-09T00:00:00"/>
    <s v="Tue"/>
    <x v="4"/>
    <s v="Monsoon"/>
    <n v="2"/>
    <x v="2"/>
    <x v="2"/>
  </r>
  <r>
    <s v="0001188     "/>
    <s v="NO DOC"/>
    <x v="480"/>
    <x v="482"/>
    <s v="XXXXXXXXXX"/>
    <s v="CREMAFFIN PLUS SYRUP 200ML                   "/>
    <s v="laxative"/>
    <x v="8"/>
    <s v="BOT"/>
    <n v="1"/>
    <n v="246.12"/>
    <s v="ABBOTT LABS IND"/>
    <d v="2022-08-09T00:00:00"/>
    <s v="Tue"/>
    <x v="4"/>
    <s v="Monsoon"/>
    <n v="2"/>
    <x v="2"/>
    <x v="2"/>
  </r>
  <r>
    <s v="0001189     "/>
    <s v="NO DOC"/>
    <x v="146"/>
    <x v="148"/>
    <s v="XXXXXXXXXX"/>
    <s v="BUDECORT 0.5MG RESPULES 2ML                  "/>
    <s v="bronchodilator"/>
    <x v="11"/>
    <s v="PAC"/>
    <n v="5"/>
    <n v="23.89"/>
    <s v="CIPLA          "/>
    <d v="2022-08-09T00:00:00"/>
    <s v="Tue"/>
    <x v="4"/>
    <s v="Monsoon"/>
    <n v="2"/>
    <x v="2"/>
    <x v="2"/>
  </r>
  <r>
    <s v="0001192     "/>
    <s v="NO DOC"/>
    <x v="0"/>
    <x v="0"/>
    <s v="XXXXXXXXXX"/>
    <s v="STAMLO 5MG TABLETS 30'S                      "/>
    <s v="antihypertensive"/>
    <x v="0"/>
    <s v="TAB"/>
    <n v="10"/>
    <n v="87.56"/>
    <s v="DR. REDDY'S    "/>
    <d v="2022-08-09T00:00:00"/>
    <s v="Tue"/>
    <x v="4"/>
    <s v="Monsoon"/>
    <n v="2"/>
    <x v="2"/>
    <x v="2"/>
  </r>
  <r>
    <m/>
    <s v=""/>
    <x v="0"/>
    <x v="3"/>
    <s v=""/>
    <s v="CALPOL TABLETS NEW PACKING 15'S              "/>
    <s v="antipyretic"/>
    <x v="7"/>
    <s v="TAB"/>
    <n v="10"/>
    <n v="15.04"/>
    <s v="GLAXO SMITHKLIN"/>
    <d v="2022-08-09T00:00:00"/>
    <s v="Tue"/>
    <x v="4"/>
    <s v="Monsoon"/>
    <n v="2"/>
    <x v="2"/>
    <x v="2"/>
  </r>
  <r>
    <m/>
    <s v=""/>
    <x v="0"/>
    <x v="3"/>
    <s v=""/>
    <s v="ROSAFE 5MG TABLETS 10'S                      "/>
    <s v="peptic ulcer"/>
    <x v="8"/>
    <s v="TAB"/>
    <n v="10"/>
    <n v="68"/>
    <s v="BEAT PHARMACEUT"/>
    <d v="2022-08-09T00:00:00"/>
    <s v="Tue"/>
    <x v="4"/>
    <s v="Monsoon"/>
    <n v="2"/>
    <x v="2"/>
    <x v="2"/>
  </r>
  <r>
    <s v="0001193     "/>
    <s v="DR.THIAGARAJAN                     "/>
    <x v="29"/>
    <x v="31"/>
    <s v="XXXXXXXXXX"/>
    <s v="AZAX 500MG TABLETS 3'S                       "/>
    <s v="antibiotic"/>
    <x v="5"/>
    <s v="TAB"/>
    <n v="1"/>
    <n v="71.63"/>
    <s v="RANBAXY        "/>
    <d v="2022-08-09T00:00:00"/>
    <s v="Tue"/>
    <x v="4"/>
    <s v="Monsoon"/>
    <n v="2"/>
    <x v="2"/>
    <x v="2"/>
  </r>
  <r>
    <m/>
    <s v=""/>
    <x v="29"/>
    <x v="3"/>
    <s v=""/>
    <s v="Q REPA 0.5 10                                "/>
    <s v="diabetic"/>
    <x v="3"/>
    <s v="TAB"/>
    <n v="10"/>
    <n v="47.8"/>
    <s v="Q-CHECK PHARMAC"/>
    <d v="2022-08-09T00:00:00"/>
    <s v="Tue"/>
    <x v="4"/>
    <s v="Monsoon"/>
    <n v="2"/>
    <x v="2"/>
    <x v="2"/>
  </r>
  <r>
    <s v="0001194     "/>
    <s v="DR.DURAI RAJ                       "/>
    <x v="73"/>
    <x v="75"/>
    <s v="XXXXXXXXXX"/>
    <s v="LOBAZAM 5MG TABLETS 10'S                     "/>
    <s v="psychiatric"/>
    <x v="1"/>
    <s v="TAB"/>
    <n v="40"/>
    <n v="57.64"/>
    <s v="SUN PHARMA     "/>
    <d v="2022-08-09T00:00:00"/>
    <s v="Tue"/>
    <x v="4"/>
    <s v="Monsoon"/>
    <n v="2"/>
    <x v="2"/>
    <x v="2"/>
  </r>
  <r>
    <m/>
    <s v=""/>
    <x v="73"/>
    <x v="3"/>
    <s v=""/>
    <s v="CARNIPIL SYP 1                               "/>
    <s v="Aminoacid"/>
    <x v="2"/>
    <s v="SYP"/>
    <n v="2"/>
    <n v="429"/>
    <s v="WOCKHARDT LIMIT"/>
    <d v="2022-08-09T00:00:00"/>
    <s v="Tue"/>
    <x v="4"/>
    <s v="Monsoon"/>
    <n v="2"/>
    <x v="2"/>
    <x v="2"/>
  </r>
  <r>
    <m/>
    <s v=""/>
    <x v="73"/>
    <x v="3"/>
    <s v=""/>
    <s v="ZONEGRAN 100MG 10                            "/>
    <s v="anticonvulsant"/>
    <x v="10"/>
    <s v="TAB"/>
    <n v="50"/>
    <n v="239"/>
    <s v="WOCKHARDT LIMIT"/>
    <d v="2022-08-09T00:00:00"/>
    <s v="Tue"/>
    <x v="4"/>
    <s v="Monsoon"/>
    <n v="2"/>
    <x v="2"/>
    <x v="2"/>
  </r>
  <r>
    <s v="0001195     "/>
    <s v="DR.DURAI RAJ                       "/>
    <x v="31"/>
    <x v="33"/>
    <s v="XXXXXXXXXX"/>
    <s v="M-PRO ER 25MG 10                             "/>
    <s v="cardiac"/>
    <x v="0"/>
    <s v="TAB"/>
    <n v="20"/>
    <n v="44"/>
    <s v="MACH PHARMA    "/>
    <d v="2022-08-09T00:00:00"/>
    <s v="Tue"/>
    <x v="4"/>
    <s v="Monsoon"/>
    <n v="2"/>
    <x v="2"/>
    <x v="2"/>
  </r>
  <r>
    <s v="0001196     "/>
    <s v="APOLLO HOSPITAL                    "/>
    <x v="42"/>
    <x v="44"/>
    <s v="XXXXXXXXXX"/>
    <s v="TAZLOC H TABLETS 10'S                        "/>
    <s v="antihypertensive"/>
    <x v="0"/>
    <s v="TAB"/>
    <n v="10"/>
    <n v="141.66999999999999"/>
    <s v="USV LTD.       "/>
    <d v="2022-08-10T00:00:00"/>
    <s v="Wed"/>
    <x v="4"/>
    <s v="Monsoon"/>
    <n v="3"/>
    <x v="2"/>
    <x v="2"/>
  </r>
  <r>
    <m/>
    <s v=""/>
    <x v="42"/>
    <x v="3"/>
    <s v=""/>
    <s v="PROLOMET XL 50MG TABLETS 10'S                "/>
    <s v="cardiac"/>
    <x v="0"/>
    <s v="TAB"/>
    <n v="10"/>
    <n v="71.650000000000006"/>
    <s v="SUN PHARMA     "/>
    <d v="2022-08-10T00:00:00"/>
    <s v="Wed"/>
    <x v="4"/>
    <s v="Monsoon"/>
    <n v="3"/>
    <x v="2"/>
    <x v="2"/>
  </r>
  <r>
    <s v="0001198     "/>
    <s v="NO DOC"/>
    <x v="399"/>
    <x v="401"/>
    <s v="XXXXXXXXXX"/>
    <s v="ONE RAB TABLETS 10'S                         "/>
    <s v="peptic ulcer"/>
    <x v="8"/>
    <s v="TAB"/>
    <n v="20"/>
    <n v="60"/>
    <s v="EINS PHARMACEUT"/>
    <d v="2022-08-10T00:00:00"/>
    <s v="Wed"/>
    <x v="4"/>
    <s v="Monsoon"/>
    <n v="3"/>
    <x v="2"/>
    <x v="2"/>
  </r>
  <r>
    <m/>
    <s v=""/>
    <x v="399"/>
    <x v="3"/>
    <s v=""/>
    <s v="OLMEZEST 10MG TABLETS 10'S                   "/>
    <s v="antihypertensive"/>
    <x v="0"/>
    <s v="TAB"/>
    <n v="10"/>
    <n v="87.5"/>
    <s v="SUN PHARMA     "/>
    <d v="2022-08-10T00:00:00"/>
    <s v="Wed"/>
    <x v="4"/>
    <s v="Monsoon"/>
    <n v="3"/>
    <x v="2"/>
    <x v="2"/>
  </r>
  <r>
    <s v="0001199     "/>
    <s v="NO DOC"/>
    <x v="0"/>
    <x v="0"/>
    <s v="XXXXXXXXXX"/>
    <s v="AZITHRAL 500MG TABLETS 5'S                   "/>
    <s v="antibiotic"/>
    <x v="5"/>
    <s v="TAB"/>
    <n v="5"/>
    <n v="132.36000000000001"/>
    <s v="ALEMBIC PHARMAC"/>
    <d v="2022-08-10T00:00:00"/>
    <s v="Wed"/>
    <x v="4"/>
    <s v="Monsoon"/>
    <n v="3"/>
    <x v="2"/>
    <x v="2"/>
  </r>
  <r>
    <m/>
    <s v=""/>
    <x v="0"/>
    <x v="3"/>
    <s v=""/>
    <s v="VALIUM 5MG TABLETS 10'S                      "/>
    <s v="psychiatric"/>
    <x v="1"/>
    <s v="TAB"/>
    <n v="20"/>
    <n v="17.62"/>
    <s v="ABBOTT (FORMERL"/>
    <d v="2022-08-10T00:00:00"/>
    <s v="Wed"/>
    <x v="4"/>
    <s v="Monsoon"/>
    <n v="3"/>
    <x v="2"/>
    <x v="2"/>
  </r>
  <r>
    <s v="0001200     "/>
    <s v="DR.VIVEK BOSE                      "/>
    <x v="88"/>
    <x v="90"/>
    <s v="XXXXXXXXXX"/>
    <s v="CARVIDON MR 30MG TABLETS 10'S                "/>
    <s v="cardiac"/>
    <x v="0"/>
    <s v="TAB"/>
    <n v="30"/>
    <n v="169"/>
    <s v="MICRO LABS LIMI"/>
    <d v="2022-08-10T00:00:00"/>
    <s v="Wed"/>
    <x v="4"/>
    <s v="Monsoon"/>
    <n v="3"/>
    <x v="2"/>
    <x v="2"/>
  </r>
  <r>
    <m/>
    <s v=""/>
    <x v="88"/>
    <x v="3"/>
    <s v=""/>
    <s v="TIDE 5MG TABLETS 10'S                        "/>
    <s v="diuretics"/>
    <x v="9"/>
    <s v="TAB"/>
    <n v="15"/>
    <n v="36.700000000000003"/>
    <s v="TORRENT        "/>
    <d v="2022-08-10T00:00:00"/>
    <s v="Wed"/>
    <x v="4"/>
    <s v="Monsoon"/>
    <n v="3"/>
    <x v="2"/>
    <x v="2"/>
  </r>
  <r>
    <m/>
    <s v=""/>
    <x v="88"/>
    <x v="3"/>
    <s v=""/>
    <s v="DEPLATT 75MG TABLETS 15'S                    "/>
    <s v="anticoagulant"/>
    <x v="0"/>
    <s v="TAP"/>
    <n v="15"/>
    <n v="86.95"/>
    <s v="TORRENT        "/>
    <d v="2022-08-10T00:00:00"/>
    <s v="Wed"/>
    <x v="4"/>
    <s v="Monsoon"/>
    <n v="3"/>
    <x v="2"/>
    <x v="2"/>
  </r>
  <r>
    <m/>
    <s v=""/>
    <x v="88"/>
    <x v="3"/>
    <s v=""/>
    <s v="METSMALL 500MG TABLETS NEW PAC 28'S          "/>
    <s v="diabetic"/>
    <x v="3"/>
    <s v="TAB"/>
    <n v="28"/>
    <n v="54"/>
    <s v="DR.REDDY'S LABO"/>
    <d v="2022-08-10T00:00:00"/>
    <s v="Wed"/>
    <x v="4"/>
    <s v="Monsoon"/>
    <n v="3"/>
    <x v="2"/>
    <x v="2"/>
  </r>
  <r>
    <m/>
    <s v=""/>
    <x v="88"/>
    <x v="3"/>
    <s v=""/>
    <s v="RBP TABLETS 10'S                             "/>
    <s v="peptic ulcer"/>
    <x v="8"/>
    <s v="TAB"/>
    <n v="5"/>
    <n v="90"/>
    <s v="LARION LIFE SCI"/>
    <d v="2022-08-10T00:00:00"/>
    <s v="Wed"/>
    <x v="4"/>
    <s v="Monsoon"/>
    <n v="3"/>
    <x v="2"/>
    <x v="2"/>
  </r>
  <r>
    <m/>
    <s v=""/>
    <x v="88"/>
    <x v="3"/>
    <s v=""/>
    <s v="RBP TABLETS 10'S                             "/>
    <s v="peptic ulcer"/>
    <x v="8"/>
    <s v="TAB"/>
    <n v="10"/>
    <n v="90"/>
    <s v="LARION LIFE SCI"/>
    <d v="2022-08-10T00:00:00"/>
    <s v="Wed"/>
    <x v="4"/>
    <s v="Monsoon"/>
    <n v="3"/>
    <x v="2"/>
    <x v="2"/>
  </r>
  <r>
    <m/>
    <s v=""/>
    <x v="88"/>
    <x v="3"/>
    <s v=""/>
    <s v="PROLOMET XL 25MG TABLETS 10'S                "/>
    <s v="cardiac"/>
    <x v="0"/>
    <s v="TAB"/>
    <n v="15"/>
    <n v="50.05"/>
    <s v="SUN PHARMA     "/>
    <d v="2022-08-10T00:00:00"/>
    <s v="Wed"/>
    <x v="4"/>
    <s v="Monsoon"/>
    <n v="3"/>
    <x v="2"/>
    <x v="2"/>
  </r>
  <r>
    <m/>
    <s v=""/>
    <x v="88"/>
    <x v="3"/>
    <s v=""/>
    <s v="AZTOR 20 15                                  "/>
    <s v="atherosclerosis"/>
    <x v="0"/>
    <s v="TAB"/>
    <n v="15"/>
    <n v="223.7"/>
    <s v="SUN PHARMA     "/>
    <d v="2022-08-10T00:00:00"/>
    <s v="Wed"/>
    <x v="4"/>
    <s v="Monsoon"/>
    <n v="3"/>
    <x v="2"/>
    <x v="2"/>
  </r>
  <r>
    <m/>
    <s v=""/>
    <x v="88"/>
    <x v="3"/>
    <s v=""/>
    <s v="DABIGO 110 10                                "/>
    <s v="anticoagulant"/>
    <x v="0"/>
    <s v="TAB"/>
    <n v="30"/>
    <n v="148"/>
    <s v="SUN INDIA      "/>
    <d v="2022-08-10T00:00:00"/>
    <s v="Wed"/>
    <x v="4"/>
    <s v="Monsoon"/>
    <n v="3"/>
    <x v="2"/>
    <x v="2"/>
  </r>
  <r>
    <s v="0001201     "/>
    <s v="NO DOC"/>
    <x v="126"/>
    <x v="128"/>
    <s v="XXXXXXXXXX"/>
    <s v="AGINAL AT TABLETS 15'S                       "/>
    <s v="antihypertensive"/>
    <x v="0"/>
    <s v="TAB"/>
    <n v="15"/>
    <n v="85.35"/>
    <s v="ALEMBIC        "/>
    <d v="2022-08-10T00:00:00"/>
    <s v="Wed"/>
    <x v="4"/>
    <s v="Monsoon"/>
    <n v="3"/>
    <x v="2"/>
    <x v="2"/>
  </r>
  <r>
    <m/>
    <s v=""/>
    <x v="126"/>
    <x v="3"/>
    <s v=""/>
    <s v="CLOPINOL 75 10                               "/>
    <s v="anticoagulant"/>
    <x v="0"/>
    <s v="TAB"/>
    <n v="30"/>
    <n v="76.16"/>
    <s v="WOCKHARDT LIMIT"/>
    <d v="2022-08-10T00:00:00"/>
    <s v="Wed"/>
    <x v="4"/>
    <s v="Monsoon"/>
    <n v="3"/>
    <x v="2"/>
    <x v="2"/>
  </r>
  <r>
    <s v="0001202     "/>
    <s v="NO DOC"/>
    <x v="0"/>
    <x v="0"/>
    <s v="XXXXXXXXXX"/>
    <s v="LIPVAS 10MG TAB (ATORVAST) 10S               "/>
    <s v="cholesterol reducing agent"/>
    <x v="0"/>
    <s v="TAB"/>
    <n v="10"/>
    <n v="61.6"/>
    <s v="CIPLA          "/>
    <d v="2022-08-10T00:00:00"/>
    <s v="Wed"/>
    <x v="4"/>
    <s v="Monsoon"/>
    <n v="3"/>
    <x v="2"/>
    <x v="2"/>
  </r>
  <r>
    <m/>
    <s v=""/>
    <x v="0"/>
    <x v="3"/>
    <s v=""/>
    <s v="ZINCOVIT TABLETS 15'S                        "/>
    <s v="vitamin"/>
    <x v="2"/>
    <s v="TAB"/>
    <n v="15"/>
    <n v="105"/>
    <s v="APEX LABORATOTO"/>
    <d v="2022-08-10T00:00:00"/>
    <s v="Wed"/>
    <x v="4"/>
    <s v="Monsoon"/>
    <n v="3"/>
    <x v="2"/>
    <x v="2"/>
  </r>
  <r>
    <m/>
    <s v=""/>
    <x v="0"/>
    <x v="3"/>
    <s v=""/>
    <s v="MONDESLOR TABLETS 10'S                       "/>
    <s v="Anti allergic"/>
    <x v="6"/>
    <s v="TAB"/>
    <n v="10"/>
    <n v="195"/>
    <s v="SUN PHARMA     "/>
    <d v="2022-08-10T00:00:00"/>
    <s v="Wed"/>
    <x v="4"/>
    <s v="Monsoon"/>
    <n v="3"/>
    <x v="2"/>
    <x v="2"/>
  </r>
  <r>
    <s v="0001203     "/>
    <s v="NO DOC"/>
    <x v="0"/>
    <x v="0"/>
    <s v="XXXXXXXXXX"/>
    <s v="ACILOC 300MG TABLETS 20'S                    "/>
    <s v="peptic ulcer"/>
    <x v="8"/>
    <s v="TAB"/>
    <n v="20"/>
    <n v="45.6"/>
    <s v="CADILA PHARMACE"/>
    <d v="2022-08-10T00:00:00"/>
    <s v="Wed"/>
    <x v="4"/>
    <s v="Monsoon"/>
    <n v="3"/>
    <x v="2"/>
    <x v="2"/>
  </r>
  <r>
    <s v="0001205     "/>
    <s v="NO DOC"/>
    <x v="2"/>
    <x v="4"/>
    <s v="XXXXXXXXXX"/>
    <s v="VERTIN 8MG 15                                "/>
    <s v="vertigo"/>
    <x v="10"/>
    <s v="TAB"/>
    <n v="15"/>
    <n v="160.56"/>
    <s v="ABBOTT HEALTHCA"/>
    <d v="2022-08-10T00:00:00"/>
    <s v="Wed"/>
    <x v="4"/>
    <s v="Monsoon"/>
    <n v="3"/>
    <x v="2"/>
    <x v="2"/>
  </r>
  <r>
    <s v="0001206     "/>
    <s v="NO DOC"/>
    <x v="2"/>
    <x v="4"/>
    <s v="XXXXXXXXXX"/>
    <s v="ESOGA RD CAPSULES 10'S                       "/>
    <s v="peptic ulcer"/>
    <x v="8"/>
    <s v="CAP"/>
    <n v="30"/>
    <n v="165.7"/>
    <s v="ABBOTT LABS IND"/>
    <d v="2022-08-10T00:00:00"/>
    <s v="Wed"/>
    <x v="4"/>
    <s v="Monsoon"/>
    <n v="3"/>
    <x v="2"/>
    <x v="2"/>
  </r>
  <r>
    <m/>
    <s v=""/>
    <x v="2"/>
    <x v="3"/>
    <s v=""/>
    <s v="OLMEZEST 20MG TABLETS 10'S                   "/>
    <s v="antihypertensive"/>
    <x v="0"/>
    <s v="TAB"/>
    <n v="30"/>
    <n v="123"/>
    <s v="SUN PHARMA     "/>
    <d v="2022-08-10T00:00:00"/>
    <s v="Wed"/>
    <x v="4"/>
    <s v="Monsoon"/>
    <n v="3"/>
    <x v="2"/>
    <x v="2"/>
  </r>
  <r>
    <m/>
    <s v=""/>
    <x v="2"/>
    <x v="3"/>
    <s v=""/>
    <s v="PROLOMET XL 25MG TABLETS 10'S                "/>
    <s v="cardiac"/>
    <x v="0"/>
    <s v="TAB"/>
    <n v="30"/>
    <n v="50.05"/>
    <s v="SUN PHARMA     "/>
    <d v="2022-08-10T00:00:00"/>
    <s v="Wed"/>
    <x v="4"/>
    <s v="Monsoon"/>
    <n v="3"/>
    <x v="2"/>
    <x v="2"/>
  </r>
  <r>
    <s v="0001207     "/>
    <s v="SHENBAGAM HOSPITAL                 "/>
    <x v="25"/>
    <x v="27"/>
    <s v="XXXXXXXXXX"/>
    <s v="SHELCAL 500MG TABLETS 15'S                   "/>
    <s v="calcium"/>
    <x v="2"/>
    <s v="TAB"/>
    <n v="180"/>
    <n v="119.5"/>
    <s v="ELDER          "/>
    <d v="2022-08-10T00:00:00"/>
    <s v="Wed"/>
    <x v="4"/>
    <s v="Monsoon"/>
    <n v="3"/>
    <x v="2"/>
    <x v="2"/>
  </r>
  <r>
    <m/>
    <s v=""/>
    <x v="25"/>
    <x v="3"/>
    <s v=""/>
    <s v="VOLIPHAGE 0.2MG TABLETS 10'S                 "/>
    <s v="diabetic"/>
    <x v="3"/>
    <s v="TAB"/>
    <n v="180"/>
    <n v="103"/>
    <s v="FRANCO INDIAN P"/>
    <d v="2022-08-10T00:00:00"/>
    <s v="Wed"/>
    <x v="4"/>
    <s v="Monsoon"/>
    <n v="3"/>
    <x v="2"/>
    <x v="2"/>
  </r>
  <r>
    <m/>
    <s v=""/>
    <x v="25"/>
    <x v="3"/>
    <s v=""/>
    <s v="LOSAR 50MG TABLETS 15'S                      "/>
    <s v="antihypertensive"/>
    <x v="0"/>
    <s v="TAB"/>
    <n v="90"/>
    <n v="130.44999999999999"/>
    <s v="UNICHEM        "/>
    <d v="2022-08-10T00:00:00"/>
    <s v="Wed"/>
    <x v="4"/>
    <s v="Monsoon"/>
    <n v="3"/>
    <x v="2"/>
    <x v="2"/>
  </r>
  <r>
    <m/>
    <s v=""/>
    <x v="25"/>
    <x v="3"/>
    <s v=""/>
    <s v="STORVAS 10MG TABELTS NEW PACK 15'S           "/>
    <s v="cholesterol reducing agent"/>
    <x v="0"/>
    <s v="TAB"/>
    <n v="90"/>
    <n v="92.34"/>
    <s v="RANBAXY LABORAT"/>
    <d v="2022-08-10T00:00:00"/>
    <s v="Wed"/>
    <x v="4"/>
    <s v="Monsoon"/>
    <n v="3"/>
    <x v="2"/>
    <x v="2"/>
  </r>
  <r>
    <m/>
    <s v=""/>
    <x v="25"/>
    <x v="3"/>
    <s v=""/>
    <s v="ATARAX 25MG TABLETS 15'S                     "/>
    <s v="Anti allergic"/>
    <x v="6"/>
    <s v="TAB"/>
    <n v="30"/>
    <n v="85.5"/>
    <s v="UCB NOW KNOWN A"/>
    <d v="2022-08-10T00:00:00"/>
    <s v="Wed"/>
    <x v="4"/>
    <s v="Monsoon"/>
    <n v="3"/>
    <x v="2"/>
    <x v="2"/>
  </r>
  <r>
    <m/>
    <s v=""/>
    <x v="25"/>
    <x v="3"/>
    <s v=""/>
    <s v="DG 3MG TABLETS 10'S                          "/>
    <s v="anti inflammatory"/>
    <x v="7"/>
    <s v="TAB"/>
    <n v="90"/>
    <n v="217.8"/>
    <s v="RACE PHARMACEUT"/>
    <d v="2022-08-10T00:00:00"/>
    <s v="Wed"/>
    <x v="4"/>
    <s v="Monsoon"/>
    <n v="3"/>
    <x v="2"/>
    <x v="2"/>
  </r>
  <r>
    <m/>
    <s v=""/>
    <x v="25"/>
    <x v="3"/>
    <s v=""/>
    <s v="CLOPILET 75MG TABLETS NEW PACK 15'S          "/>
    <s v="anticoagulant"/>
    <x v="0"/>
    <s v="TAB"/>
    <n v="90"/>
    <n v="129.4"/>
    <s v="SUN PHARMA     "/>
    <d v="2022-08-10T00:00:00"/>
    <s v="Wed"/>
    <x v="4"/>
    <s v="Monsoon"/>
    <n v="3"/>
    <x v="2"/>
    <x v="2"/>
  </r>
  <r>
    <s v="0001209     "/>
    <s v="NO DOC"/>
    <x v="0"/>
    <x v="0"/>
    <s v="XXXXXXXXXX"/>
    <s v="SINAREST TABLETS 15                          "/>
    <s v="Anti allergic"/>
    <x v="6"/>
    <s v="TAB"/>
    <n v="4"/>
    <n v="91.8"/>
    <s v="CENTAUR PHARMAC"/>
    <d v="2022-08-10T00:00:00"/>
    <s v="Wed"/>
    <x v="4"/>
    <s v="Monsoon"/>
    <n v="3"/>
    <x v="2"/>
    <x v="2"/>
  </r>
  <r>
    <m/>
    <s v=""/>
    <x v="0"/>
    <x v="3"/>
    <s v=""/>
    <s v="ERYTHROCIN 250MG TABLETS 10'S                "/>
    <s v="antibiotic"/>
    <x v="5"/>
    <s v="TAB"/>
    <n v="4"/>
    <n v="50.12"/>
    <s v="PFIZER LIMITED "/>
    <d v="2022-08-10T00:00:00"/>
    <s v="Wed"/>
    <x v="4"/>
    <s v="Monsoon"/>
    <n v="3"/>
    <x v="2"/>
    <x v="2"/>
  </r>
  <r>
    <s v="0001210     "/>
    <s v="NO DOC"/>
    <x v="339"/>
    <x v="341"/>
    <s v="XXXXXXXXXX"/>
    <s v="GLYCIPHAGE 500MG TABLETS 20'S                "/>
    <s v="diabetic"/>
    <x v="3"/>
    <s v="TAB"/>
    <n v="20"/>
    <n v="33.549999999999997"/>
    <s v="FRANCO INDIAN P"/>
    <d v="2022-08-11T00:00:00"/>
    <s v="Thu"/>
    <x v="4"/>
    <s v="Monsoon"/>
    <n v="4"/>
    <x v="2"/>
    <x v="2"/>
  </r>
  <r>
    <m/>
    <s v=""/>
    <x v="339"/>
    <x v="3"/>
    <s v=""/>
    <s v="ALMOX 500MG CAPSULES 10'S                    "/>
    <s v="antibiotic"/>
    <x v="5"/>
    <s v="CAP"/>
    <n v="10"/>
    <n v="72.459999999999994"/>
    <s v="ALKEM LABOURATO"/>
    <d v="2022-08-11T00:00:00"/>
    <s v="Thu"/>
    <x v="4"/>
    <s v="Monsoon"/>
    <n v="4"/>
    <x v="2"/>
    <x v="2"/>
  </r>
  <r>
    <m/>
    <s v=""/>
    <x v="339"/>
    <x v="3"/>
    <s v=""/>
    <s v="GP 0.5MG TABLETS 10'S                        "/>
    <s v="diabetic"/>
    <x v="3"/>
    <s v="TAB"/>
    <n v="10"/>
    <n v="55"/>
    <s v="USV LTD.       "/>
    <d v="2022-08-11T00:00:00"/>
    <s v="Thu"/>
    <x v="4"/>
    <s v="Monsoon"/>
    <n v="4"/>
    <x v="2"/>
    <x v="2"/>
  </r>
  <r>
    <m/>
    <s v=""/>
    <x v="339"/>
    <x v="3"/>
    <s v=""/>
    <s v="GP 0.5MG TABLETS 10'S                        "/>
    <s v="diabetic"/>
    <x v="3"/>
    <s v="TAB"/>
    <n v="10"/>
    <n v="60.5"/>
    <s v="USV LTD.       "/>
    <d v="2022-08-11T00:00:00"/>
    <s v="Thu"/>
    <x v="4"/>
    <s v="Monsoon"/>
    <n v="4"/>
    <x v="2"/>
    <x v="2"/>
  </r>
  <r>
    <s v="0001211     "/>
    <s v="DR.VENU GOPAL                      "/>
    <x v="33"/>
    <x v="35"/>
    <s v="XXXXXXXXXX"/>
    <s v="DOLO 650MG TABLETS 15'S                      "/>
    <s v="antipyretic"/>
    <x v="7"/>
    <s v="TAB"/>
    <n v="9"/>
    <n v="34.270000000000003"/>
    <s v="MICRO LABS LIMI"/>
    <d v="2022-08-11T00:00:00"/>
    <s v="Thu"/>
    <x v="4"/>
    <s v="Monsoon"/>
    <n v="4"/>
    <x v="2"/>
    <x v="2"/>
  </r>
  <r>
    <m/>
    <s v=""/>
    <x v="33"/>
    <x v="3"/>
    <s v=""/>
    <s v="MAHACEF 200MG TABLETS 10'S                   "/>
    <s v="antibiotic"/>
    <x v="5"/>
    <s v="TAB"/>
    <n v="6"/>
    <n v="83.77"/>
    <s v="MANKIND(DISCOVE"/>
    <d v="2022-08-11T00:00:00"/>
    <s v="Thu"/>
    <x v="4"/>
    <s v="Monsoon"/>
    <n v="4"/>
    <x v="2"/>
    <x v="2"/>
  </r>
  <r>
    <m/>
    <s v=""/>
    <x v="33"/>
    <x v="3"/>
    <s v=""/>
    <s v="MONTEK LC TABLETS 10'S                       "/>
    <s v="Anti allergic"/>
    <x v="6"/>
    <s v="TAB"/>
    <n v="3"/>
    <n v="197"/>
    <s v="SUN PHARMA     "/>
    <d v="2022-08-11T00:00:00"/>
    <s v="Thu"/>
    <x v="4"/>
    <s v="Monsoon"/>
    <n v="4"/>
    <x v="2"/>
    <x v="2"/>
  </r>
  <r>
    <s v="0001212     "/>
    <s v="NO DOC"/>
    <x v="302"/>
    <x v="304"/>
    <s v="XXXXXXXXXX"/>
    <s v="GLYCOMET SR 500MG TABLET 20'S                "/>
    <s v="diabetic"/>
    <x v="3"/>
    <s v="TAB"/>
    <n v="20"/>
    <n v="47.71"/>
    <s v="USV LTD.       "/>
    <d v="2022-08-11T00:00:00"/>
    <s v="Thu"/>
    <x v="4"/>
    <s v="Monsoon"/>
    <n v="4"/>
    <x v="2"/>
    <x v="2"/>
  </r>
  <r>
    <s v="0001213     "/>
    <s v="NO DOC"/>
    <x v="0"/>
    <x v="0"/>
    <s v="XXXXXXXXXX"/>
    <s v="MEFTAL SPAS TABLETS 10'S                     "/>
    <s v="antispasmodic"/>
    <x v="8"/>
    <s v="TAB"/>
    <n v="6"/>
    <n v="50"/>
    <s v="BLUE CROSS     "/>
    <d v="2022-08-11T00:00:00"/>
    <s v="Thu"/>
    <x v="4"/>
    <s v="Monsoon"/>
    <n v="4"/>
    <x v="2"/>
    <x v="2"/>
  </r>
  <r>
    <s v="0001214     "/>
    <s v="NO DOC"/>
    <x v="138"/>
    <x v="140"/>
    <s v="XXXXXXXXXX"/>
    <s v="SEROFLO 250MG ROTOCAPS 30'S                  "/>
    <s v="bronchodilator"/>
    <x v="11"/>
    <s v="CAP"/>
    <n v="30"/>
    <n v="431.16"/>
    <s v="CIPLA          "/>
    <d v="2022-08-11T00:00:00"/>
    <s v="Thu"/>
    <x v="4"/>
    <s v="Monsoon"/>
    <n v="4"/>
    <x v="2"/>
    <x v="2"/>
  </r>
  <r>
    <s v="0001215     "/>
    <s v="NO DOC"/>
    <x v="130"/>
    <x v="132"/>
    <s v="XXXXXXXXXX"/>
    <s v="EVION 400MG CAPSULES 10'S                    "/>
    <s v="vitamin"/>
    <x v="2"/>
    <s v="CAP"/>
    <n v="10"/>
    <n v="35.9"/>
    <s v="MERCK          "/>
    <d v="2022-08-11T00:00:00"/>
    <s v="Thu"/>
    <x v="4"/>
    <s v="Monsoon"/>
    <n v="4"/>
    <x v="2"/>
    <x v="2"/>
  </r>
  <r>
    <m/>
    <s v=""/>
    <x v="130"/>
    <x v="3"/>
    <s v=""/>
    <s v="OLMEZEST 40MG TABLETS 10'S                   "/>
    <s v="antihypertensive"/>
    <x v="0"/>
    <s v="TAB"/>
    <n v="10"/>
    <n v="195"/>
    <s v="SUN PHARMA     "/>
    <d v="2022-08-11T00:00:00"/>
    <s v="Thu"/>
    <x v="4"/>
    <s v="Monsoon"/>
    <n v="4"/>
    <x v="2"/>
    <x v="2"/>
  </r>
  <r>
    <s v="0001216     "/>
    <s v="NO DOC"/>
    <x v="20"/>
    <x v="22"/>
    <s v="XXXXXXXXXX"/>
    <s v="URIMAX 0.4MG CAPSULES 20'S                   "/>
    <s v="prostate hyperplacia"/>
    <x v="9"/>
    <s v="CAP"/>
    <n v="10"/>
    <n v="293.7"/>
    <s v="CIPLA          "/>
    <d v="2022-08-12T00:00:00"/>
    <s v="Fri"/>
    <x v="4"/>
    <s v="Monsoon"/>
    <n v="5"/>
    <x v="2"/>
    <x v="2"/>
  </r>
  <r>
    <m/>
    <s v=""/>
    <x v="20"/>
    <x v="3"/>
    <s v=""/>
    <s v="CLAVIX 75MG TABLETS 15'S                     "/>
    <s v="anticoagulant"/>
    <x v="0"/>
    <s v="TAB"/>
    <n v="15"/>
    <n v="126.87"/>
    <s v="INTAS          "/>
    <d v="2022-08-12T00:00:00"/>
    <s v="Fri"/>
    <x v="4"/>
    <s v="Monsoon"/>
    <n v="5"/>
    <x v="2"/>
    <x v="2"/>
  </r>
  <r>
    <m/>
    <s v=""/>
    <x v="20"/>
    <x v="3"/>
    <s v=""/>
    <s v="FLAVEDON MR TABLETS 10'S                     "/>
    <s v="anti inflammatory"/>
    <x v="7"/>
    <s v="TAB"/>
    <n v="15"/>
    <n v="130.9"/>
    <s v="SERDIA PHARMACE"/>
    <d v="2022-08-12T00:00:00"/>
    <s v="Fri"/>
    <x v="4"/>
    <s v="Monsoon"/>
    <n v="5"/>
    <x v="2"/>
    <x v="2"/>
  </r>
  <r>
    <m/>
    <s v=""/>
    <x v="20"/>
    <x v="3"/>
    <s v=""/>
    <s v="TELSAR 40MG TABLETS 15'S                     "/>
    <s v="antihypertensive"/>
    <x v="0"/>
    <s v="TAB"/>
    <n v="15"/>
    <n v="110.8"/>
    <s v="UNICHEM        "/>
    <d v="2022-08-12T00:00:00"/>
    <s v="Fri"/>
    <x v="4"/>
    <s v="Monsoon"/>
    <n v="5"/>
    <x v="2"/>
    <x v="2"/>
  </r>
  <r>
    <m/>
    <s v=""/>
    <x v="20"/>
    <x v="3"/>
    <s v=""/>
    <s v="RANTAC 150MG TABLETS(NEW PACK) 30'S          "/>
    <s v="peptic ulcer"/>
    <x v="8"/>
    <s v="TAB"/>
    <n v="15"/>
    <n v="36.79"/>
    <s v="UNIQUE         "/>
    <d v="2022-08-12T00:00:00"/>
    <s v="Fri"/>
    <x v="4"/>
    <s v="Monsoon"/>
    <n v="5"/>
    <x v="2"/>
    <x v="2"/>
  </r>
  <r>
    <m/>
    <s v=""/>
    <x v="20"/>
    <x v="3"/>
    <s v=""/>
    <s v="ATORVA 10 15                                 "/>
    <s v="atherosclerosis"/>
    <x v="0"/>
    <s v="STR"/>
    <n v="15"/>
    <n v="102.31"/>
    <s v="ZYDUS ALIDAC   "/>
    <d v="2022-08-12T00:00:00"/>
    <s v="Fri"/>
    <x v="4"/>
    <s v="Monsoon"/>
    <n v="5"/>
    <x v="2"/>
    <x v="2"/>
  </r>
  <r>
    <s v="0001217     "/>
    <s v="NO DOC"/>
    <x v="5"/>
    <x v="7"/>
    <s v="XXXXXXXXXX"/>
    <s v="NEUROBION FORTE TAB 30                       "/>
    <s v="multivitamin"/>
    <x v="2"/>
    <s v="TAB"/>
    <n v="60"/>
    <n v="34.700000000000003"/>
    <s v="MERCK          "/>
    <d v="2022-08-12T00:00:00"/>
    <s v="Fri"/>
    <x v="4"/>
    <s v="Monsoon"/>
    <n v="5"/>
    <x v="2"/>
    <x v="2"/>
  </r>
  <r>
    <s v="0001218     "/>
    <s v="NO DOC"/>
    <x v="0"/>
    <x v="0"/>
    <s v="XXXXXXXXXX"/>
    <s v="GLYCIPHAGE 500MG TABLETS 20'S                "/>
    <s v="diabetic"/>
    <x v="3"/>
    <s v="TAB"/>
    <n v="20"/>
    <n v="33.549999999999997"/>
    <s v="FRANCO INDIAN P"/>
    <d v="2022-08-12T00:00:00"/>
    <s v="Fri"/>
    <x v="4"/>
    <s v="Monsoon"/>
    <n v="5"/>
    <x v="2"/>
    <x v="2"/>
  </r>
  <r>
    <m/>
    <s v=""/>
    <x v="0"/>
    <x v="3"/>
    <s v=""/>
    <s v="FOURTS B TABLETS 15'S                        "/>
    <s v="multivitamin"/>
    <x v="2"/>
    <s v="TAB"/>
    <n v="30"/>
    <n v="67.5"/>
    <s v="IPCA LABORATORI"/>
    <d v="2022-08-12T00:00:00"/>
    <s v="Fri"/>
    <x v="4"/>
    <s v="Monsoon"/>
    <n v="5"/>
    <x v="2"/>
    <x v="2"/>
  </r>
  <r>
    <m/>
    <s v=""/>
    <x v="0"/>
    <x v="3"/>
    <s v=""/>
    <s v="AMLONG 2.5MG TABLETS (NEW PACK 15'S          "/>
    <s v="hypertension"/>
    <x v="0"/>
    <s v="TAB"/>
    <n v="30"/>
    <n v="27.88"/>
    <s v="MICRO LABS LIMI"/>
    <d v="2022-08-12T00:00:00"/>
    <s v="Fri"/>
    <x v="4"/>
    <s v="Monsoon"/>
    <n v="5"/>
    <x v="2"/>
    <x v="2"/>
  </r>
  <r>
    <m/>
    <s v=""/>
    <x v="0"/>
    <x v="3"/>
    <s v=""/>
    <s v="NEUROBION FORTE TAB 30                       "/>
    <s v="multivitamin"/>
    <x v="2"/>
    <s v="TAB"/>
    <n v="30"/>
    <n v="34.700000000000003"/>
    <s v="MERCK          "/>
    <d v="2022-08-12T00:00:00"/>
    <s v="Fri"/>
    <x v="4"/>
    <s v="Monsoon"/>
    <n v="5"/>
    <x v="2"/>
    <x v="2"/>
  </r>
  <r>
    <s v="0001219     "/>
    <s v="NO DOC"/>
    <x v="0"/>
    <x v="0"/>
    <s v="XXXXXXXXXX"/>
    <s v="TELMIKIND AM TABLETS 10'S                    "/>
    <s v="antihypertensive"/>
    <x v="0"/>
    <s v="TAB"/>
    <n v="20"/>
    <n v="63.04"/>
    <s v="MANKIND PHARMA "/>
    <d v="2022-08-12T00:00:00"/>
    <s v="Fri"/>
    <x v="4"/>
    <s v="Monsoon"/>
    <n v="5"/>
    <x v="2"/>
    <x v="2"/>
  </r>
  <r>
    <m/>
    <s v=""/>
    <x v="0"/>
    <x v="3"/>
    <s v=""/>
    <s v="NUROKIND PLUS CAPSULES 10'S                  "/>
    <s v="vitamin"/>
    <x v="2"/>
    <s v="CAP"/>
    <n v="20"/>
    <n v="105"/>
    <s v="MANKIND PHARMA "/>
    <d v="2022-08-12T00:00:00"/>
    <s v="Fri"/>
    <x v="4"/>
    <s v="Monsoon"/>
    <n v="5"/>
    <x v="2"/>
    <x v="2"/>
  </r>
  <r>
    <m/>
    <s v=""/>
    <x v="0"/>
    <x v="3"/>
    <s v=""/>
    <s v="ALPRAX 0.25MG TABLETS 15'S                   "/>
    <s v="anxiolytic"/>
    <x v="1"/>
    <s v="TAB"/>
    <n v="30"/>
    <n v="29"/>
    <s v="TORRENT        "/>
    <d v="2022-08-12T00:00:00"/>
    <s v="Fri"/>
    <x v="4"/>
    <s v="Monsoon"/>
    <n v="5"/>
    <x v="2"/>
    <x v="2"/>
  </r>
  <r>
    <s v="0001224     "/>
    <s v="NO DOC"/>
    <x v="0"/>
    <x v="0"/>
    <s v="XXXXXXXXXX"/>
    <s v="SOMPRAZ-40MG TABLETS 15'S                    "/>
    <s v="peptic ulcer"/>
    <x v="8"/>
    <s v="TAB"/>
    <n v="2"/>
    <n v="139"/>
    <s v="SUN PHARMA     "/>
    <d v="2022-08-12T00:00:00"/>
    <s v="Fri"/>
    <x v="4"/>
    <s v="Monsoon"/>
    <n v="5"/>
    <x v="2"/>
    <x v="2"/>
  </r>
  <r>
    <s v="0001225     "/>
    <s v="APOLLO HOSPITAL                    "/>
    <x v="42"/>
    <x v="44"/>
    <s v="XXXXXXXXXX"/>
    <s v="ATORLIP 40MG TABLETS 10'S                    "/>
    <s v="atherosclerosis"/>
    <x v="0"/>
    <s v="TAB"/>
    <n v="10"/>
    <n v="239.9"/>
    <s v="CIPLA          "/>
    <d v="2022-08-13T00:00:00"/>
    <s v="Sat"/>
    <x v="4"/>
    <s v="Monsoon"/>
    <n v="6"/>
    <x v="2"/>
    <x v="2"/>
  </r>
  <r>
    <m/>
    <s v=""/>
    <x v="42"/>
    <x v="3"/>
    <s v=""/>
    <s v="PAN 40MG TABLETS 15'S                        "/>
    <s v="peptic ulcer"/>
    <x v="8"/>
    <s v="TAB"/>
    <n v="15"/>
    <n v="155"/>
    <s v="ALKEM LABOURATO"/>
    <d v="2022-08-13T00:00:00"/>
    <s v="Sat"/>
    <x v="4"/>
    <s v="Monsoon"/>
    <n v="6"/>
    <x v="2"/>
    <x v="2"/>
  </r>
  <r>
    <m/>
    <s v=""/>
    <x v="42"/>
    <x v="3"/>
    <s v=""/>
    <s v="PAN 40MG TABLETS 15'S                        "/>
    <s v="peptic ulcer"/>
    <x v="8"/>
    <s v="TAB"/>
    <n v="5"/>
    <n v="151"/>
    <s v="ALKEM LABOURATO"/>
    <d v="2022-08-13T00:00:00"/>
    <s v="Sat"/>
    <x v="4"/>
    <s v="Monsoon"/>
    <n v="6"/>
    <x v="2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08-13T00:00:00"/>
    <s v="Sat"/>
    <x v="4"/>
    <s v="Monsoon"/>
    <n v="6"/>
    <x v="2"/>
    <x v="2"/>
  </r>
  <r>
    <m/>
    <s v=""/>
    <x v="42"/>
    <x v="3"/>
    <s v=""/>
    <s v="PROLOMET XL 50MG TABLETS 10'S                "/>
    <s v="cardiac"/>
    <x v="0"/>
    <s v="TAB"/>
    <n v="10"/>
    <n v="71.650000000000006"/>
    <s v="SUN PHARMA     "/>
    <d v="2022-08-13T00:00:00"/>
    <s v="Sat"/>
    <x v="4"/>
    <s v="Monsoon"/>
    <n v="6"/>
    <x v="2"/>
    <x v="2"/>
  </r>
  <r>
    <m/>
    <s v=""/>
    <x v="42"/>
    <x v="3"/>
    <s v=""/>
    <s v="PROLOMET XL 25MG TABLETS 10'S                "/>
    <s v="cardiac"/>
    <x v="0"/>
    <s v="TAB"/>
    <n v="10"/>
    <n v="50.05"/>
    <s v="SUN PHARMA     "/>
    <d v="2022-08-13T00:00:00"/>
    <s v="Sat"/>
    <x v="4"/>
    <s v="Monsoon"/>
    <n v="6"/>
    <x v="2"/>
    <x v="2"/>
  </r>
  <r>
    <s v="0001226     "/>
    <s v="NO DOC"/>
    <x v="0"/>
    <x v="0"/>
    <s v="XXXXXXXXXX"/>
    <s v="P-650MG TABLETS 10'S                         "/>
    <s v="antipyretic"/>
    <x v="7"/>
    <s v="TAB"/>
    <n v="10"/>
    <n v="20.61"/>
    <s v="APEX LABORATOTO"/>
    <d v="2022-08-13T00:00:00"/>
    <s v="Sat"/>
    <x v="4"/>
    <s v="Monsoon"/>
    <n v="6"/>
    <x v="2"/>
    <x v="2"/>
  </r>
  <r>
    <s v="0001227     "/>
    <s v="DR.T.VENUGOPAL,MBBS                "/>
    <x v="637"/>
    <x v="639"/>
    <s v="XXXXXXXXXX"/>
    <s v="OMEZ 20MG CAPSULES 20'S                      "/>
    <s v="peptic ulcer"/>
    <x v="8"/>
    <s v="CAP"/>
    <n v="20"/>
    <n v="61.48"/>
    <s v="DR. REDDY'S    "/>
    <d v="2022-08-13T00:00:00"/>
    <s v="Sat"/>
    <x v="4"/>
    <s v="Monsoon"/>
    <n v="6"/>
    <x v="2"/>
    <x v="2"/>
  </r>
  <r>
    <m/>
    <s v=""/>
    <x v="637"/>
    <x v="3"/>
    <s v=""/>
    <s v="ZIFI 200MG TABLETS 10'S                      "/>
    <s v="antibiotic"/>
    <x v="5"/>
    <s v="TAB"/>
    <n v="30"/>
    <n v="107.6"/>
    <s v="FDC            "/>
    <d v="2022-08-13T00:00:00"/>
    <s v="Sat"/>
    <x v="4"/>
    <s v="Monsoon"/>
    <n v="6"/>
    <x v="2"/>
    <x v="2"/>
  </r>
  <r>
    <m/>
    <s v=""/>
    <x v="637"/>
    <x v="3"/>
    <s v=""/>
    <s v="AUGMENTIN DUO 625MG TABLETS NE 10'S          "/>
    <s v="antibiotic"/>
    <x v="5"/>
    <s v="TAB"/>
    <n v="10"/>
    <n v="201.71"/>
    <s v="GLAXO SMITHKLIN"/>
    <d v="2022-08-13T00:00:00"/>
    <s v="Sat"/>
    <x v="4"/>
    <s v="Monsoon"/>
    <n v="6"/>
    <x v="2"/>
    <x v="2"/>
  </r>
  <r>
    <m/>
    <s v=""/>
    <x v="637"/>
    <x v="3"/>
    <s v=""/>
    <s v="CYCLOPAM TABLETS 10'S                        "/>
    <s v="antispasmodic"/>
    <x v="8"/>
    <s v="TAB"/>
    <n v="30"/>
    <n v="51.2"/>
    <s v="INDOCO REMEDIES"/>
    <d v="2022-08-13T00:00:00"/>
    <s v="Sat"/>
    <x v="4"/>
    <s v="Monsoon"/>
    <n v="6"/>
    <x v="2"/>
    <x v="2"/>
  </r>
  <r>
    <m/>
    <s v=""/>
    <x v="637"/>
    <x v="3"/>
    <s v=""/>
    <s v="AMITONE 10MG TABLETS 10'S                    "/>
    <s v="psychiatric"/>
    <x v="1"/>
    <s v="TAB"/>
    <n v="30"/>
    <n v="19.149999999999999"/>
    <s v="INTAS          "/>
    <d v="2022-08-13T00:00:00"/>
    <s v="Sat"/>
    <x v="4"/>
    <s v="Monsoon"/>
    <n v="6"/>
    <x v="2"/>
    <x v="2"/>
  </r>
  <r>
    <m/>
    <s v=""/>
    <x v="637"/>
    <x v="3"/>
    <s v=""/>
    <s v="ZERODOL-P TABLETS 10'S                       "/>
    <s v="analgesic"/>
    <x v="7"/>
    <s v="TAB"/>
    <n v="30"/>
    <n v="60.4"/>
    <s v="IPCA           "/>
    <d v="2022-08-13T00:00:00"/>
    <s v="Sat"/>
    <x v="4"/>
    <s v="Monsoon"/>
    <n v="6"/>
    <x v="2"/>
    <x v="2"/>
  </r>
  <r>
    <m/>
    <s v=""/>
    <x v="637"/>
    <x v="3"/>
    <s v=""/>
    <s v="DART TABLETS 10'S                            "/>
    <s v="analgesic"/>
    <x v="7"/>
    <s v="TAB"/>
    <n v="30"/>
    <n v="32.9"/>
    <s v="JUGGAT PHARMA  "/>
    <d v="2022-08-13T00:00:00"/>
    <s v="Sat"/>
    <x v="4"/>
    <s v="Monsoon"/>
    <n v="6"/>
    <x v="2"/>
    <x v="2"/>
  </r>
  <r>
    <m/>
    <s v=""/>
    <x v="637"/>
    <x v="3"/>
    <s v=""/>
    <s v="ONDEM MD 4MG TABLETS 10'S                    "/>
    <s v="nausea"/>
    <x v="8"/>
    <s v="TAB"/>
    <n v="30"/>
    <n v="52.61"/>
    <s v="ALKEM (BERGEN H"/>
    <d v="2022-08-13T00:00:00"/>
    <s v="Sat"/>
    <x v="4"/>
    <s v="Monsoon"/>
    <n v="6"/>
    <x v="2"/>
    <x v="2"/>
  </r>
  <r>
    <m/>
    <s v=""/>
    <x v="637"/>
    <x v="3"/>
    <s v=""/>
    <s v="LECOPE TABLETS 10'S                          "/>
    <s v="antihistamine"/>
    <x v="6"/>
    <s v="TAB"/>
    <n v="40"/>
    <n v="27.14"/>
    <s v="MANKIND PHARMA "/>
    <d v="2022-08-13T00:00:00"/>
    <s v="Sat"/>
    <x v="4"/>
    <s v="Monsoon"/>
    <n v="6"/>
    <x v="2"/>
    <x v="2"/>
  </r>
  <r>
    <m/>
    <s v=""/>
    <x v="637"/>
    <x v="3"/>
    <s v=""/>
    <s v="ELDOPER CAPSULES 10'S                        "/>
    <s v="antidiarrhoeal"/>
    <x v="8"/>
    <s v="CAP"/>
    <n v="10"/>
    <n v="39"/>
    <s v="MICRO LABS LIMI"/>
    <d v="2022-08-13T00:00:00"/>
    <s v="Sat"/>
    <x v="4"/>
    <s v="Monsoon"/>
    <n v="6"/>
    <x v="2"/>
    <x v="2"/>
  </r>
  <r>
    <m/>
    <s v=""/>
    <x v="637"/>
    <x v="3"/>
    <s v=""/>
    <s v="DOLO 650MG TABLETS 15'S                      "/>
    <s v="antipyretic"/>
    <x v="7"/>
    <s v="TAB"/>
    <n v="75"/>
    <n v="34.270000000000003"/>
    <s v="MICRO LABS LIMI"/>
    <d v="2022-08-13T00:00:00"/>
    <s v="Sat"/>
    <x v="4"/>
    <s v="Monsoon"/>
    <n v="6"/>
    <x v="2"/>
    <x v="2"/>
  </r>
  <r>
    <m/>
    <s v=""/>
    <x v="637"/>
    <x v="3"/>
    <s v=""/>
    <s v="ZOLSOMA 10MG TABLETS 10'S                    "/>
    <s v="psychiatric"/>
    <x v="1"/>
    <s v="TAB"/>
    <n v="10"/>
    <n v="109"/>
    <s v="PULSE-H PHARMAC"/>
    <d v="2022-08-13T00:00:00"/>
    <s v="Sat"/>
    <x v="4"/>
    <s v="Monsoon"/>
    <n v="6"/>
    <x v="2"/>
    <x v="2"/>
  </r>
  <r>
    <m/>
    <s v=""/>
    <x v="637"/>
    <x v="3"/>
    <s v=""/>
    <s v="ALLEGRA M TABLETS 10'S                       "/>
    <s v="Anti allergic"/>
    <x v="6"/>
    <s v="TAB"/>
    <n v="10"/>
    <n v="228.46"/>
    <s v="SANOFI         "/>
    <d v="2022-08-13T00:00:00"/>
    <s v="Sat"/>
    <x v="4"/>
    <s v="Monsoon"/>
    <n v="6"/>
    <x v="2"/>
    <x v="2"/>
  </r>
  <r>
    <m/>
    <s v=""/>
    <x v="637"/>
    <x v="3"/>
    <s v=""/>
    <s v="ALLEGRA 120MG TABLETS 10'S                   "/>
    <s v="Anti allergic"/>
    <x v="6"/>
    <s v="TAB"/>
    <n v="10"/>
    <n v="203.46"/>
    <s v="AVENTIS        "/>
    <d v="2022-08-13T00:00:00"/>
    <s v="Sat"/>
    <x v="4"/>
    <s v="Monsoon"/>
    <n v="6"/>
    <x v="2"/>
    <x v="2"/>
  </r>
  <r>
    <s v="0001229     "/>
    <s v="ADHITHYA SKIN CLINIC               "/>
    <x v="638"/>
    <x v="640"/>
    <s v="XXXXXXXXXX"/>
    <s v="ATARAX 10MG TABLETS 15'S                     "/>
    <s v="Anti allergic"/>
    <x v="6"/>
    <s v="TAB"/>
    <n v="21"/>
    <n v="43.56"/>
    <s v="UCB NOW KNOWN A"/>
    <d v="2022-08-13T00:00:00"/>
    <s v="Sat"/>
    <x v="4"/>
    <s v="Monsoon"/>
    <n v="6"/>
    <x v="2"/>
    <x v="2"/>
  </r>
  <r>
    <s v="0001230     "/>
    <s v="DR.VISALAKSHI                      "/>
    <x v="3"/>
    <x v="5"/>
    <s v="XXXXXXXXXX"/>
    <s v="QUADRIDERM RF CREAM (BIG) 10GRAM             "/>
    <s v="antifungal"/>
    <x v="4"/>
    <s v="TUB"/>
    <n v="1"/>
    <n v="138"/>
    <s v="MSD            "/>
    <d v="2022-08-13T00:00:00"/>
    <s v="Sat"/>
    <x v="4"/>
    <s v="Monsoon"/>
    <n v="6"/>
    <x v="2"/>
    <x v="2"/>
  </r>
  <r>
    <m/>
    <s v=""/>
    <x v="3"/>
    <x v="3"/>
    <s v=""/>
    <s v="COTTON 25GM 1                                "/>
    <s v="dressing"/>
    <x v="14"/>
    <s v="COT"/>
    <n v="1"/>
    <n v="29"/>
    <s v="SURGICARE      "/>
    <d v="2022-08-13T00:00:00"/>
    <s v="Sat"/>
    <x v="4"/>
    <s v="Monsoon"/>
    <n v="6"/>
    <x v="2"/>
    <x v="2"/>
  </r>
  <r>
    <s v="0001232     "/>
    <s v="DR.VIVEK BOSE                      "/>
    <x v="88"/>
    <x v="90"/>
    <s v="XXXXXXXXXX"/>
    <s v="ECOSPRIN 150MG TABLETS 14'S                  "/>
    <s v="anticoagulant"/>
    <x v="0"/>
    <s v="TAB"/>
    <n v="30"/>
    <n v="9.74"/>
    <s v="USV LTD.       "/>
    <d v="2022-08-13T00:00:00"/>
    <s v="Sat"/>
    <x v="4"/>
    <s v="Monsoon"/>
    <n v="6"/>
    <x v="2"/>
    <x v="2"/>
  </r>
  <r>
    <s v="0001233     "/>
    <s v="VIKRAM HOSPITAL                    "/>
    <x v="147"/>
    <x v="149"/>
    <s v="XXXXXXXXXX"/>
    <s v="NUROKIND PLUS CAPSULES 10'S                  "/>
    <s v="vitamin"/>
    <x v="2"/>
    <s v="CAP"/>
    <n v="10"/>
    <n v="105"/>
    <s v="MANKIND PHARMA "/>
    <d v="2022-08-13T00:00:00"/>
    <s v="Sat"/>
    <x v="4"/>
    <s v="Monsoon"/>
    <n v="6"/>
    <x v="2"/>
    <x v="2"/>
  </r>
  <r>
    <m/>
    <s v=""/>
    <x v="147"/>
    <x v="3"/>
    <s v=""/>
    <s v="ECOSPRIN 150MG TABLETS 14'S                  "/>
    <s v="anticoagulant"/>
    <x v="0"/>
    <s v="TAB"/>
    <n v="14"/>
    <n v="9.74"/>
    <s v="USV LTD.       "/>
    <d v="2022-08-13T00:00:00"/>
    <s v="Sat"/>
    <x v="4"/>
    <s v="Monsoon"/>
    <n v="6"/>
    <x v="2"/>
    <x v="2"/>
  </r>
  <r>
    <m/>
    <s v=""/>
    <x v="147"/>
    <x v="3"/>
    <s v=""/>
    <s v="CARDIVAS 3.125MG TABLETS 10'S                "/>
    <s v="cardiac"/>
    <x v="0"/>
    <s v="TAB"/>
    <n v="10"/>
    <n v="40"/>
    <s v="SUN PHARMA     "/>
    <d v="2022-08-13T00:00:00"/>
    <s v="Sat"/>
    <x v="4"/>
    <s v="Monsoon"/>
    <n v="6"/>
    <x v="2"/>
    <x v="2"/>
  </r>
  <r>
    <s v="0001234     "/>
    <s v="NO DOC"/>
    <x v="7"/>
    <x v="9"/>
    <s v="XXXXXXXXXX"/>
    <s v="AEROCORT INHALER 200MD                       "/>
    <s v="bronchodilator"/>
    <x v="11"/>
    <s v="PCS"/>
    <n v="1"/>
    <n v="248.89"/>
    <s v="CIPLA          "/>
    <d v="2022-08-13T00:00:00"/>
    <s v="Sat"/>
    <x v="4"/>
    <s v="Monsoon"/>
    <n v="6"/>
    <x v="2"/>
    <x v="2"/>
  </r>
  <r>
    <s v="0001235     "/>
    <s v="NO DOC"/>
    <x v="0"/>
    <x v="0"/>
    <s v="XXXXXXXXXX"/>
    <s v="GLYCIPHAGE SR 500MG TABLETS 10'S             "/>
    <s v="diabetic"/>
    <x v="3"/>
    <s v="TAB"/>
    <n v="20"/>
    <n v="21.3"/>
    <s v="FRANCO INDIAN P"/>
    <d v="2022-08-13T00:00:00"/>
    <s v="Sat"/>
    <x v="4"/>
    <s v="Monsoon"/>
    <n v="6"/>
    <x v="2"/>
    <x v="2"/>
  </r>
  <r>
    <s v="0001236     "/>
    <s v="NO DOC"/>
    <x v="0"/>
    <x v="0"/>
    <s v="XXXXXXXXXX"/>
    <s v="CETZINE TABLETS 15                           "/>
    <s v="Anti allergic"/>
    <x v="6"/>
    <s v="TAB"/>
    <n v="15"/>
    <n v="27.69"/>
    <s v="GLAXO SMITHKLIN"/>
    <d v="2022-08-14T00:00:00"/>
    <s v="Sun"/>
    <x v="4"/>
    <s v="Monsoon"/>
    <n v="7"/>
    <x v="2"/>
    <x v="2"/>
  </r>
  <r>
    <m/>
    <s v=""/>
    <x v="0"/>
    <x v="3"/>
    <s v=""/>
    <s v="PAN 40MG TABLETS 15'S                        "/>
    <s v="peptic ulcer"/>
    <x v="8"/>
    <s v="TAB"/>
    <n v="15"/>
    <n v="155"/>
    <s v="ALKEM LABOURATO"/>
    <d v="2022-08-14T00:00:00"/>
    <s v="Sun"/>
    <x v="4"/>
    <s v="Monsoon"/>
    <n v="7"/>
    <x v="2"/>
    <x v="2"/>
  </r>
  <r>
    <s v="0001237     "/>
    <s v="NO DOC"/>
    <x v="0"/>
    <x v="0"/>
    <s v="XXXXXXXXXX"/>
    <s v="COVERSYL 2MG TABLETS 10'S                    "/>
    <s v="psychiatric"/>
    <x v="1"/>
    <s v="TAB"/>
    <n v="10"/>
    <n v="126.5"/>
    <s v="SERDIA PHARMACE"/>
    <d v="2022-08-14T00:00:00"/>
    <s v="Sun"/>
    <x v="4"/>
    <s v="Monsoon"/>
    <n v="7"/>
    <x v="2"/>
    <x v="2"/>
  </r>
  <r>
    <s v="0001238     "/>
    <s v="NO DOC"/>
    <x v="188"/>
    <x v="190"/>
    <s v="XXXXXXXXXX"/>
    <s v="CALPOL TABLETS NEW PACKING 15'S              "/>
    <s v="antipyretic"/>
    <x v="7"/>
    <s v="TAB"/>
    <n v="30"/>
    <n v="15.04"/>
    <s v="GLAXO SMITHKLIN"/>
    <d v="2022-08-15T00:00:00"/>
    <s v="Mon"/>
    <x v="4"/>
    <s v="Monsoon"/>
    <n v="1"/>
    <x v="2"/>
    <x v="2"/>
  </r>
  <r>
    <m/>
    <s v=""/>
    <x v="188"/>
    <x v="3"/>
    <s v=""/>
    <s v="NEUROBION FORTE TAB 30                       "/>
    <s v="multivitamin"/>
    <x v="2"/>
    <s v="TAB"/>
    <n v="30"/>
    <n v="34.700000000000003"/>
    <s v="MERCK          "/>
    <d v="2022-08-15T00:00:00"/>
    <s v="Mon"/>
    <x v="4"/>
    <s v="Monsoon"/>
    <n v="1"/>
    <x v="2"/>
    <x v="2"/>
  </r>
  <r>
    <s v="0001239     "/>
    <s v="NO DOC"/>
    <x v="0"/>
    <x v="0"/>
    <s v="XXXXXXXXXX"/>
    <s v="P-650MG TABLETS 10'S                         "/>
    <s v="antipyretic"/>
    <x v="7"/>
    <s v="TAB"/>
    <n v="4"/>
    <n v="20.61"/>
    <s v="APEX LABORATOTO"/>
    <d v="2022-08-15T00:00:00"/>
    <s v="Mon"/>
    <x v="4"/>
    <s v="Monsoon"/>
    <n v="1"/>
    <x v="2"/>
    <x v="2"/>
  </r>
  <r>
    <m/>
    <s v=""/>
    <x v="0"/>
    <x v="3"/>
    <s v=""/>
    <s v="DOXY-1 LDR FORTE CAPSULES 10'S               "/>
    <s v="antibiotic"/>
    <x v="5"/>
    <s v="CAP"/>
    <n v="4"/>
    <n v="95.25"/>
    <s v="USV LTD.       "/>
    <d v="2022-08-15T00:00:00"/>
    <s v="Mon"/>
    <x v="4"/>
    <s v="Monsoon"/>
    <n v="1"/>
    <x v="2"/>
    <x v="2"/>
  </r>
  <r>
    <m/>
    <s v=""/>
    <x v="0"/>
    <x v="3"/>
    <s v=""/>
    <s v="ACILOC 150MG TABLETS 30'S                    "/>
    <s v="peptic ulcer"/>
    <x v="8"/>
    <s v="TAB"/>
    <n v="4"/>
    <n v="36.96"/>
    <s v="CADILA PHARMACE"/>
    <d v="2022-08-15T00:00:00"/>
    <s v="Mon"/>
    <x v="4"/>
    <s v="Monsoon"/>
    <n v="1"/>
    <x v="2"/>
    <x v="2"/>
  </r>
  <r>
    <s v="0001240     "/>
    <s v="DR.PRABHU SANKAR                   "/>
    <x v="302"/>
    <x v="304"/>
    <s v="XXXXXXXXXX"/>
    <s v="GLYCOMET SR 500MG TABLET 20'S                "/>
    <s v="diabetic"/>
    <x v="3"/>
    <s v="TAB"/>
    <n v="20"/>
    <n v="47.71"/>
    <s v="USV LTD.       "/>
    <d v="2022-08-15T00:00:00"/>
    <s v="Mon"/>
    <x v="4"/>
    <s v="Monsoon"/>
    <n v="1"/>
    <x v="2"/>
    <x v="2"/>
  </r>
  <r>
    <s v="0001241     "/>
    <s v="NO DOC"/>
    <x v="0"/>
    <x v="0"/>
    <s v="XXXXXXXXXX"/>
    <s v="CARDIVAS 3.125MG TABLETS 10'S                "/>
    <s v="cardiac"/>
    <x v="0"/>
    <s v="TAB"/>
    <n v="10"/>
    <n v="43.5"/>
    <s v="SUN PHARMA     "/>
    <d v="2022-08-15T00:00:00"/>
    <s v="Mon"/>
    <x v="4"/>
    <s v="Monsoon"/>
    <n v="1"/>
    <x v="2"/>
    <x v="2"/>
  </r>
  <r>
    <s v="0001242     "/>
    <s v="NO DOC"/>
    <x v="91"/>
    <x v="93"/>
    <s v="XXXXXXXXXX"/>
    <s v="EMESET 2MG INJECTION 2ML                     "/>
    <s v="vomiting"/>
    <x v="8"/>
    <s v="AMP"/>
    <n v="1"/>
    <n v="13.12"/>
    <s v="CIPLA          "/>
    <d v="2022-08-15T00:00:00"/>
    <s v="Mon"/>
    <x v="4"/>
    <s v="Monsoon"/>
    <n v="1"/>
    <x v="2"/>
    <x v="2"/>
  </r>
  <r>
    <m/>
    <s v=""/>
    <x v="91"/>
    <x v="3"/>
    <s v=""/>
    <s v="ELDOPER CAPSULES 10'S                        "/>
    <s v="antidiarrhoeal"/>
    <x v="8"/>
    <s v="CAP"/>
    <n v="4"/>
    <n v="39"/>
    <s v="MICRO LABS LIMI"/>
    <d v="2022-08-15T00:00:00"/>
    <s v="Mon"/>
    <x v="4"/>
    <s v="Monsoon"/>
    <n v="1"/>
    <x v="2"/>
    <x v="2"/>
  </r>
  <r>
    <m/>
    <s v=""/>
    <x v="91"/>
    <x v="3"/>
    <s v=""/>
    <s v="FEVASTIN INJECTION 2ML                       "/>
    <s v="antipyretic"/>
    <x v="7"/>
    <s v="AMP"/>
    <n v="1"/>
    <n v="14.9"/>
    <s v="TABLETS (INDIA)"/>
    <d v="2022-08-15T00:00:00"/>
    <s v="Mon"/>
    <x v="4"/>
    <s v="Monsoon"/>
    <n v="1"/>
    <x v="2"/>
    <x v="2"/>
  </r>
  <r>
    <m/>
    <s v=""/>
    <x v="91"/>
    <x v="3"/>
    <s v=""/>
    <s v="DISPOVAN SYRINGE 2.5ML 1                     "/>
    <s v="syringe"/>
    <x v="14"/>
    <s v="PCS"/>
    <n v="2"/>
    <n v="6.8"/>
    <s v="HMD            "/>
    <d v="2022-08-15T00:00:00"/>
    <s v="Mon"/>
    <x v="4"/>
    <s v="Monsoon"/>
    <n v="1"/>
    <x v="2"/>
    <x v="2"/>
  </r>
  <r>
    <s v="0001243     "/>
    <s v="NO DOC"/>
    <x v="0"/>
    <x v="0"/>
    <s v="XXXXXXXXXX"/>
    <s v="FOURTS B TABLETS 15'S                        "/>
    <s v="multivitamin"/>
    <x v="2"/>
    <s v="TAB"/>
    <n v="15"/>
    <n v="67.5"/>
    <s v="IPCA LABORATORI"/>
    <d v="2022-08-15T00:00:00"/>
    <s v="Mon"/>
    <x v="4"/>
    <s v="Monsoon"/>
    <n v="1"/>
    <x v="2"/>
    <x v="2"/>
  </r>
  <r>
    <m/>
    <s v=""/>
    <x v="0"/>
    <x v="3"/>
    <s v=""/>
    <s v="PROLOMET XL 25MG TABLETS 10'S                "/>
    <s v="cardiac"/>
    <x v="0"/>
    <s v="TAB"/>
    <n v="5"/>
    <n v="50.05"/>
    <s v="SUN PHARMA     "/>
    <d v="2022-08-15T00:00:00"/>
    <s v="Mon"/>
    <x v="4"/>
    <s v="Monsoon"/>
    <n v="1"/>
    <x v="2"/>
    <x v="2"/>
  </r>
  <r>
    <m/>
    <s v=""/>
    <x v="0"/>
    <x v="3"/>
    <s v=""/>
    <s v="PROLOMET XL 25MG TABLETS 10'S                "/>
    <s v="cardiac"/>
    <x v="0"/>
    <s v="TAB"/>
    <n v="10"/>
    <n v="50.05"/>
    <s v="SUN PHARMA     "/>
    <d v="2022-08-15T00:00:00"/>
    <s v="Mon"/>
    <x v="4"/>
    <s v="Monsoon"/>
    <n v="1"/>
    <x v="2"/>
    <x v="2"/>
  </r>
  <r>
    <s v="0001244     "/>
    <s v="NO DOC"/>
    <x v="130"/>
    <x v="132"/>
    <s v="XXXXXXXXXX"/>
    <s v="CHYMORAL FORTE TABLETS 20'S                  "/>
    <s v="anti inflammatory"/>
    <x v="7"/>
    <s v="TAB"/>
    <n v="6"/>
    <n v="423.4"/>
    <s v="ELDER          "/>
    <d v="2022-08-15T00:00:00"/>
    <s v="Mon"/>
    <x v="4"/>
    <s v="Monsoon"/>
    <n v="1"/>
    <x v="2"/>
    <x v="2"/>
  </r>
  <r>
    <m/>
    <s v=""/>
    <x v="130"/>
    <x v="3"/>
    <s v=""/>
    <s v="ZIFI O 200MG TABLETS 10'S                    "/>
    <s v="antibiotic"/>
    <x v="5"/>
    <s v="TAB"/>
    <n v="4"/>
    <n v="152"/>
    <s v="FDC            "/>
    <d v="2022-08-15T00:00:00"/>
    <s v="Mon"/>
    <x v="4"/>
    <s v="Monsoon"/>
    <n v="1"/>
    <x v="2"/>
    <x v="2"/>
  </r>
  <r>
    <m/>
    <s v=""/>
    <x v="130"/>
    <x v="3"/>
    <s v=""/>
    <s v="HIFENAC P TABLETS 15'S                       "/>
    <s v="anti inflammatory"/>
    <x v="7"/>
    <s v="TAB"/>
    <n v="4"/>
    <n v="90.5"/>
    <s v="INTAS PHARMACEU"/>
    <d v="2022-08-15T00:00:00"/>
    <s v="Mon"/>
    <x v="4"/>
    <s v="Monsoon"/>
    <n v="1"/>
    <x v="2"/>
    <x v="2"/>
  </r>
  <r>
    <m/>
    <s v=""/>
    <x v="130"/>
    <x v="3"/>
    <s v=""/>
    <s v="PAN-D CAPSULES 15'S                          "/>
    <s v="peptic ulcer"/>
    <x v="8"/>
    <s v="CAP"/>
    <n v="4"/>
    <n v="199"/>
    <s v="ALKEM LABOURATO"/>
    <d v="2022-08-15T00:00:00"/>
    <s v="Mon"/>
    <x v="4"/>
    <s v="Monsoon"/>
    <n v="1"/>
    <x v="2"/>
    <x v="2"/>
  </r>
  <r>
    <m/>
    <s v=""/>
    <x v="130"/>
    <x v="3"/>
    <s v=""/>
    <s v="METROGYL 400MG TABLETS 15'S                  "/>
    <s v="antidiarrhoeal"/>
    <x v="8"/>
    <s v="TAB"/>
    <n v="4"/>
    <n v="21.5"/>
    <s v="UNICHEM        "/>
    <d v="2022-08-15T00:00:00"/>
    <s v="Mon"/>
    <x v="4"/>
    <s v="Monsoon"/>
    <n v="1"/>
    <x v="2"/>
    <x v="2"/>
  </r>
  <r>
    <s v="0001245     "/>
    <s v="NO DOC"/>
    <x v="339"/>
    <x v="341"/>
    <s v="XXXXXXXXXX"/>
    <s v="CALPOL TABLETS NEW PACKING 15'S              "/>
    <s v="antipyretic"/>
    <x v="7"/>
    <s v="TAB"/>
    <n v="15"/>
    <n v="15.04"/>
    <s v="GLAXO SMITHKLIN"/>
    <d v="2022-08-15T00:00:00"/>
    <s v="Mon"/>
    <x v="4"/>
    <s v="Monsoon"/>
    <n v="1"/>
    <x v="2"/>
    <x v="2"/>
  </r>
  <r>
    <m/>
    <s v=""/>
    <x v="339"/>
    <x v="3"/>
    <s v=""/>
    <s v="ROXID 150MG TABLETS 10'S                     "/>
    <s v="antibiotic"/>
    <x v="5"/>
    <s v="TAB"/>
    <n v="2"/>
    <n v="176.3"/>
    <s v="ALEMBIC        "/>
    <d v="2022-08-15T00:00:00"/>
    <s v="Mon"/>
    <x v="4"/>
    <s v="Monsoon"/>
    <n v="1"/>
    <x v="2"/>
    <x v="2"/>
  </r>
  <r>
    <m/>
    <s v=""/>
    <x v="339"/>
    <x v="3"/>
    <s v=""/>
    <s v="MEFTAL-P SUSPENSION 60ML                     "/>
    <s v="antipyretic"/>
    <x v="7"/>
    <s v="BOT"/>
    <n v="1"/>
    <n v="36.5"/>
    <s v="BLUE CROSS     "/>
    <d v="2022-08-15T00:00:00"/>
    <s v="Mon"/>
    <x v="4"/>
    <s v="Monsoon"/>
    <n v="1"/>
    <x v="2"/>
    <x v="2"/>
  </r>
  <r>
    <s v="0001246     "/>
    <s v="NO DOC"/>
    <x v="0"/>
    <x v="0"/>
    <s v="XXXXXXXXXX"/>
    <s v="ROZAVEL 20MG TABLETS 10'S                    "/>
    <s v="cholesterol reducing agent"/>
    <x v="0"/>
    <s v="TAB"/>
    <n v="10"/>
    <n v="362"/>
    <s v="SUN PHARMA     "/>
    <d v="2022-08-15T00:00:00"/>
    <s v="Mon"/>
    <x v="4"/>
    <s v="Monsoon"/>
    <n v="1"/>
    <x v="2"/>
    <x v="2"/>
  </r>
  <r>
    <m/>
    <s v=""/>
    <x v="0"/>
    <x v="3"/>
    <s v=""/>
    <s v="PROLOMET XL 25MG TABLETS 10'S                "/>
    <s v="cardiac"/>
    <x v="0"/>
    <s v="TAB"/>
    <n v="10"/>
    <n v="50.05"/>
    <s v="SUN PHARMA     "/>
    <d v="2022-08-15T00:00:00"/>
    <s v="Mon"/>
    <x v="4"/>
    <s v="Monsoon"/>
    <n v="1"/>
    <x v="2"/>
    <x v="2"/>
  </r>
  <r>
    <s v="0001247     "/>
    <s v="DR.VISALAKSHI                      "/>
    <x v="3"/>
    <x v="5"/>
    <s v="XXXXXXXXXX"/>
    <s v="CHYMORAL FORTE TABLETS 20'S                  "/>
    <s v="anti inflammatory"/>
    <x v="7"/>
    <s v="TAB"/>
    <n v="4"/>
    <n v="423.4"/>
    <s v="ELDER          "/>
    <d v="2022-08-15T00:00:00"/>
    <s v="Mon"/>
    <x v="4"/>
    <s v="Monsoon"/>
    <n v="1"/>
    <x v="2"/>
    <x v="2"/>
  </r>
  <r>
    <m/>
    <s v=""/>
    <x v="3"/>
    <x v="3"/>
    <s v=""/>
    <s v="RABEKIND 20 15                               "/>
    <s v="peptic ulcer"/>
    <x v="8"/>
    <s v="TAB"/>
    <n v="4"/>
    <n v="59.89"/>
    <s v="MANKIND PHARMA "/>
    <d v="2022-08-15T00:00:00"/>
    <s v="Mon"/>
    <x v="4"/>
    <s v="Monsoon"/>
    <n v="1"/>
    <x v="2"/>
    <x v="2"/>
  </r>
  <r>
    <s v="0001248     "/>
    <s v="NO DOC"/>
    <x v="2"/>
    <x v="4"/>
    <s v="XXXXXXXXXX"/>
    <s v="CIFRAN 500MG TABLETS 10'S                    "/>
    <s v="antibiotic"/>
    <x v="5"/>
    <s v="TAB"/>
    <n v="10"/>
    <n v="40.93"/>
    <s v="RANBAXY        "/>
    <d v="2022-08-15T00:00:00"/>
    <s v="Mon"/>
    <x v="4"/>
    <s v="Monsoon"/>
    <n v="1"/>
    <x v="2"/>
    <x v="2"/>
  </r>
  <r>
    <s v="0001249     "/>
    <s v="NO DOC"/>
    <x v="138"/>
    <x v="140"/>
    <s v="XXXXXXXXXX"/>
    <s v="TELMA 40MG NEW 30'S STRIP PACK 30'S          "/>
    <s v="antihypertensive"/>
    <x v="0"/>
    <s v="TAB"/>
    <n v="30"/>
    <n v="222.1"/>
    <s v="GLENMARK PHARMA"/>
    <d v="2022-08-15T00:00:00"/>
    <s v="Mon"/>
    <x v="4"/>
    <s v="Monsoon"/>
    <n v="1"/>
    <x v="2"/>
    <x v="2"/>
  </r>
  <r>
    <s v="0001250     "/>
    <s v="NO DOC"/>
    <x v="0"/>
    <x v="0"/>
    <s v="XXXXXXXXXX"/>
    <s v="GLIMESTAR 2MG TABLETS 10'S                   "/>
    <s v="diabetic"/>
    <x v="3"/>
    <s v="TAB"/>
    <n v="40"/>
    <n v="37.19"/>
    <s v="MANKIND PHARMA "/>
    <d v="2022-08-16T00:00:00"/>
    <s v="Tue"/>
    <x v="4"/>
    <s v="Monsoon"/>
    <n v="2"/>
    <x v="2"/>
    <x v="2"/>
  </r>
  <r>
    <m/>
    <s v=""/>
    <x v="0"/>
    <x v="3"/>
    <s v=""/>
    <s v="RENERVE PLUS INJECTION 2ML                   "/>
    <s v="vitamin"/>
    <x v="2"/>
    <s v="AMP"/>
    <n v="2"/>
    <n v="122.85"/>
    <s v="STRIDES ARCOLAB"/>
    <d v="2022-08-16T00:00:00"/>
    <s v="Tue"/>
    <x v="4"/>
    <s v="Monsoon"/>
    <n v="2"/>
    <x v="2"/>
    <x v="2"/>
  </r>
  <r>
    <m/>
    <s v=""/>
    <x v="0"/>
    <x v="3"/>
    <s v=""/>
    <s v="NEKSIUM 20 10                                "/>
    <s v="peptic ulcer"/>
    <x v="8"/>
    <s v="TAB"/>
    <n v="20"/>
    <n v="80.02"/>
    <s v="PHARM PRODUCTS "/>
    <d v="2022-08-16T00:00:00"/>
    <s v="Tue"/>
    <x v="4"/>
    <s v="Monsoon"/>
    <n v="2"/>
    <x v="2"/>
    <x v="2"/>
  </r>
  <r>
    <s v="0001251     "/>
    <s v="NO DOC"/>
    <x v="0"/>
    <x v="0"/>
    <s v="XXXXXXXXXX"/>
    <s v="MAXGALIN 50MG CAPSULES 10'S                  "/>
    <s v="analgesic"/>
    <x v="7"/>
    <s v="CAP"/>
    <n v="10"/>
    <n v="105"/>
    <s v="SUN PHARMA     "/>
    <d v="2022-08-16T00:00:00"/>
    <s v="Tue"/>
    <x v="4"/>
    <s v="Monsoon"/>
    <n v="2"/>
    <x v="2"/>
    <x v="2"/>
  </r>
  <r>
    <s v="0001252     "/>
    <s v="NO DOC"/>
    <x v="108"/>
    <x v="110"/>
    <s v="XXXXXXXXXX"/>
    <s v="AMARYL 2MG TABLETS NEW PACK 30'S             "/>
    <s v="diabetic"/>
    <x v="3"/>
    <s v="TAB"/>
    <n v="30"/>
    <n v="191.98"/>
    <s v="SANOFI         "/>
    <d v="2022-08-16T00:00:00"/>
    <s v="Tue"/>
    <x v="4"/>
    <s v="Monsoon"/>
    <n v="2"/>
    <x v="2"/>
    <x v="2"/>
  </r>
  <r>
    <s v="0001253     "/>
    <s v="NO DOC"/>
    <x v="28"/>
    <x v="30"/>
    <s v="XXXXXXXXXX"/>
    <s v="AMLIP 5MG TABLETS 10'S                       "/>
    <s v="hypertension"/>
    <x v="0"/>
    <s v="TAB"/>
    <n v="30"/>
    <n v="32.36"/>
    <s v="CIPLA          "/>
    <d v="2022-08-16T00:00:00"/>
    <s v="Tue"/>
    <x v="4"/>
    <s v="Monsoon"/>
    <n v="2"/>
    <x v="2"/>
    <x v="2"/>
  </r>
  <r>
    <s v="0001254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2-08-17T00:00:00"/>
    <s v="Wed"/>
    <x v="4"/>
    <s v="Monsoon"/>
    <n v="3"/>
    <x v="2"/>
    <x v="2"/>
  </r>
  <r>
    <m/>
    <s v=""/>
    <x v="56"/>
    <x v="3"/>
    <s v=""/>
    <s v="METACIN 500MG TABLETS 15'S                   "/>
    <s v="antipyretic"/>
    <x v="7"/>
    <s v="TAB"/>
    <n v="15"/>
    <n v="16.97"/>
    <s v="THEMIS         "/>
    <d v="2022-08-17T00:00:00"/>
    <s v="Wed"/>
    <x v="4"/>
    <s v="Monsoon"/>
    <n v="3"/>
    <x v="2"/>
    <x v="2"/>
  </r>
  <r>
    <m/>
    <s v=""/>
    <x v="56"/>
    <x v="3"/>
    <s v=""/>
    <s v="UNIENZYME TABLETS 15'S                       "/>
    <s v="enzyme"/>
    <x v="8"/>
    <s v="TAB"/>
    <n v="30"/>
    <n v="70.599999999999994"/>
    <s v="UNICHEM        "/>
    <d v="2022-08-17T00:00:00"/>
    <s v="Wed"/>
    <x v="4"/>
    <s v="Monsoon"/>
    <n v="3"/>
    <x v="2"/>
    <x v="2"/>
  </r>
  <r>
    <m/>
    <s v=""/>
    <x v="56"/>
    <x v="3"/>
    <s v=""/>
    <s v="BECOZYME C FORTE TABLETS 15'S                "/>
    <s v="multivitamin"/>
    <x v="2"/>
    <s v="TAB"/>
    <n v="30"/>
    <n v="25"/>
    <s v="ABBOTT (FORMERL"/>
    <d v="2022-08-17T00:00:00"/>
    <s v="Wed"/>
    <x v="4"/>
    <s v="Monsoon"/>
    <n v="3"/>
    <x v="2"/>
    <x v="2"/>
  </r>
  <r>
    <s v="0001255     "/>
    <s v="NO DOC"/>
    <x v="130"/>
    <x v="132"/>
    <s v="XXXXXXXXXX"/>
    <s v="HUMAN MIXTARD 40 IU 10ML                     "/>
    <s v="insulin"/>
    <x v="3"/>
    <s v="VIA"/>
    <n v="1"/>
    <n v="158.41999999999999"/>
    <s v="NOVO NORDISK   "/>
    <d v="2022-08-17T00:00:00"/>
    <s v="Wed"/>
    <x v="4"/>
    <s v="Monsoon"/>
    <n v="3"/>
    <x v="2"/>
    <x v="2"/>
  </r>
  <r>
    <s v="0001256     "/>
    <s v="NO DOC"/>
    <x v="0"/>
    <x v="0"/>
    <s v="XXXXXXXXXX"/>
    <s v="LINID TABLETS 10'S                           "/>
    <s v="antibiotic"/>
    <x v="5"/>
    <s v="TAB"/>
    <n v="5"/>
    <n v="410.8"/>
    <s v="ZYDUS CADILA   "/>
    <d v="2022-08-17T00:00:00"/>
    <s v="Wed"/>
    <x v="4"/>
    <s v="Monsoon"/>
    <n v="3"/>
    <x v="2"/>
    <x v="2"/>
  </r>
  <r>
    <s v="0001257     "/>
    <s v="DR.GANESH BABU                     "/>
    <x v="446"/>
    <x v="448"/>
    <s v="XXXXXXXXXX"/>
    <s v="FOURTS B TABLETS 15'S                        "/>
    <s v="multivitamin"/>
    <x v="2"/>
    <s v="TAB"/>
    <n v="30"/>
    <n v="67.5"/>
    <s v="IPCA LABORATORI"/>
    <d v="2022-08-17T00:00:00"/>
    <s v="Wed"/>
    <x v="4"/>
    <s v="Monsoon"/>
    <n v="3"/>
    <x v="2"/>
    <x v="2"/>
  </r>
  <r>
    <m/>
    <s v=""/>
    <x v="446"/>
    <x v="3"/>
    <s v=""/>
    <s v="TENOLOL 25MG TABLETS 14'S                    "/>
    <s v="antihypertensive"/>
    <x v="0"/>
    <s v="TAB"/>
    <n v="14"/>
    <n v="42.8"/>
    <s v="IPCA           "/>
    <d v="2022-08-17T00:00:00"/>
    <s v="Wed"/>
    <x v="4"/>
    <s v="Monsoon"/>
    <n v="3"/>
    <x v="2"/>
    <x v="2"/>
  </r>
  <r>
    <m/>
    <s v=""/>
    <x v="446"/>
    <x v="3"/>
    <s v=""/>
    <s v="GLYCOMET 500MG TABLETS 10'S                  "/>
    <s v="diabetic"/>
    <x v="3"/>
    <s v="TAB"/>
    <n v="10"/>
    <n v="18.7"/>
    <s v="USV LTD.       "/>
    <d v="2022-08-17T00:00:00"/>
    <s v="Wed"/>
    <x v="4"/>
    <s v="Monsoon"/>
    <n v="3"/>
    <x v="2"/>
    <x v="2"/>
  </r>
  <r>
    <m/>
    <s v=""/>
    <x v="446"/>
    <x v="3"/>
    <s v=""/>
    <s v="GLYCOMET 250MG TABLETS 10'S                  "/>
    <s v="diabetic"/>
    <x v="3"/>
    <s v="TAB"/>
    <n v="10"/>
    <n v="14.29"/>
    <s v="USV LTD.       "/>
    <d v="2022-08-17T00:00:00"/>
    <s v="Wed"/>
    <x v="4"/>
    <s v="Monsoon"/>
    <n v="3"/>
    <x v="2"/>
    <x v="2"/>
  </r>
  <r>
    <m/>
    <s v=""/>
    <x v="446"/>
    <x v="3"/>
    <s v=""/>
    <s v="AMIXIDE-H TABLETS 10'S                       "/>
    <s v="psychiatric"/>
    <x v="1"/>
    <s v="TAB"/>
    <n v="10"/>
    <n v="46.5"/>
    <s v="SUN PHARMA     "/>
    <d v="2022-08-17T00:00:00"/>
    <s v="Wed"/>
    <x v="4"/>
    <s v="Monsoon"/>
    <n v="3"/>
    <x v="2"/>
    <x v="2"/>
  </r>
  <r>
    <m/>
    <s v=""/>
    <x v="446"/>
    <x v="3"/>
    <s v=""/>
    <s v="HUMAN MIXTARD 40 IU 10ML                     "/>
    <s v="insulin"/>
    <x v="3"/>
    <s v="VIA"/>
    <n v="1"/>
    <n v="158.41999999999999"/>
    <s v="NOVO NORDISK   "/>
    <d v="2022-08-17T00:00:00"/>
    <s v="Wed"/>
    <x v="4"/>
    <s v="Monsoon"/>
    <n v="3"/>
    <x v="2"/>
    <x v="2"/>
  </r>
  <r>
    <s v="0001258     "/>
    <s v="NO DOC"/>
    <x v="108"/>
    <x v="110"/>
    <s v="XXXXXXXXXX"/>
    <s v="FEPANIL TABLETS 15'S                         "/>
    <s v="antipyretic"/>
    <x v="7"/>
    <s v="TAB"/>
    <n v="1"/>
    <n v="15.05"/>
    <s v="VERITAZ HEALTHC"/>
    <d v="2022-08-17T00:00:00"/>
    <s v="Wed"/>
    <x v="4"/>
    <s v="Monsoon"/>
    <n v="3"/>
    <x v="2"/>
    <x v="2"/>
  </r>
  <r>
    <s v="0001259     "/>
    <s v="NO DOC"/>
    <x v="11"/>
    <x v="13"/>
    <s v="XXXXXXXXXX"/>
    <s v="MONDESLOR TABLETS 10'S                       "/>
    <s v="Anti allergic"/>
    <x v="6"/>
    <s v="TAB"/>
    <n v="10"/>
    <n v="195"/>
    <s v="SUN PHARMA     "/>
    <d v="2022-08-17T00:00:00"/>
    <s v="Wed"/>
    <x v="4"/>
    <s v="Monsoon"/>
    <n v="3"/>
    <x v="2"/>
    <x v="2"/>
  </r>
  <r>
    <s v="0001262     "/>
    <s v="NO DOC"/>
    <x v="0"/>
    <x v="0"/>
    <s v="XXXXXXXXXX"/>
    <s v="FOURTS B TABLETS 15'S                        "/>
    <s v="multivitamin"/>
    <x v="2"/>
    <s v="TAB"/>
    <n v="15"/>
    <n v="67.5"/>
    <s v="IPCA LABORATORI"/>
    <d v="2022-08-17T00:00:00"/>
    <s v="Wed"/>
    <x v="4"/>
    <s v="Monsoon"/>
    <n v="3"/>
    <x v="2"/>
    <x v="2"/>
  </r>
  <r>
    <m/>
    <s v=""/>
    <x v="0"/>
    <x v="3"/>
    <s v=""/>
    <s v="GLIMESTAR 2MG TABLETS 10'S                   "/>
    <s v="diabetic"/>
    <x v="3"/>
    <s v="TAB"/>
    <n v="60"/>
    <n v="37.19"/>
    <s v="MANKIND PHARMA "/>
    <d v="2022-08-17T00:00:00"/>
    <s v="Wed"/>
    <x v="4"/>
    <s v="Monsoon"/>
    <n v="3"/>
    <x v="2"/>
    <x v="2"/>
  </r>
  <r>
    <m/>
    <s v=""/>
    <x v="0"/>
    <x v="3"/>
    <s v=""/>
    <s v="PROLOMET XL 25MG TABLETS 10'S                "/>
    <s v="cardiac"/>
    <x v="0"/>
    <s v="TAB"/>
    <n v="20"/>
    <n v="50.05"/>
    <s v="SUN PHARMA     "/>
    <d v="2022-08-17T00:00:00"/>
    <s v="Wed"/>
    <x v="4"/>
    <s v="Monsoon"/>
    <n v="3"/>
    <x v="2"/>
    <x v="2"/>
  </r>
  <r>
    <s v="0001263     "/>
    <s v="DR.VISALAKSHI                      "/>
    <x v="3"/>
    <x v="5"/>
    <s v="XXXXXXXXXX"/>
    <s v="CHYMORAL FORTE TABLETS 20'S                  "/>
    <s v="anti inflammatory"/>
    <x v="7"/>
    <s v="TAB"/>
    <n v="6"/>
    <n v="423.4"/>
    <s v="ELDER          "/>
    <d v="2022-08-17T00:00:00"/>
    <s v="Wed"/>
    <x v="4"/>
    <s v="Monsoon"/>
    <n v="3"/>
    <x v="2"/>
    <x v="2"/>
  </r>
  <r>
    <m/>
    <s v=""/>
    <x v="3"/>
    <x v="3"/>
    <s v=""/>
    <s v="DOLO 650MG TABLETS 15'S                      "/>
    <s v="antipyretic"/>
    <x v="7"/>
    <s v="TAB"/>
    <n v="15"/>
    <n v="34.270000000000003"/>
    <s v="MICRO LABS LIMI"/>
    <d v="2022-08-17T00:00:00"/>
    <s v="Wed"/>
    <x v="4"/>
    <s v="Monsoon"/>
    <n v="3"/>
    <x v="2"/>
    <x v="2"/>
  </r>
  <r>
    <s v="0001264     "/>
    <s v="NO DOC"/>
    <x v="130"/>
    <x v="132"/>
    <s v="XXXXXXXXXX"/>
    <s v="CHYMORAL FORTE TABLETS 20'S                  "/>
    <s v="anti inflammatory"/>
    <x v="7"/>
    <s v="TAB"/>
    <n v="5"/>
    <n v="423.4"/>
    <s v="ELDER          "/>
    <d v="2022-08-17T00:00:00"/>
    <s v="Wed"/>
    <x v="4"/>
    <s v="Monsoon"/>
    <n v="3"/>
    <x v="2"/>
    <x v="2"/>
  </r>
  <r>
    <m/>
    <s v=""/>
    <x v="130"/>
    <x v="3"/>
    <s v=""/>
    <s v="ZIFI O 200MG TABLETS 10'S                    "/>
    <s v="antibiotic"/>
    <x v="5"/>
    <s v="TAB"/>
    <n v="4"/>
    <n v="167"/>
    <s v="FDC            "/>
    <d v="2022-08-17T00:00:00"/>
    <s v="Wed"/>
    <x v="4"/>
    <s v="Monsoon"/>
    <n v="3"/>
    <x v="2"/>
    <x v="2"/>
  </r>
  <r>
    <m/>
    <s v=""/>
    <x v="130"/>
    <x v="3"/>
    <s v=""/>
    <s v="HIFENAC P TABLETS 15'S                       "/>
    <s v="anti inflammatory"/>
    <x v="7"/>
    <s v="TAB"/>
    <n v="4"/>
    <n v="90.5"/>
    <s v="INTAS PHARMACEU"/>
    <d v="2022-08-17T00:00:00"/>
    <s v="Wed"/>
    <x v="4"/>
    <s v="Monsoon"/>
    <n v="3"/>
    <x v="2"/>
    <x v="2"/>
  </r>
  <r>
    <m/>
    <s v=""/>
    <x v="130"/>
    <x v="3"/>
    <s v=""/>
    <s v="METROGYL 400MG TABLETS 15'S                  "/>
    <s v="antidiarrhoeal"/>
    <x v="8"/>
    <s v="TAB"/>
    <n v="4"/>
    <n v="21.5"/>
    <s v="UNICHEM        "/>
    <d v="2022-08-17T00:00:00"/>
    <s v="Wed"/>
    <x v="4"/>
    <s v="Monsoon"/>
    <n v="3"/>
    <x v="2"/>
    <x v="2"/>
  </r>
  <r>
    <s v="0001265     "/>
    <s v="NO DOC"/>
    <x v="0"/>
    <x v="0"/>
    <s v="XXXXXXXXXX"/>
    <s v="OMEZ 20MG CAPSULES 20'S                      "/>
    <s v="peptic ulcer"/>
    <x v="8"/>
    <s v="CAP"/>
    <n v="10"/>
    <n v="61.48"/>
    <s v="DR. REDDY'S    "/>
    <d v="2022-08-18T00:00:00"/>
    <s v="Thu"/>
    <x v="4"/>
    <s v="Monsoon"/>
    <n v="4"/>
    <x v="2"/>
    <x v="2"/>
  </r>
  <r>
    <m/>
    <s v=""/>
    <x v="0"/>
    <x v="3"/>
    <s v=""/>
    <s v="DOLO 650MG TABLETS 15'S                      "/>
    <s v="antipyretic"/>
    <x v="7"/>
    <s v="TAB"/>
    <n v="15"/>
    <n v="34.270000000000003"/>
    <s v="MICRO LABS LIMI"/>
    <d v="2022-08-18T00:00:00"/>
    <s v="Thu"/>
    <x v="4"/>
    <s v="Monsoon"/>
    <n v="4"/>
    <x v="2"/>
    <x v="2"/>
  </r>
  <r>
    <m/>
    <s v=""/>
    <x v="0"/>
    <x v="3"/>
    <s v=""/>
    <s v="AZAX 500MG TABLETS 3'S                       "/>
    <s v="antibiotic"/>
    <x v="5"/>
    <s v="TAB"/>
    <n v="6"/>
    <n v="71.63"/>
    <s v="RANBAXY        "/>
    <d v="2022-08-18T00:00:00"/>
    <s v="Thu"/>
    <x v="4"/>
    <s v="Monsoon"/>
    <n v="4"/>
    <x v="2"/>
    <x v="2"/>
  </r>
  <r>
    <m/>
    <s v=""/>
    <x v="0"/>
    <x v="3"/>
    <s v=""/>
    <s v="LOPARET TABLETS 10'S                         "/>
    <s v="antidiarrhoeal"/>
    <x v="8"/>
    <s v="TAB"/>
    <n v="10"/>
    <n v="22.17"/>
    <s v="RETORT PHARMACE"/>
    <d v="2022-08-18T00:00:00"/>
    <s v="Thu"/>
    <x v="4"/>
    <s v="Monsoon"/>
    <n v="4"/>
    <x v="2"/>
    <x v="2"/>
  </r>
  <r>
    <s v="0001266     "/>
    <s v="NO DOC"/>
    <x v="56"/>
    <x v="58"/>
    <s v="XXXXXXXXXX"/>
    <s v="DIGENE GEL MINT FLAVOUR 200ML                "/>
    <s v="peptic ulcer"/>
    <x v="8"/>
    <s v="BOT"/>
    <n v="1"/>
    <n v="144.87"/>
    <s v="ABBOTT LABS IND"/>
    <d v="2022-08-18T00:00:00"/>
    <s v="Thu"/>
    <x v="4"/>
    <s v="Monsoon"/>
    <n v="4"/>
    <x v="2"/>
    <x v="2"/>
  </r>
  <r>
    <s v="0001268     "/>
    <s v="DR.DHANDAPANI                      "/>
    <x v="478"/>
    <x v="480"/>
    <s v="XXXXXXXXXX"/>
    <s v="METZOK 12.5MG TABLETS 10'S                   "/>
    <s v="cardiac"/>
    <x v="0"/>
    <s v="TAB"/>
    <n v="50"/>
    <n v="32.299999999999997"/>
    <s v="USV LTD.       "/>
    <d v="2022-08-18T00:00:00"/>
    <s v="Thu"/>
    <x v="4"/>
    <s v="Monsoon"/>
    <n v="4"/>
    <x v="2"/>
    <x v="2"/>
  </r>
  <r>
    <m/>
    <s v=""/>
    <x v="478"/>
    <x v="3"/>
    <s v=""/>
    <s v="ZOLFRESH 10MG TABLETS NEW PACK 15'S          "/>
    <s v="psychiatric"/>
    <x v="1"/>
    <s v="TAB"/>
    <n v="15"/>
    <n v="142.08000000000001"/>
    <s v="ABBOTT LABS IND"/>
    <d v="2022-08-18T00:00:00"/>
    <s v="Thu"/>
    <x v="4"/>
    <s v="Monsoon"/>
    <n v="4"/>
    <x v="2"/>
    <x v="2"/>
  </r>
  <r>
    <m/>
    <s v=""/>
    <x v="478"/>
    <x v="3"/>
    <s v=""/>
    <s v="ZOLFRESH 10MG TABLETS NEW PACK 15'S          "/>
    <s v="psychiatric"/>
    <x v="1"/>
    <s v="TAB"/>
    <n v="45"/>
    <n v="157.37"/>
    <s v="ABBOTT LABS IND"/>
    <d v="2022-08-18T00:00:00"/>
    <s v="Thu"/>
    <x v="4"/>
    <s v="Monsoon"/>
    <n v="4"/>
    <x v="2"/>
    <x v="2"/>
  </r>
  <r>
    <s v="0001269     "/>
    <s v="DR.JOTHIMURUGAN                    "/>
    <x v="3"/>
    <x v="5"/>
    <s v="XXXXXXXXXX"/>
    <s v="ANXIT 0.5MG TABLETS 15'S                     "/>
    <s v="anxiolytic"/>
    <x v="1"/>
    <s v="TAB"/>
    <n v="15"/>
    <n v="47"/>
    <s v="MICRO LABS LIMI"/>
    <d v="2022-08-18T00:00:00"/>
    <s v="Thu"/>
    <x v="4"/>
    <s v="Monsoon"/>
    <n v="4"/>
    <x v="2"/>
    <x v="2"/>
  </r>
  <r>
    <m/>
    <s v=""/>
    <x v="3"/>
    <x v="3"/>
    <s v=""/>
    <s v="NORTEN 20MG TABLETS 10'S                     "/>
    <s v="psychiatric"/>
    <x v="1"/>
    <s v="TAB"/>
    <n v="10"/>
    <n v="32.619999999999997"/>
    <s v="BARODA PHARMA  "/>
    <d v="2022-08-18T00:00:00"/>
    <s v="Thu"/>
    <x v="4"/>
    <s v="Monsoon"/>
    <n v="4"/>
    <x v="2"/>
    <x v="2"/>
  </r>
  <r>
    <s v="0001270     "/>
    <s v="NO DOC"/>
    <x v="0"/>
    <x v="0"/>
    <s v="XXXXXXXXXX"/>
    <s v="LEVOSIZ 5MG TABLETS 15'S                     "/>
    <s v="Anti allergic"/>
    <x v="6"/>
    <s v="TAB"/>
    <n v="45"/>
    <n v="25.5"/>
    <s v="SYSTOPIC       "/>
    <d v="2022-08-18T00:00:00"/>
    <s v="Thu"/>
    <x v="4"/>
    <s v="Monsoon"/>
    <n v="4"/>
    <x v="2"/>
    <x v="2"/>
  </r>
  <r>
    <m/>
    <s v=""/>
    <x v="0"/>
    <x v="3"/>
    <s v=""/>
    <s v="LONAZEP MD 0.5MG TABLETS 10'S                "/>
    <s v="psychiatric"/>
    <x v="1"/>
    <s v="TAB"/>
    <n v="10"/>
    <n v="38.549999999999997"/>
    <s v="SUN PHARMA     "/>
    <d v="2022-08-18T00:00:00"/>
    <s v="Thu"/>
    <x v="4"/>
    <s v="Monsoon"/>
    <n v="4"/>
    <x v="2"/>
    <x v="2"/>
  </r>
  <r>
    <s v="0001271     "/>
    <s v="NO DOC"/>
    <x v="0"/>
    <x v="0"/>
    <s v="XXXXXXXXXX"/>
    <s v="FOURTS B TABLETS 15'S                        "/>
    <s v="multivitamin"/>
    <x v="2"/>
    <s v="TAB"/>
    <n v="15"/>
    <n v="67.5"/>
    <s v="IPCA LABORATORI"/>
    <d v="2022-08-18T00:00:00"/>
    <s v="Thu"/>
    <x v="4"/>
    <s v="Monsoon"/>
    <n v="4"/>
    <x v="2"/>
    <x v="2"/>
  </r>
  <r>
    <m/>
    <s v=""/>
    <x v="0"/>
    <x v="3"/>
    <s v=""/>
    <s v="PROLOMET XL 25MG TABLETS 10'S                "/>
    <s v="cardiac"/>
    <x v="0"/>
    <s v="TAB"/>
    <n v="20"/>
    <n v="50.05"/>
    <s v="SUN PHARMA     "/>
    <d v="2022-08-18T00:00:00"/>
    <s v="Thu"/>
    <x v="4"/>
    <s v="Monsoon"/>
    <n v="4"/>
    <x v="2"/>
    <x v="2"/>
  </r>
  <r>
    <s v="0001272     "/>
    <s v="DR.SHANMUGANATHAN                  "/>
    <x v="103"/>
    <x v="105"/>
    <s v="XXXXXXXXXX"/>
    <s v="NORFLOX TZ TABLETS 10'S                      "/>
    <s v="antibiotic"/>
    <x v="5"/>
    <s v="TAB"/>
    <n v="6"/>
    <n v="97.71"/>
    <s v="CIPLA          "/>
    <d v="2022-08-18T00:00:00"/>
    <s v="Thu"/>
    <x v="4"/>
    <s v="Monsoon"/>
    <n v="4"/>
    <x v="2"/>
    <x v="2"/>
  </r>
  <r>
    <m/>
    <s v=""/>
    <x v="103"/>
    <x v="3"/>
    <s v=""/>
    <s v="ZOLSOMA 5MG TABLETS 10'S                     "/>
    <s v="psychiatric"/>
    <x v="1"/>
    <s v="TAB"/>
    <n v="10"/>
    <n v="79"/>
    <s v="PULSE-H PHARMAC"/>
    <d v="2022-08-18T00:00:00"/>
    <s v="Thu"/>
    <x v="4"/>
    <s v="Monsoon"/>
    <n v="4"/>
    <x v="2"/>
    <x v="2"/>
  </r>
  <r>
    <m/>
    <s v=""/>
    <x v="103"/>
    <x v="3"/>
    <s v=""/>
    <s v="PANTOCID DSR CAPSULES 15'S                   "/>
    <s v="peptic ulcer"/>
    <x v="8"/>
    <s v="CAP"/>
    <n v="6"/>
    <n v="210"/>
    <s v="SUN PHARMA     "/>
    <d v="2022-08-18T00:00:00"/>
    <s v="Thu"/>
    <x v="4"/>
    <s v="Monsoon"/>
    <n v="4"/>
    <x v="2"/>
    <x v="2"/>
  </r>
  <r>
    <s v="0001274     "/>
    <s v="MITHRA HOSPITAL                    "/>
    <x v="480"/>
    <x v="482"/>
    <s v="XXXXXXXXXX"/>
    <s v="NIFTAS 100MG TABLETS 10'S                    "/>
    <s v="antibiotic"/>
    <x v="5"/>
    <s v="TAB"/>
    <n v="30"/>
    <n v="147"/>
    <s v="INTAS          "/>
    <d v="2022-08-18T00:00:00"/>
    <s v="Thu"/>
    <x v="4"/>
    <s v="Monsoon"/>
    <n v="4"/>
    <x v="2"/>
    <x v="2"/>
  </r>
  <r>
    <m/>
    <s v=""/>
    <x v="480"/>
    <x v="3"/>
    <s v=""/>
    <s v="DOLO 650MG TABLETS 15'S                      "/>
    <s v="antipyretic"/>
    <x v="7"/>
    <s v="TAB"/>
    <n v="15"/>
    <n v="34.270000000000003"/>
    <s v="MICRO LABS LIMI"/>
    <d v="2022-08-18T00:00:00"/>
    <s v="Thu"/>
    <x v="4"/>
    <s v="Monsoon"/>
    <n v="4"/>
    <x v="2"/>
    <x v="2"/>
  </r>
  <r>
    <m/>
    <s v=""/>
    <x v="480"/>
    <x v="3"/>
    <s v=""/>
    <s v="ALPRAX 0.5MG TABLETS 15'S                    "/>
    <s v="anxiolytic"/>
    <x v="1"/>
    <s v="TAB"/>
    <n v="30"/>
    <n v="60.85"/>
    <s v="TORRENT        "/>
    <d v="2022-08-18T00:00:00"/>
    <s v="Thu"/>
    <x v="4"/>
    <s v="Monsoon"/>
    <n v="4"/>
    <x v="2"/>
    <x v="2"/>
  </r>
  <r>
    <m/>
    <s v=""/>
    <x v="480"/>
    <x v="3"/>
    <s v=""/>
    <s v="CREMAFFIN PLUS SYRUP 200ML                   "/>
    <s v="laxative"/>
    <x v="8"/>
    <s v="BOT"/>
    <n v="1"/>
    <n v="246.12"/>
    <s v="ABBOTT LABS IND"/>
    <d v="2022-08-18T00:00:00"/>
    <s v="Thu"/>
    <x v="4"/>
    <s v="Monsoon"/>
    <n v="4"/>
    <x v="2"/>
    <x v="2"/>
  </r>
  <r>
    <m/>
    <s v=""/>
    <x v="480"/>
    <x v="3"/>
    <s v=""/>
    <s v="EUGLIM 4MG TABLETS 15'S                      "/>
    <s v="diabetic"/>
    <x v="3"/>
    <s v="TAB"/>
    <n v="45"/>
    <n v="215.5"/>
    <s v="ZYDUX          "/>
    <d v="2022-08-18T00:00:00"/>
    <s v="Thu"/>
    <x v="4"/>
    <s v="Monsoon"/>
    <n v="4"/>
    <x v="2"/>
    <x v="2"/>
  </r>
  <r>
    <s v="0001275     "/>
    <s v="NO DOC"/>
    <x v="35"/>
    <x v="37"/>
    <s v="XXXXXXXXXX"/>
    <s v="COTTON 25GM 1                                "/>
    <s v="dressing"/>
    <x v="14"/>
    <s v="COT"/>
    <n v="1"/>
    <n v="29"/>
    <s v="SURGICARE      "/>
    <d v="2022-08-18T00:00:00"/>
    <s v="Thu"/>
    <x v="4"/>
    <s v="Monsoon"/>
    <n v="4"/>
    <x v="2"/>
    <x v="2"/>
  </r>
  <r>
    <s v="0001276     "/>
    <s v="NO DOC"/>
    <x v="0"/>
    <x v="0"/>
    <s v="XXXXXXXXXX"/>
    <s v="RDL-C 10MG CAPSULES 10'S                     "/>
    <s v="cardiac"/>
    <x v="0"/>
    <s v="CAP"/>
    <n v="30"/>
    <n v="150"/>
    <s v="LINUX LABS     "/>
    <d v="2022-08-18T00:00:00"/>
    <s v="Thu"/>
    <x v="4"/>
    <s v="Monsoon"/>
    <n v="4"/>
    <x v="2"/>
    <x v="2"/>
  </r>
  <r>
    <s v="0001277     "/>
    <s v="DR.VISALAKSHI                      "/>
    <x v="3"/>
    <x v="5"/>
    <s v="XXXXXXXXXX"/>
    <s v="FLUKA 150MG TABLETS 1'S                      "/>
    <s v="antifungal"/>
    <x v="4"/>
    <s v="TAB"/>
    <n v="3"/>
    <n v="13.29"/>
    <s v="CIPLA          "/>
    <d v="2022-08-18T00:00:00"/>
    <s v="Thu"/>
    <x v="4"/>
    <s v="Monsoon"/>
    <n v="4"/>
    <x v="2"/>
    <x v="2"/>
  </r>
  <r>
    <s v="0001278     "/>
    <s v="NO DOC"/>
    <x v="73"/>
    <x v="75"/>
    <s v="XXXXXXXXXX"/>
    <s v="ACEMIZ-MR TABLETS 10'S                       "/>
    <s v="anti inflammatory"/>
    <x v="7"/>
    <s v="TAB"/>
    <n v="4"/>
    <n v="99.5"/>
    <s v="LUPIN LTD      "/>
    <d v="2022-08-18T00:00:00"/>
    <s v="Thu"/>
    <x v="4"/>
    <s v="Monsoon"/>
    <n v="4"/>
    <x v="2"/>
    <x v="2"/>
  </r>
  <r>
    <m/>
    <s v=""/>
    <x v="73"/>
    <x v="3"/>
    <s v=""/>
    <s v="ZINCOVIT TABLETS 15'S                        "/>
    <s v="vitamin"/>
    <x v="2"/>
    <s v="TAB"/>
    <n v="15"/>
    <n v="105"/>
    <s v="APEX LABORATOTO"/>
    <d v="2022-08-18T00:00:00"/>
    <s v="Thu"/>
    <x v="4"/>
    <s v="Monsoon"/>
    <n v="4"/>
    <x v="2"/>
    <x v="2"/>
  </r>
  <r>
    <m/>
    <s v=""/>
    <x v="73"/>
    <x v="3"/>
    <s v=""/>
    <s v="NEUROBION FORTE TAB 30                       "/>
    <s v="multivitamin"/>
    <x v="2"/>
    <s v="TAB"/>
    <n v="30"/>
    <n v="34.700000000000003"/>
    <s v="MERCK          "/>
    <d v="2022-08-18T00:00:00"/>
    <s v="Thu"/>
    <x v="4"/>
    <s v="Monsoon"/>
    <n v="4"/>
    <x v="2"/>
    <x v="2"/>
  </r>
  <r>
    <s v="0001279     "/>
    <s v="NO DOC"/>
    <x v="616"/>
    <x v="618"/>
    <s v="XXXXXXXXXX"/>
    <s v="GLYCOMET 500MG TABLETS 10'S                  "/>
    <s v="diabetic"/>
    <x v="3"/>
    <s v="TAB"/>
    <n v="20"/>
    <n v="18.7"/>
    <s v="USV LTD.       "/>
    <d v="2022-08-18T00:00:00"/>
    <s v="Thu"/>
    <x v="4"/>
    <s v="Monsoon"/>
    <n v="4"/>
    <x v="2"/>
    <x v="2"/>
  </r>
  <r>
    <s v="0001280     "/>
    <s v="NO DOC"/>
    <x v="0"/>
    <x v="0"/>
    <s v="XXXXXXXXXX"/>
    <s v="NORFLOX 400MG TABLETS 10'S                   "/>
    <s v="antibiotic"/>
    <x v="5"/>
    <s v="TAB"/>
    <n v="4"/>
    <n v="70.97"/>
    <s v="CIPLA          "/>
    <d v="2022-08-19T00:00:00"/>
    <s v="Fri"/>
    <x v="4"/>
    <s v="Monsoon"/>
    <n v="5"/>
    <x v="2"/>
    <x v="2"/>
  </r>
  <r>
    <m/>
    <s v=""/>
    <x v="0"/>
    <x v="3"/>
    <s v=""/>
    <s v="METROGYL 400MG TABLETS 15'S                  "/>
    <s v="antidiarrhoeal"/>
    <x v="8"/>
    <s v="TAB"/>
    <n v="4"/>
    <n v="21.5"/>
    <s v="UNICHEM        "/>
    <d v="2022-08-19T00:00:00"/>
    <s v="Fri"/>
    <x v="4"/>
    <s v="Monsoon"/>
    <n v="5"/>
    <x v="2"/>
    <x v="2"/>
  </r>
  <r>
    <s v="0001281     "/>
    <s v="NO DOC"/>
    <x v="26"/>
    <x v="28"/>
    <s v="XXXXXXXXXX"/>
    <s v="FOURTS B TABLETS 15'S                        "/>
    <s v="multivitamin"/>
    <x v="2"/>
    <s v="TAB"/>
    <n v="15"/>
    <n v="67.5"/>
    <s v="IPCA LABORATORI"/>
    <d v="2022-08-19T00:00:00"/>
    <s v="Fri"/>
    <x v="4"/>
    <s v="Monsoon"/>
    <n v="5"/>
    <x v="2"/>
    <x v="2"/>
  </r>
  <r>
    <m/>
    <s v=""/>
    <x v="26"/>
    <x v="3"/>
    <s v=""/>
    <s v="PANTOCID DSR CAPSULES 15'S                   "/>
    <s v="peptic ulcer"/>
    <x v="8"/>
    <s v="CAP"/>
    <n v="15"/>
    <n v="210"/>
    <s v="SUN PHARMA     "/>
    <d v="2022-08-19T00:00:00"/>
    <s v="Fri"/>
    <x v="4"/>
    <s v="Monsoon"/>
    <n v="5"/>
    <x v="2"/>
    <x v="2"/>
  </r>
  <r>
    <m/>
    <s v=""/>
    <x v="26"/>
    <x v="3"/>
    <s v=""/>
    <s v="TELPRES 20 15                                "/>
    <s v="antihypertensive"/>
    <x v="0"/>
    <s v="STR"/>
    <n v="30"/>
    <n v="61.27"/>
    <s v="ABBOTT HEALTHCA"/>
    <d v="2022-08-19T00:00:00"/>
    <s v="Fri"/>
    <x v="4"/>
    <s v="Monsoon"/>
    <n v="5"/>
    <x v="2"/>
    <x v="2"/>
  </r>
  <r>
    <s v="0001282     "/>
    <s v="NO DOC"/>
    <x v="639"/>
    <x v="641"/>
    <s v="XXXXXXXXXX"/>
    <s v="ZINCOVIT TABLETS 15'S                        "/>
    <s v="vitamin"/>
    <x v="2"/>
    <s v="TAB"/>
    <n v="15"/>
    <n v="105"/>
    <s v="APEX LABORATOTO"/>
    <d v="2022-08-19T00:00:00"/>
    <s v="Fri"/>
    <x v="4"/>
    <s v="Monsoon"/>
    <n v="5"/>
    <x v="2"/>
    <x v="2"/>
  </r>
  <r>
    <s v="0001284     "/>
    <s v="DR.PREETHI                         "/>
    <x v="75"/>
    <x v="77"/>
    <s v="XXXXXXXXXX"/>
    <s v="RIOMET DUO 2MG TABLETS NEW PAC 15'S          "/>
    <s v="diabetic"/>
    <x v="3"/>
    <s v="TAB"/>
    <n v="15"/>
    <n v="195"/>
    <s v="RANBAXY        "/>
    <d v="2022-08-19T00:00:00"/>
    <s v="Fri"/>
    <x v="4"/>
    <s v="Monsoon"/>
    <n v="5"/>
    <x v="2"/>
    <x v="2"/>
  </r>
  <r>
    <m/>
    <s v=""/>
    <x v="75"/>
    <x v="3"/>
    <s v=""/>
    <s v="ALPRAX 0.5MG TABLETS 15'S                    "/>
    <s v="anxiolytic"/>
    <x v="1"/>
    <s v="TAB"/>
    <n v="15"/>
    <n v="60.85"/>
    <s v="TORRENT        "/>
    <d v="2022-08-19T00:00:00"/>
    <s v="Fri"/>
    <x v="4"/>
    <s v="Monsoon"/>
    <n v="5"/>
    <x v="2"/>
    <x v="2"/>
  </r>
  <r>
    <s v="0001285     "/>
    <s v="NO DOC"/>
    <x v="640"/>
    <x v="642"/>
    <s v="XXXXXXXXXX"/>
    <s v="BECOSULES CAPSULES 20'S                      "/>
    <s v="multivitamin"/>
    <x v="2"/>
    <s v="CAP"/>
    <n v="5"/>
    <n v="45.67"/>
    <s v="PFIZER LIMITED "/>
    <d v="2022-08-19T00:00:00"/>
    <s v="Fri"/>
    <x v="4"/>
    <s v="Monsoon"/>
    <n v="5"/>
    <x v="2"/>
    <x v="2"/>
  </r>
  <r>
    <s v="0001287     "/>
    <s v="NO DOC"/>
    <x v="3"/>
    <x v="5"/>
    <s v="XXXXXXXXXX"/>
    <s v="PAN-D CAPSULES 15'S                          "/>
    <s v="peptic ulcer"/>
    <x v="8"/>
    <s v="CAP"/>
    <n v="3"/>
    <n v="190"/>
    <s v="ALKEM LABOURATO"/>
    <d v="2022-08-19T00:00:00"/>
    <s v="Fri"/>
    <x v="4"/>
    <s v="Monsoon"/>
    <n v="5"/>
    <x v="2"/>
    <x v="2"/>
  </r>
  <r>
    <m/>
    <s v=""/>
    <x v="3"/>
    <x v="3"/>
    <s v=""/>
    <s v="METROGYL 400MG TABLETS 15'S                  "/>
    <s v="antidiarrhoeal"/>
    <x v="8"/>
    <s v="TAB"/>
    <n v="3"/>
    <n v="21.5"/>
    <s v="UNICHEM        "/>
    <d v="2022-08-19T00:00:00"/>
    <s v="Fri"/>
    <x v="4"/>
    <s v="Monsoon"/>
    <n v="5"/>
    <x v="2"/>
    <x v="2"/>
  </r>
  <r>
    <m/>
    <s v=""/>
    <x v="3"/>
    <x v="3"/>
    <s v=""/>
    <s v="LOPARET TABLETS 10'S                         "/>
    <s v="antidiarrhoeal"/>
    <x v="8"/>
    <s v="TAB"/>
    <n v="3"/>
    <n v="22.17"/>
    <s v="RETORT PHARMACE"/>
    <d v="2022-08-19T00:00:00"/>
    <s v="Fri"/>
    <x v="4"/>
    <s v="Monsoon"/>
    <n v="5"/>
    <x v="2"/>
    <x v="2"/>
  </r>
  <r>
    <s v="0001288     "/>
    <s v="NO DOC"/>
    <x v="0"/>
    <x v="0"/>
    <s v="XXXXXXXXXX"/>
    <s v="ZIFI 200MG TABLETS 10'S                      "/>
    <s v="antibiotic"/>
    <x v="5"/>
    <s v="TAB"/>
    <n v="10"/>
    <n v="119"/>
    <s v="FDC            "/>
    <d v="2022-08-19T00:00:00"/>
    <s v="Fri"/>
    <x v="4"/>
    <s v="Monsoon"/>
    <n v="5"/>
    <x v="2"/>
    <x v="2"/>
  </r>
  <r>
    <m/>
    <s v=""/>
    <x v="0"/>
    <x v="3"/>
    <s v=""/>
    <s v="BECADEXAMIN CAPSULES 30'S                    "/>
    <s v="multivitamin"/>
    <x v="2"/>
    <s v="CAP"/>
    <n v="30"/>
    <n v="46.4"/>
    <s v="GLAXO SMITHKLIN"/>
    <d v="2022-08-19T00:00:00"/>
    <s v="Fri"/>
    <x v="4"/>
    <s v="Monsoon"/>
    <n v="5"/>
    <x v="2"/>
    <x v="2"/>
  </r>
  <r>
    <s v="0001289     "/>
    <s v="NO DOC"/>
    <x v="0"/>
    <x v="0"/>
    <s v="XXXXXXXXXX"/>
    <s v="P-250MG SUSPENSION 60ML                      "/>
    <s v="antipyretic"/>
    <x v="7"/>
    <s v="BOT"/>
    <n v="1"/>
    <n v="44.35"/>
    <s v="APEX LABORATOTO"/>
    <d v="2022-08-19T00:00:00"/>
    <s v="Fri"/>
    <x v="4"/>
    <s v="Monsoon"/>
    <n v="5"/>
    <x v="2"/>
    <x v="2"/>
  </r>
  <r>
    <s v="0001290     "/>
    <s v="NO DOC"/>
    <x v="0"/>
    <x v="0"/>
    <s v="XXXXXXXXXX"/>
    <s v="THYRONORM 25MCG TABLETS 120'S                "/>
    <s v="thyroid"/>
    <x v="9"/>
    <s v="TAB"/>
    <n v="120"/>
    <n v="175.65"/>
    <s v="ABBOTT LABS IND"/>
    <d v="2022-08-19T00:00:00"/>
    <s v="Fri"/>
    <x v="4"/>
    <s v="Monsoon"/>
    <n v="5"/>
    <x v="2"/>
    <x v="2"/>
  </r>
  <r>
    <s v="0001291     "/>
    <s v="NO DOC"/>
    <x v="142"/>
    <x v="144"/>
    <s v="XXXXXXXXXX"/>
    <s v="VOBOSE 0.3MG TABLETS 10'S                    "/>
    <s v="diabetic"/>
    <x v="3"/>
    <s v="TAB"/>
    <n v="30"/>
    <n v="125"/>
    <s v="USV CORVETTE   "/>
    <d v="2022-08-19T00:00:00"/>
    <s v="Fri"/>
    <x v="4"/>
    <s v="Monsoon"/>
    <n v="5"/>
    <x v="2"/>
    <x v="2"/>
  </r>
  <r>
    <m/>
    <s v=""/>
    <x v="142"/>
    <x v="3"/>
    <s v=""/>
    <s v="DERIPHYLLIN RET 300MG TABLETS 30'S           "/>
    <s v="bronchodilator"/>
    <x v="11"/>
    <s v="TAB"/>
    <n v="30"/>
    <n v="47.02"/>
    <s v="ZYDUS HEALTHCAR"/>
    <d v="2022-08-19T00:00:00"/>
    <s v="Fri"/>
    <x v="4"/>
    <s v="Monsoon"/>
    <n v="5"/>
    <x v="2"/>
    <x v="2"/>
  </r>
  <r>
    <m/>
    <s v=""/>
    <x v="142"/>
    <x v="3"/>
    <s v=""/>
    <s v="DAZTOR 10MG TABLETS 10'S                     "/>
    <s v="atherosclerosis"/>
    <x v="0"/>
    <s v="TAB"/>
    <n v="60"/>
    <n v="169"/>
    <s v="SUN PHARMA     "/>
    <d v="2022-08-19T00:00:00"/>
    <s v="Fri"/>
    <x v="4"/>
    <s v="Monsoon"/>
    <n v="5"/>
    <x v="2"/>
    <x v="2"/>
  </r>
  <r>
    <m/>
    <s v=""/>
    <x v="142"/>
    <x v="3"/>
    <s v=""/>
    <s v="JALRA M50/500 MG 15                          "/>
    <s v="diabetic"/>
    <x v="3"/>
    <s v="POW"/>
    <n v="15"/>
    <n v="325"/>
    <s v="ABBOTT HEALTHCA"/>
    <d v="2022-08-19T00:00:00"/>
    <s v="Fri"/>
    <x v="4"/>
    <s v="Monsoon"/>
    <n v="5"/>
    <x v="2"/>
    <x v="2"/>
  </r>
  <r>
    <m/>
    <s v=""/>
    <x v="142"/>
    <x v="3"/>
    <s v=""/>
    <s v="JALRA M50/500 MG 15                          "/>
    <s v="diabetic"/>
    <x v="3"/>
    <s v="POW"/>
    <n v="105"/>
    <n v="325"/>
    <s v="ABBOTT HEALTHCA"/>
    <d v="2022-08-19T00:00:00"/>
    <s v="Fri"/>
    <x v="4"/>
    <s v="Monsoon"/>
    <n v="5"/>
    <x v="2"/>
    <x v="2"/>
  </r>
  <r>
    <s v="0001292     "/>
    <s v="NO DOC"/>
    <x v="0"/>
    <x v="0"/>
    <s v="XXXXXXXXXX"/>
    <s v="ZIFI 200MG TABLETS 10'S                      "/>
    <s v="antibiotic"/>
    <x v="5"/>
    <s v="TAB"/>
    <n v="2"/>
    <n v="119"/>
    <s v="FDC            "/>
    <d v="2022-08-19T00:00:00"/>
    <s v="Fri"/>
    <x v="4"/>
    <s v="Monsoon"/>
    <n v="5"/>
    <x v="2"/>
    <x v="2"/>
  </r>
  <r>
    <m/>
    <s v=""/>
    <x v="0"/>
    <x v="3"/>
    <s v=""/>
    <s v="DIGENE GEL MINT FLAVOUR 200ML                "/>
    <s v="peptic ulcer"/>
    <x v="8"/>
    <s v="BOT"/>
    <n v="1"/>
    <n v="144.87"/>
    <s v="ABBOTT LABS IND"/>
    <d v="2022-08-19T00:00:00"/>
    <s v="Fri"/>
    <x v="4"/>
    <s v="Monsoon"/>
    <n v="5"/>
    <x v="2"/>
    <x v="2"/>
  </r>
  <r>
    <m/>
    <s v=""/>
    <x v="0"/>
    <x v="3"/>
    <s v=""/>
    <s v="SOMPRAZ-40MG TABLETS 15'S                    "/>
    <s v="peptic ulcer"/>
    <x v="8"/>
    <s v="TAB"/>
    <n v="2"/>
    <n v="139"/>
    <s v="SUN PHARMA     "/>
    <d v="2022-08-19T00:00:00"/>
    <s v="Fri"/>
    <x v="4"/>
    <s v="Monsoon"/>
    <n v="5"/>
    <x v="2"/>
    <x v="2"/>
  </r>
  <r>
    <s v="0001293     "/>
    <s v="NO DOC"/>
    <x v="0"/>
    <x v="0"/>
    <s v="XXXXXXXXXX"/>
    <s v="PARACIP 500MG TABLETS 10'S                   "/>
    <s v="antipyretic"/>
    <x v="7"/>
    <s v="TAB"/>
    <n v="10"/>
    <n v="10.02"/>
    <s v="CIPLA          "/>
    <d v="2022-08-19T00:00:00"/>
    <s v="Fri"/>
    <x v="4"/>
    <s v="Monsoon"/>
    <n v="5"/>
    <x v="2"/>
    <x v="2"/>
  </r>
  <r>
    <m/>
    <s v=""/>
    <x v="0"/>
    <x v="3"/>
    <s v=""/>
    <s v="MOX 500MG CAPSULES 15'S                      "/>
    <s v="antibiotic"/>
    <x v="5"/>
    <s v="CAP"/>
    <n v="6"/>
    <n v="108.7"/>
    <s v="REXCEL(RANBAXY)"/>
    <d v="2022-08-19T00:00:00"/>
    <s v="Fri"/>
    <x v="4"/>
    <s v="Monsoon"/>
    <n v="5"/>
    <x v="2"/>
    <x v="2"/>
  </r>
  <r>
    <s v="0001294     "/>
    <s v="NO DOC"/>
    <x v="191"/>
    <x v="193"/>
    <s v="XXXXXXXXXX"/>
    <s v="LINID TABLETS 10'S                           "/>
    <s v="antibiotic"/>
    <x v="5"/>
    <s v="TAB"/>
    <n v="5"/>
    <n v="410.8"/>
    <s v="ZYDUS CADILA   "/>
    <d v="2022-08-19T00:00:00"/>
    <s v="Fri"/>
    <x v="4"/>
    <s v="Monsoon"/>
    <n v="5"/>
    <x v="2"/>
    <x v="2"/>
  </r>
  <r>
    <m/>
    <s v=""/>
    <x v="191"/>
    <x v="3"/>
    <s v=""/>
    <s v="HUMAN MIXTARD 40 IU 10ML                     "/>
    <s v="insulin"/>
    <x v="3"/>
    <s v="VIA"/>
    <n v="1"/>
    <n v="158.41999999999999"/>
    <s v="NOVO NORDISK   "/>
    <d v="2022-08-19T00:00:00"/>
    <s v="Fri"/>
    <x v="4"/>
    <s v="Monsoon"/>
    <n v="5"/>
    <x v="2"/>
    <x v="2"/>
  </r>
  <r>
    <s v="0001295     "/>
    <s v="VIVEK                              "/>
    <x v="3"/>
    <x v="5"/>
    <s v="XXXXXXXXXX"/>
    <s v="NEUROBION FORTE TAB 30                       "/>
    <s v="multivitamin"/>
    <x v="2"/>
    <s v="TAB"/>
    <n v="60"/>
    <n v="34.700000000000003"/>
    <s v="MERCK          "/>
    <d v="2022-08-19T00:00:00"/>
    <s v="Fri"/>
    <x v="4"/>
    <s v="Monsoon"/>
    <n v="5"/>
    <x v="2"/>
    <x v="2"/>
  </r>
  <r>
    <s v="0001296     "/>
    <s v="NO DOC"/>
    <x v="130"/>
    <x v="132"/>
    <s v="XXXXXXXXXX"/>
    <s v="HIFENAC P TABLETS 15'S                       "/>
    <s v="anti inflammatory"/>
    <x v="7"/>
    <s v="TAB"/>
    <n v="4"/>
    <n v="90.5"/>
    <s v="INTAS PHARMACEU"/>
    <d v="2022-08-19T00:00:00"/>
    <s v="Fri"/>
    <x v="4"/>
    <s v="Monsoon"/>
    <n v="5"/>
    <x v="2"/>
    <x v="2"/>
  </r>
  <r>
    <m/>
    <s v=""/>
    <x v="130"/>
    <x v="3"/>
    <s v=""/>
    <s v="AZAX 500MG TABLETS 3'S                       "/>
    <s v="antibiotic"/>
    <x v="5"/>
    <s v="TAB"/>
    <n v="4"/>
    <n v="71.63"/>
    <s v="RANBAXY        "/>
    <d v="2022-08-19T00:00:00"/>
    <s v="Fri"/>
    <x v="4"/>
    <s v="Monsoon"/>
    <n v="5"/>
    <x v="2"/>
    <x v="2"/>
  </r>
  <r>
    <m/>
    <s v=""/>
    <x v="130"/>
    <x v="3"/>
    <s v=""/>
    <s v="METROGYL 400MG TABLETS 15'S                  "/>
    <s v="antidiarrhoeal"/>
    <x v="8"/>
    <s v="TAB"/>
    <n v="4"/>
    <n v="23.85"/>
    <s v="UNICHEM        "/>
    <d v="2022-08-19T00:00:00"/>
    <s v="Fri"/>
    <x v="4"/>
    <s v="Monsoon"/>
    <n v="5"/>
    <x v="2"/>
    <x v="2"/>
  </r>
  <r>
    <s v="0001297     "/>
    <s v="NO DOC"/>
    <x v="138"/>
    <x v="140"/>
    <s v="XXXXXXXXXX"/>
    <s v="SINAREST TABLETS 15                          "/>
    <s v="Anti allergic"/>
    <x v="6"/>
    <s v="TAB"/>
    <n v="15"/>
    <n v="91.8"/>
    <s v="CENTAUR PHARMAC"/>
    <d v="2022-08-20T00:00:00"/>
    <s v="Sat"/>
    <x v="4"/>
    <s v="Monsoon"/>
    <n v="6"/>
    <x v="2"/>
    <x v="2"/>
  </r>
  <r>
    <m/>
    <s v=""/>
    <x v="138"/>
    <x v="3"/>
    <s v=""/>
    <s v="MONTICOPE TABLETS 10'S                       "/>
    <s v="Anti allergic"/>
    <x v="6"/>
    <s v="TAB"/>
    <n v="10"/>
    <n v="99.9"/>
    <s v="MANKIND PHARMA "/>
    <d v="2022-08-20T00:00:00"/>
    <s v="Sat"/>
    <x v="4"/>
    <s v="Monsoon"/>
    <n v="6"/>
    <x v="2"/>
    <x v="2"/>
  </r>
  <r>
    <s v="0001298     "/>
    <s v="NO DOC"/>
    <x v="91"/>
    <x v="93"/>
    <s v="XXXXXXXXXX"/>
    <s v="NORFLOX TZ TABLETS 10'S                      "/>
    <s v="antibiotic"/>
    <x v="5"/>
    <s v="TAB"/>
    <n v="4"/>
    <n v="97.71"/>
    <s v="CIPLA          "/>
    <d v="2022-08-20T00:00:00"/>
    <s v="Sat"/>
    <x v="4"/>
    <s v="Monsoon"/>
    <n v="6"/>
    <x v="2"/>
    <x v="2"/>
  </r>
  <r>
    <m/>
    <s v=""/>
    <x v="91"/>
    <x v="3"/>
    <s v=""/>
    <s v="ELDOPER CAPSULES 10'S                        "/>
    <s v="antidiarrhoeal"/>
    <x v="8"/>
    <s v="CAP"/>
    <n v="7"/>
    <n v="39"/>
    <s v="MICRO LABS LIMI"/>
    <d v="2022-08-20T00:00:00"/>
    <s v="Sat"/>
    <x v="4"/>
    <s v="Monsoon"/>
    <n v="6"/>
    <x v="2"/>
    <x v="2"/>
  </r>
  <r>
    <m/>
    <s v=""/>
    <x v="91"/>
    <x v="3"/>
    <s v=""/>
    <s v="DOLO 650MG TABLETS 15'S                      "/>
    <s v="antipyretic"/>
    <x v="7"/>
    <s v="TAB"/>
    <n v="3"/>
    <n v="34.270000000000003"/>
    <s v="MICRO LABS LIMI"/>
    <d v="2022-08-20T00:00:00"/>
    <s v="Sat"/>
    <x v="4"/>
    <s v="Monsoon"/>
    <n v="6"/>
    <x v="2"/>
    <x v="2"/>
  </r>
  <r>
    <m/>
    <s v=""/>
    <x v="91"/>
    <x v="3"/>
    <s v=""/>
    <s v="VELOZ D CAPSULES 10'S                        "/>
    <s v="peptic ulcer"/>
    <x v="8"/>
    <s v="CAP"/>
    <n v="4"/>
    <n v="188.15"/>
    <s v="TORRENT        "/>
    <d v="2022-08-20T00:00:00"/>
    <s v="Sat"/>
    <x v="4"/>
    <s v="Monsoon"/>
    <n v="6"/>
    <x v="2"/>
    <x v="2"/>
  </r>
  <r>
    <m/>
    <s v=""/>
    <x v="91"/>
    <x v="3"/>
    <s v=""/>
    <s v="PANTOCID DSR CAPSULES 15'S                   "/>
    <s v="peptic ulcer"/>
    <x v="8"/>
    <s v="CAP"/>
    <n v="4"/>
    <n v="210"/>
    <s v="SUN PHARMA     "/>
    <d v="2022-08-20T00:00:00"/>
    <s v="Sat"/>
    <x v="4"/>
    <s v="Monsoon"/>
    <n v="6"/>
    <x v="2"/>
    <x v="2"/>
  </r>
  <r>
    <s v="0001299     "/>
    <s v="NO DOC"/>
    <x v="0"/>
    <x v="0"/>
    <s v="XXXXXXXXXX"/>
    <s v="AZITHRAL 500MG TABLETS 5'S                   "/>
    <s v="antibiotic"/>
    <x v="5"/>
    <s v="TAB"/>
    <n v="6"/>
    <n v="132.36000000000001"/>
    <s v="ALEMBIC PHARMAC"/>
    <d v="2022-08-20T00:00:00"/>
    <s v="Sat"/>
    <x v="4"/>
    <s v="Monsoon"/>
    <n v="6"/>
    <x v="2"/>
    <x v="2"/>
  </r>
  <r>
    <s v="0001300     "/>
    <s v="NO DOC"/>
    <x v="91"/>
    <x v="93"/>
    <s v="XXXXXXXXXX"/>
    <s v="CALPOL TABLETS NEW PACKING 15'S              "/>
    <s v="antipyretic"/>
    <x v="7"/>
    <s v="TAB"/>
    <n v="15"/>
    <n v="15.04"/>
    <s v="GLAXO SMITHKLIN"/>
    <d v="2022-08-20T00:00:00"/>
    <s v="Sat"/>
    <x v="4"/>
    <s v="Monsoon"/>
    <n v="6"/>
    <x v="2"/>
    <x v="2"/>
  </r>
  <r>
    <m/>
    <s v=""/>
    <x v="91"/>
    <x v="3"/>
    <s v=""/>
    <s v="CLAVIX 75MG TABLETS 15'S                     "/>
    <s v="anticoagulant"/>
    <x v="0"/>
    <s v="TAB"/>
    <n v="30"/>
    <n v="126.87"/>
    <s v="INTAS          "/>
    <d v="2022-08-20T00:00:00"/>
    <s v="Sat"/>
    <x v="4"/>
    <s v="Monsoon"/>
    <n v="6"/>
    <x v="2"/>
    <x v="2"/>
  </r>
  <r>
    <m/>
    <s v=""/>
    <x v="91"/>
    <x v="3"/>
    <s v=""/>
    <s v="TELMA 40MG NEW 30'S STRIP PACK 30'S          "/>
    <s v="antihypertensive"/>
    <x v="0"/>
    <s v="TAB"/>
    <n v="30"/>
    <n v="222.1"/>
    <s v="GLENMARK PHARMA"/>
    <d v="2022-08-20T00:00:00"/>
    <s v="Sat"/>
    <x v="4"/>
    <s v="Monsoon"/>
    <n v="6"/>
    <x v="2"/>
    <x v="2"/>
  </r>
  <r>
    <m/>
    <s v=""/>
    <x v="91"/>
    <x v="3"/>
    <s v=""/>
    <s v="TELMA 40MG NEW 30'S STRIP PACK 30'S          "/>
    <s v="antihypertensive"/>
    <x v="0"/>
    <s v="TAB"/>
    <n v="30"/>
    <n v="222.1"/>
    <s v="GLENMARK PHARMA"/>
    <d v="2022-08-20T00:00:00"/>
    <s v="Sat"/>
    <x v="4"/>
    <s v="Monsoon"/>
    <n v="6"/>
    <x v="2"/>
    <x v="2"/>
  </r>
  <r>
    <m/>
    <s v=""/>
    <x v="91"/>
    <x v="3"/>
    <s v=""/>
    <s v="AZTOR 10MG TABLETS 15'S                      "/>
    <s v="atherosclerosis"/>
    <x v="0"/>
    <s v="TAB"/>
    <n v="30"/>
    <n v="102.25"/>
    <s v="SUN PHARMA     "/>
    <d v="2022-08-20T00:00:00"/>
    <s v="Sat"/>
    <x v="4"/>
    <s v="Monsoon"/>
    <n v="6"/>
    <x v="2"/>
    <x v="2"/>
  </r>
  <r>
    <s v="0001301     "/>
    <s v="NO DOC"/>
    <x v="12"/>
    <x v="14"/>
    <s v="XXXXXXXXXX"/>
    <s v="MEFTAL SPAS TABLETS 10'S                     "/>
    <s v="antispasmodic"/>
    <x v="8"/>
    <s v="TAB"/>
    <n v="5"/>
    <n v="50"/>
    <s v="BLUE CROSS     "/>
    <d v="2022-08-20T00:00:00"/>
    <s v="Sat"/>
    <x v="4"/>
    <s v="Monsoon"/>
    <n v="6"/>
    <x v="2"/>
    <x v="2"/>
  </r>
  <r>
    <s v="0001302     "/>
    <s v="NO DOC"/>
    <x v="3"/>
    <x v="5"/>
    <s v="XXXXXXXXXX"/>
    <s v="DERIPHYLLIN RET 150MG TABLETS 30'S           "/>
    <s v="bronchodilator"/>
    <x v="11"/>
    <s v="TAB"/>
    <n v="10"/>
    <n v="30.58"/>
    <s v="ZYDUS HEALTHCAR"/>
    <d v="2022-08-20T00:00:00"/>
    <s v="Sat"/>
    <x v="4"/>
    <s v="Monsoon"/>
    <n v="6"/>
    <x v="2"/>
    <x v="2"/>
  </r>
  <r>
    <s v="0001304     "/>
    <s v="NO DOC"/>
    <x v="51"/>
    <x v="53"/>
    <s v="XXXXXXXXXX"/>
    <s v="SELOKEN XL 50MG TABLETS 30'S                 "/>
    <s v="cardiac"/>
    <x v="0"/>
    <s v="TAB"/>
    <n v="30"/>
    <n v="205"/>
    <s v="ASTRA ZENECA PH"/>
    <d v="2022-08-21T00:00:00"/>
    <s v="Sun"/>
    <x v="4"/>
    <s v="Monsoon"/>
    <n v="7"/>
    <x v="2"/>
    <x v="2"/>
  </r>
  <r>
    <m/>
    <s v=""/>
    <x v="51"/>
    <x v="3"/>
    <s v=""/>
    <s v="SELOKEN XL 50MG TABLETS 30'S                 "/>
    <s v="cardiac"/>
    <x v="0"/>
    <s v="TAB"/>
    <n v="30"/>
    <n v="205"/>
    <s v="ASTRA ZENECA PH"/>
    <d v="2022-08-21T00:00:00"/>
    <s v="Sun"/>
    <x v="4"/>
    <s v="Monsoon"/>
    <n v="7"/>
    <x v="2"/>
    <x v="2"/>
  </r>
  <r>
    <s v="0001305     "/>
    <s v="VELAMMAL HOSPITAL                  "/>
    <x v="194"/>
    <x v="196"/>
    <s v="XXXXXXXXXX"/>
    <s v="EMESET 4MG TABLETS 10'S                      "/>
    <s v="vomiting"/>
    <x v="8"/>
    <s v="TAB"/>
    <n v="6"/>
    <n v="52.34"/>
    <s v="CIPLA          "/>
    <d v="2022-08-21T00:00:00"/>
    <s v="Sun"/>
    <x v="4"/>
    <s v="Monsoon"/>
    <n v="7"/>
    <x v="2"/>
    <x v="2"/>
  </r>
  <r>
    <m/>
    <s v=""/>
    <x v="194"/>
    <x v="3"/>
    <s v=""/>
    <s v="TRYPTOMER 10MG TABLETS 30'S                  "/>
    <s v="psychiatric"/>
    <x v="1"/>
    <s v="TAB"/>
    <n v="2"/>
    <n v="76.94"/>
    <s v="MANKIND PHARMA "/>
    <d v="2022-08-21T00:00:00"/>
    <s v="Sun"/>
    <x v="4"/>
    <s v="Monsoon"/>
    <n v="7"/>
    <x v="2"/>
    <x v="2"/>
  </r>
  <r>
    <m/>
    <s v=""/>
    <x v="194"/>
    <x v="3"/>
    <s v=""/>
    <s v="DOMSTAL 10MG TABLETS 10'S                    "/>
    <s v="nausea"/>
    <x v="8"/>
    <s v="TAB"/>
    <n v="14"/>
    <n v="26.9"/>
    <s v="TORRENT        "/>
    <d v="2022-08-21T00:00:00"/>
    <s v="Sun"/>
    <x v="4"/>
    <s v="Monsoon"/>
    <n v="7"/>
    <x v="2"/>
    <x v="2"/>
  </r>
  <r>
    <s v="0001307     "/>
    <s v="NO DOC"/>
    <x v="36"/>
    <x v="38"/>
    <s v="XXXXXXXXXX"/>
    <s v="NEBICARD 5MG TABLETS 10'S                    "/>
    <s v="cardiac"/>
    <x v="0"/>
    <s v="TAB"/>
    <n v="30"/>
    <n v="160.5"/>
    <s v="TORRENT        "/>
    <d v="2022-08-21T00:00:00"/>
    <s v="Sun"/>
    <x v="4"/>
    <s v="Monsoon"/>
    <n v="7"/>
    <x v="2"/>
    <x v="2"/>
  </r>
  <r>
    <m/>
    <s v=""/>
    <x v="36"/>
    <x v="3"/>
    <s v=""/>
    <s v="ECOSPRIN AV 75/20MG CAPSULES 10'S            "/>
    <s v="anticoagulant"/>
    <x v="0"/>
    <s v="CAP"/>
    <n v="30"/>
    <n v="35.76"/>
    <s v="USV LTD.       "/>
    <d v="2022-08-21T00:00:00"/>
    <s v="Sun"/>
    <x v="4"/>
    <s v="Monsoon"/>
    <n v="7"/>
    <x v="2"/>
    <x v="2"/>
  </r>
  <r>
    <m/>
    <s v=""/>
    <x v="36"/>
    <x v="3"/>
    <s v=""/>
    <s v="METOSARTAN 25MG TABLETS 10'S                 "/>
    <s v="cardiac"/>
    <x v="0"/>
    <s v="TAB"/>
    <n v="30"/>
    <n v="163"/>
    <s v="SUN PHARMA     "/>
    <d v="2022-08-21T00:00:00"/>
    <s v="Sun"/>
    <x v="4"/>
    <s v="Monsoon"/>
    <n v="7"/>
    <x v="2"/>
    <x v="2"/>
  </r>
  <r>
    <s v="0001309     "/>
    <s v="NO DOC"/>
    <x v="2"/>
    <x v="4"/>
    <s v="XXXXXXXXXX"/>
    <s v="NEERI TABLETS STRIP PACKING 30'S             "/>
    <s v="blood purifier"/>
    <x v="0"/>
    <s v="TAB"/>
    <n v="30"/>
    <n v="155"/>
    <s v="AIMIL          "/>
    <d v="2022-08-21T00:00:00"/>
    <s v="Sun"/>
    <x v="4"/>
    <s v="Monsoon"/>
    <n v="7"/>
    <x v="2"/>
    <x v="2"/>
  </r>
  <r>
    <m/>
    <s v=""/>
    <x v="2"/>
    <x v="3"/>
    <s v=""/>
    <s v="VOVERAN SR 100MG TABLETS 15'S                "/>
    <s v="analgesic"/>
    <x v="7"/>
    <s v="TAB"/>
    <n v="10"/>
    <n v="178.97"/>
    <s v="NOVARTIS/CIBA  "/>
    <d v="2022-08-21T00:00:00"/>
    <s v="Sun"/>
    <x v="4"/>
    <s v="Monsoon"/>
    <n v="7"/>
    <x v="2"/>
    <x v="2"/>
  </r>
  <r>
    <m/>
    <s v=""/>
    <x v="2"/>
    <x v="3"/>
    <s v=""/>
    <s v="GLYCOMET 500MG TABLETS 10'S                  "/>
    <s v="diabetic"/>
    <x v="3"/>
    <s v="TAB"/>
    <n v="10"/>
    <n v="18.7"/>
    <s v="USV LTD.       "/>
    <d v="2022-08-21T00:00:00"/>
    <s v="Sun"/>
    <x v="4"/>
    <s v="Monsoon"/>
    <n v="7"/>
    <x v="2"/>
    <x v="2"/>
  </r>
  <r>
    <s v="0001310     "/>
    <s v="NO DOC"/>
    <x v="2"/>
    <x v="4"/>
    <s v="XXXXXXXXXX"/>
    <s v="VERTIN 8MG 15                                "/>
    <s v="vertigo"/>
    <x v="10"/>
    <s v="TAB"/>
    <n v="15"/>
    <n v="160.56"/>
    <s v="ABBOTT HEALTHCA"/>
    <d v="2022-08-21T00:00:00"/>
    <s v="Sun"/>
    <x v="4"/>
    <s v="Monsoon"/>
    <n v="7"/>
    <x v="2"/>
    <x v="2"/>
  </r>
  <r>
    <s v="0001311     "/>
    <s v="NO DOC"/>
    <x v="0"/>
    <x v="0"/>
    <s v="XXXXXXXXXX"/>
    <s v="ACEMIZ-MR TABLETS 10'S                       "/>
    <s v="anti inflammatory"/>
    <x v="7"/>
    <s v="TAB"/>
    <n v="5"/>
    <n v="99.5"/>
    <s v="LUPIN LTD      "/>
    <d v="2022-08-21T00:00:00"/>
    <s v="Sun"/>
    <x v="4"/>
    <s v="Monsoon"/>
    <n v="7"/>
    <x v="2"/>
    <x v="2"/>
  </r>
  <r>
    <m/>
    <s v=""/>
    <x v="0"/>
    <x v="3"/>
    <s v=""/>
    <s v="RANTAC 150MG TABLETS(NEW PACK) 30'S          "/>
    <s v="peptic ulcer"/>
    <x v="8"/>
    <s v="TAB"/>
    <n v="5"/>
    <n v="36.79"/>
    <s v="UNIQUE         "/>
    <d v="2022-08-21T00:00:00"/>
    <s v="Sun"/>
    <x v="4"/>
    <s v="Monsoon"/>
    <n v="7"/>
    <x v="2"/>
    <x v="2"/>
  </r>
  <r>
    <s v="0001312     "/>
    <s v="APOLLO HOSPITAL                    "/>
    <x v="42"/>
    <x v="44"/>
    <s v="XXXXXXXXXX"/>
    <s v="ATORLIP 40MG TABLETS 10'S                    "/>
    <s v="atherosclerosis"/>
    <x v="0"/>
    <s v="TAB"/>
    <n v="10"/>
    <n v="239.9"/>
    <s v="CIPLA          "/>
    <d v="2022-08-22T00:00:00"/>
    <s v="Mon"/>
    <x v="4"/>
    <s v="Monsoon"/>
    <n v="1"/>
    <x v="2"/>
    <x v="2"/>
  </r>
  <r>
    <m/>
    <s v=""/>
    <x v="42"/>
    <x v="3"/>
    <s v=""/>
    <s v="PAN 40MG TABLETS 15'S                        "/>
    <s v="peptic ulcer"/>
    <x v="8"/>
    <s v="TAB"/>
    <n v="20"/>
    <n v="155"/>
    <s v="ALKEM LABOURATO"/>
    <d v="2022-08-22T00:00:00"/>
    <s v="Mon"/>
    <x v="4"/>
    <s v="Monsoon"/>
    <n v="1"/>
    <x v="2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08-22T00:00:00"/>
    <s v="Mon"/>
    <x v="4"/>
    <s v="Monsoon"/>
    <n v="1"/>
    <x v="2"/>
    <x v="2"/>
  </r>
  <r>
    <m/>
    <s v=""/>
    <x v="42"/>
    <x v="3"/>
    <s v=""/>
    <s v="PROLOMET XL 50MG TABLETS 10'S                "/>
    <s v="cardiac"/>
    <x v="0"/>
    <s v="TAB"/>
    <n v="10"/>
    <n v="71.650000000000006"/>
    <s v="SUN PHARMA     "/>
    <d v="2022-08-22T00:00:00"/>
    <s v="Mon"/>
    <x v="4"/>
    <s v="Monsoon"/>
    <n v="1"/>
    <x v="2"/>
    <x v="2"/>
  </r>
  <r>
    <m/>
    <s v=""/>
    <x v="42"/>
    <x v="3"/>
    <s v=""/>
    <s v="PROLOMET XL 25MG TABLETS 10'S                "/>
    <s v="cardiac"/>
    <x v="0"/>
    <s v="TAB"/>
    <n v="10"/>
    <n v="50.05"/>
    <s v="SUN PHARMA     "/>
    <d v="2022-08-22T00:00:00"/>
    <s v="Mon"/>
    <x v="4"/>
    <s v="Monsoon"/>
    <n v="1"/>
    <x v="2"/>
    <x v="2"/>
  </r>
  <r>
    <s v="0001313     "/>
    <s v="SHENBAGAM HOSPITAL                 "/>
    <x v="210"/>
    <x v="212"/>
    <s v="XXXXXXXXXX"/>
    <s v="A TO Z NS TABLETS 15'S                       "/>
    <s v="multivitamins"/>
    <x v="2"/>
    <s v="TAB"/>
    <n v="30"/>
    <n v="128"/>
    <s v="ALKEM LABOURATO"/>
    <d v="2022-08-22T00:00:00"/>
    <s v="Mon"/>
    <x v="4"/>
    <s v="Monsoon"/>
    <n v="1"/>
    <x v="2"/>
    <x v="2"/>
  </r>
  <r>
    <m/>
    <s v=""/>
    <x v="210"/>
    <x v="3"/>
    <s v=""/>
    <s v="ATIVAN 2MG TABLETS NEW PACK 30 30'S          "/>
    <s v="psychiatric"/>
    <x v="1"/>
    <s v="TAB"/>
    <n v="30"/>
    <n v="91.87"/>
    <s v="PFIZER LIMITED "/>
    <d v="2022-08-22T00:00:00"/>
    <s v="Mon"/>
    <x v="4"/>
    <s v="Monsoon"/>
    <n v="1"/>
    <x v="2"/>
    <x v="2"/>
  </r>
  <r>
    <m/>
    <s v=""/>
    <x v="210"/>
    <x v="3"/>
    <s v=""/>
    <s v="FLOTRAL D KIT 10'S                           "/>
    <s v="prostate hyperplacia"/>
    <x v="9"/>
    <s v="STR"/>
    <n v="30"/>
    <n v="315"/>
    <s v="RANBAXY        "/>
    <d v="2022-08-22T00:00:00"/>
    <s v="Mon"/>
    <x v="4"/>
    <s v="Monsoon"/>
    <n v="1"/>
    <x v="2"/>
    <x v="2"/>
  </r>
  <r>
    <m/>
    <s v=""/>
    <x v="210"/>
    <x v="3"/>
    <s v=""/>
    <s v="GLYCOMET SR 500MG TABLET 20'S                "/>
    <s v="diabetic"/>
    <x v="3"/>
    <s v="TAB"/>
    <n v="90"/>
    <n v="47.71"/>
    <s v="USV LTD.       "/>
    <d v="2022-08-22T00:00:00"/>
    <s v="Mon"/>
    <x v="4"/>
    <s v="Monsoon"/>
    <n v="1"/>
    <x v="2"/>
    <x v="2"/>
  </r>
  <r>
    <m/>
    <s v=""/>
    <x v="210"/>
    <x v="3"/>
    <s v=""/>
    <s v="ADMENTA 5MG TABLETSS 10'S                    "/>
    <s v="Alzhemier Disease"/>
    <x v="10"/>
    <s v="TAB"/>
    <n v="20"/>
    <n v="114"/>
    <s v="SUN PHARMA     "/>
    <d v="2022-08-22T00:00:00"/>
    <s v="Mon"/>
    <x v="4"/>
    <s v="Monsoon"/>
    <n v="1"/>
    <x v="2"/>
    <x v="2"/>
  </r>
  <r>
    <m/>
    <s v=""/>
    <x v="210"/>
    <x v="3"/>
    <s v=""/>
    <s v="ADMENTA 5MG TABLETSS 10'S                    "/>
    <s v="Alzhemier Disease"/>
    <x v="10"/>
    <s v="TAB"/>
    <n v="10"/>
    <n v="114"/>
    <s v="SUN PHARMA     "/>
    <d v="2022-08-22T00:00:00"/>
    <s v="Mon"/>
    <x v="4"/>
    <s v="Monsoon"/>
    <n v="1"/>
    <x v="2"/>
    <x v="2"/>
  </r>
  <r>
    <m/>
    <s v=""/>
    <x v="210"/>
    <x v="3"/>
    <s v=""/>
    <s v="CLOPILET 75MG TABLETS NEW PACK 15'S          "/>
    <s v="anticoagulant"/>
    <x v="0"/>
    <s v="TAB"/>
    <n v="30"/>
    <n v="129.4"/>
    <s v="SUN PHARMA     "/>
    <d v="2022-08-22T00:00:00"/>
    <s v="Mon"/>
    <x v="4"/>
    <s v="Monsoon"/>
    <n v="1"/>
    <x v="2"/>
    <x v="2"/>
  </r>
  <r>
    <m/>
    <s v=""/>
    <x v="210"/>
    <x v="3"/>
    <s v=""/>
    <s v="SYNDOPA 110 15                               "/>
    <s v="parkinson disease"/>
    <x v="10"/>
    <s v="TAB"/>
    <n v="15"/>
    <n v="28.85"/>
    <s v="SUN PHARMA     "/>
    <d v="2022-08-22T00:00:00"/>
    <s v="Mon"/>
    <x v="4"/>
    <s v="Monsoon"/>
    <n v="1"/>
    <x v="2"/>
    <x v="2"/>
  </r>
  <r>
    <s v="0001314     "/>
    <s v="DR.VENKATESH MD                    "/>
    <x v="306"/>
    <x v="308"/>
    <s v="XXXXXXXXXX"/>
    <s v="CALZINC CAPSULES 10'S                        "/>
    <s v="minerals suppliment"/>
    <x v="2"/>
    <s v="CAP"/>
    <n v="30"/>
    <n v="139"/>
    <s v="ICARUS HEALTHCA"/>
    <d v="2022-08-22T00:00:00"/>
    <s v="Mon"/>
    <x v="4"/>
    <s v="Monsoon"/>
    <n v="1"/>
    <x v="2"/>
    <x v="2"/>
  </r>
  <r>
    <m/>
    <s v=""/>
    <x v="306"/>
    <x v="3"/>
    <s v=""/>
    <s v="GALOP PLUS  5 10                             "/>
    <s v="psychiatric"/>
    <x v="1"/>
    <s v="TAB"/>
    <n v="10"/>
    <n v="96.05"/>
    <s v="EMCURE (ZUVENTU"/>
    <d v="2022-08-22T00:00:00"/>
    <s v="Mon"/>
    <x v="4"/>
    <s v="Monsoon"/>
    <n v="1"/>
    <x v="2"/>
    <x v="2"/>
  </r>
  <r>
    <s v="0001316     "/>
    <s v="NO DOC"/>
    <x v="0"/>
    <x v="0"/>
    <s v="XXXXXXXXXX"/>
    <s v="CARDIVAS 3.125MG TABLETS 10'S                "/>
    <s v="cardiac"/>
    <x v="0"/>
    <s v="TAB"/>
    <n v="10"/>
    <n v="43.5"/>
    <s v="SUN PHARMA     "/>
    <d v="2022-08-22T00:00:00"/>
    <s v="Mon"/>
    <x v="4"/>
    <s v="Monsoon"/>
    <n v="1"/>
    <x v="2"/>
    <x v="2"/>
  </r>
  <r>
    <s v="0001317     "/>
    <s v="DR.JOTHIMURUGAN                    "/>
    <x v="3"/>
    <x v="5"/>
    <s v="XXXXXXXXXX"/>
    <s v="CLAVAM 625MG TABLETS 10'S                    "/>
    <s v="antibiotic"/>
    <x v="5"/>
    <s v="TAB"/>
    <n v="4"/>
    <n v="201.62"/>
    <s v="ALKEM LABOURATO"/>
    <d v="2022-08-22T00:00:00"/>
    <s v="Mon"/>
    <x v="4"/>
    <s v="Monsoon"/>
    <n v="1"/>
    <x v="2"/>
    <x v="2"/>
  </r>
  <r>
    <s v="0001318     "/>
    <s v="NO DOC"/>
    <x v="34"/>
    <x v="36"/>
    <s v="XXXXXXXXXX"/>
    <s v="VALPARIN 200MG TABLETS 10'S                  "/>
    <s v="anticonvulsant"/>
    <x v="10"/>
    <s v="TAB"/>
    <n v="30"/>
    <n v="34.58"/>
    <s v="SANOFI         "/>
    <d v="2022-08-22T00:00:00"/>
    <s v="Mon"/>
    <x v="4"/>
    <s v="Monsoon"/>
    <n v="1"/>
    <x v="2"/>
    <x v="2"/>
  </r>
  <r>
    <m/>
    <s v=""/>
    <x v="34"/>
    <x v="3"/>
    <s v=""/>
    <s v="AMIXIDE-H TABLETS 10'S                       "/>
    <s v="psychiatric"/>
    <x v="1"/>
    <s v="TAB"/>
    <n v="30"/>
    <n v="46.5"/>
    <s v="SUN PHARMA     "/>
    <d v="2022-08-22T00:00:00"/>
    <s v="Mon"/>
    <x v="4"/>
    <s v="Monsoon"/>
    <n v="1"/>
    <x v="2"/>
    <x v="2"/>
  </r>
  <r>
    <m/>
    <s v=""/>
    <x v="34"/>
    <x v="3"/>
    <s v=""/>
    <s v="ZEPTOL CR 200MG TABLETS 10'S                 "/>
    <s v="anticonvulsant"/>
    <x v="10"/>
    <s v="TAB"/>
    <n v="30"/>
    <n v="26.21"/>
    <s v="SUN PHARMA     "/>
    <d v="2022-08-22T00:00:00"/>
    <s v="Mon"/>
    <x v="4"/>
    <s v="Monsoon"/>
    <n v="1"/>
    <x v="2"/>
    <x v="2"/>
  </r>
  <r>
    <m/>
    <s v=""/>
    <x v="34"/>
    <x v="3"/>
    <s v=""/>
    <s v="VERTIN 8MG 15                                "/>
    <s v="vertigo"/>
    <x v="10"/>
    <s v="TAB"/>
    <n v="30"/>
    <n v="160.56"/>
    <s v="ABBOTT HEALTHCA"/>
    <d v="2022-08-22T00:00:00"/>
    <s v="Mon"/>
    <x v="4"/>
    <s v="Monsoon"/>
    <n v="1"/>
    <x v="2"/>
    <x v="2"/>
  </r>
  <r>
    <m/>
    <s v=""/>
    <x v="34"/>
    <x v="3"/>
    <s v=""/>
    <s v="NEUROBION FORTE TAB 30                       "/>
    <s v="multivitamin"/>
    <x v="2"/>
    <s v="TAB"/>
    <n v="30"/>
    <n v="34.700000000000003"/>
    <s v="MERCK          "/>
    <d v="2022-08-22T00:00:00"/>
    <s v="Mon"/>
    <x v="4"/>
    <s v="Monsoon"/>
    <n v="1"/>
    <x v="2"/>
    <x v="2"/>
  </r>
  <r>
    <s v="0001319     "/>
    <s v="NO DOC"/>
    <x v="4"/>
    <x v="6"/>
    <s v="XXXXXXXXXX"/>
    <s v="ALPRAX 1MG TABLETS 15'S                      "/>
    <s v="anxiolytic"/>
    <x v="1"/>
    <s v="TAB"/>
    <n v="15"/>
    <n v="114.45"/>
    <s v="TORRENT        "/>
    <d v="2022-08-22T00:00:00"/>
    <s v="Mon"/>
    <x v="4"/>
    <s v="Monsoon"/>
    <n v="1"/>
    <x v="2"/>
    <x v="2"/>
  </r>
  <r>
    <s v="0001320     "/>
    <s v="NO DOC"/>
    <x v="0"/>
    <x v="0"/>
    <s v="XXXXXXXXXX"/>
    <s v="DOLO 650MG TABLETS 15'S                      "/>
    <s v="antipyretic"/>
    <x v="7"/>
    <s v="TAB"/>
    <n v="15"/>
    <n v="34.270000000000003"/>
    <s v="MICRO LABS LIMI"/>
    <d v="2022-08-22T00:00:00"/>
    <s v="Mon"/>
    <x v="4"/>
    <s v="Monsoon"/>
    <n v="1"/>
    <x v="2"/>
    <x v="2"/>
  </r>
  <r>
    <m/>
    <s v=""/>
    <x v="0"/>
    <x v="3"/>
    <s v=""/>
    <s v="ALLEGRA M TABLETS 10'S                       "/>
    <s v="Anti allergic"/>
    <x v="6"/>
    <s v="TAB"/>
    <n v="4"/>
    <n v="228.46"/>
    <s v="SANOFI         "/>
    <d v="2022-08-22T00:00:00"/>
    <s v="Mon"/>
    <x v="4"/>
    <s v="Monsoon"/>
    <n v="1"/>
    <x v="2"/>
    <x v="2"/>
  </r>
  <r>
    <s v="0001321     "/>
    <s v="NO DOC"/>
    <x v="2"/>
    <x v="4"/>
    <s v="XXXXXXXXXX"/>
    <s v="CIFRAN 500MG TABLETS 10'S                    "/>
    <s v="antibiotic"/>
    <x v="5"/>
    <s v="TAB"/>
    <n v="10"/>
    <n v="40.93"/>
    <s v="RANBAXY        "/>
    <d v="2022-08-23T00:00:00"/>
    <s v="Tue"/>
    <x v="4"/>
    <s v="Monsoon"/>
    <n v="2"/>
    <x v="2"/>
    <x v="2"/>
  </r>
  <r>
    <s v="0001322     "/>
    <s v="NO DOC"/>
    <x v="608"/>
    <x v="610"/>
    <s v="XXXXXXXXXX"/>
    <s v="CLAVIX 75MG TABLETS 15'S                     "/>
    <s v="anticoagulant"/>
    <x v="0"/>
    <s v="TAB"/>
    <n v="30"/>
    <n v="126.87"/>
    <s v="INTAS          "/>
    <d v="2022-08-23T00:00:00"/>
    <s v="Tue"/>
    <x v="4"/>
    <s v="Monsoon"/>
    <n v="2"/>
    <x v="2"/>
    <x v="2"/>
  </r>
  <r>
    <m/>
    <s v=""/>
    <x v="608"/>
    <x v="3"/>
    <s v=""/>
    <s v="ANXIT 0.5MG TABLETS 15'S                     "/>
    <s v="anxiolytic"/>
    <x v="1"/>
    <s v="TAB"/>
    <n v="30"/>
    <n v="47"/>
    <s v="MICRO LABS LIMI"/>
    <d v="2022-08-23T00:00:00"/>
    <s v="Tue"/>
    <x v="4"/>
    <s v="Monsoon"/>
    <n v="2"/>
    <x v="2"/>
    <x v="2"/>
  </r>
  <r>
    <m/>
    <s v=""/>
    <x v="608"/>
    <x v="3"/>
    <s v=""/>
    <s v="BECOSULES CAPSULES 20'S                      "/>
    <s v="multivitamin"/>
    <x v="2"/>
    <s v="CAP"/>
    <n v="30"/>
    <n v="45.67"/>
    <s v="PFIZER LIMITED "/>
    <d v="2022-08-23T00:00:00"/>
    <s v="Tue"/>
    <x v="4"/>
    <s v="Monsoon"/>
    <n v="2"/>
    <x v="2"/>
    <x v="2"/>
  </r>
  <r>
    <m/>
    <s v=""/>
    <x v="608"/>
    <x v="3"/>
    <s v=""/>
    <s v="TAZLOC BETA 50MG TABLETS 10'S                "/>
    <s v="antihypertensive"/>
    <x v="0"/>
    <s v="TAB"/>
    <n v="20"/>
    <n v="173.51"/>
    <s v="USV LTD.       "/>
    <d v="2022-08-23T00:00:00"/>
    <s v="Tue"/>
    <x v="4"/>
    <s v="Monsoon"/>
    <n v="2"/>
    <x v="2"/>
    <x v="2"/>
  </r>
  <r>
    <m/>
    <s v=""/>
    <x v="608"/>
    <x v="3"/>
    <s v=""/>
    <s v="SUPRADYN TABLETS 15'S                        "/>
    <s v="multivitamin"/>
    <x v="2"/>
    <s v="TAB"/>
    <n v="15"/>
    <n v="50"/>
    <s v="ABBOTT (FORMERL"/>
    <d v="2022-08-23T00:00:00"/>
    <s v="Tue"/>
    <x v="4"/>
    <s v="Monsoon"/>
    <n v="2"/>
    <x v="2"/>
    <x v="2"/>
  </r>
  <r>
    <s v="0001323     "/>
    <s v="DR.VALLAL                          "/>
    <x v="93"/>
    <x v="95"/>
    <s v="XXXXXXXXXX"/>
    <s v="SHELCAL 500MG TABLETS 15'S                   "/>
    <s v="calcium"/>
    <x v="2"/>
    <s v="TAB"/>
    <n v="30"/>
    <n v="119.5"/>
    <s v="ELDER          "/>
    <d v="2022-08-23T00:00:00"/>
    <s v="Tue"/>
    <x v="4"/>
    <s v="Monsoon"/>
    <n v="2"/>
    <x v="2"/>
    <x v="2"/>
  </r>
  <r>
    <m/>
    <s v=""/>
    <x v="93"/>
    <x v="3"/>
    <s v=""/>
    <s v="VERTIN 8MG 15                                "/>
    <s v="vertigo"/>
    <x v="10"/>
    <s v="TAB"/>
    <n v="30"/>
    <n v="160.56"/>
    <s v="ABBOTT HEALTHCA"/>
    <d v="2022-08-23T00:00:00"/>
    <s v="Tue"/>
    <x v="4"/>
    <s v="Monsoon"/>
    <n v="2"/>
    <x v="2"/>
    <x v="2"/>
  </r>
  <r>
    <s v="0001324     "/>
    <s v="NO DOC"/>
    <x v="0"/>
    <x v="0"/>
    <s v="XXXXXXXXXX"/>
    <s v="CLAVAM DRY SYRUP 30ML                        "/>
    <s v="antibiotic"/>
    <x v="5"/>
    <s v="BOT"/>
    <n v="1"/>
    <n v="67.099999999999994"/>
    <s v="ALKEM LABOURATO"/>
    <d v="2022-08-23T00:00:00"/>
    <s v="Tue"/>
    <x v="4"/>
    <s v="Monsoon"/>
    <n v="2"/>
    <x v="2"/>
    <x v="2"/>
  </r>
  <r>
    <s v="0001325     "/>
    <s v="NO DOC"/>
    <x v="0"/>
    <x v="0"/>
    <s v="XXXXXXXXXX"/>
    <s v="PAN 40MG TABLETS 15'S                        "/>
    <s v="peptic ulcer"/>
    <x v="8"/>
    <s v="TAB"/>
    <n v="6"/>
    <n v="155"/>
    <s v="ALKEM LABOURATO"/>
    <d v="2022-08-23T00:00:00"/>
    <s v="Tue"/>
    <x v="4"/>
    <s v="Monsoon"/>
    <n v="2"/>
    <x v="2"/>
    <x v="2"/>
  </r>
  <r>
    <s v="0001326     "/>
    <s v="NO DOC"/>
    <x v="56"/>
    <x v="58"/>
    <s v="XXXXXXXXXX"/>
    <s v="ZERODOL-P TABLETS 10'S                       "/>
    <s v="analgesic"/>
    <x v="7"/>
    <s v="TAB"/>
    <n v="4"/>
    <n v="60.4"/>
    <s v="IPCA           "/>
    <d v="2022-08-23T00:00:00"/>
    <s v="Tue"/>
    <x v="4"/>
    <s v="Monsoon"/>
    <n v="2"/>
    <x v="2"/>
    <x v="2"/>
  </r>
  <r>
    <m/>
    <s v=""/>
    <x v="56"/>
    <x v="3"/>
    <s v=""/>
    <s v="UNIENZYME TABLETS 15'S                       "/>
    <s v="enzyme"/>
    <x v="8"/>
    <s v="TAB"/>
    <n v="30"/>
    <n v="70.599999999999994"/>
    <s v="UNICHEM        "/>
    <d v="2022-08-23T00:00:00"/>
    <s v="Tue"/>
    <x v="4"/>
    <s v="Monsoon"/>
    <n v="2"/>
    <x v="2"/>
    <x v="2"/>
  </r>
  <r>
    <m/>
    <s v=""/>
    <x v="56"/>
    <x v="3"/>
    <s v=""/>
    <s v="RANTAC 150MG TABLETS(NEW PACK) 30'S          "/>
    <s v="peptic ulcer"/>
    <x v="8"/>
    <s v="TAB"/>
    <n v="4"/>
    <n v="36.79"/>
    <s v="UNIQUE         "/>
    <d v="2022-08-23T00:00:00"/>
    <s v="Tue"/>
    <x v="4"/>
    <s v="Monsoon"/>
    <n v="2"/>
    <x v="2"/>
    <x v="2"/>
  </r>
  <r>
    <m/>
    <s v=""/>
    <x v="56"/>
    <x v="3"/>
    <s v=""/>
    <s v="BECOZYME C FORTE TABLETS 15'S                "/>
    <s v="multivitamin"/>
    <x v="2"/>
    <s v="TAB"/>
    <n v="30"/>
    <n v="25"/>
    <s v="ABBOTT (FORMERL"/>
    <d v="2022-08-23T00:00:00"/>
    <s v="Tue"/>
    <x v="4"/>
    <s v="Monsoon"/>
    <n v="2"/>
    <x v="2"/>
    <x v="2"/>
  </r>
  <r>
    <s v="0001327     "/>
    <s v="NO DOC"/>
    <x v="51"/>
    <x v="53"/>
    <s v="XXXXXXXXXX"/>
    <s v="CHYMORAL FORTE TABLETS 20'S                  "/>
    <s v="anti inflammatory"/>
    <x v="7"/>
    <s v="TAB"/>
    <n v="9"/>
    <n v="423.4"/>
    <s v="ELDER          "/>
    <d v="2022-08-23T00:00:00"/>
    <s v="Tue"/>
    <x v="4"/>
    <s v="Monsoon"/>
    <n v="2"/>
    <x v="2"/>
    <x v="2"/>
  </r>
  <r>
    <m/>
    <s v=""/>
    <x v="51"/>
    <x v="3"/>
    <s v=""/>
    <s v="ZERODOL SP TABLETS 10'S                      "/>
    <s v="analgesic"/>
    <x v="7"/>
    <s v="TAB"/>
    <n v="10"/>
    <n v="107.6"/>
    <s v="IPCA LABORATORI"/>
    <d v="2022-08-23T00:00:00"/>
    <s v="Tue"/>
    <x v="4"/>
    <s v="Monsoon"/>
    <n v="2"/>
    <x v="2"/>
    <x v="2"/>
  </r>
  <r>
    <s v="0001328     "/>
    <s v="NO DOC"/>
    <x v="487"/>
    <x v="489"/>
    <s v="XXXXXXXXXX"/>
    <s v="ANGIPLAT 2.5MG TABLETS 25'S                  "/>
    <s v="hypertension"/>
    <x v="0"/>
    <s v="TAB"/>
    <n v="50"/>
    <n v="162.5"/>
    <s v="MICRO LABS LIMI"/>
    <d v="2022-08-23T00:00:00"/>
    <s v="Tue"/>
    <x v="4"/>
    <s v="Monsoon"/>
    <n v="2"/>
    <x v="2"/>
    <x v="2"/>
  </r>
  <r>
    <m/>
    <s v=""/>
    <x v="487"/>
    <x v="3"/>
    <s v=""/>
    <s v="NEBICARD 5MG TABLETS 10'S                    "/>
    <s v="cardiac"/>
    <x v="0"/>
    <s v="TAB"/>
    <n v="30"/>
    <n v="160.5"/>
    <s v="TORRENT        "/>
    <d v="2022-08-23T00:00:00"/>
    <s v="Tue"/>
    <x v="4"/>
    <s v="Monsoon"/>
    <n v="2"/>
    <x v="2"/>
    <x v="2"/>
  </r>
  <r>
    <s v="0001329     "/>
    <s v="DR.A.SHANMUGAM                     "/>
    <x v="59"/>
    <x v="61"/>
    <s v="XXXXXXXXXX"/>
    <s v="CILACAR 5MG TABLETS 10'S                     "/>
    <s v="cardiac"/>
    <x v="0"/>
    <s v="TAB"/>
    <n v="60"/>
    <n v="70.73"/>
    <s v="UNICHEM        "/>
    <d v="2022-08-23T00:00:00"/>
    <s v="Tue"/>
    <x v="4"/>
    <s v="Monsoon"/>
    <n v="2"/>
    <x v="2"/>
    <x v="2"/>
  </r>
  <r>
    <m/>
    <s v=""/>
    <x v="59"/>
    <x v="3"/>
    <s v=""/>
    <s v="ECOSPRIN 75MG TABLETS 14'S                   "/>
    <s v="anticoagulant"/>
    <x v="0"/>
    <s v="TAB"/>
    <n v="42"/>
    <n v="5.33"/>
    <s v="USV LTD.       "/>
    <d v="2022-08-23T00:00:00"/>
    <s v="Tue"/>
    <x v="4"/>
    <s v="Monsoon"/>
    <n v="2"/>
    <x v="2"/>
    <x v="2"/>
  </r>
  <r>
    <m/>
    <s v=""/>
    <x v="59"/>
    <x v="3"/>
    <s v=""/>
    <s v="GLYCOMET SR 500MG TABLET 20'S                "/>
    <s v="diabetic"/>
    <x v="3"/>
    <s v="TAB"/>
    <n v="30"/>
    <n v="47.71"/>
    <s v="USV LTD.       "/>
    <d v="2022-08-23T00:00:00"/>
    <s v="Tue"/>
    <x v="4"/>
    <s v="Monsoon"/>
    <n v="2"/>
    <x v="2"/>
    <x v="2"/>
  </r>
  <r>
    <m/>
    <s v=""/>
    <x v="59"/>
    <x v="3"/>
    <s v=""/>
    <s v="ROZAVEL EZ TABLETS 10'S                      "/>
    <s v="cholesterol reducing agent"/>
    <x v="0"/>
    <s v="TAB"/>
    <n v="30"/>
    <n v="204"/>
    <s v="SUN PHARMA     "/>
    <d v="2022-08-23T00:00:00"/>
    <s v="Tue"/>
    <x v="4"/>
    <s v="Monsoon"/>
    <n v="2"/>
    <x v="2"/>
    <x v="2"/>
  </r>
  <r>
    <m/>
    <s v=""/>
    <x v="59"/>
    <x v="3"/>
    <s v=""/>
    <s v="MONTEK LC TABLETS 10'S                       "/>
    <s v="Anti allergic"/>
    <x v="6"/>
    <s v="TAB"/>
    <n v="10"/>
    <n v="197"/>
    <s v="SUN PHARMA     "/>
    <d v="2022-08-23T00:00:00"/>
    <s v="Tue"/>
    <x v="4"/>
    <s v="Monsoon"/>
    <n v="2"/>
    <x v="2"/>
    <x v="2"/>
  </r>
  <r>
    <m/>
    <s v=""/>
    <x v="59"/>
    <x v="3"/>
    <s v=""/>
    <s v="GLIZID MV TAB 10                             "/>
    <s v="diabetic"/>
    <x v="3"/>
    <s v="TAB"/>
    <n v="2"/>
    <n v="154.6"/>
    <s v="WOCKHARDT LIMIT"/>
    <d v="2022-08-23T00:00:00"/>
    <s v="Tue"/>
    <x v="4"/>
    <s v="Monsoon"/>
    <n v="2"/>
    <x v="2"/>
    <x v="2"/>
  </r>
  <r>
    <m/>
    <s v=""/>
    <x v="59"/>
    <x v="3"/>
    <s v=""/>
    <s v="GLIZID MV TAB 10                             "/>
    <s v="diabetic"/>
    <x v="3"/>
    <s v="TAB"/>
    <n v="7"/>
    <n v="154.6"/>
    <s v="WOCKHARDT LIMIT"/>
    <d v="2022-08-23T00:00:00"/>
    <s v="Tue"/>
    <x v="4"/>
    <s v="Monsoon"/>
    <n v="2"/>
    <x v="2"/>
    <x v="2"/>
  </r>
  <r>
    <s v="0001330     "/>
    <s v="NO DOC"/>
    <x v="128"/>
    <x v="130"/>
    <s v="XXXXXXXXXX"/>
    <s v="AZAX 500MG TABLETS 3'S                       "/>
    <s v="antibiotic"/>
    <x v="5"/>
    <s v="TAB"/>
    <n v="4"/>
    <n v="71.63"/>
    <s v="RANBAXY        "/>
    <d v="2022-08-23T00:00:00"/>
    <s v="Tue"/>
    <x v="4"/>
    <s v="Monsoon"/>
    <n v="2"/>
    <x v="2"/>
    <x v="2"/>
  </r>
  <r>
    <m/>
    <s v=""/>
    <x v="128"/>
    <x v="3"/>
    <s v=""/>
    <s v="TAZLOC 40MG TABLETS 10'S                     "/>
    <s v="antihypertensive"/>
    <x v="0"/>
    <s v="TAB"/>
    <n v="30"/>
    <n v="73.58"/>
    <s v="USV LTD.       "/>
    <d v="2022-08-23T00:00:00"/>
    <s v="Tue"/>
    <x v="4"/>
    <s v="Monsoon"/>
    <n v="2"/>
    <x v="2"/>
    <x v="2"/>
  </r>
  <r>
    <m/>
    <s v=""/>
    <x v="128"/>
    <x v="3"/>
    <s v=""/>
    <s v="CRESTOR 10MG TABLETS 30'S                    "/>
    <s v="antihypertensive"/>
    <x v="0"/>
    <s v="TAB"/>
    <n v="30"/>
    <n v="624"/>
    <s v="ASTRA ZENECA PH"/>
    <d v="2022-08-23T00:00:00"/>
    <s v="Tue"/>
    <x v="4"/>
    <s v="Monsoon"/>
    <n v="2"/>
    <x v="2"/>
    <x v="2"/>
  </r>
  <r>
    <m/>
    <s v=""/>
    <x v="128"/>
    <x v="3"/>
    <s v=""/>
    <s v="GLIMISAVE MV 2MG TABLETS 15'S                "/>
    <s v="diabetic"/>
    <x v="3"/>
    <s v="TAB"/>
    <n v="60"/>
    <n v="278.54000000000002"/>
    <s v="ERIS           "/>
    <d v="2022-08-23T00:00:00"/>
    <s v="Tue"/>
    <x v="4"/>
    <s v="Monsoon"/>
    <n v="2"/>
    <x v="2"/>
    <x v="2"/>
  </r>
  <r>
    <s v="0001331     "/>
    <s v="PREETHI HOSPITAL                   "/>
    <x v="23"/>
    <x v="25"/>
    <s v="XXXXXXXXXX"/>
    <s v="ECOSPRIN 75MG TABLETS 14'S                   "/>
    <s v="anticoagulant"/>
    <x v="0"/>
    <s v="TAB"/>
    <n v="14"/>
    <n v="5.33"/>
    <s v="USV LTD.       "/>
    <d v="2022-08-23T00:00:00"/>
    <s v="Tue"/>
    <x v="4"/>
    <s v="Monsoon"/>
    <n v="2"/>
    <x v="2"/>
    <x v="2"/>
  </r>
  <r>
    <m/>
    <s v=""/>
    <x v="23"/>
    <x v="3"/>
    <s v=""/>
    <s v="PROLOMET XL 12.5MG TABLETS 10'S              "/>
    <s v="cardiac"/>
    <x v="0"/>
    <s v="TAB"/>
    <n v="10"/>
    <n v="44.5"/>
    <s v="SUN PHARMA     "/>
    <d v="2022-08-23T00:00:00"/>
    <s v="Tue"/>
    <x v="4"/>
    <s v="Monsoon"/>
    <n v="2"/>
    <x v="2"/>
    <x v="2"/>
  </r>
  <r>
    <m/>
    <s v=""/>
    <x v="23"/>
    <x v="3"/>
    <s v=""/>
    <s v="CLOPILET 75MG TABLETS NEW PACK 15'S          "/>
    <s v="anticoagulant"/>
    <x v="0"/>
    <s v="TAB"/>
    <n v="15"/>
    <n v="129.4"/>
    <s v="SUN PHARMA     "/>
    <d v="2022-08-23T00:00:00"/>
    <s v="Tue"/>
    <x v="4"/>
    <s v="Monsoon"/>
    <n v="2"/>
    <x v="2"/>
    <x v="2"/>
  </r>
  <r>
    <m/>
    <s v=""/>
    <x v="23"/>
    <x v="3"/>
    <s v=""/>
    <s v="ATORVA 10 15                                 "/>
    <s v="atherosclerosis"/>
    <x v="0"/>
    <s v="STR"/>
    <n v="15"/>
    <n v="102.31"/>
    <s v="ZYDUS ALIDAC   "/>
    <d v="2022-08-23T00:00:00"/>
    <s v="Tue"/>
    <x v="4"/>
    <s v="Monsoon"/>
    <n v="2"/>
    <x v="2"/>
    <x v="2"/>
  </r>
  <r>
    <m/>
    <s v=""/>
    <x v="23"/>
    <x v="3"/>
    <s v=""/>
    <s v="DYTOR 5 15                                   "/>
    <s v="diuretics"/>
    <x v="9"/>
    <s v="TAB"/>
    <n v="15"/>
    <n v="59.29"/>
    <s v="CIPLA          "/>
    <d v="2022-08-23T00:00:00"/>
    <s v="Tue"/>
    <x v="4"/>
    <s v="Monsoon"/>
    <n v="2"/>
    <x v="2"/>
    <x v="2"/>
  </r>
  <r>
    <s v="0001332     "/>
    <s v="NO DOC"/>
    <x v="30"/>
    <x v="32"/>
    <s v="XXXXXXXXXX"/>
    <s v="LOSANORM 25MG H TABLETS 10'S                 "/>
    <s v="antihypertensive"/>
    <x v="0"/>
    <s v="TAB"/>
    <n v="20"/>
    <n v="57.15"/>
    <s v="IPCA LABORATORI"/>
    <d v="2022-08-24T00:00:00"/>
    <s v="Wed"/>
    <x v="4"/>
    <s v="Monsoon"/>
    <n v="3"/>
    <x v="2"/>
    <x v="2"/>
  </r>
  <r>
    <m/>
    <s v=""/>
    <x v="30"/>
    <x v="3"/>
    <s v=""/>
    <s v="POWERGESIC PLUS GEL 30GRAM                   "/>
    <s v="analgesic"/>
    <x v="7"/>
    <s v="TUB"/>
    <n v="1"/>
    <n v="132.75"/>
    <s v="JENBURKT       "/>
    <d v="2022-08-24T00:00:00"/>
    <s v="Wed"/>
    <x v="4"/>
    <s v="Monsoon"/>
    <n v="3"/>
    <x v="2"/>
    <x v="2"/>
  </r>
  <r>
    <m/>
    <s v=""/>
    <x v="30"/>
    <x v="3"/>
    <s v=""/>
    <s v="LOBATE-GM CREAM 15GRAM                       "/>
    <s v="dermatitis"/>
    <x v="4"/>
    <s v="TUB"/>
    <n v="2"/>
    <n v="95.21"/>
    <s v="ABBOTT HEALTHCA"/>
    <d v="2022-08-24T00:00:00"/>
    <s v="Wed"/>
    <x v="4"/>
    <s v="Monsoon"/>
    <n v="3"/>
    <x v="2"/>
    <x v="2"/>
  </r>
  <r>
    <m/>
    <s v=""/>
    <x v="30"/>
    <x v="3"/>
    <s v=""/>
    <s v="NORTEN 20MG TABLETS 10'S                     "/>
    <s v="psychiatric"/>
    <x v="1"/>
    <s v="TAB"/>
    <n v="20"/>
    <n v="32.619999999999997"/>
    <s v="BARODA PHARMA  "/>
    <d v="2022-08-24T00:00:00"/>
    <s v="Wed"/>
    <x v="4"/>
    <s v="Monsoon"/>
    <n v="3"/>
    <x v="2"/>
    <x v="2"/>
  </r>
  <r>
    <m/>
    <s v=""/>
    <x v="30"/>
    <x v="3"/>
    <s v=""/>
    <s v="DAONIL TABLETS NEW PACK 30'S 30'S            "/>
    <s v="diabetic"/>
    <x v="3"/>
    <s v="TAB"/>
    <n v="30"/>
    <n v="44.33"/>
    <s v="SANOFI         "/>
    <d v="2022-08-24T00:00:00"/>
    <s v="Wed"/>
    <x v="4"/>
    <s v="Monsoon"/>
    <n v="3"/>
    <x v="2"/>
    <x v="2"/>
  </r>
  <r>
    <s v="0001333     "/>
    <s v="NO DOC"/>
    <x v="130"/>
    <x v="132"/>
    <s v="XXXXXXXXXX"/>
    <s v="A TO Z NS TABLETS 15'S                       "/>
    <s v="multivitamins"/>
    <x v="2"/>
    <s v="TAB"/>
    <n v="15"/>
    <n v="128"/>
    <s v="ALKEM LABOURATO"/>
    <d v="2022-08-24T00:00:00"/>
    <s v="Wed"/>
    <x v="4"/>
    <s v="Monsoon"/>
    <n v="3"/>
    <x v="2"/>
    <x v="2"/>
  </r>
  <r>
    <m/>
    <s v=""/>
    <x v="130"/>
    <x v="3"/>
    <s v=""/>
    <s v="OLMEZEST 40MG TABLETS 10'S                   "/>
    <s v="antihypertensive"/>
    <x v="0"/>
    <s v="TAB"/>
    <n v="10"/>
    <n v="214"/>
    <s v="SUN PHARMA     "/>
    <d v="2022-08-24T00:00:00"/>
    <s v="Wed"/>
    <x v="4"/>
    <s v="Monsoon"/>
    <n v="3"/>
    <x v="2"/>
    <x v="2"/>
  </r>
  <r>
    <s v="0001334     "/>
    <s v="NO DOC"/>
    <x v="0"/>
    <x v="0"/>
    <s v="XXXXXXXXXX"/>
    <s v="AMLIP 5MG TABLETS 10'S                       "/>
    <s v="hypertension"/>
    <x v="0"/>
    <s v="TAB"/>
    <n v="10"/>
    <n v="32.36"/>
    <s v="CIPLA          "/>
    <d v="2022-08-24T00:00:00"/>
    <s v="Wed"/>
    <x v="4"/>
    <s v="Monsoon"/>
    <n v="3"/>
    <x v="2"/>
    <x v="2"/>
  </r>
  <r>
    <m/>
    <s v=""/>
    <x v="0"/>
    <x v="3"/>
    <s v=""/>
    <s v="ROSYS 5MG 10'S                               "/>
    <s v="atherosclerosis"/>
    <x v="0"/>
    <s v="STR"/>
    <n v="10"/>
    <n v="38"/>
    <s v="SYSTOPIC LABORA"/>
    <d v="2022-08-24T00:00:00"/>
    <s v="Wed"/>
    <x v="4"/>
    <s v="Monsoon"/>
    <n v="3"/>
    <x v="2"/>
    <x v="2"/>
  </r>
  <r>
    <s v="0001335     "/>
    <s v="NO DOC"/>
    <x v="149"/>
    <x v="151"/>
    <s v="XXXXXXXXXX"/>
    <s v="RENERVE PLUS INJECTION 2ML                   "/>
    <s v="vitamin"/>
    <x v="2"/>
    <s v="AMP"/>
    <n v="1"/>
    <n v="122.85"/>
    <s v="STRIDES ARCOLAB"/>
    <d v="2022-08-24T00:00:00"/>
    <s v="Wed"/>
    <x v="4"/>
    <s v="Monsoon"/>
    <n v="3"/>
    <x v="2"/>
    <x v="2"/>
  </r>
  <r>
    <s v="0001336     "/>
    <s v="NO DOC"/>
    <x v="194"/>
    <x v="196"/>
    <s v="XXXXXXXXXX"/>
    <s v="OMEZ 20MG CAPSULES 20'S                      "/>
    <s v="peptic ulcer"/>
    <x v="8"/>
    <s v="CAP"/>
    <n v="30"/>
    <n v="61.48"/>
    <s v="DR. REDDY'S    "/>
    <d v="2022-08-24T00:00:00"/>
    <s v="Wed"/>
    <x v="4"/>
    <s v="Monsoon"/>
    <n v="3"/>
    <x v="2"/>
    <x v="2"/>
  </r>
  <r>
    <s v="0001337     "/>
    <s v="NO DOC"/>
    <x v="339"/>
    <x v="341"/>
    <s v="XXXXXXXXXX"/>
    <s v="ZIFI 100MG DT TABLETS 10'S                   "/>
    <s v="antibiotic"/>
    <x v="5"/>
    <s v="TAB"/>
    <n v="6"/>
    <n v="79"/>
    <s v="FDC            "/>
    <d v="2022-08-24T00:00:00"/>
    <s v="Wed"/>
    <x v="4"/>
    <s v="Monsoon"/>
    <n v="3"/>
    <x v="2"/>
    <x v="2"/>
  </r>
  <r>
    <s v="0001338     "/>
    <s v="NO DOC"/>
    <x v="0"/>
    <x v="0"/>
    <s v="XXXXXXXXXX"/>
    <s v="COTTON 25GM 1                                "/>
    <s v="dressing"/>
    <x v="14"/>
    <s v="COT"/>
    <n v="1"/>
    <n v="29"/>
    <s v="SURGICARE      "/>
    <d v="2022-08-24T00:00:00"/>
    <s v="Wed"/>
    <x v="4"/>
    <s v="Monsoon"/>
    <n v="3"/>
    <x v="2"/>
    <x v="2"/>
  </r>
  <r>
    <s v="0001340     "/>
    <s v="NO DOC"/>
    <x v="149"/>
    <x v="151"/>
    <s v="XXXXXXXXXX"/>
    <s v="PAN-D CAPSULES 15'S                          "/>
    <s v="peptic ulcer"/>
    <x v="8"/>
    <s v="CAP"/>
    <n v="15"/>
    <n v="199"/>
    <s v="ALKEM LABOURATO"/>
    <d v="2022-08-24T00:00:00"/>
    <s v="Wed"/>
    <x v="4"/>
    <s v="Monsoon"/>
    <n v="3"/>
    <x v="2"/>
    <x v="2"/>
  </r>
  <r>
    <m/>
    <s v=""/>
    <x v="149"/>
    <x v="3"/>
    <s v=""/>
    <s v="GAVISCON SYRUP 150ML                         "/>
    <s v="peptic ulcer"/>
    <x v="8"/>
    <s v="BOT"/>
    <n v="1"/>
    <n v="162.4"/>
    <s v="RECKITT BENCKIS"/>
    <d v="2022-08-24T00:00:00"/>
    <s v="Wed"/>
    <x v="4"/>
    <s v="Monsoon"/>
    <n v="3"/>
    <x v="2"/>
    <x v="2"/>
  </r>
  <r>
    <s v="0001341     "/>
    <s v="NO DOC"/>
    <x v="0"/>
    <x v="0"/>
    <s v="XXXXXXXXXX"/>
    <s v="COVERSYL 2MG TABLETS 10'S                    "/>
    <s v="psychiatric"/>
    <x v="1"/>
    <s v="TAB"/>
    <n v="10"/>
    <n v="139.15"/>
    <s v="SERDIA PHARMACE"/>
    <d v="2022-08-24T00:00:00"/>
    <s v="Wed"/>
    <x v="4"/>
    <s v="Monsoon"/>
    <n v="3"/>
    <x v="2"/>
    <x v="2"/>
  </r>
  <r>
    <s v="0001342     "/>
    <s v="NO DOC"/>
    <x v="431"/>
    <x v="433"/>
    <s v="XXXXXXXXXX"/>
    <s v="VELOZ L CAPSULES 10'S                        "/>
    <s v="peptic ulcer"/>
    <x v="8"/>
    <s v="CAP"/>
    <n v="5"/>
    <n v="234.65"/>
    <s v="TORRENT        "/>
    <d v="2022-08-24T00:00:00"/>
    <s v="Wed"/>
    <x v="4"/>
    <s v="Monsoon"/>
    <n v="3"/>
    <x v="2"/>
    <x v="2"/>
  </r>
  <r>
    <s v="0001343     "/>
    <s v="DR.ARUMUGAM MDS                    "/>
    <x v="11"/>
    <x v="13"/>
    <s v="XXXXXXXXXX"/>
    <s v="ZIFI O 200MG TABLETS 10'S                    "/>
    <s v="antibiotic"/>
    <x v="5"/>
    <s v="TAB"/>
    <n v="2"/>
    <n v="167"/>
    <s v="FDC            "/>
    <d v="2022-08-24T00:00:00"/>
    <s v="Wed"/>
    <x v="4"/>
    <s v="Monsoon"/>
    <n v="3"/>
    <x v="2"/>
    <x v="2"/>
  </r>
  <r>
    <m/>
    <s v=""/>
    <x v="11"/>
    <x v="3"/>
    <s v=""/>
    <s v="ENZOFLAM TABLETS 10'S                        "/>
    <s v="analgesic"/>
    <x v="7"/>
    <s v="TAB"/>
    <n v="2"/>
    <n v="139"/>
    <s v="ALKEM LABOURATO"/>
    <d v="2022-08-24T00:00:00"/>
    <s v="Wed"/>
    <x v="4"/>
    <s v="Monsoon"/>
    <n v="3"/>
    <x v="2"/>
    <x v="2"/>
  </r>
  <r>
    <s v="0001345     "/>
    <s v="NO DOC"/>
    <x v="330"/>
    <x v="332"/>
    <s v="XXXXXXXXXX"/>
    <s v="BUDECORT 0.5MG RESPULES 2ML                  "/>
    <s v="bronchodilator"/>
    <x v="11"/>
    <s v="PAC"/>
    <n v="5"/>
    <n v="26.46"/>
    <s v="CIPLA          "/>
    <d v="2022-08-24T00:00:00"/>
    <s v="Wed"/>
    <x v="4"/>
    <s v="Monsoon"/>
    <n v="3"/>
    <x v="2"/>
    <x v="2"/>
  </r>
  <r>
    <s v="0001346     "/>
    <s v="NO DOC"/>
    <x v="0"/>
    <x v="0"/>
    <s v="XXXXXXXXXX"/>
    <s v="SINAREST TABLETS 15                          "/>
    <s v="Anti allergic"/>
    <x v="6"/>
    <s v="TAB"/>
    <n v="6"/>
    <n v="91.8"/>
    <s v="CENTAUR PHARMAC"/>
    <d v="2022-08-24T00:00:00"/>
    <s v="Wed"/>
    <x v="4"/>
    <s v="Monsoon"/>
    <n v="3"/>
    <x v="2"/>
    <x v="2"/>
  </r>
  <r>
    <m/>
    <s v=""/>
    <x v="0"/>
    <x v="3"/>
    <s v=""/>
    <s v="AZAX 500MG TABLETS 3'S                       "/>
    <s v="antibiotic"/>
    <x v="5"/>
    <s v="TAB"/>
    <n v="10"/>
    <n v="71.63"/>
    <s v="RANBAXY        "/>
    <d v="2022-08-24T00:00:00"/>
    <s v="Wed"/>
    <x v="4"/>
    <s v="Monsoon"/>
    <n v="3"/>
    <x v="2"/>
    <x v="2"/>
  </r>
  <r>
    <m/>
    <s v=""/>
    <x v="0"/>
    <x v="3"/>
    <s v=""/>
    <s v="ALLEGRA 120MG TABLETS 10'S                   "/>
    <s v="Anti allergic"/>
    <x v="6"/>
    <s v="TAB"/>
    <n v="6"/>
    <n v="203.46"/>
    <s v="AVENTIS        "/>
    <d v="2022-08-24T00:00:00"/>
    <s v="Wed"/>
    <x v="4"/>
    <s v="Monsoon"/>
    <n v="3"/>
    <x v="2"/>
    <x v="2"/>
  </r>
  <r>
    <s v="0001347     "/>
    <s v="NO DOC"/>
    <x v="280"/>
    <x v="282"/>
    <s v="XXXXXXXXXX"/>
    <s v="DOLO 650MG TABLETS 15'S                      "/>
    <s v="antipyretic"/>
    <x v="7"/>
    <s v="TAB"/>
    <n v="15"/>
    <n v="34.270000000000003"/>
    <s v="MICRO LABS LIMI"/>
    <d v="2022-08-24T00:00:00"/>
    <s v="Wed"/>
    <x v="4"/>
    <s v="Monsoon"/>
    <n v="3"/>
    <x v="2"/>
    <x v="2"/>
  </r>
  <r>
    <m/>
    <s v=""/>
    <x v="280"/>
    <x v="3"/>
    <s v=""/>
    <s v="DULCOFLEX TABLET(FORMELY DULCO 10'S          "/>
    <s v="laxative"/>
    <x v="8"/>
    <s v="TAB"/>
    <n v="30"/>
    <n v="11.25"/>
    <s v="BOEHRINGER INGE"/>
    <d v="2022-08-24T00:00:00"/>
    <s v="Wed"/>
    <x v="4"/>
    <s v="Monsoon"/>
    <n v="3"/>
    <x v="2"/>
    <x v="2"/>
  </r>
  <r>
    <s v="0001348     "/>
    <s v="DR.SUDHIR                          "/>
    <x v="142"/>
    <x v="144"/>
    <s v="XXXXXXXXXX"/>
    <s v="PIOMED 15MG TABLETS 10'S                     "/>
    <s v="diabetic"/>
    <x v="3"/>
    <s v="TAB"/>
    <n v="30"/>
    <n v="65.8"/>
    <s v="IPCA LABORATORI"/>
    <d v="2022-08-24T00:00:00"/>
    <s v="Wed"/>
    <x v="4"/>
    <s v="Monsoon"/>
    <n v="3"/>
    <x v="2"/>
    <x v="2"/>
  </r>
  <r>
    <m/>
    <s v=""/>
    <x v="142"/>
    <x v="3"/>
    <s v=""/>
    <s v="LOSAR 25MG TABLETS 15'S                      "/>
    <s v="antihypertensive"/>
    <x v="0"/>
    <s v="TAB"/>
    <n v="30"/>
    <n v="75.849999999999994"/>
    <s v="UNICHEM        "/>
    <d v="2022-08-24T00:00:00"/>
    <s v="Wed"/>
    <x v="4"/>
    <s v="Monsoon"/>
    <n v="3"/>
    <x v="2"/>
    <x v="2"/>
  </r>
  <r>
    <m/>
    <s v=""/>
    <x v="142"/>
    <x v="3"/>
    <s v=""/>
    <s v="ULTRAWIN CAPSULES 15'S                       "/>
    <s v="multivitamin"/>
    <x v="2"/>
    <s v="TAB"/>
    <n v="30"/>
    <n v="165"/>
    <s v="RANBAXY LABORAT"/>
    <d v="2022-08-24T00:00:00"/>
    <s v="Wed"/>
    <x v="4"/>
    <s v="Monsoon"/>
    <n v="3"/>
    <x v="2"/>
    <x v="2"/>
  </r>
  <r>
    <m/>
    <s v=""/>
    <x v="142"/>
    <x v="3"/>
    <s v=""/>
    <s v="STORWIN 10MG TABLETS 10'S                    "/>
    <s v="cholesterol reducing agent"/>
    <x v="0"/>
    <s v="TAB"/>
    <n v="30"/>
    <n v="60"/>
    <s v="RANMARC LABS   "/>
    <d v="2022-08-24T00:00:00"/>
    <s v="Wed"/>
    <x v="4"/>
    <s v="Monsoon"/>
    <n v="3"/>
    <x v="2"/>
    <x v="2"/>
  </r>
  <r>
    <m/>
    <s v=""/>
    <x v="142"/>
    <x v="3"/>
    <s v=""/>
    <s v="HUMAN MIXTARD 40 IU 10ML                     "/>
    <s v="insulin"/>
    <x v="3"/>
    <s v="VIA"/>
    <n v="1"/>
    <n v="158.41999999999999"/>
    <s v="NOVO NORDISK   "/>
    <d v="2022-08-24T00:00:00"/>
    <s v="Wed"/>
    <x v="4"/>
    <s v="Monsoon"/>
    <n v="3"/>
    <x v="2"/>
    <x v="2"/>
  </r>
  <r>
    <s v="0001349     "/>
    <s v="DR.LAKSHMANAN                      "/>
    <x v="3"/>
    <x v="5"/>
    <s v="XXXXXXXXXX"/>
    <s v="AMLONG 5MG TABLETS 15'S                      "/>
    <s v="hypertension"/>
    <x v="0"/>
    <s v="TAB"/>
    <n v="15"/>
    <n v="43.84"/>
    <s v="MICRO LABS LIMI"/>
    <d v="2022-08-24T00:00:00"/>
    <s v="Wed"/>
    <x v="4"/>
    <s v="Monsoon"/>
    <n v="3"/>
    <x v="2"/>
    <x v="2"/>
  </r>
  <r>
    <s v="0001351     "/>
    <s v="SHENBAGAM HOSPITAL                 "/>
    <x v="56"/>
    <x v="58"/>
    <s v="XXXXXXXXXX"/>
    <s v="ZERODOL-P TABLETS 10'S                       "/>
    <s v="analgesic"/>
    <x v="7"/>
    <s v="TAB"/>
    <n v="3"/>
    <n v="60.4"/>
    <s v="IPCA           "/>
    <d v="2022-08-25T00:00:00"/>
    <s v="Thu"/>
    <x v="4"/>
    <s v="Monsoon"/>
    <n v="4"/>
    <x v="2"/>
    <x v="2"/>
  </r>
  <r>
    <m/>
    <s v=""/>
    <x v="56"/>
    <x v="3"/>
    <s v=""/>
    <s v="RANTAC 150MG TABLETS(NEW PACK) 30'S          "/>
    <s v="peptic ulcer"/>
    <x v="8"/>
    <s v="TAB"/>
    <n v="3"/>
    <n v="36.79"/>
    <s v="UNIQUE         "/>
    <d v="2022-08-25T00:00:00"/>
    <s v="Thu"/>
    <x v="4"/>
    <s v="Monsoon"/>
    <n v="4"/>
    <x v="2"/>
    <x v="2"/>
  </r>
  <r>
    <s v="0001352     "/>
    <s v="NO DOC"/>
    <x v="641"/>
    <x v="643"/>
    <s v="XXXXXXXXXX"/>
    <s v="GLYNASE MF TABLETS 10'S                      "/>
    <s v="diabetic"/>
    <x v="3"/>
    <s v="TAB"/>
    <n v="120"/>
    <n v="18.52"/>
    <s v="USV LTD.       "/>
    <d v="2022-08-25T00:00:00"/>
    <s v="Thu"/>
    <x v="4"/>
    <s v="Monsoon"/>
    <n v="4"/>
    <x v="2"/>
    <x v="2"/>
  </r>
  <r>
    <s v="0001353     "/>
    <s v="DR.SURENDAR                        "/>
    <x v="191"/>
    <x v="193"/>
    <s v="XXXXXXXXXX"/>
    <s v="NUROKIND PLUS CAPSULES 10'S                  "/>
    <s v="vitamin"/>
    <x v="2"/>
    <s v="CAP"/>
    <n v="10"/>
    <n v="105"/>
    <s v="MANKIND PHARMA "/>
    <d v="2022-08-25T00:00:00"/>
    <s v="Thu"/>
    <x v="4"/>
    <s v="Monsoon"/>
    <n v="4"/>
    <x v="2"/>
    <x v="2"/>
  </r>
  <r>
    <m/>
    <s v=""/>
    <x v="191"/>
    <x v="3"/>
    <s v=""/>
    <s v="CARDIVAS 3.125MG TABLETS 10'S                "/>
    <s v="cardiac"/>
    <x v="0"/>
    <s v="TAB"/>
    <n v="20"/>
    <n v="43.5"/>
    <s v="SUN PHARMA     "/>
    <d v="2022-08-25T00:00:00"/>
    <s v="Thu"/>
    <x v="4"/>
    <s v="Monsoon"/>
    <n v="4"/>
    <x v="2"/>
    <x v="2"/>
  </r>
  <r>
    <m/>
    <s v=""/>
    <x v="191"/>
    <x v="3"/>
    <s v=""/>
    <s v="CODYLEX T 1                                  "/>
    <s v="cough"/>
    <x v="11"/>
    <s v="LIQ"/>
    <n v="1"/>
    <n v="159.43"/>
    <s v="FRANCO INDIAN P"/>
    <d v="2022-08-25T00:00:00"/>
    <s v="Thu"/>
    <x v="4"/>
    <s v="Monsoon"/>
    <n v="4"/>
    <x v="2"/>
    <x v="2"/>
  </r>
  <r>
    <s v="0001354     "/>
    <s v="VIKRAM HOSPITAL                    "/>
    <x v="191"/>
    <x v="193"/>
    <s v="XXXXXXXXXX"/>
    <s v="ZEEBEE 400MG TABLETS 1'S                     "/>
    <s v="anthelmentics"/>
    <x v="8"/>
    <s v="TAB"/>
    <n v="1"/>
    <n v="8.49"/>
    <s v="RANBAXY        "/>
    <d v="2022-08-25T00:00:00"/>
    <s v="Thu"/>
    <x v="4"/>
    <s v="Monsoon"/>
    <n v="4"/>
    <x v="2"/>
    <x v="2"/>
  </r>
  <r>
    <m/>
    <s v=""/>
    <x v="191"/>
    <x v="3"/>
    <s v=""/>
    <s v="ECOSPRIN 150MG TABLETS 14'S                  "/>
    <s v="anticoagulant"/>
    <x v="0"/>
    <s v="TAB"/>
    <n v="14"/>
    <n v="9.74"/>
    <s v="USV LTD.       "/>
    <d v="2022-08-25T00:00:00"/>
    <s v="Thu"/>
    <x v="4"/>
    <s v="Monsoon"/>
    <n v="4"/>
    <x v="2"/>
    <x v="2"/>
  </r>
  <r>
    <m/>
    <s v=""/>
    <x v="191"/>
    <x v="3"/>
    <s v=""/>
    <s v="LINID TABLETS 10'S                           "/>
    <s v="antibiotic"/>
    <x v="5"/>
    <s v="TAB"/>
    <n v="5"/>
    <n v="370.88"/>
    <s v="ZYDUS CADILA   "/>
    <d v="2022-08-25T00:00:00"/>
    <s v="Thu"/>
    <x v="4"/>
    <s v="Monsoon"/>
    <n v="4"/>
    <x v="2"/>
    <x v="2"/>
  </r>
  <r>
    <s v="0001355     "/>
    <s v="NO DOC"/>
    <x v="642"/>
    <x v="644"/>
    <s v="XXXXXXXXXX"/>
    <s v="XMET SR 500MG TABS (NEW PACK) 15'S           "/>
    <s v="diabetic"/>
    <x v="3"/>
    <s v="TAB"/>
    <n v="15"/>
    <n v="30.3"/>
    <s v="GLENMARK       "/>
    <d v="2022-08-25T00:00:00"/>
    <s v="Thu"/>
    <x v="4"/>
    <s v="Monsoon"/>
    <n v="4"/>
    <x v="2"/>
    <x v="2"/>
  </r>
  <r>
    <m/>
    <s v=""/>
    <x v="642"/>
    <x v="3"/>
    <s v=""/>
    <s v="TELMIKIND 40MG TABLETS 10'S                  "/>
    <s v="antihypertensive"/>
    <x v="0"/>
    <s v="TAB"/>
    <n v="10"/>
    <n v="34.85"/>
    <s v="MANKIND PHARMA "/>
    <d v="2022-08-25T00:00:00"/>
    <s v="Thu"/>
    <x v="4"/>
    <s v="Monsoon"/>
    <n v="4"/>
    <x v="2"/>
    <x v="2"/>
  </r>
  <r>
    <s v="0001356     "/>
    <s v="NO DOC"/>
    <x v="569"/>
    <x v="571"/>
    <s v="XXXXXXXXXX"/>
    <s v="NEWTEL AM TABLETS 10'S                       "/>
    <s v="cardiac"/>
    <x v="0"/>
    <s v="TAB"/>
    <n v="10"/>
    <n v="48"/>
    <s v="SYSTOPIC       "/>
    <d v="2022-08-25T00:00:00"/>
    <s v="Thu"/>
    <x v="4"/>
    <s v="Monsoon"/>
    <n v="4"/>
    <x v="2"/>
    <x v="2"/>
  </r>
  <r>
    <m/>
    <s v=""/>
    <x v="569"/>
    <x v="3"/>
    <s v=""/>
    <s v="VELOZ D CAPSULES 10'S                        "/>
    <s v="peptic ulcer"/>
    <x v="8"/>
    <s v="CAP"/>
    <n v="10"/>
    <n v="188.15"/>
    <s v="TORRENT        "/>
    <d v="2022-08-25T00:00:00"/>
    <s v="Thu"/>
    <x v="4"/>
    <s v="Monsoon"/>
    <n v="4"/>
    <x v="2"/>
    <x v="2"/>
  </r>
  <r>
    <m/>
    <s v=""/>
    <x v="569"/>
    <x v="3"/>
    <s v=""/>
    <s v="GLYCOMET 850MG SR TABLETS 10'S               "/>
    <s v="diabetic"/>
    <x v="3"/>
    <s v="TAB"/>
    <n v="10"/>
    <n v="42.56"/>
    <s v="USV LTD.       "/>
    <d v="2022-08-25T00:00:00"/>
    <s v="Thu"/>
    <x v="4"/>
    <s v="Monsoon"/>
    <n v="4"/>
    <x v="2"/>
    <x v="2"/>
  </r>
  <r>
    <m/>
    <s v=""/>
    <x v="569"/>
    <x v="3"/>
    <s v=""/>
    <s v="GLYNASE XL 10MG TABLETS 10'S                 "/>
    <s v="diabetic"/>
    <x v="3"/>
    <s v="TAB"/>
    <n v="10"/>
    <n v="18.28"/>
    <s v="USV LTD.       "/>
    <d v="2022-08-25T00:00:00"/>
    <s v="Thu"/>
    <x v="4"/>
    <s v="Monsoon"/>
    <n v="4"/>
    <x v="2"/>
    <x v="2"/>
  </r>
  <r>
    <m/>
    <s v=""/>
    <x v="569"/>
    <x v="3"/>
    <s v=""/>
    <s v="ORVAS 7'S                                    "/>
    <s v="cholesterol reducing agent"/>
    <x v="0"/>
    <s v="TAB"/>
    <n v="14"/>
    <n v="19.25"/>
    <s v="DR. BALIS      "/>
    <d v="2022-08-25T00:00:00"/>
    <s v="Thu"/>
    <x v="4"/>
    <s v="Monsoon"/>
    <n v="4"/>
    <x v="2"/>
    <x v="2"/>
  </r>
  <r>
    <s v="0001357     "/>
    <s v="NO DOC"/>
    <x v="280"/>
    <x v="282"/>
    <s v="XXXXXXXXXX"/>
    <s v="ENTEROGERMINA LIQUID 5ML                     "/>
    <s v="antidiarrhoeal"/>
    <x v="8"/>
    <s v="PCS"/>
    <n v="6"/>
    <n v="59.88"/>
    <s v="SANOFI         "/>
    <d v="2022-08-25T00:00:00"/>
    <s v="Thu"/>
    <x v="4"/>
    <s v="Monsoon"/>
    <n v="4"/>
    <x v="2"/>
    <x v="2"/>
  </r>
  <r>
    <s v="0001358     "/>
    <s v="VIKRAM HOSPITAL                    "/>
    <x v="40"/>
    <x v="42"/>
    <s v="XXXXXXXXXX"/>
    <s v="GLYCIPHAGE 500MG TABLETS 20'S                "/>
    <s v="diabetic"/>
    <x v="3"/>
    <s v="TAB"/>
    <n v="40"/>
    <n v="33.549999999999997"/>
    <s v="FRANCO INDIAN P"/>
    <d v="2022-08-26T00:00:00"/>
    <s v="Fri"/>
    <x v="4"/>
    <s v="Monsoon"/>
    <n v="5"/>
    <x v="2"/>
    <x v="2"/>
  </r>
  <r>
    <m/>
    <s v=""/>
    <x v="40"/>
    <x v="3"/>
    <s v=""/>
    <s v="ZINCOVIT TABLETS 15'S                        "/>
    <s v="vitamin"/>
    <x v="2"/>
    <s v="TAB"/>
    <n v="30"/>
    <n v="105"/>
    <s v="APEX LABORATOTO"/>
    <d v="2022-08-26T00:00:00"/>
    <s v="Fri"/>
    <x v="4"/>
    <s v="Monsoon"/>
    <n v="5"/>
    <x v="2"/>
    <x v="2"/>
  </r>
  <r>
    <m/>
    <s v=""/>
    <x v="40"/>
    <x v="3"/>
    <s v=""/>
    <s v="BETAVERT TABLETS 10'S                        "/>
    <s v="antihistamine"/>
    <x v="6"/>
    <s v="TAB"/>
    <n v="90"/>
    <n v="77"/>
    <s v="SUN PHARMA     "/>
    <d v="2022-08-26T00:00:00"/>
    <s v="Fri"/>
    <x v="4"/>
    <s v="Monsoon"/>
    <n v="5"/>
    <x v="2"/>
    <x v="2"/>
  </r>
  <r>
    <s v="0001359     "/>
    <s v="NO DOC"/>
    <x v="53"/>
    <x v="55"/>
    <s v="XXXXXXXXXX"/>
    <s v="NUROKIND PLUS CAPSULES 10'S                  "/>
    <s v="vitamin"/>
    <x v="2"/>
    <s v="CAP"/>
    <n v="10"/>
    <n v="105"/>
    <s v="MANKIND PHARMA "/>
    <d v="2022-08-26T00:00:00"/>
    <s v="Fri"/>
    <x v="4"/>
    <s v="Monsoon"/>
    <n v="5"/>
    <x v="2"/>
    <x v="2"/>
  </r>
  <r>
    <m/>
    <s v=""/>
    <x v="53"/>
    <x v="3"/>
    <s v=""/>
    <s v="STRESNIL 0.5MG TABLETS 10'S                  "/>
    <s v="psychiatric"/>
    <x v="1"/>
    <s v="TAB"/>
    <n v="20"/>
    <n v="32.799999999999997"/>
    <s v="ARISTO PHARMACE"/>
    <d v="2022-08-26T00:00:00"/>
    <s v="Fri"/>
    <x v="4"/>
    <s v="Monsoon"/>
    <n v="5"/>
    <x v="2"/>
    <x v="2"/>
  </r>
  <r>
    <m/>
    <s v=""/>
    <x v="53"/>
    <x v="3"/>
    <s v=""/>
    <s v="DOXY-1 LDR FORTE CAPSULES 10'S               "/>
    <s v="antibiotic"/>
    <x v="5"/>
    <s v="CAP"/>
    <n v="10"/>
    <n v="95.25"/>
    <s v="USV LTD.       "/>
    <d v="2022-08-26T00:00:00"/>
    <s v="Fri"/>
    <x v="4"/>
    <s v="Monsoon"/>
    <n v="5"/>
    <x v="2"/>
    <x v="2"/>
  </r>
  <r>
    <m/>
    <s v=""/>
    <x v="53"/>
    <x v="3"/>
    <s v=""/>
    <s v="RENERVE PLUS INJECTION 2ML                   "/>
    <s v="vitamin"/>
    <x v="2"/>
    <s v="AMP"/>
    <n v="1"/>
    <n v="122.85"/>
    <s v="STRIDES ARCOLAB"/>
    <d v="2022-08-26T00:00:00"/>
    <s v="Fri"/>
    <x v="4"/>
    <s v="Monsoon"/>
    <n v="5"/>
    <x v="2"/>
    <x v="2"/>
  </r>
  <r>
    <m/>
    <s v=""/>
    <x v="53"/>
    <x v="3"/>
    <s v=""/>
    <s v="GALVUS MET 50/500 15                         "/>
    <s v="diabetic"/>
    <x v="3"/>
    <s v="PCS"/>
    <n v="30"/>
    <n v="328.5"/>
    <s v="MSD            "/>
    <d v="2022-08-26T00:00:00"/>
    <s v="Fri"/>
    <x v="4"/>
    <s v="Monsoon"/>
    <n v="5"/>
    <x v="2"/>
    <x v="2"/>
  </r>
  <r>
    <m/>
    <s v=""/>
    <x v="53"/>
    <x v="3"/>
    <s v=""/>
    <s v="AMARYL M1 MG{20} 20                          "/>
    <s v="diabetic"/>
    <x v="3"/>
    <s v="TAB"/>
    <n v="20"/>
    <n v="242.84"/>
    <s v="ABBOTT HEALTHCA"/>
    <d v="2022-08-26T00:00:00"/>
    <s v="Fri"/>
    <x v="4"/>
    <s v="Monsoon"/>
    <n v="5"/>
    <x v="2"/>
    <x v="2"/>
  </r>
  <r>
    <m/>
    <s v=""/>
    <x v="53"/>
    <x v="3"/>
    <s v=""/>
    <s v="AMARYL M1 MG{20} 20                          "/>
    <s v="diabetic"/>
    <x v="3"/>
    <s v="TAB"/>
    <n v="20"/>
    <n v="220.78"/>
    <s v="ABBOTT HEALTHCA"/>
    <d v="2022-08-26T00:00:00"/>
    <s v="Fri"/>
    <x v="4"/>
    <s v="Monsoon"/>
    <n v="5"/>
    <x v="2"/>
    <x v="2"/>
  </r>
  <r>
    <m/>
    <s v=""/>
    <x v="53"/>
    <x v="3"/>
    <s v=""/>
    <s v="AMARYL M1 MG{20} 20                          "/>
    <s v="diabetic"/>
    <x v="3"/>
    <s v="TAB"/>
    <n v="20"/>
    <n v="220.78"/>
    <s v="ABBOTT HEALTHCA"/>
    <d v="2022-08-26T00:00:00"/>
    <s v="Fri"/>
    <x v="4"/>
    <s v="Monsoon"/>
    <n v="5"/>
    <x v="2"/>
    <x v="2"/>
  </r>
  <r>
    <s v="0001360     "/>
    <s v="NO DOC"/>
    <x v="53"/>
    <x v="55"/>
    <s v="XXXXXXXXXX"/>
    <s v="MIXTARD 30HM PENFIL CATRIDGE                 "/>
    <s v="insulin"/>
    <x v="3"/>
    <s v="CAT"/>
    <n v="2"/>
    <n v="350.9"/>
    <s v="NOVO NORDISK   "/>
    <d v="2022-08-26T00:00:00"/>
    <s v="Fri"/>
    <x v="4"/>
    <s v="Monsoon"/>
    <n v="5"/>
    <x v="2"/>
    <x v="2"/>
  </r>
  <r>
    <s v="0001361     "/>
    <s v="NO DOC"/>
    <x v="53"/>
    <x v="55"/>
    <s v="XXXXXXXXXX"/>
    <s v="CHYMORAL FORTE TABLETS 20'S                  "/>
    <s v="anti inflammatory"/>
    <x v="7"/>
    <s v="TAB"/>
    <n v="10"/>
    <n v="423.4"/>
    <s v="ELDER          "/>
    <d v="2022-08-26T00:00:00"/>
    <s v="Fri"/>
    <x v="4"/>
    <s v="Monsoon"/>
    <n v="5"/>
    <x v="2"/>
    <x v="2"/>
  </r>
  <r>
    <m/>
    <s v=""/>
    <x v="53"/>
    <x v="3"/>
    <s v=""/>
    <s v="DOLO 650MG TABLETS 15'S                      "/>
    <s v="antipyretic"/>
    <x v="7"/>
    <s v="TAB"/>
    <n v="10"/>
    <n v="34.270000000000003"/>
    <s v="MICRO LABS LIMI"/>
    <d v="2022-08-26T00:00:00"/>
    <s v="Fri"/>
    <x v="4"/>
    <s v="Monsoon"/>
    <n v="5"/>
    <x v="2"/>
    <x v="2"/>
  </r>
  <r>
    <m/>
    <s v=""/>
    <x v="53"/>
    <x v="3"/>
    <s v=""/>
    <s v="DOXY-1 LDR FORTE CAPSULES 10'S               "/>
    <s v="antibiotic"/>
    <x v="5"/>
    <s v="CAP"/>
    <n v="10"/>
    <n v="95.25"/>
    <s v="USV LTD.       "/>
    <d v="2022-08-26T00:00:00"/>
    <s v="Fri"/>
    <x v="4"/>
    <s v="Monsoon"/>
    <n v="5"/>
    <x v="2"/>
    <x v="2"/>
  </r>
  <r>
    <m/>
    <s v=""/>
    <x v="53"/>
    <x v="3"/>
    <s v=""/>
    <s v="MONTEK LC TABLETS 10'S                       "/>
    <s v="Anti allergic"/>
    <x v="6"/>
    <s v="TAB"/>
    <n v="10"/>
    <n v="197"/>
    <s v="SUN PHARMA     "/>
    <d v="2022-08-26T00:00:00"/>
    <s v="Fri"/>
    <x v="4"/>
    <s v="Monsoon"/>
    <n v="5"/>
    <x v="2"/>
    <x v="2"/>
  </r>
  <r>
    <s v="0001363     "/>
    <s v="DR.LAKSHMI GANESH                  "/>
    <x v="36"/>
    <x v="38"/>
    <s v="XXXXXXXXXX"/>
    <s v="METOLAR-XR-50MG CAPSULES 15'S                "/>
    <s v="cardiac"/>
    <x v="0"/>
    <s v="CAP"/>
    <n v="30"/>
    <n v="107.53"/>
    <s v="CIPLA          "/>
    <d v="2022-08-26T00:00:00"/>
    <s v="Fri"/>
    <x v="4"/>
    <s v="Monsoon"/>
    <n v="5"/>
    <x v="2"/>
    <x v="2"/>
  </r>
  <r>
    <m/>
    <s v=""/>
    <x v="36"/>
    <x v="3"/>
    <s v=""/>
    <s v="GEMITROL CAPSULES 15'S                       "/>
    <s v="calcium"/>
    <x v="2"/>
    <s v="CAP"/>
    <n v="30"/>
    <n v="307.60000000000002"/>
    <s v="TORRENT        "/>
    <d v="2022-08-26T00:00:00"/>
    <s v="Fri"/>
    <x v="4"/>
    <s v="Monsoon"/>
    <n v="5"/>
    <x v="2"/>
    <x v="2"/>
  </r>
  <r>
    <m/>
    <s v=""/>
    <x v="36"/>
    <x v="3"/>
    <s v=""/>
    <s v="ALPRAX 0.5MG TABLETS 15'S                    "/>
    <s v="anxiolytic"/>
    <x v="1"/>
    <s v="TAB"/>
    <n v="30"/>
    <n v="60.85"/>
    <s v="TORRENT        "/>
    <d v="2022-08-26T00:00:00"/>
    <s v="Fri"/>
    <x v="4"/>
    <s v="Monsoon"/>
    <n v="5"/>
    <x v="2"/>
    <x v="2"/>
  </r>
  <r>
    <m/>
    <s v=""/>
    <x v="36"/>
    <x v="3"/>
    <s v=""/>
    <s v="LOSAR 50MG TABLETS 15'S                      "/>
    <s v="antihypertensive"/>
    <x v="0"/>
    <s v="TAB"/>
    <n v="30"/>
    <n v="130.44999999999999"/>
    <s v="UNICHEM        "/>
    <d v="2022-08-26T00:00:00"/>
    <s v="Fri"/>
    <x v="4"/>
    <s v="Monsoon"/>
    <n v="5"/>
    <x v="2"/>
    <x v="2"/>
  </r>
  <r>
    <m/>
    <s v=""/>
    <x v="36"/>
    <x v="3"/>
    <s v=""/>
    <s v="ECOSPRIN 75MG TABLETS 14'S                   "/>
    <s v="anticoagulant"/>
    <x v="0"/>
    <s v="TAB"/>
    <n v="28"/>
    <n v="5.33"/>
    <s v="USV LTD.       "/>
    <d v="2022-08-26T00:00:00"/>
    <s v="Fri"/>
    <x v="4"/>
    <s v="Monsoon"/>
    <n v="5"/>
    <x v="2"/>
    <x v="2"/>
  </r>
  <r>
    <m/>
    <s v=""/>
    <x v="36"/>
    <x v="3"/>
    <s v=""/>
    <s v="CARDACE 2.5MG TABLETS 15'S                   "/>
    <s v="cardiac"/>
    <x v="0"/>
    <s v="TAB"/>
    <n v="30"/>
    <n v="92.8"/>
    <s v="AVENTIS        "/>
    <d v="2022-08-26T00:00:00"/>
    <s v="Fri"/>
    <x v="4"/>
    <s v="Monsoon"/>
    <n v="5"/>
    <x v="2"/>
    <x v="2"/>
  </r>
  <r>
    <m/>
    <s v=""/>
    <x v="36"/>
    <x v="3"/>
    <s v=""/>
    <s v="RANITIN 150MG 40                             "/>
    <s v="peptic ulcer"/>
    <x v="8"/>
    <s v="TAB"/>
    <n v="30"/>
    <n v="49.28"/>
    <s v="TORRENT        "/>
    <d v="2022-08-26T00:00:00"/>
    <s v="Fri"/>
    <x v="4"/>
    <s v="Monsoon"/>
    <n v="5"/>
    <x v="2"/>
    <x v="2"/>
  </r>
  <r>
    <s v="0001364     "/>
    <s v="DR.JOTHIMURUGAN                    "/>
    <x v="3"/>
    <x v="5"/>
    <s v="XXXXXXXXXX"/>
    <s v="CIPZEN 10MG FORTE TABLETS 10'S               "/>
    <s v="anti inflammatory"/>
    <x v="7"/>
    <s v="TAB"/>
    <n v="10"/>
    <n v="107.5"/>
    <s v="CIPLA          "/>
    <d v="2022-08-26T00:00:00"/>
    <s v="Fri"/>
    <x v="4"/>
    <s v="Monsoon"/>
    <n v="5"/>
    <x v="2"/>
    <x v="2"/>
  </r>
  <r>
    <s v="0001365     "/>
    <s v="NO DOC"/>
    <x v="112"/>
    <x v="114"/>
    <s v="XXXXXXXXXX"/>
    <s v="STORVAS 10MG TABELTS NEW PACK 15'S           "/>
    <s v="cholesterol reducing agent"/>
    <x v="0"/>
    <s v="TAB"/>
    <n v="30"/>
    <n v="92.34"/>
    <s v="RANBAXY LABORAT"/>
    <d v="2022-08-26T00:00:00"/>
    <s v="Fri"/>
    <x v="4"/>
    <s v="Monsoon"/>
    <n v="5"/>
    <x v="2"/>
    <x v="2"/>
  </r>
  <r>
    <m/>
    <s v=""/>
    <x v="112"/>
    <x v="3"/>
    <s v=""/>
    <s v="CLOPILET 75MG TABLETS NEW PACK 15'S          "/>
    <s v="anticoagulant"/>
    <x v="0"/>
    <s v="TAB"/>
    <n v="30"/>
    <n v="129.4"/>
    <s v="SUN PHARMA     "/>
    <d v="2022-08-26T00:00:00"/>
    <s v="Fri"/>
    <x v="4"/>
    <s v="Monsoon"/>
    <n v="5"/>
    <x v="2"/>
    <x v="2"/>
  </r>
  <r>
    <m/>
    <s v=""/>
    <x v="112"/>
    <x v="3"/>
    <s v=""/>
    <s v="CLOPILET 75MG TABLETS NEW PACK 15'S          "/>
    <s v="anticoagulant"/>
    <x v="0"/>
    <s v="TAB"/>
    <n v="15"/>
    <n v="129.4"/>
    <s v="SUN PHARMA     "/>
    <d v="2022-08-26T00:00:00"/>
    <s v="Fri"/>
    <x v="4"/>
    <s v="Monsoon"/>
    <n v="5"/>
    <x v="2"/>
    <x v="2"/>
  </r>
  <r>
    <s v="0001366     "/>
    <s v="VELAMMAL HOSPITAL                  "/>
    <x v="71"/>
    <x v="73"/>
    <s v="XXXXXXXXXX"/>
    <s v="GLYNASE MF TABLETS 10'S                      "/>
    <s v="diabetic"/>
    <x v="3"/>
    <s v="TAB"/>
    <n v="60"/>
    <n v="18.52"/>
    <s v="USV LTD.       "/>
    <d v="2022-08-26T00:00:00"/>
    <s v="Fri"/>
    <x v="4"/>
    <s v="Monsoon"/>
    <n v="5"/>
    <x v="2"/>
    <x v="2"/>
  </r>
  <r>
    <m/>
    <s v=""/>
    <x v="71"/>
    <x v="3"/>
    <s v=""/>
    <s v="LINOTRIL-0.5MG TABLETS 10'S                  "/>
    <s v="psychiatric"/>
    <x v="1"/>
    <s v="TAB"/>
    <n v="30"/>
    <n v="34.53"/>
    <s v="LINUX LABS     "/>
    <d v="2022-08-26T00:00:00"/>
    <s v="Fri"/>
    <x v="4"/>
    <s v="Monsoon"/>
    <n v="5"/>
    <x v="2"/>
    <x v="2"/>
  </r>
  <r>
    <m/>
    <s v=""/>
    <x v="71"/>
    <x v="3"/>
    <s v=""/>
    <s v="OLEANZ 5MG TABLETS 10'S                      "/>
    <s v="psychiatric"/>
    <x v="1"/>
    <s v="TAB"/>
    <n v="30"/>
    <n v="50"/>
    <s v="SUN PHARMA     "/>
    <d v="2022-08-26T00:00:00"/>
    <s v="Fri"/>
    <x v="4"/>
    <s v="Monsoon"/>
    <n v="5"/>
    <x v="2"/>
    <x v="2"/>
  </r>
  <r>
    <s v="0001367     "/>
    <s v="DR.SWAMINATHAN                     "/>
    <x v="280"/>
    <x v="282"/>
    <s v="XXXXXXXXXX"/>
    <s v="RENERVE PLUS CAPSULES 15'S                   "/>
    <s v="vitamin"/>
    <x v="2"/>
    <s v="CAP"/>
    <n v="30"/>
    <n v="277"/>
    <s v="GRANDIX        "/>
    <d v="2022-08-26T00:00:00"/>
    <s v="Fri"/>
    <x v="4"/>
    <s v="Monsoon"/>
    <n v="5"/>
    <x v="2"/>
    <x v="2"/>
  </r>
  <r>
    <m/>
    <s v=""/>
    <x v="280"/>
    <x v="3"/>
    <s v=""/>
    <s v="ALPRAX 0.5MG TABLETS 15'S                    "/>
    <s v="anxiolytic"/>
    <x v="1"/>
    <s v="TAB"/>
    <n v="15"/>
    <n v="60.85"/>
    <s v="TORRENT        "/>
    <d v="2022-08-26T00:00:00"/>
    <s v="Fri"/>
    <x v="4"/>
    <s v="Monsoon"/>
    <n v="5"/>
    <x v="2"/>
    <x v="2"/>
  </r>
  <r>
    <s v="0001368     "/>
    <s v="AR.HOSPITAL                        "/>
    <x v="7"/>
    <x v="9"/>
    <s v="XXXXXXXXXX"/>
    <s v="CLOMACH-100  100MG 10                        "/>
    <s v="psychiatric"/>
    <x v="1"/>
    <s v="TAB"/>
    <n v="30"/>
    <n v="82.88"/>
    <s v="MANAS PHARMA   "/>
    <d v="2022-08-26T00:00:00"/>
    <s v="Fri"/>
    <x v="4"/>
    <s v="Monsoon"/>
    <n v="5"/>
    <x v="2"/>
    <x v="2"/>
  </r>
  <r>
    <m/>
    <s v=""/>
    <x v="7"/>
    <x v="3"/>
    <s v=""/>
    <s v="BETACAP TR 20MG CAPSULES 10'S                "/>
    <s v="cardiac"/>
    <x v="0"/>
    <s v="TAB"/>
    <n v="30"/>
    <n v="27.5"/>
    <s v="SUN PHARMA LABO"/>
    <d v="2022-08-26T00:00:00"/>
    <s v="Fri"/>
    <x v="4"/>
    <s v="Monsoon"/>
    <n v="5"/>
    <x v="2"/>
    <x v="2"/>
  </r>
  <r>
    <m/>
    <s v=""/>
    <x v="7"/>
    <x v="3"/>
    <s v=""/>
    <s v="NEULORA 1MG TABLETS 10'S                     "/>
    <s v="psychiatric"/>
    <x v="1"/>
    <s v="TAB"/>
    <n v="30"/>
    <n v="23.1"/>
    <s v="LINUX LABS     "/>
    <d v="2022-08-26T00:00:00"/>
    <s v="Fri"/>
    <x v="4"/>
    <s v="Monsoon"/>
    <n v="5"/>
    <x v="2"/>
    <x v="2"/>
  </r>
  <r>
    <m/>
    <s v=""/>
    <x v="7"/>
    <x v="3"/>
    <s v=""/>
    <s v="DICORATE-ER 500MG TABLETS 10'S               "/>
    <s v="psychiatric"/>
    <x v="1"/>
    <s v="TAB"/>
    <n v="30"/>
    <n v="166"/>
    <s v="SUN PHARMA     "/>
    <d v="2022-08-26T00:00:00"/>
    <s v="Fri"/>
    <x v="4"/>
    <s v="Monsoon"/>
    <n v="5"/>
    <x v="2"/>
    <x v="2"/>
  </r>
  <r>
    <m/>
    <s v=""/>
    <x v="7"/>
    <x v="3"/>
    <s v=""/>
    <s v="LITHIC SR 400 TAB 10                         "/>
    <s v="psychiatric"/>
    <x v="1"/>
    <s v="TAB"/>
    <n v="60"/>
    <n v="52"/>
    <s v="INTAS          "/>
    <d v="2022-08-26T00:00:00"/>
    <s v="Fri"/>
    <x v="4"/>
    <s v="Monsoon"/>
    <n v="5"/>
    <x v="2"/>
    <x v="2"/>
  </r>
  <r>
    <m/>
    <s v=""/>
    <x v="7"/>
    <x v="3"/>
    <s v=""/>
    <s v="SOBRIUM 5MG 10                               "/>
    <s v="psychiatric"/>
    <x v="1"/>
    <s v="TAB"/>
    <n v="30"/>
    <n v="64.069999999999993"/>
    <s v="ERIS           "/>
    <d v="2022-08-26T00:00:00"/>
    <s v="Fri"/>
    <x v="4"/>
    <s v="Monsoon"/>
    <n v="5"/>
    <x v="2"/>
    <x v="2"/>
  </r>
  <r>
    <m/>
    <s v=""/>
    <x v="7"/>
    <x v="3"/>
    <s v=""/>
    <s v="LEVIPILL 500 15                              "/>
    <s v="anticonvulsant"/>
    <x v="10"/>
    <s v="TAB"/>
    <n v="60"/>
    <n v="193.08"/>
    <s v="SUN PHARMA     "/>
    <d v="2022-08-26T00:00:00"/>
    <s v="Fri"/>
    <x v="4"/>
    <s v="Monsoon"/>
    <n v="5"/>
    <x v="2"/>
    <x v="2"/>
  </r>
  <r>
    <s v="0001369     "/>
    <s v="APOLLO HOSPITAL                    "/>
    <x v="42"/>
    <x v="44"/>
    <s v="XXXXXXXXXX"/>
    <s v="NICARDIA RETARD 10MG NEW PACKI 15'S          "/>
    <s v="cardiac"/>
    <x v="0"/>
    <s v="TAB"/>
    <n v="30"/>
    <n v="42.51"/>
    <s v="UNIQUE         "/>
    <d v="2022-08-27T00:00:00"/>
    <s v="Sat"/>
    <x v="4"/>
    <s v="Monsoon"/>
    <n v="6"/>
    <x v="2"/>
    <x v="2"/>
  </r>
  <r>
    <m/>
    <s v=""/>
    <x v="42"/>
    <x v="3"/>
    <s v=""/>
    <s v="MAXGALIN 50MG CAPSULES 10'S                  "/>
    <s v="analgesic"/>
    <x v="7"/>
    <s v="CAP"/>
    <n v="10"/>
    <n v="110"/>
    <s v="SUN PHARMA     "/>
    <d v="2022-08-27T00:00:00"/>
    <s v="Sat"/>
    <x v="4"/>
    <s v="Monsoon"/>
    <n v="6"/>
    <x v="2"/>
    <x v="2"/>
  </r>
  <r>
    <s v="0001370     "/>
    <s v="DR.VIKASH                          "/>
    <x v="3"/>
    <x v="5"/>
    <s v="XXXXXXXXXX"/>
    <s v="PAN 40MG TABLETS 15'S                        "/>
    <s v="peptic ulcer"/>
    <x v="8"/>
    <s v="TAB"/>
    <n v="6"/>
    <n v="155"/>
    <s v="ALKEM LABOURATO"/>
    <d v="2022-08-27T00:00:00"/>
    <s v="Sat"/>
    <x v="4"/>
    <s v="Monsoon"/>
    <n v="6"/>
    <x v="2"/>
    <x v="2"/>
  </r>
  <r>
    <m/>
    <s v=""/>
    <x v="3"/>
    <x v="3"/>
    <s v=""/>
    <s v="GLYCOMET SR 500MG TABLET 20'S                "/>
    <s v="diabetic"/>
    <x v="3"/>
    <s v="TAB"/>
    <n v="20"/>
    <n v="47.71"/>
    <s v="USV LTD.       "/>
    <d v="2022-08-27T00:00:00"/>
    <s v="Sat"/>
    <x v="4"/>
    <s v="Monsoon"/>
    <n v="6"/>
    <x v="2"/>
    <x v="2"/>
  </r>
  <r>
    <s v="0001372     "/>
    <s v="DR.MURUGAN                         "/>
    <x v="318"/>
    <x v="320"/>
    <s v="XXXXXXXXXX"/>
    <s v="GLEMONT-F TABLETS 10'S                       "/>
    <s v="Anti allergic"/>
    <x v="6"/>
    <s v="TAB"/>
    <n v="30"/>
    <n v="202"/>
    <s v="GLENMARK       "/>
    <d v="2022-08-27T00:00:00"/>
    <s v="Sat"/>
    <x v="4"/>
    <s v="Monsoon"/>
    <n v="6"/>
    <x v="2"/>
    <x v="2"/>
  </r>
  <r>
    <m/>
    <s v=""/>
    <x v="318"/>
    <x v="3"/>
    <s v=""/>
    <s v="ALPRAX 0.5MG TABLETS 15'S                    "/>
    <s v="anxiolytic"/>
    <x v="1"/>
    <s v="TAB"/>
    <n v="30"/>
    <n v="60.85"/>
    <s v="TORRENT        "/>
    <d v="2022-08-27T00:00:00"/>
    <s v="Sat"/>
    <x v="4"/>
    <s v="Monsoon"/>
    <n v="6"/>
    <x v="2"/>
    <x v="2"/>
  </r>
  <r>
    <m/>
    <s v=""/>
    <x v="318"/>
    <x v="3"/>
    <s v=""/>
    <s v="TELMICHEK CT TAB 10                          "/>
    <s v="antihypertensive"/>
    <x v="0"/>
    <s v="TAB"/>
    <n v="30"/>
    <n v="101"/>
    <s v="ERIS LIFESCIENC"/>
    <d v="2022-08-27T00:00:00"/>
    <s v="Sat"/>
    <x v="4"/>
    <s v="Monsoon"/>
    <n v="6"/>
    <x v="2"/>
    <x v="2"/>
  </r>
  <r>
    <s v="0001373     "/>
    <s v="VIKRAM HOSPITAL                    "/>
    <x v="643"/>
    <x v="645"/>
    <s v="XXXXXXXXXX"/>
    <s v="LINID TABLETS 10'S                           "/>
    <s v="antibiotic"/>
    <x v="5"/>
    <s v="TAB"/>
    <n v="5"/>
    <n v="370.88"/>
    <s v="ZYDUS CADILA   "/>
    <d v="2022-08-28T00:00:00"/>
    <s v="Sun"/>
    <x v="4"/>
    <s v="Monsoon"/>
    <n v="7"/>
    <x v="2"/>
    <x v="2"/>
  </r>
  <r>
    <m/>
    <s v=""/>
    <x v="643"/>
    <x v="3"/>
    <s v=""/>
    <s v="AMARYL 2MG TABLETS NEW PACK 30'S             "/>
    <s v="diabetic"/>
    <x v="3"/>
    <s v="TAB"/>
    <n v="11"/>
    <n v="191.98"/>
    <s v="SANOFI         "/>
    <d v="2022-08-28T00:00:00"/>
    <s v="Sun"/>
    <x v="4"/>
    <s v="Monsoon"/>
    <n v="7"/>
    <x v="2"/>
    <x v="2"/>
  </r>
  <r>
    <s v="0001374     "/>
    <s v="DR.SUDHIR                          "/>
    <x v="431"/>
    <x v="433"/>
    <s v="XXXXXXXXXX"/>
    <s v="ATORFIT 5MG TABLETS 15'S                     "/>
    <s v="atherosclerosis"/>
    <x v="0"/>
    <s v="TAB"/>
    <n v="30"/>
    <n v="44.87"/>
    <s v="AJANTA PHARMA  "/>
    <d v="2022-08-28T00:00:00"/>
    <s v="Sun"/>
    <x v="4"/>
    <s v="Monsoon"/>
    <n v="7"/>
    <x v="2"/>
    <x v="2"/>
  </r>
  <r>
    <m/>
    <s v=""/>
    <x v="431"/>
    <x v="3"/>
    <s v=""/>
    <s v="PACITANE TABLETS NEW PACKING. 30'S           "/>
    <s v="psychiatric"/>
    <x v="1"/>
    <s v="TAB"/>
    <n v="30"/>
    <n v="44.45"/>
    <s v="PFIZER LIMITED "/>
    <d v="2022-08-28T00:00:00"/>
    <s v="Sun"/>
    <x v="4"/>
    <s v="Monsoon"/>
    <n v="7"/>
    <x v="2"/>
    <x v="2"/>
  </r>
  <r>
    <m/>
    <s v=""/>
    <x v="431"/>
    <x v="3"/>
    <s v=""/>
    <s v="DIET GOLD TABLETS 15'S                       "/>
    <s v="multivitamin"/>
    <x v="2"/>
    <s v="TAB"/>
    <n v="30"/>
    <n v="150"/>
    <s v="WALLACE PHARMAC"/>
    <d v="2022-08-28T00:00:00"/>
    <s v="Sun"/>
    <x v="4"/>
    <s v="Monsoon"/>
    <n v="7"/>
    <x v="2"/>
    <x v="2"/>
  </r>
  <r>
    <s v="0001375     "/>
    <s v="NO DOC"/>
    <x v="53"/>
    <x v="55"/>
    <s v="XXXXXXXXXX"/>
    <s v="NUROKIND PLUS CAPSULES 10'S                  "/>
    <s v="vitamin"/>
    <x v="2"/>
    <s v="CAP"/>
    <n v="10"/>
    <n v="105"/>
    <s v="MANKIND PHARMA "/>
    <d v="2022-08-28T00:00:00"/>
    <s v="Sun"/>
    <x v="4"/>
    <s v="Monsoon"/>
    <n v="7"/>
    <x v="2"/>
    <x v="2"/>
  </r>
  <r>
    <m/>
    <s v=""/>
    <x v="53"/>
    <x v="3"/>
    <s v=""/>
    <s v="AMARYL M1 MG{20} 20                          "/>
    <s v="diabetic"/>
    <x v="3"/>
    <s v="TAB"/>
    <n v="20"/>
    <n v="242.84"/>
    <s v="ABBOTT HEALTHCA"/>
    <d v="2022-08-28T00:00:00"/>
    <s v="Sun"/>
    <x v="4"/>
    <s v="Monsoon"/>
    <n v="7"/>
    <x v="2"/>
    <x v="2"/>
  </r>
  <r>
    <s v="0001376     "/>
    <s v="NO DOC"/>
    <x v="0"/>
    <x v="0"/>
    <s v="XXXXXXXXXX"/>
    <s v="CARDIVAS 3.125MG TABLETS 10'S                "/>
    <s v="cardiac"/>
    <x v="0"/>
    <s v="TAB"/>
    <n v="20"/>
    <n v="43.5"/>
    <s v="SUN PHARMA     "/>
    <d v="2022-08-28T00:00:00"/>
    <s v="Sun"/>
    <x v="4"/>
    <s v="Monsoon"/>
    <n v="7"/>
    <x v="2"/>
    <x v="2"/>
  </r>
  <r>
    <s v="0001377     "/>
    <s v="NO DOC"/>
    <x v="339"/>
    <x v="341"/>
    <s v="XXXXXXXXXX"/>
    <s v="GLYCIPHAGE 500MG TABLETS 20'S                "/>
    <s v="diabetic"/>
    <x v="3"/>
    <s v="TAB"/>
    <n v="20"/>
    <n v="33.549999999999997"/>
    <s v="FRANCO INDIAN P"/>
    <d v="2022-08-28T00:00:00"/>
    <s v="Sun"/>
    <x v="4"/>
    <s v="Monsoon"/>
    <n v="7"/>
    <x v="2"/>
    <x v="2"/>
  </r>
  <r>
    <m/>
    <s v=""/>
    <x v="339"/>
    <x v="3"/>
    <s v=""/>
    <s v="ALMOX 500MG CAPSULES 10'S                    "/>
    <s v="antibiotic"/>
    <x v="5"/>
    <s v="CAP"/>
    <n v="10"/>
    <n v="80.260000000000005"/>
    <s v="ALKEM LABOURATO"/>
    <d v="2022-08-28T00:00:00"/>
    <s v="Sun"/>
    <x v="4"/>
    <s v="Monsoon"/>
    <n v="7"/>
    <x v="2"/>
    <x v="2"/>
  </r>
  <r>
    <m/>
    <s v=""/>
    <x v="339"/>
    <x v="3"/>
    <s v=""/>
    <s v="GP 0.5MG TABLETS 10'S                        "/>
    <s v="diabetic"/>
    <x v="3"/>
    <s v="TAB"/>
    <n v="20"/>
    <n v="60.5"/>
    <s v="USV LTD.       "/>
    <d v="2022-08-28T00:00:00"/>
    <s v="Sun"/>
    <x v="4"/>
    <s v="Monsoon"/>
    <n v="7"/>
    <x v="2"/>
    <x v="2"/>
  </r>
  <r>
    <s v="0001378     "/>
    <s v="NO DOC"/>
    <x v="339"/>
    <x v="341"/>
    <s v="XXXXXXXXXX"/>
    <s v="ORTHOHERB OIL 100ML                          "/>
    <s v="analgesic"/>
    <x v="7"/>
    <s v="BOT"/>
    <n v="1"/>
    <n v="125"/>
    <s v="PANKAJA KASTURI"/>
    <d v="2022-08-28T00:00:00"/>
    <s v="Sun"/>
    <x v="4"/>
    <s v="Monsoon"/>
    <n v="7"/>
    <x v="2"/>
    <x v="2"/>
  </r>
  <r>
    <s v="0001379     "/>
    <s v="NO DOC"/>
    <x v="641"/>
    <x v="643"/>
    <s v="XXXXXXXXXX"/>
    <s v="COMBIFLAM TABLETS 20                         "/>
    <s v="analgesic"/>
    <x v="7"/>
    <s v="TAB"/>
    <n v="40"/>
    <n v="41.87"/>
    <s v="AVENTIS        "/>
    <d v="2022-08-28T00:00:00"/>
    <s v="Sun"/>
    <x v="4"/>
    <s v="Monsoon"/>
    <n v="7"/>
    <x v="2"/>
    <x v="2"/>
  </r>
  <r>
    <s v="0001380     "/>
    <s v="NO DOC"/>
    <x v="7"/>
    <x v="9"/>
    <s v="XXXXXXXXXX"/>
    <s v="NEBISTAR 5MG TABLETS 15'S                    "/>
    <s v="cardiac"/>
    <x v="0"/>
    <s v="TAB"/>
    <n v="15"/>
    <n v="222.5"/>
    <s v="LUPIN LTD      "/>
    <d v="2022-08-28T00:00:00"/>
    <s v="Sun"/>
    <x v="4"/>
    <s v="Monsoon"/>
    <n v="7"/>
    <x v="2"/>
    <x v="2"/>
  </r>
  <r>
    <m/>
    <s v=""/>
    <x v="7"/>
    <x v="3"/>
    <s v=""/>
    <s v="CLOZAM 10MG TABLETS 10'S                     "/>
    <s v="psychiatric"/>
    <x v="1"/>
    <s v="TAB"/>
    <n v="15"/>
    <n v="112.21"/>
    <s v="ABBOTT HEALTHCA"/>
    <d v="2022-08-28T00:00:00"/>
    <s v="Sun"/>
    <x v="4"/>
    <s v="Monsoon"/>
    <n v="7"/>
    <x v="2"/>
    <x v="2"/>
  </r>
  <r>
    <m/>
    <s v=""/>
    <x v="7"/>
    <x v="3"/>
    <s v=""/>
    <s v="VALANCE OD 500 15                            "/>
    <s v="anticonvulsant"/>
    <x v="10"/>
    <s v="STR"/>
    <n v="30"/>
    <n v="278.57"/>
    <s v="ABBOTT (FORMELY"/>
    <d v="2022-08-28T00:00:00"/>
    <s v="Sun"/>
    <x v="4"/>
    <s v="Monsoon"/>
    <n v="7"/>
    <x v="2"/>
    <x v="2"/>
  </r>
  <r>
    <s v="0001382     "/>
    <s v="APOLLO HOSPITAL                    "/>
    <x v="158"/>
    <x v="160"/>
    <s v="XXXXXXXXXX"/>
    <s v="ATORFIT 10MG TABLETS NEW PACK 15'S           "/>
    <s v="atherosclerosis"/>
    <x v="0"/>
    <s v="TAB"/>
    <n v="15"/>
    <n v="87.35"/>
    <s v="AJANTA PHARMA  "/>
    <d v="2022-08-29T00:00:00"/>
    <s v="Mon"/>
    <x v="4"/>
    <s v="Monsoon"/>
    <n v="1"/>
    <x v="2"/>
    <x v="2"/>
  </r>
  <r>
    <m/>
    <s v=""/>
    <x v="158"/>
    <x v="3"/>
    <s v=""/>
    <s v="ALPRAX 0.25MG TABLETS 15'S                   "/>
    <s v="anxiolytic"/>
    <x v="1"/>
    <s v="TAB"/>
    <n v="30"/>
    <n v="29"/>
    <s v="TORRENT        "/>
    <d v="2022-08-29T00:00:00"/>
    <s v="Mon"/>
    <x v="4"/>
    <s v="Monsoon"/>
    <n v="1"/>
    <x v="2"/>
    <x v="2"/>
  </r>
  <r>
    <m/>
    <s v=""/>
    <x v="158"/>
    <x v="3"/>
    <s v=""/>
    <s v="GLYNASE TABLETS 10'S                         "/>
    <s v="diabetic"/>
    <x v="3"/>
    <s v="TAB"/>
    <n v="10"/>
    <n v="8.11"/>
    <s v="USV LTD.       "/>
    <d v="2022-08-29T00:00:00"/>
    <s v="Mon"/>
    <x v="4"/>
    <s v="Monsoon"/>
    <n v="1"/>
    <x v="2"/>
    <x v="2"/>
  </r>
  <r>
    <s v="0001383     "/>
    <s v="MITHRA HOSPITAL                    "/>
    <x v="473"/>
    <x v="475"/>
    <s v="XXXXXXXXXX"/>
    <s v="CREMAFFIN PLUS SYRUP 200ML                   "/>
    <s v="laxative"/>
    <x v="8"/>
    <s v="BOT"/>
    <n v="1"/>
    <n v="270.73"/>
    <s v="ABBOTT LABS IND"/>
    <d v="2022-08-29T00:00:00"/>
    <s v="Mon"/>
    <x v="4"/>
    <s v="Monsoon"/>
    <n v="1"/>
    <x v="2"/>
    <x v="2"/>
  </r>
  <r>
    <m/>
    <s v=""/>
    <x v="473"/>
    <x v="3"/>
    <s v=""/>
    <s v="EUGLIM 4MG TABLETS 15'S                      "/>
    <s v="diabetic"/>
    <x v="3"/>
    <s v="TAB"/>
    <n v="30"/>
    <n v="197"/>
    <s v="ZYDUX          "/>
    <d v="2022-08-29T00:00:00"/>
    <s v="Mon"/>
    <x v="4"/>
    <s v="Monsoon"/>
    <n v="1"/>
    <x v="2"/>
    <x v="2"/>
  </r>
  <r>
    <s v="0001384     "/>
    <s v="DR.BASKARAN                        "/>
    <x v="126"/>
    <x v="128"/>
    <s v="XXXXXXXXXX"/>
    <s v="SOVE 10MG TABLETS 10'S                       "/>
    <s v="psychiatric"/>
    <x v="1"/>
    <s v="TAB"/>
    <n v="30"/>
    <n v="105.06"/>
    <s v="IPCA           "/>
    <d v="2022-08-30T00:00:00"/>
    <s v="Tue"/>
    <x v="4"/>
    <s v="Monsoon"/>
    <n v="2"/>
    <x v="2"/>
    <x v="2"/>
  </r>
  <r>
    <m/>
    <s v=""/>
    <x v="126"/>
    <x v="3"/>
    <s v=""/>
    <s v="GLYCOMET 500MG TABLETS 10'S                  "/>
    <s v="diabetic"/>
    <x v="3"/>
    <s v="TAB"/>
    <n v="60"/>
    <n v="18.7"/>
    <s v="USV LTD.       "/>
    <d v="2022-08-30T00:00:00"/>
    <s v="Tue"/>
    <x v="4"/>
    <s v="Monsoon"/>
    <n v="2"/>
    <x v="2"/>
    <x v="2"/>
  </r>
  <r>
    <m/>
    <s v=""/>
    <x v="126"/>
    <x v="3"/>
    <s v=""/>
    <s v="ADGRIL A TABLETS 10'S                        "/>
    <s v="cardiovascular"/>
    <x v="0"/>
    <s v="TAB"/>
    <n v="30"/>
    <n v="33.61"/>
    <s v="ARETAEUS PHARMA"/>
    <d v="2022-08-30T00:00:00"/>
    <s v="Tue"/>
    <x v="4"/>
    <s v="Monsoon"/>
    <n v="2"/>
    <x v="2"/>
    <x v="2"/>
  </r>
  <r>
    <m/>
    <s v=""/>
    <x v="126"/>
    <x v="3"/>
    <s v=""/>
    <s v="ADMENTA 5MG TABLETSS 10'S                    "/>
    <s v="Alzhemier Disease"/>
    <x v="10"/>
    <s v="TAB"/>
    <n v="30"/>
    <n v="114"/>
    <s v="SUN PHARMA     "/>
    <d v="2022-08-30T00:00:00"/>
    <s v="Tue"/>
    <x v="4"/>
    <s v="Monsoon"/>
    <n v="2"/>
    <x v="2"/>
    <x v="2"/>
  </r>
  <r>
    <s v="0001385     "/>
    <s v="NO DOC"/>
    <x v="3"/>
    <x v="5"/>
    <s v="XXXXXXXXXX"/>
    <s v="AMLONG 5MG TABLETS 15'S                      "/>
    <s v="hypertension"/>
    <x v="0"/>
    <s v="TAB"/>
    <n v="15"/>
    <n v="48.55"/>
    <s v="MICRO LABS LIMI"/>
    <d v="2022-08-30T00:00:00"/>
    <s v="Tue"/>
    <x v="4"/>
    <s v="Monsoon"/>
    <n v="2"/>
    <x v="2"/>
    <x v="2"/>
  </r>
  <r>
    <s v="0001386     "/>
    <s v="NO DOC"/>
    <x v="0"/>
    <x v="0"/>
    <s v="XXXXXXXXXX"/>
    <s v="LIVOGEN CAPTABS NEW PACKING 15'S             "/>
    <s v="iron anaemic"/>
    <x v="2"/>
    <s v="TAB"/>
    <n v="30"/>
    <n v="76.099999999999994"/>
    <s v="MERCK          "/>
    <d v="2022-08-30T00:00:00"/>
    <s v="Tue"/>
    <x v="4"/>
    <s v="Monsoon"/>
    <n v="2"/>
    <x v="2"/>
    <x v="2"/>
  </r>
  <r>
    <m/>
    <s v=""/>
    <x v="0"/>
    <x v="3"/>
    <s v=""/>
    <s v="FOURTS B TABLETS 15'S                        "/>
    <s v="multivitamin"/>
    <x v="2"/>
    <s v="TAB"/>
    <n v="30"/>
    <n v="67.5"/>
    <s v="IPCA LABORATORI"/>
    <d v="2022-08-30T00:00:00"/>
    <s v="Tue"/>
    <x v="4"/>
    <s v="Monsoon"/>
    <n v="2"/>
    <x v="2"/>
    <x v="2"/>
  </r>
  <r>
    <m/>
    <s v=""/>
    <x v="0"/>
    <x v="3"/>
    <s v=""/>
    <s v="TELMA H TABLETS NEW PACKING 30'S             "/>
    <s v="antihypertensive"/>
    <x v="0"/>
    <s v="TAB"/>
    <n v="15"/>
    <n v="484"/>
    <s v="GLENMARK PHARMA"/>
    <d v="2022-08-30T00:00:00"/>
    <s v="Tue"/>
    <x v="4"/>
    <s v="Monsoon"/>
    <n v="2"/>
    <x v="2"/>
    <x v="2"/>
  </r>
  <r>
    <s v="0001387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2-08-30T00:00:00"/>
    <s v="Tue"/>
    <x v="4"/>
    <s v="Monsoon"/>
    <n v="2"/>
    <x v="2"/>
    <x v="2"/>
  </r>
  <r>
    <s v="0001388     "/>
    <s v="NO DOC"/>
    <x v="188"/>
    <x v="190"/>
    <s v="XXXXXXXXXX"/>
    <s v="AZAX 250MG TABLETS 6'S                       "/>
    <s v="antibiotic"/>
    <x v="5"/>
    <s v="TAB"/>
    <n v="10"/>
    <n v="71.63"/>
    <s v="RANBAXY        "/>
    <d v="2022-08-30T00:00:00"/>
    <s v="Tue"/>
    <x v="4"/>
    <s v="Monsoon"/>
    <n v="2"/>
    <x v="2"/>
    <x v="2"/>
  </r>
  <r>
    <s v="0001391     "/>
    <s v="NO DOC"/>
    <x v="362"/>
    <x v="364"/>
    <s v="XXXXXXXXXX"/>
    <s v="DOLO 650MG TABLETS 15'S                      "/>
    <s v="antipyretic"/>
    <x v="7"/>
    <s v="TAB"/>
    <n v="4"/>
    <n v="34.270000000000003"/>
    <s v="MICRO LABS LIMI"/>
    <d v="2022-08-30T00:00:00"/>
    <s v="Tue"/>
    <x v="4"/>
    <s v="Monsoon"/>
    <n v="2"/>
    <x v="2"/>
    <x v="2"/>
  </r>
  <r>
    <m/>
    <s v=""/>
    <x v="362"/>
    <x v="3"/>
    <s v=""/>
    <s v="AZITHRAL 500MG TABLETS 5'S                   "/>
    <s v="antibiotic"/>
    <x v="5"/>
    <s v="TAB"/>
    <n v="5"/>
    <n v="119.5"/>
    <s v="ALEMBIC PHARMAC"/>
    <d v="2022-08-30T00:00:00"/>
    <s v="Tue"/>
    <x v="4"/>
    <s v="Monsoon"/>
    <n v="2"/>
    <x v="2"/>
    <x v="2"/>
  </r>
  <r>
    <s v="0001392     "/>
    <s v="NO DOC"/>
    <x v="579"/>
    <x v="581"/>
    <s v="XXXXXXXXXX"/>
    <s v="NUROKIND GOLD CAPSULES 10'S                  "/>
    <s v="vitamin"/>
    <x v="2"/>
    <s v="CAP"/>
    <n v="30"/>
    <n v="97.9"/>
    <s v="MANKIND PHARMA "/>
    <d v="2022-08-31T00:00:00"/>
    <s v="Wed"/>
    <x v="4"/>
    <s v="Monsoon"/>
    <n v="3"/>
    <x v="2"/>
    <x v="2"/>
  </r>
  <r>
    <m/>
    <s v=""/>
    <x v="579"/>
    <x v="3"/>
    <s v=""/>
    <s v="GLIMESTAR 1MG TABLETS 10'S                   "/>
    <s v="diabetic"/>
    <x v="3"/>
    <s v="TAB"/>
    <n v="10"/>
    <n v="27.09"/>
    <s v="MANKIND PHARMA "/>
    <d v="2022-08-31T00:00:00"/>
    <s v="Wed"/>
    <x v="4"/>
    <s v="Monsoon"/>
    <n v="3"/>
    <x v="2"/>
    <x v="2"/>
  </r>
  <r>
    <m/>
    <s v=""/>
    <x v="579"/>
    <x v="3"/>
    <s v=""/>
    <s v="PRO HB TABLETS 10'S                          "/>
    <s v="iron anaemic"/>
    <x v="2"/>
    <s v="TAB"/>
    <n v="20"/>
    <n v="59"/>
    <s v="PROCYON PHARMAC"/>
    <d v="2022-08-31T00:00:00"/>
    <s v="Wed"/>
    <x v="4"/>
    <s v="Monsoon"/>
    <n v="3"/>
    <x v="2"/>
    <x v="2"/>
  </r>
  <r>
    <m/>
    <s v=""/>
    <x v="579"/>
    <x v="3"/>
    <s v=""/>
    <s v="ATEN 25MG TABLETS 14'S                       "/>
    <s v="hypertension"/>
    <x v="0"/>
    <s v="TAB"/>
    <n v="14"/>
    <n v="27.9"/>
    <s v="CADILA PHARMACE"/>
    <d v="2022-08-31T00:00:00"/>
    <s v="Wed"/>
    <x v="4"/>
    <s v="Monsoon"/>
    <n v="3"/>
    <x v="2"/>
    <x v="2"/>
  </r>
  <r>
    <s v="0001393     "/>
    <s v="NO DOC"/>
    <x v="393"/>
    <x v="395"/>
    <s v="XXXXXXXXXX"/>
    <s v="MOOV CREAM 15GRAM                            "/>
    <s v="analgesic"/>
    <x v="7"/>
    <s v="TUB"/>
    <n v="2"/>
    <n v="75"/>
    <s v="RECKITT BENCKIS"/>
    <d v="2022-08-31T00:00:00"/>
    <s v="Wed"/>
    <x v="4"/>
    <s v="Monsoon"/>
    <n v="3"/>
    <x v="2"/>
    <x v="2"/>
  </r>
  <r>
    <s v="0001394     "/>
    <s v="NO DOC"/>
    <x v="393"/>
    <x v="395"/>
    <s v="XXXXXXXXXX"/>
    <s v="PARACIP 500MG TABLETS 10'S                   "/>
    <s v="antipyretic"/>
    <x v="7"/>
    <s v="TAB"/>
    <n v="20"/>
    <n v="10.02"/>
    <s v="CIPLA          "/>
    <d v="2022-08-31T00:00:00"/>
    <s v="Wed"/>
    <x v="4"/>
    <s v="Monsoon"/>
    <n v="3"/>
    <x v="2"/>
    <x v="2"/>
  </r>
  <r>
    <m/>
    <s v=""/>
    <x v="393"/>
    <x v="3"/>
    <s v=""/>
    <s v="P-250MG SUSPENSION 60ML                      "/>
    <s v="antipyretic"/>
    <x v="7"/>
    <s v="BOT"/>
    <n v="1"/>
    <n v="44.35"/>
    <s v="APEX LABORATOTO"/>
    <d v="2022-08-31T00:00:00"/>
    <s v="Wed"/>
    <x v="4"/>
    <s v="Monsoon"/>
    <n v="3"/>
    <x v="2"/>
    <x v="2"/>
  </r>
  <r>
    <s v="0001395     "/>
    <s v="NO DOC"/>
    <x v="42"/>
    <x v="44"/>
    <s v="XXXXXXXXXX"/>
    <s v="CLAVAM BID DRY SYRUP 30ML                    "/>
    <s v="antibiotic"/>
    <x v="5"/>
    <s v="BOT"/>
    <n v="1"/>
    <n v="67.2"/>
    <s v="ALKEM LABOURATO"/>
    <d v="2022-08-31T00:00:00"/>
    <s v="Wed"/>
    <x v="4"/>
    <s v="Monsoon"/>
    <n v="3"/>
    <x v="2"/>
    <x v="2"/>
  </r>
  <r>
    <m/>
    <s v=""/>
    <x v="42"/>
    <x v="3"/>
    <s v=""/>
    <s v="ZINCOVIT TABLETS 15'S                        "/>
    <s v="vitamin"/>
    <x v="2"/>
    <s v="TAB"/>
    <n v="15"/>
    <n v="105"/>
    <s v="APEX LABORATOTO"/>
    <d v="2022-08-31T00:00:00"/>
    <s v="Wed"/>
    <x v="4"/>
    <s v="Monsoon"/>
    <n v="3"/>
    <x v="2"/>
    <x v="2"/>
  </r>
  <r>
    <m/>
    <s v=""/>
    <x v="42"/>
    <x v="3"/>
    <s v=""/>
    <s v="MONTEK LC KID SYP 1'S                        "/>
    <s v="Anti allergic"/>
    <x v="6"/>
    <s v="PCS"/>
    <n v="1"/>
    <n v="118"/>
    <s v="SUN PHARMA     "/>
    <d v="2022-08-31T00:00:00"/>
    <s v="Wed"/>
    <x v="4"/>
    <s v="Monsoon"/>
    <n v="3"/>
    <x v="2"/>
    <x v="2"/>
  </r>
  <r>
    <s v="0001396     "/>
    <s v="DR.GANESH BABU                     "/>
    <x v="446"/>
    <x v="448"/>
    <s v="XXXXXXXXXX"/>
    <s v="FOURTS B TABLETS 15'S                        "/>
    <s v="multivitamin"/>
    <x v="2"/>
    <s v="TAB"/>
    <n v="15"/>
    <n v="67.5"/>
    <s v="IPCA LABORATORI"/>
    <d v="2022-08-31T00:00:00"/>
    <s v="Wed"/>
    <x v="4"/>
    <s v="Monsoon"/>
    <n v="3"/>
    <x v="2"/>
    <x v="2"/>
  </r>
  <r>
    <m/>
    <s v=""/>
    <x v="446"/>
    <x v="3"/>
    <s v=""/>
    <s v="TENOLOL 25MG TABLETS 14'S                    "/>
    <s v="antihypertensive"/>
    <x v="0"/>
    <s v="TAB"/>
    <n v="28"/>
    <n v="42.8"/>
    <s v="IPCA           "/>
    <d v="2022-08-31T00:00:00"/>
    <s v="Wed"/>
    <x v="4"/>
    <s v="Monsoon"/>
    <n v="3"/>
    <x v="2"/>
    <x v="2"/>
  </r>
  <r>
    <m/>
    <s v=""/>
    <x v="446"/>
    <x v="3"/>
    <s v=""/>
    <s v="GLYCOMET 500MG TABLETS 10'S                  "/>
    <s v="diabetic"/>
    <x v="3"/>
    <s v="TAB"/>
    <n v="20"/>
    <n v="18.7"/>
    <s v="USV LTD.       "/>
    <d v="2022-08-31T00:00:00"/>
    <s v="Wed"/>
    <x v="4"/>
    <s v="Monsoon"/>
    <n v="3"/>
    <x v="2"/>
    <x v="2"/>
  </r>
  <r>
    <m/>
    <s v=""/>
    <x v="446"/>
    <x v="3"/>
    <s v=""/>
    <s v="GLYCOMET 250MG TABLETS 10'S                  "/>
    <s v="diabetic"/>
    <x v="3"/>
    <s v="TAB"/>
    <n v="20"/>
    <n v="14.29"/>
    <s v="USV LTD.       "/>
    <d v="2022-08-31T00:00:00"/>
    <s v="Wed"/>
    <x v="4"/>
    <s v="Monsoon"/>
    <n v="3"/>
    <x v="2"/>
    <x v="2"/>
  </r>
  <r>
    <m/>
    <s v=""/>
    <x v="446"/>
    <x v="3"/>
    <s v=""/>
    <s v="HUMAN MIXTARD 40 IU 10ML                     "/>
    <s v="insulin"/>
    <x v="3"/>
    <s v="VIA"/>
    <n v="1"/>
    <n v="158.41999999999999"/>
    <s v="NOVO NORDISK   "/>
    <d v="2022-08-31T00:00:00"/>
    <s v="Wed"/>
    <x v="4"/>
    <s v="Monsoon"/>
    <n v="3"/>
    <x v="2"/>
    <x v="2"/>
  </r>
  <r>
    <s v="0001397     "/>
    <s v="NO DOC"/>
    <x v="0"/>
    <x v="0"/>
    <s v="XXXXXXXXXX"/>
    <s v="CLAVAM 625MG TABLETS 10'S                    "/>
    <s v="antibiotic"/>
    <x v="5"/>
    <s v="TAB"/>
    <n v="10"/>
    <n v="201.62"/>
    <s v="ALKEM LABOURATO"/>
    <d v="2022-08-31T00:00:00"/>
    <s v="Wed"/>
    <x v="4"/>
    <s v="Monsoon"/>
    <n v="3"/>
    <x v="2"/>
    <x v="2"/>
  </r>
  <r>
    <s v="0001399     "/>
    <s v="NO DOC"/>
    <x v="0"/>
    <x v="0"/>
    <s v="XXXXXXXXXX"/>
    <s v="OKACET L TABLETS 10'S                        "/>
    <s v="Anti allergic"/>
    <x v="6"/>
    <s v="TAB"/>
    <n v="6"/>
    <n v="62.7"/>
    <s v="CIPLA          "/>
    <d v="2022-08-31T00:00:00"/>
    <s v="Wed"/>
    <x v="4"/>
    <s v="Monsoon"/>
    <n v="3"/>
    <x v="2"/>
    <x v="2"/>
  </r>
  <r>
    <m/>
    <s v=""/>
    <x v="0"/>
    <x v="3"/>
    <s v=""/>
    <s v="ROXID 150MG TABLETS 10'S                     "/>
    <s v="antibiotic"/>
    <x v="5"/>
    <s v="TAB"/>
    <n v="10"/>
    <n v="176.3"/>
    <s v="ALEMBIC        "/>
    <d v="2022-08-31T00:00:00"/>
    <s v="Wed"/>
    <x v="4"/>
    <s v="Monsoon"/>
    <n v="3"/>
    <x v="2"/>
    <x v="2"/>
  </r>
  <r>
    <s v="0001401     "/>
    <s v="NO DOC"/>
    <x v="0"/>
    <x v="0"/>
    <s v="XXXXXXXXXX"/>
    <s v="FLAGYL 400MG TABLETS 15'S                    "/>
    <s v="antidiarrhoeal"/>
    <x v="8"/>
    <s v="TAB"/>
    <n v="6"/>
    <n v="23.74"/>
    <s v="M&amp;B (NICHOLAS) "/>
    <d v="2022-08-31T00:00:00"/>
    <s v="Wed"/>
    <x v="4"/>
    <s v="Monsoon"/>
    <n v="3"/>
    <x v="2"/>
    <x v="2"/>
  </r>
  <r>
    <s v="0001402     "/>
    <s v="NO DOC"/>
    <x v="173"/>
    <x v="175"/>
    <s v="XXXXXXXXXX"/>
    <s v="AUGMENTIN DUO DRY SYRUP 30ML                 "/>
    <s v="antibiotic"/>
    <x v="5"/>
    <s v="BOT"/>
    <n v="1"/>
    <n v="67.2"/>
    <s v="GLAXO SMITHKLIN"/>
    <d v="2022-08-31T00:00:00"/>
    <s v="Wed"/>
    <x v="4"/>
    <s v="Monsoon"/>
    <n v="3"/>
    <x v="2"/>
    <x v="2"/>
  </r>
  <r>
    <s v="0001403     "/>
    <s v="DR.VISALAKSHI                      "/>
    <x v="3"/>
    <x v="5"/>
    <s v="XXXXXXXXXX"/>
    <s v="RENERVE PLUS INJECTION 2ML                   "/>
    <s v="vitamin"/>
    <x v="2"/>
    <s v="AMP"/>
    <n v="1"/>
    <n v="122.85"/>
    <s v="STRIDES ARCOLAB"/>
    <d v="2022-08-31T00:00:00"/>
    <s v="Wed"/>
    <x v="4"/>
    <s v="Monsoon"/>
    <n v="3"/>
    <x v="2"/>
    <x v="2"/>
  </r>
  <r>
    <s v="0001405     "/>
    <s v="NO DOC"/>
    <x v="0"/>
    <x v="0"/>
    <s v="XXXXXXXXXX"/>
    <s v="TELSARTAN 40MG TABELT 14'S                   "/>
    <s v="antihypertensive"/>
    <x v="0"/>
    <s v="STR"/>
    <n v="3"/>
    <n v="114.13"/>
    <s v="DR. REDDY'S(REC"/>
    <d v="2022-09-01T00:00:00"/>
    <s v="Thu"/>
    <x v="5"/>
    <s v="Monsoon"/>
    <n v="4"/>
    <x v="2"/>
    <x v="2"/>
  </r>
  <r>
    <m/>
    <s v=""/>
    <x v="0"/>
    <x v="3"/>
    <s v=""/>
    <s v="GLYCOMET-GP 2MG TABLETS 15'S                 "/>
    <s v="diabetic"/>
    <x v="3"/>
    <s v="TAB"/>
    <n v="3"/>
    <n v="170.75"/>
    <s v="USV LTD.       "/>
    <d v="2022-09-01T00:00:00"/>
    <s v="Thu"/>
    <x v="5"/>
    <s v="Monsoon"/>
    <n v="4"/>
    <x v="2"/>
    <x v="2"/>
  </r>
  <r>
    <s v="0001406     "/>
    <s v="DR.MOHAN                           "/>
    <x v="644"/>
    <x v="646"/>
    <s v="XXXXXXXXXX"/>
    <s v="OKACET L TABLETS 10'S                        "/>
    <s v="Anti allergic"/>
    <x v="6"/>
    <s v="TAB"/>
    <n v="15"/>
    <n v="62.7"/>
    <s v="CIPLA          "/>
    <d v="2022-09-01T00:00:00"/>
    <s v="Thu"/>
    <x v="5"/>
    <s v="Monsoon"/>
    <n v="4"/>
    <x v="2"/>
    <x v="2"/>
  </r>
  <r>
    <s v="0001407     "/>
    <s v="NO DOC"/>
    <x v="26"/>
    <x v="28"/>
    <s v="XXXXXXXXXX"/>
    <s v="TELPRES 20 15                                "/>
    <s v="antihypertensive"/>
    <x v="0"/>
    <s v="STR"/>
    <n v="15"/>
    <n v="61.27"/>
    <s v="ABBOTT HEALTHCA"/>
    <d v="2022-09-01T00:00:00"/>
    <s v="Thu"/>
    <x v="5"/>
    <s v="Monsoon"/>
    <n v="4"/>
    <x v="2"/>
    <x v="2"/>
  </r>
  <r>
    <s v="0001408     "/>
    <s v="NO DOC"/>
    <x v="3"/>
    <x v="5"/>
    <s v="XXXXXXXXXX"/>
    <s v="DOLO 650MG TABLETS 15'S                      "/>
    <s v="antipyretic"/>
    <x v="7"/>
    <s v="TAB"/>
    <n v="15"/>
    <n v="34.270000000000003"/>
    <s v="MICRO LABS LIMI"/>
    <d v="2022-09-01T00:00:00"/>
    <s v="Thu"/>
    <x v="5"/>
    <s v="Monsoon"/>
    <n v="4"/>
    <x v="2"/>
    <x v="2"/>
  </r>
  <r>
    <m/>
    <s v=""/>
    <x v="3"/>
    <x v="3"/>
    <s v=""/>
    <s v="AZAX 500MG TABLETS 3'S                       "/>
    <s v="antibiotic"/>
    <x v="5"/>
    <s v="TAB"/>
    <n v="3"/>
    <n v="71.63"/>
    <s v="RANBAXY        "/>
    <d v="2022-09-01T00:00:00"/>
    <s v="Thu"/>
    <x v="5"/>
    <s v="Monsoon"/>
    <n v="4"/>
    <x v="2"/>
    <x v="2"/>
  </r>
  <r>
    <s v="0001409     "/>
    <s v="DR.SAKTHI MOHAN                    "/>
    <x v="599"/>
    <x v="601"/>
    <s v="XXXXXXXXXX"/>
    <s v="OMEZ 20MG CAPSULES 20'S                      "/>
    <s v="peptic ulcer"/>
    <x v="8"/>
    <s v="CAP"/>
    <n v="10"/>
    <n v="61.48"/>
    <s v="DR. REDDY'S    "/>
    <d v="2022-09-01T00:00:00"/>
    <s v="Thu"/>
    <x v="5"/>
    <s v="Monsoon"/>
    <n v="4"/>
    <x v="2"/>
    <x v="2"/>
  </r>
  <r>
    <m/>
    <s v=""/>
    <x v="599"/>
    <x v="3"/>
    <s v=""/>
    <s v="CALCIGARD 20MG RETARD TABLETS 10'S           "/>
    <s v="cardiac"/>
    <x v="0"/>
    <s v="TAB"/>
    <n v="20"/>
    <n v="38.549999999999997"/>
    <s v="TORRENT        "/>
    <d v="2022-09-01T00:00:00"/>
    <s v="Thu"/>
    <x v="5"/>
    <s v="Monsoon"/>
    <n v="4"/>
    <x v="2"/>
    <x v="2"/>
  </r>
  <r>
    <m/>
    <s v=""/>
    <x v="599"/>
    <x v="3"/>
    <s v=""/>
    <s v="ACILOC 150MG TABLETS 30'S                    "/>
    <s v="peptic ulcer"/>
    <x v="8"/>
    <s v="TAB"/>
    <n v="10"/>
    <n v="40.94"/>
    <s v="CADILA PHARMACE"/>
    <d v="2022-09-01T00:00:00"/>
    <s v="Thu"/>
    <x v="5"/>
    <s v="Monsoon"/>
    <n v="4"/>
    <x v="2"/>
    <x v="2"/>
  </r>
  <r>
    <s v="0001410     "/>
    <s v="NO DOC"/>
    <x v="0"/>
    <x v="0"/>
    <s v="XXXXXXXXXX"/>
    <s v="MONTEK LC KID TABLETS 10'S                   "/>
    <s v="Anti allergic"/>
    <x v="6"/>
    <s v="TAB"/>
    <n v="2"/>
    <n v="117"/>
    <s v="SUN PHARMA     "/>
    <d v="2022-09-01T00:00:00"/>
    <s v="Thu"/>
    <x v="5"/>
    <s v="Monsoon"/>
    <n v="4"/>
    <x v="2"/>
    <x v="2"/>
  </r>
  <r>
    <s v="0001411     "/>
    <s v="DR.MALATHI                         "/>
    <x v="645"/>
    <x v="647"/>
    <s v="XXXXXXXXXX"/>
    <s v="NOCOLD NF TABLETS 10'S                       "/>
    <s v="analgesic"/>
    <x v="7"/>
    <s v="TAB"/>
    <n v="6"/>
    <n v="39"/>
    <s v="CIPLA          "/>
    <d v="2022-09-01T00:00:00"/>
    <s v="Thu"/>
    <x v="5"/>
    <s v="Monsoon"/>
    <n v="4"/>
    <x v="2"/>
    <x v="2"/>
  </r>
  <r>
    <m/>
    <s v=""/>
    <x v="645"/>
    <x v="3"/>
    <s v=""/>
    <s v="ZERODOL-P TABLETS 10'S                       "/>
    <s v="analgesic"/>
    <x v="7"/>
    <s v="TAB"/>
    <n v="6"/>
    <n v="60.4"/>
    <s v="IPCA           "/>
    <d v="2022-09-01T00:00:00"/>
    <s v="Thu"/>
    <x v="5"/>
    <s v="Monsoon"/>
    <n v="4"/>
    <x v="2"/>
    <x v="2"/>
  </r>
  <r>
    <m/>
    <s v=""/>
    <x v="645"/>
    <x v="3"/>
    <s v=""/>
    <s v="AZAX 500MG TABLETS 3'S                       "/>
    <s v="antibiotic"/>
    <x v="5"/>
    <s v="TAB"/>
    <n v="3"/>
    <n v="71.63"/>
    <s v="RANBAXY        "/>
    <d v="2022-09-01T00:00:00"/>
    <s v="Thu"/>
    <x v="5"/>
    <s v="Monsoon"/>
    <n v="4"/>
    <x v="2"/>
    <x v="2"/>
  </r>
  <r>
    <m/>
    <s v=""/>
    <x v="645"/>
    <x v="3"/>
    <s v=""/>
    <s v="ALPRAX 0.25MG TABLETS 15'S                   "/>
    <s v="anxiolytic"/>
    <x v="1"/>
    <s v="TAB"/>
    <n v="2"/>
    <n v="29"/>
    <s v="TORRENT        "/>
    <d v="2022-09-01T00:00:00"/>
    <s v="Thu"/>
    <x v="5"/>
    <s v="Monsoon"/>
    <n v="4"/>
    <x v="2"/>
    <x v="2"/>
  </r>
  <r>
    <s v="0001412     "/>
    <s v="DR.RAJAMBIGAI                      "/>
    <x v="640"/>
    <x v="642"/>
    <s v="XXXXXXXXXX"/>
    <s v="MONTEK LC TABLETS 10'S                       "/>
    <s v="Anti allergic"/>
    <x v="6"/>
    <s v="TAB"/>
    <n v="4"/>
    <n v="197"/>
    <s v="SUN PHARMA     "/>
    <d v="2022-09-01T00:00:00"/>
    <s v="Thu"/>
    <x v="5"/>
    <s v="Monsoon"/>
    <n v="4"/>
    <x v="2"/>
    <x v="2"/>
  </r>
  <r>
    <s v="0001413     "/>
    <s v="DR.VENU GOPAL                      "/>
    <x v="624"/>
    <x v="626"/>
    <s v="XXXXXXXXXX"/>
    <s v="NOCOLD NF TABLETS 10'S                       "/>
    <s v="analgesic"/>
    <x v="7"/>
    <s v="TAB"/>
    <n v="3"/>
    <n v="39"/>
    <s v="CIPLA          "/>
    <d v="2022-09-01T00:00:00"/>
    <s v="Thu"/>
    <x v="5"/>
    <s v="Monsoon"/>
    <n v="4"/>
    <x v="2"/>
    <x v="2"/>
  </r>
  <r>
    <m/>
    <s v=""/>
    <x v="624"/>
    <x v="3"/>
    <s v=""/>
    <s v="ALMOX 250MG CAP 10'S                         "/>
    <s v="antibiotic"/>
    <x v="5"/>
    <s v="STR"/>
    <n v="3"/>
    <n v="24.72"/>
    <s v="ALKEM LABOURATO"/>
    <d v="2022-09-01T00:00:00"/>
    <s v="Thu"/>
    <x v="5"/>
    <s v="Monsoon"/>
    <n v="4"/>
    <x v="2"/>
    <x v="2"/>
  </r>
  <r>
    <m/>
    <s v=""/>
    <x v="624"/>
    <x v="3"/>
    <s v=""/>
    <s v="DOLO 650MG TABLETS 15'S                      "/>
    <s v="antipyretic"/>
    <x v="7"/>
    <s v="TAB"/>
    <n v="15"/>
    <n v="34.270000000000003"/>
    <s v="MICRO LABS LIMI"/>
    <d v="2022-09-01T00:00:00"/>
    <s v="Thu"/>
    <x v="5"/>
    <s v="Monsoon"/>
    <n v="4"/>
    <x v="2"/>
    <x v="2"/>
  </r>
  <r>
    <s v="0001414     "/>
    <s v="DR.SHANMUGASUNDARAM                "/>
    <x v="646"/>
    <x v="648"/>
    <s v="XXXXXXXXXX"/>
    <s v="CALPOL 120MG SUSPENSION 60ML                 "/>
    <s v="antipyretic"/>
    <x v="7"/>
    <s v="BOT"/>
    <n v="1"/>
    <n v="35.54"/>
    <s v="GLAXO SMITHKLIN"/>
    <d v="2022-09-01T00:00:00"/>
    <s v="Thu"/>
    <x v="5"/>
    <s v="Monsoon"/>
    <n v="4"/>
    <x v="2"/>
    <x v="2"/>
  </r>
  <r>
    <m/>
    <s v=""/>
    <x v="646"/>
    <x v="3"/>
    <s v=""/>
    <s v="MOX 250MG KID DT TABLETS 15'S                "/>
    <s v="antibiotic"/>
    <x v="5"/>
    <s v="TAB"/>
    <n v="3"/>
    <n v="122"/>
    <s v="REXCEL PHARMACE"/>
    <d v="2022-09-01T00:00:00"/>
    <s v="Thu"/>
    <x v="5"/>
    <s v="Monsoon"/>
    <n v="4"/>
    <x v="2"/>
    <x v="2"/>
  </r>
  <r>
    <m/>
    <s v=""/>
    <x v="646"/>
    <x v="3"/>
    <s v=""/>
    <s v="ALLEGRA M TABLETS 10'S                       "/>
    <s v="Anti allergic"/>
    <x v="6"/>
    <s v="TAB"/>
    <n v="7"/>
    <n v="241.48"/>
    <s v="SANOFI         "/>
    <d v="2022-09-01T00:00:00"/>
    <s v="Thu"/>
    <x v="5"/>
    <s v="Monsoon"/>
    <n v="4"/>
    <x v="2"/>
    <x v="2"/>
  </r>
  <r>
    <s v="0001415     "/>
    <s v="NO DOC"/>
    <x v="647"/>
    <x v="649"/>
    <s v="XXXXXXXXXX"/>
    <s v="TENORMIN 25MG TABLETS 14'S                   "/>
    <s v="antihypertensive"/>
    <x v="0"/>
    <s v="TAB"/>
    <n v="14"/>
    <n v="45.01"/>
    <s v="ABBOTT HEALTHCA"/>
    <d v="2022-09-01T00:00:00"/>
    <s v="Thu"/>
    <x v="5"/>
    <s v="Monsoon"/>
    <n v="4"/>
    <x v="2"/>
    <x v="2"/>
  </r>
  <r>
    <s v="0001417     "/>
    <s v="APOLLO HOSPITAL                    "/>
    <x v="42"/>
    <x v="44"/>
    <s v="XXXXXXXXXX"/>
    <s v="ATORLIP 40MG TABLETS 10'S                    "/>
    <s v="atherosclerosis"/>
    <x v="0"/>
    <s v="TAB"/>
    <n v="10"/>
    <n v="239.9"/>
    <s v="CIPLA          "/>
    <d v="2022-09-01T00:00:00"/>
    <s v="Thu"/>
    <x v="5"/>
    <s v="Monsoon"/>
    <n v="4"/>
    <x v="2"/>
    <x v="2"/>
  </r>
  <r>
    <m/>
    <s v=""/>
    <x v="42"/>
    <x v="3"/>
    <s v=""/>
    <s v="PAN 40MG TABLETS 15'S                        "/>
    <s v="peptic ulcer"/>
    <x v="8"/>
    <s v="TAB"/>
    <n v="20"/>
    <n v="155"/>
    <s v="ALKEM LABOURATO"/>
    <d v="2022-09-01T00:00:00"/>
    <s v="Thu"/>
    <x v="5"/>
    <s v="Monsoon"/>
    <n v="4"/>
    <x v="2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09-01T00:00:00"/>
    <s v="Thu"/>
    <x v="5"/>
    <s v="Monsoon"/>
    <n v="4"/>
    <x v="2"/>
    <x v="2"/>
  </r>
  <r>
    <m/>
    <s v=""/>
    <x v="42"/>
    <x v="3"/>
    <s v=""/>
    <s v="PROLOMET XL 50MG TABLETS 10'S                "/>
    <s v="cardiac"/>
    <x v="0"/>
    <s v="TAB"/>
    <n v="10"/>
    <n v="71.650000000000006"/>
    <s v="SUN PHARMA     "/>
    <d v="2022-09-01T00:00:00"/>
    <s v="Thu"/>
    <x v="5"/>
    <s v="Monsoon"/>
    <n v="4"/>
    <x v="2"/>
    <x v="2"/>
  </r>
  <r>
    <m/>
    <s v=""/>
    <x v="42"/>
    <x v="3"/>
    <s v=""/>
    <s v="PROLOMET XL 25MG TABLETS 10'S                "/>
    <s v="cardiac"/>
    <x v="0"/>
    <s v="TAB"/>
    <n v="10"/>
    <n v="50.05"/>
    <s v="SUN PHARMA     "/>
    <d v="2022-09-01T00:00:00"/>
    <s v="Thu"/>
    <x v="5"/>
    <s v="Monsoon"/>
    <n v="4"/>
    <x v="2"/>
    <x v="2"/>
  </r>
  <r>
    <s v="0001418     "/>
    <s v="NO DOC"/>
    <x v="35"/>
    <x v="37"/>
    <s v="XXXXXXXXXX"/>
    <s v="EVION 400MG CAPSULES 10'S                    "/>
    <s v="vitamin"/>
    <x v="2"/>
    <s v="CAP"/>
    <n v="20"/>
    <n v="35.9"/>
    <s v="MERCK          "/>
    <d v="2022-09-01T00:00:00"/>
    <s v="Thu"/>
    <x v="5"/>
    <s v="Monsoon"/>
    <n v="4"/>
    <x v="2"/>
    <x v="2"/>
  </r>
  <r>
    <s v="0001419     "/>
    <s v="DR.PALANIKUMARAN                   "/>
    <x v="51"/>
    <x v="53"/>
    <s v="XXXXXXXXXX"/>
    <s v="TELMIKIND-H TABLETS 10'S                     "/>
    <s v="antihypertensive"/>
    <x v="0"/>
    <s v="TAB"/>
    <n v="30"/>
    <n v="75"/>
    <s v="MANKIND PHARMA "/>
    <d v="2022-09-01T00:00:00"/>
    <s v="Thu"/>
    <x v="5"/>
    <s v="Monsoon"/>
    <n v="4"/>
    <x v="2"/>
    <x v="2"/>
  </r>
  <r>
    <m/>
    <s v=""/>
    <x v="51"/>
    <x v="3"/>
    <s v=""/>
    <s v="TELMIKIND-H TABLETS 10'S                     "/>
    <s v="antihypertensive"/>
    <x v="0"/>
    <s v="TAB"/>
    <n v="6"/>
    <n v="69.900000000000006"/>
    <s v="MANKIND PHARMA "/>
    <d v="2022-09-01T00:00:00"/>
    <s v="Thu"/>
    <x v="5"/>
    <s v="Monsoon"/>
    <n v="4"/>
    <x v="2"/>
    <x v="2"/>
  </r>
  <r>
    <m/>
    <s v=""/>
    <x v="51"/>
    <x v="3"/>
    <s v=""/>
    <s v="DOXY-1 LDR FORTE CAPSULES 10'S               "/>
    <s v="antibiotic"/>
    <x v="5"/>
    <s v="CAP"/>
    <n v="10"/>
    <n v="104.75"/>
    <s v="USV LTD.       "/>
    <d v="2022-09-01T00:00:00"/>
    <s v="Thu"/>
    <x v="5"/>
    <s v="Monsoon"/>
    <n v="4"/>
    <x v="2"/>
    <x v="2"/>
  </r>
  <r>
    <m/>
    <s v=""/>
    <x v="51"/>
    <x v="3"/>
    <s v=""/>
    <s v="VALIUM 5MG TABLETS 10'S                      "/>
    <s v="psychiatric"/>
    <x v="1"/>
    <s v="TAB"/>
    <n v="20"/>
    <n v="17.62"/>
    <s v="ABBOTT (FORMERL"/>
    <d v="2022-09-01T00:00:00"/>
    <s v="Thu"/>
    <x v="5"/>
    <s v="Monsoon"/>
    <n v="4"/>
    <x v="2"/>
    <x v="2"/>
  </r>
  <r>
    <s v="0001420     "/>
    <s v="NO DOC"/>
    <x v="3"/>
    <x v="5"/>
    <s v="XXXXXXXXXX"/>
    <s v="ALMOX 500MG CAPSULES 10'S                    "/>
    <s v="antibiotic"/>
    <x v="5"/>
    <s v="CAP"/>
    <n v="10"/>
    <n v="80.260000000000005"/>
    <s v="ALKEM LABOURATO"/>
    <d v="2022-09-01T00:00:00"/>
    <s v="Thu"/>
    <x v="5"/>
    <s v="Monsoon"/>
    <n v="4"/>
    <x v="2"/>
    <x v="2"/>
  </r>
  <r>
    <m/>
    <s v=""/>
    <x v="3"/>
    <x v="3"/>
    <s v=""/>
    <s v="BECOSULES CAPSULES 20'S                      "/>
    <s v="multivitamin"/>
    <x v="2"/>
    <s v="CAP"/>
    <n v="10"/>
    <n v="45.67"/>
    <s v="PFIZER LIMITED "/>
    <d v="2022-09-01T00:00:00"/>
    <s v="Thu"/>
    <x v="5"/>
    <s v="Monsoon"/>
    <n v="4"/>
    <x v="2"/>
    <x v="2"/>
  </r>
  <r>
    <m/>
    <s v=""/>
    <x v="3"/>
    <x v="3"/>
    <s v=""/>
    <s v="METROGYL 400MG TABLETS 15'S                  "/>
    <s v="antidiarrhoeal"/>
    <x v="8"/>
    <s v="TAB"/>
    <n v="5"/>
    <n v="23.85"/>
    <s v="UNICHEM        "/>
    <d v="2022-09-01T00:00:00"/>
    <s v="Thu"/>
    <x v="5"/>
    <s v="Monsoon"/>
    <n v="4"/>
    <x v="2"/>
    <x v="2"/>
  </r>
  <r>
    <m/>
    <s v=""/>
    <x v="3"/>
    <x v="3"/>
    <s v=""/>
    <s v="LOPARET TABLETS 10'S                         "/>
    <s v="antidiarrhoeal"/>
    <x v="8"/>
    <s v="TAB"/>
    <n v="10"/>
    <n v="22.17"/>
    <s v="RETORT PHARMACE"/>
    <d v="2022-09-01T00:00:00"/>
    <s v="Thu"/>
    <x v="5"/>
    <s v="Monsoon"/>
    <n v="4"/>
    <x v="2"/>
    <x v="2"/>
  </r>
  <r>
    <m/>
    <s v=""/>
    <x v="3"/>
    <x v="3"/>
    <s v=""/>
    <s v="RANITIN 150MG 40                             "/>
    <s v="peptic ulcer"/>
    <x v="8"/>
    <s v="TAB"/>
    <n v="10"/>
    <n v="49.28"/>
    <s v="TORRENT        "/>
    <d v="2022-09-01T00:00:00"/>
    <s v="Thu"/>
    <x v="5"/>
    <s v="Monsoon"/>
    <n v="4"/>
    <x v="2"/>
    <x v="2"/>
  </r>
  <r>
    <s v="0001421     "/>
    <s v="DR.GOPINATH                        "/>
    <x v="648"/>
    <x v="650"/>
    <s v="XXXXXXXXXX"/>
    <s v="ALPRAX 0.25MG TABLETS 15'S                   "/>
    <s v="anxiolytic"/>
    <x v="1"/>
    <s v="TAB"/>
    <n v="30"/>
    <n v="29"/>
    <s v="TORRENT        "/>
    <d v="2022-09-02T00:00:00"/>
    <s v="Fri"/>
    <x v="5"/>
    <s v="Monsoon"/>
    <n v="5"/>
    <x v="2"/>
    <x v="2"/>
  </r>
  <r>
    <m/>
    <s v=""/>
    <x v="648"/>
    <x v="3"/>
    <s v=""/>
    <s v="TELMA 20MG NEW PACKING 30'S                  "/>
    <s v="antihypertensive"/>
    <x v="0"/>
    <s v="TAB"/>
    <n v="30"/>
    <n v="122.68"/>
    <s v="GLENMARK PHARMA"/>
    <d v="2022-09-02T00:00:00"/>
    <s v="Fri"/>
    <x v="5"/>
    <s v="Monsoon"/>
    <n v="5"/>
    <x v="2"/>
    <x v="2"/>
  </r>
  <r>
    <m/>
    <s v=""/>
    <x v="648"/>
    <x v="3"/>
    <s v=""/>
    <s v="SALUPRIDE M1 TAB 10                          "/>
    <s v="diabetic"/>
    <x v="3"/>
    <s v="TAB"/>
    <n v="30"/>
    <n v="60"/>
    <s v="SALUBRY        "/>
    <d v="2022-09-02T00:00:00"/>
    <s v="Fri"/>
    <x v="5"/>
    <s v="Monsoon"/>
    <n v="5"/>
    <x v="2"/>
    <x v="2"/>
  </r>
  <r>
    <s v="0001422     "/>
    <s v="NO DOC"/>
    <x v="51"/>
    <x v="53"/>
    <s v="XXXXXXXXXX"/>
    <s v="ZENTEL SUSPENSION 10ML                       "/>
    <s v="anthelmentics"/>
    <x v="8"/>
    <s v="BOT"/>
    <n v="1"/>
    <n v="17.899999999999999"/>
    <s v="GLAXO SMITHKLIN"/>
    <d v="2022-09-02T00:00:00"/>
    <s v="Fri"/>
    <x v="5"/>
    <s v="Monsoon"/>
    <n v="5"/>
    <x v="2"/>
    <x v="2"/>
  </r>
  <r>
    <s v="0001423     "/>
    <s v="DR.JOTHIMURUGAN                    "/>
    <x v="3"/>
    <x v="5"/>
    <s v="XXXXXXXXXX"/>
    <s v="STAMLO 5MG TABLETS 30'S                      "/>
    <s v="antihypertensive"/>
    <x v="0"/>
    <s v="TAB"/>
    <n v="20"/>
    <n v="87.56"/>
    <s v="DR. REDDY'S    "/>
    <d v="2022-09-02T00:00:00"/>
    <s v="Fri"/>
    <x v="5"/>
    <s v="Monsoon"/>
    <n v="5"/>
    <x v="2"/>
    <x v="2"/>
  </r>
  <r>
    <m/>
    <s v=""/>
    <x v="3"/>
    <x v="3"/>
    <s v=""/>
    <s v="NORTEN 20MG TABLETS 10'S                     "/>
    <s v="psychiatric"/>
    <x v="1"/>
    <s v="TAB"/>
    <n v="30"/>
    <n v="29.66"/>
    <s v="BARODA PHARMA  "/>
    <d v="2022-09-02T00:00:00"/>
    <s v="Fri"/>
    <x v="5"/>
    <s v="Monsoon"/>
    <n v="5"/>
    <x v="2"/>
    <x v="2"/>
  </r>
  <r>
    <m/>
    <s v=""/>
    <x v="3"/>
    <x v="3"/>
    <s v=""/>
    <s v="ALLEGRA 120MG TABLETS 10'S                   "/>
    <s v="Anti allergic"/>
    <x v="6"/>
    <s v="TAB"/>
    <n v="4"/>
    <n v="203.46"/>
    <s v="AVENTIS        "/>
    <d v="2022-09-02T00:00:00"/>
    <s v="Fri"/>
    <x v="5"/>
    <s v="Monsoon"/>
    <n v="5"/>
    <x v="2"/>
    <x v="2"/>
  </r>
  <r>
    <s v="0001425     "/>
    <s v="DR.SETHURAMAN                      "/>
    <x v="649"/>
    <x v="651"/>
    <s v="XXXXXXXXXX"/>
    <s v="LOPARET TABLETS 10'S                         "/>
    <s v="antidiarrhoeal"/>
    <x v="8"/>
    <s v="TAB"/>
    <n v="2"/>
    <n v="22.17"/>
    <s v="RETORT PHARMACE"/>
    <d v="2022-09-02T00:00:00"/>
    <s v="Fri"/>
    <x v="5"/>
    <s v="Monsoon"/>
    <n v="5"/>
    <x v="2"/>
    <x v="2"/>
  </r>
  <r>
    <s v="0001426     "/>
    <s v="NO DOC"/>
    <x v="0"/>
    <x v="0"/>
    <s v="XXXXXXXXXX"/>
    <s v="OMEE CAPSULES 20'S                           "/>
    <s v="peptic ulcer"/>
    <x v="8"/>
    <s v="CAP"/>
    <n v="2"/>
    <n v="61.87"/>
    <s v="ALKEM LABOURATO"/>
    <d v="2022-09-02T00:00:00"/>
    <s v="Fri"/>
    <x v="5"/>
    <s v="Monsoon"/>
    <n v="5"/>
    <x v="2"/>
    <x v="2"/>
  </r>
  <r>
    <m/>
    <s v=""/>
    <x v="0"/>
    <x v="3"/>
    <s v=""/>
    <s v="ACEMIZ S TABLETS 10'S                        "/>
    <s v="anti inflammatory"/>
    <x v="7"/>
    <s v="TAB"/>
    <n v="2"/>
    <n v="105"/>
    <s v="LUPIN LTD      "/>
    <d v="2022-09-02T00:00:00"/>
    <s v="Fri"/>
    <x v="5"/>
    <s v="Monsoon"/>
    <n v="5"/>
    <x v="2"/>
    <x v="2"/>
  </r>
  <r>
    <s v="0001427     "/>
    <s v="DR.SATHYABAMA                      "/>
    <x v="3"/>
    <x v="5"/>
    <s v="XXXXXXXXXX"/>
    <s v="PARACIP 500MG TABLETS 10'S                   "/>
    <s v="antipyretic"/>
    <x v="7"/>
    <s v="TAB"/>
    <n v="10"/>
    <n v="10.02"/>
    <s v="CIPLA          "/>
    <d v="2022-09-02T00:00:00"/>
    <s v="Fri"/>
    <x v="5"/>
    <s v="Monsoon"/>
    <n v="5"/>
    <x v="2"/>
    <x v="2"/>
  </r>
  <r>
    <m/>
    <s v=""/>
    <x v="3"/>
    <x v="3"/>
    <s v=""/>
    <s v="ANXIT 0.5MG TABLETS 15'S                     "/>
    <s v="anxiolytic"/>
    <x v="1"/>
    <s v="TAB"/>
    <n v="45"/>
    <n v="47"/>
    <s v="MICRO LABS LIMI"/>
    <d v="2022-09-02T00:00:00"/>
    <s v="Fri"/>
    <x v="5"/>
    <s v="Monsoon"/>
    <n v="5"/>
    <x v="2"/>
    <x v="2"/>
  </r>
  <r>
    <m/>
    <s v=""/>
    <x v="3"/>
    <x v="3"/>
    <s v=""/>
    <s v="DICLOWIN PLUS TAB 1*10                       "/>
    <s v="analgesic"/>
    <x v="7"/>
    <s v="TAB"/>
    <n v="10"/>
    <n v="20"/>
    <s v="WINGS PHARMA   "/>
    <d v="2022-09-02T00:00:00"/>
    <s v="Fri"/>
    <x v="5"/>
    <s v="Monsoon"/>
    <n v="5"/>
    <x v="2"/>
    <x v="2"/>
  </r>
  <r>
    <m/>
    <s v=""/>
    <x v="3"/>
    <x v="3"/>
    <s v=""/>
    <s v="BECOZYME C FORTE TABLETS 15'S                "/>
    <s v="multivitamin"/>
    <x v="2"/>
    <s v="TAB"/>
    <n v="30"/>
    <n v="25"/>
    <s v="ABBOTT (FORMERL"/>
    <d v="2022-09-02T00:00:00"/>
    <s v="Fri"/>
    <x v="5"/>
    <s v="Monsoon"/>
    <n v="5"/>
    <x v="2"/>
    <x v="2"/>
  </r>
  <r>
    <m/>
    <s v=""/>
    <x v="3"/>
    <x v="3"/>
    <s v=""/>
    <s v="RANITIN 150MG 40                             "/>
    <s v="peptic ulcer"/>
    <x v="8"/>
    <s v="TAB"/>
    <n v="20"/>
    <n v="49.28"/>
    <s v="TORRENT        "/>
    <d v="2022-09-02T00:00:00"/>
    <s v="Fri"/>
    <x v="5"/>
    <s v="Monsoon"/>
    <n v="5"/>
    <x v="2"/>
    <x v="2"/>
  </r>
  <r>
    <s v="0001429     "/>
    <s v="DR.RATHANAVEL                      "/>
    <x v="616"/>
    <x v="618"/>
    <s v="XXXXXXXXXX"/>
    <s v="CARDIVAS 6.25MG TABLETS 10'S                 "/>
    <s v="cardiac"/>
    <x v="0"/>
    <s v="TAB"/>
    <n v="10"/>
    <n v="70"/>
    <s v="SUN PHARMA     "/>
    <d v="2022-09-02T00:00:00"/>
    <s v="Fri"/>
    <x v="5"/>
    <s v="Monsoon"/>
    <n v="5"/>
    <x v="2"/>
    <x v="2"/>
  </r>
  <r>
    <s v="0001430     "/>
    <s v="BASKAR                             "/>
    <x v="129"/>
    <x v="131"/>
    <s v="XXXXXXXXXX"/>
    <s v="ACEMIZ S TABLETS 10'S                        "/>
    <s v="anti inflammatory"/>
    <x v="7"/>
    <s v="TAB"/>
    <n v="4"/>
    <n v="115.44"/>
    <s v="LUPIN LTD      "/>
    <d v="2022-09-02T00:00:00"/>
    <s v="Fri"/>
    <x v="5"/>
    <s v="Monsoon"/>
    <n v="5"/>
    <x v="2"/>
    <x v="2"/>
  </r>
  <r>
    <s v="0001431     "/>
    <s v="DR.VENKATESH MD                    "/>
    <x v="306"/>
    <x v="308"/>
    <s v="XXXXXXXXXX"/>
    <s v="GALOP PLUS  5 10                             "/>
    <s v="psychiatric"/>
    <x v="1"/>
    <s v="TAB"/>
    <n v="10"/>
    <n v="96.05"/>
    <s v="EMCURE (ZUVENTU"/>
    <d v="2022-09-02T00:00:00"/>
    <s v="Fri"/>
    <x v="5"/>
    <s v="Monsoon"/>
    <n v="5"/>
    <x v="2"/>
    <x v="2"/>
  </r>
  <r>
    <s v="0001432     "/>
    <s v="DR.SWAMINATHAN                     "/>
    <x v="650"/>
    <x v="652"/>
    <s v="XXXXXXXXXX"/>
    <s v="ALMOX 500MG CAPSULES 10'S                    "/>
    <s v="antibiotic"/>
    <x v="5"/>
    <s v="CAP"/>
    <n v="10"/>
    <n v="80.260000000000005"/>
    <s v="ALKEM LABOURATO"/>
    <d v="2022-09-02T00:00:00"/>
    <s v="Fri"/>
    <x v="5"/>
    <s v="Monsoon"/>
    <n v="5"/>
    <x v="2"/>
    <x v="2"/>
  </r>
  <r>
    <m/>
    <s v=""/>
    <x v="650"/>
    <x v="3"/>
    <s v=""/>
    <s v="DOLO 650MG TABLETS 15'S                      "/>
    <s v="antipyretic"/>
    <x v="7"/>
    <s v="TAB"/>
    <n v="30"/>
    <n v="34.270000000000003"/>
    <s v="MICRO LABS LIMI"/>
    <d v="2022-09-02T00:00:00"/>
    <s v="Fri"/>
    <x v="5"/>
    <s v="Monsoon"/>
    <n v="5"/>
    <x v="2"/>
    <x v="2"/>
  </r>
  <r>
    <s v="0001435     "/>
    <s v="NO DOC"/>
    <x v="20"/>
    <x v="22"/>
    <s v="XXXXXXXXXX"/>
    <s v="FLAVEDON MR TABLETS 10'S                     "/>
    <s v="anti inflammatory"/>
    <x v="7"/>
    <s v="TAB"/>
    <n v="15"/>
    <n v="130.9"/>
    <s v="SERDIA PHARMACE"/>
    <d v="2022-09-02T00:00:00"/>
    <s v="Fri"/>
    <x v="5"/>
    <s v="Monsoon"/>
    <n v="5"/>
    <x v="2"/>
    <x v="2"/>
  </r>
  <r>
    <m/>
    <s v=""/>
    <x v="20"/>
    <x v="3"/>
    <s v=""/>
    <s v="TELSAR 40MG TABLETS 15'S                     "/>
    <s v="antihypertensive"/>
    <x v="0"/>
    <s v="TAB"/>
    <n v="15"/>
    <n v="110.8"/>
    <s v="UNICHEM        "/>
    <d v="2022-09-02T00:00:00"/>
    <s v="Fri"/>
    <x v="5"/>
    <s v="Monsoon"/>
    <n v="5"/>
    <x v="2"/>
    <x v="2"/>
  </r>
  <r>
    <m/>
    <s v=""/>
    <x v="20"/>
    <x v="3"/>
    <s v=""/>
    <s v="RANTAC 150MG TABLETS(NEW PACK) 30'S          "/>
    <s v="peptic ulcer"/>
    <x v="8"/>
    <s v="TAB"/>
    <n v="15"/>
    <n v="36.79"/>
    <s v="UNIQUE         "/>
    <d v="2022-09-02T00:00:00"/>
    <s v="Fri"/>
    <x v="5"/>
    <s v="Monsoon"/>
    <n v="5"/>
    <x v="2"/>
    <x v="2"/>
  </r>
  <r>
    <m/>
    <s v=""/>
    <x v="20"/>
    <x v="3"/>
    <s v=""/>
    <s v="ATORVA 10 15                                 "/>
    <s v="atherosclerosis"/>
    <x v="0"/>
    <s v="STR"/>
    <n v="15"/>
    <n v="102.31"/>
    <s v="ZYDUS ALIDAC   "/>
    <d v="2022-09-02T00:00:00"/>
    <s v="Fri"/>
    <x v="5"/>
    <s v="Monsoon"/>
    <n v="5"/>
    <x v="2"/>
    <x v="2"/>
  </r>
  <r>
    <s v="0001436     "/>
    <s v="NO DOC"/>
    <x v="20"/>
    <x v="22"/>
    <s v="XXXXXXXXXX"/>
    <s v="ENTERO QUINOL TABLETS 20'S                   "/>
    <s v="antidiarrhoeal"/>
    <x v="8"/>
    <s v="TAB"/>
    <n v="2"/>
    <n v="44.4"/>
    <s v="EAST INDIA PHAR"/>
    <d v="2022-09-02T00:00:00"/>
    <s v="Fri"/>
    <x v="5"/>
    <s v="Monsoon"/>
    <n v="5"/>
    <x v="2"/>
    <x v="2"/>
  </r>
  <r>
    <m/>
    <s v=""/>
    <x v="20"/>
    <x v="3"/>
    <s v=""/>
    <s v="SORBITRATE 5MG TABLETS 50'S                  "/>
    <s v="cardiac"/>
    <x v="0"/>
    <s v="TAB"/>
    <n v="5"/>
    <n v="42"/>
    <s v="NICHOLAS PIRAMA"/>
    <d v="2022-09-02T00:00:00"/>
    <s v="Fri"/>
    <x v="5"/>
    <s v="Monsoon"/>
    <n v="5"/>
    <x v="2"/>
    <x v="2"/>
  </r>
  <r>
    <s v="0001437     "/>
    <s v="NO DOC"/>
    <x v="524"/>
    <x v="526"/>
    <s v="XXXXXXXXXX"/>
    <s v="ZEPTOL CR 300MG TABLETS 10'S                 "/>
    <s v="anticonvulsant"/>
    <x v="10"/>
    <s v="TAB"/>
    <n v="20"/>
    <n v="40"/>
    <s v="SUN PHARMA     "/>
    <d v="2022-09-02T00:00:00"/>
    <s v="Fri"/>
    <x v="5"/>
    <s v="Monsoon"/>
    <n v="5"/>
    <x v="2"/>
    <x v="2"/>
  </r>
  <r>
    <s v="0001438     "/>
    <s v="NO DOC"/>
    <x v="0"/>
    <x v="0"/>
    <s v="XXXXXXXXXX"/>
    <s v="CALPOL TABLETS NEW PACKING 15'S              "/>
    <s v="antipyretic"/>
    <x v="7"/>
    <s v="TAB"/>
    <n v="15"/>
    <n v="15.04"/>
    <s v="GLAXO SMITHKLIN"/>
    <d v="2022-09-02T00:00:00"/>
    <s v="Fri"/>
    <x v="5"/>
    <s v="Monsoon"/>
    <n v="5"/>
    <x v="2"/>
    <x v="2"/>
  </r>
  <r>
    <s v="0001440     "/>
    <s v="NO DOC"/>
    <x v="0"/>
    <x v="0"/>
    <s v="XXXXXXXXXX"/>
    <s v="TENGLYN M 500MG 15                           "/>
    <s v="diabetic"/>
    <x v="3"/>
    <s v="TAB"/>
    <n v="15"/>
    <n v="210.75"/>
    <s v="ZYDUS CND      "/>
    <d v="2022-09-02T00:00:00"/>
    <s v="Fri"/>
    <x v="5"/>
    <s v="Monsoon"/>
    <n v="5"/>
    <x v="2"/>
    <x v="2"/>
  </r>
  <r>
    <s v="0001441     "/>
    <s v="DR.MURUGAN                         "/>
    <x v="30"/>
    <x v="32"/>
    <s v="XXXXXXXXXX"/>
    <s v="FENLONG-MR LINEMENT 30ML                     "/>
    <s v="analgesic"/>
    <x v="7"/>
    <s v="BOT"/>
    <n v="1"/>
    <n v="63.5"/>
    <s v="SKN ORGANICS   "/>
    <d v="2022-09-02T00:00:00"/>
    <s v="Fri"/>
    <x v="5"/>
    <s v="Monsoon"/>
    <n v="5"/>
    <x v="2"/>
    <x v="2"/>
  </r>
  <r>
    <s v="0001442     "/>
    <s v="DR.GREETHAR BABU                   "/>
    <x v="130"/>
    <x v="132"/>
    <s v="XXXXXXXXXX"/>
    <s v="OLMEZEST 40MG TABLETS 10'S                   "/>
    <s v="antihypertensive"/>
    <x v="0"/>
    <s v="TAB"/>
    <n v="10"/>
    <n v="214"/>
    <s v="SUN PHARMA     "/>
    <d v="2022-09-02T00:00:00"/>
    <s v="Fri"/>
    <x v="5"/>
    <s v="Monsoon"/>
    <n v="5"/>
    <x v="2"/>
    <x v="2"/>
  </r>
  <r>
    <m/>
    <s v=""/>
    <x v="130"/>
    <x v="3"/>
    <s v=""/>
    <s v="HUMAN MIXTARD 40 IU 10ML                     "/>
    <s v="insulin"/>
    <x v="3"/>
    <s v="VIA"/>
    <n v="1"/>
    <n v="158.41999999999999"/>
    <s v="NOVO NORDISK   "/>
    <d v="2022-09-02T00:00:00"/>
    <s v="Fri"/>
    <x v="5"/>
    <s v="Monsoon"/>
    <n v="5"/>
    <x v="2"/>
    <x v="2"/>
  </r>
  <r>
    <s v="0001443     "/>
    <s v="NO DOC"/>
    <x v="0"/>
    <x v="0"/>
    <s v="XXXXXXXXXX"/>
    <s v="DOLO 650MG TABLETS 15'S                      "/>
    <s v="antipyretic"/>
    <x v="7"/>
    <s v="TAB"/>
    <n v="5"/>
    <n v="34.270000000000003"/>
    <s v="MICRO LABS LIMI"/>
    <d v="2022-09-02T00:00:00"/>
    <s v="Fri"/>
    <x v="5"/>
    <s v="Monsoon"/>
    <n v="5"/>
    <x v="2"/>
    <x v="2"/>
  </r>
  <r>
    <m/>
    <s v=""/>
    <x v="0"/>
    <x v="3"/>
    <s v=""/>
    <s v="BECOSULES CAPSULES 20'S                      "/>
    <s v="multivitamin"/>
    <x v="2"/>
    <s v="CAP"/>
    <n v="10"/>
    <n v="45.67"/>
    <s v="PFIZER LIMITED "/>
    <d v="2022-09-02T00:00:00"/>
    <s v="Fri"/>
    <x v="5"/>
    <s v="Monsoon"/>
    <n v="5"/>
    <x v="2"/>
    <x v="2"/>
  </r>
  <r>
    <s v="0001444     "/>
    <s v="VIKRAM HOSPITAL                    "/>
    <x v="191"/>
    <x v="193"/>
    <s v="XXXXXXXXXX"/>
    <s v="LINID TABLETS 10'S                           "/>
    <s v="antibiotic"/>
    <x v="5"/>
    <s v="TAB"/>
    <n v="5"/>
    <n v="410.8"/>
    <s v="ZYDUS CADILA   "/>
    <d v="2022-09-02T00:00:00"/>
    <s v="Fri"/>
    <x v="5"/>
    <s v="Monsoon"/>
    <n v="5"/>
    <x v="2"/>
    <x v="2"/>
  </r>
  <r>
    <m/>
    <s v=""/>
    <x v="191"/>
    <x v="3"/>
    <s v=""/>
    <s v="AMARYL 2MG TABLETS NEW PACK 30'S             "/>
    <s v="diabetic"/>
    <x v="3"/>
    <s v="TAB"/>
    <n v="10"/>
    <n v="212.65"/>
    <s v="SANOFI         "/>
    <d v="2022-09-02T00:00:00"/>
    <s v="Fri"/>
    <x v="5"/>
    <s v="Monsoon"/>
    <n v="5"/>
    <x v="2"/>
    <x v="2"/>
  </r>
  <r>
    <s v="0001446     "/>
    <s v="NO DOC"/>
    <x v="0"/>
    <x v="0"/>
    <s v="XXXXXXXXXX"/>
    <s v="CALPOL 250MG SUSPENSION 60ML                 "/>
    <s v="antipyretic"/>
    <x v="7"/>
    <s v="BOT"/>
    <n v="1"/>
    <n v="40.32"/>
    <s v="GLAXO SMITHKLIN"/>
    <d v="2022-09-02T00:00:00"/>
    <s v="Fri"/>
    <x v="5"/>
    <s v="Monsoon"/>
    <n v="5"/>
    <x v="2"/>
    <x v="2"/>
  </r>
  <r>
    <m/>
    <s v=""/>
    <x v="0"/>
    <x v="3"/>
    <s v=""/>
    <s v="MEFTAL SPAS TABLETS 10'S                     "/>
    <s v="antispasmodic"/>
    <x v="8"/>
    <s v="TAB"/>
    <n v="2"/>
    <n v="50"/>
    <s v="BLUE CROSS     "/>
    <d v="2022-09-02T00:00:00"/>
    <s v="Fri"/>
    <x v="5"/>
    <s v="Monsoon"/>
    <n v="5"/>
    <x v="2"/>
    <x v="2"/>
  </r>
  <r>
    <m/>
    <s v=""/>
    <x v="0"/>
    <x v="3"/>
    <s v=""/>
    <s v="SOMPRAZ-40MG TABLETS 15'S                    "/>
    <s v="peptic ulcer"/>
    <x v="8"/>
    <s v="TAB"/>
    <n v="2"/>
    <n v="139"/>
    <s v="SUN PHARMA     "/>
    <d v="2022-09-02T00:00:00"/>
    <s v="Fri"/>
    <x v="5"/>
    <s v="Monsoon"/>
    <n v="5"/>
    <x v="2"/>
    <x v="2"/>
  </r>
  <r>
    <s v="0001447     "/>
    <s v="DR.DURAI RAJ                       "/>
    <x v="73"/>
    <x v="75"/>
    <s v="XXXXXXXXXX"/>
    <s v="LOBAZAM 5MG TABLETS 10'S                     "/>
    <s v="psychiatric"/>
    <x v="1"/>
    <s v="TAB"/>
    <n v="40"/>
    <n v="57.64"/>
    <s v="SUN PHARMA     "/>
    <d v="2022-09-02T00:00:00"/>
    <s v="Fri"/>
    <x v="5"/>
    <s v="Monsoon"/>
    <n v="5"/>
    <x v="2"/>
    <x v="2"/>
  </r>
  <r>
    <m/>
    <s v=""/>
    <x v="73"/>
    <x v="3"/>
    <s v=""/>
    <s v="CARNIPIL SYP 1                               "/>
    <s v="Aminoacid"/>
    <x v="2"/>
    <s v="SYP"/>
    <n v="2"/>
    <n v="429"/>
    <s v="WOCKHARDT LIMIT"/>
    <d v="2022-09-02T00:00:00"/>
    <s v="Fri"/>
    <x v="5"/>
    <s v="Monsoon"/>
    <n v="5"/>
    <x v="2"/>
    <x v="2"/>
  </r>
  <r>
    <m/>
    <s v=""/>
    <x v="73"/>
    <x v="3"/>
    <s v=""/>
    <s v="ZONEGRAN 100MG 10                            "/>
    <s v="anticonvulsant"/>
    <x v="10"/>
    <s v="TAB"/>
    <n v="50"/>
    <n v="239"/>
    <s v="WOCKHARDT LIMIT"/>
    <d v="2022-09-02T00:00:00"/>
    <s v="Fri"/>
    <x v="5"/>
    <s v="Monsoon"/>
    <n v="5"/>
    <x v="2"/>
    <x v="2"/>
  </r>
  <r>
    <s v="0001448     "/>
    <s v="NO DOC"/>
    <x v="31"/>
    <x v="33"/>
    <s v="XXXXXXXXXX"/>
    <s v="M-PRO ER 25MG 10                             "/>
    <s v="cardiac"/>
    <x v="0"/>
    <s v="TAB"/>
    <n v="20"/>
    <n v="44"/>
    <s v="MACH PHARMA    "/>
    <d v="2022-09-02T00:00:00"/>
    <s v="Fri"/>
    <x v="5"/>
    <s v="Monsoon"/>
    <n v="5"/>
    <x v="2"/>
    <x v="2"/>
  </r>
  <r>
    <s v="0001449     "/>
    <s v="NO DOC"/>
    <x v="0"/>
    <x v="0"/>
    <s v="XXXXXXXXXX"/>
    <s v="AZAX 250MG TABLETS 6'S                       "/>
    <s v="antibiotic"/>
    <x v="5"/>
    <s v="TAB"/>
    <n v="3"/>
    <n v="71.63"/>
    <s v="RANBAXY        "/>
    <d v="2022-09-02T00:00:00"/>
    <s v="Fri"/>
    <x v="5"/>
    <s v="Monsoon"/>
    <n v="5"/>
    <x v="2"/>
    <x v="2"/>
  </r>
  <r>
    <m/>
    <s v=""/>
    <x v="0"/>
    <x v="3"/>
    <s v=""/>
    <s v="P-250MG SUSPENSION 60ML                      "/>
    <s v="antipyretic"/>
    <x v="7"/>
    <s v="BOT"/>
    <n v="1"/>
    <n v="44.35"/>
    <s v="APEX LABORATOTO"/>
    <d v="2022-09-02T00:00:00"/>
    <s v="Fri"/>
    <x v="5"/>
    <s v="Monsoon"/>
    <n v="5"/>
    <x v="2"/>
    <x v="2"/>
  </r>
  <r>
    <s v="0001451     "/>
    <s v="DR.PALANIKUMARAN                   "/>
    <x v="188"/>
    <x v="190"/>
    <s v="XXXXXXXXXX"/>
    <s v="MONTICOPE TABLETS 10'S                       "/>
    <s v="Anti allergic"/>
    <x v="6"/>
    <s v="TAB"/>
    <n v="30"/>
    <n v="99.9"/>
    <s v="MANKIND PHARMA "/>
    <d v="2022-09-03T00:00:00"/>
    <s v="Sat"/>
    <x v="5"/>
    <s v="Monsoon"/>
    <n v="6"/>
    <x v="2"/>
    <x v="2"/>
  </r>
  <r>
    <m/>
    <s v=""/>
    <x v="188"/>
    <x v="3"/>
    <s v=""/>
    <s v="AB PHYLLINE CAPSULES 10'S                    "/>
    <s v="bronchodilator"/>
    <x v="11"/>
    <s v="CAP"/>
    <n v="30"/>
    <n v="148.19999999999999"/>
    <s v="SUN PHARMA SIKK"/>
    <d v="2022-09-03T00:00:00"/>
    <s v="Sat"/>
    <x v="5"/>
    <s v="Monsoon"/>
    <n v="6"/>
    <x v="2"/>
    <x v="2"/>
  </r>
  <r>
    <s v="0001452     "/>
    <s v="NO DOC"/>
    <x v="0"/>
    <x v="0"/>
    <s v="XXXXXXXXXX"/>
    <s v="PAN 40MG TABLETS 15'S                        "/>
    <s v="peptic ulcer"/>
    <x v="8"/>
    <s v="TAB"/>
    <n v="5"/>
    <n v="155"/>
    <s v="ALKEM LABOURATO"/>
    <d v="2022-09-03T00:00:00"/>
    <s v="Sat"/>
    <x v="5"/>
    <s v="Monsoon"/>
    <n v="6"/>
    <x v="2"/>
    <x v="2"/>
  </r>
  <r>
    <m/>
    <s v=""/>
    <x v="0"/>
    <x v="3"/>
    <s v=""/>
    <s v="DOLO 650MG TABLETS 15'S                      "/>
    <s v="antipyretic"/>
    <x v="7"/>
    <s v="TAB"/>
    <n v="15"/>
    <n v="34.270000000000003"/>
    <s v="MICRO LABS LIMI"/>
    <d v="2022-09-03T00:00:00"/>
    <s v="Sat"/>
    <x v="5"/>
    <s v="Monsoon"/>
    <n v="6"/>
    <x v="2"/>
    <x v="2"/>
  </r>
  <r>
    <m/>
    <s v=""/>
    <x v="0"/>
    <x v="3"/>
    <s v=""/>
    <s v="DOXY-1 LDR FORTE CAPSULES 10'S               "/>
    <s v="antibiotic"/>
    <x v="5"/>
    <s v="CAP"/>
    <n v="10"/>
    <n v="95.25"/>
    <s v="USV LTD.       "/>
    <d v="2022-09-03T00:00:00"/>
    <s v="Sat"/>
    <x v="5"/>
    <s v="Monsoon"/>
    <n v="6"/>
    <x v="2"/>
    <x v="2"/>
  </r>
  <r>
    <s v="0001453     "/>
    <s v="DR.LAKSHMANAN                      "/>
    <x v="3"/>
    <x v="5"/>
    <s v="XXXXXXXXXX"/>
    <s v="BETACAP TR 40MG TABLETS 10'S                 "/>
    <s v="cardiac"/>
    <x v="0"/>
    <s v="TAB"/>
    <n v="10"/>
    <n v="47.25"/>
    <s v="SUN PHARMA     "/>
    <d v="2022-09-03T00:00:00"/>
    <s v="Sat"/>
    <x v="5"/>
    <s v="Monsoon"/>
    <n v="6"/>
    <x v="2"/>
    <x v="2"/>
  </r>
  <r>
    <s v="0001455     "/>
    <s v="NO DOC"/>
    <x v="0"/>
    <x v="0"/>
    <s v="XXXXXXXXXX"/>
    <s v="MONTEK LC KID TABLETS 10'S                   "/>
    <s v="Anti allergic"/>
    <x v="6"/>
    <s v="TAB"/>
    <n v="6"/>
    <n v="117"/>
    <s v="SUN PHARMA     "/>
    <d v="2022-09-03T00:00:00"/>
    <s v="Sat"/>
    <x v="5"/>
    <s v="Monsoon"/>
    <n v="6"/>
    <x v="2"/>
    <x v="2"/>
  </r>
  <r>
    <s v="0001456     "/>
    <s v="DR.RAJAMBIGAI                      "/>
    <x v="150"/>
    <x v="152"/>
    <s v="XXXXXXXXXX"/>
    <s v="CIPZEN 10MG FORTE TABLETS 10'S               "/>
    <s v="anti inflammatory"/>
    <x v="7"/>
    <s v="TAB"/>
    <n v="6"/>
    <n v="107.5"/>
    <s v="CIPLA          "/>
    <d v="2022-09-03T00:00:00"/>
    <s v="Sat"/>
    <x v="5"/>
    <s v="Monsoon"/>
    <n v="6"/>
    <x v="2"/>
    <x v="2"/>
  </r>
  <r>
    <m/>
    <s v=""/>
    <x v="150"/>
    <x v="3"/>
    <s v=""/>
    <s v="PHEXIN 250MG CAPSULES 10'S                   "/>
    <s v="antibiotic"/>
    <x v="5"/>
    <s v="CAP"/>
    <n v="9"/>
    <n v="97.5"/>
    <s v="GLAXO SMITHKLIN"/>
    <d v="2022-09-03T00:00:00"/>
    <s v="Sat"/>
    <x v="5"/>
    <s v="Monsoon"/>
    <n v="6"/>
    <x v="2"/>
    <x v="2"/>
  </r>
  <r>
    <s v="0001457     "/>
    <s v="NO DOC"/>
    <x v="108"/>
    <x v="110"/>
    <s v="XXXXXXXXXX"/>
    <s v="MONTAIR 10MG TABLETS NEW PACK 15'S           "/>
    <s v="Anti allergic"/>
    <x v="6"/>
    <s v="TAB"/>
    <n v="15"/>
    <n v="289.48"/>
    <s v="CIPLA          "/>
    <d v="2022-09-03T00:00:00"/>
    <s v="Sat"/>
    <x v="5"/>
    <s v="Monsoon"/>
    <n v="6"/>
    <x v="2"/>
    <x v="2"/>
  </r>
  <r>
    <m/>
    <s v=""/>
    <x v="108"/>
    <x v="3"/>
    <s v=""/>
    <s v="CLOPILET 75MG TABLETS NEW PACK 15'S          "/>
    <s v="anticoagulant"/>
    <x v="0"/>
    <s v="TAB"/>
    <n v="30"/>
    <n v="129.4"/>
    <s v="SUN PHARMA     "/>
    <d v="2022-09-03T00:00:00"/>
    <s v="Sat"/>
    <x v="5"/>
    <s v="Monsoon"/>
    <n v="6"/>
    <x v="2"/>
    <x v="2"/>
  </r>
  <r>
    <s v="0001458     "/>
    <s v="APOLLO HOSPITAL                    "/>
    <x v="240"/>
    <x v="242"/>
    <s v="XXXXXXXXXX"/>
    <s v="ENTEROGERMINA LIQUID 5ML                     "/>
    <s v="antidiarrhoeal"/>
    <x v="8"/>
    <s v="PCS"/>
    <n v="6"/>
    <n v="59.88"/>
    <s v="SANOFI         "/>
    <d v="2022-09-04T00:00:00"/>
    <s v="Sun"/>
    <x v="5"/>
    <s v="Monsoon"/>
    <n v="7"/>
    <x v="2"/>
    <x v="2"/>
  </r>
  <r>
    <m/>
    <s v=""/>
    <x v="240"/>
    <x v="3"/>
    <s v=""/>
    <s v="RABEKIND 20 15                               "/>
    <s v="peptic ulcer"/>
    <x v="8"/>
    <s v="TAB"/>
    <n v="11"/>
    <n v="65.849999999999994"/>
    <s v="MANKIND PHARMA "/>
    <d v="2022-09-04T00:00:00"/>
    <s v="Sun"/>
    <x v="5"/>
    <s v="Monsoon"/>
    <n v="7"/>
    <x v="2"/>
    <x v="2"/>
  </r>
  <r>
    <s v="0001459     "/>
    <s v="DR.GOKULNATH                       "/>
    <x v="651"/>
    <x v="653"/>
    <s v="XXXXXXXXXX"/>
    <s v="CONCOR 5MG TABLETS 10'S                      "/>
    <s v="cardiac"/>
    <x v="0"/>
    <s v="TAB"/>
    <n v="30"/>
    <n v="105.95"/>
    <s v="MERCK          "/>
    <d v="2022-09-04T00:00:00"/>
    <s v="Sun"/>
    <x v="5"/>
    <s v="Monsoon"/>
    <n v="7"/>
    <x v="2"/>
    <x v="2"/>
  </r>
  <r>
    <m/>
    <s v=""/>
    <x v="651"/>
    <x v="3"/>
    <s v=""/>
    <s v="ISORDIL 5MG TABLETS 10'S                     "/>
    <s v="cardiac"/>
    <x v="0"/>
    <s v="TAB"/>
    <n v="90"/>
    <n v="9.24"/>
    <s v="IPCA LABORATORI"/>
    <d v="2022-09-04T00:00:00"/>
    <s v="Sun"/>
    <x v="5"/>
    <s v="Monsoon"/>
    <n v="7"/>
    <x v="2"/>
    <x v="2"/>
  </r>
  <r>
    <m/>
    <s v=""/>
    <x v="651"/>
    <x v="3"/>
    <s v=""/>
    <s v="LOSANORM 50MG TABLETS 10'S                   "/>
    <s v="antihypertensive"/>
    <x v="0"/>
    <s v="TAB"/>
    <n v="30"/>
    <n v="69.7"/>
    <s v="IPCA           "/>
    <d v="2022-09-04T00:00:00"/>
    <s v="Sun"/>
    <x v="5"/>
    <s v="Monsoon"/>
    <n v="7"/>
    <x v="2"/>
    <x v="2"/>
  </r>
  <r>
    <m/>
    <s v=""/>
    <x v="651"/>
    <x v="3"/>
    <s v=""/>
    <s v="DOLOKIND MR TABLETS 10'S                     "/>
    <s v="analgesic"/>
    <x v="7"/>
    <s v="TAB"/>
    <n v="10"/>
    <n v="70.849999999999994"/>
    <s v="MANKIND PHARMA "/>
    <d v="2022-09-04T00:00:00"/>
    <s v="Sun"/>
    <x v="5"/>
    <s v="Monsoon"/>
    <n v="7"/>
    <x v="2"/>
    <x v="2"/>
  </r>
  <r>
    <m/>
    <s v=""/>
    <x v="651"/>
    <x v="3"/>
    <s v=""/>
    <s v="ALPRAX 0.25MG TABLETS 15'S                   "/>
    <s v="anxiolytic"/>
    <x v="1"/>
    <s v="TAB"/>
    <n v="60"/>
    <n v="29"/>
    <s v="TORRENT        "/>
    <d v="2022-09-04T00:00:00"/>
    <s v="Sun"/>
    <x v="5"/>
    <s v="Monsoon"/>
    <n v="7"/>
    <x v="2"/>
    <x v="2"/>
  </r>
  <r>
    <m/>
    <s v=""/>
    <x v="651"/>
    <x v="3"/>
    <s v=""/>
    <s v="DEPLATT 75MG TABLETS 15'S                    "/>
    <s v="anticoagulant"/>
    <x v="0"/>
    <s v="TAP"/>
    <n v="15"/>
    <n v="86.95"/>
    <s v="TORRENT        "/>
    <d v="2022-09-04T00:00:00"/>
    <s v="Sun"/>
    <x v="5"/>
    <s v="Monsoon"/>
    <n v="7"/>
    <x v="2"/>
    <x v="2"/>
  </r>
  <r>
    <m/>
    <s v=""/>
    <x v="651"/>
    <x v="3"/>
    <s v=""/>
    <s v="DEPLATT 75MG TABLETS 15'S                    "/>
    <s v="anticoagulant"/>
    <x v="0"/>
    <s v="TAP"/>
    <n v="15"/>
    <n v="86.95"/>
    <s v="TORRENT        "/>
    <d v="2022-09-04T00:00:00"/>
    <s v="Sun"/>
    <x v="5"/>
    <s v="Monsoon"/>
    <n v="7"/>
    <x v="2"/>
    <x v="2"/>
  </r>
  <r>
    <m/>
    <s v=""/>
    <x v="651"/>
    <x v="3"/>
    <s v=""/>
    <s v="LANOXIN TABLETS 10'S                         "/>
    <s v="cardiac"/>
    <x v="0"/>
    <s v="TAB"/>
    <n v="10"/>
    <n v="13.35"/>
    <s v="GLAXO SMITHKLIN"/>
    <d v="2022-09-04T00:00:00"/>
    <s v="Sun"/>
    <x v="5"/>
    <s v="Monsoon"/>
    <n v="7"/>
    <x v="2"/>
    <x v="2"/>
  </r>
  <r>
    <m/>
    <s v=""/>
    <x v="651"/>
    <x v="3"/>
    <s v=""/>
    <s v="ORVAS 7'S                                    "/>
    <s v="cholesterol reducing agent"/>
    <x v="0"/>
    <s v="TAB"/>
    <n v="28"/>
    <n v="21"/>
    <s v="DR. BALIS      "/>
    <d v="2022-09-04T00:00:00"/>
    <s v="Sun"/>
    <x v="5"/>
    <s v="Monsoon"/>
    <n v="7"/>
    <x v="2"/>
    <x v="2"/>
  </r>
  <r>
    <s v="0001460     "/>
    <s v="NO DOC"/>
    <x v="0"/>
    <x v="0"/>
    <s v="XXXXXXXXXX"/>
    <s v="CONCOR COR 2.5MG TABLETS 10'S                "/>
    <s v="cardiac"/>
    <x v="0"/>
    <s v="TAB"/>
    <n v="10"/>
    <n v="70.989999999999995"/>
    <s v="MERCK          "/>
    <d v="2022-09-04T00:00:00"/>
    <s v="Sun"/>
    <x v="5"/>
    <s v="Monsoon"/>
    <n v="7"/>
    <x v="2"/>
    <x v="2"/>
  </r>
  <r>
    <m/>
    <s v=""/>
    <x v="0"/>
    <x v="3"/>
    <s v=""/>
    <s v="GLIMESTAR M 1MG TABLETS 10'S                 "/>
    <s v="diabetic"/>
    <x v="3"/>
    <s v="TAB"/>
    <n v="10"/>
    <n v="65.819999999999993"/>
    <s v="MANKIND(DISCOVE"/>
    <d v="2022-09-04T00:00:00"/>
    <s v="Sun"/>
    <x v="5"/>
    <s v="Monsoon"/>
    <n v="7"/>
    <x v="2"/>
    <x v="2"/>
  </r>
  <r>
    <s v="0001461     "/>
    <s v="NO DOC"/>
    <x v="0"/>
    <x v="0"/>
    <s v="XXXXXXXXXX"/>
    <s v="CALPOL TABLETS NEW PACKING 15'S              "/>
    <s v="antipyretic"/>
    <x v="7"/>
    <s v="TAB"/>
    <n v="10"/>
    <n v="15.04"/>
    <s v="GLAXO SMITHKLIN"/>
    <d v="2022-09-04T00:00:00"/>
    <s v="Sun"/>
    <x v="5"/>
    <s v="Monsoon"/>
    <n v="7"/>
    <x v="2"/>
    <x v="2"/>
  </r>
  <r>
    <s v="0001462     "/>
    <s v="NO DOC"/>
    <x v="0"/>
    <x v="0"/>
    <s v="XXXXXXXXXX"/>
    <s v="ELTROXIN 100 120                             "/>
    <s v="thyroid"/>
    <x v="9"/>
    <s v="TAB"/>
    <n v="5"/>
    <n v="160.30000000000001"/>
    <s v="GLAXO SMITHKLIN"/>
    <d v="2022-09-04T00:00:00"/>
    <s v="Sun"/>
    <x v="5"/>
    <s v="Monsoon"/>
    <n v="7"/>
    <x v="2"/>
    <x v="2"/>
  </r>
  <r>
    <s v="0001463     "/>
    <s v="DR.SUDHIR                          "/>
    <x v="652"/>
    <x v="654"/>
    <s v="XXXXXXXXXX"/>
    <s v="GLUCORED FORTE TABLETS 10'S                  "/>
    <s v="diabetic"/>
    <x v="3"/>
    <s v="TAB"/>
    <n v="30"/>
    <n v="56"/>
    <s v="SUN PHARMA     "/>
    <d v="2022-09-04T00:00:00"/>
    <s v="Sun"/>
    <x v="5"/>
    <s v="Monsoon"/>
    <n v="7"/>
    <x v="2"/>
    <x v="2"/>
  </r>
  <r>
    <m/>
    <s v=""/>
    <x v="652"/>
    <x v="3"/>
    <s v=""/>
    <s v="LOBAZAM 5MG TABLETS 10'S                     "/>
    <s v="psychiatric"/>
    <x v="1"/>
    <s v="TAB"/>
    <n v="10"/>
    <n v="57.64"/>
    <s v="SUN PHARMA     "/>
    <d v="2022-09-04T00:00:00"/>
    <s v="Sun"/>
    <x v="5"/>
    <s v="Monsoon"/>
    <n v="7"/>
    <x v="2"/>
    <x v="2"/>
  </r>
  <r>
    <m/>
    <s v=""/>
    <x v="652"/>
    <x v="3"/>
    <s v=""/>
    <s v="TEGLITPIN 20 15                              "/>
    <s v="antihypertensive"/>
    <x v="0"/>
    <s v="TAB"/>
    <n v="15"/>
    <n v="162.75"/>
    <s v="ALKEM (BERGEN H"/>
    <d v="2022-09-04T00:00:00"/>
    <s v="Sun"/>
    <x v="5"/>
    <s v="Monsoon"/>
    <n v="7"/>
    <x v="2"/>
    <x v="2"/>
  </r>
  <r>
    <s v="0001464     "/>
    <s v="NO DOC"/>
    <x v="0"/>
    <x v="0"/>
    <s v="XXXXXXXXXX"/>
    <s v="NUROKIND LC TABLETS 15'S                     "/>
    <s v="vitamin"/>
    <x v="2"/>
    <s v="TAB"/>
    <n v="15"/>
    <n v="209.25"/>
    <s v="MANKIND PHARMA "/>
    <d v="2022-09-05T00:00:00"/>
    <s v="Mon"/>
    <x v="5"/>
    <s v="Monsoon"/>
    <n v="1"/>
    <x v="2"/>
    <x v="2"/>
  </r>
  <r>
    <s v="0001465     "/>
    <s v="NO DOC"/>
    <x v="647"/>
    <x v="649"/>
    <s v="XXXXXXXXXX"/>
    <s v="MAXTRA SYRUP 60ML                            "/>
    <s v="cough"/>
    <x v="11"/>
    <s v="BOT"/>
    <n v="1"/>
    <n v="96.05"/>
    <s v="EMCURE PHARMACE"/>
    <d v="2022-09-05T00:00:00"/>
    <s v="Mon"/>
    <x v="5"/>
    <s v="Monsoon"/>
    <n v="1"/>
    <x v="2"/>
    <x v="2"/>
  </r>
  <r>
    <s v="0001466     "/>
    <s v="NO DOC"/>
    <x v="0"/>
    <x v="0"/>
    <s v="XXXXXXXXXX"/>
    <s v="PARACIP 500MG TABLETS 10'S                   "/>
    <s v="antipyretic"/>
    <x v="7"/>
    <s v="TAB"/>
    <n v="10"/>
    <n v="10.02"/>
    <s v="CIPLA          "/>
    <d v="2022-09-05T00:00:00"/>
    <s v="Mon"/>
    <x v="5"/>
    <s v="Monsoon"/>
    <n v="1"/>
    <x v="2"/>
    <x v="2"/>
  </r>
  <r>
    <s v="0001467     "/>
    <s v="VIKRAM HOSPITAL                    "/>
    <x v="191"/>
    <x v="193"/>
    <s v="XXXXXXXXXX"/>
    <s v="ASCORIL + EXPECTORANT 100ML                  "/>
    <s v="cough"/>
    <x v="11"/>
    <s v="BOT"/>
    <n v="1"/>
    <n v="129"/>
    <s v="GLENMARK       "/>
    <d v="2022-09-05T00:00:00"/>
    <s v="Mon"/>
    <x v="5"/>
    <s v="Monsoon"/>
    <n v="1"/>
    <x v="2"/>
    <x v="2"/>
  </r>
  <r>
    <m/>
    <s v=""/>
    <x v="191"/>
    <x v="3"/>
    <s v=""/>
    <s v="NUROKIND PLUS CAPSULES 10'S                  "/>
    <s v="vitamin"/>
    <x v="2"/>
    <s v="CAP"/>
    <n v="10"/>
    <n v="105"/>
    <s v="MANKIND PHARMA "/>
    <d v="2022-09-05T00:00:00"/>
    <s v="Mon"/>
    <x v="5"/>
    <s v="Monsoon"/>
    <n v="1"/>
    <x v="2"/>
    <x v="2"/>
  </r>
  <r>
    <m/>
    <s v=""/>
    <x v="191"/>
    <x v="3"/>
    <s v=""/>
    <s v="ECOSPRIN 150MG TABLETS 14'S                  "/>
    <s v="anticoagulant"/>
    <x v="0"/>
    <s v="TAB"/>
    <n v="14"/>
    <n v="9.74"/>
    <s v="USV LTD.       "/>
    <d v="2022-09-05T00:00:00"/>
    <s v="Mon"/>
    <x v="5"/>
    <s v="Monsoon"/>
    <n v="1"/>
    <x v="2"/>
    <x v="2"/>
  </r>
  <r>
    <m/>
    <s v=""/>
    <x v="191"/>
    <x v="3"/>
    <s v=""/>
    <s v="LINID TABLETS 10'S                           "/>
    <s v="antibiotic"/>
    <x v="5"/>
    <s v="TAB"/>
    <n v="5"/>
    <n v="410.8"/>
    <s v="ZYDUS CADILA   "/>
    <d v="2022-09-05T00:00:00"/>
    <s v="Mon"/>
    <x v="5"/>
    <s v="Monsoon"/>
    <n v="1"/>
    <x v="2"/>
    <x v="2"/>
  </r>
  <r>
    <m/>
    <s v=""/>
    <x v="191"/>
    <x v="3"/>
    <s v=""/>
    <s v="CARDIVAS 3.125MG TABLETS 10'S                "/>
    <s v="cardiac"/>
    <x v="0"/>
    <s v="TAB"/>
    <n v="20"/>
    <n v="43.5"/>
    <s v="SUN PHARMA     "/>
    <d v="2022-09-05T00:00:00"/>
    <s v="Mon"/>
    <x v="5"/>
    <s v="Monsoon"/>
    <n v="1"/>
    <x v="2"/>
    <x v="2"/>
  </r>
  <r>
    <s v="0001469     "/>
    <s v="NO DOC"/>
    <x v="0"/>
    <x v="0"/>
    <s v="XXXXXXXXXX"/>
    <s v="FOURTS B TABLETS 15'S                        "/>
    <s v="multivitamin"/>
    <x v="2"/>
    <s v="TAB"/>
    <n v="6"/>
    <n v="67.5"/>
    <s v="IPCA LABORATORI"/>
    <d v="2022-09-05T00:00:00"/>
    <s v="Mon"/>
    <x v="5"/>
    <s v="Monsoon"/>
    <n v="1"/>
    <x v="2"/>
    <x v="2"/>
  </r>
  <r>
    <s v="0001470     "/>
    <s v="MADRAS MISSION HOSPITAL            "/>
    <x v="194"/>
    <x v="196"/>
    <s v="XXXXXXXXXX"/>
    <s v="AMARYL 1MG TABLETS NEW PACK30' 30'S          "/>
    <s v="diabetic"/>
    <x v="3"/>
    <s v="TAB"/>
    <n v="60"/>
    <n v="133.81"/>
    <s v="SANOFI         "/>
    <d v="2022-09-05T00:00:00"/>
    <s v="Mon"/>
    <x v="5"/>
    <s v="Monsoon"/>
    <n v="1"/>
    <x v="2"/>
    <x v="2"/>
  </r>
  <r>
    <s v="0001471     "/>
    <s v="NO DOC"/>
    <x v="0"/>
    <x v="0"/>
    <s v="XXXXXXXXXX"/>
    <s v="AMLIP 5MG TABLETS 10'S                       "/>
    <s v="hypertension"/>
    <x v="0"/>
    <s v="TAB"/>
    <n v="10"/>
    <n v="32.36"/>
    <s v="CIPLA          "/>
    <d v="2022-09-05T00:00:00"/>
    <s v="Mon"/>
    <x v="5"/>
    <s v="Monsoon"/>
    <n v="1"/>
    <x v="2"/>
    <x v="2"/>
  </r>
  <r>
    <m/>
    <s v=""/>
    <x v="0"/>
    <x v="3"/>
    <s v=""/>
    <s v="DERIPHYLLIN RET 150MG TABLETS 30'S           "/>
    <s v="bronchodilator"/>
    <x v="11"/>
    <s v="TAB"/>
    <n v="30"/>
    <n v="30.58"/>
    <s v="ZYDUS HEALTHCAR"/>
    <d v="2022-09-05T00:00:00"/>
    <s v="Mon"/>
    <x v="5"/>
    <s v="Monsoon"/>
    <n v="1"/>
    <x v="2"/>
    <x v="2"/>
  </r>
  <r>
    <m/>
    <s v=""/>
    <x v="0"/>
    <x v="3"/>
    <s v=""/>
    <s v="NEUROBION FORTE TAB 30                       "/>
    <s v="multivitamin"/>
    <x v="2"/>
    <s v="TAB"/>
    <n v="30"/>
    <n v="34.700000000000003"/>
    <s v="MERCK          "/>
    <d v="2022-09-05T00:00:00"/>
    <s v="Mon"/>
    <x v="5"/>
    <s v="Monsoon"/>
    <n v="1"/>
    <x v="2"/>
    <x v="2"/>
  </r>
  <r>
    <s v="0001472     "/>
    <s v="SHENBAGAM HOSPITAL                 "/>
    <x v="40"/>
    <x v="42"/>
    <s v="XXXXXXXXXX"/>
    <s v="ULTRACET SEMI TABLETS 15'S                   "/>
    <s v="analgesic"/>
    <x v="7"/>
    <s v="TAB"/>
    <n v="10"/>
    <n v="146"/>
    <s v="JANSSEN-CILAG  "/>
    <d v="2022-09-05T00:00:00"/>
    <s v="Mon"/>
    <x v="5"/>
    <s v="Monsoon"/>
    <n v="1"/>
    <x v="2"/>
    <x v="2"/>
  </r>
  <r>
    <m/>
    <s v=""/>
    <x v="40"/>
    <x v="3"/>
    <s v=""/>
    <s v="ECOSPRIN 75MG TABLETS 14'S                   "/>
    <s v="anticoagulant"/>
    <x v="0"/>
    <s v="TAB"/>
    <n v="28"/>
    <n v="5.33"/>
    <s v="USV LTD.       "/>
    <d v="2022-09-05T00:00:00"/>
    <s v="Mon"/>
    <x v="5"/>
    <s v="Monsoon"/>
    <n v="1"/>
    <x v="2"/>
    <x v="2"/>
  </r>
  <r>
    <m/>
    <s v=""/>
    <x v="40"/>
    <x v="3"/>
    <s v=""/>
    <s v="PROLOMET XL 12.5MG TABLETS 10'S              "/>
    <s v="cardiac"/>
    <x v="0"/>
    <s v="TAB"/>
    <n v="10"/>
    <n v="44.5"/>
    <s v="SUN PHARMA     "/>
    <d v="2022-09-05T00:00:00"/>
    <s v="Mon"/>
    <x v="5"/>
    <s v="Monsoon"/>
    <n v="1"/>
    <x v="2"/>
    <x v="2"/>
  </r>
  <r>
    <m/>
    <s v=""/>
    <x v="40"/>
    <x v="3"/>
    <s v=""/>
    <s v="GEMCAL CAPSULES 15'S                         "/>
    <s v="calcium"/>
    <x v="2"/>
    <s v="CAP"/>
    <n v="15"/>
    <n v="315"/>
    <s v="BERGEN HEALTHCA"/>
    <d v="2022-09-05T00:00:00"/>
    <s v="Mon"/>
    <x v="5"/>
    <s v="Monsoon"/>
    <n v="1"/>
    <x v="2"/>
    <x v="2"/>
  </r>
  <r>
    <s v="0001473     "/>
    <s v="DR.BASKAR                          "/>
    <x v="330"/>
    <x v="332"/>
    <s v="XXXXXXXXXX"/>
    <s v="FEVASTIN INJECTION 2ML                       "/>
    <s v="antipyretic"/>
    <x v="7"/>
    <s v="AMP"/>
    <n v="2"/>
    <n v="14.9"/>
    <s v="TABLETS (INDIA)"/>
    <d v="2022-09-05T00:00:00"/>
    <s v="Mon"/>
    <x v="5"/>
    <s v="Monsoon"/>
    <n v="1"/>
    <x v="2"/>
    <x v="2"/>
  </r>
  <r>
    <m/>
    <s v=""/>
    <x v="330"/>
    <x v="3"/>
    <s v=""/>
    <s v="DISPOVAN SYRINGE 2.5ML 1                     "/>
    <s v="syringe"/>
    <x v="14"/>
    <s v="PCS"/>
    <n v="2"/>
    <n v="6.8"/>
    <s v="HMD            "/>
    <d v="2022-09-05T00:00:00"/>
    <s v="Mon"/>
    <x v="5"/>
    <s v="Monsoon"/>
    <n v="1"/>
    <x v="2"/>
    <x v="2"/>
  </r>
  <r>
    <m/>
    <s v=""/>
    <x v="330"/>
    <x v="3"/>
    <s v=""/>
    <s v="DERIPHYLLIN RET 150MG TABLETS 30'S           "/>
    <s v="bronchodilator"/>
    <x v="11"/>
    <s v="TAB"/>
    <n v="30"/>
    <n v="30.58"/>
    <s v="ZYDUS HEALTHCAR"/>
    <d v="2022-09-05T00:00:00"/>
    <s v="Mon"/>
    <x v="5"/>
    <s v="Monsoon"/>
    <n v="1"/>
    <x v="2"/>
    <x v="2"/>
  </r>
  <r>
    <s v="0001474     "/>
    <s v="DR.GOPINATH                        "/>
    <x v="133"/>
    <x v="135"/>
    <s v="XXXXXXXXXX"/>
    <s v="GLIMESTAR PM 2MG TABLETS 10'S                "/>
    <s v="diabetic"/>
    <x v="3"/>
    <s v="TAB"/>
    <n v="60"/>
    <n v="115"/>
    <s v="MANKIND(DISCOVE"/>
    <d v="2022-09-05T00:00:00"/>
    <s v="Mon"/>
    <x v="5"/>
    <s v="Monsoon"/>
    <n v="1"/>
    <x v="2"/>
    <x v="2"/>
  </r>
  <r>
    <s v="0001475     "/>
    <s v="APOLLO HOSPITAL                    "/>
    <x v="24"/>
    <x v="26"/>
    <s v="XXXXXXXXXX"/>
    <s v="GLIMESTAR 2MG TABLETS 10'S                   "/>
    <s v="diabetic"/>
    <x v="3"/>
    <s v="TAB"/>
    <n v="30"/>
    <n v="33.58"/>
    <s v="MANKIND PHARMA "/>
    <d v="2022-09-05T00:00:00"/>
    <s v="Mon"/>
    <x v="5"/>
    <s v="Monsoon"/>
    <n v="1"/>
    <x v="2"/>
    <x v="2"/>
  </r>
  <r>
    <m/>
    <s v=""/>
    <x v="24"/>
    <x v="3"/>
    <s v=""/>
    <s v="ATEN 25MG TABLETS 14'S                       "/>
    <s v="hypertension"/>
    <x v="0"/>
    <s v="TAB"/>
    <n v="30"/>
    <n v="27.9"/>
    <s v="CADILA PHARMACE"/>
    <d v="2022-09-05T00:00:00"/>
    <s v="Mon"/>
    <x v="5"/>
    <s v="Monsoon"/>
    <n v="1"/>
    <x v="2"/>
    <x v="2"/>
  </r>
  <r>
    <s v="0001476     "/>
    <s v="NO DOC"/>
    <x v="399"/>
    <x v="401"/>
    <s v="XXXXXXXXXX"/>
    <s v="ELTROXIN 50MCG TABLETS 100'S                 "/>
    <s v="thyroid"/>
    <x v="9"/>
    <s v="TAB"/>
    <n v="100"/>
    <n v="106.63"/>
    <s v="GLAXO SMITHKLIN"/>
    <d v="2022-09-05T00:00:00"/>
    <s v="Mon"/>
    <x v="5"/>
    <s v="Monsoon"/>
    <n v="1"/>
    <x v="2"/>
    <x v="2"/>
  </r>
  <r>
    <m/>
    <s v=""/>
    <x v="399"/>
    <x v="3"/>
    <s v=""/>
    <s v="OSTEOFIT C PLUS CAPSULES 10'S                "/>
    <s v="calcium"/>
    <x v="2"/>
    <s v="CAP"/>
    <n v="10"/>
    <n v="187.25"/>
    <s v="ALEMBIC PHARMAC"/>
    <d v="2022-09-05T00:00:00"/>
    <s v="Mon"/>
    <x v="5"/>
    <s v="Monsoon"/>
    <n v="1"/>
    <x v="2"/>
    <x v="2"/>
  </r>
  <r>
    <m/>
    <s v=""/>
    <x v="399"/>
    <x v="3"/>
    <s v=""/>
    <s v="ONE RAB TABLETS 10'S                         "/>
    <s v="peptic ulcer"/>
    <x v="8"/>
    <s v="TAB"/>
    <n v="30"/>
    <n v="60"/>
    <s v="EINS PHARMACEUT"/>
    <d v="2022-09-05T00:00:00"/>
    <s v="Mon"/>
    <x v="5"/>
    <s v="Monsoon"/>
    <n v="1"/>
    <x v="2"/>
    <x v="2"/>
  </r>
  <r>
    <m/>
    <s v=""/>
    <x v="399"/>
    <x v="3"/>
    <s v=""/>
    <s v="OLMEZEST 10MG TABLETS 10'S                   "/>
    <s v="antihypertensive"/>
    <x v="0"/>
    <s v="TAB"/>
    <n v="10"/>
    <n v="87.5"/>
    <s v="SUN PHARMA     "/>
    <d v="2022-09-05T00:00:00"/>
    <s v="Mon"/>
    <x v="5"/>
    <s v="Monsoon"/>
    <n v="1"/>
    <x v="2"/>
    <x v="2"/>
  </r>
  <r>
    <s v="0001477     "/>
    <s v="NO DOC"/>
    <x v="45"/>
    <x v="47"/>
    <s v="XXXXXXXXXX"/>
    <s v="NEUROBION FORTE TAB 30                       "/>
    <s v="multivitamin"/>
    <x v="2"/>
    <s v="TAB"/>
    <n v="30"/>
    <n v="34.700000000000003"/>
    <s v="MERCK          "/>
    <d v="2022-09-05T00:00:00"/>
    <s v="Mon"/>
    <x v="5"/>
    <s v="Monsoon"/>
    <n v="1"/>
    <x v="2"/>
    <x v="2"/>
  </r>
  <r>
    <s v="0001478     "/>
    <s v="NO DOC"/>
    <x v="12"/>
    <x v="14"/>
    <s v="XXXXXXXXXX"/>
    <s v="CHYMORAL FORTE TABLETS 20'S                  "/>
    <s v="anti inflammatory"/>
    <x v="7"/>
    <s v="TAB"/>
    <n v="20"/>
    <n v="423.4"/>
    <s v="ELDER          "/>
    <d v="2022-09-05T00:00:00"/>
    <s v="Mon"/>
    <x v="5"/>
    <s v="Monsoon"/>
    <n v="1"/>
    <x v="2"/>
    <x v="2"/>
  </r>
  <r>
    <m/>
    <s v=""/>
    <x v="12"/>
    <x v="3"/>
    <s v=""/>
    <s v="A TO Z NS TABLETS 15'S                       "/>
    <s v="multivitamins"/>
    <x v="2"/>
    <s v="TAB"/>
    <n v="15"/>
    <n v="128"/>
    <s v="ALKEM LABOURATO"/>
    <d v="2022-09-05T00:00:00"/>
    <s v="Mon"/>
    <x v="5"/>
    <s v="Monsoon"/>
    <n v="1"/>
    <x v="2"/>
    <x v="2"/>
  </r>
  <r>
    <m/>
    <s v=""/>
    <x v="12"/>
    <x v="3"/>
    <s v=""/>
    <s v="GLYCOMET 500MG TABLETS 10'S                  "/>
    <s v="diabetic"/>
    <x v="3"/>
    <s v="TAB"/>
    <n v="30"/>
    <n v="18.7"/>
    <s v="USV LTD.       "/>
    <d v="2022-09-05T00:00:00"/>
    <s v="Mon"/>
    <x v="5"/>
    <s v="Monsoon"/>
    <n v="1"/>
    <x v="2"/>
    <x v="2"/>
  </r>
  <r>
    <s v="0001479     "/>
    <s v="DR.DHINAKARAN                      "/>
    <x v="22"/>
    <x v="24"/>
    <s v="XXXXXXXXXX"/>
    <s v="NEUROBION FORTE INJECTION 2ML                "/>
    <s v="multivitamin"/>
    <x v="2"/>
    <s v="AMP"/>
    <n v="3"/>
    <n v="16.399999999999999"/>
    <s v="MERCK          "/>
    <d v="2022-09-05T00:00:00"/>
    <s v="Mon"/>
    <x v="5"/>
    <s v="Monsoon"/>
    <n v="1"/>
    <x v="2"/>
    <x v="2"/>
  </r>
  <r>
    <m/>
    <s v=""/>
    <x v="22"/>
    <x v="3"/>
    <s v=""/>
    <s v="BECADEXAMIN CAPSULES 30'S                    "/>
    <s v="multivitamin"/>
    <x v="2"/>
    <s v="CAP"/>
    <n v="30"/>
    <n v="46.4"/>
    <s v="GLAXO SMITHKLIN"/>
    <d v="2022-09-05T00:00:00"/>
    <s v="Mon"/>
    <x v="5"/>
    <s v="Monsoon"/>
    <n v="1"/>
    <x v="2"/>
    <x v="2"/>
  </r>
  <r>
    <m/>
    <s v=""/>
    <x v="22"/>
    <x v="3"/>
    <s v=""/>
    <s v="ZINCOVIT TABLETS 15'S                        "/>
    <s v="vitamin"/>
    <x v="2"/>
    <s v="TAB"/>
    <n v="30"/>
    <n v="105"/>
    <s v="APEX LABORATOTO"/>
    <d v="2022-09-05T00:00:00"/>
    <s v="Mon"/>
    <x v="5"/>
    <s v="Monsoon"/>
    <n v="1"/>
    <x v="2"/>
    <x v="2"/>
  </r>
  <r>
    <m/>
    <s v=""/>
    <x v="22"/>
    <x v="3"/>
    <s v=""/>
    <s v="TIDE 5MG TABLETS 10'S                        "/>
    <s v="diuretics"/>
    <x v="9"/>
    <s v="TAB"/>
    <n v="30"/>
    <n v="36.700000000000003"/>
    <s v="TORRENT        "/>
    <d v="2022-09-05T00:00:00"/>
    <s v="Mon"/>
    <x v="5"/>
    <s v="Monsoon"/>
    <n v="1"/>
    <x v="2"/>
    <x v="2"/>
  </r>
  <r>
    <m/>
    <s v=""/>
    <x v="22"/>
    <x v="3"/>
    <s v=""/>
    <s v="ZOLFRESH 5MG TABLETS 15'S                    "/>
    <s v="psychiatric"/>
    <x v="1"/>
    <s v="TAB"/>
    <n v="30"/>
    <n v="100.21"/>
    <s v="ABBOTT LABS IND"/>
    <d v="2022-09-05T00:00:00"/>
    <s v="Mon"/>
    <x v="5"/>
    <s v="Monsoon"/>
    <n v="1"/>
    <x v="2"/>
    <x v="2"/>
  </r>
  <r>
    <m/>
    <s v=""/>
    <x v="22"/>
    <x v="3"/>
    <s v=""/>
    <s v="DISPOVAN SYRINGE 2.5ML 1                     "/>
    <s v="syringe"/>
    <x v="14"/>
    <s v="PCS"/>
    <n v="3"/>
    <n v="6.8"/>
    <s v="HMD            "/>
    <d v="2022-09-05T00:00:00"/>
    <s v="Mon"/>
    <x v="5"/>
    <s v="Monsoon"/>
    <n v="1"/>
    <x v="2"/>
    <x v="2"/>
  </r>
  <r>
    <m/>
    <s v=""/>
    <x v="22"/>
    <x v="3"/>
    <s v=""/>
    <s v="GABANTIP AT 100MG TABLETS 10'S               "/>
    <s v="analgesic"/>
    <x v="7"/>
    <s v="TAB"/>
    <n v="30"/>
    <n v="104"/>
    <s v="SUN PHARMA     "/>
    <d v="2022-09-05T00:00:00"/>
    <s v="Mon"/>
    <x v="5"/>
    <s v="Monsoon"/>
    <n v="1"/>
    <x v="2"/>
    <x v="2"/>
  </r>
  <r>
    <m/>
    <s v=""/>
    <x v="22"/>
    <x v="3"/>
    <s v=""/>
    <s v="NEUROBION FORTE TAB 30                       "/>
    <s v="multivitamin"/>
    <x v="2"/>
    <s v="TAB"/>
    <n v="30"/>
    <n v="34.700000000000003"/>
    <s v="MERCK          "/>
    <d v="2022-09-05T00:00:00"/>
    <s v="Mon"/>
    <x v="5"/>
    <s v="Monsoon"/>
    <n v="1"/>
    <x v="2"/>
    <x v="2"/>
  </r>
  <r>
    <s v="0001480     "/>
    <s v="NO DOC"/>
    <x v="302"/>
    <x v="304"/>
    <s v="XXXXXXXXXX"/>
    <s v="CYPON SYRUP 200ML                            "/>
    <s v="appetizer"/>
    <x v="8"/>
    <s v="BOT"/>
    <n v="1"/>
    <n v="113"/>
    <s v="GENO PHARMA LTD"/>
    <d v="2022-09-05T00:00:00"/>
    <s v="Mon"/>
    <x v="5"/>
    <s v="Monsoon"/>
    <n v="1"/>
    <x v="2"/>
    <x v="2"/>
  </r>
  <r>
    <s v="0001481     "/>
    <s v="NO DOC"/>
    <x v="302"/>
    <x v="304"/>
    <s v="XXXXXXXXXX"/>
    <s v="PAN 40MG TABLETS 15'S                        "/>
    <s v="peptic ulcer"/>
    <x v="8"/>
    <s v="TAB"/>
    <n v="6"/>
    <n v="155"/>
    <s v="ALKEM LABOURATO"/>
    <d v="2022-09-05T00:00:00"/>
    <s v="Mon"/>
    <x v="5"/>
    <s v="Monsoon"/>
    <n v="1"/>
    <x v="2"/>
    <x v="2"/>
  </r>
  <r>
    <m/>
    <s v=""/>
    <x v="302"/>
    <x v="3"/>
    <s v=""/>
    <s v="GLYCOMET SR 500MG TABLET 20'S                "/>
    <s v="diabetic"/>
    <x v="3"/>
    <s v="TAB"/>
    <n v="20"/>
    <n v="47.71"/>
    <s v="USV LTD.       "/>
    <d v="2022-09-05T00:00:00"/>
    <s v="Mon"/>
    <x v="5"/>
    <s v="Monsoon"/>
    <n v="1"/>
    <x v="2"/>
    <x v="2"/>
  </r>
  <r>
    <s v="0001482     "/>
    <s v="DR.VENU GOPAL                      "/>
    <x v="345"/>
    <x v="347"/>
    <s v="XXXXXXXXXX"/>
    <s v="PAN-D CAPSULES 15'S                          "/>
    <s v="peptic ulcer"/>
    <x v="8"/>
    <s v="CAP"/>
    <n v="6"/>
    <n v="190"/>
    <s v="ALKEM LABOURATO"/>
    <d v="2022-09-06T00:00:00"/>
    <s v="Tue"/>
    <x v="5"/>
    <s v="Monsoon"/>
    <n v="2"/>
    <x v="2"/>
    <x v="2"/>
  </r>
  <r>
    <s v="0001483     "/>
    <s v="NO DOC"/>
    <x v="0"/>
    <x v="0"/>
    <s v="XXXXXXXXXX"/>
    <s v="OMEE CAPSULES 20'S                           "/>
    <s v="peptic ulcer"/>
    <x v="8"/>
    <s v="CAP"/>
    <n v="20"/>
    <n v="61.87"/>
    <s v="ALKEM LABOURATO"/>
    <d v="2022-09-06T00:00:00"/>
    <s v="Tue"/>
    <x v="5"/>
    <s v="Monsoon"/>
    <n v="2"/>
    <x v="2"/>
    <x v="2"/>
  </r>
  <r>
    <m/>
    <s v=""/>
    <x v="0"/>
    <x v="3"/>
    <s v=""/>
    <s v="PAN 40MG TABLETS 15'S                        "/>
    <s v="peptic ulcer"/>
    <x v="8"/>
    <s v="TAB"/>
    <n v="15"/>
    <n v="151"/>
    <s v="ALKEM LABOURATO"/>
    <d v="2022-09-06T00:00:00"/>
    <s v="Tue"/>
    <x v="5"/>
    <s v="Monsoon"/>
    <n v="2"/>
    <x v="2"/>
    <x v="2"/>
  </r>
  <r>
    <s v="0001485     "/>
    <s v="NO DOC"/>
    <x v="0"/>
    <x v="0"/>
    <s v="XXXXXXXXXX"/>
    <s v="NICARDIA RETARD 10MG NEW PACKI 15'S          "/>
    <s v="cardiac"/>
    <x v="0"/>
    <s v="TAB"/>
    <n v="15"/>
    <n v="42.51"/>
    <s v="UNIQUE         "/>
    <d v="2022-09-06T00:00:00"/>
    <s v="Tue"/>
    <x v="5"/>
    <s v="Monsoon"/>
    <n v="2"/>
    <x v="2"/>
    <x v="2"/>
  </r>
  <r>
    <s v="0001486     "/>
    <s v="NO DOC"/>
    <x v="26"/>
    <x v="28"/>
    <s v="XXXXXXXXXX"/>
    <s v="FOURTS B TABLETS 15'S                        "/>
    <s v="multivitamin"/>
    <x v="2"/>
    <s v="TAB"/>
    <n v="15"/>
    <n v="67.5"/>
    <s v="IPCA LABORATORI"/>
    <d v="2022-09-06T00:00:00"/>
    <s v="Tue"/>
    <x v="5"/>
    <s v="Monsoon"/>
    <n v="2"/>
    <x v="2"/>
    <x v="2"/>
  </r>
  <r>
    <m/>
    <s v=""/>
    <x v="26"/>
    <x v="3"/>
    <s v=""/>
    <s v="PANTOCID DSR CAPSULES 15'S                   "/>
    <s v="peptic ulcer"/>
    <x v="8"/>
    <s v="CAP"/>
    <n v="15"/>
    <n v="210"/>
    <s v="SUN PHARMA     "/>
    <d v="2022-09-06T00:00:00"/>
    <s v="Tue"/>
    <x v="5"/>
    <s v="Monsoon"/>
    <n v="2"/>
    <x v="2"/>
    <x v="2"/>
  </r>
  <r>
    <m/>
    <s v=""/>
    <x v="26"/>
    <x v="3"/>
    <s v=""/>
    <s v="TELPRES 20 15                                "/>
    <s v="antihypertensive"/>
    <x v="0"/>
    <s v="STR"/>
    <n v="30"/>
    <n v="61.27"/>
    <s v="ABBOTT HEALTHCA"/>
    <d v="2022-09-06T00:00:00"/>
    <s v="Tue"/>
    <x v="5"/>
    <s v="Monsoon"/>
    <n v="2"/>
    <x v="2"/>
    <x v="2"/>
  </r>
  <r>
    <s v="0001487     "/>
    <s v="MITHRA HOSPITAL                    "/>
    <x v="480"/>
    <x v="482"/>
    <s v="XXXXXXXXXX"/>
    <s v="CREMAFFIN PLUS SYRUP 200ML                   "/>
    <s v="laxative"/>
    <x v="8"/>
    <s v="BOT"/>
    <n v="1"/>
    <n v="270.73"/>
    <s v="ABBOTT LABS IND"/>
    <d v="2022-09-06T00:00:00"/>
    <s v="Tue"/>
    <x v="5"/>
    <s v="Monsoon"/>
    <n v="2"/>
    <x v="2"/>
    <x v="2"/>
  </r>
  <r>
    <m/>
    <s v=""/>
    <x v="480"/>
    <x v="3"/>
    <s v=""/>
    <s v="EUGLIM 4MG TABLETS 15'S                      "/>
    <s v="diabetic"/>
    <x v="3"/>
    <s v="TAB"/>
    <n v="15"/>
    <n v="215.5"/>
    <s v="ZYDUX          "/>
    <d v="2022-09-06T00:00:00"/>
    <s v="Tue"/>
    <x v="5"/>
    <s v="Monsoon"/>
    <n v="2"/>
    <x v="2"/>
    <x v="2"/>
  </r>
  <r>
    <s v="0001489     "/>
    <s v="NO DOC"/>
    <x v="653"/>
    <x v="655"/>
    <s v="XXXXXXXXXX"/>
    <s v="T MINIC SYRUP 60ML                           "/>
    <s v="cough"/>
    <x v="11"/>
    <s v="BOT"/>
    <n v="1"/>
    <n v="99.82"/>
    <s v="NOVARTIS/CIBA  "/>
    <d v="2022-09-06T00:00:00"/>
    <s v="Tue"/>
    <x v="5"/>
    <s v="Monsoon"/>
    <n v="2"/>
    <x v="2"/>
    <x v="2"/>
  </r>
  <r>
    <s v="0001491     "/>
    <s v="DR.VENKATESH                       "/>
    <x v="306"/>
    <x v="308"/>
    <s v="XXXXXXXXXX"/>
    <s v="CALZINC CAPSULES 10'S                        "/>
    <s v="minerals suppliment"/>
    <x v="2"/>
    <s v="CAP"/>
    <n v="60"/>
    <n v="139"/>
    <s v="ICARUS HEALTHCA"/>
    <d v="2022-09-06T00:00:00"/>
    <s v="Tue"/>
    <x v="5"/>
    <s v="Monsoon"/>
    <n v="2"/>
    <x v="2"/>
    <x v="2"/>
  </r>
  <r>
    <m/>
    <s v=""/>
    <x v="306"/>
    <x v="3"/>
    <s v=""/>
    <s v="GALOP PLUS  5 10                             "/>
    <s v="psychiatric"/>
    <x v="1"/>
    <s v="TAB"/>
    <n v="30"/>
    <n v="105.55"/>
    <s v="EMCURE (ZUVENTU"/>
    <d v="2022-09-06T00:00:00"/>
    <s v="Tue"/>
    <x v="5"/>
    <s v="Monsoon"/>
    <n v="2"/>
    <x v="2"/>
    <x v="2"/>
  </r>
  <r>
    <s v="0001493     "/>
    <s v="DR.RADHA                           "/>
    <x v="194"/>
    <x v="196"/>
    <s v="XXXXXXXXXX"/>
    <s v="CIPZEN 10MG FORTE TABLETS 10'S               "/>
    <s v="anti inflammatory"/>
    <x v="7"/>
    <s v="TAB"/>
    <n v="4"/>
    <n v="107.5"/>
    <s v="CIPLA          "/>
    <d v="2022-09-07T00:00:00"/>
    <s v="Wed"/>
    <x v="5"/>
    <s v="Monsoon"/>
    <n v="3"/>
    <x v="2"/>
    <x v="2"/>
  </r>
  <r>
    <m/>
    <s v=""/>
    <x v="194"/>
    <x v="3"/>
    <s v=""/>
    <s v="TAXIM-O 200MG TABLETS 10'S                   "/>
    <s v="antibiotic"/>
    <x v="5"/>
    <s v="TAB"/>
    <n v="6"/>
    <n v="107.72"/>
    <s v="ALKEM LABOURATO"/>
    <d v="2022-09-07T00:00:00"/>
    <s v="Wed"/>
    <x v="5"/>
    <s v="Monsoon"/>
    <n v="3"/>
    <x v="2"/>
    <x v="2"/>
  </r>
  <r>
    <m/>
    <s v=""/>
    <x v="194"/>
    <x v="3"/>
    <s v=""/>
    <s v="DOLO 650MG TABLETS 15'S                      "/>
    <s v="antipyretic"/>
    <x v="7"/>
    <s v="TAB"/>
    <n v="6"/>
    <n v="34.270000000000003"/>
    <s v="MICRO LABS LIMI"/>
    <d v="2022-09-07T00:00:00"/>
    <s v="Wed"/>
    <x v="5"/>
    <s v="Monsoon"/>
    <n v="3"/>
    <x v="2"/>
    <x v="2"/>
  </r>
  <r>
    <m/>
    <s v=""/>
    <x v="194"/>
    <x v="3"/>
    <s v=""/>
    <s v="MONDESLOR TABLETS 10'S                       "/>
    <s v="Anti allergic"/>
    <x v="6"/>
    <s v="TAB"/>
    <n v="6"/>
    <n v="195"/>
    <s v="SUN PHARMA     "/>
    <d v="2022-09-07T00:00:00"/>
    <s v="Wed"/>
    <x v="5"/>
    <s v="Monsoon"/>
    <n v="3"/>
    <x v="2"/>
    <x v="2"/>
  </r>
  <r>
    <s v="0001494     "/>
    <s v="NO DOC"/>
    <x v="0"/>
    <x v="0"/>
    <s v="XXXXXXXXXX"/>
    <s v="PAN 40MG TABLETS 15'S                        "/>
    <s v="peptic ulcer"/>
    <x v="8"/>
    <s v="TAB"/>
    <n v="4"/>
    <n v="155"/>
    <s v="ALKEM LABOURATO"/>
    <d v="2022-09-07T00:00:00"/>
    <s v="Wed"/>
    <x v="5"/>
    <s v="Monsoon"/>
    <n v="3"/>
    <x v="2"/>
    <x v="2"/>
  </r>
  <r>
    <s v="0001495     "/>
    <s v="NO DOC"/>
    <x v="0"/>
    <x v="0"/>
    <s v="XXXXXXXXXX"/>
    <s v="GLYCOMET-GP 2MG TABLETS 15'S                 "/>
    <s v="diabetic"/>
    <x v="3"/>
    <s v="TAB"/>
    <n v="15"/>
    <n v="170.75"/>
    <s v="USV LTD.       "/>
    <d v="2022-09-07T00:00:00"/>
    <s v="Wed"/>
    <x v="5"/>
    <s v="Monsoon"/>
    <n v="3"/>
    <x v="2"/>
    <x v="2"/>
  </r>
  <r>
    <s v="0001496     "/>
    <s v="DR.BALA                            "/>
    <x v="3"/>
    <x v="5"/>
    <s v="XXXXXXXXXX"/>
    <s v="SUSTEN 200MG CAPSULES 10'S                   "/>
    <s v="Amenorrhoea"/>
    <x v="17"/>
    <s v="CAP"/>
    <n v="20"/>
    <n v="315"/>
    <s v="SUN PHARMA     "/>
    <d v="2022-09-07T00:00:00"/>
    <s v="Wed"/>
    <x v="5"/>
    <s v="Monsoon"/>
    <n v="3"/>
    <x v="2"/>
    <x v="2"/>
  </r>
  <r>
    <s v="0001498     "/>
    <s v="DR.JOTHIMURUGAN                    "/>
    <x v="3"/>
    <x v="5"/>
    <s v="XXXXXXXXXX"/>
    <s v="STAMLO 5MG TABLETS 30'S                      "/>
    <s v="antihypertensive"/>
    <x v="0"/>
    <s v="TAB"/>
    <n v="10"/>
    <n v="87.56"/>
    <s v="DR. REDDY'S    "/>
    <d v="2022-09-07T00:00:00"/>
    <s v="Wed"/>
    <x v="5"/>
    <s v="Monsoon"/>
    <n v="3"/>
    <x v="2"/>
    <x v="2"/>
  </r>
  <r>
    <m/>
    <s v=""/>
    <x v="3"/>
    <x v="3"/>
    <s v=""/>
    <s v="STAMLO 5MG TABLETS 30'S                      "/>
    <s v="antihypertensive"/>
    <x v="0"/>
    <s v="TAB"/>
    <n v="5"/>
    <n v="96.98"/>
    <s v="DR. REDDY'S    "/>
    <d v="2022-09-07T00:00:00"/>
    <s v="Wed"/>
    <x v="5"/>
    <s v="Monsoon"/>
    <n v="3"/>
    <x v="2"/>
    <x v="2"/>
  </r>
  <r>
    <m/>
    <s v=""/>
    <x v="3"/>
    <x v="3"/>
    <s v=""/>
    <s v="ANXIT 0.5MG TABLETS 15'S                     "/>
    <s v="anxiolytic"/>
    <x v="1"/>
    <s v="TAB"/>
    <n v="30"/>
    <n v="47"/>
    <s v="MICRO LABS LIMI"/>
    <d v="2022-09-07T00:00:00"/>
    <s v="Wed"/>
    <x v="5"/>
    <s v="Monsoon"/>
    <n v="3"/>
    <x v="2"/>
    <x v="2"/>
  </r>
  <r>
    <m/>
    <s v=""/>
    <x v="3"/>
    <x v="3"/>
    <s v=""/>
    <s v="NORTEN 20MG TABLETS 10'S                     "/>
    <s v="psychiatric"/>
    <x v="1"/>
    <s v="TAB"/>
    <n v="20"/>
    <n v="32.619999999999997"/>
    <s v="BARODA PHARMA  "/>
    <d v="2022-09-07T00:00:00"/>
    <s v="Wed"/>
    <x v="5"/>
    <s v="Monsoon"/>
    <n v="3"/>
    <x v="2"/>
    <x v="2"/>
  </r>
  <r>
    <s v="0001499     "/>
    <s v="NO DOC"/>
    <x v="91"/>
    <x v="93"/>
    <s v="XXXXXXXXXX"/>
    <s v="CETZINE TABLETS 15                           "/>
    <s v="Anti allergic"/>
    <x v="6"/>
    <s v="TAB"/>
    <n v="10"/>
    <n v="30.66"/>
    <s v="GLAXO SMITHKLIN"/>
    <d v="2022-09-07T00:00:00"/>
    <s v="Wed"/>
    <x v="5"/>
    <s v="Monsoon"/>
    <n v="3"/>
    <x v="2"/>
    <x v="2"/>
  </r>
  <r>
    <s v="0001500     "/>
    <s v="NO DOC"/>
    <x v="0"/>
    <x v="0"/>
    <s v="XXXXXXXXXX"/>
    <s v="AGINAL AT TABLETS 15'S                       "/>
    <s v="antihypertensive"/>
    <x v="0"/>
    <s v="TAB"/>
    <n v="15"/>
    <n v="85.35"/>
    <s v="ALEMBIC        "/>
    <d v="2022-09-07T00:00:00"/>
    <s v="Wed"/>
    <x v="5"/>
    <s v="Monsoon"/>
    <n v="3"/>
    <x v="2"/>
    <x v="2"/>
  </r>
  <r>
    <s v="0001501     "/>
    <s v="NO DOC"/>
    <x v="0"/>
    <x v="0"/>
    <s v="XXXXXXXXXX"/>
    <s v="DOLO 650MG TABLETS 15'S                      "/>
    <s v="antipyretic"/>
    <x v="7"/>
    <s v="TAB"/>
    <n v="6"/>
    <n v="34.270000000000003"/>
    <s v="MICRO LABS LIMI"/>
    <d v="2022-09-07T00:00:00"/>
    <s v="Wed"/>
    <x v="5"/>
    <s v="Monsoon"/>
    <n v="3"/>
    <x v="2"/>
    <x v="2"/>
  </r>
  <r>
    <m/>
    <s v=""/>
    <x v="0"/>
    <x v="3"/>
    <s v=""/>
    <s v="AZITHRAL 500MG TABLETS 5'S                   "/>
    <s v="antibiotic"/>
    <x v="5"/>
    <s v="TAB"/>
    <n v="6"/>
    <n v="119.5"/>
    <s v="ALEMBIC PHARMAC"/>
    <d v="2022-09-07T00:00:00"/>
    <s v="Wed"/>
    <x v="5"/>
    <s v="Monsoon"/>
    <n v="3"/>
    <x v="2"/>
    <x v="2"/>
  </r>
  <r>
    <s v="0001502     "/>
    <s v="NO DOC"/>
    <x v="0"/>
    <x v="0"/>
    <s v="XXXXXXXXXX"/>
    <s v="ZIFI 200MG TABLETS 10'S                      "/>
    <s v="antibiotic"/>
    <x v="5"/>
    <s v="TAB"/>
    <n v="6"/>
    <n v="119"/>
    <s v="FDC            "/>
    <d v="2022-09-07T00:00:00"/>
    <s v="Wed"/>
    <x v="5"/>
    <s v="Monsoon"/>
    <n v="3"/>
    <x v="2"/>
    <x v="2"/>
  </r>
  <r>
    <m/>
    <s v=""/>
    <x v="0"/>
    <x v="3"/>
    <s v=""/>
    <s v="ZENTEL SUSPENSION 10ML                       "/>
    <s v="anthelmentics"/>
    <x v="8"/>
    <s v="BOT"/>
    <n v="1"/>
    <n v="19.850000000000001"/>
    <s v="GLAXO SMITHKLIN"/>
    <d v="2022-09-07T00:00:00"/>
    <s v="Wed"/>
    <x v="5"/>
    <s v="Monsoon"/>
    <n v="3"/>
    <x v="2"/>
    <x v="2"/>
  </r>
  <r>
    <s v="0001503     "/>
    <s v="NO DOC"/>
    <x v="110"/>
    <x v="112"/>
    <s v="XXXXXXXXXX"/>
    <s v="MEFTAL-P SUSPENSION 60ML                     "/>
    <s v="antipyretic"/>
    <x v="7"/>
    <s v="BOT"/>
    <n v="1"/>
    <n v="36.5"/>
    <s v="BLUE CROSS     "/>
    <d v="2022-09-07T00:00:00"/>
    <s v="Wed"/>
    <x v="5"/>
    <s v="Monsoon"/>
    <n v="3"/>
    <x v="2"/>
    <x v="2"/>
  </r>
  <r>
    <m/>
    <s v=""/>
    <x v="110"/>
    <x v="3"/>
    <s v=""/>
    <s v="DULCOFLEX TABLET(FORMELY DULCO 10'S          "/>
    <s v="laxative"/>
    <x v="8"/>
    <s v="TAB"/>
    <n v="10"/>
    <n v="11.25"/>
    <s v="BOEHRINGER INGE"/>
    <d v="2022-09-07T00:00:00"/>
    <s v="Wed"/>
    <x v="5"/>
    <s v="Monsoon"/>
    <n v="3"/>
    <x v="2"/>
    <x v="2"/>
  </r>
  <r>
    <m/>
    <s v=""/>
    <x v="110"/>
    <x v="3"/>
    <s v=""/>
    <s v="DULCOFLEX TABLET(FORMELY DULCO 10'S          "/>
    <s v="laxative"/>
    <x v="8"/>
    <s v="TAB"/>
    <n v="10"/>
    <n v="12.46"/>
    <s v="BOEHRINGER INGE"/>
    <d v="2022-09-07T00:00:00"/>
    <s v="Wed"/>
    <x v="5"/>
    <s v="Monsoon"/>
    <n v="3"/>
    <x v="2"/>
    <x v="2"/>
  </r>
  <r>
    <m/>
    <s v=""/>
    <x v="110"/>
    <x v="3"/>
    <s v=""/>
    <s v="SOMPRAZ-40MG TABLETS 15'S                    "/>
    <s v="peptic ulcer"/>
    <x v="8"/>
    <s v="TAB"/>
    <n v="25"/>
    <n v="139"/>
    <s v="SUN PHARMA     "/>
    <d v="2022-09-07T00:00:00"/>
    <s v="Wed"/>
    <x v="5"/>
    <s v="Monsoon"/>
    <n v="3"/>
    <x v="2"/>
    <x v="2"/>
  </r>
  <r>
    <s v="0001505     "/>
    <s v="DR.SAKTHI MOHAN                    "/>
    <x v="654"/>
    <x v="656"/>
    <s v="XXXXXXXXXX"/>
    <s v="NUROKIND LC TABLETS 15'S                     "/>
    <s v="vitamin"/>
    <x v="2"/>
    <s v="TAB"/>
    <n v="15"/>
    <n v="209.25"/>
    <s v="MANKIND PHARMA "/>
    <d v="2022-09-08T00:00:00"/>
    <s v="Thu"/>
    <x v="5"/>
    <s v="Monsoon"/>
    <n v="4"/>
    <x v="2"/>
    <x v="2"/>
  </r>
  <r>
    <m/>
    <s v=""/>
    <x v="654"/>
    <x v="3"/>
    <s v=""/>
    <s v="RIOMET DUO 2MG TABLETS NEW PAC 15'S          "/>
    <s v="diabetic"/>
    <x v="3"/>
    <s v="TAB"/>
    <n v="15"/>
    <n v="195"/>
    <s v="RANBAXY        "/>
    <d v="2022-09-08T00:00:00"/>
    <s v="Thu"/>
    <x v="5"/>
    <s v="Monsoon"/>
    <n v="4"/>
    <x v="2"/>
    <x v="2"/>
  </r>
  <r>
    <s v="0001506     "/>
    <s v="MUTHUKUMAR                         "/>
    <x v="655"/>
    <x v="657"/>
    <s v="XXXXXXXXXX"/>
    <s v="ASTHALIN 4MG TABLETS 30'S                    "/>
    <s v="bronchodilator"/>
    <x v="11"/>
    <s v="TAB"/>
    <n v="30"/>
    <n v="10.08"/>
    <s v="CIPLA          "/>
    <d v="2022-09-08T00:00:00"/>
    <s v="Thu"/>
    <x v="5"/>
    <s v="Monsoon"/>
    <n v="4"/>
    <x v="2"/>
    <x v="2"/>
  </r>
  <r>
    <m/>
    <s v=""/>
    <x v="655"/>
    <x v="3"/>
    <s v=""/>
    <s v="BETNESOL TABLETS 20'S                        "/>
    <s v="steroid"/>
    <x v="6"/>
    <s v="TAB"/>
    <n v="20"/>
    <n v="12.85"/>
    <s v="GLAXO SMITHKLIN"/>
    <d v="2022-09-08T00:00:00"/>
    <s v="Thu"/>
    <x v="5"/>
    <s v="Monsoon"/>
    <n v="4"/>
    <x v="2"/>
    <x v="2"/>
  </r>
  <r>
    <s v="0001507     "/>
    <s v="NO DOC"/>
    <x v="0"/>
    <x v="0"/>
    <s v="XXXXXXXXXX"/>
    <s v="TELMA 40MG NEW 30'S STRIP PACK 30'S          "/>
    <s v="antihypertensive"/>
    <x v="0"/>
    <s v="TAB"/>
    <n v="30"/>
    <n v="222.1"/>
    <s v="GLENMARK PHARMA"/>
    <d v="2022-09-08T00:00:00"/>
    <s v="Thu"/>
    <x v="5"/>
    <s v="Monsoon"/>
    <n v="4"/>
    <x v="2"/>
    <x v="2"/>
  </r>
  <r>
    <s v="0001508     "/>
    <s v="NO DOC"/>
    <x v="188"/>
    <x v="190"/>
    <s v="XXXXXXXXXX"/>
    <s v="ASCORIL + EXPECTORANT 100ML                  "/>
    <s v="cough"/>
    <x v="11"/>
    <s v="BOT"/>
    <n v="1"/>
    <n v="129"/>
    <s v="GLENMARK       "/>
    <d v="2022-09-08T00:00:00"/>
    <s v="Thu"/>
    <x v="5"/>
    <s v="Monsoon"/>
    <n v="4"/>
    <x v="2"/>
    <x v="2"/>
  </r>
  <r>
    <m/>
    <s v=""/>
    <x v="188"/>
    <x v="3"/>
    <s v=""/>
    <s v="ZINCOFER TABLETS 10'S                        "/>
    <s v="iron anaemic"/>
    <x v="2"/>
    <s v="TAB"/>
    <n v="10"/>
    <n v="42.25"/>
    <s v="APEX LABORATOTO"/>
    <d v="2022-09-08T00:00:00"/>
    <s v="Thu"/>
    <x v="5"/>
    <s v="Monsoon"/>
    <n v="4"/>
    <x v="2"/>
    <x v="2"/>
  </r>
  <r>
    <m/>
    <s v=""/>
    <x v="188"/>
    <x v="3"/>
    <s v=""/>
    <s v="DISPOVAN SYRINGE 2.5ML 1                     "/>
    <s v="syringe"/>
    <x v="14"/>
    <s v="PCS"/>
    <n v="2"/>
    <n v="7"/>
    <s v="HMD            "/>
    <d v="2022-09-08T00:00:00"/>
    <s v="Thu"/>
    <x v="5"/>
    <s v="Monsoon"/>
    <n v="4"/>
    <x v="2"/>
    <x v="2"/>
  </r>
  <r>
    <s v="0001509     "/>
    <s v="NO DOC"/>
    <x v="130"/>
    <x v="132"/>
    <s v="XXXXXXXXXX"/>
    <s v="A TO Z NS TABLETS 15'S                       "/>
    <s v="multivitamins"/>
    <x v="2"/>
    <s v="TAB"/>
    <n v="15"/>
    <n v="128"/>
    <s v="ALKEM LABOURATO"/>
    <d v="2022-09-08T00:00:00"/>
    <s v="Thu"/>
    <x v="5"/>
    <s v="Monsoon"/>
    <n v="4"/>
    <x v="2"/>
    <x v="2"/>
  </r>
  <r>
    <s v="0001510     "/>
    <s v="NO DOC"/>
    <x v="0"/>
    <x v="0"/>
    <s v="XXXXXXXXXX"/>
    <s v="GLYCOMET-GP 2MG TABLETS 15'S                 "/>
    <s v="diabetic"/>
    <x v="3"/>
    <s v="TAB"/>
    <n v="12"/>
    <n v="170.75"/>
    <s v="USV LTD.       "/>
    <d v="2022-09-08T00:00:00"/>
    <s v="Thu"/>
    <x v="5"/>
    <s v="Monsoon"/>
    <n v="4"/>
    <x v="2"/>
    <x v="2"/>
  </r>
  <r>
    <s v="0001511     "/>
    <s v="NO DOC"/>
    <x v="0"/>
    <x v="0"/>
    <s v="XXXXXXXXXX"/>
    <s v="PAN 40MG TABLETS 15'S                        "/>
    <s v="peptic ulcer"/>
    <x v="8"/>
    <s v="TAB"/>
    <n v="15"/>
    <n v="151"/>
    <s v="ALKEM LABOURATO"/>
    <d v="2022-09-08T00:00:00"/>
    <s v="Thu"/>
    <x v="5"/>
    <s v="Monsoon"/>
    <n v="4"/>
    <x v="2"/>
    <x v="2"/>
  </r>
  <r>
    <s v="0001512     "/>
    <s v="NO DOC"/>
    <x v="624"/>
    <x v="626"/>
    <s v="XXXXXXXXXX"/>
    <s v="ASTHALIN INHALER 200MD                       "/>
    <s v="bronchodilator"/>
    <x v="11"/>
    <s v="PCS"/>
    <n v="1"/>
    <n v="157.85"/>
    <s v="CIPLA          "/>
    <d v="2022-09-08T00:00:00"/>
    <s v="Thu"/>
    <x v="5"/>
    <s v="Monsoon"/>
    <n v="4"/>
    <x v="2"/>
    <x v="2"/>
  </r>
  <r>
    <m/>
    <s v=""/>
    <x v="624"/>
    <x v="3"/>
    <s v=""/>
    <s v="DOLO 650MG TABLETS 15'S                      "/>
    <s v="antipyretic"/>
    <x v="7"/>
    <s v="TAB"/>
    <n v="15"/>
    <n v="34.270000000000003"/>
    <s v="MICRO LABS LIMI"/>
    <d v="2022-09-08T00:00:00"/>
    <s v="Thu"/>
    <x v="5"/>
    <s v="Monsoon"/>
    <n v="4"/>
    <x v="2"/>
    <x v="2"/>
  </r>
  <r>
    <s v="0001513     "/>
    <s v="AHANA HOSPITAL                     "/>
    <x v="656"/>
    <x v="658"/>
    <s v="XXXXXXXXXX"/>
    <s v="ZOLSOMA 5MG TABLETS 10'S                     "/>
    <s v="psychiatric"/>
    <x v="1"/>
    <s v="TAB"/>
    <n v="10"/>
    <n v="79"/>
    <s v="PULSE-H PHARMAC"/>
    <d v="2022-09-08T00:00:00"/>
    <s v="Thu"/>
    <x v="5"/>
    <s v="Monsoon"/>
    <n v="4"/>
    <x v="2"/>
    <x v="2"/>
  </r>
  <r>
    <s v="0001514     "/>
    <s v="NO DOC"/>
    <x v="657"/>
    <x v="659"/>
    <s v="XXXXXXXXXX"/>
    <s v="TAXIM-O DRY SYRUP 30ML                       "/>
    <s v="antibiotic"/>
    <x v="5"/>
    <s v="BOT"/>
    <n v="1"/>
    <n v="48.61"/>
    <s v="ALKEM LABOURATO"/>
    <d v="2022-09-08T00:00:00"/>
    <s v="Thu"/>
    <x v="5"/>
    <s v="Monsoon"/>
    <n v="4"/>
    <x v="2"/>
    <x v="2"/>
  </r>
  <r>
    <m/>
    <s v=""/>
    <x v="657"/>
    <x v="3"/>
    <s v=""/>
    <s v="TIXYLIX NEW SYRUP 60ML                       "/>
    <s v="cough"/>
    <x v="11"/>
    <s v="BOT"/>
    <n v="1"/>
    <n v="93"/>
    <s v="ABBOTT HEALTHCA"/>
    <d v="2022-09-08T00:00:00"/>
    <s v="Thu"/>
    <x v="5"/>
    <s v="Monsoon"/>
    <n v="4"/>
    <x v="2"/>
    <x v="2"/>
  </r>
  <r>
    <m/>
    <s v=""/>
    <x v="657"/>
    <x v="3"/>
    <s v=""/>
    <s v="MEFTAL-P SUSPENSION 60ML                     "/>
    <s v="antipyretic"/>
    <x v="7"/>
    <s v="BOT"/>
    <n v="1"/>
    <n v="36.5"/>
    <s v="BLUE CROSS     "/>
    <d v="2022-09-08T00:00:00"/>
    <s v="Thu"/>
    <x v="5"/>
    <s v="Monsoon"/>
    <n v="4"/>
    <x v="2"/>
    <x v="2"/>
  </r>
  <r>
    <s v="0001516     "/>
    <s v="DR.POONGOTHAI                      "/>
    <x v="658"/>
    <x v="660"/>
    <s v="XXXXXXXXXX"/>
    <s v="FEVASTIN INJECTION 2ML                       "/>
    <s v="antipyretic"/>
    <x v="7"/>
    <s v="AMP"/>
    <n v="2"/>
    <n v="14.9"/>
    <s v="TABLETS (INDIA)"/>
    <d v="2022-09-08T00:00:00"/>
    <s v="Thu"/>
    <x v="5"/>
    <s v="Monsoon"/>
    <n v="4"/>
    <x v="2"/>
    <x v="2"/>
  </r>
  <r>
    <s v="0001518     "/>
    <s v="DR.THIAGARAJAN                     "/>
    <x v="659"/>
    <x v="661"/>
    <s v="XXXXXXXXXX"/>
    <s v="DOXY-1 LDR FORTE CAPSULES 10'S               "/>
    <s v="antibiotic"/>
    <x v="5"/>
    <s v="CAP"/>
    <n v="10"/>
    <n v="104.75"/>
    <s v="USV LTD.       "/>
    <d v="2022-09-08T00:00:00"/>
    <s v="Thu"/>
    <x v="5"/>
    <s v="Monsoon"/>
    <n v="4"/>
    <x v="2"/>
    <x v="2"/>
  </r>
  <r>
    <s v="0001519     "/>
    <s v="NO DOC"/>
    <x v="0"/>
    <x v="0"/>
    <s v="XXXXXXXXXX"/>
    <s v="ALLEGRA M TABLETS 10'S                       "/>
    <s v="Anti allergic"/>
    <x v="6"/>
    <s v="TAB"/>
    <n v="4"/>
    <n v="241.48"/>
    <s v="SANOFI         "/>
    <d v="2022-09-08T00:00:00"/>
    <s v="Thu"/>
    <x v="5"/>
    <s v="Monsoon"/>
    <n v="4"/>
    <x v="2"/>
    <x v="2"/>
  </r>
  <r>
    <s v="0001521     "/>
    <s v="NO DOC"/>
    <x v="11"/>
    <x v="13"/>
    <s v="XXXXXXXXXX"/>
    <s v="LIPVAS 10MG TAB (ATORVAST) 10S               "/>
    <s v="cholesterol reducing agent"/>
    <x v="0"/>
    <s v="TAB"/>
    <n v="30"/>
    <n v="61.6"/>
    <s v="CIPLA          "/>
    <d v="2022-09-08T00:00:00"/>
    <s v="Thu"/>
    <x v="5"/>
    <s v="Monsoon"/>
    <n v="4"/>
    <x v="2"/>
    <x v="2"/>
  </r>
  <r>
    <m/>
    <s v=""/>
    <x v="11"/>
    <x v="3"/>
    <s v=""/>
    <s v="OKAMET 500MG TABLETS 20'S                    "/>
    <s v="diabetic"/>
    <x v="3"/>
    <s v="TAB"/>
    <n v="100"/>
    <n v="22.23"/>
    <s v="CIPLA          "/>
    <d v="2022-09-08T00:00:00"/>
    <s v="Thu"/>
    <x v="5"/>
    <s v="Monsoon"/>
    <n v="4"/>
    <x v="2"/>
    <x v="2"/>
  </r>
  <r>
    <m/>
    <s v=""/>
    <x v="11"/>
    <x v="3"/>
    <s v=""/>
    <s v="AZAX 250MG TABLETS 6'S                       "/>
    <s v="antibiotic"/>
    <x v="5"/>
    <s v="TAB"/>
    <n v="2"/>
    <n v="71.02"/>
    <s v="RANBAXY        "/>
    <d v="2022-09-08T00:00:00"/>
    <s v="Thu"/>
    <x v="5"/>
    <s v="Monsoon"/>
    <n v="4"/>
    <x v="2"/>
    <x v="2"/>
  </r>
  <r>
    <m/>
    <s v=""/>
    <x v="11"/>
    <x v="3"/>
    <s v=""/>
    <s v="ZINCOVIT TABLETS 15'S                        "/>
    <s v="vitamin"/>
    <x v="2"/>
    <s v="TAB"/>
    <n v="15"/>
    <n v="105"/>
    <s v="APEX LABORATOTO"/>
    <d v="2022-09-08T00:00:00"/>
    <s v="Thu"/>
    <x v="5"/>
    <s v="Monsoon"/>
    <n v="4"/>
    <x v="2"/>
    <x v="2"/>
  </r>
  <r>
    <m/>
    <s v=""/>
    <x v="11"/>
    <x v="3"/>
    <s v=""/>
    <s v="MONDESLOR TABLETS 10'S                       "/>
    <s v="Anti allergic"/>
    <x v="6"/>
    <s v="TAB"/>
    <n v="4"/>
    <n v="195"/>
    <s v="SUN PHARMA     "/>
    <d v="2022-09-08T00:00:00"/>
    <s v="Thu"/>
    <x v="5"/>
    <s v="Monsoon"/>
    <n v="4"/>
    <x v="2"/>
    <x v="2"/>
  </r>
  <r>
    <s v="0001526     "/>
    <s v="NO DOC"/>
    <x v="17"/>
    <x v="19"/>
    <s v="XXXXXXXXXX"/>
    <s v="GLYCOMET 250MG TABLETS 10'S                  "/>
    <s v="diabetic"/>
    <x v="3"/>
    <s v="TAB"/>
    <n v="30"/>
    <n v="14.29"/>
    <s v="USV LTD.       "/>
    <d v="2022-09-09T00:00:00"/>
    <s v="Fri"/>
    <x v="5"/>
    <s v="Monsoon"/>
    <n v="5"/>
    <x v="2"/>
    <x v="2"/>
  </r>
  <r>
    <m/>
    <s v=""/>
    <x v="17"/>
    <x v="3"/>
    <s v=""/>
    <s v="ATORVA 10 15                                 "/>
    <s v="atherosclerosis"/>
    <x v="0"/>
    <s v="STR"/>
    <n v="15"/>
    <n v="102.31"/>
    <s v="ZYDUS ALIDAC   "/>
    <d v="2022-09-09T00:00:00"/>
    <s v="Fri"/>
    <x v="5"/>
    <s v="Monsoon"/>
    <n v="5"/>
    <x v="2"/>
    <x v="2"/>
  </r>
  <r>
    <s v="0001527     "/>
    <s v="VELAMMAL HOSPITAL                  "/>
    <x v="194"/>
    <x v="196"/>
    <s v="XXXXXXXXXX"/>
    <s v="ASCORIL + EXPECTORANT 100ML                  "/>
    <s v="cough"/>
    <x v="11"/>
    <s v="BOT"/>
    <n v="1"/>
    <n v="129"/>
    <s v="GLENMARK       "/>
    <d v="2022-09-09T00:00:00"/>
    <s v="Fri"/>
    <x v="5"/>
    <s v="Monsoon"/>
    <n v="5"/>
    <x v="2"/>
    <x v="2"/>
  </r>
  <r>
    <m/>
    <s v=""/>
    <x v="194"/>
    <x v="3"/>
    <s v=""/>
    <s v="PAN 40MG TABLETS 15'S                        "/>
    <s v="peptic ulcer"/>
    <x v="8"/>
    <s v="TAB"/>
    <n v="3"/>
    <n v="155"/>
    <s v="ALKEM LABOURATO"/>
    <d v="2022-09-09T00:00:00"/>
    <s v="Fri"/>
    <x v="5"/>
    <s v="Monsoon"/>
    <n v="5"/>
    <x v="2"/>
    <x v="2"/>
  </r>
  <r>
    <m/>
    <s v=""/>
    <x v="194"/>
    <x v="3"/>
    <s v=""/>
    <s v="MONTEK LC TABLETS 10'S                       "/>
    <s v="Anti allergic"/>
    <x v="6"/>
    <s v="TAB"/>
    <n v="3"/>
    <n v="197"/>
    <s v="SUN PHARMA     "/>
    <d v="2022-09-09T00:00:00"/>
    <s v="Fri"/>
    <x v="5"/>
    <s v="Monsoon"/>
    <n v="5"/>
    <x v="2"/>
    <x v="2"/>
  </r>
  <r>
    <s v="0001528     "/>
    <s v="DR.RADHA                           "/>
    <x v="194"/>
    <x v="196"/>
    <s v="XXXXXXXXXX"/>
    <s v="ZIFI 200MG TABLETS 10'S                      "/>
    <s v="antibiotic"/>
    <x v="5"/>
    <s v="TAB"/>
    <n v="6"/>
    <n v="119"/>
    <s v="FDC            "/>
    <d v="2022-09-09T00:00:00"/>
    <s v="Fri"/>
    <x v="5"/>
    <s v="Monsoon"/>
    <n v="5"/>
    <x v="2"/>
    <x v="2"/>
  </r>
  <r>
    <m/>
    <s v=""/>
    <x v="194"/>
    <x v="3"/>
    <s v=""/>
    <s v="DOLO 650MG TABLETS 15'S                      "/>
    <s v="antipyretic"/>
    <x v="7"/>
    <s v="TAB"/>
    <n v="6"/>
    <n v="34.270000000000003"/>
    <s v="MICRO LABS LIMI"/>
    <d v="2022-09-09T00:00:00"/>
    <s v="Fri"/>
    <x v="5"/>
    <s v="Monsoon"/>
    <n v="5"/>
    <x v="2"/>
    <x v="2"/>
  </r>
  <r>
    <s v="0001529     "/>
    <s v="NO DOC"/>
    <x v="188"/>
    <x v="190"/>
    <s v="XXXXXXXXXX"/>
    <s v="EVION 400MG CAPSULES 10'S                    "/>
    <s v="vitamin"/>
    <x v="2"/>
    <s v="CAP"/>
    <n v="10"/>
    <n v="35.9"/>
    <s v="MERCK          "/>
    <d v="2022-09-09T00:00:00"/>
    <s v="Fri"/>
    <x v="5"/>
    <s v="Monsoon"/>
    <n v="5"/>
    <x v="2"/>
    <x v="2"/>
  </r>
  <r>
    <m/>
    <s v=""/>
    <x v="188"/>
    <x v="3"/>
    <s v=""/>
    <s v="ZINCOFER TABLETS 10'S                        "/>
    <s v="iron anaemic"/>
    <x v="2"/>
    <s v="TAB"/>
    <n v="20"/>
    <n v="42.25"/>
    <s v="APEX LABORATOTO"/>
    <d v="2022-09-09T00:00:00"/>
    <s v="Fri"/>
    <x v="5"/>
    <s v="Monsoon"/>
    <n v="5"/>
    <x v="2"/>
    <x v="2"/>
  </r>
  <r>
    <s v="0001530     "/>
    <s v="APOLLO HOSPITAL                    "/>
    <x v="42"/>
    <x v="44"/>
    <s v="XXXXXXXXXX"/>
    <s v="TENORMIN 25MG TABLETS 14'S                   "/>
    <s v="antihypertensive"/>
    <x v="0"/>
    <s v="TAB"/>
    <n v="14"/>
    <n v="45.01"/>
    <s v="ABBOTT HEALTHCA"/>
    <d v="2022-09-09T00:00:00"/>
    <s v="Fri"/>
    <x v="5"/>
    <s v="Monsoon"/>
    <n v="5"/>
    <x v="2"/>
    <x v="2"/>
  </r>
  <r>
    <m/>
    <s v=""/>
    <x v="42"/>
    <x v="3"/>
    <s v=""/>
    <s v="NICARDIA RETARD 10MG NEW PACKI 15'S          "/>
    <s v="cardiac"/>
    <x v="0"/>
    <s v="TAB"/>
    <n v="30"/>
    <n v="42.51"/>
    <s v="UNIQUE         "/>
    <d v="2022-09-09T00:00:00"/>
    <s v="Fri"/>
    <x v="5"/>
    <s v="Monsoon"/>
    <n v="5"/>
    <x v="2"/>
    <x v="2"/>
  </r>
  <r>
    <m/>
    <s v=""/>
    <x v="42"/>
    <x v="3"/>
    <s v=""/>
    <s v="MAXGALIN 50MG CAPSULES 10'S                  "/>
    <s v="analgesic"/>
    <x v="7"/>
    <s v="CAP"/>
    <n v="10"/>
    <n v="110"/>
    <s v="SUN PHARMA     "/>
    <d v="2022-09-09T00:00:00"/>
    <s v="Fri"/>
    <x v="5"/>
    <s v="Monsoon"/>
    <n v="5"/>
    <x v="2"/>
    <x v="2"/>
  </r>
  <r>
    <m/>
    <s v=""/>
    <x v="42"/>
    <x v="3"/>
    <s v=""/>
    <s v="ACTA PRO 15                                  "/>
    <s v="digestive"/>
    <x v="8"/>
    <s v="STR"/>
    <n v="15"/>
    <n v="239"/>
    <s v="SUN PHARMA     "/>
    <d v="2022-09-09T00:00:00"/>
    <s v="Fri"/>
    <x v="5"/>
    <s v="Monsoon"/>
    <n v="5"/>
    <x v="2"/>
    <x v="2"/>
  </r>
  <r>
    <s v="0001531     "/>
    <s v="NO DOC"/>
    <x v="0"/>
    <x v="0"/>
    <s v="XXXXXXXXXX"/>
    <s v="GAVISCON SYRUP 150ML                         "/>
    <s v="peptic ulcer"/>
    <x v="8"/>
    <s v="BOT"/>
    <n v="1"/>
    <n v="162.4"/>
    <s v="RECKITT BENCKIS"/>
    <d v="2022-09-09T00:00:00"/>
    <s v="Fri"/>
    <x v="5"/>
    <s v="Monsoon"/>
    <n v="5"/>
    <x v="2"/>
    <x v="2"/>
  </r>
  <r>
    <s v="0001532     "/>
    <s v="NO DOC"/>
    <x v="34"/>
    <x v="36"/>
    <s v="XXXXXXXXXX"/>
    <s v="PARACIP 500MG TABLETS 10'S                   "/>
    <s v="antipyretic"/>
    <x v="7"/>
    <s v="TAB"/>
    <n v="10"/>
    <n v="10.02"/>
    <s v="CIPLA          "/>
    <d v="2022-09-09T00:00:00"/>
    <s v="Fri"/>
    <x v="5"/>
    <s v="Monsoon"/>
    <n v="5"/>
    <x v="2"/>
    <x v="2"/>
  </r>
  <r>
    <m/>
    <s v=""/>
    <x v="34"/>
    <x v="3"/>
    <s v=""/>
    <s v="ASCORIL + EXPECTORANT 100ML                  "/>
    <s v="cough"/>
    <x v="11"/>
    <s v="BOT"/>
    <n v="1"/>
    <n v="129"/>
    <s v="GLENMARK       "/>
    <d v="2022-09-09T00:00:00"/>
    <s v="Fri"/>
    <x v="5"/>
    <s v="Monsoon"/>
    <n v="5"/>
    <x v="2"/>
    <x v="2"/>
  </r>
  <r>
    <m/>
    <s v=""/>
    <x v="34"/>
    <x v="3"/>
    <s v=""/>
    <s v="ALMOX 500MG CAPSULES 10'S                    "/>
    <s v="antibiotic"/>
    <x v="5"/>
    <s v="CAP"/>
    <n v="6"/>
    <n v="80.260000000000005"/>
    <s v="ALKEM LABOURATO"/>
    <d v="2022-09-09T00:00:00"/>
    <s v="Fri"/>
    <x v="5"/>
    <s v="Monsoon"/>
    <n v="5"/>
    <x v="2"/>
    <x v="2"/>
  </r>
  <r>
    <s v="0001533     "/>
    <s v="NO DOC"/>
    <x v="336"/>
    <x v="338"/>
    <s v="XXXXXXXXXX"/>
    <s v="DOLO 650MG TABLETS 15'S                      "/>
    <s v="antipyretic"/>
    <x v="7"/>
    <s v="TAB"/>
    <n v="6"/>
    <n v="34.270000000000003"/>
    <s v="MICRO LABS LIMI"/>
    <d v="2022-09-09T00:00:00"/>
    <s v="Fri"/>
    <x v="5"/>
    <s v="Monsoon"/>
    <n v="5"/>
    <x v="2"/>
    <x v="2"/>
  </r>
  <r>
    <m/>
    <s v=""/>
    <x v="336"/>
    <x v="3"/>
    <s v=""/>
    <s v="ATORVA 10 15                                 "/>
    <s v="atherosclerosis"/>
    <x v="0"/>
    <s v="STR"/>
    <n v="15"/>
    <n v="102.31"/>
    <s v="ZYDUS ALIDAC   "/>
    <d v="2022-09-09T00:00:00"/>
    <s v="Fri"/>
    <x v="5"/>
    <s v="Monsoon"/>
    <n v="5"/>
    <x v="2"/>
    <x v="2"/>
  </r>
  <r>
    <s v="0001534     "/>
    <s v="NO DOC"/>
    <x v="147"/>
    <x v="149"/>
    <s v="XXXXXXXXXX"/>
    <s v="ZERODOL-P TABLETS 10'S                       "/>
    <s v="analgesic"/>
    <x v="7"/>
    <s v="TAB"/>
    <n v="4"/>
    <n v="60.4"/>
    <s v="IPCA           "/>
    <d v="2022-09-10T00:00:00"/>
    <s v="Sat"/>
    <x v="5"/>
    <s v="Monsoon"/>
    <n v="6"/>
    <x v="2"/>
    <x v="2"/>
  </r>
  <r>
    <m/>
    <s v=""/>
    <x v="147"/>
    <x v="3"/>
    <s v=""/>
    <s v="LINID TABLETS 10'S                           "/>
    <s v="antibiotic"/>
    <x v="5"/>
    <s v="TAB"/>
    <n v="10"/>
    <n v="410.8"/>
    <s v="ZYDUS CADILA   "/>
    <d v="2022-09-10T00:00:00"/>
    <s v="Sat"/>
    <x v="5"/>
    <s v="Monsoon"/>
    <n v="6"/>
    <x v="2"/>
    <x v="2"/>
  </r>
  <r>
    <s v="0001535     "/>
    <s v="APOLLO HOSPITAL                    "/>
    <x v="42"/>
    <x v="44"/>
    <s v="XXXXXXXXXX"/>
    <s v="ATORLIP 40MG TABLETS 10'S                    "/>
    <s v="atherosclerosis"/>
    <x v="0"/>
    <s v="TAB"/>
    <n v="10"/>
    <n v="239.9"/>
    <s v="CIPLA          "/>
    <d v="2022-09-10T00:00:00"/>
    <s v="Sat"/>
    <x v="5"/>
    <s v="Monsoon"/>
    <n v="6"/>
    <x v="2"/>
    <x v="2"/>
  </r>
  <r>
    <m/>
    <s v=""/>
    <x v="42"/>
    <x v="3"/>
    <s v=""/>
    <s v="PAN 40MG TABLETS 15'S                        "/>
    <s v="peptic ulcer"/>
    <x v="8"/>
    <s v="TAB"/>
    <n v="20"/>
    <n v="155"/>
    <s v="ALKEM LABOURATO"/>
    <d v="2022-09-10T00:00:00"/>
    <s v="Sat"/>
    <x v="5"/>
    <s v="Monsoon"/>
    <n v="6"/>
    <x v="2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09-10T00:00:00"/>
    <s v="Sat"/>
    <x v="5"/>
    <s v="Monsoon"/>
    <n v="6"/>
    <x v="2"/>
    <x v="2"/>
  </r>
  <r>
    <m/>
    <s v=""/>
    <x v="42"/>
    <x v="3"/>
    <s v=""/>
    <s v="PROLOMET XL 50MG TABLETS 10'S                "/>
    <s v="cardiac"/>
    <x v="0"/>
    <s v="TAB"/>
    <n v="10"/>
    <n v="71.650000000000006"/>
    <s v="SUN PHARMA     "/>
    <d v="2022-09-10T00:00:00"/>
    <s v="Sat"/>
    <x v="5"/>
    <s v="Monsoon"/>
    <n v="6"/>
    <x v="2"/>
    <x v="2"/>
  </r>
  <r>
    <m/>
    <s v=""/>
    <x v="42"/>
    <x v="3"/>
    <s v=""/>
    <s v="PROLOMET XL 25MG TABLETS 10'S                "/>
    <s v="cardiac"/>
    <x v="0"/>
    <s v="TAB"/>
    <n v="10"/>
    <n v="50.05"/>
    <s v="SUN PHARMA     "/>
    <d v="2022-09-10T00:00:00"/>
    <s v="Sat"/>
    <x v="5"/>
    <s v="Monsoon"/>
    <n v="6"/>
    <x v="2"/>
    <x v="2"/>
  </r>
  <r>
    <s v="0001536     "/>
    <s v="NO DOC"/>
    <x v="488"/>
    <x v="490"/>
    <s v="XXXXXXXXXX"/>
    <s v="ASTHALIN INHALER 200MD                       "/>
    <s v="bronchodilator"/>
    <x v="11"/>
    <s v="PCS"/>
    <n v="1"/>
    <n v="157.85"/>
    <s v="CIPLA          "/>
    <d v="2022-09-10T00:00:00"/>
    <s v="Sat"/>
    <x v="5"/>
    <s v="Monsoon"/>
    <n v="6"/>
    <x v="2"/>
    <x v="2"/>
  </r>
  <r>
    <s v="0001537     "/>
    <s v="NO DOC"/>
    <x v="108"/>
    <x v="110"/>
    <s v="XXXXXXXXXX"/>
    <s v="ISORDIL 5MG TABLETS 10'S                     "/>
    <s v="cardiac"/>
    <x v="0"/>
    <s v="TAB"/>
    <n v="20"/>
    <n v="8.4"/>
    <s v="IPCA LABORATORI"/>
    <d v="2022-09-10T00:00:00"/>
    <s v="Sat"/>
    <x v="5"/>
    <s v="Monsoon"/>
    <n v="6"/>
    <x v="2"/>
    <x v="2"/>
  </r>
  <r>
    <s v="0001538     "/>
    <s v="NO DOC"/>
    <x v="56"/>
    <x v="58"/>
    <s v="XXXXXXXXXX"/>
    <s v="UNIENZYME TABLETS 15'S                       "/>
    <s v="enzyme"/>
    <x v="8"/>
    <s v="TAB"/>
    <n v="30"/>
    <n v="70.599999999999994"/>
    <s v="UNICHEM        "/>
    <d v="2022-09-10T00:00:00"/>
    <s v="Sat"/>
    <x v="5"/>
    <s v="Monsoon"/>
    <n v="6"/>
    <x v="2"/>
    <x v="2"/>
  </r>
  <r>
    <m/>
    <s v=""/>
    <x v="56"/>
    <x v="3"/>
    <s v=""/>
    <s v="FENLONG-MR LINEMENT 30ML                     "/>
    <s v="analgesic"/>
    <x v="7"/>
    <s v="BOT"/>
    <n v="2"/>
    <n v="63.5"/>
    <s v="SKN ORGANICS   "/>
    <d v="2022-09-10T00:00:00"/>
    <s v="Sat"/>
    <x v="5"/>
    <s v="Monsoon"/>
    <n v="6"/>
    <x v="2"/>
    <x v="2"/>
  </r>
  <r>
    <m/>
    <s v=""/>
    <x v="56"/>
    <x v="3"/>
    <s v=""/>
    <s v="BECOZYME C FORTE TABLETS 15'S                "/>
    <s v="multivitamin"/>
    <x v="2"/>
    <s v="TAB"/>
    <n v="30"/>
    <n v="25"/>
    <s v="ABBOTT (FORMERL"/>
    <d v="2022-09-10T00:00:00"/>
    <s v="Sat"/>
    <x v="5"/>
    <s v="Monsoon"/>
    <n v="6"/>
    <x v="2"/>
    <x v="2"/>
  </r>
  <r>
    <s v="0001539     "/>
    <s v="NO DOC"/>
    <x v="0"/>
    <x v="0"/>
    <s v="XXXXXXXXXX"/>
    <s v="NOCOLD NF TABLETS 10'S                       "/>
    <s v="analgesic"/>
    <x v="7"/>
    <s v="TAB"/>
    <n v="4"/>
    <n v="39"/>
    <s v="CIPLA          "/>
    <d v="2022-09-10T00:00:00"/>
    <s v="Sat"/>
    <x v="5"/>
    <s v="Monsoon"/>
    <n v="6"/>
    <x v="2"/>
    <x v="2"/>
  </r>
  <r>
    <m/>
    <s v=""/>
    <x v="0"/>
    <x v="3"/>
    <s v=""/>
    <s v="TAXIM-O DT-100MG TABLETS 10'S                "/>
    <s v="antibiotic"/>
    <x v="5"/>
    <s v="TAB"/>
    <n v="6"/>
    <n v="75"/>
    <s v="ALKEM LABOURATO"/>
    <d v="2022-09-10T00:00:00"/>
    <s v="Sat"/>
    <x v="5"/>
    <s v="Monsoon"/>
    <n v="6"/>
    <x v="2"/>
    <x v="2"/>
  </r>
  <r>
    <s v="0001542     "/>
    <s v="NO DOC"/>
    <x v="91"/>
    <x v="93"/>
    <s v="XXXXXXXXXX"/>
    <s v="TELMA 20MG NEW PACKING 30'S                  "/>
    <s v="antihypertensive"/>
    <x v="0"/>
    <s v="TAB"/>
    <n v="30"/>
    <n v="122.68"/>
    <s v="GLENMARK PHARMA"/>
    <d v="2022-09-11T00:00:00"/>
    <s v="Sun"/>
    <x v="5"/>
    <s v="Monsoon"/>
    <n v="7"/>
    <x v="2"/>
    <x v="2"/>
  </r>
  <r>
    <s v="0001543     "/>
    <s v="NO DOC"/>
    <x v="569"/>
    <x v="571"/>
    <s v="XXXXXXXXXX"/>
    <s v="VELOZ D CAPSULES 10'S                        "/>
    <s v="peptic ulcer"/>
    <x v="8"/>
    <s v="CAP"/>
    <n v="10"/>
    <n v="188.15"/>
    <s v="TORRENT        "/>
    <d v="2022-09-11T00:00:00"/>
    <s v="Sun"/>
    <x v="5"/>
    <s v="Monsoon"/>
    <n v="7"/>
    <x v="2"/>
    <x v="2"/>
  </r>
  <r>
    <m/>
    <s v=""/>
    <x v="569"/>
    <x v="3"/>
    <s v=""/>
    <s v="GLYCOMET 850MG SR TABLETS 10'S               "/>
    <s v="diabetic"/>
    <x v="3"/>
    <s v="TAB"/>
    <n v="10"/>
    <n v="42.56"/>
    <s v="USV LTD.       "/>
    <d v="2022-09-11T00:00:00"/>
    <s v="Sun"/>
    <x v="5"/>
    <s v="Monsoon"/>
    <n v="7"/>
    <x v="2"/>
    <x v="2"/>
  </r>
  <r>
    <s v="0001544     "/>
    <s v="NO DOC"/>
    <x v="173"/>
    <x v="175"/>
    <s v="XXXXXXXXXX"/>
    <s v="XMET SR 500MG TABS (NEW PACK) 15'S           "/>
    <s v="diabetic"/>
    <x v="3"/>
    <s v="TAB"/>
    <n v="15"/>
    <n v="30.3"/>
    <s v="GLENMARK       "/>
    <d v="2022-09-11T00:00:00"/>
    <s v="Sun"/>
    <x v="5"/>
    <s v="Monsoon"/>
    <n v="7"/>
    <x v="2"/>
    <x v="2"/>
  </r>
  <r>
    <m/>
    <s v=""/>
    <x v="173"/>
    <x v="3"/>
    <s v=""/>
    <s v="TELMIKIND 40MG TABLETS 10'S                  "/>
    <s v="antihypertensive"/>
    <x v="0"/>
    <s v="TAB"/>
    <n v="20"/>
    <n v="34.85"/>
    <s v="MANKIND PHARMA "/>
    <d v="2022-09-11T00:00:00"/>
    <s v="Sun"/>
    <x v="5"/>
    <s v="Monsoon"/>
    <n v="7"/>
    <x v="2"/>
    <x v="2"/>
  </r>
  <r>
    <s v="0001546     "/>
    <s v="NO DOC"/>
    <x v="0"/>
    <x v="0"/>
    <s v="XXXXXXXXXX"/>
    <s v="AMLIP 5MG TABLETS 10'S                       "/>
    <s v="hypertension"/>
    <x v="0"/>
    <s v="TAB"/>
    <n v="10"/>
    <n v="32.36"/>
    <s v="CIPLA          "/>
    <d v="2022-09-11T00:00:00"/>
    <s v="Sun"/>
    <x v="5"/>
    <s v="Monsoon"/>
    <n v="7"/>
    <x v="2"/>
    <x v="2"/>
  </r>
  <r>
    <m/>
    <s v=""/>
    <x v="0"/>
    <x v="3"/>
    <s v=""/>
    <s v="OKAMET 500MG TABLETS 20'S                    "/>
    <s v="diabetic"/>
    <x v="3"/>
    <s v="TAB"/>
    <n v="10"/>
    <n v="22.23"/>
    <s v="CIPLA          "/>
    <d v="2022-09-11T00:00:00"/>
    <s v="Sun"/>
    <x v="5"/>
    <s v="Monsoon"/>
    <n v="7"/>
    <x v="2"/>
    <x v="2"/>
  </r>
  <r>
    <m/>
    <s v=""/>
    <x v="0"/>
    <x v="3"/>
    <s v=""/>
    <s v="NEUROBION FORTE TAB 30                       "/>
    <s v="multivitamin"/>
    <x v="2"/>
    <s v="TAB"/>
    <n v="10"/>
    <n v="34.700000000000003"/>
    <s v="MERCK          "/>
    <d v="2022-09-11T00:00:00"/>
    <s v="Sun"/>
    <x v="5"/>
    <s v="Monsoon"/>
    <n v="7"/>
    <x v="2"/>
    <x v="2"/>
  </r>
  <r>
    <s v="0001547     "/>
    <s v="NO DOC"/>
    <x v="616"/>
    <x v="618"/>
    <s v="XXXXXXXXXX"/>
    <s v="CLAVAM 625MG TABLETS 10'S                    "/>
    <s v="antibiotic"/>
    <x v="5"/>
    <s v="TAB"/>
    <n v="6"/>
    <n v="223.32"/>
    <s v="ALKEM LABOURATO"/>
    <d v="2022-09-11T00:00:00"/>
    <s v="Sun"/>
    <x v="5"/>
    <s v="Monsoon"/>
    <n v="7"/>
    <x v="2"/>
    <x v="2"/>
  </r>
  <r>
    <s v="0001548     "/>
    <s v="NO DOC"/>
    <x v="0"/>
    <x v="0"/>
    <s v="XXXXXXXXXX"/>
    <s v="EVION 400MG CAPSULES 10'S                    "/>
    <s v="vitamin"/>
    <x v="2"/>
    <s v="CAP"/>
    <n v="20"/>
    <n v="35.9"/>
    <s v="MERCK          "/>
    <d v="2022-09-12T00:00:00"/>
    <s v="Mon"/>
    <x v="5"/>
    <s v="Monsoon"/>
    <n v="1"/>
    <x v="2"/>
    <x v="2"/>
  </r>
  <r>
    <s v="0001549     "/>
    <s v="NO DOC"/>
    <x v="91"/>
    <x v="93"/>
    <s v="XXXXXXXXXX"/>
    <s v="ROSUVAS 5MG TABLETS NEW PACKIN 15'S          "/>
    <s v="cholesterol reducing agent"/>
    <x v="0"/>
    <s v="TAB"/>
    <n v="30"/>
    <n v="165"/>
    <s v="RANBAXY        "/>
    <d v="2022-09-12T00:00:00"/>
    <s v="Mon"/>
    <x v="5"/>
    <s v="Monsoon"/>
    <n v="1"/>
    <x v="2"/>
    <x v="2"/>
  </r>
  <r>
    <m/>
    <s v=""/>
    <x v="91"/>
    <x v="3"/>
    <s v=""/>
    <s v="LOSAR 25MG TABLETS 15'S                      "/>
    <s v="antihypertensive"/>
    <x v="0"/>
    <s v="TAB"/>
    <n v="30"/>
    <n v="75.849999999999994"/>
    <s v="UNICHEM        "/>
    <d v="2022-09-12T00:00:00"/>
    <s v="Mon"/>
    <x v="5"/>
    <s v="Monsoon"/>
    <n v="1"/>
    <x v="2"/>
    <x v="2"/>
  </r>
  <r>
    <s v="0001550     "/>
    <s v="NO DOC"/>
    <x v="431"/>
    <x v="433"/>
    <s v="XXXXXXXXXX"/>
    <s v="ALPRAX 0.25MG TABLETS 15'S                   "/>
    <s v="anxiolytic"/>
    <x v="1"/>
    <s v="TAB"/>
    <n v="30"/>
    <n v="29"/>
    <s v="TORRENT        "/>
    <d v="2022-09-12T00:00:00"/>
    <s v="Mon"/>
    <x v="5"/>
    <s v="Monsoon"/>
    <n v="1"/>
    <x v="2"/>
    <x v="2"/>
  </r>
  <r>
    <m/>
    <s v=""/>
    <x v="431"/>
    <x v="3"/>
    <s v=""/>
    <s v="LOSAR H TABLETS NEW PACKING 15'S             "/>
    <s v="antihypertensive"/>
    <x v="0"/>
    <s v="TAB"/>
    <n v="30"/>
    <n v="231.35"/>
    <s v="UNICHEM        "/>
    <d v="2022-09-12T00:00:00"/>
    <s v="Mon"/>
    <x v="5"/>
    <s v="Monsoon"/>
    <n v="1"/>
    <x v="2"/>
    <x v="2"/>
  </r>
  <r>
    <s v="0001552     "/>
    <s v="NO DOC"/>
    <x v="0"/>
    <x v="0"/>
    <s v="XXXXXXXXXX"/>
    <s v="ROZAVEL 20MG TABLETS 10'S                    "/>
    <s v="cholesterol reducing agent"/>
    <x v="0"/>
    <s v="TAB"/>
    <n v="10"/>
    <n v="362"/>
    <s v="SUN PHARMA     "/>
    <d v="2022-09-12T00:00:00"/>
    <s v="Mon"/>
    <x v="5"/>
    <s v="Monsoon"/>
    <n v="1"/>
    <x v="2"/>
    <x v="2"/>
  </r>
  <r>
    <m/>
    <s v=""/>
    <x v="0"/>
    <x v="3"/>
    <s v=""/>
    <s v="PROLOMET XL 25MG TABLETS 10'S                "/>
    <s v="cardiac"/>
    <x v="0"/>
    <s v="TAB"/>
    <n v="10"/>
    <n v="50.05"/>
    <s v="SUN PHARMA     "/>
    <d v="2022-09-12T00:00:00"/>
    <s v="Mon"/>
    <x v="5"/>
    <s v="Monsoon"/>
    <n v="1"/>
    <x v="2"/>
    <x v="2"/>
  </r>
  <r>
    <s v="0001553     "/>
    <s v="NO DOC"/>
    <x v="108"/>
    <x v="110"/>
    <s v="XXXXXXXXXX"/>
    <s v="AMARYL 2MG TABLETS NEW PACK 30'S             "/>
    <s v="diabetic"/>
    <x v="3"/>
    <s v="TAB"/>
    <n v="30"/>
    <n v="212.65"/>
    <s v="SANOFI         "/>
    <d v="2022-09-12T00:00:00"/>
    <s v="Mon"/>
    <x v="5"/>
    <s v="Monsoon"/>
    <n v="1"/>
    <x v="2"/>
    <x v="2"/>
  </r>
  <r>
    <m/>
    <s v=""/>
    <x v="108"/>
    <x v="3"/>
    <s v=""/>
    <s v="REPACE H TABLETS 10'S                        "/>
    <s v="antihypertensive"/>
    <x v="0"/>
    <s v="TAB"/>
    <n v="30"/>
    <n v="143"/>
    <s v="SUN PHARMA     "/>
    <d v="2022-09-12T00:00:00"/>
    <s v="Mon"/>
    <x v="5"/>
    <s v="Monsoon"/>
    <n v="1"/>
    <x v="2"/>
    <x v="2"/>
  </r>
  <r>
    <s v="0001554     "/>
    <s v="NO DOC"/>
    <x v="0"/>
    <x v="0"/>
    <s v="XXXXXXXXXX"/>
    <s v="CALPOL TABLETS NEW PACKING 15'S              "/>
    <s v="antipyretic"/>
    <x v="7"/>
    <s v="TAB"/>
    <n v="6"/>
    <n v="15.04"/>
    <s v="GLAXO SMITHKLIN"/>
    <d v="2022-09-12T00:00:00"/>
    <s v="Mon"/>
    <x v="5"/>
    <s v="Monsoon"/>
    <n v="1"/>
    <x v="2"/>
    <x v="2"/>
  </r>
  <r>
    <m/>
    <s v=""/>
    <x v="0"/>
    <x v="3"/>
    <s v=""/>
    <s v="DERIPHYLLIN RET 150MG TABLETS 30'S           "/>
    <s v="bronchodilator"/>
    <x v="11"/>
    <s v="TAB"/>
    <n v="6"/>
    <n v="30.58"/>
    <s v="ZYDUS HEALTHCAR"/>
    <d v="2022-09-12T00:00:00"/>
    <s v="Mon"/>
    <x v="5"/>
    <s v="Monsoon"/>
    <n v="1"/>
    <x v="2"/>
    <x v="2"/>
  </r>
  <r>
    <s v="0001555     "/>
    <s v="NO DOC"/>
    <x v="130"/>
    <x v="132"/>
    <s v="XXXXXXXXXX"/>
    <s v="OLMEZEST 40MG TABLETS 10'S                   "/>
    <s v="antihypertensive"/>
    <x v="0"/>
    <s v="TAB"/>
    <n v="10"/>
    <n v="214"/>
    <s v="SUN PHARMA     "/>
    <d v="2022-09-12T00:00:00"/>
    <s v="Mon"/>
    <x v="5"/>
    <s v="Monsoon"/>
    <n v="1"/>
    <x v="2"/>
    <x v="2"/>
  </r>
  <r>
    <s v="0001556     "/>
    <s v="NO DOC"/>
    <x v="7"/>
    <x v="9"/>
    <s v="XXXXXXXXXX"/>
    <s v="AEROCORT INHALER 200MD                       "/>
    <s v="bronchodilator"/>
    <x v="11"/>
    <s v="PCS"/>
    <n v="1"/>
    <n v="248.89"/>
    <s v="CIPLA          "/>
    <d v="2022-09-12T00:00:00"/>
    <s v="Mon"/>
    <x v="5"/>
    <s v="Monsoon"/>
    <n v="1"/>
    <x v="2"/>
    <x v="2"/>
  </r>
  <r>
    <s v="0001557     "/>
    <s v="NO DOC"/>
    <x v="0"/>
    <x v="0"/>
    <s v="XXXXXXXXXX"/>
    <s v="FOURTS B TABLETS 15'S                        "/>
    <s v="multivitamin"/>
    <x v="2"/>
    <s v="TAB"/>
    <n v="30"/>
    <n v="67.5"/>
    <s v="IPCA LABORATORI"/>
    <d v="2022-09-13T00:00:00"/>
    <s v="Tue"/>
    <x v="5"/>
    <s v="Monsoon"/>
    <n v="2"/>
    <x v="2"/>
    <x v="2"/>
  </r>
  <r>
    <m/>
    <s v=""/>
    <x v="0"/>
    <x v="3"/>
    <s v=""/>
    <s v="ALMOX 250MG CAP 10'S                         "/>
    <s v="antibiotic"/>
    <x v="5"/>
    <s v="STR"/>
    <n v="5"/>
    <n v="24.72"/>
    <s v="ALKEM LABOURATO"/>
    <d v="2022-09-13T00:00:00"/>
    <s v="Tue"/>
    <x v="5"/>
    <s v="Monsoon"/>
    <n v="2"/>
    <x v="2"/>
    <x v="2"/>
  </r>
  <r>
    <m/>
    <s v=""/>
    <x v="0"/>
    <x v="3"/>
    <s v=""/>
    <s v="AMLONG 2.5MG TABLETS (NEW PACK 15'S          "/>
    <s v="hypertension"/>
    <x v="0"/>
    <s v="TAB"/>
    <n v="30"/>
    <n v="27.88"/>
    <s v="MICRO LABS LIMI"/>
    <d v="2022-09-13T00:00:00"/>
    <s v="Tue"/>
    <x v="5"/>
    <s v="Monsoon"/>
    <n v="2"/>
    <x v="2"/>
    <x v="2"/>
  </r>
  <r>
    <m/>
    <s v=""/>
    <x v="0"/>
    <x v="3"/>
    <s v=""/>
    <s v="METACIN 500MG TABLETS 15'S                   "/>
    <s v="antipyretic"/>
    <x v="7"/>
    <s v="TAB"/>
    <n v="15"/>
    <n v="16.97"/>
    <s v="THEMIS         "/>
    <d v="2022-09-13T00:00:00"/>
    <s v="Tue"/>
    <x v="5"/>
    <s v="Monsoon"/>
    <n v="2"/>
    <x v="2"/>
    <x v="2"/>
  </r>
  <r>
    <m/>
    <s v=""/>
    <x v="0"/>
    <x v="3"/>
    <s v=""/>
    <s v="NEUROBION FORTE TAB 30                       "/>
    <s v="multivitamin"/>
    <x v="2"/>
    <s v="TAB"/>
    <n v="30"/>
    <n v="34.700000000000003"/>
    <s v="MERCK          "/>
    <d v="2022-09-13T00:00:00"/>
    <s v="Tue"/>
    <x v="5"/>
    <s v="Monsoon"/>
    <n v="2"/>
    <x v="2"/>
    <x v="2"/>
  </r>
  <r>
    <s v="0001558     "/>
    <s v="NO DOC"/>
    <x v="339"/>
    <x v="341"/>
    <s v="XXXXXXXXXX"/>
    <s v="CETZINE SYRUP 60ML                           "/>
    <s v="Anti allergic"/>
    <x v="6"/>
    <s v="BOT"/>
    <n v="1"/>
    <n v="43.91"/>
    <s v="GLAXO SMITHKLIN"/>
    <d v="2022-09-13T00:00:00"/>
    <s v="Tue"/>
    <x v="5"/>
    <s v="Monsoon"/>
    <n v="2"/>
    <x v="2"/>
    <x v="2"/>
  </r>
  <r>
    <m/>
    <s v=""/>
    <x v="339"/>
    <x v="3"/>
    <s v=""/>
    <s v="ALMOX 500MG CAPSULES 10'S                    "/>
    <s v="antibiotic"/>
    <x v="5"/>
    <s v="CAP"/>
    <n v="10"/>
    <n v="80.260000000000005"/>
    <s v="ALKEM LABOURATO"/>
    <d v="2022-09-13T00:00:00"/>
    <s v="Tue"/>
    <x v="5"/>
    <s v="Monsoon"/>
    <n v="2"/>
    <x v="2"/>
    <x v="2"/>
  </r>
  <r>
    <s v="0001560     "/>
    <s v="NO DOC"/>
    <x v="11"/>
    <x v="13"/>
    <s v="XXXXXXXXXX"/>
    <s v="MONDESLOR TABLETS 10'S                       "/>
    <s v="Anti allergic"/>
    <x v="6"/>
    <s v="TAB"/>
    <n v="10"/>
    <n v="195"/>
    <s v="SUN PHARMA     "/>
    <d v="2022-09-13T00:00:00"/>
    <s v="Tue"/>
    <x v="5"/>
    <s v="Monsoon"/>
    <n v="2"/>
    <x v="2"/>
    <x v="2"/>
  </r>
  <r>
    <s v="0001561     "/>
    <s v="NO DOC"/>
    <x v="0"/>
    <x v="0"/>
    <s v="XXXXXXXXXX"/>
    <s v="ALLEGRA M TABLETS 10'S                       "/>
    <s v="Anti allergic"/>
    <x v="6"/>
    <s v="TAB"/>
    <n v="4"/>
    <n v="241.48"/>
    <s v="SANOFI         "/>
    <d v="2022-09-13T00:00:00"/>
    <s v="Tue"/>
    <x v="5"/>
    <s v="Monsoon"/>
    <n v="2"/>
    <x v="2"/>
    <x v="2"/>
  </r>
  <r>
    <s v="0001562     "/>
    <s v="NO DOC"/>
    <x v="0"/>
    <x v="0"/>
    <s v="XXXXXXXXXX"/>
    <s v="DART TABLETS 10'S                            "/>
    <s v="analgesic"/>
    <x v="7"/>
    <s v="TAB"/>
    <n v="4"/>
    <n v="32.9"/>
    <s v="JUGGAT PHARMA  "/>
    <d v="2022-09-13T00:00:00"/>
    <s v="Tue"/>
    <x v="5"/>
    <s v="Monsoon"/>
    <n v="2"/>
    <x v="2"/>
    <x v="2"/>
  </r>
  <r>
    <m/>
    <s v=""/>
    <x v="0"/>
    <x v="3"/>
    <s v=""/>
    <s v="DOLO 650MG TABLETS 15'S                      "/>
    <s v="antipyretic"/>
    <x v="7"/>
    <s v="TAB"/>
    <n v="4"/>
    <n v="34.270000000000003"/>
    <s v="MICRO LABS LIMI"/>
    <d v="2022-09-13T00:00:00"/>
    <s v="Tue"/>
    <x v="5"/>
    <s v="Monsoon"/>
    <n v="2"/>
    <x v="2"/>
    <x v="2"/>
  </r>
  <r>
    <m/>
    <s v=""/>
    <x v="0"/>
    <x v="3"/>
    <s v=""/>
    <s v="LOPARET TABLETS 10'S                         "/>
    <s v="antidiarrhoeal"/>
    <x v="8"/>
    <s v="TAB"/>
    <n v="4"/>
    <n v="22.17"/>
    <s v="RETORT PHARMACE"/>
    <d v="2022-09-13T00:00:00"/>
    <s v="Tue"/>
    <x v="5"/>
    <s v="Monsoon"/>
    <n v="2"/>
    <x v="2"/>
    <x v="2"/>
  </r>
  <r>
    <s v="0001563     "/>
    <s v="DR.SARAVANA ROBINSON               "/>
    <x v="660"/>
    <x v="662"/>
    <s v="XXXXXXXXXX"/>
    <s v="RIVAFLO 20 10                                "/>
    <s v="cardiac"/>
    <x v="0"/>
    <s v="TAB"/>
    <n v="10"/>
    <n v="311"/>
    <s v="SUN PHARMA     "/>
    <d v="2022-09-13T00:00:00"/>
    <s v="Tue"/>
    <x v="5"/>
    <s v="Monsoon"/>
    <n v="2"/>
    <x v="2"/>
    <x v="2"/>
  </r>
  <r>
    <s v="0001564     "/>
    <s v="NO DOC"/>
    <x v="42"/>
    <x v="44"/>
    <s v="XXXXXXXXXX"/>
    <s v="PROLOMET XL 12.5MG TABLETS 10'S              "/>
    <s v="cardiac"/>
    <x v="0"/>
    <s v="TAB"/>
    <n v="10"/>
    <n v="44.5"/>
    <s v="SUN PHARMA     "/>
    <d v="2022-09-13T00:00:00"/>
    <s v="Tue"/>
    <x v="5"/>
    <s v="Monsoon"/>
    <n v="2"/>
    <x v="2"/>
    <x v="2"/>
  </r>
  <r>
    <s v="0001566     "/>
    <s v="APOLLO HOSPITAL                    "/>
    <x v="24"/>
    <x v="26"/>
    <s v="XXXXXXXXXX"/>
    <s v="NUROKIND D3 TABLETS 10'S                     "/>
    <s v="vitamin"/>
    <x v="2"/>
    <s v="TAB"/>
    <n v="30"/>
    <n v="155.88"/>
    <s v="MANKIND PHARMA "/>
    <d v="2022-09-14T00:00:00"/>
    <s v="Wed"/>
    <x v="5"/>
    <s v="Monsoon"/>
    <n v="3"/>
    <x v="2"/>
    <x v="2"/>
  </r>
  <r>
    <m/>
    <s v=""/>
    <x v="24"/>
    <x v="3"/>
    <s v=""/>
    <s v="METOSARTAN 25MG TABLETS 10'S                 "/>
    <s v="cardiac"/>
    <x v="0"/>
    <s v="TAB"/>
    <n v="30"/>
    <n v="173"/>
    <s v="SUN PHARMA     "/>
    <d v="2022-09-14T00:00:00"/>
    <s v="Wed"/>
    <x v="5"/>
    <s v="Monsoon"/>
    <n v="3"/>
    <x v="2"/>
    <x v="2"/>
  </r>
  <r>
    <s v="0001567     "/>
    <s v="NO DOC"/>
    <x v="519"/>
    <x v="521"/>
    <s v="XXXXXXXXXX"/>
    <s v="NUROKIND D3 TABLETS 10'S                     "/>
    <s v="vitamin"/>
    <x v="2"/>
    <s v="TAB"/>
    <n v="30"/>
    <n v="155.88"/>
    <s v="MANKIND PHARMA "/>
    <d v="2022-09-14T00:00:00"/>
    <s v="Wed"/>
    <x v="5"/>
    <s v="Monsoon"/>
    <n v="3"/>
    <x v="2"/>
    <x v="2"/>
  </r>
  <r>
    <m/>
    <s v=""/>
    <x v="519"/>
    <x v="3"/>
    <s v=""/>
    <s v="OLMAT 40MG TABLETS 10'S                      "/>
    <s v="antihypertensive"/>
    <x v="0"/>
    <s v="TAB"/>
    <n v="30"/>
    <n v="180"/>
    <s v="MICRO LABS LIMI"/>
    <d v="2022-09-14T00:00:00"/>
    <s v="Wed"/>
    <x v="5"/>
    <s v="Monsoon"/>
    <n v="3"/>
    <x v="2"/>
    <x v="2"/>
  </r>
  <r>
    <s v="0001568     "/>
    <s v="NO DOC"/>
    <x v="0"/>
    <x v="0"/>
    <s v="XXXXXXXXXX"/>
    <s v="CALPOL TABLETS NEW PACKING 15'S              "/>
    <s v="antipyretic"/>
    <x v="7"/>
    <s v="TAB"/>
    <n v="6"/>
    <n v="15.04"/>
    <s v="GLAXO SMITHKLIN"/>
    <d v="2022-09-14T00:00:00"/>
    <s v="Wed"/>
    <x v="5"/>
    <s v="Monsoon"/>
    <n v="3"/>
    <x v="2"/>
    <x v="2"/>
  </r>
  <r>
    <s v="0001569     "/>
    <s v="NO DOC"/>
    <x v="30"/>
    <x v="32"/>
    <s v="XXXXXXXXXX"/>
    <s v="LOSANORM 25MG H TABLETS 10'S                 "/>
    <s v="antihypertensive"/>
    <x v="0"/>
    <s v="TAB"/>
    <n v="20"/>
    <n v="57.15"/>
    <s v="IPCA LABORATORI"/>
    <d v="2022-09-15T00:00:00"/>
    <s v="Thu"/>
    <x v="5"/>
    <s v="Monsoon"/>
    <n v="4"/>
    <x v="2"/>
    <x v="2"/>
  </r>
  <r>
    <m/>
    <s v=""/>
    <x v="30"/>
    <x v="3"/>
    <s v=""/>
    <s v="POWERGESIC PLUS GEL 30GRAM                   "/>
    <s v="analgesic"/>
    <x v="7"/>
    <s v="TUB"/>
    <n v="1"/>
    <n v="132.75"/>
    <s v="JENBURKT       "/>
    <d v="2022-09-15T00:00:00"/>
    <s v="Thu"/>
    <x v="5"/>
    <s v="Monsoon"/>
    <n v="4"/>
    <x v="2"/>
    <x v="2"/>
  </r>
  <r>
    <m/>
    <s v=""/>
    <x v="30"/>
    <x v="3"/>
    <s v=""/>
    <s v="NORTEN 20MG TABLETS 10'S                     "/>
    <s v="psychiatric"/>
    <x v="1"/>
    <s v="TAB"/>
    <n v="20"/>
    <n v="32.619999999999997"/>
    <s v="BARODA PHARMA  "/>
    <d v="2022-09-15T00:00:00"/>
    <s v="Thu"/>
    <x v="5"/>
    <s v="Monsoon"/>
    <n v="4"/>
    <x v="2"/>
    <x v="2"/>
  </r>
  <r>
    <m/>
    <s v=""/>
    <x v="30"/>
    <x v="3"/>
    <s v=""/>
    <s v="DAONIL TABLETS NEW PACK 30'S 30'S            "/>
    <s v="diabetic"/>
    <x v="3"/>
    <s v="TAB"/>
    <n v="30"/>
    <n v="48.75"/>
    <s v="SANOFI         "/>
    <d v="2022-09-15T00:00:00"/>
    <s v="Thu"/>
    <x v="5"/>
    <s v="Monsoon"/>
    <n v="4"/>
    <x v="2"/>
    <x v="2"/>
  </r>
  <r>
    <s v="0001570     "/>
    <s v="NO DOC"/>
    <x v="0"/>
    <x v="0"/>
    <s v="XXXXXXXXXX"/>
    <s v="MEFTAL-P SUSPENSION 60ML                     "/>
    <s v="antipyretic"/>
    <x v="7"/>
    <s v="BOT"/>
    <n v="1"/>
    <n v="36.5"/>
    <s v="BLUE CROSS     "/>
    <d v="2022-09-15T00:00:00"/>
    <s v="Thu"/>
    <x v="5"/>
    <s v="Monsoon"/>
    <n v="4"/>
    <x v="2"/>
    <x v="2"/>
  </r>
  <r>
    <s v="0001571     "/>
    <s v="NO DOC"/>
    <x v="302"/>
    <x v="304"/>
    <s v="XXXXXXXXXX"/>
    <s v="GLYCOMET SR 500MG TABLET 20'S                "/>
    <s v="diabetic"/>
    <x v="3"/>
    <s v="TAB"/>
    <n v="20"/>
    <n v="47.71"/>
    <s v="USV LTD.       "/>
    <d v="2022-09-15T00:00:00"/>
    <s v="Thu"/>
    <x v="5"/>
    <s v="Monsoon"/>
    <n v="4"/>
    <x v="2"/>
    <x v="2"/>
  </r>
  <r>
    <s v="0001573     "/>
    <s v="SHENBAGAM HOSPITAL                 "/>
    <x v="56"/>
    <x v="58"/>
    <s v="XXXXXXXXXX"/>
    <s v="FENLONG-MR LINEMENT 30ML                     "/>
    <s v="analgesic"/>
    <x v="7"/>
    <s v="BOT"/>
    <n v="2"/>
    <n v="63.5"/>
    <s v="SKN ORGANICS   "/>
    <d v="2022-09-15T00:00:00"/>
    <s v="Thu"/>
    <x v="5"/>
    <s v="Monsoon"/>
    <n v="4"/>
    <x v="2"/>
    <x v="2"/>
  </r>
  <r>
    <s v="0001574     "/>
    <s v="NO DOC"/>
    <x v="11"/>
    <x v="13"/>
    <s v="XXXXXXXXXX"/>
    <s v="OKAMET 500MG TABLETS 20'S                    "/>
    <s v="diabetic"/>
    <x v="3"/>
    <s v="TAB"/>
    <n v="100"/>
    <n v="22.23"/>
    <s v="CIPLA          "/>
    <d v="2022-09-15T00:00:00"/>
    <s v="Thu"/>
    <x v="5"/>
    <s v="Monsoon"/>
    <n v="4"/>
    <x v="2"/>
    <x v="2"/>
  </r>
  <r>
    <m/>
    <s v=""/>
    <x v="11"/>
    <x v="3"/>
    <s v=""/>
    <s v="AB PHYLLINE CAPSULES 10'S                    "/>
    <s v="bronchodilator"/>
    <x v="11"/>
    <s v="CAP"/>
    <n v="30"/>
    <n v="148.19999999999999"/>
    <s v="SUN PHARMA SIKK"/>
    <d v="2022-09-15T00:00:00"/>
    <s v="Thu"/>
    <x v="5"/>
    <s v="Monsoon"/>
    <n v="4"/>
    <x v="2"/>
    <x v="2"/>
  </r>
  <r>
    <m/>
    <s v=""/>
    <x v="11"/>
    <x v="3"/>
    <s v=""/>
    <s v="MONDESLOR TABLETS 10'S                       "/>
    <s v="Anti allergic"/>
    <x v="6"/>
    <s v="TAB"/>
    <n v="30"/>
    <n v="195"/>
    <s v="SUN PHARMA     "/>
    <d v="2022-09-15T00:00:00"/>
    <s v="Thu"/>
    <x v="5"/>
    <s v="Monsoon"/>
    <n v="4"/>
    <x v="2"/>
    <x v="2"/>
  </r>
  <r>
    <s v="0001575     "/>
    <s v="NO DOC"/>
    <x v="0"/>
    <x v="0"/>
    <s v="XXXXXXXXXX"/>
    <s v="LIPVAS 10MG TAB (ATORVAST) 10S               "/>
    <s v="cholesterol reducing agent"/>
    <x v="0"/>
    <s v="TAB"/>
    <n v="30"/>
    <n v="61.6"/>
    <s v="CIPLA          "/>
    <d v="2022-09-15T00:00:00"/>
    <s v="Thu"/>
    <x v="5"/>
    <s v="Monsoon"/>
    <n v="4"/>
    <x v="2"/>
    <x v="2"/>
  </r>
  <r>
    <s v="0001577     "/>
    <s v="NO DOC"/>
    <x v="0"/>
    <x v="0"/>
    <s v="XXXXXXXXXX"/>
    <s v="BETACAP TR 40MG TABLETS 10'S                 "/>
    <s v="cardiac"/>
    <x v="0"/>
    <s v="TAB"/>
    <n v="10"/>
    <n v="47.25"/>
    <s v="SUN PHARMA     "/>
    <d v="2022-09-15T00:00:00"/>
    <s v="Thu"/>
    <x v="5"/>
    <s v="Monsoon"/>
    <n v="4"/>
    <x v="2"/>
    <x v="2"/>
  </r>
  <r>
    <s v="0001578     "/>
    <s v="NO DOC"/>
    <x v="0"/>
    <x v="0"/>
    <s v="XXXXXXXXXX"/>
    <s v="EMESET 4MG TABLETS 10'S                      "/>
    <s v="vomiting"/>
    <x v="8"/>
    <s v="TAB"/>
    <n v="4"/>
    <n v="52.34"/>
    <s v="CIPLA          "/>
    <d v="2022-09-15T00:00:00"/>
    <s v="Thu"/>
    <x v="5"/>
    <s v="Monsoon"/>
    <n v="4"/>
    <x v="2"/>
    <x v="2"/>
  </r>
  <r>
    <m/>
    <s v=""/>
    <x v="0"/>
    <x v="3"/>
    <s v=""/>
    <s v="ZENTEL 400MG TABLETS 1'S                     "/>
    <s v="anthelmentics"/>
    <x v="8"/>
    <s v="TAB"/>
    <n v="6"/>
    <n v="8.6199999999999992"/>
    <s v="GLAXO SMITHKLIN"/>
    <d v="2022-09-15T00:00:00"/>
    <s v="Thu"/>
    <x v="5"/>
    <s v="Monsoon"/>
    <n v="4"/>
    <x v="2"/>
    <x v="2"/>
  </r>
  <r>
    <s v="0001579     "/>
    <s v="DR.LAKSHMANAN                      "/>
    <x v="3"/>
    <x v="5"/>
    <s v="XXXXXXXXXX"/>
    <s v="ALPRAX 0.25MG TABLETS 15'S                   "/>
    <s v="anxiolytic"/>
    <x v="1"/>
    <s v="TAB"/>
    <n v="12"/>
    <n v="29"/>
    <s v="TORRENT        "/>
    <d v="2022-09-15T00:00:00"/>
    <s v="Thu"/>
    <x v="5"/>
    <s v="Monsoon"/>
    <n v="4"/>
    <x v="2"/>
    <x v="2"/>
  </r>
  <r>
    <s v="0001580     "/>
    <s v="NO DOC"/>
    <x v="0"/>
    <x v="0"/>
    <s v="XXXXXXXXXX"/>
    <s v="METRONIDAZOLE IV 100ML                       "/>
    <s v="antidiarrhoeal"/>
    <x v="8"/>
    <s v="LIQ"/>
    <n v="1"/>
    <n v="24.64"/>
    <s v="BAXTER         "/>
    <d v="2022-09-15T00:00:00"/>
    <s v="Thu"/>
    <x v="5"/>
    <s v="Monsoon"/>
    <n v="4"/>
    <x v="2"/>
    <x v="2"/>
  </r>
  <r>
    <s v="0001582     "/>
    <s v="NO DOC"/>
    <x v="0"/>
    <x v="0"/>
    <s v="XXXXXXXXXX"/>
    <s v="GEMER 0.5MG TABLETS 10'S                     "/>
    <s v="diabetic"/>
    <x v="3"/>
    <s v="TAB"/>
    <n v="10"/>
    <n v="35.4"/>
    <s v="SUN PHARMA     "/>
    <d v="2022-09-15T00:00:00"/>
    <s v="Thu"/>
    <x v="5"/>
    <s v="Monsoon"/>
    <n v="4"/>
    <x v="2"/>
    <x v="2"/>
  </r>
  <r>
    <s v="0001583     "/>
    <s v="NO DOC"/>
    <x v="82"/>
    <x v="84"/>
    <s v="XXXXXXXXXX"/>
    <s v="TELMICHEK CT TAB 10                          "/>
    <s v="antihypertensive"/>
    <x v="0"/>
    <s v="TAB"/>
    <n v="30"/>
    <n v="101"/>
    <s v="ERIS LIFESCIENC"/>
    <d v="2022-09-15T00:00:00"/>
    <s v="Thu"/>
    <x v="5"/>
    <s v="Monsoon"/>
    <n v="4"/>
    <x v="2"/>
    <x v="2"/>
  </r>
  <r>
    <s v="0001584     "/>
    <s v="GANESH BABU                        "/>
    <x v="446"/>
    <x v="448"/>
    <s v="XXXXXXXXXX"/>
    <s v="FOURTS B TABLETS 15'S                        "/>
    <s v="multivitamin"/>
    <x v="2"/>
    <s v="TAB"/>
    <n v="15"/>
    <n v="67.5"/>
    <s v="IPCA LABORATORI"/>
    <d v="2022-09-15T00:00:00"/>
    <s v="Thu"/>
    <x v="5"/>
    <s v="Monsoon"/>
    <n v="4"/>
    <x v="2"/>
    <x v="2"/>
  </r>
  <r>
    <m/>
    <s v=""/>
    <x v="446"/>
    <x v="3"/>
    <s v=""/>
    <s v="TENOLOL 25MG TABLETS 14'S                    "/>
    <s v="antihypertensive"/>
    <x v="0"/>
    <s v="TAB"/>
    <n v="14"/>
    <n v="42.8"/>
    <s v="IPCA           "/>
    <d v="2022-09-15T00:00:00"/>
    <s v="Thu"/>
    <x v="5"/>
    <s v="Monsoon"/>
    <n v="4"/>
    <x v="2"/>
    <x v="2"/>
  </r>
  <r>
    <m/>
    <s v=""/>
    <x v="446"/>
    <x v="3"/>
    <s v=""/>
    <s v="GLYCOMET 500MG TABLETS 10'S                  "/>
    <s v="diabetic"/>
    <x v="3"/>
    <s v="TAB"/>
    <n v="10"/>
    <n v="18.7"/>
    <s v="USV LTD.       "/>
    <d v="2022-09-15T00:00:00"/>
    <s v="Thu"/>
    <x v="5"/>
    <s v="Monsoon"/>
    <n v="4"/>
    <x v="2"/>
    <x v="2"/>
  </r>
  <r>
    <m/>
    <s v=""/>
    <x v="446"/>
    <x v="3"/>
    <s v=""/>
    <s v="GLYCOMET 250MG TABLETS 10'S                  "/>
    <s v="diabetic"/>
    <x v="3"/>
    <s v="TAB"/>
    <n v="10"/>
    <n v="14.29"/>
    <s v="USV LTD.       "/>
    <d v="2022-09-15T00:00:00"/>
    <s v="Thu"/>
    <x v="5"/>
    <s v="Monsoon"/>
    <n v="4"/>
    <x v="2"/>
    <x v="2"/>
  </r>
  <r>
    <m/>
    <s v=""/>
    <x v="446"/>
    <x v="3"/>
    <s v=""/>
    <s v="HUMAN MIXTARD 40 IU 10ML                     "/>
    <s v="insulin"/>
    <x v="3"/>
    <s v="VIA"/>
    <n v="1"/>
    <n v="158.41999999999999"/>
    <s v="NOVO NORDISK   "/>
    <d v="2022-09-15T00:00:00"/>
    <s v="Thu"/>
    <x v="5"/>
    <s v="Monsoon"/>
    <n v="4"/>
    <x v="2"/>
    <x v="2"/>
  </r>
  <r>
    <s v="0001585     "/>
    <s v="NO DOC"/>
    <x v="51"/>
    <x v="53"/>
    <s v="XXXXXXXXXX"/>
    <s v="SELOKEN XL 50MG TABLETS 30'S                 "/>
    <s v="cardiac"/>
    <x v="0"/>
    <s v="TAB"/>
    <n v="60"/>
    <n v="185.1"/>
    <s v="ASTRA ZENECA PH"/>
    <d v="2022-09-15T00:00:00"/>
    <s v="Thu"/>
    <x v="5"/>
    <s v="Monsoon"/>
    <n v="4"/>
    <x v="2"/>
    <x v="2"/>
  </r>
  <r>
    <s v="0001586     "/>
    <s v="NO DOC"/>
    <x v="0"/>
    <x v="0"/>
    <s v="XXXXXXXXXX"/>
    <s v="SUCRAFIL SUSPENSION 1                        "/>
    <s v="peptic ulcer"/>
    <x v="8"/>
    <s v="BOT"/>
    <n v="1"/>
    <n v="166"/>
    <s v="FOURRTS        "/>
    <d v="2022-09-15T00:00:00"/>
    <s v="Thu"/>
    <x v="5"/>
    <s v="Monsoon"/>
    <n v="4"/>
    <x v="2"/>
    <x v="2"/>
  </r>
  <r>
    <s v="0001587     "/>
    <s v="NO DOC"/>
    <x v="0"/>
    <x v="0"/>
    <s v="XXXXXXXXXX"/>
    <s v="TAMLOPRO-D CAPSULES 10'S                     "/>
    <s v="prostate hyperplacia"/>
    <x v="9"/>
    <s v="CAP"/>
    <n v="10"/>
    <n v="135"/>
    <s v="PROCYON PHARMAC"/>
    <d v="2022-09-15T00:00:00"/>
    <s v="Thu"/>
    <x v="5"/>
    <s v="Monsoon"/>
    <n v="4"/>
    <x v="2"/>
    <x v="2"/>
  </r>
  <r>
    <s v="0001588     "/>
    <s v="NO DOC"/>
    <x v="149"/>
    <x v="151"/>
    <s v="XXXXXXXXXX"/>
    <s v="MONTICOPE TABLETS 10'S                       "/>
    <s v="Anti allergic"/>
    <x v="6"/>
    <s v="TAB"/>
    <n v="10"/>
    <n v="99.9"/>
    <s v="MANKIND PHARMA "/>
    <d v="2022-09-15T00:00:00"/>
    <s v="Thu"/>
    <x v="5"/>
    <s v="Monsoon"/>
    <n v="4"/>
    <x v="2"/>
    <x v="2"/>
  </r>
  <r>
    <s v="0001589     "/>
    <s v="NO DOC"/>
    <x v="0"/>
    <x v="0"/>
    <s v="XXXXXXXXXX"/>
    <s v="AZAX 250MG TABLETS 6'S                       "/>
    <s v="antibiotic"/>
    <x v="5"/>
    <s v="TAB"/>
    <n v="4"/>
    <n v="71.02"/>
    <s v="RANBAXY        "/>
    <d v="2022-09-15T00:00:00"/>
    <s v="Thu"/>
    <x v="5"/>
    <s v="Monsoon"/>
    <n v="4"/>
    <x v="2"/>
    <x v="2"/>
  </r>
  <r>
    <m/>
    <s v=""/>
    <x v="0"/>
    <x v="3"/>
    <s v=""/>
    <s v="DICLOWIN PLUS TAB 1*10                       "/>
    <s v="analgesic"/>
    <x v="7"/>
    <s v="TAB"/>
    <n v="5"/>
    <n v="22"/>
    <s v="WINGS PHARMA   "/>
    <d v="2022-09-15T00:00:00"/>
    <s v="Thu"/>
    <x v="5"/>
    <s v="Monsoon"/>
    <n v="4"/>
    <x v="2"/>
    <x v="2"/>
  </r>
  <r>
    <m/>
    <s v=""/>
    <x v="0"/>
    <x v="3"/>
    <s v=""/>
    <s v="RANITIN 150MG 40                             "/>
    <s v="peptic ulcer"/>
    <x v="8"/>
    <s v="TAB"/>
    <n v="5"/>
    <n v="49.28"/>
    <s v="TORRENT        "/>
    <d v="2022-09-15T00:00:00"/>
    <s v="Thu"/>
    <x v="5"/>
    <s v="Monsoon"/>
    <n v="4"/>
    <x v="2"/>
    <x v="2"/>
  </r>
  <r>
    <s v="0001590     "/>
    <s v="NO DOC"/>
    <x v="56"/>
    <x v="58"/>
    <s v="XXXXXXXXXX"/>
    <s v="ZERODOL-P TABLETS 10'S                       "/>
    <s v="analgesic"/>
    <x v="7"/>
    <s v="TAB"/>
    <n v="3"/>
    <n v="60.4"/>
    <s v="IPCA           "/>
    <d v="2022-09-16T00:00:00"/>
    <s v="Fri"/>
    <x v="5"/>
    <s v="Monsoon"/>
    <n v="5"/>
    <x v="2"/>
    <x v="2"/>
  </r>
  <r>
    <m/>
    <s v=""/>
    <x v="56"/>
    <x v="3"/>
    <s v=""/>
    <s v="METACIN 500MG TABLETS 15'S                   "/>
    <s v="antipyretic"/>
    <x v="7"/>
    <s v="TAB"/>
    <n v="15"/>
    <n v="16.97"/>
    <s v="THEMIS         "/>
    <d v="2022-09-16T00:00:00"/>
    <s v="Fri"/>
    <x v="5"/>
    <s v="Monsoon"/>
    <n v="5"/>
    <x v="2"/>
    <x v="2"/>
  </r>
  <r>
    <m/>
    <s v=""/>
    <x v="56"/>
    <x v="3"/>
    <s v=""/>
    <s v="RANTAC 150MG TABLETS(NEW PACK) 30'S          "/>
    <s v="peptic ulcer"/>
    <x v="8"/>
    <s v="TAB"/>
    <n v="3"/>
    <n v="36.79"/>
    <s v="UNIQUE         "/>
    <d v="2022-09-16T00:00:00"/>
    <s v="Fri"/>
    <x v="5"/>
    <s v="Monsoon"/>
    <n v="5"/>
    <x v="2"/>
    <x v="2"/>
  </r>
  <r>
    <m/>
    <s v=""/>
    <x v="56"/>
    <x v="3"/>
    <s v=""/>
    <s v="DIGENE GEL MINT FLAVOUR 200ML                "/>
    <s v="peptic ulcer"/>
    <x v="8"/>
    <s v="BOT"/>
    <n v="1"/>
    <n v="144.87"/>
    <s v="ABBOTT LABS IND"/>
    <d v="2022-09-16T00:00:00"/>
    <s v="Fri"/>
    <x v="5"/>
    <s v="Monsoon"/>
    <n v="5"/>
    <x v="2"/>
    <x v="2"/>
  </r>
  <r>
    <s v="0001591     "/>
    <s v="DR.MUTHUKRISHNAN                   "/>
    <x v="431"/>
    <x v="433"/>
    <s v="XXXXXXXXXX"/>
    <s v="VELOZ L CAPSULES 10'S                        "/>
    <s v="peptic ulcer"/>
    <x v="8"/>
    <s v="CAP"/>
    <n v="5"/>
    <n v="257.95"/>
    <s v="TORRENT        "/>
    <d v="2022-09-16T00:00:00"/>
    <s v="Fri"/>
    <x v="5"/>
    <s v="Monsoon"/>
    <n v="5"/>
    <x v="2"/>
    <x v="2"/>
  </r>
  <r>
    <s v="0001593     "/>
    <s v="DR.NARENDRAN                       "/>
    <x v="399"/>
    <x v="401"/>
    <s v="XXXXXXXXXX"/>
    <s v="FLAGYL 200MG TABLETS 15'S                    "/>
    <s v="antidiarrhoeal"/>
    <x v="8"/>
    <s v="TAB"/>
    <n v="4"/>
    <n v="11.59"/>
    <s v="M&amp;B (NICHOLAS) "/>
    <d v="2022-09-16T00:00:00"/>
    <s v="Fri"/>
    <x v="5"/>
    <s v="Monsoon"/>
    <n v="5"/>
    <x v="2"/>
    <x v="2"/>
  </r>
  <r>
    <m/>
    <s v=""/>
    <x v="399"/>
    <x v="3"/>
    <s v=""/>
    <s v="AUGMENTIN DUO 375MG TABLETS NE 10'S          "/>
    <s v="antibiotic"/>
    <x v="5"/>
    <s v="TAB"/>
    <n v="4"/>
    <n v="229"/>
    <s v="GLAXO SMITHKLIN"/>
    <d v="2022-09-16T00:00:00"/>
    <s v="Fri"/>
    <x v="5"/>
    <s v="Monsoon"/>
    <n v="5"/>
    <x v="2"/>
    <x v="2"/>
  </r>
  <r>
    <m/>
    <s v=""/>
    <x v="399"/>
    <x v="3"/>
    <s v=""/>
    <s v="ZERODOL SP TABLETS 10'S                      "/>
    <s v="analgesic"/>
    <x v="7"/>
    <s v="TAB"/>
    <n v="4"/>
    <n v="107.6"/>
    <s v="IPCA LABORATORI"/>
    <d v="2022-09-16T00:00:00"/>
    <s v="Fri"/>
    <x v="5"/>
    <s v="Monsoon"/>
    <n v="5"/>
    <x v="2"/>
    <x v="2"/>
  </r>
  <r>
    <m/>
    <s v=""/>
    <x v="399"/>
    <x v="3"/>
    <s v=""/>
    <s v="PAN 40MG TABLETS 15'S                        "/>
    <s v="peptic ulcer"/>
    <x v="8"/>
    <s v="TAB"/>
    <n v="4"/>
    <n v="155"/>
    <s v="ALKEM LABOURATO"/>
    <d v="2022-09-16T00:00:00"/>
    <s v="Fri"/>
    <x v="5"/>
    <s v="Monsoon"/>
    <n v="5"/>
    <x v="2"/>
    <x v="2"/>
  </r>
  <r>
    <s v="0001595     "/>
    <s v="NO DOC"/>
    <x v="0"/>
    <x v="0"/>
    <s v="XXXXXXXXXX"/>
    <s v="DART TABLETS 10'S                            "/>
    <s v="analgesic"/>
    <x v="7"/>
    <s v="TAB"/>
    <n v="1"/>
    <n v="32.9"/>
    <s v="JUGGAT PHARMA  "/>
    <d v="2022-09-16T00:00:00"/>
    <s v="Fri"/>
    <x v="5"/>
    <s v="Monsoon"/>
    <n v="5"/>
    <x v="2"/>
    <x v="2"/>
  </r>
  <r>
    <m/>
    <s v=""/>
    <x v="0"/>
    <x v="3"/>
    <s v=""/>
    <s v="Q REPA 0.5 10                                "/>
    <s v="diabetic"/>
    <x v="3"/>
    <s v="TAB"/>
    <n v="10"/>
    <n v="47.8"/>
    <s v="Q-CHECK PHARMAC"/>
    <d v="2022-09-16T00:00:00"/>
    <s v="Fri"/>
    <x v="5"/>
    <s v="Monsoon"/>
    <n v="5"/>
    <x v="2"/>
    <x v="2"/>
  </r>
  <r>
    <s v="0001596     "/>
    <s v="NO DOC"/>
    <x v="51"/>
    <x v="53"/>
    <s v="XXXXXXXXXX"/>
    <s v="AUGMENTIN DUO 375MG TABLETS NE 10'S          "/>
    <s v="antibiotic"/>
    <x v="5"/>
    <s v="TAB"/>
    <n v="6"/>
    <n v="229"/>
    <s v="GLAXO SMITHKLIN"/>
    <d v="2022-09-16T00:00:00"/>
    <s v="Fri"/>
    <x v="5"/>
    <s v="Monsoon"/>
    <n v="5"/>
    <x v="2"/>
    <x v="2"/>
  </r>
  <r>
    <m/>
    <s v=""/>
    <x v="51"/>
    <x v="3"/>
    <s v=""/>
    <s v="MONTEK LC KID SYP 1'S                        "/>
    <s v="Anti allergic"/>
    <x v="6"/>
    <s v="PCS"/>
    <n v="1"/>
    <n v="108"/>
    <s v="SUN PHARMA     "/>
    <d v="2022-09-16T00:00:00"/>
    <s v="Fri"/>
    <x v="5"/>
    <s v="Monsoon"/>
    <n v="5"/>
    <x v="2"/>
    <x v="2"/>
  </r>
  <r>
    <s v="0001597     "/>
    <s v="NO DOC"/>
    <x v="138"/>
    <x v="140"/>
    <s v="XXXXXXXXXX"/>
    <s v="TELMA 40MG NEW 30'S STRIP PACK 30'S          "/>
    <s v="antihypertensive"/>
    <x v="0"/>
    <s v="TAB"/>
    <n v="10"/>
    <n v="222.1"/>
    <s v="GLENMARK PHARMA"/>
    <d v="2022-09-16T00:00:00"/>
    <s v="Fri"/>
    <x v="5"/>
    <s v="Monsoon"/>
    <n v="5"/>
    <x v="2"/>
    <x v="2"/>
  </r>
  <r>
    <s v="0001598     "/>
    <s v="NO DOC"/>
    <x v="147"/>
    <x v="149"/>
    <s v="XXXXXXXXXX"/>
    <s v="MAXIFLO 250MG ROTACAPS 30'S                  "/>
    <s v="bronchodilator"/>
    <x v="11"/>
    <s v="JAR"/>
    <n v="1"/>
    <n v="411.56"/>
    <s v="CIPLA          "/>
    <d v="2022-09-17T00:00:00"/>
    <s v="Sat"/>
    <x v="5"/>
    <s v="Monsoon"/>
    <n v="6"/>
    <x v="2"/>
    <x v="2"/>
  </r>
  <r>
    <m/>
    <s v=""/>
    <x v="147"/>
    <x v="3"/>
    <s v=""/>
    <s v="LINID TABLETS 10'S                           "/>
    <s v="antibiotic"/>
    <x v="5"/>
    <s v="TAB"/>
    <n v="10"/>
    <n v="410.8"/>
    <s v="ZYDUS CADILA   "/>
    <d v="2022-09-17T00:00:00"/>
    <s v="Sat"/>
    <x v="5"/>
    <s v="Monsoon"/>
    <n v="6"/>
    <x v="2"/>
    <x v="2"/>
  </r>
  <r>
    <s v="0001599     "/>
    <s v="NO DOC"/>
    <x v="20"/>
    <x v="22"/>
    <s v="XXXXXXXXXX"/>
    <s v="URIMAX 0.4MG CAPSULES 20'S                   "/>
    <s v="prostate hyperplacia"/>
    <x v="9"/>
    <s v="CAP"/>
    <n v="10"/>
    <n v="293.7"/>
    <s v="CIPLA          "/>
    <d v="2022-09-17T00:00:00"/>
    <s v="Sat"/>
    <x v="5"/>
    <s v="Monsoon"/>
    <n v="6"/>
    <x v="2"/>
    <x v="2"/>
  </r>
  <r>
    <m/>
    <s v=""/>
    <x v="20"/>
    <x v="3"/>
    <s v=""/>
    <s v="CLAVIX 75MG TABLETS 15'S                     "/>
    <s v="anticoagulant"/>
    <x v="0"/>
    <s v="TAB"/>
    <n v="15"/>
    <n v="126.87"/>
    <s v="INTAS          "/>
    <d v="2022-09-17T00:00:00"/>
    <s v="Sat"/>
    <x v="5"/>
    <s v="Monsoon"/>
    <n v="6"/>
    <x v="2"/>
    <x v="2"/>
  </r>
  <r>
    <m/>
    <s v=""/>
    <x v="20"/>
    <x v="3"/>
    <s v=""/>
    <s v="FLAVEDON MR TABLETS 10'S                     "/>
    <s v="anti inflammatory"/>
    <x v="7"/>
    <s v="TAB"/>
    <n v="15"/>
    <n v="130.9"/>
    <s v="SERDIA PHARMACE"/>
    <d v="2022-09-17T00:00:00"/>
    <s v="Sat"/>
    <x v="5"/>
    <s v="Monsoon"/>
    <n v="6"/>
    <x v="2"/>
    <x v="2"/>
  </r>
  <r>
    <m/>
    <s v=""/>
    <x v="20"/>
    <x v="3"/>
    <s v=""/>
    <s v="TELSAR 40MG TABLETS 15'S                     "/>
    <s v="antihypertensive"/>
    <x v="0"/>
    <s v="TAB"/>
    <n v="15"/>
    <n v="110.8"/>
    <s v="UNICHEM        "/>
    <d v="2022-09-17T00:00:00"/>
    <s v="Sat"/>
    <x v="5"/>
    <s v="Monsoon"/>
    <n v="6"/>
    <x v="2"/>
    <x v="2"/>
  </r>
  <r>
    <m/>
    <s v=""/>
    <x v="20"/>
    <x v="3"/>
    <s v=""/>
    <s v="RANTAC 150MG TABLETS(NEW PACK) 30'S          "/>
    <s v="peptic ulcer"/>
    <x v="8"/>
    <s v="TAB"/>
    <n v="15"/>
    <n v="36.79"/>
    <s v="UNIQUE         "/>
    <d v="2022-09-17T00:00:00"/>
    <s v="Sat"/>
    <x v="5"/>
    <s v="Monsoon"/>
    <n v="6"/>
    <x v="2"/>
    <x v="2"/>
  </r>
  <r>
    <s v="0001600     "/>
    <s v="DR.JOTHIMURUGAN                    "/>
    <x v="3"/>
    <x v="5"/>
    <s v="XXXXXXXXXX"/>
    <s v="NOVAMOX 500MG CAPSULES NEW PAC 15'S          "/>
    <s v="antibiotic"/>
    <x v="5"/>
    <s v="CAP"/>
    <n v="10"/>
    <n v="108.69"/>
    <s v="CIPLA          "/>
    <d v="2022-09-17T00:00:00"/>
    <s v="Sat"/>
    <x v="5"/>
    <s v="Monsoon"/>
    <n v="6"/>
    <x v="2"/>
    <x v="2"/>
  </r>
  <r>
    <m/>
    <s v=""/>
    <x v="3"/>
    <x v="3"/>
    <s v=""/>
    <s v="ANXIT 0.5MG TABLETS 15'S                     "/>
    <s v="anxiolytic"/>
    <x v="1"/>
    <s v="TAB"/>
    <n v="30"/>
    <n v="47"/>
    <s v="MICRO LABS LIMI"/>
    <d v="2022-09-17T00:00:00"/>
    <s v="Sat"/>
    <x v="5"/>
    <s v="Monsoon"/>
    <n v="6"/>
    <x v="2"/>
    <x v="2"/>
  </r>
  <r>
    <m/>
    <s v=""/>
    <x v="3"/>
    <x v="3"/>
    <s v=""/>
    <s v="NORTEN 20MG TABLETS 10'S                     "/>
    <s v="psychiatric"/>
    <x v="1"/>
    <s v="TAB"/>
    <n v="20"/>
    <n v="35.869999999999997"/>
    <s v="BARODA PHARMA  "/>
    <d v="2022-09-17T00:00:00"/>
    <s v="Sat"/>
    <x v="5"/>
    <s v="Monsoon"/>
    <n v="6"/>
    <x v="2"/>
    <x v="2"/>
  </r>
  <r>
    <m/>
    <s v=""/>
    <x v="3"/>
    <x v="3"/>
    <s v=""/>
    <s v="ALLEGRA 120MG TABLETS 10'S                   "/>
    <s v="Anti allergic"/>
    <x v="6"/>
    <s v="TAB"/>
    <n v="4"/>
    <n v="203.46"/>
    <s v="AVENTIS        "/>
    <d v="2022-09-17T00:00:00"/>
    <s v="Sat"/>
    <x v="5"/>
    <s v="Monsoon"/>
    <n v="6"/>
    <x v="2"/>
    <x v="2"/>
  </r>
  <r>
    <s v="0001601     "/>
    <s v="MITHRA HOSPITAL                    "/>
    <x v="480"/>
    <x v="482"/>
    <s v="XXXXXXXXXX"/>
    <s v="CREMAFFIN PLUS SYRUP 200ML                   "/>
    <s v="laxative"/>
    <x v="8"/>
    <s v="BOT"/>
    <n v="1"/>
    <n v="270.73"/>
    <s v="ABBOTT LABS IND"/>
    <d v="2022-09-17T00:00:00"/>
    <s v="Sat"/>
    <x v="5"/>
    <s v="Monsoon"/>
    <n v="6"/>
    <x v="2"/>
    <x v="2"/>
  </r>
  <r>
    <m/>
    <s v=""/>
    <x v="480"/>
    <x v="3"/>
    <s v=""/>
    <s v="EUGLIM 4MG TABLETS 15'S                      "/>
    <s v="diabetic"/>
    <x v="3"/>
    <s v="TAB"/>
    <n v="60"/>
    <n v="215.5"/>
    <s v="ZYDUX          "/>
    <d v="2022-09-17T00:00:00"/>
    <s v="Sat"/>
    <x v="5"/>
    <s v="Monsoon"/>
    <n v="6"/>
    <x v="2"/>
    <x v="2"/>
  </r>
  <r>
    <s v="0001602     "/>
    <s v="NO DOC"/>
    <x v="142"/>
    <x v="144"/>
    <s v="XXXXXXXXXX"/>
    <s v="OROFER XT TABLETS 10'S                       "/>
    <s v="iron anaemic"/>
    <x v="2"/>
    <s v="TAB"/>
    <n v="30"/>
    <n v="172.4"/>
    <s v="EMCURE PHARMACE"/>
    <d v="2022-09-17T00:00:00"/>
    <s v="Sat"/>
    <x v="5"/>
    <s v="Monsoon"/>
    <n v="6"/>
    <x v="2"/>
    <x v="2"/>
  </r>
  <r>
    <m/>
    <s v=""/>
    <x v="142"/>
    <x v="3"/>
    <s v=""/>
    <s v="VOBOSE 0.3MG TABLETS 10'S                    "/>
    <s v="diabetic"/>
    <x v="3"/>
    <s v="TAB"/>
    <n v="40"/>
    <n v="125"/>
    <s v="USV CORVETTE   "/>
    <d v="2022-09-17T00:00:00"/>
    <s v="Sat"/>
    <x v="5"/>
    <s v="Monsoon"/>
    <n v="6"/>
    <x v="2"/>
    <x v="2"/>
  </r>
  <r>
    <m/>
    <s v=""/>
    <x v="142"/>
    <x v="3"/>
    <s v=""/>
    <s v="DERIPHYLLIN RET 300MG TABLETS 30'S           "/>
    <s v="bronchodilator"/>
    <x v="11"/>
    <s v="TAB"/>
    <n v="30"/>
    <n v="47.02"/>
    <s v="ZYDUS HEALTHCAR"/>
    <d v="2022-09-17T00:00:00"/>
    <s v="Sat"/>
    <x v="5"/>
    <s v="Monsoon"/>
    <n v="6"/>
    <x v="2"/>
    <x v="2"/>
  </r>
  <r>
    <m/>
    <s v=""/>
    <x v="142"/>
    <x v="3"/>
    <s v=""/>
    <s v="DAZTOR 10MG TABLETS 10'S                     "/>
    <s v="atherosclerosis"/>
    <x v="0"/>
    <s v="TAB"/>
    <n v="60"/>
    <n v="169"/>
    <s v="SUN PHARMA     "/>
    <d v="2022-09-17T00:00:00"/>
    <s v="Sat"/>
    <x v="5"/>
    <s v="Monsoon"/>
    <n v="6"/>
    <x v="2"/>
    <x v="2"/>
  </r>
  <r>
    <m/>
    <s v=""/>
    <x v="142"/>
    <x v="3"/>
    <s v=""/>
    <s v="JALRA M50/500 MG 15                          "/>
    <s v="diabetic"/>
    <x v="3"/>
    <s v="POW"/>
    <n v="60"/>
    <n v="325"/>
    <s v="ABBOTT HEALTHCA"/>
    <d v="2022-09-17T00:00:00"/>
    <s v="Sat"/>
    <x v="5"/>
    <s v="Monsoon"/>
    <n v="6"/>
    <x v="2"/>
    <x v="2"/>
  </r>
  <r>
    <m/>
    <s v=""/>
    <x v="142"/>
    <x v="3"/>
    <s v=""/>
    <s v="JALRA M50/500 MG 15                          "/>
    <s v="diabetic"/>
    <x v="3"/>
    <s v="POW"/>
    <n v="60"/>
    <n v="325"/>
    <s v="ABBOTT HEALTHCA"/>
    <d v="2022-09-17T00:00:00"/>
    <s v="Sat"/>
    <x v="5"/>
    <s v="Monsoon"/>
    <n v="6"/>
    <x v="2"/>
    <x v="2"/>
  </r>
  <r>
    <s v="0001605     "/>
    <s v="NO DOC"/>
    <x v="0"/>
    <x v="0"/>
    <s v="XXXXXXXXXX"/>
    <s v="OKAMET 500MG TABLETS 20'S                    "/>
    <s v="diabetic"/>
    <x v="3"/>
    <s v="TAB"/>
    <n v="150"/>
    <n v="22.23"/>
    <s v="CIPLA          "/>
    <d v="2022-09-17T00:00:00"/>
    <s v="Sat"/>
    <x v="5"/>
    <s v="Monsoon"/>
    <n v="6"/>
    <x v="2"/>
    <x v="2"/>
  </r>
  <r>
    <m/>
    <s v=""/>
    <x v="0"/>
    <x v="3"/>
    <s v=""/>
    <s v="TRYPTOMER 10MG TABLETS 30'S                  "/>
    <s v="psychiatric"/>
    <x v="1"/>
    <s v="TAB"/>
    <n v="8"/>
    <n v="76.94"/>
    <s v="MANKIND PHARMA "/>
    <d v="2022-09-17T00:00:00"/>
    <s v="Sat"/>
    <x v="5"/>
    <s v="Monsoon"/>
    <n v="6"/>
    <x v="2"/>
    <x v="2"/>
  </r>
  <r>
    <m/>
    <s v=""/>
    <x v="0"/>
    <x v="3"/>
    <s v=""/>
    <s v="RENERVE CAPSULES 15'S                        "/>
    <s v="vitamin"/>
    <x v="2"/>
    <s v="CAP"/>
    <n v="15"/>
    <n v="218.08"/>
    <s v="STRIDES ARCOLAB"/>
    <d v="2022-09-17T00:00:00"/>
    <s v="Sat"/>
    <x v="5"/>
    <s v="Monsoon"/>
    <n v="6"/>
    <x v="2"/>
    <x v="2"/>
  </r>
  <r>
    <s v="0001606     "/>
    <s v="DR.VISALAKSHI                      "/>
    <x v="3"/>
    <x v="5"/>
    <s v="XXXXXXXXXX"/>
    <s v="EVION 400MG CAPSULES 10'S                    "/>
    <s v="vitamin"/>
    <x v="2"/>
    <s v="CAP"/>
    <n v="10"/>
    <n v="35.9"/>
    <s v="MERCK          "/>
    <d v="2022-09-17T00:00:00"/>
    <s v="Sat"/>
    <x v="5"/>
    <s v="Monsoon"/>
    <n v="6"/>
    <x v="2"/>
    <x v="2"/>
  </r>
  <r>
    <m/>
    <s v=""/>
    <x v="3"/>
    <x v="3"/>
    <s v=""/>
    <s v="SHELCAL 500MG TABLETS 15'S                   "/>
    <s v="calcium"/>
    <x v="2"/>
    <s v="TAB"/>
    <n v="10"/>
    <n v="119.5"/>
    <s v="ELDER          "/>
    <d v="2022-09-17T00:00:00"/>
    <s v="Sat"/>
    <x v="5"/>
    <s v="Monsoon"/>
    <n v="6"/>
    <x v="2"/>
    <x v="2"/>
  </r>
  <r>
    <m/>
    <s v=""/>
    <x v="3"/>
    <x v="3"/>
    <s v=""/>
    <s v="RENERVE PLUS CAPSULES 15'S                   "/>
    <s v="vitamin"/>
    <x v="2"/>
    <s v="CAP"/>
    <n v="10"/>
    <n v="277"/>
    <s v="GRANDIX        "/>
    <d v="2022-09-17T00:00:00"/>
    <s v="Sat"/>
    <x v="5"/>
    <s v="Monsoon"/>
    <n v="6"/>
    <x v="2"/>
    <x v="2"/>
  </r>
  <r>
    <m/>
    <s v=""/>
    <x v="3"/>
    <x v="3"/>
    <s v=""/>
    <s v="ZINCOVIT TABLETS 15'S                        "/>
    <s v="vitamin"/>
    <x v="2"/>
    <s v="TAB"/>
    <n v="10"/>
    <n v="105"/>
    <s v="APEX LABORATOTO"/>
    <d v="2022-09-17T00:00:00"/>
    <s v="Sat"/>
    <x v="5"/>
    <s v="Monsoon"/>
    <n v="6"/>
    <x v="2"/>
    <x v="2"/>
  </r>
  <r>
    <m/>
    <s v=""/>
    <x v="3"/>
    <x v="3"/>
    <s v=""/>
    <s v="ECOSPRIN 150MG TABLETS 14'S                  "/>
    <s v="anticoagulant"/>
    <x v="0"/>
    <s v="TAB"/>
    <n v="2"/>
    <n v="8.7899999999999991"/>
    <s v="USV LTD.       "/>
    <d v="2022-09-17T00:00:00"/>
    <s v="Sat"/>
    <x v="5"/>
    <s v="Monsoon"/>
    <n v="6"/>
    <x v="2"/>
    <x v="2"/>
  </r>
  <r>
    <m/>
    <s v=""/>
    <x v="3"/>
    <x v="3"/>
    <s v=""/>
    <s v="ECOSPRIN 150MG TABLETS 14'S                  "/>
    <s v="anticoagulant"/>
    <x v="0"/>
    <s v="TAB"/>
    <n v="28"/>
    <n v="9.74"/>
    <s v="USV LTD.       "/>
    <d v="2022-09-17T00:00:00"/>
    <s v="Sat"/>
    <x v="5"/>
    <s v="Monsoon"/>
    <n v="6"/>
    <x v="2"/>
    <x v="2"/>
  </r>
  <r>
    <m/>
    <s v=""/>
    <x v="3"/>
    <x v="3"/>
    <s v=""/>
    <s v="RENERVE PLUS INJECTION 2ML                   "/>
    <s v="vitamin"/>
    <x v="2"/>
    <s v="AMP"/>
    <n v="2"/>
    <n v="122.85"/>
    <s v="STRIDES ARCOLAB"/>
    <d v="2022-09-17T00:00:00"/>
    <s v="Sat"/>
    <x v="5"/>
    <s v="Monsoon"/>
    <n v="6"/>
    <x v="2"/>
    <x v="2"/>
  </r>
  <r>
    <m/>
    <s v=""/>
    <x v="3"/>
    <x v="3"/>
    <s v=""/>
    <s v="STORWIN 10MG TABLETS 10'S                    "/>
    <s v="cholesterol reducing agent"/>
    <x v="0"/>
    <s v="TAB"/>
    <n v="30"/>
    <n v="60"/>
    <s v="RANMARC LABS   "/>
    <d v="2022-09-17T00:00:00"/>
    <s v="Sat"/>
    <x v="5"/>
    <s v="Monsoon"/>
    <n v="6"/>
    <x v="2"/>
    <x v="2"/>
  </r>
  <r>
    <s v="0001607     "/>
    <s v="APOLLO HOSPITAL                    "/>
    <x v="42"/>
    <x v="44"/>
    <s v="XXXXXXXXXX"/>
    <s v="PROLOMET XL 12.5MG TABLETS 10'S              "/>
    <s v="cardiac"/>
    <x v="0"/>
    <s v="TAB"/>
    <n v="20"/>
    <n v="44.5"/>
    <s v="SUN PHARMA     "/>
    <d v="2022-09-17T00:00:00"/>
    <s v="Sat"/>
    <x v="5"/>
    <s v="Monsoon"/>
    <n v="6"/>
    <x v="2"/>
    <x v="2"/>
  </r>
  <r>
    <s v="0001608     "/>
    <s v="NO DOC"/>
    <x v="0"/>
    <x v="0"/>
    <s v="XXXXXXXXXX"/>
    <s v="AMLIP 5MG TABLETS 10'S                       "/>
    <s v="hypertension"/>
    <x v="0"/>
    <s v="TAB"/>
    <n v="10"/>
    <n v="32.36"/>
    <s v="CIPLA          "/>
    <d v="2022-09-18T00:00:00"/>
    <s v="Sun"/>
    <x v="5"/>
    <s v="Monsoon"/>
    <n v="7"/>
    <x v="2"/>
    <x v="2"/>
  </r>
  <r>
    <s v="0001609     "/>
    <s v="NO DOC"/>
    <x v="0"/>
    <x v="0"/>
    <s v="XXXXXXXXXX"/>
    <s v="RENERVE PLUS CAPSULES 15'S                   "/>
    <s v="vitamin"/>
    <x v="2"/>
    <s v="CAP"/>
    <n v="7"/>
    <n v="277"/>
    <s v="GRANDIX        "/>
    <d v="2022-09-18T00:00:00"/>
    <s v="Sun"/>
    <x v="5"/>
    <s v="Monsoon"/>
    <n v="7"/>
    <x v="2"/>
    <x v="2"/>
  </r>
  <r>
    <m/>
    <s v=""/>
    <x v="0"/>
    <x v="3"/>
    <s v=""/>
    <s v="HIFENAC TABLETS 10'S                         "/>
    <s v="anti inflammatory"/>
    <x v="7"/>
    <s v="TAB"/>
    <n v="5"/>
    <n v="52"/>
    <s v="INTAS PHARMACEU"/>
    <d v="2022-09-18T00:00:00"/>
    <s v="Sun"/>
    <x v="5"/>
    <s v="Monsoon"/>
    <n v="7"/>
    <x v="2"/>
    <x v="2"/>
  </r>
  <r>
    <s v="0001613     "/>
    <s v="NO DOC"/>
    <x v="0"/>
    <x v="0"/>
    <s v="XXXXXXXXXX"/>
    <s v="SOMPRAZ D40MG CAPSULES 15'S                  "/>
    <s v="peptic ulcer"/>
    <x v="8"/>
    <s v="CAP"/>
    <n v="10"/>
    <n v="217"/>
    <s v="SUN PHARMA     "/>
    <d v="2022-09-18T00:00:00"/>
    <s v="Sun"/>
    <x v="5"/>
    <s v="Monsoon"/>
    <n v="7"/>
    <x v="2"/>
    <x v="2"/>
  </r>
  <r>
    <s v="0001614     "/>
    <s v="NO DOC"/>
    <x v="248"/>
    <x v="250"/>
    <s v="XXXXXXXXXX"/>
    <s v="ZIFI 200MG TABLETS 10'S                      "/>
    <s v="antibiotic"/>
    <x v="5"/>
    <s v="TAB"/>
    <n v="10"/>
    <n v="119"/>
    <s v="FDC            "/>
    <d v="2022-09-18T00:00:00"/>
    <s v="Sun"/>
    <x v="5"/>
    <s v="Monsoon"/>
    <n v="7"/>
    <x v="2"/>
    <x v="2"/>
  </r>
  <r>
    <m/>
    <s v=""/>
    <x v="248"/>
    <x v="3"/>
    <s v=""/>
    <s v="ALPRAX 0.25MG TABLETS 15'S                   "/>
    <s v="anxiolytic"/>
    <x v="1"/>
    <s v="TAB"/>
    <n v="30"/>
    <n v="29"/>
    <s v="TORRENT        "/>
    <d v="2022-09-18T00:00:00"/>
    <s v="Sun"/>
    <x v="5"/>
    <s v="Monsoon"/>
    <n v="7"/>
    <x v="2"/>
    <x v="2"/>
  </r>
  <r>
    <s v="0001615     "/>
    <s v="DR.NEETHI ARASU                    "/>
    <x v="143"/>
    <x v="145"/>
    <s v="XXXXXXXXXX"/>
    <s v="TRIKA 0.25MG TABLETS 15'S                    "/>
    <s v="tranquilizer"/>
    <x v="1"/>
    <s v="TAB"/>
    <n v="90"/>
    <n v="29.2"/>
    <s v="UNICHEM        "/>
    <d v="2022-09-18T00:00:00"/>
    <s v="Sun"/>
    <x v="5"/>
    <s v="Monsoon"/>
    <n v="7"/>
    <x v="2"/>
    <x v="2"/>
  </r>
  <r>
    <m/>
    <s v=""/>
    <x v="143"/>
    <x v="3"/>
    <s v=""/>
    <s v="TELMISAT 40MG TABLETS 10'S                   "/>
    <s v="antihypertensive"/>
    <x v="0"/>
    <s v="TAB"/>
    <n v="90"/>
    <n v="73.7"/>
    <s v="BIOCON LIMITED "/>
    <d v="2022-09-18T00:00:00"/>
    <s v="Sun"/>
    <x v="5"/>
    <s v="Monsoon"/>
    <n v="7"/>
    <x v="2"/>
    <x v="2"/>
  </r>
  <r>
    <s v="0001617     "/>
    <s v="NO DOC"/>
    <x v="0"/>
    <x v="0"/>
    <s v="XXXXXXXXXX"/>
    <s v="AMLONG 5MG TABLETS 15'S                      "/>
    <s v="hypertension"/>
    <x v="0"/>
    <s v="TAB"/>
    <n v="15"/>
    <n v="48.55"/>
    <s v="MICRO LABS LIMI"/>
    <d v="2022-09-18T00:00:00"/>
    <s v="Sun"/>
    <x v="5"/>
    <s v="Monsoon"/>
    <n v="7"/>
    <x v="2"/>
    <x v="2"/>
  </r>
  <r>
    <m/>
    <s v=""/>
    <x v="0"/>
    <x v="3"/>
    <s v=""/>
    <s v="GLYCOMET 500MG TABLETS 10'S                  "/>
    <s v="diabetic"/>
    <x v="3"/>
    <s v="TAB"/>
    <n v="10"/>
    <n v="18.7"/>
    <s v="USV LTD.       "/>
    <d v="2022-09-18T00:00:00"/>
    <s v="Sun"/>
    <x v="5"/>
    <s v="Monsoon"/>
    <n v="7"/>
    <x v="2"/>
    <x v="2"/>
  </r>
  <r>
    <m/>
    <s v=""/>
    <x v="0"/>
    <x v="3"/>
    <s v=""/>
    <s v="ENVAS 5MG TABLETS 15'S                       "/>
    <s v="cardiac"/>
    <x v="0"/>
    <s v="TAB"/>
    <n v="15"/>
    <n v="54.01"/>
    <s v="CADILA PHARMACE"/>
    <d v="2022-09-18T00:00:00"/>
    <s v="Sun"/>
    <x v="5"/>
    <s v="Monsoon"/>
    <n v="7"/>
    <x v="2"/>
    <x v="2"/>
  </r>
  <r>
    <s v="0001619     "/>
    <s v="MEENAKSHI MISSION HOSPITA          "/>
    <x v="2"/>
    <x v="4"/>
    <s v="XXXXXXXXXX"/>
    <s v="ATIVAN 2MG TABLETS NEW PACK 30 30'S          "/>
    <s v="psychiatric"/>
    <x v="1"/>
    <s v="TAB"/>
    <n v="30"/>
    <n v="91.87"/>
    <s v="PFIZER LIMITED "/>
    <d v="2022-09-19T00:00:00"/>
    <s v="Mon"/>
    <x v="5"/>
    <s v="Monsoon"/>
    <n v="1"/>
    <x v="2"/>
    <x v="2"/>
  </r>
  <r>
    <m/>
    <s v=""/>
    <x v="2"/>
    <x v="3"/>
    <s v=""/>
    <s v="ESOGA RD CAPSULES 10'S                       "/>
    <s v="peptic ulcer"/>
    <x v="8"/>
    <s v="CAP"/>
    <n v="30"/>
    <n v="165.7"/>
    <s v="ABBOTT LABS IND"/>
    <d v="2022-09-19T00:00:00"/>
    <s v="Mon"/>
    <x v="5"/>
    <s v="Monsoon"/>
    <n v="1"/>
    <x v="2"/>
    <x v="2"/>
  </r>
  <r>
    <m/>
    <s v=""/>
    <x v="2"/>
    <x v="3"/>
    <s v=""/>
    <s v="OLMEZEST 20MG TABLETS 10'S                   "/>
    <s v="antihypertensive"/>
    <x v="0"/>
    <s v="TAB"/>
    <n v="30"/>
    <n v="123"/>
    <s v="SUN PHARMA     "/>
    <d v="2022-09-19T00:00:00"/>
    <s v="Mon"/>
    <x v="5"/>
    <s v="Monsoon"/>
    <n v="1"/>
    <x v="2"/>
    <x v="2"/>
  </r>
  <r>
    <m/>
    <s v=""/>
    <x v="2"/>
    <x v="3"/>
    <s v=""/>
    <s v="PROLOMET XL 25MG TABLETS 10'S                "/>
    <s v="cardiac"/>
    <x v="0"/>
    <s v="TAB"/>
    <n v="30"/>
    <n v="50.05"/>
    <s v="SUN PHARMA     "/>
    <d v="2022-09-19T00:00:00"/>
    <s v="Mon"/>
    <x v="5"/>
    <s v="Monsoon"/>
    <n v="1"/>
    <x v="2"/>
    <x v="2"/>
  </r>
  <r>
    <s v="0001620     "/>
    <s v="NO DOC"/>
    <x v="2"/>
    <x v="4"/>
    <s v="XXXXXXXXXX"/>
    <s v="LUPITUSS COUGH SYRUP 100ML                   "/>
    <s v="cough"/>
    <x v="11"/>
    <s v="BOT"/>
    <n v="1"/>
    <n v="137.19999999999999"/>
    <s v="LUPIN LTD      "/>
    <d v="2022-09-19T00:00:00"/>
    <s v="Mon"/>
    <x v="5"/>
    <s v="Monsoon"/>
    <n v="1"/>
    <x v="2"/>
    <x v="2"/>
  </r>
  <r>
    <m/>
    <s v=""/>
    <x v="2"/>
    <x v="3"/>
    <s v=""/>
    <s v="VOVERAN SR 100MG TABLETS 15'S                "/>
    <s v="analgesic"/>
    <x v="7"/>
    <s v="TAB"/>
    <n v="5"/>
    <n v="178.97"/>
    <s v="NOVARTIS/CIBA  "/>
    <d v="2022-09-19T00:00:00"/>
    <s v="Mon"/>
    <x v="5"/>
    <s v="Monsoon"/>
    <n v="1"/>
    <x v="2"/>
    <x v="2"/>
  </r>
  <r>
    <m/>
    <s v=""/>
    <x v="2"/>
    <x v="3"/>
    <s v=""/>
    <s v="VOVERAN SR 100MG TABLETS 15'S                "/>
    <s v="analgesic"/>
    <x v="7"/>
    <s v="TAB"/>
    <n v="15"/>
    <n v="178.97"/>
    <s v="NOVARTIS/CIBA  "/>
    <d v="2022-09-19T00:00:00"/>
    <s v="Mon"/>
    <x v="5"/>
    <s v="Monsoon"/>
    <n v="1"/>
    <x v="2"/>
    <x v="2"/>
  </r>
  <r>
    <m/>
    <s v=""/>
    <x v="2"/>
    <x v="3"/>
    <s v=""/>
    <s v="AZAX 250MG TABLETS 6'S                       "/>
    <s v="antibiotic"/>
    <x v="5"/>
    <s v="TAB"/>
    <n v="10"/>
    <n v="71.02"/>
    <s v="RANBAXY        "/>
    <d v="2022-09-19T00:00:00"/>
    <s v="Mon"/>
    <x v="5"/>
    <s v="Monsoon"/>
    <n v="1"/>
    <x v="2"/>
    <x v="2"/>
  </r>
  <r>
    <m/>
    <s v=""/>
    <x v="2"/>
    <x v="3"/>
    <s v=""/>
    <s v="CIFRAN 500MG TABLETS 10'S                    "/>
    <s v="antibiotic"/>
    <x v="5"/>
    <s v="TAB"/>
    <n v="10"/>
    <n v="40.93"/>
    <s v="RANBAXY        "/>
    <d v="2022-09-19T00:00:00"/>
    <s v="Mon"/>
    <x v="5"/>
    <s v="Monsoon"/>
    <n v="1"/>
    <x v="2"/>
    <x v="2"/>
  </r>
  <r>
    <m/>
    <s v=""/>
    <x v="2"/>
    <x v="3"/>
    <s v=""/>
    <s v="CIFRAN 500MG TABLETS 10'S                    "/>
    <s v="antibiotic"/>
    <x v="5"/>
    <s v="TAB"/>
    <n v="10"/>
    <n v="45.3"/>
    <s v="RANBAXY        "/>
    <d v="2022-09-19T00:00:00"/>
    <s v="Mon"/>
    <x v="5"/>
    <s v="Monsoon"/>
    <n v="1"/>
    <x v="2"/>
    <x v="2"/>
  </r>
  <r>
    <m/>
    <s v=""/>
    <x v="2"/>
    <x v="3"/>
    <s v=""/>
    <s v="ALLEGRA 120MG TABLETS 10'S                   "/>
    <s v="Anti allergic"/>
    <x v="6"/>
    <s v="TAB"/>
    <n v="10"/>
    <n v="203.46"/>
    <s v="AVENTIS        "/>
    <d v="2022-09-19T00:00:00"/>
    <s v="Mon"/>
    <x v="5"/>
    <s v="Monsoon"/>
    <n v="1"/>
    <x v="2"/>
    <x v="2"/>
  </r>
  <r>
    <s v="0001621     "/>
    <s v="NO DOC"/>
    <x v="339"/>
    <x v="341"/>
    <s v="XXXXXXXXXX"/>
    <s v="BETNOVATE-GM CREAM 20GRAM                    "/>
    <s v="antifungal"/>
    <x v="4"/>
    <s v="TUB"/>
    <n v="1"/>
    <n v="34.049999999999997"/>
    <s v="GLAXO SMITHKLIN"/>
    <d v="2022-09-19T00:00:00"/>
    <s v="Mon"/>
    <x v="5"/>
    <s v="Monsoon"/>
    <n v="1"/>
    <x v="2"/>
    <x v="2"/>
  </r>
  <r>
    <m/>
    <s v=""/>
    <x v="339"/>
    <x v="3"/>
    <s v=""/>
    <s v="ALMOX 500MG CAPSULES 10'S                    "/>
    <s v="antibiotic"/>
    <x v="5"/>
    <s v="CAP"/>
    <n v="10"/>
    <n v="80.260000000000005"/>
    <s v="ALKEM LABOURATO"/>
    <d v="2022-09-19T00:00:00"/>
    <s v="Mon"/>
    <x v="5"/>
    <s v="Monsoon"/>
    <n v="1"/>
    <x v="2"/>
    <x v="2"/>
  </r>
  <r>
    <m/>
    <s v=""/>
    <x v="339"/>
    <x v="3"/>
    <s v=""/>
    <s v="GP 0.5MG TABLETS 10'S                        "/>
    <s v="diabetic"/>
    <x v="3"/>
    <s v="TAB"/>
    <n v="10"/>
    <n v="60.5"/>
    <s v="USV LTD.       "/>
    <d v="2022-09-19T00:00:00"/>
    <s v="Mon"/>
    <x v="5"/>
    <s v="Monsoon"/>
    <n v="1"/>
    <x v="2"/>
    <x v="2"/>
  </r>
  <r>
    <s v="0001622     "/>
    <s v="NO DOC"/>
    <x v="0"/>
    <x v="0"/>
    <s v="XXXXXXXXXX"/>
    <s v="ATARAX 10MG TABLETS 15'S                     "/>
    <s v="Anti allergic"/>
    <x v="6"/>
    <s v="TAB"/>
    <n v="5"/>
    <n v="47.91"/>
    <s v="UCB NOW KNOWN A"/>
    <d v="2022-09-19T00:00:00"/>
    <s v="Mon"/>
    <x v="5"/>
    <s v="Monsoon"/>
    <n v="1"/>
    <x v="2"/>
    <x v="2"/>
  </r>
  <r>
    <s v="0001623     "/>
    <s v="NO DOC"/>
    <x v="2"/>
    <x v="4"/>
    <s v="XXXXXXXXXX"/>
    <s v="VOVERAN SR 100MG TABLETS 15'S                "/>
    <s v="analgesic"/>
    <x v="7"/>
    <s v="TAB"/>
    <n v="10"/>
    <n v="178.97"/>
    <s v="NOVARTIS/CIBA  "/>
    <d v="2022-09-19T00:00:00"/>
    <s v="Mon"/>
    <x v="5"/>
    <s v="Monsoon"/>
    <n v="1"/>
    <x v="2"/>
    <x v="2"/>
  </r>
  <r>
    <m/>
    <s v=""/>
    <x v="2"/>
    <x v="3"/>
    <s v=""/>
    <s v="CIFRAN 500MG TABLETS 10'S                    "/>
    <s v="antibiotic"/>
    <x v="5"/>
    <s v="TAB"/>
    <n v="10"/>
    <n v="40.93"/>
    <s v="RANBAXY        "/>
    <d v="2022-09-19T00:00:00"/>
    <s v="Mon"/>
    <x v="5"/>
    <s v="Monsoon"/>
    <n v="1"/>
    <x v="2"/>
    <x v="2"/>
  </r>
  <r>
    <s v="0001624     "/>
    <s v="NO DOC"/>
    <x v="616"/>
    <x v="618"/>
    <s v="XXXXXXXXXX"/>
    <s v="NUROKIND OD TABLETS 20'S                     "/>
    <s v="vitamin"/>
    <x v="2"/>
    <s v="TAB"/>
    <n v="16"/>
    <n v="159.72"/>
    <s v="MANKIND PHARMA "/>
    <d v="2022-09-19T00:00:00"/>
    <s v="Mon"/>
    <x v="5"/>
    <s v="Monsoon"/>
    <n v="1"/>
    <x v="2"/>
    <x v="2"/>
  </r>
  <r>
    <s v="0001626     "/>
    <s v="NO DOC"/>
    <x v="0"/>
    <x v="0"/>
    <s v="XXXXXXXXXX"/>
    <s v="LOPARET TABLETS 10'S                         "/>
    <s v="antidiarrhoeal"/>
    <x v="8"/>
    <s v="TAB"/>
    <n v="10"/>
    <n v="22.17"/>
    <s v="RETORT PHARMACE"/>
    <d v="2022-09-19T00:00:00"/>
    <s v="Mon"/>
    <x v="5"/>
    <s v="Monsoon"/>
    <n v="1"/>
    <x v="2"/>
    <x v="2"/>
  </r>
  <r>
    <s v="0001627     "/>
    <s v="DR.NEETHI ARASU                    "/>
    <x v="143"/>
    <x v="145"/>
    <s v="XXXXXXXXXX"/>
    <s v="PAN-D CAPSULES 15'S                          "/>
    <s v="peptic ulcer"/>
    <x v="8"/>
    <s v="CAP"/>
    <n v="30"/>
    <n v="199"/>
    <s v="ALKEM LABOURATO"/>
    <d v="2022-09-19T00:00:00"/>
    <s v="Mon"/>
    <x v="5"/>
    <s v="Monsoon"/>
    <n v="1"/>
    <x v="2"/>
    <x v="2"/>
  </r>
  <r>
    <m/>
    <s v=""/>
    <x v="143"/>
    <x v="3"/>
    <s v=""/>
    <s v="FLAVEDON MR TABLETS 10'S                     "/>
    <s v="anti inflammatory"/>
    <x v="7"/>
    <s v="TAB"/>
    <n v="20"/>
    <n v="130.9"/>
    <s v="SERDIA PHARMACE"/>
    <d v="2022-09-19T00:00:00"/>
    <s v="Mon"/>
    <x v="5"/>
    <s v="Monsoon"/>
    <n v="1"/>
    <x v="2"/>
    <x v="2"/>
  </r>
  <r>
    <s v="0001628     "/>
    <s v="NO DOC"/>
    <x v="629"/>
    <x v="631"/>
    <s v="XXXXXXXXXX"/>
    <s v="CLAVAM BID DRY SYRUP 30ML                    "/>
    <s v="antibiotic"/>
    <x v="5"/>
    <s v="BOT"/>
    <n v="1"/>
    <n v="67.2"/>
    <s v="ALKEM LABOURATO"/>
    <d v="2022-09-19T00:00:00"/>
    <s v="Mon"/>
    <x v="5"/>
    <s v="Monsoon"/>
    <n v="1"/>
    <x v="2"/>
    <x v="2"/>
  </r>
  <r>
    <m/>
    <s v=""/>
    <x v="629"/>
    <x v="3"/>
    <s v=""/>
    <s v="P-250MG SUSPENSION 60ML                      "/>
    <s v="antipyretic"/>
    <x v="7"/>
    <s v="BOT"/>
    <n v="1"/>
    <n v="44.35"/>
    <s v="APEX LABORATOTO"/>
    <d v="2022-09-19T00:00:00"/>
    <s v="Mon"/>
    <x v="5"/>
    <s v="Monsoon"/>
    <n v="1"/>
    <x v="2"/>
    <x v="2"/>
  </r>
  <r>
    <m/>
    <s v=""/>
    <x v="629"/>
    <x v="3"/>
    <s v=""/>
    <s v="TIXYLIX NEW SYRUP 60ML                       "/>
    <s v="cough"/>
    <x v="11"/>
    <s v="BOT"/>
    <n v="1"/>
    <n v="93"/>
    <s v="ABBOTT HEALTHCA"/>
    <d v="2022-09-19T00:00:00"/>
    <s v="Mon"/>
    <x v="5"/>
    <s v="Monsoon"/>
    <n v="1"/>
    <x v="2"/>
    <x v="2"/>
  </r>
  <r>
    <s v="0001631     "/>
    <s v="DR.TAMIZH SELVI                    "/>
    <x v="661"/>
    <x v="663"/>
    <s v="XXXXXXXXXX"/>
    <s v="DINOGEST 10                                  "/>
    <s v="amenorrhoea"/>
    <x v="17"/>
    <s v="TAB"/>
    <n v="30"/>
    <n v="602.79999999999995"/>
    <s v="KOYE PHARMACEUT"/>
    <d v="2022-09-19T00:00:00"/>
    <s v="Mon"/>
    <x v="5"/>
    <s v="Monsoon"/>
    <n v="1"/>
    <x v="2"/>
    <x v="2"/>
  </r>
  <r>
    <s v="0001632     "/>
    <s v="DR.SUDHIR                          "/>
    <x v="336"/>
    <x v="338"/>
    <s v="XXXXXXXXXX"/>
    <s v="GLYNASE TABLETS 10'S                         "/>
    <s v="diabetic"/>
    <x v="3"/>
    <s v="TAB"/>
    <n v="40"/>
    <n v="8.11"/>
    <s v="USV LTD.       "/>
    <d v="2022-09-20T00:00:00"/>
    <s v="Tue"/>
    <x v="5"/>
    <s v="Monsoon"/>
    <n v="2"/>
    <x v="2"/>
    <x v="2"/>
  </r>
  <r>
    <s v="0001633     "/>
    <s v="DR.SAKTHI MOHAN                    "/>
    <x v="4"/>
    <x v="6"/>
    <s v="XXXXXXXXXX"/>
    <s v="DOLO 650MG TABLETS 15'S                      "/>
    <s v="antipyretic"/>
    <x v="7"/>
    <s v="TAB"/>
    <n v="30"/>
    <n v="34.270000000000003"/>
    <s v="MICRO LABS LIMI"/>
    <d v="2022-09-20T00:00:00"/>
    <s v="Tue"/>
    <x v="5"/>
    <s v="Monsoon"/>
    <n v="2"/>
    <x v="2"/>
    <x v="2"/>
  </r>
  <r>
    <m/>
    <s v=""/>
    <x v="4"/>
    <x v="3"/>
    <s v=""/>
    <s v="CALCIGARD 20MG RETARD TABLETS 10'S           "/>
    <s v="cardiac"/>
    <x v="0"/>
    <s v="TAB"/>
    <n v="20"/>
    <n v="38.549999999999997"/>
    <s v="TORRENT        "/>
    <d v="2022-09-20T00:00:00"/>
    <s v="Tue"/>
    <x v="5"/>
    <s v="Monsoon"/>
    <n v="2"/>
    <x v="2"/>
    <x v="2"/>
  </r>
  <r>
    <s v="0001634     "/>
    <s v="SHENBAGAM HOSPITAL                 "/>
    <x v="210"/>
    <x v="212"/>
    <s v="XXXXXXXXXX"/>
    <s v="A TO Z NS TABLETS 15'S                       "/>
    <s v="multivitamins"/>
    <x v="2"/>
    <s v="TAB"/>
    <n v="30"/>
    <n v="128"/>
    <s v="ALKEM LABOURATO"/>
    <d v="2022-09-20T00:00:00"/>
    <s v="Tue"/>
    <x v="5"/>
    <s v="Monsoon"/>
    <n v="2"/>
    <x v="2"/>
    <x v="2"/>
  </r>
  <r>
    <m/>
    <s v=""/>
    <x v="210"/>
    <x v="3"/>
    <s v=""/>
    <s v="ATIVAN 2MG TABLETS NEW PACK 30 30'S          "/>
    <s v="psychiatric"/>
    <x v="1"/>
    <s v="TAB"/>
    <n v="30"/>
    <n v="91.87"/>
    <s v="PFIZER LIMITED "/>
    <d v="2022-09-20T00:00:00"/>
    <s v="Tue"/>
    <x v="5"/>
    <s v="Monsoon"/>
    <n v="2"/>
    <x v="2"/>
    <x v="2"/>
  </r>
  <r>
    <m/>
    <s v=""/>
    <x v="210"/>
    <x v="3"/>
    <s v=""/>
    <s v="FLOTRAL D KIT 10'S                           "/>
    <s v="prostate hyperplacia"/>
    <x v="9"/>
    <s v="STR"/>
    <n v="30"/>
    <n v="315"/>
    <s v="RANBAXY        "/>
    <d v="2022-09-20T00:00:00"/>
    <s v="Tue"/>
    <x v="5"/>
    <s v="Monsoon"/>
    <n v="2"/>
    <x v="2"/>
    <x v="2"/>
  </r>
  <r>
    <m/>
    <s v=""/>
    <x v="210"/>
    <x v="3"/>
    <s v=""/>
    <s v="GLYCOMET SR 500MG TABLET 20'S                "/>
    <s v="diabetic"/>
    <x v="3"/>
    <s v="TAB"/>
    <n v="80"/>
    <n v="47.71"/>
    <s v="USV LTD.       "/>
    <d v="2022-09-20T00:00:00"/>
    <s v="Tue"/>
    <x v="5"/>
    <s v="Monsoon"/>
    <n v="2"/>
    <x v="2"/>
    <x v="2"/>
  </r>
  <r>
    <m/>
    <s v=""/>
    <x v="210"/>
    <x v="3"/>
    <s v=""/>
    <s v="GLYCOMET SR 500MG TABLET 20'S                "/>
    <s v="diabetic"/>
    <x v="3"/>
    <s v="TAB"/>
    <n v="10"/>
    <n v="47.71"/>
    <s v="USV LTD.       "/>
    <d v="2022-09-20T00:00:00"/>
    <s v="Tue"/>
    <x v="5"/>
    <s v="Monsoon"/>
    <n v="2"/>
    <x v="2"/>
    <x v="2"/>
  </r>
  <r>
    <m/>
    <s v=""/>
    <x v="210"/>
    <x v="3"/>
    <s v=""/>
    <s v="ADMENTA 5MG TABLETSS 10'S                    "/>
    <s v="Alzhemier Disease"/>
    <x v="10"/>
    <s v="TAB"/>
    <n v="30"/>
    <n v="119"/>
    <s v="SUN PHARMA     "/>
    <d v="2022-09-20T00:00:00"/>
    <s v="Tue"/>
    <x v="5"/>
    <s v="Monsoon"/>
    <n v="2"/>
    <x v="2"/>
    <x v="2"/>
  </r>
  <r>
    <m/>
    <s v=""/>
    <x v="210"/>
    <x v="3"/>
    <s v=""/>
    <s v="CLOPILET 75MG TABLETS NEW PACK 15'S          "/>
    <s v="anticoagulant"/>
    <x v="0"/>
    <s v="TAB"/>
    <n v="30"/>
    <n v="129.4"/>
    <s v="SUN PHARMA     "/>
    <d v="2022-09-20T00:00:00"/>
    <s v="Tue"/>
    <x v="5"/>
    <s v="Monsoon"/>
    <n v="2"/>
    <x v="2"/>
    <x v="2"/>
  </r>
  <r>
    <m/>
    <s v=""/>
    <x v="210"/>
    <x v="3"/>
    <s v=""/>
    <s v="SYNDOPA 110 15                               "/>
    <s v="parkinson disease"/>
    <x v="10"/>
    <s v="TAB"/>
    <n v="30"/>
    <n v="28.85"/>
    <s v="SUN PHARMA     "/>
    <d v="2022-09-20T00:00:00"/>
    <s v="Tue"/>
    <x v="5"/>
    <s v="Monsoon"/>
    <n v="2"/>
    <x v="2"/>
    <x v="2"/>
  </r>
  <r>
    <s v="0001635     "/>
    <s v="NO DOC"/>
    <x v="42"/>
    <x v="44"/>
    <s v="XXXXXXXXXX"/>
    <s v="TENORMIN 25MG TABLETS 14'S                   "/>
    <s v="antihypertensive"/>
    <x v="0"/>
    <s v="TAB"/>
    <n v="14"/>
    <n v="45.01"/>
    <s v="ABBOTT HEALTHCA"/>
    <d v="2022-09-20T00:00:00"/>
    <s v="Tue"/>
    <x v="5"/>
    <s v="Monsoon"/>
    <n v="2"/>
    <x v="2"/>
    <x v="2"/>
  </r>
  <r>
    <m/>
    <s v=""/>
    <x v="42"/>
    <x v="3"/>
    <s v=""/>
    <s v="NICARDIA RETARD 10MG NEW PACKI 15'S          "/>
    <s v="cardiac"/>
    <x v="0"/>
    <s v="TAB"/>
    <n v="30"/>
    <n v="42.51"/>
    <s v="UNIQUE         "/>
    <d v="2022-09-20T00:00:00"/>
    <s v="Tue"/>
    <x v="5"/>
    <s v="Monsoon"/>
    <n v="2"/>
    <x v="2"/>
    <x v="2"/>
  </r>
  <r>
    <m/>
    <s v=""/>
    <x v="42"/>
    <x v="3"/>
    <s v=""/>
    <s v="MAXGALIN 50MG CAPSULES 10'S                  "/>
    <s v="analgesic"/>
    <x v="7"/>
    <s v="CAP"/>
    <n v="10"/>
    <n v="110"/>
    <s v="SUN PHARMA     "/>
    <d v="2022-09-20T00:00:00"/>
    <s v="Tue"/>
    <x v="5"/>
    <s v="Monsoon"/>
    <n v="2"/>
    <x v="2"/>
    <x v="2"/>
  </r>
  <r>
    <m/>
    <s v=""/>
    <x v="42"/>
    <x v="3"/>
    <s v=""/>
    <s v="ACTA PRO 15                                  "/>
    <s v="digestive"/>
    <x v="8"/>
    <s v="STR"/>
    <n v="15"/>
    <n v="239"/>
    <s v="SUN PHARMA     "/>
    <d v="2022-09-20T00:00:00"/>
    <s v="Tue"/>
    <x v="5"/>
    <s v="Monsoon"/>
    <n v="2"/>
    <x v="2"/>
    <x v="2"/>
  </r>
  <r>
    <s v="0001636     "/>
    <s v="APOLLO HOSPITAL                    "/>
    <x v="42"/>
    <x v="44"/>
    <s v="XXXXXXXXXX"/>
    <s v="ATORLIP 40MG TABLETS 10'S                    "/>
    <s v="atherosclerosis"/>
    <x v="0"/>
    <s v="TAB"/>
    <n v="10"/>
    <n v="239.9"/>
    <s v="CIPLA          "/>
    <d v="2022-09-20T00:00:00"/>
    <s v="Tue"/>
    <x v="5"/>
    <s v="Monsoon"/>
    <n v="2"/>
    <x v="2"/>
    <x v="2"/>
  </r>
  <r>
    <m/>
    <s v=""/>
    <x v="42"/>
    <x v="3"/>
    <s v=""/>
    <s v="PAN 40MG TABLETS 15'S                        "/>
    <s v="peptic ulcer"/>
    <x v="8"/>
    <s v="TAB"/>
    <n v="15"/>
    <n v="151"/>
    <s v="ALKEM LABOURATO"/>
    <d v="2022-09-20T00:00:00"/>
    <s v="Tue"/>
    <x v="5"/>
    <s v="Monsoon"/>
    <n v="2"/>
    <x v="2"/>
    <x v="2"/>
  </r>
  <r>
    <m/>
    <s v=""/>
    <x v="42"/>
    <x v="3"/>
    <s v=""/>
    <s v="PAN 40MG TABLETS 15'S                        "/>
    <s v="peptic ulcer"/>
    <x v="8"/>
    <s v="TAB"/>
    <n v="5"/>
    <n v="151"/>
    <s v="ALKEM LABOURATO"/>
    <d v="2022-09-20T00:00:00"/>
    <s v="Tue"/>
    <x v="5"/>
    <s v="Monsoon"/>
    <n v="2"/>
    <x v="2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09-20T00:00:00"/>
    <s v="Tue"/>
    <x v="5"/>
    <s v="Monsoon"/>
    <n v="2"/>
    <x v="2"/>
    <x v="2"/>
  </r>
  <r>
    <m/>
    <s v=""/>
    <x v="42"/>
    <x v="3"/>
    <s v=""/>
    <s v="PROLOMET XL 12.5MG TABLETS 10'S              "/>
    <s v="cardiac"/>
    <x v="0"/>
    <s v="TAB"/>
    <n v="20"/>
    <n v="44.5"/>
    <s v="SUN PHARMA     "/>
    <d v="2022-09-20T00:00:00"/>
    <s v="Tue"/>
    <x v="5"/>
    <s v="Monsoon"/>
    <n v="2"/>
    <x v="2"/>
    <x v="2"/>
  </r>
  <r>
    <s v="0001637     "/>
    <s v="NO DOC"/>
    <x v="0"/>
    <x v="0"/>
    <s v="XXXXXXXXXX"/>
    <s v="GLYNASE MF TABLETS 10'S                      "/>
    <s v="diabetic"/>
    <x v="3"/>
    <s v="TAB"/>
    <n v="60"/>
    <n v="18.52"/>
    <s v="USV LTD.       "/>
    <d v="2022-09-20T00:00:00"/>
    <s v="Tue"/>
    <x v="5"/>
    <s v="Monsoon"/>
    <n v="2"/>
    <x v="2"/>
    <x v="2"/>
  </r>
  <r>
    <m/>
    <s v=""/>
    <x v="0"/>
    <x v="3"/>
    <s v=""/>
    <s v="GLYNASE MF TABLETS 10'S                      "/>
    <s v="diabetic"/>
    <x v="3"/>
    <s v="TAB"/>
    <n v="40"/>
    <n v="20.350000000000001"/>
    <s v="USV LTD.       "/>
    <d v="2022-09-20T00:00:00"/>
    <s v="Tue"/>
    <x v="5"/>
    <s v="Monsoon"/>
    <n v="2"/>
    <x v="2"/>
    <x v="2"/>
  </r>
  <r>
    <s v="0001638     "/>
    <s v="NO DOC"/>
    <x v="0"/>
    <x v="0"/>
    <s v="XXXXXXXXXX"/>
    <s v="MAXIFLO 250MG ROTACAPS 30'S                  "/>
    <s v="bronchodilator"/>
    <x v="11"/>
    <s v="JAR"/>
    <n v="1"/>
    <n v="411.56"/>
    <s v="CIPLA          "/>
    <d v="2022-09-20T00:00:00"/>
    <s v="Tue"/>
    <x v="5"/>
    <s v="Monsoon"/>
    <n v="2"/>
    <x v="2"/>
    <x v="2"/>
  </r>
  <r>
    <s v="0001639     "/>
    <s v="NO DOC"/>
    <x v="0"/>
    <x v="0"/>
    <s v="XXXXXXXXXX"/>
    <s v="ANDIAL TABLETS 10'S                          "/>
    <s v="antidiarrhoeal"/>
    <x v="8"/>
    <s v="TAB"/>
    <n v="10"/>
    <n v="22.12"/>
    <s v="               "/>
    <d v="2022-09-20T00:00:00"/>
    <s v="Tue"/>
    <x v="5"/>
    <s v="Monsoon"/>
    <n v="2"/>
    <x v="2"/>
    <x v="2"/>
  </r>
  <r>
    <s v="0001640     "/>
    <s v="DR.BABU                            "/>
    <x v="34"/>
    <x v="36"/>
    <s v="XXXXXXXXXX"/>
    <s v="VALPARIN 200MG TABLETS 10'S                  "/>
    <s v="anticonvulsant"/>
    <x v="10"/>
    <s v="TAB"/>
    <n v="30"/>
    <n v="38.299999999999997"/>
    <s v="SANOFI         "/>
    <d v="2022-09-21T00:00:00"/>
    <s v="Wed"/>
    <x v="5"/>
    <s v="Monsoon"/>
    <n v="3"/>
    <x v="2"/>
    <x v="2"/>
  </r>
  <r>
    <m/>
    <s v=""/>
    <x v="34"/>
    <x v="3"/>
    <s v=""/>
    <s v="AMIXIDE-H TABLETS 10'S                       "/>
    <s v="psychiatric"/>
    <x v="1"/>
    <s v="TAB"/>
    <n v="10"/>
    <n v="46.5"/>
    <s v="SUN PHARMA     "/>
    <d v="2022-09-21T00:00:00"/>
    <s v="Wed"/>
    <x v="5"/>
    <s v="Monsoon"/>
    <n v="3"/>
    <x v="2"/>
    <x v="2"/>
  </r>
  <r>
    <m/>
    <s v=""/>
    <x v="34"/>
    <x v="3"/>
    <s v=""/>
    <s v="AMIXIDE-H TABLETS 10'S                       "/>
    <s v="psychiatric"/>
    <x v="1"/>
    <s v="TAB"/>
    <n v="20"/>
    <n v="51"/>
    <s v="SUN PHARMA     "/>
    <d v="2022-09-21T00:00:00"/>
    <s v="Wed"/>
    <x v="5"/>
    <s v="Monsoon"/>
    <n v="3"/>
    <x v="2"/>
    <x v="2"/>
  </r>
  <r>
    <m/>
    <s v=""/>
    <x v="34"/>
    <x v="3"/>
    <s v=""/>
    <s v="ZEPTOL CR 200MG TABLETS 10'S                 "/>
    <s v="anticonvulsant"/>
    <x v="10"/>
    <s v="TAB"/>
    <n v="30"/>
    <n v="29"/>
    <s v="SUN PHARMA     "/>
    <d v="2022-09-21T00:00:00"/>
    <s v="Wed"/>
    <x v="5"/>
    <s v="Monsoon"/>
    <n v="3"/>
    <x v="2"/>
    <x v="2"/>
  </r>
  <r>
    <m/>
    <s v=""/>
    <x v="34"/>
    <x v="3"/>
    <s v=""/>
    <s v="VERTIN 8MG 15                                "/>
    <s v="vertigo"/>
    <x v="10"/>
    <s v="TAB"/>
    <n v="30"/>
    <n v="160.56"/>
    <s v="ABBOTT HEALTHCA"/>
    <d v="2022-09-21T00:00:00"/>
    <s v="Wed"/>
    <x v="5"/>
    <s v="Monsoon"/>
    <n v="3"/>
    <x v="2"/>
    <x v="2"/>
  </r>
  <r>
    <m/>
    <s v=""/>
    <x v="34"/>
    <x v="3"/>
    <s v=""/>
    <s v="NEUROBION FORTE TAB 30                       "/>
    <s v="multivitamin"/>
    <x v="2"/>
    <s v="TAB"/>
    <n v="30"/>
    <n v="34.700000000000003"/>
    <s v="MERCK          "/>
    <d v="2022-09-21T00:00:00"/>
    <s v="Wed"/>
    <x v="5"/>
    <s v="Monsoon"/>
    <n v="3"/>
    <x v="2"/>
    <x v="2"/>
  </r>
  <r>
    <m/>
    <s v=""/>
    <x v="34"/>
    <x v="3"/>
    <s v=""/>
    <s v="TIMOBEST EYE DROPS 1                         "/>
    <s v="eye drops"/>
    <x v="12"/>
    <s v="DRO"/>
    <n v="2"/>
    <n v="56"/>
    <s v="ZUVENTUS       "/>
    <d v="2022-09-21T00:00:00"/>
    <s v="Wed"/>
    <x v="5"/>
    <s v="Monsoon"/>
    <n v="3"/>
    <x v="2"/>
    <x v="2"/>
  </r>
  <r>
    <s v="0001643     "/>
    <s v="NO DOC"/>
    <x v="616"/>
    <x v="618"/>
    <s v="XXXXXXXXXX"/>
    <s v="GLYCOMET 500MG TABLETS 10'S                  "/>
    <s v="diabetic"/>
    <x v="3"/>
    <s v="TAB"/>
    <n v="10"/>
    <n v="18.7"/>
    <s v="USV LTD.       "/>
    <d v="2022-09-21T00:00:00"/>
    <s v="Wed"/>
    <x v="5"/>
    <s v="Monsoon"/>
    <n v="3"/>
    <x v="2"/>
    <x v="2"/>
  </r>
  <r>
    <m/>
    <s v=""/>
    <x v="616"/>
    <x v="3"/>
    <s v=""/>
    <s v="CARDIVAS 6.25MG TABLETS 10'S                 "/>
    <s v="cardiac"/>
    <x v="0"/>
    <s v="TAB"/>
    <n v="10"/>
    <n v="70"/>
    <s v="SUN PHARMA     "/>
    <d v="2022-09-21T00:00:00"/>
    <s v="Wed"/>
    <x v="5"/>
    <s v="Monsoon"/>
    <n v="3"/>
    <x v="2"/>
    <x v="2"/>
  </r>
  <r>
    <s v="0001644     "/>
    <s v="NO DOC"/>
    <x v="51"/>
    <x v="53"/>
    <s v="XXXXXXXXXX"/>
    <s v="ZERODOL SP TABLETS 10'S                      "/>
    <s v="analgesic"/>
    <x v="7"/>
    <s v="TAB"/>
    <n v="10"/>
    <n v="107.6"/>
    <s v="IPCA LABORATORI"/>
    <d v="2022-09-22T00:00:00"/>
    <s v="Thu"/>
    <x v="5"/>
    <s v="Monsoon"/>
    <n v="4"/>
    <x v="2"/>
    <x v="2"/>
  </r>
  <r>
    <m/>
    <s v=""/>
    <x v="51"/>
    <x v="3"/>
    <s v=""/>
    <s v="AZITHRAL 500MG TABLETS 5'S                   "/>
    <s v="antibiotic"/>
    <x v="5"/>
    <s v="TAB"/>
    <n v="3"/>
    <n v="132.36000000000001"/>
    <s v="ALEMBIC PHARMAC"/>
    <d v="2022-09-22T00:00:00"/>
    <s v="Thu"/>
    <x v="5"/>
    <s v="Monsoon"/>
    <n v="4"/>
    <x v="2"/>
    <x v="2"/>
  </r>
  <r>
    <m/>
    <s v=""/>
    <x v="51"/>
    <x v="3"/>
    <s v=""/>
    <s v="MONTEK LC TABLETS 10'S                       "/>
    <s v="Anti allergic"/>
    <x v="6"/>
    <s v="TAB"/>
    <n v="10"/>
    <n v="197"/>
    <s v="SUN PHARMA     "/>
    <d v="2022-09-22T00:00:00"/>
    <s v="Thu"/>
    <x v="5"/>
    <s v="Monsoon"/>
    <n v="4"/>
    <x v="2"/>
    <x v="2"/>
  </r>
  <r>
    <s v="0001645     "/>
    <s v="DR.MOHANDOSS                       "/>
    <x v="23"/>
    <x v="25"/>
    <s v="XXXXXXXXXX"/>
    <s v="AMLIP 5MG TABLETS 10'S                       "/>
    <s v="hypertension"/>
    <x v="0"/>
    <s v="TAB"/>
    <n v="40"/>
    <n v="32.36"/>
    <s v="CIPLA          "/>
    <d v="2022-09-22T00:00:00"/>
    <s v="Thu"/>
    <x v="5"/>
    <s v="Monsoon"/>
    <n v="4"/>
    <x v="2"/>
    <x v="2"/>
  </r>
  <r>
    <m/>
    <s v=""/>
    <x v="23"/>
    <x v="3"/>
    <s v=""/>
    <s v="TELMA 20MG NEW PACKING 30'S                  "/>
    <s v="antihypertensive"/>
    <x v="0"/>
    <s v="TAB"/>
    <n v="30"/>
    <n v="122.68"/>
    <s v="GLENMARK PHARMA"/>
    <d v="2022-09-22T00:00:00"/>
    <s v="Thu"/>
    <x v="5"/>
    <s v="Monsoon"/>
    <n v="4"/>
    <x v="2"/>
    <x v="2"/>
  </r>
  <r>
    <s v="0001648     "/>
    <s v="DR.BASKAR                          "/>
    <x v="146"/>
    <x v="148"/>
    <s v="XXXXXXXXXX"/>
    <s v="DERIPHYLLIN RET 150MG TABLETS 30'S           "/>
    <s v="bronchodilator"/>
    <x v="11"/>
    <s v="TAB"/>
    <n v="30"/>
    <n v="30.58"/>
    <s v="ZYDUS HEALTHCAR"/>
    <d v="2022-09-22T00:00:00"/>
    <s v="Thu"/>
    <x v="5"/>
    <s v="Monsoon"/>
    <n v="4"/>
    <x v="2"/>
    <x v="2"/>
  </r>
  <r>
    <m/>
    <s v=""/>
    <x v="146"/>
    <x v="3"/>
    <s v=""/>
    <s v="NEUROBION FORTE TAB 30                       "/>
    <s v="multivitamin"/>
    <x v="2"/>
    <s v="TAB"/>
    <n v="30"/>
    <n v="34.700000000000003"/>
    <s v="MERCK          "/>
    <d v="2022-09-22T00:00:00"/>
    <s v="Thu"/>
    <x v="5"/>
    <s v="Monsoon"/>
    <n v="4"/>
    <x v="2"/>
    <x v="2"/>
  </r>
  <r>
    <s v="0001651     "/>
    <s v="NO DOC"/>
    <x v="130"/>
    <x v="132"/>
    <s v="XXXXXXXXXX"/>
    <s v="HIFENAC P TABLETS 15'S                       "/>
    <s v="anti inflammatory"/>
    <x v="7"/>
    <s v="TAB"/>
    <n v="2"/>
    <n v="90.5"/>
    <s v="INTAS PHARMACEU"/>
    <d v="2022-09-22T00:00:00"/>
    <s v="Thu"/>
    <x v="5"/>
    <s v="Monsoon"/>
    <n v="4"/>
    <x v="2"/>
    <x v="2"/>
  </r>
  <r>
    <m/>
    <s v=""/>
    <x v="130"/>
    <x v="3"/>
    <s v=""/>
    <s v="MYOSPAZ TABLETS 10'S                         "/>
    <s v="analgesic"/>
    <x v="7"/>
    <s v="TAB"/>
    <n v="2"/>
    <n v="136.5"/>
    <s v="WIN MEDICARE LT"/>
    <d v="2022-09-22T00:00:00"/>
    <s v="Thu"/>
    <x v="5"/>
    <s v="Monsoon"/>
    <n v="4"/>
    <x v="2"/>
    <x v="2"/>
  </r>
  <r>
    <m/>
    <s v=""/>
    <x v="130"/>
    <x v="3"/>
    <s v=""/>
    <s v="MONTEK LC TABLETS 10'S                       "/>
    <s v="Anti allergic"/>
    <x v="6"/>
    <s v="TAB"/>
    <n v="3"/>
    <n v="197"/>
    <s v="SUN PHARMA     "/>
    <d v="2022-09-22T00:00:00"/>
    <s v="Thu"/>
    <x v="5"/>
    <s v="Monsoon"/>
    <n v="4"/>
    <x v="2"/>
    <x v="2"/>
  </r>
  <r>
    <s v="0001652     "/>
    <s v="NO DOC"/>
    <x v="0"/>
    <x v="0"/>
    <s v="XXXXXXXXXX"/>
    <s v="RENERVE PLUS CAPSULES 15'S                   "/>
    <s v="vitamin"/>
    <x v="2"/>
    <s v="CAP"/>
    <n v="2"/>
    <n v="277"/>
    <s v="GRANDIX        "/>
    <d v="2022-09-22T00:00:00"/>
    <s v="Thu"/>
    <x v="5"/>
    <s v="Monsoon"/>
    <n v="4"/>
    <x v="2"/>
    <x v="2"/>
  </r>
  <r>
    <s v="0001653     "/>
    <s v="NO DOC"/>
    <x v="302"/>
    <x v="304"/>
    <s v="XXXXXXXXXX"/>
    <s v="ENZOFLAM TABLETS 10'S                        "/>
    <s v="analgesic"/>
    <x v="7"/>
    <s v="TAB"/>
    <n v="3"/>
    <n v="139"/>
    <s v="ALKEM LABOURATO"/>
    <d v="2022-09-22T00:00:00"/>
    <s v="Thu"/>
    <x v="5"/>
    <s v="Monsoon"/>
    <n v="4"/>
    <x v="2"/>
    <x v="2"/>
  </r>
  <r>
    <m/>
    <s v=""/>
    <x v="302"/>
    <x v="3"/>
    <s v=""/>
    <s v="CLAVAM 625MG TABLETS 10'S                    "/>
    <s v="antibiotic"/>
    <x v="5"/>
    <s v="TAB"/>
    <n v="3"/>
    <n v="223.32"/>
    <s v="ALKEM LABOURATO"/>
    <d v="2022-09-22T00:00:00"/>
    <s v="Thu"/>
    <x v="5"/>
    <s v="Monsoon"/>
    <n v="4"/>
    <x v="2"/>
    <x v="2"/>
  </r>
  <r>
    <m/>
    <s v=""/>
    <x v="302"/>
    <x v="3"/>
    <s v=""/>
    <s v="PAN 40MG TABLETS 15'S                        "/>
    <s v="peptic ulcer"/>
    <x v="8"/>
    <s v="TAB"/>
    <n v="3"/>
    <n v="151"/>
    <s v="ALKEM LABOURATO"/>
    <d v="2022-09-22T00:00:00"/>
    <s v="Thu"/>
    <x v="5"/>
    <s v="Monsoon"/>
    <n v="4"/>
    <x v="2"/>
    <x v="2"/>
  </r>
  <r>
    <m/>
    <s v=""/>
    <x v="302"/>
    <x v="3"/>
    <s v=""/>
    <s v="GLYCOMET SR 500MG TABLET 20'S                "/>
    <s v="diabetic"/>
    <x v="3"/>
    <s v="TAB"/>
    <n v="20"/>
    <n v="47.71"/>
    <s v="USV LTD.       "/>
    <d v="2022-09-22T00:00:00"/>
    <s v="Thu"/>
    <x v="5"/>
    <s v="Monsoon"/>
    <n v="4"/>
    <x v="2"/>
    <x v="2"/>
  </r>
  <r>
    <m/>
    <s v=""/>
    <x v="302"/>
    <x v="3"/>
    <s v=""/>
    <s v="PANTOCID 40MG TABLETS 15'S                   "/>
    <s v="peptic ulcer"/>
    <x v="8"/>
    <s v="TAB"/>
    <n v="20"/>
    <n v="165"/>
    <s v="SUN PHARMA LABO"/>
    <d v="2022-09-22T00:00:00"/>
    <s v="Thu"/>
    <x v="5"/>
    <s v="Monsoon"/>
    <n v="4"/>
    <x v="2"/>
    <x v="2"/>
  </r>
  <r>
    <s v="0001654     "/>
    <s v="NO DOC"/>
    <x v="51"/>
    <x v="53"/>
    <s v="XXXXXXXXXX"/>
    <s v="CHYMORAL FORTE TABLETS 20'S                  "/>
    <s v="anti inflammatory"/>
    <x v="7"/>
    <s v="TAB"/>
    <n v="10"/>
    <n v="423.4"/>
    <s v="ELDER          "/>
    <d v="2022-09-22T00:00:00"/>
    <s v="Thu"/>
    <x v="5"/>
    <s v="Monsoon"/>
    <n v="4"/>
    <x v="2"/>
    <x v="2"/>
  </r>
  <r>
    <m/>
    <s v=""/>
    <x v="51"/>
    <x v="3"/>
    <s v=""/>
    <s v="PAN-D CAPSULES 15'S                          "/>
    <s v="peptic ulcer"/>
    <x v="8"/>
    <s v="CAP"/>
    <n v="6"/>
    <n v="199"/>
    <s v="ALKEM LABOURATO"/>
    <d v="2022-09-22T00:00:00"/>
    <s v="Thu"/>
    <x v="5"/>
    <s v="Monsoon"/>
    <n v="4"/>
    <x v="2"/>
    <x v="2"/>
  </r>
  <r>
    <s v="0001655     "/>
    <s v="NO DOC"/>
    <x v="0"/>
    <x v="0"/>
    <s v="XXXXXXXXXX"/>
    <s v="UNIENZYME TABLETS 15'S                       "/>
    <s v="enzyme"/>
    <x v="8"/>
    <s v="TAB"/>
    <n v="2"/>
    <n v="70.599999999999994"/>
    <s v="UNICHEM        "/>
    <d v="2022-09-22T00:00:00"/>
    <s v="Thu"/>
    <x v="5"/>
    <s v="Monsoon"/>
    <n v="4"/>
    <x v="2"/>
    <x v="2"/>
  </r>
  <r>
    <m/>
    <s v=""/>
    <x v="0"/>
    <x v="3"/>
    <s v=""/>
    <s v="SOMPRAZ D40MG CAPSULES 15'S                  "/>
    <s v="peptic ulcer"/>
    <x v="8"/>
    <s v="CAP"/>
    <n v="2"/>
    <n v="217"/>
    <s v="SUN PHARMA     "/>
    <d v="2022-09-22T00:00:00"/>
    <s v="Thu"/>
    <x v="5"/>
    <s v="Monsoon"/>
    <n v="4"/>
    <x v="2"/>
    <x v="2"/>
  </r>
  <r>
    <s v="0001656     "/>
    <s v="NO DOC"/>
    <x v="0"/>
    <x v="0"/>
    <s v="XXXXXXXXXX"/>
    <s v="DOLO 650MG TABLETS 15'S                      "/>
    <s v="antipyretic"/>
    <x v="7"/>
    <s v="TAB"/>
    <n v="15"/>
    <n v="34.270000000000003"/>
    <s v="MICRO LABS LIMI"/>
    <d v="2022-09-22T00:00:00"/>
    <s v="Thu"/>
    <x v="5"/>
    <s v="Monsoon"/>
    <n v="4"/>
    <x v="2"/>
    <x v="2"/>
  </r>
  <r>
    <m/>
    <s v=""/>
    <x v="0"/>
    <x v="3"/>
    <s v=""/>
    <s v="COREX-DX COUGH SYRUP 100ML                   "/>
    <s v="cough"/>
    <x v="11"/>
    <s v="BOT"/>
    <n v="1"/>
    <n v="132.41"/>
    <s v="PFIZER LIMITED "/>
    <d v="2022-09-22T00:00:00"/>
    <s v="Thu"/>
    <x v="5"/>
    <s v="Monsoon"/>
    <n v="4"/>
    <x v="2"/>
    <x v="2"/>
  </r>
  <r>
    <s v="0001657     "/>
    <s v="NO DOC"/>
    <x v="0"/>
    <x v="0"/>
    <s v="XXXXXXXXXX"/>
    <s v="AB PHYLLINE CAPSULES 10'S                    "/>
    <s v="bronchodilator"/>
    <x v="11"/>
    <s v="CAP"/>
    <n v="10"/>
    <n v="148.19999999999999"/>
    <s v="SUN PHARMA SIKK"/>
    <d v="2022-09-22T00:00:00"/>
    <s v="Thu"/>
    <x v="5"/>
    <s v="Monsoon"/>
    <n v="4"/>
    <x v="2"/>
    <x v="2"/>
  </r>
  <r>
    <m/>
    <s v=""/>
    <x v="0"/>
    <x v="3"/>
    <s v=""/>
    <s v="MONDESLOR TABLETS 10'S                       "/>
    <s v="Anti allergic"/>
    <x v="6"/>
    <s v="TAB"/>
    <n v="10"/>
    <n v="195"/>
    <s v="SUN PHARMA     "/>
    <d v="2022-09-22T00:00:00"/>
    <s v="Thu"/>
    <x v="5"/>
    <s v="Monsoon"/>
    <n v="4"/>
    <x v="2"/>
    <x v="2"/>
  </r>
  <r>
    <s v="0001658     "/>
    <s v="NO DOC"/>
    <x v="147"/>
    <x v="149"/>
    <s v="XXXXXXXXXX"/>
    <s v="NUROKIND PLUS CAPSULES 10'S                  "/>
    <s v="vitamin"/>
    <x v="2"/>
    <s v="CAP"/>
    <n v="10"/>
    <n v="105"/>
    <s v="MANKIND PHARMA "/>
    <d v="2022-09-22T00:00:00"/>
    <s v="Thu"/>
    <x v="5"/>
    <s v="Monsoon"/>
    <n v="4"/>
    <x v="2"/>
    <x v="2"/>
  </r>
  <r>
    <m/>
    <s v=""/>
    <x v="147"/>
    <x v="3"/>
    <s v=""/>
    <s v="ECOSPRIN 150MG TABLETS 14'S                  "/>
    <s v="anticoagulant"/>
    <x v="0"/>
    <s v="TAB"/>
    <n v="14"/>
    <n v="9.74"/>
    <s v="USV LTD.       "/>
    <d v="2022-09-22T00:00:00"/>
    <s v="Thu"/>
    <x v="5"/>
    <s v="Monsoon"/>
    <n v="4"/>
    <x v="2"/>
    <x v="2"/>
  </r>
  <r>
    <m/>
    <s v=""/>
    <x v="147"/>
    <x v="3"/>
    <s v=""/>
    <s v="CARDIVAS 3.125MG TABLETS 10'S                "/>
    <s v="cardiac"/>
    <x v="0"/>
    <s v="TAB"/>
    <n v="10"/>
    <n v="43.5"/>
    <s v="SUN PHARMA     "/>
    <d v="2022-09-22T00:00:00"/>
    <s v="Thu"/>
    <x v="5"/>
    <s v="Monsoon"/>
    <n v="4"/>
    <x v="2"/>
    <x v="2"/>
  </r>
  <r>
    <s v="0001659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2-09-22T00:00:00"/>
    <s v="Thu"/>
    <x v="5"/>
    <s v="Monsoon"/>
    <n v="4"/>
    <x v="2"/>
    <x v="2"/>
  </r>
  <r>
    <m/>
    <s v=""/>
    <x v="56"/>
    <x v="3"/>
    <s v=""/>
    <s v="UNIENZYME TABLETS 15'S                       "/>
    <s v="enzyme"/>
    <x v="8"/>
    <s v="TAB"/>
    <n v="30"/>
    <n v="70.599999999999994"/>
    <s v="UNICHEM        "/>
    <d v="2022-09-22T00:00:00"/>
    <s v="Thu"/>
    <x v="5"/>
    <s v="Monsoon"/>
    <n v="4"/>
    <x v="2"/>
    <x v="2"/>
  </r>
  <r>
    <m/>
    <s v=""/>
    <x v="56"/>
    <x v="3"/>
    <s v=""/>
    <s v="BECOZYME C FORTE TABLETS 15'S                "/>
    <s v="multivitamin"/>
    <x v="2"/>
    <s v="TAB"/>
    <n v="30"/>
    <n v="25"/>
    <s v="ABBOTT (FORMERL"/>
    <d v="2022-09-22T00:00:00"/>
    <s v="Thu"/>
    <x v="5"/>
    <s v="Monsoon"/>
    <n v="4"/>
    <x v="2"/>
    <x v="2"/>
  </r>
  <r>
    <s v="0001660     "/>
    <s v="NO DOC"/>
    <x v="128"/>
    <x v="130"/>
    <s v="XXXXXXXXXX"/>
    <s v="TAZLOC 40MG TABLETS 10'S                     "/>
    <s v="antihypertensive"/>
    <x v="0"/>
    <s v="TAB"/>
    <n v="30"/>
    <n v="81.98"/>
    <s v="USV LTD.       "/>
    <d v="2022-09-22T00:00:00"/>
    <s v="Thu"/>
    <x v="5"/>
    <s v="Monsoon"/>
    <n v="4"/>
    <x v="2"/>
    <x v="2"/>
  </r>
  <r>
    <m/>
    <s v=""/>
    <x v="128"/>
    <x v="3"/>
    <s v=""/>
    <s v="CRESTOR 10MG TABLETS 30'S                    "/>
    <s v="antihypertensive"/>
    <x v="0"/>
    <s v="TAB"/>
    <n v="30"/>
    <n v="624"/>
    <s v="ASTRA ZENECA PH"/>
    <d v="2022-09-22T00:00:00"/>
    <s v="Thu"/>
    <x v="5"/>
    <s v="Monsoon"/>
    <n v="4"/>
    <x v="2"/>
    <x v="2"/>
  </r>
  <r>
    <m/>
    <s v=""/>
    <x v="128"/>
    <x v="3"/>
    <s v=""/>
    <s v="GLIMISAVE MV 2MG TABLETS 15'S                "/>
    <s v="diabetic"/>
    <x v="3"/>
    <s v="TAB"/>
    <n v="60"/>
    <n v="278.54000000000002"/>
    <s v="ERIS           "/>
    <d v="2022-09-22T00:00:00"/>
    <s v="Thu"/>
    <x v="5"/>
    <s v="Monsoon"/>
    <n v="4"/>
    <x v="2"/>
    <x v="2"/>
  </r>
  <r>
    <s v="0001661     "/>
    <s v="DR.A.SHANMUGAM                     "/>
    <x v="59"/>
    <x v="61"/>
    <s v="XXXXXXXXXX"/>
    <s v="GLIZID MV TAB 10                             "/>
    <s v="diabetic"/>
    <x v="3"/>
    <s v="TAB"/>
    <n v="9"/>
    <n v="140.55000000000001"/>
    <s v="WOCKHARDT LIMIT"/>
    <d v="2022-09-22T00:00:00"/>
    <s v="Thu"/>
    <x v="5"/>
    <s v="Monsoon"/>
    <n v="4"/>
    <x v="2"/>
    <x v="2"/>
  </r>
  <r>
    <s v="0001662     "/>
    <s v="NO DOC"/>
    <x v="130"/>
    <x v="132"/>
    <s v="XXXXXXXXXX"/>
    <s v="A TO Z NS TABLETS 15'S                       "/>
    <s v="multivitamins"/>
    <x v="2"/>
    <s v="TAB"/>
    <n v="15"/>
    <n v="128"/>
    <s v="ALKEM LABOURATO"/>
    <d v="2022-09-22T00:00:00"/>
    <s v="Thu"/>
    <x v="5"/>
    <s v="Monsoon"/>
    <n v="4"/>
    <x v="2"/>
    <x v="2"/>
  </r>
  <r>
    <m/>
    <s v=""/>
    <x v="130"/>
    <x v="3"/>
    <s v=""/>
    <s v="OLMEZEST 40MG TABLETS 10'S                   "/>
    <s v="antihypertensive"/>
    <x v="0"/>
    <s v="TAB"/>
    <n v="10"/>
    <n v="214"/>
    <s v="SUN PHARMA     "/>
    <d v="2022-09-22T00:00:00"/>
    <s v="Thu"/>
    <x v="5"/>
    <s v="Monsoon"/>
    <n v="4"/>
    <x v="2"/>
    <x v="2"/>
  </r>
  <r>
    <m/>
    <s v=""/>
    <x v="130"/>
    <x v="3"/>
    <s v=""/>
    <s v="HUMAN MIXTARD 40 IU 10ML                     "/>
    <s v="insulin"/>
    <x v="3"/>
    <s v="VIA"/>
    <n v="1"/>
    <n v="158.41999999999999"/>
    <s v="NOVO NORDISK   "/>
    <d v="2022-09-22T00:00:00"/>
    <s v="Thu"/>
    <x v="5"/>
    <s v="Monsoon"/>
    <n v="4"/>
    <x v="2"/>
    <x v="2"/>
  </r>
  <r>
    <s v="0001663     "/>
    <s v="NO DOC"/>
    <x v="26"/>
    <x v="28"/>
    <s v="XXXXXXXXXX"/>
    <s v="FOURTS B TABLETS 15'S                        "/>
    <s v="multivitamin"/>
    <x v="2"/>
    <s v="TAB"/>
    <n v="15"/>
    <n v="67.5"/>
    <s v="IPCA LABORATORI"/>
    <d v="2022-09-23T00:00:00"/>
    <s v="Fri"/>
    <x v="5"/>
    <s v="Monsoon"/>
    <n v="5"/>
    <x v="2"/>
    <x v="2"/>
  </r>
  <r>
    <m/>
    <s v=""/>
    <x v="26"/>
    <x v="3"/>
    <s v=""/>
    <s v="PANTOCID DSR CAPSULES 15'S                   "/>
    <s v="peptic ulcer"/>
    <x v="8"/>
    <s v="CAP"/>
    <n v="15"/>
    <n v="210"/>
    <s v="SUN PHARMA     "/>
    <d v="2022-09-23T00:00:00"/>
    <s v="Fri"/>
    <x v="5"/>
    <s v="Monsoon"/>
    <n v="5"/>
    <x v="2"/>
    <x v="2"/>
  </r>
  <r>
    <m/>
    <s v=""/>
    <x v="26"/>
    <x v="3"/>
    <s v=""/>
    <s v="TELPRES 20 15                                "/>
    <s v="antihypertensive"/>
    <x v="0"/>
    <s v="STR"/>
    <n v="30"/>
    <n v="61.27"/>
    <s v="ABBOTT HEALTHCA"/>
    <d v="2022-09-23T00:00:00"/>
    <s v="Fri"/>
    <x v="5"/>
    <s v="Monsoon"/>
    <n v="5"/>
    <x v="2"/>
    <x v="2"/>
  </r>
  <r>
    <s v="0001664     "/>
    <s v="NO DOC"/>
    <x v="662"/>
    <x v="664"/>
    <s v="XXXXXXXXXX"/>
    <s v="NIFTAS 100MG TABLETS 10'S                    "/>
    <s v="antibiotic"/>
    <x v="5"/>
    <s v="TAB"/>
    <n v="8"/>
    <n v="134"/>
    <s v="INTAS          "/>
    <d v="2022-09-23T00:00:00"/>
    <s v="Fri"/>
    <x v="5"/>
    <s v="Monsoon"/>
    <n v="5"/>
    <x v="2"/>
    <x v="2"/>
  </r>
  <r>
    <s v="0001666     "/>
    <s v="NO DOC"/>
    <x v="382"/>
    <x v="384"/>
    <s v="XXXXXXXXXX"/>
    <s v="ONDEM MD 4MG TABLETS 10'S                    "/>
    <s v="nausea"/>
    <x v="8"/>
    <s v="TAB"/>
    <n v="5"/>
    <n v="52.61"/>
    <s v="ALKEM (BERGEN H"/>
    <d v="2022-09-23T00:00:00"/>
    <s v="Fri"/>
    <x v="5"/>
    <s v="Monsoon"/>
    <n v="5"/>
    <x v="2"/>
    <x v="2"/>
  </r>
  <r>
    <m/>
    <s v=""/>
    <x v="382"/>
    <x v="3"/>
    <s v=""/>
    <s v="RABEKIND DSR CAPSULES 10'S                   "/>
    <s v="peptic ulcer"/>
    <x v="8"/>
    <s v="CAP"/>
    <n v="5"/>
    <n v="93.5"/>
    <s v="MANKIND PHARMA "/>
    <d v="2022-09-23T00:00:00"/>
    <s v="Fri"/>
    <x v="5"/>
    <s v="Monsoon"/>
    <n v="5"/>
    <x v="2"/>
    <x v="2"/>
  </r>
  <r>
    <s v="0001667     "/>
    <s v="DR.LAKSHMANAN                      "/>
    <x v="3"/>
    <x v="5"/>
    <s v="XXXXXXXXXX"/>
    <s v="BETACAP TR 40MG TABLETS 10'S                 "/>
    <s v="cardiac"/>
    <x v="0"/>
    <s v="TAB"/>
    <n v="10"/>
    <n v="47.25"/>
    <s v="SUN PHARMA     "/>
    <d v="2022-09-23T00:00:00"/>
    <s v="Fri"/>
    <x v="5"/>
    <s v="Monsoon"/>
    <n v="5"/>
    <x v="2"/>
    <x v="2"/>
  </r>
  <r>
    <s v="0001668     "/>
    <s v="DR.VALLAL                          "/>
    <x v="93"/>
    <x v="95"/>
    <s v="XXXXXXXXXX"/>
    <s v="SHELCAL 500MG TABLETS 15'S                   "/>
    <s v="calcium"/>
    <x v="2"/>
    <s v="TAB"/>
    <n v="20"/>
    <n v="119.5"/>
    <s v="ELDER          "/>
    <d v="2022-09-23T00:00:00"/>
    <s v="Fri"/>
    <x v="5"/>
    <s v="Monsoon"/>
    <n v="5"/>
    <x v="2"/>
    <x v="2"/>
  </r>
  <r>
    <m/>
    <s v=""/>
    <x v="93"/>
    <x v="3"/>
    <s v=""/>
    <s v="VERTIN 8MG 15                                "/>
    <s v="vertigo"/>
    <x v="10"/>
    <s v="TAB"/>
    <n v="20"/>
    <n v="160.56"/>
    <s v="ABBOTT HEALTHCA"/>
    <d v="2022-09-23T00:00:00"/>
    <s v="Fri"/>
    <x v="5"/>
    <s v="Monsoon"/>
    <n v="5"/>
    <x v="2"/>
    <x v="2"/>
  </r>
  <r>
    <s v="0001669     "/>
    <s v="NO DOC"/>
    <x v="171"/>
    <x v="173"/>
    <s v="XXXXXXXXXX"/>
    <s v="TELMA 40MG NEW 30'S STRIP PACK 30'S          "/>
    <s v="antihypertensive"/>
    <x v="0"/>
    <s v="TAB"/>
    <n v="10"/>
    <n v="222.1"/>
    <s v="GLENMARK PHARMA"/>
    <d v="2022-09-23T00:00:00"/>
    <s v="Fri"/>
    <x v="5"/>
    <s v="Monsoon"/>
    <n v="5"/>
    <x v="2"/>
    <x v="2"/>
  </r>
  <r>
    <s v="0001671     "/>
    <s v="DR.ANNAMALAISAMY                   "/>
    <x v="36"/>
    <x v="38"/>
    <s v="XXXXXXXXXX"/>
    <s v="NEBICARD 5MG TABLETS 10'S                    "/>
    <s v="cardiac"/>
    <x v="0"/>
    <s v="TAB"/>
    <n v="30"/>
    <n v="160.5"/>
    <s v="TORRENT        "/>
    <d v="2022-09-23T00:00:00"/>
    <s v="Fri"/>
    <x v="5"/>
    <s v="Monsoon"/>
    <n v="5"/>
    <x v="2"/>
    <x v="2"/>
  </r>
  <r>
    <m/>
    <s v=""/>
    <x v="36"/>
    <x v="3"/>
    <s v=""/>
    <s v="ECOSPRIN AV 75/20MG CAPSULES 10'S            "/>
    <s v="anticoagulant"/>
    <x v="0"/>
    <s v="CAP"/>
    <n v="30"/>
    <n v="35.76"/>
    <s v="USV LTD.       "/>
    <d v="2022-09-23T00:00:00"/>
    <s v="Fri"/>
    <x v="5"/>
    <s v="Monsoon"/>
    <n v="5"/>
    <x v="2"/>
    <x v="2"/>
  </r>
  <r>
    <m/>
    <s v=""/>
    <x v="36"/>
    <x v="3"/>
    <s v=""/>
    <s v="METOSARTAN 25MG TABLETS 10'S                 "/>
    <s v="cardiac"/>
    <x v="0"/>
    <s v="TAB"/>
    <n v="30"/>
    <n v="173"/>
    <s v="SUN PHARMA     "/>
    <d v="2022-09-23T00:00:00"/>
    <s v="Fri"/>
    <x v="5"/>
    <s v="Monsoon"/>
    <n v="5"/>
    <x v="2"/>
    <x v="2"/>
  </r>
  <r>
    <s v="0001672     "/>
    <s v="NO DOC"/>
    <x v="5"/>
    <x v="7"/>
    <s v="XXXXXXXXXX"/>
    <s v="DYSLIPTIN 10MG TABLETS 10'S                  "/>
    <s v="atherosclerosis"/>
    <x v="0"/>
    <s v="TAB"/>
    <n v="30"/>
    <n v="57.99"/>
    <s v="EAST WEST PHARM"/>
    <d v="2022-09-23T00:00:00"/>
    <s v="Fri"/>
    <x v="5"/>
    <s v="Monsoon"/>
    <n v="5"/>
    <x v="2"/>
    <x v="2"/>
  </r>
  <r>
    <s v="0001673     "/>
    <s v="NO DOC"/>
    <x v="0"/>
    <x v="0"/>
    <s v="XXXXXXXXXX"/>
    <s v="CHYMORAL FORTE TABLETS 20'S                  "/>
    <s v="anti inflammatory"/>
    <x v="7"/>
    <s v="TAB"/>
    <n v="4"/>
    <n v="423.4"/>
    <s v="ELDER          "/>
    <d v="2022-09-23T00:00:00"/>
    <s v="Fri"/>
    <x v="5"/>
    <s v="Monsoon"/>
    <n v="5"/>
    <x v="2"/>
    <x v="2"/>
  </r>
  <r>
    <s v="0001674     "/>
    <s v="NO DOC"/>
    <x v="0"/>
    <x v="0"/>
    <s v="XXXXXXXXXX"/>
    <s v="ENTEROGERMINA LIQUID 5ML                     "/>
    <s v="antidiarrhoeal"/>
    <x v="8"/>
    <s v="PCS"/>
    <n v="4"/>
    <n v="59.88"/>
    <s v="SANOFI         "/>
    <d v="2022-09-23T00:00:00"/>
    <s v="Fri"/>
    <x v="5"/>
    <s v="Monsoon"/>
    <n v="5"/>
    <x v="2"/>
    <x v="2"/>
  </r>
  <r>
    <s v="0001675     "/>
    <s v="NO DOC"/>
    <x v="0"/>
    <x v="0"/>
    <s v="XXXXXXXXXX"/>
    <s v="EVION 400MG CAPSULES 10'S                    "/>
    <s v="vitamin"/>
    <x v="2"/>
    <s v="CAP"/>
    <n v="2"/>
    <n v="35.9"/>
    <s v="MERCK          "/>
    <d v="2022-09-23T00:00:00"/>
    <s v="Fri"/>
    <x v="5"/>
    <s v="Monsoon"/>
    <n v="5"/>
    <x v="2"/>
    <x v="2"/>
  </r>
  <r>
    <m/>
    <s v=""/>
    <x v="0"/>
    <x v="3"/>
    <s v=""/>
    <s v="LECOPE TABLETS 10'S                          "/>
    <s v="antihistamine"/>
    <x v="6"/>
    <s v="TAB"/>
    <n v="10"/>
    <n v="27.14"/>
    <s v="MANKIND PHARMA "/>
    <d v="2022-09-23T00:00:00"/>
    <s v="Fri"/>
    <x v="5"/>
    <s v="Monsoon"/>
    <n v="5"/>
    <x v="2"/>
    <x v="2"/>
  </r>
  <r>
    <s v="0001676     "/>
    <s v="DR.RAMACHANDRAN                    "/>
    <x v="663"/>
    <x v="665"/>
    <s v="XXXXXXXXXX"/>
    <s v="ZERODOL 100MG TABLETS 10'S                   "/>
    <s v="analgesic"/>
    <x v="7"/>
    <s v="TAB"/>
    <n v="4"/>
    <n v="51.45"/>
    <s v="IPCA LABORATORI"/>
    <d v="2022-09-23T00:00:00"/>
    <s v="Fri"/>
    <x v="5"/>
    <s v="Monsoon"/>
    <n v="5"/>
    <x v="2"/>
    <x v="2"/>
  </r>
  <r>
    <s v="0001677     "/>
    <s v="NO DOC"/>
    <x v="3"/>
    <x v="5"/>
    <s v="XXXXXXXXXX"/>
    <s v="ZERODOL 100MG TABLETS 10'S                   "/>
    <s v="analgesic"/>
    <x v="7"/>
    <s v="TAB"/>
    <n v="10"/>
    <n v="51.45"/>
    <s v="IPCA LABORATORI"/>
    <d v="2022-09-23T00:00:00"/>
    <s v="Fri"/>
    <x v="5"/>
    <s v="Monsoon"/>
    <n v="5"/>
    <x v="2"/>
    <x v="2"/>
  </r>
  <r>
    <m/>
    <s v=""/>
    <x v="3"/>
    <x v="3"/>
    <s v=""/>
    <s v="DOLO 650MG TABLETS 15'S                      "/>
    <s v="antipyretic"/>
    <x v="7"/>
    <s v="TAB"/>
    <n v="30"/>
    <n v="34.270000000000003"/>
    <s v="MICRO LABS LIMI"/>
    <d v="2022-09-23T00:00:00"/>
    <s v="Fri"/>
    <x v="5"/>
    <s v="Monsoon"/>
    <n v="5"/>
    <x v="2"/>
    <x v="2"/>
  </r>
  <r>
    <m/>
    <s v=""/>
    <x v="3"/>
    <x v="3"/>
    <s v=""/>
    <s v="LOPARET TABLETS 10'S                         "/>
    <s v="antidiarrhoeal"/>
    <x v="8"/>
    <s v="TAB"/>
    <n v="20"/>
    <n v="22.17"/>
    <s v="RETORT PHARMACE"/>
    <d v="2022-09-23T00:00:00"/>
    <s v="Fri"/>
    <x v="5"/>
    <s v="Monsoon"/>
    <n v="5"/>
    <x v="2"/>
    <x v="2"/>
  </r>
  <r>
    <s v="0001678     "/>
    <s v="NO DOC"/>
    <x v="0"/>
    <x v="0"/>
    <s v="XXXXXXXXXX"/>
    <s v="P-250MG SUSPENSION 60ML                      "/>
    <s v="antipyretic"/>
    <x v="7"/>
    <s v="BOT"/>
    <n v="1"/>
    <n v="44.35"/>
    <s v="APEX LABORATOTO"/>
    <d v="2022-09-23T00:00:00"/>
    <s v="Fri"/>
    <x v="5"/>
    <s v="Monsoon"/>
    <n v="5"/>
    <x v="2"/>
    <x v="2"/>
  </r>
  <r>
    <s v="0001679     "/>
    <s v="NO DOC"/>
    <x v="88"/>
    <x v="90"/>
    <s v="XXXXXXXXXX"/>
    <s v="RABEKIND 20 15                               "/>
    <s v="peptic ulcer"/>
    <x v="8"/>
    <s v="TAB"/>
    <n v="6"/>
    <n v="65.849999999999994"/>
    <s v="MANKIND PHARMA "/>
    <d v="2022-09-24T00:00:00"/>
    <s v="Sat"/>
    <x v="5"/>
    <s v="Monsoon"/>
    <n v="6"/>
    <x v="2"/>
    <x v="2"/>
  </r>
  <r>
    <s v="0001680     "/>
    <s v="NO DOC"/>
    <x v="608"/>
    <x v="610"/>
    <s v="XXXXXXXXXX"/>
    <s v="CLAVIX 75MG TABLETS 15'S                     "/>
    <s v="anticoagulant"/>
    <x v="0"/>
    <s v="TAB"/>
    <n v="30"/>
    <n v="126.87"/>
    <s v="INTAS          "/>
    <d v="2022-09-24T00:00:00"/>
    <s v="Sat"/>
    <x v="5"/>
    <s v="Monsoon"/>
    <n v="6"/>
    <x v="2"/>
    <x v="2"/>
  </r>
  <r>
    <m/>
    <s v=""/>
    <x v="608"/>
    <x v="3"/>
    <s v=""/>
    <s v="ANXIT 0.5MG TABLETS 15'S                     "/>
    <s v="anxiolytic"/>
    <x v="1"/>
    <s v="TAB"/>
    <n v="30"/>
    <n v="47"/>
    <s v="MICRO LABS LIMI"/>
    <d v="2022-09-24T00:00:00"/>
    <s v="Sat"/>
    <x v="5"/>
    <s v="Monsoon"/>
    <n v="6"/>
    <x v="2"/>
    <x v="2"/>
  </r>
  <r>
    <m/>
    <s v=""/>
    <x v="608"/>
    <x v="3"/>
    <s v=""/>
    <s v="BECOSULES CAPSULES 20'S                      "/>
    <s v="multivitamin"/>
    <x v="2"/>
    <s v="CAP"/>
    <n v="25"/>
    <n v="45.67"/>
    <s v="PFIZER LIMITED "/>
    <d v="2022-09-24T00:00:00"/>
    <s v="Sat"/>
    <x v="5"/>
    <s v="Monsoon"/>
    <n v="6"/>
    <x v="2"/>
    <x v="2"/>
  </r>
  <r>
    <m/>
    <s v=""/>
    <x v="608"/>
    <x v="3"/>
    <s v=""/>
    <s v="TAZLOC BETA 50MG TABLETS 10'S                "/>
    <s v="antihypertensive"/>
    <x v="0"/>
    <s v="TAB"/>
    <n v="10"/>
    <n v="173.51"/>
    <s v="USV LTD.       "/>
    <d v="2022-09-24T00:00:00"/>
    <s v="Sat"/>
    <x v="5"/>
    <s v="Monsoon"/>
    <n v="6"/>
    <x v="2"/>
    <x v="2"/>
  </r>
  <r>
    <m/>
    <s v=""/>
    <x v="608"/>
    <x v="3"/>
    <s v=""/>
    <s v="SUPRADYN TABLETS 15'S                        "/>
    <s v="multivitamin"/>
    <x v="2"/>
    <s v="TAB"/>
    <n v="25"/>
    <n v="50"/>
    <s v="ABBOTT (FORMERL"/>
    <d v="2022-09-24T00:00:00"/>
    <s v="Sat"/>
    <x v="5"/>
    <s v="Monsoon"/>
    <n v="6"/>
    <x v="2"/>
    <x v="2"/>
  </r>
  <r>
    <m/>
    <s v=""/>
    <x v="608"/>
    <x v="3"/>
    <s v=""/>
    <s v="NITROSUN 10MG TABLETS 10'S                   "/>
    <s v="psychiatric"/>
    <x v="1"/>
    <s v="TAB"/>
    <n v="10"/>
    <n v="59.5"/>
    <s v="SUN PHARMA     "/>
    <d v="2022-09-24T00:00:00"/>
    <s v="Sat"/>
    <x v="5"/>
    <s v="Monsoon"/>
    <n v="6"/>
    <x v="2"/>
    <x v="2"/>
  </r>
  <r>
    <m/>
    <s v=""/>
    <x v="608"/>
    <x v="3"/>
    <s v=""/>
    <s v="LIPITAS 20 15                                "/>
    <s v="cholesterol reducing agent"/>
    <x v="0"/>
    <s v="TAB"/>
    <n v="30"/>
    <n v="493.5"/>
    <s v="INTAS          "/>
    <d v="2022-09-24T00:00:00"/>
    <s v="Sat"/>
    <x v="5"/>
    <s v="Monsoon"/>
    <n v="6"/>
    <x v="2"/>
    <x v="2"/>
  </r>
  <r>
    <s v="0001681     "/>
    <s v="VELAMMAL HOSPITAL                  "/>
    <x v="71"/>
    <x v="73"/>
    <s v="XXXXXXXXXX"/>
    <s v="GLYNASE MF TABLETS 10'S                      "/>
    <s v="diabetic"/>
    <x v="3"/>
    <s v="TAB"/>
    <n v="100"/>
    <n v="20.350000000000001"/>
    <s v="USV LTD.       "/>
    <d v="2022-09-24T00:00:00"/>
    <s v="Sat"/>
    <x v="5"/>
    <s v="Monsoon"/>
    <n v="6"/>
    <x v="2"/>
    <x v="2"/>
  </r>
  <r>
    <m/>
    <s v=""/>
    <x v="71"/>
    <x v="3"/>
    <s v=""/>
    <s v="LINOTRIL-0.5MG TABLETS 10'S                  "/>
    <s v="psychiatric"/>
    <x v="1"/>
    <s v="TAB"/>
    <n v="30"/>
    <n v="37.6"/>
    <s v="LINUX LABS     "/>
    <d v="2022-09-24T00:00:00"/>
    <s v="Sat"/>
    <x v="5"/>
    <s v="Monsoon"/>
    <n v="6"/>
    <x v="2"/>
    <x v="2"/>
  </r>
  <r>
    <m/>
    <s v=""/>
    <x v="71"/>
    <x v="3"/>
    <s v=""/>
    <s v="OLEANZ 5MG TABLETS 10'S                      "/>
    <s v="psychiatric"/>
    <x v="1"/>
    <s v="TAB"/>
    <n v="30"/>
    <n v="50"/>
    <s v="SUN PHARMA     "/>
    <d v="2022-09-24T00:00:00"/>
    <s v="Sat"/>
    <x v="5"/>
    <s v="Monsoon"/>
    <n v="6"/>
    <x v="2"/>
    <x v="2"/>
  </r>
  <r>
    <s v="0001685     "/>
    <s v="NO DOC"/>
    <x v="0"/>
    <x v="0"/>
    <s v="XXXXXXXXXX"/>
    <s v="ENZOFLAM TABLETS 10'S                        "/>
    <s v="analgesic"/>
    <x v="7"/>
    <s v="TAB"/>
    <n v="4"/>
    <n v="139"/>
    <s v="ALKEM LABOURATO"/>
    <d v="2022-09-24T00:00:00"/>
    <s v="Sat"/>
    <x v="5"/>
    <s v="Monsoon"/>
    <n v="6"/>
    <x v="2"/>
    <x v="2"/>
  </r>
  <r>
    <m/>
    <s v=""/>
    <x v="0"/>
    <x v="3"/>
    <s v=""/>
    <s v="OMEE CAPSULES 20'S                           "/>
    <s v="peptic ulcer"/>
    <x v="8"/>
    <s v="CAP"/>
    <n v="4"/>
    <n v="61.87"/>
    <s v="ALKEM LABOURATO"/>
    <d v="2022-09-24T00:00:00"/>
    <s v="Sat"/>
    <x v="5"/>
    <s v="Monsoon"/>
    <n v="6"/>
    <x v="2"/>
    <x v="2"/>
  </r>
  <r>
    <m/>
    <s v=""/>
    <x v="0"/>
    <x v="3"/>
    <s v=""/>
    <s v="RUTOHEAL TABLETS 10'S                        "/>
    <s v="analgesic"/>
    <x v="7"/>
    <s v="TAB"/>
    <n v="4"/>
    <n v="215"/>
    <s v="MANKIND PHARMA "/>
    <d v="2022-09-24T00:00:00"/>
    <s v="Sat"/>
    <x v="5"/>
    <s v="Monsoon"/>
    <n v="6"/>
    <x v="2"/>
    <x v="2"/>
  </r>
  <r>
    <m/>
    <s v=""/>
    <x v="0"/>
    <x v="3"/>
    <s v=""/>
    <s v="ORNI O TABLETS 10'S                          "/>
    <s v="antidiarrhoeal"/>
    <x v="8"/>
    <s v="TAB"/>
    <n v="4"/>
    <n v="208.67"/>
    <s v="ZYDUS HEALTHCAR"/>
    <d v="2022-09-24T00:00:00"/>
    <s v="Sat"/>
    <x v="5"/>
    <s v="Monsoon"/>
    <n v="6"/>
    <x v="2"/>
    <x v="2"/>
  </r>
  <r>
    <s v="0001686     "/>
    <s v="DR.NEETHI ARASU                    "/>
    <x v="73"/>
    <x v="75"/>
    <s v="XXXXXXXXXX"/>
    <s v="LOBAZAM 5MG TABLETS 10'S                     "/>
    <s v="psychiatric"/>
    <x v="1"/>
    <s v="TAB"/>
    <n v="10"/>
    <n v="63.8"/>
    <s v="SUN PHARMA     "/>
    <d v="2022-09-24T00:00:00"/>
    <s v="Sat"/>
    <x v="5"/>
    <s v="Monsoon"/>
    <n v="6"/>
    <x v="2"/>
    <x v="2"/>
  </r>
  <r>
    <m/>
    <s v=""/>
    <x v="73"/>
    <x v="3"/>
    <s v=""/>
    <s v="CARNIPIL SYP 1                               "/>
    <s v="Aminoacid"/>
    <x v="2"/>
    <s v="SYP"/>
    <n v="1"/>
    <n v="429"/>
    <s v="WOCKHARDT LIMIT"/>
    <d v="2022-09-24T00:00:00"/>
    <s v="Sat"/>
    <x v="5"/>
    <s v="Monsoon"/>
    <n v="6"/>
    <x v="2"/>
    <x v="2"/>
  </r>
  <r>
    <m/>
    <s v=""/>
    <x v="73"/>
    <x v="3"/>
    <s v=""/>
    <s v="ZONEGRAN 100MG 10                            "/>
    <s v="anticonvulsant"/>
    <x v="10"/>
    <s v="TAB"/>
    <n v="10"/>
    <n v="239"/>
    <s v="WOCKHARDT LIMIT"/>
    <d v="2022-09-24T00:00:00"/>
    <s v="Sat"/>
    <x v="5"/>
    <s v="Monsoon"/>
    <n v="6"/>
    <x v="2"/>
    <x v="2"/>
  </r>
  <r>
    <s v="0001687     "/>
    <s v="NO DOC"/>
    <x v="27"/>
    <x v="29"/>
    <s v="XXXXXXXXXX"/>
    <s v="1 AL 5MG TABLETS 10'S                        "/>
    <s v="Anti allergic"/>
    <x v="6"/>
    <s v="TAB"/>
    <n v="10"/>
    <n v="31.5"/>
    <s v="FDC            "/>
    <d v="2022-09-24T00:00:00"/>
    <s v="Sat"/>
    <x v="5"/>
    <s v="Monsoon"/>
    <n v="6"/>
    <x v="2"/>
    <x v="2"/>
  </r>
  <r>
    <m/>
    <s v=""/>
    <x v="27"/>
    <x v="3"/>
    <s v=""/>
    <s v="GLYCIPHAGE 500MG TABLETS 20'S                "/>
    <s v="diabetic"/>
    <x v="3"/>
    <s v="TAB"/>
    <n v="60"/>
    <n v="33.549999999999997"/>
    <s v="FRANCO INDIAN P"/>
    <d v="2022-09-24T00:00:00"/>
    <s v="Sat"/>
    <x v="5"/>
    <s v="Monsoon"/>
    <n v="6"/>
    <x v="2"/>
    <x v="2"/>
  </r>
  <r>
    <m/>
    <s v=""/>
    <x v="27"/>
    <x v="3"/>
    <s v=""/>
    <s v="DOMSTAL 10MG TABLETS 10'S                    "/>
    <s v="nausea"/>
    <x v="8"/>
    <s v="TAB"/>
    <n v="10"/>
    <n v="26.9"/>
    <s v="TORRENT        "/>
    <d v="2022-09-24T00:00:00"/>
    <s v="Sat"/>
    <x v="5"/>
    <s v="Monsoon"/>
    <n v="6"/>
    <x v="2"/>
    <x v="2"/>
  </r>
  <r>
    <m/>
    <s v=""/>
    <x v="27"/>
    <x v="3"/>
    <s v=""/>
    <s v="NURIL 2.5MG TABLETS 10'S                     "/>
    <s v="psychiatric"/>
    <x v="1"/>
    <s v="TAB"/>
    <n v="20"/>
    <n v="21.62"/>
    <s v="USV LTD.       "/>
    <d v="2022-09-24T00:00:00"/>
    <s v="Sat"/>
    <x v="5"/>
    <s v="Monsoon"/>
    <n v="6"/>
    <x v="2"/>
    <x v="2"/>
  </r>
  <r>
    <m/>
    <s v=""/>
    <x v="27"/>
    <x v="3"/>
    <s v=""/>
    <s v="ATIVAN 1MG TABLETS NEW PACKING 30'S          "/>
    <s v="psychiatric"/>
    <x v="1"/>
    <s v="TAB"/>
    <n v="30"/>
    <n v="75.67"/>
    <s v="WYETH LEDERLE  "/>
    <d v="2022-09-24T00:00:00"/>
    <s v="Sat"/>
    <x v="5"/>
    <s v="Monsoon"/>
    <n v="6"/>
    <x v="2"/>
    <x v="2"/>
  </r>
  <r>
    <m/>
    <s v=""/>
    <x v="27"/>
    <x v="3"/>
    <s v=""/>
    <s v="NEUROBION FORTE TAB 30                       "/>
    <s v="multivitamin"/>
    <x v="2"/>
    <s v="TAB"/>
    <n v="30"/>
    <n v="34.700000000000003"/>
    <s v="MERCK          "/>
    <d v="2022-09-24T00:00:00"/>
    <s v="Sat"/>
    <x v="5"/>
    <s v="Monsoon"/>
    <n v="6"/>
    <x v="2"/>
    <x v="2"/>
  </r>
  <r>
    <s v="0001688     "/>
    <s v="DR.LAKSHMI GANESH                  "/>
    <x v="36"/>
    <x v="38"/>
    <s v="XXXXXXXXXX"/>
    <s v="METOLAR-XR-50MG CAPSULES 15'S                "/>
    <s v="cardiac"/>
    <x v="0"/>
    <s v="CAP"/>
    <n v="30"/>
    <n v="97.08"/>
    <s v="CIPLA          "/>
    <d v="2022-09-24T00:00:00"/>
    <s v="Sat"/>
    <x v="5"/>
    <s v="Monsoon"/>
    <n v="6"/>
    <x v="2"/>
    <x v="2"/>
  </r>
  <r>
    <m/>
    <s v=""/>
    <x v="36"/>
    <x v="3"/>
    <s v=""/>
    <s v="GEMITROL CAPSULES 15'S                       "/>
    <s v="calcium"/>
    <x v="2"/>
    <s v="CAP"/>
    <n v="30"/>
    <n v="307.60000000000002"/>
    <s v="TORRENT        "/>
    <d v="2022-09-24T00:00:00"/>
    <s v="Sat"/>
    <x v="5"/>
    <s v="Monsoon"/>
    <n v="6"/>
    <x v="2"/>
    <x v="2"/>
  </r>
  <r>
    <m/>
    <s v=""/>
    <x v="36"/>
    <x v="3"/>
    <s v=""/>
    <s v="ALPRAX 0.5MG TABLETS 15'S                    "/>
    <s v="anxiolytic"/>
    <x v="1"/>
    <s v="TAB"/>
    <n v="30"/>
    <n v="60.85"/>
    <s v="TORRENT        "/>
    <d v="2022-09-24T00:00:00"/>
    <s v="Sat"/>
    <x v="5"/>
    <s v="Monsoon"/>
    <n v="6"/>
    <x v="2"/>
    <x v="2"/>
  </r>
  <r>
    <m/>
    <s v=""/>
    <x v="36"/>
    <x v="3"/>
    <s v=""/>
    <s v="LOSAR 50MG TABLETS 15'S                      "/>
    <s v="antihypertensive"/>
    <x v="0"/>
    <s v="TAB"/>
    <n v="30"/>
    <n v="130.44999999999999"/>
    <s v="UNICHEM        "/>
    <d v="2022-09-24T00:00:00"/>
    <s v="Sat"/>
    <x v="5"/>
    <s v="Monsoon"/>
    <n v="6"/>
    <x v="2"/>
    <x v="2"/>
  </r>
  <r>
    <m/>
    <s v=""/>
    <x v="36"/>
    <x v="3"/>
    <s v=""/>
    <s v="ECOSPRIN 75MG TABLETS 14'S                   "/>
    <s v="anticoagulant"/>
    <x v="0"/>
    <s v="TAB"/>
    <n v="28"/>
    <n v="5.33"/>
    <s v="USV LTD.       "/>
    <d v="2022-09-24T00:00:00"/>
    <s v="Sat"/>
    <x v="5"/>
    <s v="Monsoon"/>
    <n v="6"/>
    <x v="2"/>
    <x v="2"/>
  </r>
  <r>
    <m/>
    <s v=""/>
    <x v="36"/>
    <x v="3"/>
    <s v=""/>
    <s v="CARDACE 2.5MG TABLETS 15'S                   "/>
    <s v="cardiac"/>
    <x v="0"/>
    <s v="TAB"/>
    <n v="30"/>
    <n v="92.8"/>
    <s v="AVENTIS        "/>
    <d v="2022-09-24T00:00:00"/>
    <s v="Sat"/>
    <x v="5"/>
    <s v="Monsoon"/>
    <n v="6"/>
    <x v="2"/>
    <x v="2"/>
  </r>
  <r>
    <m/>
    <s v=""/>
    <x v="36"/>
    <x v="3"/>
    <s v=""/>
    <s v="RANITIN 150MG 40                             "/>
    <s v="peptic ulcer"/>
    <x v="8"/>
    <s v="TAB"/>
    <n v="30"/>
    <n v="49.28"/>
    <s v="TORRENT        "/>
    <d v="2022-09-24T00:00:00"/>
    <s v="Sat"/>
    <x v="5"/>
    <s v="Monsoon"/>
    <n v="6"/>
    <x v="2"/>
    <x v="2"/>
  </r>
  <r>
    <s v="0001689     "/>
    <s v="NO DOC"/>
    <x v="112"/>
    <x v="114"/>
    <s v="XXXXXXXXXX"/>
    <s v="DOLO 650MG TABLETS 15'S                      "/>
    <s v="antipyretic"/>
    <x v="7"/>
    <s v="TAB"/>
    <n v="15"/>
    <n v="34.270000000000003"/>
    <s v="MICRO LABS LIMI"/>
    <d v="2022-09-24T00:00:00"/>
    <s v="Sat"/>
    <x v="5"/>
    <s v="Monsoon"/>
    <n v="6"/>
    <x v="2"/>
    <x v="2"/>
  </r>
  <r>
    <m/>
    <s v=""/>
    <x v="112"/>
    <x v="3"/>
    <s v=""/>
    <s v="GP 4MG TABLETS 10'S                          "/>
    <s v="diabetic"/>
    <x v="3"/>
    <s v="TAB"/>
    <n v="10"/>
    <n v="155.5"/>
    <s v="USV LTD.       "/>
    <d v="2022-09-24T00:00:00"/>
    <s v="Sat"/>
    <x v="5"/>
    <s v="Monsoon"/>
    <n v="6"/>
    <x v="2"/>
    <x v="2"/>
  </r>
  <r>
    <m/>
    <s v=""/>
    <x v="112"/>
    <x v="3"/>
    <s v=""/>
    <s v="GP 4MG TABLETS 10'S                          "/>
    <s v="diabetic"/>
    <x v="3"/>
    <s v="TAB"/>
    <n v="20"/>
    <n v="155.5"/>
    <s v="USV LTD.       "/>
    <d v="2022-09-24T00:00:00"/>
    <s v="Sat"/>
    <x v="5"/>
    <s v="Monsoon"/>
    <n v="6"/>
    <x v="2"/>
    <x v="2"/>
  </r>
  <r>
    <m/>
    <s v=""/>
    <x v="112"/>
    <x v="3"/>
    <s v=""/>
    <s v="STORVAS 10MG TABELTS NEW PACK 15'S           "/>
    <s v="cholesterol reducing agent"/>
    <x v="0"/>
    <s v="TAB"/>
    <n v="30"/>
    <n v="102.25"/>
    <s v="RANBAXY LABORAT"/>
    <d v="2022-09-24T00:00:00"/>
    <s v="Sat"/>
    <x v="5"/>
    <s v="Monsoon"/>
    <n v="6"/>
    <x v="2"/>
    <x v="2"/>
  </r>
  <r>
    <m/>
    <s v=""/>
    <x v="112"/>
    <x v="3"/>
    <s v=""/>
    <s v="CLOPILET 75MG TABLETS NEW PACK 15'S          "/>
    <s v="anticoagulant"/>
    <x v="0"/>
    <s v="TAB"/>
    <n v="30"/>
    <n v="129.4"/>
    <s v="SUN PHARMA     "/>
    <d v="2022-09-24T00:00:00"/>
    <s v="Sat"/>
    <x v="5"/>
    <s v="Monsoon"/>
    <n v="6"/>
    <x v="2"/>
    <x v="2"/>
  </r>
  <r>
    <s v="0001690     "/>
    <s v="DURAIRAJ                           "/>
    <x v="7"/>
    <x v="9"/>
    <s v="XXXXXXXXXX"/>
    <s v="NEBISTAR 5MG TABLETS 15'S                    "/>
    <s v="cardiac"/>
    <x v="0"/>
    <s v="TAB"/>
    <n v="15"/>
    <n v="222.5"/>
    <s v="LUPIN LTD      "/>
    <d v="2022-09-24T00:00:00"/>
    <s v="Sat"/>
    <x v="5"/>
    <s v="Monsoon"/>
    <n v="6"/>
    <x v="2"/>
    <x v="2"/>
  </r>
  <r>
    <m/>
    <s v=""/>
    <x v="7"/>
    <x v="3"/>
    <s v=""/>
    <s v="CLOZAM 10MG TABLETS 10'S                     "/>
    <s v="psychiatric"/>
    <x v="1"/>
    <s v="TAB"/>
    <n v="10"/>
    <n v="112.21"/>
    <s v="ABBOTT HEALTHCA"/>
    <d v="2022-09-24T00:00:00"/>
    <s v="Sat"/>
    <x v="5"/>
    <s v="Monsoon"/>
    <n v="6"/>
    <x v="2"/>
    <x v="2"/>
  </r>
  <r>
    <m/>
    <s v=""/>
    <x v="7"/>
    <x v="3"/>
    <s v=""/>
    <s v="VALANCE OD 500 15                            "/>
    <s v="anticonvulsant"/>
    <x v="10"/>
    <s v="STR"/>
    <n v="30"/>
    <n v="278.57"/>
    <s v="ABBOTT (FORMELY"/>
    <d v="2022-09-24T00:00:00"/>
    <s v="Sat"/>
    <x v="5"/>
    <s v="Monsoon"/>
    <n v="6"/>
    <x v="2"/>
    <x v="2"/>
  </r>
  <r>
    <s v="0001691     "/>
    <s v="A R HOSPITAL                       "/>
    <x v="7"/>
    <x v="9"/>
    <s v="XXXXXXXXXX"/>
    <s v="AEROCORT INHALER 200MD                       "/>
    <s v="bronchodilator"/>
    <x v="11"/>
    <s v="PCS"/>
    <n v="1"/>
    <n v="248.89"/>
    <s v="CIPLA          "/>
    <d v="2022-09-24T00:00:00"/>
    <s v="Sat"/>
    <x v="5"/>
    <s v="Monsoon"/>
    <n v="6"/>
    <x v="2"/>
    <x v="2"/>
  </r>
  <r>
    <m/>
    <s v=""/>
    <x v="7"/>
    <x v="3"/>
    <s v=""/>
    <s v="CLOMACH-100  100MG 10                        "/>
    <s v="psychiatric"/>
    <x v="1"/>
    <s v="TAB"/>
    <n v="30"/>
    <n v="82.88"/>
    <s v="MANAS PHARMA   "/>
    <d v="2022-09-24T00:00:00"/>
    <s v="Sat"/>
    <x v="5"/>
    <s v="Monsoon"/>
    <n v="6"/>
    <x v="2"/>
    <x v="2"/>
  </r>
  <r>
    <m/>
    <s v=""/>
    <x v="7"/>
    <x v="3"/>
    <s v=""/>
    <s v="BETACAP TR 20MG CAPSULES 10'S                "/>
    <s v="cardiac"/>
    <x v="0"/>
    <s v="TAB"/>
    <n v="30"/>
    <n v="27.5"/>
    <s v="SUN PHARMA LABO"/>
    <d v="2022-09-24T00:00:00"/>
    <s v="Sat"/>
    <x v="5"/>
    <s v="Monsoon"/>
    <n v="6"/>
    <x v="2"/>
    <x v="2"/>
  </r>
  <r>
    <m/>
    <s v=""/>
    <x v="7"/>
    <x v="3"/>
    <s v=""/>
    <s v="NEULORA 1MG TABLETS 10'S                     "/>
    <s v="psychiatric"/>
    <x v="1"/>
    <s v="TAB"/>
    <n v="30"/>
    <n v="25.1"/>
    <s v="LINUX LABS     "/>
    <d v="2022-09-24T00:00:00"/>
    <s v="Sat"/>
    <x v="5"/>
    <s v="Monsoon"/>
    <n v="6"/>
    <x v="2"/>
    <x v="2"/>
  </r>
  <r>
    <m/>
    <s v=""/>
    <x v="7"/>
    <x v="3"/>
    <s v=""/>
    <s v="DICORATE-ER 500MG TABLETS 10'S               "/>
    <s v="psychiatric"/>
    <x v="1"/>
    <s v="TAB"/>
    <n v="30"/>
    <n v="166"/>
    <s v="SUN PHARMA     "/>
    <d v="2022-09-24T00:00:00"/>
    <s v="Sat"/>
    <x v="5"/>
    <s v="Monsoon"/>
    <n v="6"/>
    <x v="2"/>
    <x v="2"/>
  </r>
  <r>
    <m/>
    <s v=""/>
    <x v="7"/>
    <x v="3"/>
    <s v=""/>
    <s v="LITHIC SR 400 TAB 10                         "/>
    <s v="psychiatric"/>
    <x v="1"/>
    <s v="TAB"/>
    <n v="60"/>
    <n v="56"/>
    <s v="INTAS          "/>
    <d v="2022-09-24T00:00:00"/>
    <s v="Sat"/>
    <x v="5"/>
    <s v="Monsoon"/>
    <n v="6"/>
    <x v="2"/>
    <x v="2"/>
  </r>
  <r>
    <m/>
    <s v=""/>
    <x v="7"/>
    <x v="3"/>
    <s v=""/>
    <s v="SOBRIUM 5MG 10                               "/>
    <s v="psychiatric"/>
    <x v="1"/>
    <s v="TAB"/>
    <n v="30"/>
    <n v="64.069999999999993"/>
    <s v="ERIS           "/>
    <d v="2022-09-24T00:00:00"/>
    <s v="Sat"/>
    <x v="5"/>
    <s v="Monsoon"/>
    <n v="6"/>
    <x v="2"/>
    <x v="2"/>
  </r>
  <r>
    <m/>
    <s v=""/>
    <x v="7"/>
    <x v="3"/>
    <s v=""/>
    <s v="LEVIPILL 500 15                              "/>
    <s v="anticonvulsant"/>
    <x v="10"/>
    <s v="TAB"/>
    <n v="30"/>
    <n v="193.08"/>
    <s v="SUN PHARMA     "/>
    <d v="2022-09-24T00:00:00"/>
    <s v="Sat"/>
    <x v="5"/>
    <s v="Monsoon"/>
    <n v="6"/>
    <x v="2"/>
    <x v="2"/>
  </r>
  <r>
    <m/>
    <s v=""/>
    <x v="7"/>
    <x v="3"/>
    <s v=""/>
    <s v="LEVIPILL 500 15                              "/>
    <s v="anticonvulsant"/>
    <x v="10"/>
    <s v="TAB"/>
    <n v="30"/>
    <n v="193.08"/>
    <s v="SUN PHARMA     "/>
    <d v="2022-09-24T00:00:00"/>
    <s v="Sat"/>
    <x v="5"/>
    <s v="Monsoon"/>
    <n v="6"/>
    <x v="2"/>
    <x v="2"/>
  </r>
  <r>
    <s v="0001694     "/>
    <s v="NO DOC"/>
    <x v="0"/>
    <x v="0"/>
    <s v="XXXXXXXXXX"/>
    <s v="TELMA 20MG NEW PACKING 30'S                  "/>
    <s v="antihypertensive"/>
    <x v="0"/>
    <s v="TAB"/>
    <n v="30"/>
    <n v="122.68"/>
    <s v="GLENMARK PHARMA"/>
    <d v="2022-09-25T00:00:00"/>
    <s v="Sun"/>
    <x v="5"/>
    <s v="Monsoon"/>
    <n v="7"/>
    <x v="2"/>
    <x v="2"/>
  </r>
  <r>
    <s v="0001695     "/>
    <s v="NO DOC"/>
    <x v="142"/>
    <x v="144"/>
    <s v="XXXXXXXXXX"/>
    <s v="PIOMED 15MG TABLETS 10'S                     "/>
    <s v="diabetic"/>
    <x v="3"/>
    <s v="TAB"/>
    <n v="30"/>
    <n v="65.8"/>
    <s v="IPCA LABORATORI"/>
    <d v="2022-09-25T00:00:00"/>
    <s v="Sun"/>
    <x v="5"/>
    <s v="Monsoon"/>
    <n v="7"/>
    <x v="2"/>
    <x v="2"/>
  </r>
  <r>
    <m/>
    <s v=""/>
    <x v="142"/>
    <x v="3"/>
    <s v=""/>
    <s v="LOSAR 25MG TABLETS 15'S                      "/>
    <s v="antihypertensive"/>
    <x v="0"/>
    <s v="TAB"/>
    <n v="30"/>
    <n v="75.849999999999994"/>
    <s v="UNICHEM        "/>
    <d v="2022-09-25T00:00:00"/>
    <s v="Sun"/>
    <x v="5"/>
    <s v="Monsoon"/>
    <n v="7"/>
    <x v="2"/>
    <x v="2"/>
  </r>
  <r>
    <m/>
    <s v=""/>
    <x v="142"/>
    <x v="3"/>
    <s v=""/>
    <s v="ULTRAWIN CAPSULES 15'S                       "/>
    <s v="multivitamin"/>
    <x v="2"/>
    <s v="TAB"/>
    <n v="20"/>
    <n v="165"/>
    <s v="RANBAXY LABORAT"/>
    <d v="2022-09-25T00:00:00"/>
    <s v="Sun"/>
    <x v="5"/>
    <s v="Monsoon"/>
    <n v="7"/>
    <x v="2"/>
    <x v="2"/>
  </r>
  <r>
    <m/>
    <s v=""/>
    <x v="142"/>
    <x v="3"/>
    <s v=""/>
    <s v="STORWIN 10MG TABLETS 10'S                    "/>
    <s v="cholesterol reducing agent"/>
    <x v="0"/>
    <s v="TAB"/>
    <n v="30"/>
    <n v="60"/>
    <s v="RANMARC LABS   "/>
    <d v="2022-09-25T00:00:00"/>
    <s v="Sun"/>
    <x v="5"/>
    <s v="Monsoon"/>
    <n v="7"/>
    <x v="2"/>
    <x v="2"/>
  </r>
  <r>
    <m/>
    <s v=""/>
    <x v="142"/>
    <x v="3"/>
    <s v=""/>
    <s v="HUMAN MIXTARD 40 IU 10ML                     "/>
    <s v="insulin"/>
    <x v="3"/>
    <s v="VIA"/>
    <n v="1"/>
    <n v="158.41999999999999"/>
    <s v="NOVO NORDISK   "/>
    <d v="2022-09-25T00:00:00"/>
    <s v="Sun"/>
    <x v="5"/>
    <s v="Monsoon"/>
    <n v="7"/>
    <x v="2"/>
    <x v="2"/>
  </r>
  <r>
    <s v="0001697     "/>
    <s v="NO DOC"/>
    <x v="302"/>
    <x v="304"/>
    <s v="XXXXXXXXXX"/>
    <s v="ENZOFLAM TABLETS 10'S                        "/>
    <s v="analgesic"/>
    <x v="7"/>
    <s v="TAB"/>
    <n v="3"/>
    <n v="139"/>
    <s v="ALKEM LABOURATO"/>
    <d v="2022-09-25T00:00:00"/>
    <s v="Sun"/>
    <x v="5"/>
    <s v="Monsoon"/>
    <n v="7"/>
    <x v="2"/>
    <x v="2"/>
  </r>
  <r>
    <m/>
    <s v=""/>
    <x v="302"/>
    <x v="3"/>
    <s v=""/>
    <s v="CLAVAM 625MG TABLETS 10'S                    "/>
    <s v="antibiotic"/>
    <x v="5"/>
    <s v="TAB"/>
    <n v="3"/>
    <n v="223.32"/>
    <s v="ALKEM LABOURATO"/>
    <d v="2022-09-25T00:00:00"/>
    <s v="Sun"/>
    <x v="5"/>
    <s v="Monsoon"/>
    <n v="7"/>
    <x v="2"/>
    <x v="2"/>
  </r>
  <r>
    <m/>
    <s v=""/>
    <x v="302"/>
    <x v="3"/>
    <s v=""/>
    <s v="PAN 40MG TABLETS 15'S                        "/>
    <s v="peptic ulcer"/>
    <x v="8"/>
    <s v="TAB"/>
    <n v="3"/>
    <n v="151"/>
    <s v="ALKEM LABOURATO"/>
    <d v="2022-09-25T00:00:00"/>
    <s v="Sun"/>
    <x v="5"/>
    <s v="Monsoon"/>
    <n v="7"/>
    <x v="2"/>
    <x v="2"/>
  </r>
  <r>
    <s v="0001698     "/>
    <s v="NO DOC"/>
    <x v="45"/>
    <x v="47"/>
    <s v="XXXXXXXXXX"/>
    <s v="METROGYL 400MG TABLETS 15'S                  "/>
    <s v="antidiarrhoeal"/>
    <x v="8"/>
    <s v="TAB"/>
    <n v="15"/>
    <n v="23.85"/>
    <s v="UNICHEM        "/>
    <d v="2022-09-25T00:00:00"/>
    <s v="Sun"/>
    <x v="5"/>
    <s v="Monsoon"/>
    <n v="7"/>
    <x v="2"/>
    <x v="2"/>
  </r>
  <r>
    <m/>
    <s v=""/>
    <x v="45"/>
    <x v="3"/>
    <s v=""/>
    <s v="AZITHRAL 500MG TABLETS 5'S                   "/>
    <s v="antibiotic"/>
    <x v="5"/>
    <s v="TAB"/>
    <n v="5"/>
    <n v="132.36000000000001"/>
    <s v="ALEMBIC PHARMAC"/>
    <d v="2022-09-25T00:00:00"/>
    <s v="Sun"/>
    <x v="5"/>
    <s v="Monsoon"/>
    <n v="7"/>
    <x v="2"/>
    <x v="2"/>
  </r>
  <r>
    <m/>
    <s v=""/>
    <x v="45"/>
    <x v="3"/>
    <s v=""/>
    <s v="NEUROBION FORTE TAB 30                       "/>
    <s v="multivitamin"/>
    <x v="2"/>
    <s v="TAB"/>
    <n v="120"/>
    <n v="34.700000000000003"/>
    <s v="MERCK          "/>
    <d v="2022-09-25T00:00:00"/>
    <s v="Sun"/>
    <x v="5"/>
    <s v="Monsoon"/>
    <n v="7"/>
    <x v="2"/>
    <x v="2"/>
  </r>
  <r>
    <s v="0001699     "/>
    <s v="NO DOC"/>
    <x v="0"/>
    <x v="0"/>
    <s v="XXXXXXXXXX"/>
    <s v="RAZO 20MG TABLETS 15'S                       "/>
    <s v="peptic ulcer"/>
    <x v="8"/>
    <s v="TAB"/>
    <n v="4"/>
    <n v="242.75"/>
    <s v="DR. REDDY'S    "/>
    <d v="2022-09-25T00:00:00"/>
    <s v="Sun"/>
    <x v="5"/>
    <s v="Monsoon"/>
    <n v="7"/>
    <x v="2"/>
    <x v="2"/>
  </r>
  <r>
    <m/>
    <s v=""/>
    <x v="0"/>
    <x v="3"/>
    <s v=""/>
    <s v="DOLO 650MG TABLETS 15'S                      "/>
    <s v="antipyretic"/>
    <x v="7"/>
    <s v="TAB"/>
    <n v="6"/>
    <n v="34.270000000000003"/>
    <s v="MICRO LABS LIMI"/>
    <d v="2022-09-25T00:00:00"/>
    <s v="Sun"/>
    <x v="5"/>
    <s v="Monsoon"/>
    <n v="7"/>
    <x v="2"/>
    <x v="2"/>
  </r>
  <r>
    <s v="0001700     "/>
    <s v="NO DOC"/>
    <x v="12"/>
    <x v="14"/>
    <s v="XXXXXXXXXX"/>
    <s v="ATARAX SYRUP 100ML                           "/>
    <s v="Anti allergic"/>
    <x v="6"/>
    <s v="BOT"/>
    <n v="1"/>
    <n v="110.25"/>
    <s v="UCB NOW KNOWN A"/>
    <d v="2022-09-25T00:00:00"/>
    <s v="Sun"/>
    <x v="5"/>
    <s v="Monsoon"/>
    <n v="7"/>
    <x v="2"/>
    <x v="2"/>
  </r>
  <r>
    <s v="0001701     "/>
    <s v="NO DOC"/>
    <x v="0"/>
    <x v="0"/>
    <s v="XXXXXXXXXX"/>
    <s v="DOLO 650MG TABLETS 15'S                      "/>
    <s v="antipyretic"/>
    <x v="7"/>
    <s v="TAB"/>
    <n v="15"/>
    <n v="34.270000000000003"/>
    <s v="MICRO LABS LIMI"/>
    <d v="2022-09-25T00:00:00"/>
    <s v="Sun"/>
    <x v="5"/>
    <s v="Monsoon"/>
    <n v="7"/>
    <x v="2"/>
    <x v="2"/>
  </r>
  <r>
    <m/>
    <s v=""/>
    <x v="0"/>
    <x v="3"/>
    <s v=""/>
    <s v="ALLEGRA 120MG TABLETS 10'S                   "/>
    <s v="Anti allergic"/>
    <x v="6"/>
    <s v="TAB"/>
    <n v="10"/>
    <n v="203.46"/>
    <s v="AVENTIS        "/>
    <d v="2022-09-25T00:00:00"/>
    <s v="Sun"/>
    <x v="5"/>
    <s v="Monsoon"/>
    <n v="7"/>
    <x v="2"/>
    <x v="2"/>
  </r>
  <r>
    <s v="0001702     "/>
    <s v="NO DOC"/>
    <x v="0"/>
    <x v="0"/>
    <s v="XXXXXXXXXX"/>
    <s v="LIVOGEN CAPTABS NEW PACKING 15'S             "/>
    <s v="iron anaemic"/>
    <x v="2"/>
    <s v="TAB"/>
    <n v="20"/>
    <n v="76.099999999999994"/>
    <s v="MERCK          "/>
    <d v="2022-09-25T00:00:00"/>
    <s v="Sun"/>
    <x v="5"/>
    <s v="Monsoon"/>
    <n v="7"/>
    <x v="2"/>
    <x v="2"/>
  </r>
  <r>
    <m/>
    <s v=""/>
    <x v="0"/>
    <x v="3"/>
    <s v=""/>
    <s v="BANDY PLUS TABLETS 1'S                       "/>
    <s v="anthelmentics"/>
    <x v="8"/>
    <s v="TAB"/>
    <n v="1"/>
    <n v="25"/>
    <s v="MANKIND PHARMA "/>
    <d v="2022-09-25T00:00:00"/>
    <s v="Sun"/>
    <x v="5"/>
    <s v="Monsoon"/>
    <n v="7"/>
    <x v="2"/>
    <x v="2"/>
  </r>
  <r>
    <s v="0001703     "/>
    <s v="NO DOC"/>
    <x v="431"/>
    <x v="433"/>
    <s v="XXXXXXXXXX"/>
    <s v="DISPOVAN SYRINGE 2.5ML 1                     "/>
    <s v="syringe"/>
    <x v="14"/>
    <s v="PCS"/>
    <n v="2"/>
    <n v="7"/>
    <s v="HMD            "/>
    <d v="2022-09-25T00:00:00"/>
    <s v="Sun"/>
    <x v="5"/>
    <s v="Monsoon"/>
    <n v="7"/>
    <x v="2"/>
    <x v="2"/>
  </r>
  <r>
    <s v="0001704     "/>
    <s v="NO DOC"/>
    <x v="0"/>
    <x v="0"/>
    <s v="XXXXXXXXXX"/>
    <s v="LIVOGEN CAPTABS NEW PACKING 15'S             "/>
    <s v="iron anaemic"/>
    <x v="2"/>
    <s v="TAB"/>
    <n v="30"/>
    <n v="76.099999999999994"/>
    <s v="MERCK          "/>
    <d v="2022-09-25T00:00:00"/>
    <s v="Sun"/>
    <x v="5"/>
    <s v="Monsoon"/>
    <n v="7"/>
    <x v="2"/>
    <x v="2"/>
  </r>
  <r>
    <m/>
    <s v=""/>
    <x v="0"/>
    <x v="3"/>
    <s v=""/>
    <s v="TELMA H TABLETS NEW PACKING 30'S             "/>
    <s v="antihypertensive"/>
    <x v="0"/>
    <s v="TAB"/>
    <n v="30"/>
    <n v="484"/>
    <s v="GLENMARK PHARMA"/>
    <d v="2022-09-25T00:00:00"/>
    <s v="Sun"/>
    <x v="5"/>
    <s v="Monsoon"/>
    <n v="7"/>
    <x v="2"/>
    <x v="2"/>
  </r>
  <r>
    <s v="0001705     "/>
    <s v="NO DOC"/>
    <x v="0"/>
    <x v="0"/>
    <s v="XXXXXXXXXX"/>
    <s v="EPILEX SY 200ML                              "/>
    <s v="anticonvulsant"/>
    <x v="10"/>
    <s v="BOT"/>
    <n v="1"/>
    <n v="143.36000000000001"/>
    <s v="SUN PHARMA     "/>
    <d v="2022-09-25T00:00:00"/>
    <s v="Sun"/>
    <x v="5"/>
    <s v="Monsoon"/>
    <n v="7"/>
    <x v="2"/>
    <x v="2"/>
  </r>
  <r>
    <s v="0001706     "/>
    <s v="NO DOC"/>
    <x v="0"/>
    <x v="0"/>
    <s v="XXXXXXXXXX"/>
    <s v="AFENAK PLUS TABLETS 10'S                     "/>
    <s v="anti inflammatory"/>
    <x v="7"/>
    <s v="TAB"/>
    <n v="2"/>
    <n v="93.8"/>
    <s v="RANBAXY        "/>
    <d v="2022-09-25T00:00:00"/>
    <s v="Sun"/>
    <x v="5"/>
    <s v="Monsoon"/>
    <n v="7"/>
    <x v="2"/>
    <x v="2"/>
  </r>
  <r>
    <s v="0001707     "/>
    <s v="NO DOC"/>
    <x v="0"/>
    <x v="0"/>
    <s v="XXXXXXXXXX"/>
    <s v="AMITONE 10MG TABLETS 10'S                    "/>
    <s v="psychiatric"/>
    <x v="1"/>
    <s v="TAB"/>
    <n v="30"/>
    <n v="19.149999999999999"/>
    <s v="INTAS          "/>
    <d v="2022-09-25T00:00:00"/>
    <s v="Sun"/>
    <x v="5"/>
    <s v="Monsoon"/>
    <n v="7"/>
    <x v="2"/>
    <x v="2"/>
  </r>
  <r>
    <m/>
    <s v=""/>
    <x v="0"/>
    <x v="3"/>
    <s v=""/>
    <s v="TRINERVE SOFT CAPSULES 10'S                  "/>
    <s v="vitamin"/>
    <x v="2"/>
    <s v="CAP"/>
    <n v="30"/>
    <n v="155"/>
    <s v="ALKEM LABOURATO"/>
    <d v="2022-09-25T00:00:00"/>
    <s v="Sun"/>
    <x v="5"/>
    <s v="Monsoon"/>
    <n v="7"/>
    <x v="2"/>
    <x v="2"/>
  </r>
  <r>
    <m/>
    <s v=""/>
    <x v="0"/>
    <x v="3"/>
    <s v=""/>
    <s v="AZAX 500MG TABLETS 3'S                       "/>
    <s v="antibiotic"/>
    <x v="5"/>
    <s v="TAB"/>
    <n v="6"/>
    <n v="71.63"/>
    <s v="RANBAXY        "/>
    <d v="2022-09-25T00:00:00"/>
    <s v="Sun"/>
    <x v="5"/>
    <s v="Monsoon"/>
    <n v="7"/>
    <x v="2"/>
    <x v="2"/>
  </r>
  <r>
    <s v="0001708     "/>
    <s v="NO DOC"/>
    <x v="0"/>
    <x v="0"/>
    <s v="XXXXXXXXXX"/>
    <s v="AFENAK PLUS TABLETS 10'S                     "/>
    <s v="anti inflammatory"/>
    <x v="7"/>
    <s v="TAB"/>
    <n v="4"/>
    <n v="93.8"/>
    <s v="RANBAXY        "/>
    <d v="2022-09-25T00:00:00"/>
    <s v="Sun"/>
    <x v="5"/>
    <s v="Monsoon"/>
    <n v="7"/>
    <x v="2"/>
    <x v="2"/>
  </r>
  <r>
    <s v="0001709     "/>
    <s v="NO DOC"/>
    <x v="0"/>
    <x v="0"/>
    <s v="XXXXXXXXXX"/>
    <s v="ZERODOL 100MG TABLETS 10'S                   "/>
    <s v="analgesic"/>
    <x v="7"/>
    <s v="TAB"/>
    <n v="2"/>
    <n v="51.45"/>
    <s v="IPCA LABORATORI"/>
    <d v="2022-09-25T00:00:00"/>
    <s v="Sun"/>
    <x v="5"/>
    <s v="Monsoon"/>
    <n v="7"/>
    <x v="2"/>
    <x v="2"/>
  </r>
  <r>
    <m/>
    <s v=""/>
    <x v="0"/>
    <x v="3"/>
    <s v=""/>
    <s v="DOXY-1 LDR FORTE CAPSULES 10'S               "/>
    <s v="antibiotic"/>
    <x v="5"/>
    <s v="CAP"/>
    <n v="4"/>
    <n v="95.25"/>
    <s v="USV LTD.       "/>
    <d v="2022-09-25T00:00:00"/>
    <s v="Sun"/>
    <x v="5"/>
    <s v="Monsoon"/>
    <n v="7"/>
    <x v="2"/>
    <x v="2"/>
  </r>
  <r>
    <m/>
    <s v=""/>
    <x v="0"/>
    <x v="3"/>
    <s v=""/>
    <s v="HUMAN MIXTARD 40 IU 10ML                     "/>
    <s v="insulin"/>
    <x v="3"/>
    <s v="VIA"/>
    <n v="1"/>
    <n v="158.41999999999999"/>
    <s v="NOVO NORDISK   "/>
    <d v="2022-09-25T00:00:00"/>
    <s v="Sun"/>
    <x v="5"/>
    <s v="Monsoon"/>
    <n v="7"/>
    <x v="2"/>
    <x v="2"/>
  </r>
  <r>
    <s v="0001710     "/>
    <s v="NO DOC"/>
    <x v="339"/>
    <x v="341"/>
    <s v="XXXXXXXXXX"/>
    <s v="GLYCIPHAGE 500MG TABLETS 20'S                "/>
    <s v="diabetic"/>
    <x v="3"/>
    <s v="TAB"/>
    <n v="20"/>
    <n v="33.549999999999997"/>
    <s v="FRANCO INDIAN P"/>
    <d v="2022-09-26T00:00:00"/>
    <s v="Mon"/>
    <x v="5"/>
    <s v="Monsoon"/>
    <n v="1"/>
    <x v="2"/>
    <x v="2"/>
  </r>
  <r>
    <m/>
    <s v=""/>
    <x v="339"/>
    <x v="3"/>
    <s v=""/>
    <s v="ALMOX 500MG CAPSULES 10'S                    "/>
    <s v="antibiotic"/>
    <x v="5"/>
    <s v="CAP"/>
    <n v="10"/>
    <n v="80.260000000000005"/>
    <s v="ALKEM LABOURATO"/>
    <d v="2022-09-26T00:00:00"/>
    <s v="Mon"/>
    <x v="5"/>
    <s v="Monsoon"/>
    <n v="1"/>
    <x v="2"/>
    <x v="2"/>
  </r>
  <r>
    <m/>
    <s v=""/>
    <x v="339"/>
    <x v="3"/>
    <s v=""/>
    <s v="GP 0.5MG TABLETS 10'S                        "/>
    <s v="diabetic"/>
    <x v="3"/>
    <s v="TAB"/>
    <n v="10"/>
    <n v="60.5"/>
    <s v="USV LTD.       "/>
    <d v="2022-09-26T00:00:00"/>
    <s v="Mon"/>
    <x v="5"/>
    <s v="Monsoon"/>
    <n v="1"/>
    <x v="2"/>
    <x v="2"/>
  </r>
  <r>
    <s v="0001712     "/>
    <s v="NO DOC"/>
    <x v="0"/>
    <x v="0"/>
    <s v="XXXXXXXXXX"/>
    <s v="AZTOR 20 15                                  "/>
    <s v="atherosclerosis"/>
    <x v="0"/>
    <s v="TAB"/>
    <n v="15"/>
    <n v="223.7"/>
    <s v="SUN PHARMA     "/>
    <d v="2022-09-26T00:00:00"/>
    <s v="Mon"/>
    <x v="5"/>
    <s v="Monsoon"/>
    <n v="1"/>
    <x v="2"/>
    <x v="2"/>
  </r>
  <r>
    <m/>
    <s v=""/>
    <x v="0"/>
    <x v="3"/>
    <s v=""/>
    <s v="AZTOR 20 15                                  "/>
    <s v="atherosclerosis"/>
    <x v="0"/>
    <s v="TAB"/>
    <n v="10"/>
    <n v="223.7"/>
    <s v="SUN PHARMA     "/>
    <d v="2022-09-26T00:00:00"/>
    <s v="Mon"/>
    <x v="5"/>
    <s v="Monsoon"/>
    <n v="1"/>
    <x v="2"/>
    <x v="2"/>
  </r>
  <r>
    <s v="0001713     "/>
    <s v="VIKRAM HOSPITAL                    "/>
    <x v="40"/>
    <x v="42"/>
    <s v="XXXXXXXXXX"/>
    <s v="ZINCOVIT TABLETS 15'S                        "/>
    <s v="vitamin"/>
    <x v="2"/>
    <s v="TAB"/>
    <n v="30"/>
    <n v="105"/>
    <s v="APEX LABORATOTO"/>
    <d v="2022-09-26T00:00:00"/>
    <s v="Mon"/>
    <x v="5"/>
    <s v="Monsoon"/>
    <n v="1"/>
    <x v="2"/>
    <x v="2"/>
  </r>
  <r>
    <m/>
    <s v=""/>
    <x v="40"/>
    <x v="3"/>
    <s v=""/>
    <s v="CLOPILAR 75MG TABLETS 10'S                   "/>
    <s v="anticoagulant"/>
    <x v="0"/>
    <s v="TAB"/>
    <n v="30"/>
    <n v="53"/>
    <s v="LARION LIFE SCI"/>
    <d v="2022-09-26T00:00:00"/>
    <s v="Mon"/>
    <x v="5"/>
    <s v="Monsoon"/>
    <n v="1"/>
    <x v="2"/>
    <x v="2"/>
  </r>
  <r>
    <m/>
    <s v=""/>
    <x v="40"/>
    <x v="3"/>
    <s v=""/>
    <s v="BETAVERT TABLETS 10'S                        "/>
    <s v="antihistamine"/>
    <x v="6"/>
    <s v="TAB"/>
    <n v="90"/>
    <n v="77"/>
    <s v="SUN PHARMA     "/>
    <d v="2022-09-26T00:00:00"/>
    <s v="Mon"/>
    <x v="5"/>
    <s v="Monsoon"/>
    <n v="1"/>
    <x v="2"/>
    <x v="2"/>
  </r>
  <r>
    <s v="0001714     "/>
    <s v="NO DOC"/>
    <x v="0"/>
    <x v="0"/>
    <s v="XXXXXXXXXX"/>
    <s v="FOURTS B TABLETS 15'S                        "/>
    <s v="multivitamin"/>
    <x v="2"/>
    <s v="TAB"/>
    <n v="3"/>
    <n v="67.5"/>
    <s v="IPCA LABORATORI"/>
    <d v="2022-09-26T00:00:00"/>
    <s v="Mon"/>
    <x v="5"/>
    <s v="Monsoon"/>
    <n v="1"/>
    <x v="2"/>
    <x v="2"/>
  </r>
  <r>
    <s v="0001715     "/>
    <s v="DR.SURENDRAN                       "/>
    <x v="664"/>
    <x v="666"/>
    <s v="XXXXXXXXXX"/>
    <s v="ASCORIL + EXPECTORANT 100ML                  "/>
    <s v="cough"/>
    <x v="11"/>
    <s v="BOT"/>
    <n v="1"/>
    <n v="129"/>
    <s v="GLENMARK       "/>
    <d v="2022-09-26T00:00:00"/>
    <s v="Mon"/>
    <x v="5"/>
    <s v="Monsoon"/>
    <n v="1"/>
    <x v="2"/>
    <x v="2"/>
  </r>
  <r>
    <m/>
    <s v=""/>
    <x v="664"/>
    <x v="3"/>
    <s v=""/>
    <s v="GLEMONT-F TABLETS 10'S                       "/>
    <s v="Anti allergic"/>
    <x v="6"/>
    <s v="TAB"/>
    <n v="5"/>
    <n v="202"/>
    <s v="GLENMARK       "/>
    <d v="2022-09-26T00:00:00"/>
    <s v="Mon"/>
    <x v="5"/>
    <s v="Monsoon"/>
    <n v="1"/>
    <x v="2"/>
    <x v="2"/>
  </r>
  <r>
    <m/>
    <s v=""/>
    <x v="664"/>
    <x v="3"/>
    <s v=""/>
    <s v="PAN-D CAPSULES 15'S                          "/>
    <s v="peptic ulcer"/>
    <x v="8"/>
    <s v="CAP"/>
    <n v="5"/>
    <n v="199"/>
    <s v="ALKEM LABOURATO"/>
    <d v="2022-09-26T00:00:00"/>
    <s v="Mon"/>
    <x v="5"/>
    <s v="Monsoon"/>
    <n v="1"/>
    <x v="2"/>
    <x v="2"/>
  </r>
  <r>
    <m/>
    <s v=""/>
    <x v="664"/>
    <x v="3"/>
    <s v=""/>
    <s v="A TO Z NS TABLETS 15'S                       "/>
    <s v="multivitamins"/>
    <x v="2"/>
    <s v="TAB"/>
    <n v="10"/>
    <n v="128"/>
    <s v="ALKEM LABOURATO"/>
    <d v="2022-09-26T00:00:00"/>
    <s v="Mon"/>
    <x v="5"/>
    <s v="Monsoon"/>
    <n v="1"/>
    <x v="2"/>
    <x v="2"/>
  </r>
  <r>
    <m/>
    <s v=""/>
    <x v="664"/>
    <x v="3"/>
    <s v=""/>
    <s v="ALPRAX 0.25MG TABLETS 15'S                   "/>
    <s v="anxiolytic"/>
    <x v="1"/>
    <s v="TAB"/>
    <n v="5"/>
    <n v="29"/>
    <s v="TORRENT        "/>
    <d v="2022-09-26T00:00:00"/>
    <s v="Mon"/>
    <x v="5"/>
    <s v="Monsoon"/>
    <n v="1"/>
    <x v="2"/>
    <x v="2"/>
  </r>
  <r>
    <s v="0001716     "/>
    <s v="NO DOC"/>
    <x v="0"/>
    <x v="0"/>
    <s v="XXXXXXXXXX"/>
    <s v="COMBIFLAM TABLETS 20                         "/>
    <s v="analgesic"/>
    <x v="7"/>
    <s v="TAB"/>
    <n v="30"/>
    <n v="41.87"/>
    <s v="AVENTIS        "/>
    <d v="2022-09-26T00:00:00"/>
    <s v="Mon"/>
    <x v="5"/>
    <s v="Monsoon"/>
    <n v="1"/>
    <x v="2"/>
    <x v="2"/>
  </r>
  <r>
    <s v="0001717     "/>
    <s v="BAMA                               "/>
    <x v="3"/>
    <x v="5"/>
    <s v="XXXXXXXXXX"/>
    <s v="ANXIT 0.5MG TABLETS 15'S                     "/>
    <s v="anxiolytic"/>
    <x v="1"/>
    <s v="TAB"/>
    <n v="45"/>
    <n v="47"/>
    <s v="MICRO LABS LIMI"/>
    <d v="2022-09-26T00:00:00"/>
    <s v="Mon"/>
    <x v="5"/>
    <s v="Monsoon"/>
    <n v="1"/>
    <x v="2"/>
    <x v="2"/>
  </r>
  <r>
    <m/>
    <s v=""/>
    <x v="3"/>
    <x v="3"/>
    <s v=""/>
    <s v="DICLOWIN PLUS TAB 1*10                       "/>
    <s v="analgesic"/>
    <x v="7"/>
    <s v="TAB"/>
    <n v="10"/>
    <n v="22"/>
    <s v="WINGS PHARMA   "/>
    <d v="2022-09-26T00:00:00"/>
    <s v="Mon"/>
    <x v="5"/>
    <s v="Monsoon"/>
    <n v="1"/>
    <x v="2"/>
    <x v="2"/>
  </r>
  <r>
    <m/>
    <s v=""/>
    <x v="3"/>
    <x v="3"/>
    <s v=""/>
    <s v="BECOZYME C FORTE TABLETS 15'S                "/>
    <s v="multivitamin"/>
    <x v="2"/>
    <s v="TAB"/>
    <n v="30"/>
    <n v="25"/>
    <s v="ABBOTT (FORMERL"/>
    <d v="2022-09-26T00:00:00"/>
    <s v="Mon"/>
    <x v="5"/>
    <s v="Monsoon"/>
    <n v="1"/>
    <x v="2"/>
    <x v="2"/>
  </r>
  <r>
    <m/>
    <s v=""/>
    <x v="3"/>
    <x v="3"/>
    <s v=""/>
    <s v="RANITIN 150MG 40                             "/>
    <s v="peptic ulcer"/>
    <x v="8"/>
    <s v="TAB"/>
    <n v="20"/>
    <n v="49.28"/>
    <s v="TORRENT        "/>
    <d v="2022-09-26T00:00:00"/>
    <s v="Mon"/>
    <x v="5"/>
    <s v="Monsoon"/>
    <n v="1"/>
    <x v="2"/>
    <x v="2"/>
  </r>
  <r>
    <s v="0001720     "/>
    <s v="NO DOC"/>
    <x v="0"/>
    <x v="0"/>
    <s v="XXXXXXXXXX"/>
    <s v="MONTAIR 10MG TABLETS NEW PACK 15'S           "/>
    <s v="Anti allergic"/>
    <x v="6"/>
    <s v="TAB"/>
    <n v="15"/>
    <n v="318.42"/>
    <s v="CIPLA          "/>
    <d v="2022-09-27T00:00:00"/>
    <s v="Tue"/>
    <x v="5"/>
    <s v="Monsoon"/>
    <n v="2"/>
    <x v="2"/>
    <x v="2"/>
  </r>
  <r>
    <m/>
    <s v=""/>
    <x v="0"/>
    <x v="3"/>
    <s v=""/>
    <s v="MONTAIR 10MG TABLETS NEW PACK 15'S           "/>
    <s v="Anti allergic"/>
    <x v="6"/>
    <s v="TAB"/>
    <n v="15"/>
    <n v="318.42"/>
    <s v="CIPLA          "/>
    <d v="2022-09-27T00:00:00"/>
    <s v="Tue"/>
    <x v="5"/>
    <s v="Monsoon"/>
    <n v="2"/>
    <x v="2"/>
    <x v="2"/>
  </r>
  <r>
    <m/>
    <s v=""/>
    <x v="0"/>
    <x v="3"/>
    <s v=""/>
    <s v="ALPRAX 0.5MG TABLETS 15'S                    "/>
    <s v="anxiolytic"/>
    <x v="1"/>
    <s v="TAB"/>
    <n v="5"/>
    <n v="60.85"/>
    <s v="TORRENT        "/>
    <d v="2022-09-27T00:00:00"/>
    <s v="Tue"/>
    <x v="5"/>
    <s v="Monsoon"/>
    <n v="2"/>
    <x v="2"/>
    <x v="2"/>
  </r>
  <r>
    <m/>
    <s v=""/>
    <x v="0"/>
    <x v="3"/>
    <s v=""/>
    <s v="REPACE H TABLETS 10'S                        "/>
    <s v="antihypertensive"/>
    <x v="0"/>
    <s v="TAB"/>
    <n v="10"/>
    <n v="143"/>
    <s v="SUN PHARMA     "/>
    <d v="2022-09-27T00:00:00"/>
    <s v="Tue"/>
    <x v="5"/>
    <s v="Monsoon"/>
    <n v="2"/>
    <x v="2"/>
    <x v="2"/>
  </r>
  <r>
    <m/>
    <s v=""/>
    <x v="0"/>
    <x v="3"/>
    <s v=""/>
    <s v="REPACE H TABLETS 10'S                        "/>
    <s v="antihypertensive"/>
    <x v="0"/>
    <s v="TAB"/>
    <n v="20"/>
    <n v="143"/>
    <s v="SUN PHARMA     "/>
    <d v="2022-09-27T00:00:00"/>
    <s v="Tue"/>
    <x v="5"/>
    <s v="Monsoon"/>
    <n v="2"/>
    <x v="2"/>
    <x v="2"/>
  </r>
  <r>
    <s v="0001721     "/>
    <s v="NO DOC"/>
    <x v="0"/>
    <x v="0"/>
    <s v="XXXXXXXXXX"/>
    <s v="RAZO 20MG TABLETS 15'S                       "/>
    <s v="peptic ulcer"/>
    <x v="8"/>
    <s v="TAB"/>
    <n v="4"/>
    <n v="242.75"/>
    <s v="DR. REDDY'S    "/>
    <d v="2022-09-27T00:00:00"/>
    <s v="Tue"/>
    <x v="5"/>
    <s v="Monsoon"/>
    <n v="2"/>
    <x v="2"/>
    <x v="2"/>
  </r>
  <r>
    <s v="0001722     "/>
    <s v="NO DOC"/>
    <x v="0"/>
    <x v="0"/>
    <s v="XXXXXXXXXX"/>
    <s v="CHYMORAL FORTE TABLETS 20'S                  "/>
    <s v="anti inflammatory"/>
    <x v="7"/>
    <s v="TAB"/>
    <n v="2"/>
    <n v="423.4"/>
    <s v="ELDER          "/>
    <d v="2022-09-27T00:00:00"/>
    <s v="Tue"/>
    <x v="5"/>
    <s v="Monsoon"/>
    <n v="2"/>
    <x v="2"/>
    <x v="2"/>
  </r>
  <r>
    <s v="0001723     "/>
    <s v="DURAIRAJ                           "/>
    <x v="665"/>
    <x v="667"/>
    <s v="XXXXXXXXXX"/>
    <s v="LEVOSIZ 5MG TABLETS 15'S                     "/>
    <s v="Anti allergic"/>
    <x v="6"/>
    <s v="TAB"/>
    <n v="90"/>
    <n v="25.5"/>
    <s v="SYSTOPIC       "/>
    <d v="2022-09-27T00:00:00"/>
    <s v="Tue"/>
    <x v="5"/>
    <s v="Monsoon"/>
    <n v="2"/>
    <x v="2"/>
    <x v="2"/>
  </r>
  <r>
    <m/>
    <s v=""/>
    <x v="665"/>
    <x v="3"/>
    <s v=""/>
    <s v="LONAZEP MD 0.5MG TABLETS 10'S                "/>
    <s v="psychiatric"/>
    <x v="1"/>
    <s v="TAB"/>
    <n v="20"/>
    <n v="38.549999999999997"/>
    <s v="SUN PHARMA     "/>
    <d v="2022-09-27T00:00:00"/>
    <s v="Tue"/>
    <x v="5"/>
    <s v="Monsoon"/>
    <n v="2"/>
    <x v="2"/>
    <x v="2"/>
  </r>
  <r>
    <s v="0001724     "/>
    <s v="NO DOC"/>
    <x v="306"/>
    <x v="308"/>
    <s v="XXXXXXXXXX"/>
    <s v="METROGYL 400MG TABLETS 15'S                  "/>
    <s v="antidiarrhoeal"/>
    <x v="8"/>
    <s v="TAB"/>
    <n v="2"/>
    <n v="23.85"/>
    <s v="UNICHEM        "/>
    <d v="2022-09-27T00:00:00"/>
    <s v="Tue"/>
    <x v="5"/>
    <s v="Monsoon"/>
    <n v="2"/>
    <x v="2"/>
    <x v="2"/>
  </r>
  <r>
    <s v="0001725     "/>
    <s v="NO DOC"/>
    <x v="234"/>
    <x v="236"/>
    <s v="XXXXXXXXXX"/>
    <s v="ZIFI 100MG DT TABLETS 10'S                   "/>
    <s v="antibiotic"/>
    <x v="5"/>
    <s v="TAB"/>
    <n v="6"/>
    <n v="79"/>
    <s v="FDC            "/>
    <d v="2022-09-27T00:00:00"/>
    <s v="Tue"/>
    <x v="5"/>
    <s v="Monsoon"/>
    <n v="2"/>
    <x v="2"/>
    <x v="2"/>
  </r>
  <r>
    <s v="0001726     "/>
    <s v="MANIKANDAN                         "/>
    <x v="4"/>
    <x v="6"/>
    <s v="XXXXXXXXXX"/>
    <s v="ALPRAX 1MG TABLETS 15'S                      "/>
    <s v="anxiolytic"/>
    <x v="1"/>
    <s v="TAB"/>
    <n v="15"/>
    <n v="125.75"/>
    <s v="TORRENT        "/>
    <d v="2022-09-27T00:00:00"/>
    <s v="Tue"/>
    <x v="5"/>
    <s v="Monsoon"/>
    <n v="2"/>
    <x v="2"/>
    <x v="2"/>
  </r>
  <r>
    <s v="0001727     "/>
    <s v="NO DOC"/>
    <x v="28"/>
    <x v="30"/>
    <s v="XXXXXXXXXX"/>
    <s v="AMLIP 5MG TABLETS 10'S                       "/>
    <s v="hypertension"/>
    <x v="0"/>
    <s v="TAB"/>
    <n v="30"/>
    <n v="32.36"/>
    <s v="CIPLA          "/>
    <d v="2022-09-27T00:00:00"/>
    <s v="Tue"/>
    <x v="5"/>
    <s v="Monsoon"/>
    <n v="2"/>
    <x v="2"/>
    <x v="2"/>
  </r>
  <r>
    <m/>
    <s v=""/>
    <x v="28"/>
    <x v="3"/>
    <s v=""/>
    <s v="ATORFIT 10MG TABLETS NEW PACK 15'S           "/>
    <s v="atherosclerosis"/>
    <x v="0"/>
    <s v="TAB"/>
    <n v="30"/>
    <n v="87.35"/>
    <s v="AJANTA PHARMA  "/>
    <d v="2022-09-27T00:00:00"/>
    <s v="Tue"/>
    <x v="5"/>
    <s v="Monsoon"/>
    <n v="2"/>
    <x v="2"/>
    <x v="2"/>
  </r>
  <r>
    <s v="0001728     "/>
    <s v="DR.SUDHIR                          "/>
    <x v="431"/>
    <x v="433"/>
    <s v="XXXXXXXXXX"/>
    <s v="TAZLOC 40MG TABLETS 10'S                     "/>
    <s v="antihypertensive"/>
    <x v="0"/>
    <s v="TAB"/>
    <n v="30"/>
    <n v="81.98"/>
    <s v="USV LTD.       "/>
    <d v="2022-09-27T00:00:00"/>
    <s v="Tue"/>
    <x v="5"/>
    <s v="Monsoon"/>
    <n v="2"/>
    <x v="2"/>
    <x v="2"/>
  </r>
  <r>
    <m/>
    <s v=""/>
    <x v="431"/>
    <x v="3"/>
    <s v=""/>
    <s v="DIET GOLD TABLETS 15'S                       "/>
    <s v="multivitamin"/>
    <x v="2"/>
    <s v="TAB"/>
    <n v="15"/>
    <n v="150"/>
    <s v="WALLACE PHARMAC"/>
    <d v="2022-09-27T00:00:00"/>
    <s v="Tue"/>
    <x v="5"/>
    <s v="Monsoon"/>
    <n v="2"/>
    <x v="2"/>
    <x v="2"/>
  </r>
  <r>
    <s v="0001729     "/>
    <s v="NO DOC"/>
    <x v="0"/>
    <x v="0"/>
    <s v="XXXXXXXXXX"/>
    <s v="PAN 40MG TABLETS 15'S                        "/>
    <s v="peptic ulcer"/>
    <x v="8"/>
    <s v="TAB"/>
    <n v="10"/>
    <n v="155"/>
    <s v="ALKEM LABOURATO"/>
    <d v="2022-09-28T00:00:00"/>
    <s v="Wed"/>
    <x v="5"/>
    <s v="Monsoon"/>
    <n v="3"/>
    <x v="2"/>
    <x v="2"/>
  </r>
  <r>
    <s v="0001730     "/>
    <s v="SHENBAGAM HOSPITAL                 "/>
    <x v="14"/>
    <x v="16"/>
    <s v="XXXXXXXXXX"/>
    <s v="STEMETIL 5MG MD TABLETS 15                   "/>
    <s v="nausea"/>
    <x v="8"/>
    <s v="TAB"/>
    <n v="15"/>
    <n v="142.72999999999999"/>
    <s v="ABBOTT (FORMERL"/>
    <d v="2022-09-28T00:00:00"/>
    <s v="Wed"/>
    <x v="5"/>
    <s v="Monsoon"/>
    <n v="3"/>
    <x v="2"/>
    <x v="2"/>
  </r>
  <r>
    <m/>
    <s v=""/>
    <x v="14"/>
    <x v="3"/>
    <s v=""/>
    <s v="STEMETIL 5MG MD TABLETS 15                   "/>
    <s v="nausea"/>
    <x v="8"/>
    <s v="TAB"/>
    <n v="5"/>
    <n v="142.72999999999999"/>
    <s v="ABBOTT (FORMERL"/>
    <d v="2022-09-28T00:00:00"/>
    <s v="Wed"/>
    <x v="5"/>
    <s v="Monsoon"/>
    <n v="3"/>
    <x v="2"/>
    <x v="2"/>
  </r>
  <r>
    <s v="0001731     "/>
    <s v="NO DOC"/>
    <x v="0"/>
    <x v="0"/>
    <s v="XXXXXXXXXX"/>
    <s v="AMARYL 1MG TABLETS NEW PACK30' 30'S          "/>
    <s v="diabetic"/>
    <x v="3"/>
    <s v="TAB"/>
    <n v="30"/>
    <n v="133.81"/>
    <s v="SANOFI         "/>
    <d v="2022-09-28T00:00:00"/>
    <s v="Wed"/>
    <x v="5"/>
    <s v="Monsoon"/>
    <n v="3"/>
    <x v="2"/>
    <x v="2"/>
  </r>
  <r>
    <s v="0001732     "/>
    <s v="DR.BHUVANESH BABU                  "/>
    <x v="45"/>
    <x v="47"/>
    <s v="XXXXXXXXXX"/>
    <s v="GLYCIPHAGE 500MG TABLETS 20'S                "/>
    <s v="diabetic"/>
    <x v="3"/>
    <s v="TAB"/>
    <n v="60"/>
    <n v="33.549999999999997"/>
    <s v="FRANCO INDIAN P"/>
    <d v="2022-09-28T00:00:00"/>
    <s v="Wed"/>
    <x v="5"/>
    <s v="Monsoon"/>
    <n v="3"/>
    <x v="2"/>
    <x v="2"/>
  </r>
  <r>
    <m/>
    <s v=""/>
    <x v="45"/>
    <x v="3"/>
    <s v=""/>
    <s v="NEUROBION FORTE TAB 30                       "/>
    <s v="multivitamin"/>
    <x v="2"/>
    <s v="TAB"/>
    <n v="30"/>
    <n v="34.700000000000003"/>
    <s v="MERCK          "/>
    <d v="2022-09-28T00:00:00"/>
    <s v="Wed"/>
    <x v="5"/>
    <s v="Monsoon"/>
    <n v="3"/>
    <x v="2"/>
    <x v="2"/>
  </r>
  <r>
    <s v="0001733     "/>
    <s v="NO DOC"/>
    <x v="0"/>
    <x v="0"/>
    <s v="XXXXXXXXXX"/>
    <s v="SELOKEN XL 50MG TABLETS 30'S                 "/>
    <s v="cardiac"/>
    <x v="0"/>
    <s v="TAB"/>
    <n v="30"/>
    <n v="205"/>
    <s v="ASTRA ZENECA PH"/>
    <d v="2022-09-28T00:00:00"/>
    <s v="Wed"/>
    <x v="5"/>
    <s v="Monsoon"/>
    <n v="3"/>
    <x v="2"/>
    <x v="2"/>
  </r>
  <r>
    <m/>
    <s v=""/>
    <x v="0"/>
    <x v="3"/>
    <s v=""/>
    <s v="PRIMOLUT N TABLETS 10'S                      "/>
    <s v="hormone"/>
    <x v="9"/>
    <s v="TAB"/>
    <n v="20"/>
    <n v="63.46"/>
    <s v="ZYDUS HEALTHCAR"/>
    <d v="2022-09-28T00:00:00"/>
    <s v="Wed"/>
    <x v="5"/>
    <s v="Monsoon"/>
    <n v="3"/>
    <x v="2"/>
    <x v="2"/>
  </r>
  <r>
    <s v="0001734     "/>
    <s v="DR.A.SHANMUGAM                     "/>
    <x v="59"/>
    <x v="61"/>
    <s v="XXXXXXXXXX"/>
    <s v="CILACAR 5MG TABLETS 10'S                     "/>
    <s v="cardiac"/>
    <x v="0"/>
    <s v="TAB"/>
    <n v="60"/>
    <n v="70.73"/>
    <s v="UNICHEM        "/>
    <d v="2022-09-28T00:00:00"/>
    <s v="Wed"/>
    <x v="5"/>
    <s v="Monsoon"/>
    <n v="3"/>
    <x v="2"/>
    <x v="2"/>
  </r>
  <r>
    <m/>
    <s v=""/>
    <x v="59"/>
    <x v="3"/>
    <s v=""/>
    <s v="GLYCOMET SR 500MG TABLET 20'S                "/>
    <s v="diabetic"/>
    <x v="3"/>
    <s v="TAB"/>
    <n v="30"/>
    <n v="47.71"/>
    <s v="USV LTD.       "/>
    <d v="2022-09-28T00:00:00"/>
    <s v="Wed"/>
    <x v="5"/>
    <s v="Monsoon"/>
    <n v="3"/>
    <x v="2"/>
    <x v="2"/>
  </r>
  <r>
    <m/>
    <s v=""/>
    <x v="59"/>
    <x v="3"/>
    <s v=""/>
    <s v="ROZAVEL EZ TABLETS 10'S                      "/>
    <s v="cholesterol reducing agent"/>
    <x v="0"/>
    <s v="TAB"/>
    <n v="30"/>
    <n v="224"/>
    <s v="SUN PHARMA     "/>
    <d v="2022-09-28T00:00:00"/>
    <s v="Wed"/>
    <x v="5"/>
    <s v="Monsoon"/>
    <n v="3"/>
    <x v="2"/>
    <x v="2"/>
  </r>
  <r>
    <s v="0001735     "/>
    <s v="MALATHY                            "/>
    <x v="23"/>
    <x v="25"/>
    <s v="XXXXXXXXXX"/>
    <s v="PAN 40MG TABLETS 15'S                        "/>
    <s v="peptic ulcer"/>
    <x v="8"/>
    <s v="TAB"/>
    <n v="6"/>
    <n v="155"/>
    <s v="ALKEM LABOURATO"/>
    <d v="2022-09-28T00:00:00"/>
    <s v="Wed"/>
    <x v="5"/>
    <s v="Monsoon"/>
    <n v="3"/>
    <x v="2"/>
    <x v="2"/>
  </r>
  <r>
    <m/>
    <s v=""/>
    <x v="23"/>
    <x v="3"/>
    <s v=""/>
    <s v="ALPRAX 0.25MG TABLETS 15'S                   "/>
    <s v="anxiolytic"/>
    <x v="1"/>
    <s v="TAB"/>
    <n v="2"/>
    <n v="29"/>
    <s v="TORRENT        "/>
    <d v="2022-09-28T00:00:00"/>
    <s v="Wed"/>
    <x v="5"/>
    <s v="Monsoon"/>
    <n v="3"/>
    <x v="2"/>
    <x v="2"/>
  </r>
  <r>
    <m/>
    <s v=""/>
    <x v="23"/>
    <x v="3"/>
    <s v=""/>
    <s v="MONTEK LC TABLETS 10'S                       "/>
    <s v="Anti allergic"/>
    <x v="6"/>
    <s v="TAB"/>
    <n v="3"/>
    <n v="197"/>
    <s v="SUN PHARMA     "/>
    <d v="2022-09-28T00:00:00"/>
    <s v="Wed"/>
    <x v="5"/>
    <s v="Monsoon"/>
    <n v="3"/>
    <x v="2"/>
    <x v="2"/>
  </r>
  <r>
    <s v="0001736     "/>
    <s v="NO DOC"/>
    <x v="608"/>
    <x v="610"/>
    <s v="XXXXXXXXXX"/>
    <s v="LOPARET TABLETS 10'S                         "/>
    <s v="antidiarrhoeal"/>
    <x v="8"/>
    <s v="TAB"/>
    <n v="10"/>
    <n v="22.17"/>
    <s v="RETORT PHARMACE"/>
    <d v="2022-09-29T00:00:00"/>
    <s v="Thu"/>
    <x v="5"/>
    <s v="Monsoon"/>
    <n v="4"/>
    <x v="2"/>
    <x v="2"/>
  </r>
  <r>
    <s v="0001737     "/>
    <s v="DR.PRABHU SANKAR                   "/>
    <x v="394"/>
    <x v="396"/>
    <s v="XXXXXXXXXX"/>
    <s v="AZAX 500MG TABLETS 3'S                       "/>
    <s v="antibiotic"/>
    <x v="5"/>
    <s v="TAB"/>
    <n v="3"/>
    <n v="71.63"/>
    <s v="RANBAXY        "/>
    <d v="2022-09-29T00:00:00"/>
    <s v="Thu"/>
    <x v="5"/>
    <s v="Monsoon"/>
    <n v="4"/>
    <x v="2"/>
    <x v="2"/>
  </r>
  <r>
    <s v="0001739     "/>
    <s v="NO DOC"/>
    <x v="0"/>
    <x v="0"/>
    <s v="XXXXXXXXXX"/>
    <s v="EMESET 4MG TABLETS 10'S                      "/>
    <s v="vomiting"/>
    <x v="8"/>
    <s v="TAB"/>
    <n v="10"/>
    <n v="52.34"/>
    <s v="CIPLA          "/>
    <d v="2022-09-29T00:00:00"/>
    <s v="Thu"/>
    <x v="5"/>
    <s v="Monsoon"/>
    <n v="4"/>
    <x v="2"/>
    <x v="2"/>
  </r>
  <r>
    <m/>
    <s v=""/>
    <x v="0"/>
    <x v="3"/>
    <s v=""/>
    <s v="PAN-D CAPSULES 15'S                          "/>
    <s v="peptic ulcer"/>
    <x v="8"/>
    <s v="CAP"/>
    <n v="10"/>
    <n v="199"/>
    <s v="ALKEM LABOURATO"/>
    <d v="2022-09-29T00:00:00"/>
    <s v="Thu"/>
    <x v="5"/>
    <s v="Monsoon"/>
    <n v="4"/>
    <x v="2"/>
    <x v="2"/>
  </r>
  <r>
    <m/>
    <s v=""/>
    <x v="0"/>
    <x v="3"/>
    <s v=""/>
    <s v="ULTRACET TABLETS NEW PACKING 15'S            "/>
    <s v="analgesic"/>
    <x v="7"/>
    <s v="TAB"/>
    <n v="9"/>
    <n v="239"/>
    <s v="JOHNSON &amp; JOHNS"/>
    <d v="2022-09-29T00:00:00"/>
    <s v="Thu"/>
    <x v="5"/>
    <s v="Monsoon"/>
    <n v="4"/>
    <x v="2"/>
    <x v="2"/>
  </r>
  <r>
    <m/>
    <s v=""/>
    <x v="0"/>
    <x v="3"/>
    <s v=""/>
    <s v="DOXY-1 LDR FORTE CAPSULES 10'S               "/>
    <s v="antibiotic"/>
    <x v="5"/>
    <s v="CAP"/>
    <n v="3"/>
    <n v="104.75"/>
    <s v="USV LTD.       "/>
    <d v="2022-09-29T00:00:00"/>
    <s v="Thu"/>
    <x v="5"/>
    <s v="Monsoon"/>
    <n v="4"/>
    <x v="2"/>
    <x v="2"/>
  </r>
  <r>
    <m/>
    <s v=""/>
    <x v="0"/>
    <x v="3"/>
    <s v=""/>
    <s v="DIGENE GEL MINT FLAVOUR 200ML                "/>
    <s v="peptic ulcer"/>
    <x v="8"/>
    <s v="BOT"/>
    <n v="1"/>
    <n v="144.87"/>
    <s v="ABBOTT LABS IND"/>
    <d v="2022-09-29T00:00:00"/>
    <s v="Thu"/>
    <x v="5"/>
    <s v="Monsoon"/>
    <n v="4"/>
    <x v="2"/>
    <x v="2"/>
  </r>
  <r>
    <s v="0001740     "/>
    <s v="NO DOC"/>
    <x v="666"/>
    <x v="668"/>
    <s v="XXXXXXXXXX"/>
    <s v="AMLIP 5MG TABLETS 10'S                       "/>
    <s v="hypertension"/>
    <x v="0"/>
    <s v="TAB"/>
    <n v="50"/>
    <n v="29.23"/>
    <s v="CIPLA          "/>
    <d v="2022-09-29T00:00:00"/>
    <s v="Thu"/>
    <x v="5"/>
    <s v="Monsoon"/>
    <n v="4"/>
    <x v="2"/>
    <x v="2"/>
  </r>
  <r>
    <m/>
    <s v=""/>
    <x v="666"/>
    <x v="3"/>
    <s v=""/>
    <s v="CALPOL TABLETS NEW PACKING 15'S              "/>
    <s v="antipyretic"/>
    <x v="7"/>
    <s v="TAB"/>
    <n v="30"/>
    <n v="16.649999999999999"/>
    <s v="GLAXO SMITHKLIN"/>
    <d v="2022-09-29T00:00:00"/>
    <s v="Thu"/>
    <x v="5"/>
    <s v="Monsoon"/>
    <n v="4"/>
    <x v="2"/>
    <x v="2"/>
  </r>
  <r>
    <s v="0001741     "/>
    <s v="DR.SHANTHI DEVI                    "/>
    <x v="667"/>
    <x v="669"/>
    <s v="XXXXXXXXXX"/>
    <s v="CITRALKA LIQUID 100ML                        "/>
    <s v="diuretics"/>
    <x v="9"/>
    <s v="BOT"/>
    <n v="1"/>
    <n v="104.88"/>
    <s v="PFIZER LIMITED "/>
    <d v="2022-09-30T00:00:00"/>
    <s v="Fri"/>
    <x v="5"/>
    <s v="Monsoon"/>
    <n v="5"/>
    <x v="2"/>
    <x v="2"/>
  </r>
  <r>
    <m/>
    <s v=""/>
    <x v="667"/>
    <x v="3"/>
    <s v=""/>
    <s v="SPORIDEX 500MG CAPSULES 10'S                 "/>
    <s v="antibiotic"/>
    <x v="5"/>
    <s v="CAP"/>
    <n v="10"/>
    <n v="210"/>
    <s v="RANBAXY        "/>
    <d v="2022-09-30T00:00:00"/>
    <s v="Fri"/>
    <x v="5"/>
    <s v="Monsoon"/>
    <n v="5"/>
    <x v="2"/>
    <x v="2"/>
  </r>
  <r>
    <s v="0001742     "/>
    <s v="NO DOC"/>
    <x v="0"/>
    <x v="0"/>
    <s v="XXXXXXXXXX"/>
    <s v="PAN-D CAPSULES 15'S                          "/>
    <s v="peptic ulcer"/>
    <x v="8"/>
    <s v="CAP"/>
    <n v="3"/>
    <n v="199"/>
    <s v="ALKEM LABOURATO"/>
    <d v="2022-09-30T00:00:00"/>
    <s v="Fri"/>
    <x v="5"/>
    <s v="Monsoon"/>
    <n v="5"/>
    <x v="2"/>
    <x v="2"/>
  </r>
  <r>
    <m/>
    <s v=""/>
    <x v="0"/>
    <x v="3"/>
    <s v=""/>
    <s v="DOLO 650MG TABLETS 15'S                      "/>
    <s v="antipyretic"/>
    <x v="7"/>
    <s v="TAB"/>
    <n v="6"/>
    <n v="34.270000000000003"/>
    <s v="MICRO LABS LIMI"/>
    <d v="2022-09-30T00:00:00"/>
    <s v="Fri"/>
    <x v="5"/>
    <s v="Monsoon"/>
    <n v="5"/>
    <x v="2"/>
    <x v="2"/>
  </r>
  <r>
    <m/>
    <s v=""/>
    <x v="0"/>
    <x v="3"/>
    <s v=""/>
    <s v="MONTEK LC TABLETS 10'S                       "/>
    <s v="Anti allergic"/>
    <x v="6"/>
    <s v="TAB"/>
    <n v="4"/>
    <n v="197"/>
    <s v="SUN PHARMA     "/>
    <d v="2022-09-30T00:00:00"/>
    <s v="Fri"/>
    <x v="5"/>
    <s v="Monsoon"/>
    <n v="5"/>
    <x v="2"/>
    <x v="2"/>
  </r>
  <r>
    <s v="0001743     "/>
    <s v="NO DOC"/>
    <x v="0"/>
    <x v="0"/>
    <s v="XXXXXXXXXX"/>
    <s v="MONTICOPE TABLETS 10'S                       "/>
    <s v="Anti allergic"/>
    <x v="6"/>
    <s v="TAB"/>
    <n v="4"/>
    <n v="99.9"/>
    <s v="MANKIND PHARMA "/>
    <d v="2022-09-30T00:00:00"/>
    <s v="Fri"/>
    <x v="5"/>
    <s v="Monsoon"/>
    <n v="5"/>
    <x v="2"/>
    <x v="2"/>
  </r>
  <r>
    <s v="0001744     "/>
    <s v="DR.SURENDRAN                       "/>
    <x v="668"/>
    <x v="670"/>
    <s v="XXXXXXXXXX"/>
    <s v="CODYLEX T 1                                  "/>
    <s v="cough"/>
    <x v="11"/>
    <s v="LIQ"/>
    <n v="1"/>
    <n v="144.93"/>
    <s v="FRANCO INDIAN P"/>
    <d v="2022-09-30T00:00:00"/>
    <s v="Fri"/>
    <x v="5"/>
    <s v="Monsoon"/>
    <n v="5"/>
    <x v="2"/>
    <x v="2"/>
  </r>
  <r>
    <s v="0001745     "/>
    <s v="NO DOC"/>
    <x v="0"/>
    <x v="0"/>
    <s v="XXXXXXXXXX"/>
    <s v="ROXID 150MG TABLETS 10'S                     "/>
    <s v="antibiotic"/>
    <x v="5"/>
    <s v="TAB"/>
    <n v="6"/>
    <n v="176.3"/>
    <s v="ALEMBIC        "/>
    <d v="2022-09-30T00:00:00"/>
    <s v="Fri"/>
    <x v="5"/>
    <s v="Monsoon"/>
    <n v="5"/>
    <x v="2"/>
    <x v="2"/>
  </r>
  <r>
    <m/>
    <s v=""/>
    <x v="0"/>
    <x v="3"/>
    <s v=""/>
    <s v="BECOSULES CAPSULES 20'S                      "/>
    <s v="multivitamin"/>
    <x v="2"/>
    <s v="CAP"/>
    <n v="4"/>
    <n v="45.67"/>
    <s v="PFIZER LIMITED "/>
    <d v="2022-09-30T00:00:00"/>
    <s v="Fri"/>
    <x v="5"/>
    <s v="Monsoon"/>
    <n v="5"/>
    <x v="2"/>
    <x v="2"/>
  </r>
  <r>
    <s v="0001746     "/>
    <s v="DR.MAHILAN                         "/>
    <x v="439"/>
    <x v="441"/>
    <s v="XXXXXXXXXX"/>
    <s v="TELMIKIND 40MG TABLETS 10'S                  "/>
    <s v="antihypertensive"/>
    <x v="0"/>
    <s v="TAB"/>
    <n v="60"/>
    <n v="38.590000000000003"/>
    <s v="MANKIND PHARMA "/>
    <d v="2022-09-30T00:00:00"/>
    <s v="Fri"/>
    <x v="5"/>
    <s v="Monsoon"/>
    <n v="5"/>
    <x v="2"/>
    <x v="2"/>
  </r>
  <r>
    <m/>
    <s v=""/>
    <x v="439"/>
    <x v="3"/>
    <s v=""/>
    <s v="AMLOKIND 5MG 15                              "/>
    <s v="hypertension"/>
    <x v="0"/>
    <s v="TAB"/>
    <n v="15"/>
    <n v="19.899999999999999"/>
    <s v="MANKIND PHARMA "/>
    <d v="2022-09-30T00:00:00"/>
    <s v="Fri"/>
    <x v="5"/>
    <s v="Monsoon"/>
    <n v="5"/>
    <x v="2"/>
    <x v="2"/>
  </r>
  <r>
    <m/>
    <s v=""/>
    <x v="439"/>
    <x v="3"/>
    <s v=""/>
    <s v="AMLOKIND 5MG 15                              "/>
    <s v="hypertension"/>
    <x v="0"/>
    <s v="TAB"/>
    <n v="45"/>
    <n v="20"/>
    <s v="MANKIND PHARMA "/>
    <d v="2022-09-30T00:00:00"/>
    <s v="Fri"/>
    <x v="5"/>
    <s v="Monsoon"/>
    <n v="5"/>
    <x v="2"/>
    <x v="2"/>
  </r>
  <r>
    <s v="0001747     "/>
    <s v="DR.SHANTHI                         "/>
    <x v="387"/>
    <x v="389"/>
    <s v="XXXXXXXXXX"/>
    <s v="PARACIP 650MG TABLETS 10'S                   "/>
    <s v="antipyretic"/>
    <x v="7"/>
    <s v="TAB"/>
    <n v="10"/>
    <n v="22.84"/>
    <s v="CIPLA          "/>
    <d v="2022-09-30T00:00:00"/>
    <s v="Fri"/>
    <x v="5"/>
    <s v="Monsoon"/>
    <n v="5"/>
    <x v="2"/>
    <x v="2"/>
  </r>
  <r>
    <m/>
    <s v=""/>
    <x v="387"/>
    <x v="3"/>
    <s v=""/>
    <s v="BECADEXAMIN CAPSULES 30'S                    "/>
    <s v="multivitamin"/>
    <x v="2"/>
    <s v="CAP"/>
    <n v="90"/>
    <n v="46.4"/>
    <s v="GLAXO SMITHKLIN"/>
    <d v="2022-09-30T00:00:00"/>
    <s v="Fri"/>
    <x v="5"/>
    <s v="Monsoon"/>
    <n v="5"/>
    <x v="2"/>
    <x v="2"/>
  </r>
  <r>
    <m/>
    <s v=""/>
    <x v="387"/>
    <x v="3"/>
    <s v=""/>
    <s v="OBIMET SR 500MG TABLETS NEW 15'S             "/>
    <s v="diabetic"/>
    <x v="3"/>
    <s v="TAB"/>
    <n v="60"/>
    <n v="35.450000000000003"/>
    <s v="ABBOTT HEALTHCA"/>
    <d v="2022-09-30T00:00:00"/>
    <s v="Fri"/>
    <x v="5"/>
    <s v="Monsoon"/>
    <n v="5"/>
    <x v="2"/>
    <x v="2"/>
  </r>
  <r>
    <m/>
    <s v=""/>
    <x v="387"/>
    <x v="3"/>
    <s v=""/>
    <s v="PROLOMET XL 12.5MG TABLETS 10'S              "/>
    <s v="cardiac"/>
    <x v="0"/>
    <s v="TAB"/>
    <n v="30"/>
    <n v="44.5"/>
    <s v="SUN PHARMA     "/>
    <d v="2022-09-30T00:00:00"/>
    <s v="Fri"/>
    <x v="5"/>
    <s v="Monsoon"/>
    <n v="5"/>
    <x v="2"/>
    <x v="2"/>
  </r>
  <r>
    <m/>
    <s v=""/>
    <x v="387"/>
    <x v="3"/>
    <s v=""/>
    <s v="OSSOPAN 500MG TABLETS 15'S                   "/>
    <s v="vitamin"/>
    <x v="2"/>
    <s v="TAB"/>
    <n v="45"/>
    <n v="101.2"/>
    <s v="TTK HEALTHCARE "/>
    <d v="2022-09-30T00:00:00"/>
    <s v="Fri"/>
    <x v="5"/>
    <s v="Monsoon"/>
    <n v="5"/>
    <x v="2"/>
    <x v="2"/>
  </r>
  <r>
    <m/>
    <s v=""/>
    <x v="387"/>
    <x v="3"/>
    <s v=""/>
    <s v="OSSOPAN 500MG TABLETS 15'S                   "/>
    <s v="vitamin"/>
    <x v="2"/>
    <s v="TAB"/>
    <n v="15"/>
    <n v="101.2"/>
    <s v="TTK HEALTHCARE "/>
    <d v="2022-09-30T00:00:00"/>
    <s v="Fri"/>
    <x v="5"/>
    <s v="Monsoon"/>
    <n v="5"/>
    <x v="2"/>
    <x v="2"/>
  </r>
  <r>
    <s v="0001748     "/>
    <s v="NO DOC"/>
    <x v="5"/>
    <x v="7"/>
    <s v="XXXXXXXXXX"/>
    <s v="THYROCAL D3 TABLETS 30'S                     "/>
    <s v="thyroid"/>
    <x v="9"/>
    <s v="TAB"/>
    <n v="30"/>
    <n v="343.49"/>
    <s v="ABBOTT HEALTHCA"/>
    <d v="2022-09-30T00:00:00"/>
    <s v="Fri"/>
    <x v="5"/>
    <s v="Monsoon"/>
    <n v="5"/>
    <x v="2"/>
    <x v="2"/>
  </r>
  <r>
    <m/>
    <s v=""/>
    <x v="5"/>
    <x v="3"/>
    <s v=""/>
    <s v="HUMAN MIXTARD 40 IU 10ML                     "/>
    <s v="insulin"/>
    <x v="3"/>
    <s v="VIA"/>
    <n v="1"/>
    <n v="158.41999999999999"/>
    <s v="NOVO NORDISK   "/>
    <d v="2022-09-30T00:00:00"/>
    <s v="Fri"/>
    <x v="5"/>
    <s v="Monsoon"/>
    <n v="5"/>
    <x v="2"/>
    <x v="2"/>
  </r>
  <r>
    <s v="0001749     "/>
    <s v="NO DOC"/>
    <x v="480"/>
    <x v="482"/>
    <s v="XXXXXXXXXX"/>
    <s v="DOLO 650MG TABLETS 15'S                      "/>
    <s v="antipyretic"/>
    <x v="7"/>
    <s v="TAB"/>
    <n v="15"/>
    <n v="34.270000000000003"/>
    <s v="MICRO LABS LIMI"/>
    <d v="2022-09-30T00:00:00"/>
    <s v="Fri"/>
    <x v="5"/>
    <s v="Monsoon"/>
    <n v="5"/>
    <x v="2"/>
    <x v="2"/>
  </r>
  <r>
    <m/>
    <s v=""/>
    <x v="480"/>
    <x v="3"/>
    <s v=""/>
    <s v="CREMAFFIN PLUS SYRUP 200ML                   "/>
    <s v="laxative"/>
    <x v="8"/>
    <s v="BOT"/>
    <n v="1"/>
    <n v="270.73"/>
    <s v="ABBOTT LABS IND"/>
    <d v="2022-09-30T00:00:00"/>
    <s v="Fri"/>
    <x v="5"/>
    <s v="Monsoon"/>
    <n v="5"/>
    <x v="2"/>
    <x v="2"/>
  </r>
  <r>
    <m/>
    <s v=""/>
    <x v="480"/>
    <x v="3"/>
    <s v=""/>
    <s v="TELMA 40MG NEW 30'S STRIP PACK 30'S          "/>
    <s v="antihypertensive"/>
    <x v="0"/>
    <s v="TAB"/>
    <n v="30"/>
    <n v="222.1"/>
    <s v="GLENMARK PHARMA"/>
    <d v="2022-09-30T00:00:00"/>
    <s v="Fri"/>
    <x v="5"/>
    <s v="Monsoon"/>
    <n v="5"/>
    <x v="2"/>
    <x v="2"/>
  </r>
  <r>
    <s v="0001750     "/>
    <s v="NO DOC"/>
    <x v="0"/>
    <x v="0"/>
    <s v="XXXXXXXXXX"/>
    <s v="TELMA 40MG NEW 30'S STRIP PACK 30'S          "/>
    <s v="antihypertensive"/>
    <x v="0"/>
    <s v="TAB"/>
    <n v="30"/>
    <n v="222.1"/>
    <s v="GLENMARK PHARMA"/>
    <d v="2022-09-30T00:00:00"/>
    <s v="Fri"/>
    <x v="5"/>
    <s v="Monsoon"/>
    <n v="5"/>
    <x v="2"/>
    <x v="2"/>
  </r>
  <r>
    <s v="0001751     "/>
    <s v="NO DOC"/>
    <x v="23"/>
    <x v="25"/>
    <s v="XXXXXXXXXX"/>
    <s v="ERYTHROCIN 250MG TABLETS 10'S                "/>
    <s v="antibiotic"/>
    <x v="5"/>
    <s v="TAB"/>
    <n v="3"/>
    <n v="50.12"/>
    <s v="PFIZER LIMITED "/>
    <d v="2022-10-01T00:00:00"/>
    <s v="Sat"/>
    <x v="6"/>
    <s v="Post Monsson"/>
    <n v="6"/>
    <x v="2"/>
    <x v="2"/>
  </r>
  <r>
    <m/>
    <s v=""/>
    <x v="23"/>
    <x v="3"/>
    <s v=""/>
    <s v="ALLEGRA 120MG TABLETS 10'S                   "/>
    <s v="Anti allergic"/>
    <x v="6"/>
    <s v="TAB"/>
    <n v="1"/>
    <n v="203.46"/>
    <s v="AVENTIS        "/>
    <d v="2022-10-01T00:00:00"/>
    <s v="Sat"/>
    <x v="6"/>
    <s v="Post Monsson"/>
    <n v="6"/>
    <x v="2"/>
    <x v="2"/>
  </r>
  <r>
    <m/>
    <s v=""/>
    <x v="23"/>
    <x v="3"/>
    <s v=""/>
    <s v="NEUROBION FORTE TAB 30                       "/>
    <s v="multivitamin"/>
    <x v="2"/>
    <s v="TAB"/>
    <n v="10"/>
    <n v="34.700000000000003"/>
    <s v="MERCK          "/>
    <d v="2022-10-01T00:00:00"/>
    <s v="Sat"/>
    <x v="6"/>
    <s v="Post Monsson"/>
    <n v="6"/>
    <x v="2"/>
    <x v="2"/>
  </r>
  <r>
    <s v="0001752     "/>
    <s v="NO DOC"/>
    <x v="53"/>
    <x v="55"/>
    <s v="XXXXXXXXXX"/>
    <s v="NUROKIND PLUS CAPSULES 10'S                  "/>
    <s v="vitamin"/>
    <x v="2"/>
    <s v="CAP"/>
    <n v="20"/>
    <n v="99.9"/>
    <s v="MANKIND PHARMA "/>
    <d v="2022-10-01T00:00:00"/>
    <s v="Sat"/>
    <x v="6"/>
    <s v="Post Monsson"/>
    <n v="6"/>
    <x v="2"/>
    <x v="2"/>
  </r>
  <r>
    <m/>
    <s v=""/>
    <x v="53"/>
    <x v="3"/>
    <s v=""/>
    <s v="STRESNIL 0.5MG TABLETS 10'S                  "/>
    <s v="psychiatric"/>
    <x v="1"/>
    <s v="TAB"/>
    <n v="30"/>
    <n v="32.799999999999997"/>
    <s v="ARISTO PHARMACE"/>
    <d v="2022-10-01T00:00:00"/>
    <s v="Sat"/>
    <x v="6"/>
    <s v="Post Monsson"/>
    <n v="6"/>
    <x v="2"/>
    <x v="2"/>
  </r>
  <r>
    <m/>
    <s v=""/>
    <x v="53"/>
    <x v="3"/>
    <s v=""/>
    <s v="DOXY-1 LDR FORTE CAPSULES 10'S               "/>
    <s v="antibiotic"/>
    <x v="5"/>
    <s v="CAP"/>
    <n v="20"/>
    <n v="104.75"/>
    <s v="USV LTD.       "/>
    <d v="2022-10-01T00:00:00"/>
    <s v="Sat"/>
    <x v="6"/>
    <s v="Post Monsson"/>
    <n v="6"/>
    <x v="2"/>
    <x v="2"/>
  </r>
  <r>
    <m/>
    <s v=""/>
    <x v="53"/>
    <x v="3"/>
    <s v=""/>
    <s v="ATARAX 10MG TABLETS 15'S                     "/>
    <s v="Anti allergic"/>
    <x v="6"/>
    <s v="TAB"/>
    <n v="15"/>
    <n v="43.56"/>
    <s v="UCB NOW KNOWN A"/>
    <d v="2022-10-01T00:00:00"/>
    <s v="Sat"/>
    <x v="6"/>
    <s v="Post Monsson"/>
    <n v="6"/>
    <x v="2"/>
    <x v="2"/>
  </r>
  <r>
    <m/>
    <s v=""/>
    <x v="53"/>
    <x v="3"/>
    <s v=""/>
    <s v="NEUROBION FORTE TAB 30                       "/>
    <s v="multivitamin"/>
    <x v="2"/>
    <s v="TAB"/>
    <n v="20"/>
    <n v="34.700000000000003"/>
    <s v="MERCK          "/>
    <d v="2022-10-01T00:00:00"/>
    <s v="Sat"/>
    <x v="6"/>
    <s v="Post Monsson"/>
    <n v="6"/>
    <x v="2"/>
    <x v="2"/>
  </r>
  <r>
    <m/>
    <s v=""/>
    <x v="53"/>
    <x v="3"/>
    <s v=""/>
    <s v="GALVUS MET 50/500 15                         "/>
    <s v="diabetic"/>
    <x v="3"/>
    <s v="PCS"/>
    <n v="30"/>
    <n v="328.5"/>
    <s v="MSD            "/>
    <d v="2022-10-01T00:00:00"/>
    <s v="Sat"/>
    <x v="6"/>
    <s v="Post Monsson"/>
    <n v="6"/>
    <x v="2"/>
    <x v="2"/>
  </r>
  <r>
    <m/>
    <s v=""/>
    <x v="53"/>
    <x v="3"/>
    <s v=""/>
    <s v="AMARYL M1 MG{20} 20                          "/>
    <s v="diabetic"/>
    <x v="3"/>
    <s v="TAB"/>
    <n v="20"/>
    <n v="242.84"/>
    <s v="ABBOTT HEALTHCA"/>
    <d v="2022-10-01T00:00:00"/>
    <s v="Sat"/>
    <x v="6"/>
    <s v="Post Monsson"/>
    <n v="6"/>
    <x v="2"/>
    <x v="2"/>
  </r>
  <r>
    <m/>
    <s v=""/>
    <x v="53"/>
    <x v="3"/>
    <s v=""/>
    <s v="AMARYL M1 MG{20} 20                          "/>
    <s v="diabetic"/>
    <x v="3"/>
    <s v="TAB"/>
    <n v="10"/>
    <n v="231.25"/>
    <s v="ABBOTT HEALTHCA"/>
    <d v="2022-10-01T00:00:00"/>
    <s v="Sat"/>
    <x v="6"/>
    <s v="Post Monsson"/>
    <n v="6"/>
    <x v="2"/>
    <x v="2"/>
  </r>
  <r>
    <s v="0001753     "/>
    <s v="NO DOC"/>
    <x v="53"/>
    <x v="55"/>
    <s v="XXXXXXXXXX"/>
    <s v="ZINCOVIT TABLETS 15'S                        "/>
    <s v="vitamin"/>
    <x v="2"/>
    <s v="TAB"/>
    <n v="30"/>
    <n v="105"/>
    <s v="APEX LABORATOTO"/>
    <d v="2022-10-01T00:00:00"/>
    <s v="Sat"/>
    <x v="6"/>
    <s v="Post Monsson"/>
    <n v="6"/>
    <x v="2"/>
    <x v="2"/>
  </r>
  <r>
    <m/>
    <s v=""/>
    <x v="53"/>
    <x v="3"/>
    <s v=""/>
    <s v="MIXTARD 30HM PENFIL CATRIDGE                 "/>
    <s v="insulin"/>
    <x v="3"/>
    <s v="CAT"/>
    <n v="2"/>
    <n v="350.9"/>
    <s v="NOVO NORDISK   "/>
    <d v="2022-10-01T00:00:00"/>
    <s v="Sat"/>
    <x v="6"/>
    <s v="Post Monsson"/>
    <n v="6"/>
    <x v="2"/>
    <x v="2"/>
  </r>
  <r>
    <s v="0001754     "/>
    <s v="NO DOC"/>
    <x v="53"/>
    <x v="55"/>
    <s v="XXXXXXXXXX"/>
    <s v="METROGYL 400MG TABLETS 15'S                  "/>
    <s v="antidiarrhoeal"/>
    <x v="8"/>
    <s v="TAB"/>
    <n v="6"/>
    <n v="23.85"/>
    <s v="UNICHEM        "/>
    <d v="2022-10-01T00:00:00"/>
    <s v="Sat"/>
    <x v="6"/>
    <s v="Post Monsson"/>
    <n v="6"/>
    <x v="2"/>
    <x v="2"/>
  </r>
  <r>
    <m/>
    <s v=""/>
    <x v="53"/>
    <x v="3"/>
    <s v=""/>
    <s v="RENERVE PLUS INJECTION 2ML                   "/>
    <s v="vitamin"/>
    <x v="2"/>
    <s v="AMP"/>
    <n v="2"/>
    <n v="122.85"/>
    <s v="STRIDES ARCOLAB"/>
    <d v="2022-10-01T00:00:00"/>
    <s v="Sat"/>
    <x v="6"/>
    <s v="Post Monsson"/>
    <n v="6"/>
    <x v="2"/>
    <x v="2"/>
  </r>
  <r>
    <s v="0001755     "/>
    <s v="DR.MANIKANDAN                      "/>
    <x v="20"/>
    <x v="22"/>
    <s v="XXXXXXXXXX"/>
    <s v="URIMAX 0.4MG CAPSULES 20'S                   "/>
    <s v="prostate hyperplacia"/>
    <x v="9"/>
    <s v="CAP"/>
    <n v="15"/>
    <n v="293.7"/>
    <s v="CIPLA          "/>
    <d v="2022-10-01T00:00:00"/>
    <s v="Sat"/>
    <x v="6"/>
    <s v="Post Monsson"/>
    <n v="6"/>
    <x v="2"/>
    <x v="2"/>
  </r>
  <r>
    <m/>
    <s v=""/>
    <x v="20"/>
    <x v="3"/>
    <s v=""/>
    <s v="CLAVIX 75MG TABLETS 15'S                     "/>
    <s v="anticoagulant"/>
    <x v="0"/>
    <s v="TAB"/>
    <n v="15"/>
    <n v="126.87"/>
    <s v="INTAS          "/>
    <d v="2022-10-01T00:00:00"/>
    <s v="Sat"/>
    <x v="6"/>
    <s v="Post Monsson"/>
    <n v="6"/>
    <x v="2"/>
    <x v="2"/>
  </r>
  <r>
    <m/>
    <s v=""/>
    <x v="20"/>
    <x v="3"/>
    <s v=""/>
    <s v="TELSAR 40MG TABLETS 15'S                     "/>
    <s v="antihypertensive"/>
    <x v="0"/>
    <s v="TAB"/>
    <n v="15"/>
    <n v="122.7"/>
    <s v="UNICHEM        "/>
    <d v="2022-10-01T00:00:00"/>
    <s v="Sat"/>
    <x v="6"/>
    <s v="Post Monsson"/>
    <n v="6"/>
    <x v="2"/>
    <x v="2"/>
  </r>
  <r>
    <m/>
    <s v=""/>
    <x v="20"/>
    <x v="3"/>
    <s v=""/>
    <s v="RANTAC 150MG TABLETS(NEW PACK) 30'S          "/>
    <s v="peptic ulcer"/>
    <x v="8"/>
    <s v="TAB"/>
    <n v="15"/>
    <n v="36.79"/>
    <s v="UNIQUE         "/>
    <d v="2022-10-01T00:00:00"/>
    <s v="Sat"/>
    <x v="6"/>
    <s v="Post Monsson"/>
    <n v="6"/>
    <x v="2"/>
    <x v="2"/>
  </r>
  <r>
    <m/>
    <s v=""/>
    <x v="20"/>
    <x v="3"/>
    <s v=""/>
    <s v="ATORVA 10 15                                 "/>
    <s v="atherosclerosis"/>
    <x v="0"/>
    <s v="STR"/>
    <n v="15"/>
    <n v="102.31"/>
    <s v="ZYDUS ALIDAC   "/>
    <d v="2022-10-01T00:00:00"/>
    <s v="Sat"/>
    <x v="6"/>
    <s v="Post Monsson"/>
    <n v="6"/>
    <x v="2"/>
    <x v="2"/>
  </r>
  <r>
    <s v="0001757     "/>
    <s v="APOLLO HOSPITAL                    "/>
    <x v="42"/>
    <x v="44"/>
    <s v="XXXXXXXXXX"/>
    <s v="PAN 40MG TABLETS 15'S                        "/>
    <s v="peptic ulcer"/>
    <x v="8"/>
    <s v="TAB"/>
    <n v="15"/>
    <n v="155"/>
    <s v="ALKEM LABOURATO"/>
    <d v="2022-10-01T00:00:00"/>
    <s v="Sat"/>
    <x v="6"/>
    <s v="Post Monsson"/>
    <n v="6"/>
    <x v="2"/>
    <x v="2"/>
  </r>
  <r>
    <m/>
    <s v=""/>
    <x v="42"/>
    <x v="3"/>
    <s v=""/>
    <s v="TENORMIN 25MG TABLETS 14'S                   "/>
    <s v="antihypertensive"/>
    <x v="0"/>
    <s v="TAB"/>
    <n v="14"/>
    <n v="45.01"/>
    <s v="ABBOTT HEALTHCA"/>
    <d v="2022-10-01T00:00:00"/>
    <s v="Sat"/>
    <x v="6"/>
    <s v="Post Monsson"/>
    <n v="6"/>
    <x v="2"/>
    <x v="2"/>
  </r>
  <r>
    <s v="0001758     "/>
    <s v="NO DOC"/>
    <x v="31"/>
    <x v="33"/>
    <s v="XXXXXXXXXX"/>
    <s v="M-PRO ER 25MG 10                             "/>
    <s v="cardiac"/>
    <x v="0"/>
    <s v="TAB"/>
    <n v="20"/>
    <n v="44"/>
    <s v="MACH PHARMA    "/>
    <d v="2022-10-01T00:00:00"/>
    <s v="Sat"/>
    <x v="6"/>
    <s v="Post Monsson"/>
    <n v="6"/>
    <x v="2"/>
    <x v="2"/>
  </r>
  <r>
    <s v="0001760     "/>
    <s v="NO DOC"/>
    <x v="0"/>
    <x v="0"/>
    <s v="XXXXXXXXXX"/>
    <s v="CARDIVAS 6.25MG TABLETS 10'S                 "/>
    <s v="cardiac"/>
    <x v="0"/>
    <s v="TAB"/>
    <n v="10"/>
    <n v="70"/>
    <s v="SUN PHARMA     "/>
    <d v="2022-10-01T00:00:00"/>
    <s v="Sat"/>
    <x v="6"/>
    <s v="Post Monsson"/>
    <n v="6"/>
    <x v="2"/>
    <x v="2"/>
  </r>
  <r>
    <s v="0001761     "/>
    <s v="NO DOC"/>
    <x v="91"/>
    <x v="93"/>
    <s v="XXXXXXXXXX"/>
    <s v="CLAVIX 75MG TABLETS 15'S                     "/>
    <s v="anticoagulant"/>
    <x v="0"/>
    <s v="TAB"/>
    <n v="15"/>
    <n v="126.87"/>
    <s v="INTAS          "/>
    <d v="2022-10-01T00:00:00"/>
    <s v="Sat"/>
    <x v="6"/>
    <s v="Post Monsson"/>
    <n v="6"/>
    <x v="2"/>
    <x v="2"/>
  </r>
  <r>
    <m/>
    <s v=""/>
    <x v="91"/>
    <x v="3"/>
    <s v=""/>
    <s v="CLAVIX 75MG TABLETS 15'S                     "/>
    <s v="anticoagulant"/>
    <x v="0"/>
    <s v="TAB"/>
    <n v="15"/>
    <n v="126.87"/>
    <s v="INTAS          "/>
    <d v="2022-10-01T00:00:00"/>
    <s v="Sat"/>
    <x v="6"/>
    <s v="Post Monsson"/>
    <n v="6"/>
    <x v="2"/>
    <x v="2"/>
  </r>
  <r>
    <m/>
    <s v=""/>
    <x v="91"/>
    <x v="3"/>
    <s v=""/>
    <s v="TELMA 40MG NEW 30'S STRIP PACK 30'S          "/>
    <s v="antihypertensive"/>
    <x v="0"/>
    <s v="TAB"/>
    <n v="60"/>
    <n v="222.1"/>
    <s v="GLENMARK PHARMA"/>
    <d v="2022-10-01T00:00:00"/>
    <s v="Sat"/>
    <x v="6"/>
    <s v="Post Monsson"/>
    <n v="6"/>
    <x v="2"/>
    <x v="2"/>
  </r>
  <r>
    <m/>
    <s v=""/>
    <x v="91"/>
    <x v="3"/>
    <s v=""/>
    <s v="TELMA 20MG NEW PACKING 30'S                  "/>
    <s v="antihypertensive"/>
    <x v="0"/>
    <s v="TAB"/>
    <n v="30"/>
    <n v="122.68"/>
    <s v="GLENMARK PHARMA"/>
    <d v="2022-10-01T00:00:00"/>
    <s v="Sat"/>
    <x v="6"/>
    <s v="Post Monsson"/>
    <n v="6"/>
    <x v="2"/>
    <x v="2"/>
  </r>
  <r>
    <m/>
    <s v=""/>
    <x v="91"/>
    <x v="3"/>
    <s v=""/>
    <s v="AZTOR 10MG TABLETS 15'S                      "/>
    <s v="atherosclerosis"/>
    <x v="0"/>
    <s v="TAB"/>
    <n v="15"/>
    <n v="92.34"/>
    <s v="SUN PHARMA     "/>
    <d v="2022-10-01T00:00:00"/>
    <s v="Sat"/>
    <x v="6"/>
    <s v="Post Monsson"/>
    <n v="6"/>
    <x v="2"/>
    <x v="2"/>
  </r>
  <r>
    <m/>
    <s v=""/>
    <x v="91"/>
    <x v="3"/>
    <s v=""/>
    <s v="AZTOR 10MG TABLETS 15'S                      "/>
    <s v="atherosclerosis"/>
    <x v="0"/>
    <s v="TAB"/>
    <n v="15"/>
    <n v="102.25"/>
    <s v="SUN PHARMA     "/>
    <d v="2022-10-01T00:00:00"/>
    <s v="Sat"/>
    <x v="6"/>
    <s v="Post Monsson"/>
    <n v="6"/>
    <x v="2"/>
    <x v="2"/>
  </r>
  <r>
    <s v="0001762     "/>
    <s v="NO DOC"/>
    <x v="660"/>
    <x v="662"/>
    <s v="XXXXXXXXXX"/>
    <s v="SINAREST TABLETS 15                          "/>
    <s v="Anti allergic"/>
    <x v="6"/>
    <s v="TAB"/>
    <n v="15"/>
    <n v="91.8"/>
    <s v="CENTAUR PHARMAC"/>
    <d v="2022-10-01T00:00:00"/>
    <s v="Sat"/>
    <x v="6"/>
    <s v="Post Monsson"/>
    <n v="6"/>
    <x v="2"/>
    <x v="2"/>
  </r>
  <r>
    <s v="0001763     "/>
    <s v="DR.SARAVANA ROBINSON               "/>
    <x v="660"/>
    <x v="662"/>
    <s v="XXXXXXXXXX"/>
    <s v="RIVAFLO 20 10                                "/>
    <s v="cardiac"/>
    <x v="0"/>
    <s v="TAB"/>
    <n v="20"/>
    <n v="311"/>
    <s v="SUN PHARMA     "/>
    <d v="2022-10-01T00:00:00"/>
    <s v="Sat"/>
    <x v="6"/>
    <s v="Post Monsson"/>
    <n v="6"/>
    <x v="2"/>
    <x v="2"/>
  </r>
  <r>
    <s v="0001764     "/>
    <s v="NO DOC"/>
    <x v="0"/>
    <x v="0"/>
    <s v="XXXXXXXXXX"/>
    <s v="TELMA 40MG NEW 30'S STRIP PACK 30'S          "/>
    <s v="antihypertensive"/>
    <x v="0"/>
    <s v="TAB"/>
    <n v="5"/>
    <n v="222.1"/>
    <s v="GLENMARK PHARMA"/>
    <d v="2022-10-01T00:00:00"/>
    <s v="Sat"/>
    <x v="6"/>
    <s v="Post Monsson"/>
    <n v="6"/>
    <x v="2"/>
    <x v="2"/>
  </r>
  <r>
    <s v="0001765     "/>
    <s v="NO DOC"/>
    <x v="30"/>
    <x v="32"/>
    <s v="XXXXXXXXXX"/>
    <s v="ZIFI O 200MG TABLETS 10'S                    "/>
    <s v="antibiotic"/>
    <x v="5"/>
    <s v="TAB"/>
    <n v="5"/>
    <n v="167"/>
    <s v="FDC            "/>
    <d v="2022-10-02T00:00:00"/>
    <s v="Sun"/>
    <x v="6"/>
    <s v="Post Monsson"/>
    <n v="7"/>
    <x v="2"/>
    <x v="2"/>
  </r>
  <r>
    <m/>
    <s v=""/>
    <x v="30"/>
    <x v="3"/>
    <s v=""/>
    <s v="LOSANORM 25MG H TABLETS 10'S                 "/>
    <s v="antihypertensive"/>
    <x v="0"/>
    <s v="TAB"/>
    <n v="20"/>
    <n v="57.15"/>
    <s v="IPCA LABORATORI"/>
    <d v="2022-10-02T00:00:00"/>
    <s v="Sun"/>
    <x v="6"/>
    <s v="Post Monsson"/>
    <n v="7"/>
    <x v="2"/>
    <x v="2"/>
  </r>
  <r>
    <m/>
    <s v=""/>
    <x v="30"/>
    <x v="3"/>
    <s v=""/>
    <s v="POWERGESIC PLUS GEL 30GRAM                   "/>
    <s v="analgesic"/>
    <x v="7"/>
    <s v="TUB"/>
    <n v="1"/>
    <n v="132.75"/>
    <s v="JENBURKT       "/>
    <d v="2022-10-02T00:00:00"/>
    <s v="Sun"/>
    <x v="6"/>
    <s v="Post Monsson"/>
    <n v="7"/>
    <x v="2"/>
    <x v="2"/>
  </r>
  <r>
    <m/>
    <s v=""/>
    <x v="30"/>
    <x v="3"/>
    <s v=""/>
    <s v="LOBATE-GM CREAM 15GRAM                       "/>
    <s v="dermatitis"/>
    <x v="4"/>
    <s v="TUB"/>
    <n v="1"/>
    <n v="95.21"/>
    <s v="ABBOTT HEALTHCA"/>
    <d v="2022-10-02T00:00:00"/>
    <s v="Sun"/>
    <x v="6"/>
    <s v="Post Monsson"/>
    <n v="7"/>
    <x v="2"/>
    <x v="2"/>
  </r>
  <r>
    <m/>
    <s v=""/>
    <x v="30"/>
    <x v="3"/>
    <s v=""/>
    <s v="NORTEN 20MG TABLETS 10'S                     "/>
    <s v="psychiatric"/>
    <x v="1"/>
    <s v="TAB"/>
    <n v="20"/>
    <n v="35.869999999999997"/>
    <s v="BARODA PHARMA  "/>
    <d v="2022-10-02T00:00:00"/>
    <s v="Sun"/>
    <x v="6"/>
    <s v="Post Monsson"/>
    <n v="7"/>
    <x v="2"/>
    <x v="2"/>
  </r>
  <r>
    <m/>
    <s v=""/>
    <x v="30"/>
    <x v="3"/>
    <s v=""/>
    <s v="NEFROMEGA CAPSULES 10'S                      "/>
    <s v="fatty acid"/>
    <x v="0"/>
    <s v="CAP"/>
    <n v="10"/>
    <n v="140"/>
    <s v="AUXILIARE HEALT"/>
    <d v="2022-10-02T00:00:00"/>
    <s v="Sun"/>
    <x v="6"/>
    <s v="Post Monsson"/>
    <n v="7"/>
    <x v="2"/>
    <x v="2"/>
  </r>
  <r>
    <m/>
    <s v=""/>
    <x v="30"/>
    <x v="3"/>
    <s v=""/>
    <s v="ALERFIX TOTAL TABLETS 15'S                   "/>
    <s v="Anti allergic"/>
    <x v="6"/>
    <s v="TAB"/>
    <n v="10"/>
    <n v="262.02"/>
    <s v="ERIS           "/>
    <d v="2022-10-02T00:00:00"/>
    <s v="Sun"/>
    <x v="6"/>
    <s v="Post Monsson"/>
    <n v="7"/>
    <x v="2"/>
    <x v="2"/>
  </r>
  <r>
    <m/>
    <s v=""/>
    <x v="30"/>
    <x v="3"/>
    <s v=""/>
    <s v="PULMOCLEAR 15                                "/>
    <s v="bronchodilator"/>
    <x v="11"/>
    <s v="TAB"/>
    <n v="10"/>
    <n v="240"/>
    <s v="FOURRTS        "/>
    <d v="2022-10-02T00:00:00"/>
    <s v="Sun"/>
    <x v="6"/>
    <s v="Post Monsson"/>
    <n v="7"/>
    <x v="2"/>
    <x v="2"/>
  </r>
  <r>
    <s v="0001766     "/>
    <s v="NO DOC"/>
    <x v="188"/>
    <x v="190"/>
    <s v="XXXXXXXXXX"/>
    <s v="MONTICOPE TABLETS 10'S                       "/>
    <s v="Anti allergic"/>
    <x v="6"/>
    <s v="TAB"/>
    <n v="30"/>
    <n v="99.9"/>
    <s v="MANKIND PHARMA "/>
    <d v="2022-10-02T00:00:00"/>
    <s v="Sun"/>
    <x v="6"/>
    <s v="Post Monsson"/>
    <n v="7"/>
    <x v="2"/>
    <x v="2"/>
  </r>
  <r>
    <m/>
    <s v=""/>
    <x v="188"/>
    <x v="3"/>
    <s v=""/>
    <s v="AB PHYLLINE CAPSULES 10'S                    "/>
    <s v="bronchodilator"/>
    <x v="11"/>
    <s v="CAP"/>
    <n v="20"/>
    <n v="148.19999999999999"/>
    <s v="SUN PHARMA SIKK"/>
    <d v="2022-10-02T00:00:00"/>
    <s v="Sun"/>
    <x v="6"/>
    <s v="Post Monsson"/>
    <n v="7"/>
    <x v="2"/>
    <x v="2"/>
  </r>
  <r>
    <s v="0001767     "/>
    <s v="NO DOC"/>
    <x v="382"/>
    <x v="384"/>
    <s v="XXXXXXXXXX"/>
    <s v="VERTIN 8MG 15                                "/>
    <s v="vertigo"/>
    <x v="10"/>
    <s v="TAB"/>
    <n v="6"/>
    <n v="160.56"/>
    <s v="ABBOTT HEALTHCA"/>
    <d v="2022-10-02T00:00:00"/>
    <s v="Sun"/>
    <x v="6"/>
    <s v="Post Monsson"/>
    <n v="7"/>
    <x v="2"/>
    <x v="2"/>
  </r>
  <r>
    <s v="0001768     "/>
    <s v="APOLLO HOSPITAL                    "/>
    <x v="42"/>
    <x v="44"/>
    <s v="XXXXXXXXXX"/>
    <s v="ATORLIP 40MG TABLETS 10'S                    "/>
    <s v="atherosclerosis"/>
    <x v="0"/>
    <s v="TAB"/>
    <n v="10"/>
    <n v="239.9"/>
    <s v="CIPLA          "/>
    <d v="2022-10-02T00:00:00"/>
    <s v="Sun"/>
    <x v="6"/>
    <s v="Post Monsson"/>
    <n v="7"/>
    <x v="2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10-02T00:00:00"/>
    <s v="Sun"/>
    <x v="6"/>
    <s v="Post Monsson"/>
    <n v="7"/>
    <x v="2"/>
    <x v="2"/>
  </r>
  <r>
    <m/>
    <s v=""/>
    <x v="42"/>
    <x v="3"/>
    <s v=""/>
    <s v="PROLOMET XL 12.5MG TABLETS 10'S              "/>
    <s v="cardiac"/>
    <x v="0"/>
    <s v="TAB"/>
    <n v="20"/>
    <n v="44.5"/>
    <s v="SUN PHARMA     "/>
    <d v="2022-10-02T00:00:00"/>
    <s v="Sun"/>
    <x v="6"/>
    <s v="Post Monsson"/>
    <n v="7"/>
    <x v="2"/>
    <x v="2"/>
  </r>
  <r>
    <s v="0001769     "/>
    <s v="APOLLO HOSPITAL                    "/>
    <x v="158"/>
    <x v="160"/>
    <s v="XXXXXXXXXX"/>
    <s v="ATORFIT 10MG TABLETS NEW PACK 15'S           "/>
    <s v="atherosclerosis"/>
    <x v="0"/>
    <s v="TAB"/>
    <n v="15"/>
    <n v="87.35"/>
    <s v="AJANTA PHARMA  "/>
    <d v="2022-10-02T00:00:00"/>
    <s v="Sun"/>
    <x v="6"/>
    <s v="Post Monsson"/>
    <n v="7"/>
    <x v="2"/>
    <x v="2"/>
  </r>
  <r>
    <m/>
    <s v=""/>
    <x v="158"/>
    <x v="3"/>
    <s v=""/>
    <s v="ATORFIT 10MG TABLETS NEW PACK 15'S           "/>
    <s v="atherosclerosis"/>
    <x v="0"/>
    <s v="TAB"/>
    <n v="15"/>
    <n v="87.35"/>
    <s v="AJANTA PHARMA  "/>
    <d v="2022-10-02T00:00:00"/>
    <s v="Sun"/>
    <x v="6"/>
    <s v="Post Monsson"/>
    <n v="7"/>
    <x v="2"/>
    <x v="2"/>
  </r>
  <r>
    <m/>
    <s v=""/>
    <x v="158"/>
    <x v="3"/>
    <s v=""/>
    <s v="ALPRAX 0.25MG TABLETS 15'S                   "/>
    <s v="anxiolytic"/>
    <x v="1"/>
    <s v="TAB"/>
    <n v="30"/>
    <n v="29"/>
    <s v="TORRENT        "/>
    <d v="2022-10-02T00:00:00"/>
    <s v="Sun"/>
    <x v="6"/>
    <s v="Post Monsson"/>
    <n v="7"/>
    <x v="2"/>
    <x v="2"/>
  </r>
  <r>
    <m/>
    <s v=""/>
    <x v="158"/>
    <x v="3"/>
    <s v=""/>
    <s v="GLYNASE TABLETS 10'S                         "/>
    <s v="diabetic"/>
    <x v="3"/>
    <s v="TAB"/>
    <n v="10"/>
    <n v="8.11"/>
    <s v="USV LTD.       "/>
    <d v="2022-10-02T00:00:00"/>
    <s v="Sun"/>
    <x v="6"/>
    <s v="Post Monsson"/>
    <n v="7"/>
    <x v="2"/>
    <x v="2"/>
  </r>
  <r>
    <m/>
    <s v=""/>
    <x v="158"/>
    <x v="3"/>
    <s v=""/>
    <s v="GLYNASE TABLETS 10'S                         "/>
    <s v="diabetic"/>
    <x v="3"/>
    <s v="TAB"/>
    <n v="50"/>
    <n v="8.11"/>
    <s v="USV LTD.       "/>
    <d v="2022-10-02T00:00:00"/>
    <s v="Sun"/>
    <x v="6"/>
    <s v="Post Monsson"/>
    <n v="7"/>
    <x v="2"/>
    <x v="2"/>
  </r>
  <r>
    <s v="0001771     "/>
    <s v="DR.SARAVANA ROBINSON               "/>
    <x v="660"/>
    <x v="662"/>
    <s v="XXXXXXXXXX"/>
    <s v="TELMA 40MG NEW 30'S STRIP PACK 30'S          "/>
    <s v="antihypertensive"/>
    <x v="0"/>
    <s v="TAB"/>
    <n v="5"/>
    <n v="222.1"/>
    <s v="GLENMARK PHARMA"/>
    <d v="2022-10-02T00:00:00"/>
    <s v="Sun"/>
    <x v="6"/>
    <s v="Post Monsson"/>
    <n v="7"/>
    <x v="2"/>
    <x v="2"/>
  </r>
  <r>
    <s v="0001772     "/>
    <s v="NO DOC"/>
    <x v="100"/>
    <x v="102"/>
    <s v="XXXXXXXXXX"/>
    <s v="OSTEBON PLUS TABLETS 20'S                    "/>
    <s v="calcium"/>
    <x v="2"/>
    <s v="TAB"/>
    <n v="40"/>
    <n v="85"/>
    <s v="OTSIRA GENETICA"/>
    <d v="2022-10-02T00:00:00"/>
    <s v="Sun"/>
    <x v="6"/>
    <s v="Post Monsson"/>
    <n v="7"/>
    <x v="2"/>
    <x v="2"/>
  </r>
  <r>
    <m/>
    <s v=""/>
    <x v="100"/>
    <x v="3"/>
    <s v=""/>
    <s v="BECADEXAMIN CAPSULES 30'S                    "/>
    <s v="multivitamin"/>
    <x v="2"/>
    <s v="CAP"/>
    <n v="60"/>
    <n v="46.4"/>
    <s v="GLAXO SMITHKLIN"/>
    <d v="2022-10-02T00:00:00"/>
    <s v="Sun"/>
    <x v="6"/>
    <s v="Post Monsson"/>
    <n v="7"/>
    <x v="2"/>
    <x v="2"/>
  </r>
  <r>
    <s v="0001773     "/>
    <s v="DR.JOTHIMURUGAN                    "/>
    <x v="3"/>
    <x v="5"/>
    <s v="XXXXXXXXXX"/>
    <s v="ALLEGRA 120MG TABLETS 10'S                   "/>
    <s v="Anti allergic"/>
    <x v="6"/>
    <s v="TAB"/>
    <n v="4"/>
    <n v="203.46"/>
    <s v="AVENTIS        "/>
    <d v="2022-10-02T00:00:00"/>
    <s v="Sun"/>
    <x v="6"/>
    <s v="Post Monsson"/>
    <n v="7"/>
    <x v="2"/>
    <x v="2"/>
  </r>
  <r>
    <s v="0001774     "/>
    <s v="NO DOC"/>
    <x v="0"/>
    <x v="0"/>
    <s v="XXXXXXXXXX"/>
    <s v="ZERODOL-P TABLETS 10'S                       "/>
    <s v="analgesic"/>
    <x v="7"/>
    <s v="TAB"/>
    <n v="6"/>
    <n v="60.4"/>
    <s v="IPCA           "/>
    <d v="2022-10-02T00:00:00"/>
    <s v="Sun"/>
    <x v="6"/>
    <s v="Post Monsson"/>
    <n v="7"/>
    <x v="2"/>
    <x v="2"/>
  </r>
  <r>
    <m/>
    <s v=""/>
    <x v="0"/>
    <x v="3"/>
    <s v=""/>
    <s v="ZEEBEE 400MG TABLETS 1'S                     "/>
    <s v="anthelmentics"/>
    <x v="8"/>
    <s v="TAB"/>
    <n v="1"/>
    <n v="8.49"/>
    <s v="RANBAXY        "/>
    <d v="2022-10-02T00:00:00"/>
    <s v="Sun"/>
    <x v="6"/>
    <s v="Post Monsson"/>
    <n v="7"/>
    <x v="2"/>
    <x v="2"/>
  </r>
  <r>
    <s v="0001775     "/>
    <s v="NO DOC"/>
    <x v="56"/>
    <x v="58"/>
    <s v="XXXXXXXXXX"/>
    <s v="METACIN 500MG TABLETS 15'S                   "/>
    <s v="antipyretic"/>
    <x v="7"/>
    <s v="TAB"/>
    <n v="15"/>
    <n v="16.97"/>
    <s v="THEMIS         "/>
    <d v="2022-10-03T00:00:00"/>
    <s v="Mon"/>
    <x v="6"/>
    <s v="Post Monsson"/>
    <n v="1"/>
    <x v="2"/>
    <x v="2"/>
  </r>
  <r>
    <m/>
    <s v=""/>
    <x v="56"/>
    <x v="3"/>
    <s v=""/>
    <s v="UNIENZYME TABLETS 15'S                       "/>
    <s v="enzyme"/>
    <x v="8"/>
    <s v="TAB"/>
    <n v="30"/>
    <n v="70.599999999999994"/>
    <s v="UNICHEM        "/>
    <d v="2022-10-03T00:00:00"/>
    <s v="Mon"/>
    <x v="6"/>
    <s v="Post Monsson"/>
    <n v="1"/>
    <x v="2"/>
    <x v="2"/>
  </r>
  <r>
    <m/>
    <s v=""/>
    <x v="56"/>
    <x v="3"/>
    <s v=""/>
    <s v="DIGENE GEL MINT FLAVOUR 200ML                "/>
    <s v="peptic ulcer"/>
    <x v="8"/>
    <s v="BOT"/>
    <n v="1"/>
    <n v="144.87"/>
    <s v="ABBOTT LABS IND"/>
    <d v="2022-10-03T00:00:00"/>
    <s v="Mon"/>
    <x v="6"/>
    <s v="Post Monsson"/>
    <n v="1"/>
    <x v="2"/>
    <x v="2"/>
  </r>
  <r>
    <m/>
    <s v=""/>
    <x v="56"/>
    <x v="3"/>
    <s v=""/>
    <s v="BECOZYME C FORTE TABLETS 15'S                "/>
    <s v="multivitamin"/>
    <x v="2"/>
    <s v="TAB"/>
    <n v="30"/>
    <n v="25"/>
    <s v="ABBOTT (FORMERL"/>
    <d v="2022-10-03T00:00:00"/>
    <s v="Mon"/>
    <x v="6"/>
    <s v="Post Monsson"/>
    <n v="1"/>
    <x v="2"/>
    <x v="2"/>
  </r>
  <r>
    <s v="0001776     "/>
    <s v="NO DOC"/>
    <x v="616"/>
    <x v="618"/>
    <s v="XXXXXXXXXX"/>
    <s v="AZITHRAL 500MG TABLETS 5'S                   "/>
    <s v="antibiotic"/>
    <x v="5"/>
    <s v="TAB"/>
    <n v="4"/>
    <n v="132.36000000000001"/>
    <s v="ALEMBIC PHARMAC"/>
    <d v="2022-10-03T00:00:00"/>
    <s v="Mon"/>
    <x v="6"/>
    <s v="Post Monsson"/>
    <n v="1"/>
    <x v="2"/>
    <x v="2"/>
  </r>
  <r>
    <s v="0001777     "/>
    <s v="NO DOC"/>
    <x v="0"/>
    <x v="0"/>
    <s v="XXXXXXXXXX"/>
    <s v="OKAMET 500MG TABLETS 20'S                    "/>
    <s v="diabetic"/>
    <x v="3"/>
    <s v="TAB"/>
    <n v="40"/>
    <n v="22.23"/>
    <s v="CIPLA          "/>
    <d v="2022-10-03T00:00:00"/>
    <s v="Mon"/>
    <x v="6"/>
    <s v="Post Monsson"/>
    <n v="1"/>
    <x v="2"/>
    <x v="2"/>
  </r>
  <r>
    <m/>
    <s v=""/>
    <x v="0"/>
    <x v="3"/>
    <s v=""/>
    <s v="SUCRAFIL SUSPENSION 1                        "/>
    <s v="peptic ulcer"/>
    <x v="8"/>
    <s v="BOT"/>
    <n v="1"/>
    <n v="166"/>
    <s v="FOURRTS        "/>
    <d v="2022-10-03T00:00:00"/>
    <s v="Mon"/>
    <x v="6"/>
    <s v="Post Monsson"/>
    <n v="1"/>
    <x v="2"/>
    <x v="2"/>
  </r>
  <r>
    <m/>
    <s v=""/>
    <x v="0"/>
    <x v="3"/>
    <s v=""/>
    <s v="PAN-D CAPSULES 15'S                          "/>
    <s v="peptic ulcer"/>
    <x v="8"/>
    <s v="CAP"/>
    <n v="11"/>
    <n v="199"/>
    <s v="ALKEM LABOURATO"/>
    <d v="2022-10-03T00:00:00"/>
    <s v="Mon"/>
    <x v="6"/>
    <s v="Post Monsson"/>
    <n v="1"/>
    <x v="2"/>
    <x v="2"/>
  </r>
  <r>
    <s v="0001778     "/>
    <s v="NO DOC"/>
    <x v="82"/>
    <x v="84"/>
    <s v="XXXXXXXXXX"/>
    <s v="GLEMONT-F TABLETS 10'S                       "/>
    <s v="Anti allergic"/>
    <x v="6"/>
    <s v="TAB"/>
    <n v="30"/>
    <n v="202"/>
    <s v="GLENMARK       "/>
    <d v="2022-10-03T00:00:00"/>
    <s v="Mon"/>
    <x v="6"/>
    <s v="Post Monsson"/>
    <n v="1"/>
    <x v="2"/>
    <x v="2"/>
  </r>
  <r>
    <s v="0001779     "/>
    <s v="NO DOC"/>
    <x v="0"/>
    <x v="0"/>
    <s v="XXXXXXXXXX"/>
    <s v="RIOMET DUO 2MG TABLETS NEW PAC 15'S          "/>
    <s v="diabetic"/>
    <x v="3"/>
    <s v="TAB"/>
    <n v="15"/>
    <n v="195"/>
    <s v="RANBAXY        "/>
    <d v="2022-10-03T00:00:00"/>
    <s v="Mon"/>
    <x v="6"/>
    <s v="Post Monsson"/>
    <n v="1"/>
    <x v="2"/>
    <x v="2"/>
  </r>
  <r>
    <s v="0001780     "/>
    <s v="NO DOC"/>
    <x v="0"/>
    <x v="0"/>
    <s v="XXXXXXXXXX"/>
    <s v="AEROCORT INHALER 200MD                       "/>
    <s v="bronchodilator"/>
    <x v="11"/>
    <s v="PCS"/>
    <n v="1"/>
    <n v="248.89"/>
    <s v="CIPLA          "/>
    <d v="2022-10-03T00:00:00"/>
    <s v="Mon"/>
    <x v="6"/>
    <s v="Post Monsson"/>
    <n v="1"/>
    <x v="2"/>
    <x v="2"/>
  </r>
  <r>
    <s v="0001781     "/>
    <s v="DR.JOTHIMURUGAN                    "/>
    <x v="3"/>
    <x v="5"/>
    <s v="XXXXXXXXXX"/>
    <s v="CIPZEN 10MG FORTE TABLETS 10'S               "/>
    <s v="anti inflammatory"/>
    <x v="7"/>
    <s v="TAB"/>
    <n v="10"/>
    <n v="107.5"/>
    <s v="CIPLA          "/>
    <d v="2022-10-03T00:00:00"/>
    <s v="Mon"/>
    <x v="6"/>
    <s v="Post Monsson"/>
    <n v="1"/>
    <x v="2"/>
    <x v="2"/>
  </r>
  <r>
    <m/>
    <s v=""/>
    <x v="3"/>
    <x v="3"/>
    <s v=""/>
    <s v="STAMLO 5MG TABLETS 30'S                      "/>
    <s v="antihypertensive"/>
    <x v="0"/>
    <s v="TAB"/>
    <n v="30"/>
    <n v="96.98"/>
    <s v="DR. REDDY'S    "/>
    <d v="2022-10-03T00:00:00"/>
    <s v="Mon"/>
    <x v="6"/>
    <s v="Post Monsson"/>
    <n v="1"/>
    <x v="2"/>
    <x v="2"/>
  </r>
  <r>
    <m/>
    <s v=""/>
    <x v="3"/>
    <x v="3"/>
    <s v=""/>
    <s v="CIFRAN 500MG TABLETS 10'S                    "/>
    <s v="antibiotic"/>
    <x v="5"/>
    <s v="TAB"/>
    <n v="3"/>
    <n v="45.3"/>
    <s v="RANBAXY        "/>
    <d v="2022-10-03T00:00:00"/>
    <s v="Mon"/>
    <x v="6"/>
    <s v="Post Monsson"/>
    <n v="1"/>
    <x v="2"/>
    <x v="2"/>
  </r>
  <r>
    <m/>
    <s v=""/>
    <x v="3"/>
    <x v="3"/>
    <s v=""/>
    <s v="ALLEGRA 120MG TABLETS 10'S                   "/>
    <s v="Anti allergic"/>
    <x v="6"/>
    <s v="TAB"/>
    <n v="4"/>
    <n v="203.46"/>
    <s v="AVENTIS        "/>
    <d v="2022-10-03T00:00:00"/>
    <s v="Mon"/>
    <x v="6"/>
    <s v="Post Monsson"/>
    <n v="1"/>
    <x v="2"/>
    <x v="2"/>
  </r>
  <r>
    <s v="0001782     "/>
    <s v="NO DOC"/>
    <x v="0"/>
    <x v="0"/>
    <s v="XXXXXXXXXX"/>
    <s v="LIVOGEN CAPTABS NEW PACKING 15'S             "/>
    <s v="iron anaemic"/>
    <x v="2"/>
    <s v="TAB"/>
    <n v="15"/>
    <n v="76.099999999999994"/>
    <s v="MERCK          "/>
    <d v="2022-10-03T00:00:00"/>
    <s v="Mon"/>
    <x v="6"/>
    <s v="Post Monsson"/>
    <n v="1"/>
    <x v="2"/>
    <x v="2"/>
  </r>
  <r>
    <s v="0001783     "/>
    <s v="NO DOC"/>
    <x v="0"/>
    <x v="0"/>
    <s v="XXXXXXXXXX"/>
    <s v="GAVISCON SYRUP 150ML                         "/>
    <s v="peptic ulcer"/>
    <x v="8"/>
    <s v="BOT"/>
    <n v="1"/>
    <n v="162.4"/>
    <s v="RECKITT BENCKIS"/>
    <d v="2022-10-03T00:00:00"/>
    <s v="Mon"/>
    <x v="6"/>
    <s v="Post Monsson"/>
    <n v="1"/>
    <x v="2"/>
    <x v="2"/>
  </r>
  <r>
    <s v="0001785     "/>
    <s v="NO DOC"/>
    <x v="171"/>
    <x v="173"/>
    <s v="XXXXXXXXXX"/>
    <s v="TELMA 40MG NEW 30'S STRIP PACK 30'S          "/>
    <s v="antihypertensive"/>
    <x v="0"/>
    <s v="TAB"/>
    <n v="10"/>
    <n v="222.1"/>
    <s v="GLENMARK PHARMA"/>
    <d v="2022-10-03T00:00:00"/>
    <s v="Mon"/>
    <x v="6"/>
    <s v="Post Monsson"/>
    <n v="1"/>
    <x v="2"/>
    <x v="2"/>
  </r>
  <r>
    <s v="0001786     "/>
    <s v="NO DOC"/>
    <x v="0"/>
    <x v="0"/>
    <s v="XXXXXXXXXX"/>
    <s v="MONTICOPE TABLETS 10'S                       "/>
    <s v="Anti allergic"/>
    <x v="6"/>
    <s v="TAB"/>
    <n v="10"/>
    <n v="99.9"/>
    <s v="MANKIND PHARMA "/>
    <d v="2022-10-03T00:00:00"/>
    <s v="Mon"/>
    <x v="6"/>
    <s v="Post Monsson"/>
    <n v="1"/>
    <x v="2"/>
    <x v="2"/>
  </r>
  <r>
    <s v="0001787     "/>
    <s v="DR.NEETHI ARASU                    "/>
    <x v="73"/>
    <x v="75"/>
    <s v="XXXXXXXXXX"/>
    <s v="LOBAZAM 5MG TABLETS 10'S                     "/>
    <s v="psychiatric"/>
    <x v="1"/>
    <s v="TAB"/>
    <n v="40"/>
    <n v="63.8"/>
    <s v="SUN PHARMA     "/>
    <d v="2022-10-03T00:00:00"/>
    <s v="Mon"/>
    <x v="6"/>
    <s v="Post Monsson"/>
    <n v="1"/>
    <x v="2"/>
    <x v="2"/>
  </r>
  <r>
    <m/>
    <s v=""/>
    <x v="73"/>
    <x v="3"/>
    <s v=""/>
    <s v="NEUROBION FORTE TAB 30                       "/>
    <s v="multivitamin"/>
    <x v="2"/>
    <s v="TAB"/>
    <n v="30"/>
    <n v="34.700000000000003"/>
    <s v="MERCK          "/>
    <d v="2022-10-03T00:00:00"/>
    <s v="Mon"/>
    <x v="6"/>
    <s v="Post Monsson"/>
    <n v="1"/>
    <x v="2"/>
    <x v="2"/>
  </r>
  <r>
    <m/>
    <s v=""/>
    <x v="73"/>
    <x v="3"/>
    <s v=""/>
    <s v="CARNIPIL SYP 1                               "/>
    <s v="Aminoacid"/>
    <x v="2"/>
    <s v="SYP"/>
    <n v="1"/>
    <n v="429"/>
    <s v="WOCKHARDT LIMIT"/>
    <d v="2022-10-03T00:00:00"/>
    <s v="Mon"/>
    <x v="6"/>
    <s v="Post Monsson"/>
    <n v="1"/>
    <x v="2"/>
    <x v="2"/>
  </r>
  <r>
    <m/>
    <s v=""/>
    <x v="73"/>
    <x v="3"/>
    <s v=""/>
    <s v="CARNIPIL SYP 1                               "/>
    <s v="Aminoacid"/>
    <x v="2"/>
    <s v="SYP"/>
    <n v="1"/>
    <n v="429"/>
    <s v="WOCKHARDT LIMIT"/>
    <d v="2022-10-03T00:00:00"/>
    <s v="Mon"/>
    <x v="6"/>
    <s v="Post Monsson"/>
    <n v="1"/>
    <x v="2"/>
    <x v="2"/>
  </r>
  <r>
    <m/>
    <s v=""/>
    <x v="73"/>
    <x v="3"/>
    <s v=""/>
    <s v="ZONEGRAN 100MG 10                            "/>
    <s v="anticonvulsant"/>
    <x v="10"/>
    <s v="TAB"/>
    <n v="50"/>
    <n v="239"/>
    <s v="WOCKHARDT LIMIT"/>
    <d v="2022-10-03T00:00:00"/>
    <s v="Mon"/>
    <x v="6"/>
    <s v="Post Monsson"/>
    <n v="1"/>
    <x v="2"/>
    <x v="2"/>
  </r>
  <r>
    <s v="0001788     "/>
    <s v="DHINAKARAN                         "/>
    <x v="278"/>
    <x v="280"/>
    <s v="XXXXXXXXXX"/>
    <s v="NEUROBION FORTE INJECTION 2ML                "/>
    <s v="multivitamin"/>
    <x v="2"/>
    <s v="AMP"/>
    <n v="2"/>
    <n v="16.399999999999999"/>
    <s v="MERCK          "/>
    <d v="2022-10-03T00:00:00"/>
    <s v="Mon"/>
    <x v="6"/>
    <s v="Post Monsson"/>
    <n v="1"/>
    <x v="2"/>
    <x v="2"/>
  </r>
  <r>
    <m/>
    <s v=""/>
    <x v="278"/>
    <x v="3"/>
    <s v=""/>
    <s v="BECADEXAMIN CAPSULES 30'S                    "/>
    <s v="multivitamin"/>
    <x v="2"/>
    <s v="CAP"/>
    <n v="30"/>
    <n v="46.4"/>
    <s v="GLAXO SMITHKLIN"/>
    <d v="2022-10-03T00:00:00"/>
    <s v="Mon"/>
    <x v="6"/>
    <s v="Post Monsson"/>
    <n v="1"/>
    <x v="2"/>
    <x v="2"/>
  </r>
  <r>
    <m/>
    <s v=""/>
    <x v="278"/>
    <x v="3"/>
    <s v=""/>
    <s v="GLYKIND M TABLETS 10'S                       "/>
    <s v="diabetic"/>
    <x v="3"/>
    <s v="TAB"/>
    <n v="30"/>
    <n v="75"/>
    <s v="MANKIND PHARMA "/>
    <d v="2022-10-03T00:00:00"/>
    <s v="Mon"/>
    <x v="6"/>
    <s v="Post Monsson"/>
    <n v="1"/>
    <x v="2"/>
    <x v="2"/>
  </r>
  <r>
    <m/>
    <s v=""/>
    <x v="278"/>
    <x v="3"/>
    <s v=""/>
    <s v="ZINCOVIT TABLETS 15'S                        "/>
    <s v="vitamin"/>
    <x v="2"/>
    <s v="TAB"/>
    <n v="30"/>
    <n v="105"/>
    <s v="APEX LABORATOTO"/>
    <d v="2022-10-03T00:00:00"/>
    <s v="Mon"/>
    <x v="6"/>
    <s v="Post Monsson"/>
    <n v="1"/>
    <x v="2"/>
    <x v="2"/>
  </r>
  <r>
    <m/>
    <s v=""/>
    <x v="278"/>
    <x v="3"/>
    <s v=""/>
    <s v="TIDE 5MG TABLETS 10'S                        "/>
    <s v="diuretics"/>
    <x v="9"/>
    <s v="TAB"/>
    <n v="30"/>
    <n v="39.25"/>
    <s v="TORRENT        "/>
    <d v="2022-10-03T00:00:00"/>
    <s v="Mon"/>
    <x v="6"/>
    <s v="Post Monsson"/>
    <n v="1"/>
    <x v="2"/>
    <x v="2"/>
  </r>
  <r>
    <m/>
    <s v=""/>
    <x v="278"/>
    <x v="3"/>
    <s v=""/>
    <s v="ZOLFRESH 5MG TABLETS 15'S                    "/>
    <s v="psychiatric"/>
    <x v="1"/>
    <s v="TAB"/>
    <n v="30"/>
    <n v="100.21"/>
    <s v="ABBOTT LABS IND"/>
    <d v="2022-10-03T00:00:00"/>
    <s v="Mon"/>
    <x v="6"/>
    <s v="Post Monsson"/>
    <n v="1"/>
    <x v="2"/>
    <x v="2"/>
  </r>
  <r>
    <m/>
    <s v=""/>
    <x v="278"/>
    <x v="3"/>
    <s v=""/>
    <s v="DISPOVAN SYRINGE 2.5ML 1                     "/>
    <s v="syringe"/>
    <x v="14"/>
    <s v="PCS"/>
    <n v="2"/>
    <n v="7"/>
    <s v="HMD            "/>
    <d v="2022-10-03T00:00:00"/>
    <s v="Mon"/>
    <x v="6"/>
    <s v="Post Monsson"/>
    <n v="1"/>
    <x v="2"/>
    <x v="2"/>
  </r>
  <r>
    <m/>
    <s v=""/>
    <x v="278"/>
    <x v="3"/>
    <s v=""/>
    <s v="GABANTIP AT 100MG TABLETS 10'S               "/>
    <s v="analgesic"/>
    <x v="7"/>
    <s v="TAB"/>
    <n v="30"/>
    <n v="104"/>
    <s v="SUN PHARMA     "/>
    <d v="2022-10-03T00:00:00"/>
    <s v="Mon"/>
    <x v="6"/>
    <s v="Post Monsson"/>
    <n v="1"/>
    <x v="2"/>
    <x v="2"/>
  </r>
  <r>
    <m/>
    <s v=""/>
    <x v="278"/>
    <x v="3"/>
    <s v=""/>
    <s v="NEUROBION FORTE TAB 30                       "/>
    <s v="multivitamin"/>
    <x v="2"/>
    <s v="TAB"/>
    <n v="30"/>
    <n v="34.700000000000003"/>
    <s v="MERCK          "/>
    <d v="2022-10-03T00:00:00"/>
    <s v="Mon"/>
    <x v="6"/>
    <s v="Post Monsson"/>
    <n v="1"/>
    <x v="2"/>
    <x v="2"/>
  </r>
  <r>
    <m/>
    <s v=""/>
    <x v="278"/>
    <x v="3"/>
    <s v=""/>
    <s v="RALIZ D CAP 10                               "/>
    <s v="peptic ulcer"/>
    <x v="8"/>
    <s v="CAP"/>
    <n v="30"/>
    <n v="125"/>
    <s v="LIA LIFE SCIENC"/>
    <d v="2022-10-03T00:00:00"/>
    <s v="Mon"/>
    <x v="6"/>
    <s v="Post Monsson"/>
    <n v="1"/>
    <x v="2"/>
    <x v="2"/>
  </r>
  <r>
    <s v="0001789     "/>
    <s v="NO DOC"/>
    <x v="0"/>
    <x v="0"/>
    <s v="XXXXXXXXXX"/>
    <s v="ELDOPER CAPSULES 10'S                        "/>
    <s v="antidiarrhoeal"/>
    <x v="8"/>
    <s v="CAP"/>
    <n v="2"/>
    <n v="39"/>
    <s v="MICRO LABS LIMI"/>
    <d v="2022-10-04T00:00:00"/>
    <s v="Tue"/>
    <x v="6"/>
    <s v="Post Monsson"/>
    <n v="2"/>
    <x v="2"/>
    <x v="2"/>
  </r>
  <r>
    <m/>
    <s v=""/>
    <x v="0"/>
    <x v="3"/>
    <s v=""/>
    <s v="MONTEK LC TABLETS 10'S                       "/>
    <s v="Anti allergic"/>
    <x v="6"/>
    <s v="TAB"/>
    <n v="10"/>
    <n v="197"/>
    <s v="SUN PHARMA     "/>
    <d v="2022-10-04T00:00:00"/>
    <s v="Tue"/>
    <x v="6"/>
    <s v="Post Monsson"/>
    <n v="2"/>
    <x v="2"/>
    <x v="2"/>
  </r>
  <r>
    <s v="0001791     "/>
    <s v="NO DOC"/>
    <x v="0"/>
    <x v="0"/>
    <s v="XXXXXXXXXX"/>
    <s v="P-250MG SUSPENSION 60ML                      "/>
    <s v="antipyretic"/>
    <x v="7"/>
    <s v="BOT"/>
    <n v="1"/>
    <n v="44.35"/>
    <s v="APEX LABORATOTO"/>
    <d v="2022-10-04T00:00:00"/>
    <s v="Tue"/>
    <x v="6"/>
    <s v="Post Monsson"/>
    <n v="2"/>
    <x v="2"/>
    <x v="2"/>
  </r>
  <r>
    <s v="0001792     "/>
    <s v="GOKULNATH                          "/>
    <x v="28"/>
    <x v="30"/>
    <s v="XXXXXXXXXX"/>
    <s v="CONCOR 5MG TABLETS 10'S                      "/>
    <s v="cardiac"/>
    <x v="0"/>
    <s v="TAB"/>
    <n v="30"/>
    <n v="105.95"/>
    <s v="MERCK          "/>
    <d v="2022-10-04T00:00:00"/>
    <s v="Tue"/>
    <x v="6"/>
    <s v="Post Monsson"/>
    <n v="2"/>
    <x v="2"/>
    <x v="2"/>
  </r>
  <r>
    <m/>
    <s v=""/>
    <x v="28"/>
    <x v="3"/>
    <s v=""/>
    <s v="ISORDIL 5MG TABLETS 10'S                     "/>
    <s v="cardiac"/>
    <x v="0"/>
    <s v="TAB"/>
    <n v="20"/>
    <n v="8.4"/>
    <s v="IPCA LABORATORI"/>
    <d v="2022-10-04T00:00:00"/>
    <s v="Tue"/>
    <x v="6"/>
    <s v="Post Monsson"/>
    <n v="2"/>
    <x v="2"/>
    <x v="2"/>
  </r>
  <r>
    <m/>
    <s v=""/>
    <x v="28"/>
    <x v="3"/>
    <s v=""/>
    <s v="ISORDIL 5MG TABLETS 10'S                     "/>
    <s v="cardiac"/>
    <x v="0"/>
    <s v="TAB"/>
    <n v="70"/>
    <n v="9.24"/>
    <s v="IPCA LABORATORI"/>
    <d v="2022-10-04T00:00:00"/>
    <s v="Tue"/>
    <x v="6"/>
    <s v="Post Monsson"/>
    <n v="2"/>
    <x v="2"/>
    <x v="2"/>
  </r>
  <r>
    <m/>
    <s v=""/>
    <x v="28"/>
    <x v="3"/>
    <s v=""/>
    <s v="LOSANORM 50MG TABLETS 10'S                   "/>
    <s v="antihypertensive"/>
    <x v="0"/>
    <s v="TAB"/>
    <n v="30"/>
    <n v="69.7"/>
    <s v="IPCA           "/>
    <d v="2022-10-04T00:00:00"/>
    <s v="Tue"/>
    <x v="6"/>
    <s v="Post Monsson"/>
    <n v="2"/>
    <x v="2"/>
    <x v="2"/>
  </r>
  <r>
    <m/>
    <s v=""/>
    <x v="28"/>
    <x v="3"/>
    <s v=""/>
    <s v="DOLOKIND MR TABLETS 10'S                     "/>
    <s v="analgesic"/>
    <x v="7"/>
    <s v="TAB"/>
    <n v="20"/>
    <n v="75"/>
    <s v="MANKIND PHARMA "/>
    <d v="2022-10-04T00:00:00"/>
    <s v="Tue"/>
    <x v="6"/>
    <s v="Post Monsson"/>
    <n v="2"/>
    <x v="2"/>
    <x v="2"/>
  </r>
  <r>
    <m/>
    <s v=""/>
    <x v="28"/>
    <x v="3"/>
    <s v=""/>
    <s v="ALPRAX 0.25MG TABLETS 15'S                   "/>
    <s v="anxiolytic"/>
    <x v="1"/>
    <s v="TAB"/>
    <n v="60"/>
    <n v="29"/>
    <s v="TORRENT        "/>
    <d v="2022-10-04T00:00:00"/>
    <s v="Tue"/>
    <x v="6"/>
    <s v="Post Monsson"/>
    <n v="2"/>
    <x v="2"/>
    <x v="2"/>
  </r>
  <r>
    <m/>
    <s v=""/>
    <x v="28"/>
    <x v="3"/>
    <s v=""/>
    <s v="DEPLATT 75MG TABLETS 15'S                    "/>
    <s v="anticoagulant"/>
    <x v="0"/>
    <s v="TAP"/>
    <n v="15"/>
    <n v="86.95"/>
    <s v="TORRENT        "/>
    <d v="2022-10-04T00:00:00"/>
    <s v="Tue"/>
    <x v="6"/>
    <s v="Post Monsson"/>
    <n v="2"/>
    <x v="2"/>
    <x v="2"/>
  </r>
  <r>
    <m/>
    <s v=""/>
    <x v="28"/>
    <x v="3"/>
    <s v=""/>
    <s v="DEPLATT 75MG TABLETS 15'S                    "/>
    <s v="anticoagulant"/>
    <x v="0"/>
    <s v="TAP"/>
    <n v="15"/>
    <n v="96.3"/>
    <s v="TORRENT        "/>
    <d v="2022-10-04T00:00:00"/>
    <s v="Tue"/>
    <x v="6"/>
    <s v="Post Monsson"/>
    <n v="2"/>
    <x v="2"/>
    <x v="2"/>
  </r>
  <r>
    <m/>
    <s v=""/>
    <x v="28"/>
    <x v="3"/>
    <s v=""/>
    <s v="LANOXIN TABLETS 10'S                         "/>
    <s v="cardiac"/>
    <x v="0"/>
    <s v="TAB"/>
    <n v="20"/>
    <n v="14.78"/>
    <s v="GLAXO SMITHKLIN"/>
    <d v="2022-10-04T00:00:00"/>
    <s v="Tue"/>
    <x v="6"/>
    <s v="Post Monsson"/>
    <n v="2"/>
    <x v="2"/>
    <x v="2"/>
  </r>
  <r>
    <m/>
    <s v=""/>
    <x v="28"/>
    <x v="3"/>
    <s v=""/>
    <s v="ORVAS 7'S                                    "/>
    <s v="cholesterol reducing agent"/>
    <x v="0"/>
    <s v="TAB"/>
    <n v="28"/>
    <n v="21"/>
    <s v="DR. BALIS      "/>
    <d v="2022-10-04T00:00:00"/>
    <s v="Tue"/>
    <x v="6"/>
    <s v="Post Monsson"/>
    <n v="2"/>
    <x v="2"/>
    <x v="2"/>
  </r>
  <r>
    <s v="0001793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2-10-04T00:00:00"/>
    <s v="Tue"/>
    <x v="6"/>
    <s v="Post Monsson"/>
    <n v="2"/>
    <x v="2"/>
    <x v="2"/>
  </r>
  <r>
    <s v="0001794     "/>
    <s v="NO DOC"/>
    <x v="0"/>
    <x v="0"/>
    <s v="XXXXXXXXXX"/>
    <s v="CLAVAM 375MG TABLETS 10'S                    "/>
    <s v="antibiotic"/>
    <x v="5"/>
    <s v="TAB"/>
    <n v="4"/>
    <n v="199"/>
    <s v="ALKEM LABOURATO"/>
    <d v="2022-10-04T00:00:00"/>
    <s v="Tue"/>
    <x v="6"/>
    <s v="Post Monsson"/>
    <n v="2"/>
    <x v="2"/>
    <x v="2"/>
  </r>
  <r>
    <m/>
    <s v=""/>
    <x v="0"/>
    <x v="3"/>
    <s v=""/>
    <s v="MONTICOPE TABLETS 10'S                       "/>
    <s v="Anti allergic"/>
    <x v="6"/>
    <s v="TAB"/>
    <n v="2"/>
    <n v="99.9"/>
    <s v="MANKIND PHARMA "/>
    <d v="2022-10-04T00:00:00"/>
    <s v="Tue"/>
    <x v="6"/>
    <s v="Post Monsson"/>
    <n v="2"/>
    <x v="2"/>
    <x v="2"/>
  </r>
  <r>
    <s v="0001795     "/>
    <s v="NO DOC"/>
    <x v="624"/>
    <x v="626"/>
    <s v="XXXXXXXXXX"/>
    <s v="OMEE CAPSULES 20'S                           "/>
    <s v="peptic ulcer"/>
    <x v="8"/>
    <s v="CAP"/>
    <n v="2"/>
    <n v="61.87"/>
    <s v="ALKEM LABOURATO"/>
    <d v="2022-10-04T00:00:00"/>
    <s v="Tue"/>
    <x v="6"/>
    <s v="Post Monsson"/>
    <n v="2"/>
    <x v="2"/>
    <x v="2"/>
  </r>
  <r>
    <m/>
    <s v=""/>
    <x v="624"/>
    <x v="3"/>
    <s v=""/>
    <s v="DOLO 650MG TABLETS 15'S                      "/>
    <s v="antipyretic"/>
    <x v="7"/>
    <s v="TAB"/>
    <n v="15"/>
    <n v="34.270000000000003"/>
    <s v="MICRO LABS LIMI"/>
    <d v="2022-10-04T00:00:00"/>
    <s v="Tue"/>
    <x v="6"/>
    <s v="Post Monsson"/>
    <n v="2"/>
    <x v="2"/>
    <x v="2"/>
  </r>
  <r>
    <m/>
    <s v=""/>
    <x v="624"/>
    <x v="3"/>
    <s v=""/>
    <s v="AFENAK PLUS TABLETS 10'S                     "/>
    <s v="anti inflammatory"/>
    <x v="7"/>
    <s v="TAB"/>
    <n v="2"/>
    <n v="93.8"/>
    <s v="RANBAXY        "/>
    <d v="2022-10-04T00:00:00"/>
    <s v="Tue"/>
    <x v="6"/>
    <s v="Post Monsson"/>
    <n v="2"/>
    <x v="2"/>
    <x v="2"/>
  </r>
  <r>
    <m/>
    <s v=""/>
    <x v="624"/>
    <x v="3"/>
    <s v=""/>
    <s v="OMNIGEL SPRAY 20GM 20GM                      "/>
    <s v="analgesic"/>
    <x v="7"/>
    <s v="TAB"/>
    <n v="1"/>
    <n v="83"/>
    <s v="CIPCO PHARMACEU"/>
    <d v="2022-10-04T00:00:00"/>
    <s v="Tue"/>
    <x v="6"/>
    <s v="Post Monsson"/>
    <n v="2"/>
    <x v="2"/>
    <x v="2"/>
  </r>
  <r>
    <s v="0001796     "/>
    <s v="NO DOC"/>
    <x v="0"/>
    <x v="0"/>
    <s v="XXXXXXXXXX"/>
    <s v="RENERVE PLUS INJECTION 2ML                   "/>
    <s v="vitamin"/>
    <x v="2"/>
    <s v="AMP"/>
    <n v="1"/>
    <n v="122.85"/>
    <s v="STRIDES ARCOLAB"/>
    <d v="2022-10-04T00:00:00"/>
    <s v="Tue"/>
    <x v="6"/>
    <s v="Post Monsson"/>
    <n v="2"/>
    <x v="2"/>
    <x v="2"/>
  </r>
  <r>
    <s v="0001797     "/>
    <s v="DR.VISALAKSHI                      "/>
    <x v="3"/>
    <x v="5"/>
    <s v="XXXXXXXXXX"/>
    <s v="ECOSPRIN 150MG TABLETS 14'S                  "/>
    <s v="anticoagulant"/>
    <x v="0"/>
    <s v="TAB"/>
    <n v="2"/>
    <n v="8.7899999999999991"/>
    <s v="USV LTD.       "/>
    <d v="2022-10-04T00:00:00"/>
    <s v="Tue"/>
    <x v="6"/>
    <s v="Post Monsson"/>
    <n v="2"/>
    <x v="2"/>
    <x v="2"/>
  </r>
  <r>
    <m/>
    <s v=""/>
    <x v="3"/>
    <x v="3"/>
    <s v=""/>
    <s v="ECOSPRIN 150MG TABLETS 14'S                  "/>
    <s v="anticoagulant"/>
    <x v="0"/>
    <s v="TAB"/>
    <n v="28"/>
    <n v="9.74"/>
    <s v="USV LTD.       "/>
    <d v="2022-10-04T00:00:00"/>
    <s v="Tue"/>
    <x v="6"/>
    <s v="Post Monsson"/>
    <n v="2"/>
    <x v="2"/>
    <x v="2"/>
  </r>
  <r>
    <m/>
    <s v=""/>
    <x v="3"/>
    <x v="3"/>
    <s v=""/>
    <s v="STORWIN 10MG TABLETS 10'S                    "/>
    <s v="cholesterol reducing agent"/>
    <x v="0"/>
    <s v="TAB"/>
    <n v="30"/>
    <n v="60"/>
    <s v="RANMARC LABS   "/>
    <d v="2022-10-04T00:00:00"/>
    <s v="Tue"/>
    <x v="6"/>
    <s v="Post Monsson"/>
    <n v="2"/>
    <x v="2"/>
    <x v="2"/>
  </r>
  <r>
    <s v="0001798     "/>
    <s v="SUDHIR                             "/>
    <x v="336"/>
    <x v="338"/>
    <s v="XXXXXXXXXX"/>
    <s v="GLYNASE TABLETS 10'S                         "/>
    <s v="diabetic"/>
    <x v="3"/>
    <s v="TAB"/>
    <n v="60"/>
    <n v="7.38"/>
    <s v="USV LTD.       "/>
    <d v="2022-10-05T00:00:00"/>
    <s v="Wed"/>
    <x v="6"/>
    <s v="Post Monsson"/>
    <n v="3"/>
    <x v="2"/>
    <x v="2"/>
  </r>
  <r>
    <s v="0001799     "/>
    <s v="NO DOC"/>
    <x v="0"/>
    <x v="0"/>
    <s v="XXXXXXXXXX"/>
    <s v="TELSARTAN 40MG TABELT 14'S                   "/>
    <s v="antihypertensive"/>
    <x v="0"/>
    <s v="STR"/>
    <n v="3"/>
    <n v="114.13"/>
    <s v="DR. REDDY'S(REC"/>
    <d v="2022-10-05T00:00:00"/>
    <s v="Wed"/>
    <x v="6"/>
    <s v="Post Monsson"/>
    <n v="3"/>
    <x v="2"/>
    <x v="2"/>
  </r>
  <r>
    <s v="0001800     "/>
    <s v="NO DOC"/>
    <x v="0"/>
    <x v="0"/>
    <s v="XXXXXXXXXX"/>
    <s v="EVION 400MG CAPSULES 10'S                    "/>
    <s v="vitamin"/>
    <x v="2"/>
    <s v="CAP"/>
    <n v="30"/>
    <n v="35.9"/>
    <s v="MERCK          "/>
    <d v="2022-10-05T00:00:00"/>
    <s v="Wed"/>
    <x v="6"/>
    <s v="Post Monsson"/>
    <n v="3"/>
    <x v="2"/>
    <x v="2"/>
  </r>
  <r>
    <s v="0001801     "/>
    <s v="ARAVIND HOSPITAL                   "/>
    <x v="579"/>
    <x v="581"/>
    <s v="XXXXXXXXXX"/>
    <s v="NUROKIND GOLD CAPSULES 10'S                  "/>
    <s v="vitamin"/>
    <x v="2"/>
    <s v="CAP"/>
    <n v="30"/>
    <n v="99.5"/>
    <s v="MANKIND PHARMA "/>
    <d v="2022-10-06T00:00:00"/>
    <s v="Thu"/>
    <x v="6"/>
    <s v="Post Monsson"/>
    <n v="4"/>
    <x v="2"/>
    <x v="2"/>
  </r>
  <r>
    <m/>
    <s v=""/>
    <x v="579"/>
    <x v="3"/>
    <s v=""/>
    <s v="GLIMESTAR 1MG TABLETS 10'S                   "/>
    <s v="diabetic"/>
    <x v="3"/>
    <s v="TAB"/>
    <n v="10"/>
    <n v="27.09"/>
    <s v="MANKIND PHARMA "/>
    <d v="2022-10-06T00:00:00"/>
    <s v="Thu"/>
    <x v="6"/>
    <s v="Post Monsson"/>
    <n v="4"/>
    <x v="2"/>
    <x v="2"/>
  </r>
  <r>
    <m/>
    <s v=""/>
    <x v="579"/>
    <x v="3"/>
    <s v=""/>
    <s v="GLIMESTAR 1MG TABLETS 10'S                   "/>
    <s v="diabetic"/>
    <x v="3"/>
    <s v="TAB"/>
    <n v="10"/>
    <n v="27.09"/>
    <s v="MANKIND PHARMA "/>
    <d v="2022-10-06T00:00:00"/>
    <s v="Thu"/>
    <x v="6"/>
    <s v="Post Monsson"/>
    <n v="4"/>
    <x v="2"/>
    <x v="2"/>
  </r>
  <r>
    <m/>
    <s v=""/>
    <x v="579"/>
    <x v="3"/>
    <s v=""/>
    <s v="PRO HB TABLETS 10'S                          "/>
    <s v="iron anaemic"/>
    <x v="2"/>
    <s v="TAB"/>
    <n v="10"/>
    <n v="65"/>
    <s v="PROCYON PHARMAC"/>
    <d v="2022-10-06T00:00:00"/>
    <s v="Thu"/>
    <x v="6"/>
    <s v="Post Monsson"/>
    <n v="4"/>
    <x v="2"/>
    <x v="2"/>
  </r>
  <r>
    <m/>
    <s v=""/>
    <x v="579"/>
    <x v="3"/>
    <s v=""/>
    <s v="ATEN 25MG TABLETS 14'S                       "/>
    <s v="hypertension"/>
    <x v="0"/>
    <s v="TAB"/>
    <n v="14"/>
    <n v="27.9"/>
    <s v="CADILA PHARMACE"/>
    <d v="2022-10-06T00:00:00"/>
    <s v="Thu"/>
    <x v="6"/>
    <s v="Post Monsson"/>
    <n v="4"/>
    <x v="2"/>
    <x v="2"/>
  </r>
  <r>
    <s v="0001802     "/>
    <s v="APOLLO HOSPITAL                    "/>
    <x v="519"/>
    <x v="521"/>
    <s v="XXXXXXXXXX"/>
    <s v="GLIMESTAR 2MG TABLETS 10'S                   "/>
    <s v="diabetic"/>
    <x v="3"/>
    <s v="TAB"/>
    <n v="30"/>
    <n v="33.58"/>
    <s v="MANKIND PHARMA "/>
    <d v="2022-10-06T00:00:00"/>
    <s v="Thu"/>
    <x v="6"/>
    <s v="Post Monsson"/>
    <n v="4"/>
    <x v="2"/>
    <x v="2"/>
  </r>
  <r>
    <m/>
    <s v=""/>
    <x v="519"/>
    <x v="3"/>
    <s v=""/>
    <s v="ATEN 25MG TABLETS 14'S                       "/>
    <s v="hypertension"/>
    <x v="0"/>
    <s v="TAB"/>
    <n v="30"/>
    <n v="27.9"/>
    <s v="CADILA PHARMACE"/>
    <d v="2022-10-06T00:00:00"/>
    <s v="Thu"/>
    <x v="6"/>
    <s v="Post Monsson"/>
    <n v="4"/>
    <x v="2"/>
    <x v="2"/>
  </r>
  <r>
    <s v="0001803     "/>
    <s v="DR.SEERALA BOOPATHY                "/>
    <x v="399"/>
    <x v="401"/>
    <s v="XXXXXXXXXX"/>
    <s v="ONE RAB TABLETS 10'S                         "/>
    <s v="peptic ulcer"/>
    <x v="8"/>
    <s v="TAB"/>
    <n v="30"/>
    <n v="60"/>
    <s v="EINS PHARMACEUT"/>
    <d v="2022-10-06T00:00:00"/>
    <s v="Thu"/>
    <x v="6"/>
    <s v="Post Monsson"/>
    <n v="4"/>
    <x v="2"/>
    <x v="2"/>
  </r>
  <r>
    <s v="0001804     "/>
    <s v="NO DOC"/>
    <x v="0"/>
    <x v="0"/>
    <s v="XXXXXXXXXX"/>
    <s v="AMLONG 2.5MG TABLETS (NEW PACK 15'S          "/>
    <s v="hypertension"/>
    <x v="0"/>
    <s v="TAB"/>
    <n v="15"/>
    <n v="27.88"/>
    <s v="MICRO LABS LIMI"/>
    <d v="2022-10-06T00:00:00"/>
    <s v="Thu"/>
    <x v="6"/>
    <s v="Post Monsson"/>
    <n v="4"/>
    <x v="2"/>
    <x v="2"/>
  </r>
  <r>
    <m/>
    <s v=""/>
    <x v="0"/>
    <x v="3"/>
    <s v=""/>
    <s v="MOX 250MG CAPSULES 15'S                      "/>
    <s v="antibiotic"/>
    <x v="5"/>
    <s v="CAP"/>
    <n v="8"/>
    <n v="37.1"/>
    <s v="REXCEL(RANBAXY)"/>
    <d v="2022-10-06T00:00:00"/>
    <s v="Thu"/>
    <x v="6"/>
    <s v="Post Monsson"/>
    <n v="4"/>
    <x v="2"/>
    <x v="2"/>
  </r>
  <r>
    <s v="0001806     "/>
    <s v="NO DOC"/>
    <x v="0"/>
    <x v="0"/>
    <s v="XXXXXXXXXX"/>
    <s v="WIKORYL TABLETS 15                           "/>
    <s v="cough"/>
    <x v="11"/>
    <s v="TAB"/>
    <n v="5"/>
    <n v="42.75"/>
    <s v="ALEMBIC        "/>
    <d v="2022-10-06T00:00:00"/>
    <s v="Thu"/>
    <x v="6"/>
    <s v="Post Monsson"/>
    <n v="4"/>
    <x v="2"/>
    <x v="2"/>
  </r>
  <r>
    <m/>
    <s v=""/>
    <x v="0"/>
    <x v="3"/>
    <s v=""/>
    <s v="CIFRAN 500MG TABLETS 10'S                    "/>
    <s v="antibiotic"/>
    <x v="5"/>
    <s v="TAB"/>
    <n v="5"/>
    <n v="45.3"/>
    <s v="RANBAXY        "/>
    <d v="2022-10-06T00:00:00"/>
    <s v="Thu"/>
    <x v="6"/>
    <s v="Post Monsson"/>
    <n v="4"/>
    <x v="2"/>
    <x v="2"/>
  </r>
  <r>
    <m/>
    <s v=""/>
    <x v="0"/>
    <x v="3"/>
    <s v=""/>
    <s v="SUGANRIL TABLETS 15'S                        "/>
    <s v="analgesic"/>
    <x v="7"/>
    <s v="TAB"/>
    <n v="4"/>
    <n v="183.67"/>
    <s v="SARABHAI CHEMIC"/>
    <d v="2022-10-06T00:00:00"/>
    <s v="Thu"/>
    <x v="6"/>
    <s v="Post Monsson"/>
    <n v="4"/>
    <x v="2"/>
    <x v="2"/>
  </r>
  <r>
    <s v="0001807     "/>
    <s v="NO DOC"/>
    <x v="0"/>
    <x v="0"/>
    <s v="XXXXXXXXXX"/>
    <s v="AZAX 500MG TABLETS 3'S                       "/>
    <s v="antibiotic"/>
    <x v="5"/>
    <s v="TAB"/>
    <n v="5"/>
    <n v="71.63"/>
    <s v="RANBAXY        "/>
    <d v="2022-10-06T00:00:00"/>
    <s v="Thu"/>
    <x v="6"/>
    <s v="Post Monsson"/>
    <n v="4"/>
    <x v="2"/>
    <x v="2"/>
  </r>
  <r>
    <s v="0001808     "/>
    <s v="NO DOC"/>
    <x v="0"/>
    <x v="0"/>
    <s v="XXXXXXXXXX"/>
    <s v="ZIFI 200MG TABLETS 10'S                      "/>
    <s v="antibiotic"/>
    <x v="5"/>
    <s v="TAB"/>
    <n v="3"/>
    <n v="119"/>
    <s v="FDC            "/>
    <d v="2022-10-06T00:00:00"/>
    <s v="Thu"/>
    <x v="6"/>
    <s v="Post Monsson"/>
    <n v="4"/>
    <x v="2"/>
    <x v="2"/>
  </r>
  <r>
    <s v="0001809     "/>
    <s v="NO DOC"/>
    <x v="0"/>
    <x v="0"/>
    <s v="XXXXXXXXXX"/>
    <s v="PAN 40MG TABLETS 15'S                        "/>
    <s v="peptic ulcer"/>
    <x v="8"/>
    <s v="TAB"/>
    <n v="15"/>
    <n v="155"/>
    <s v="ALKEM LABOURATO"/>
    <d v="2022-10-06T00:00:00"/>
    <s v="Thu"/>
    <x v="6"/>
    <s v="Post Monsson"/>
    <n v="4"/>
    <x v="2"/>
    <x v="2"/>
  </r>
  <r>
    <s v="0001810     "/>
    <s v="NO DOC"/>
    <x v="0"/>
    <x v="0"/>
    <s v="XXXXXXXXXX"/>
    <s v="ALLEGRA 120MG TABLETS 10'S                   "/>
    <s v="Anti allergic"/>
    <x v="6"/>
    <s v="TAB"/>
    <n v="5"/>
    <n v="203.46"/>
    <s v="AVENTIS        "/>
    <d v="2022-10-06T00:00:00"/>
    <s v="Thu"/>
    <x v="6"/>
    <s v="Post Monsson"/>
    <n v="4"/>
    <x v="2"/>
    <x v="2"/>
  </r>
  <r>
    <s v="0001811     "/>
    <s v="NO DOC"/>
    <x v="0"/>
    <x v="0"/>
    <s v="XXXXXXXXXX"/>
    <s v="AZAX 250MG TABLETS 6'S                       "/>
    <s v="antibiotic"/>
    <x v="5"/>
    <s v="TAB"/>
    <n v="2"/>
    <n v="71.02"/>
    <s v="RANBAXY        "/>
    <d v="2022-10-06T00:00:00"/>
    <s v="Thu"/>
    <x v="6"/>
    <s v="Post Monsson"/>
    <n v="4"/>
    <x v="2"/>
    <x v="2"/>
  </r>
  <r>
    <s v="0001812     "/>
    <s v="NO DOC"/>
    <x v="378"/>
    <x v="380"/>
    <s v="XXXXXXXXXX"/>
    <s v="EVION 400MG CAPSULES 10'S                    "/>
    <s v="vitamin"/>
    <x v="2"/>
    <s v="CAP"/>
    <n v="20"/>
    <n v="35.9"/>
    <s v="MERCK          "/>
    <d v="2022-10-06T00:00:00"/>
    <s v="Thu"/>
    <x v="6"/>
    <s v="Post Monsson"/>
    <n v="4"/>
    <x v="2"/>
    <x v="2"/>
  </r>
  <r>
    <s v="0001814     "/>
    <s v="DR.JOTHIMURUGAN                    "/>
    <x v="3"/>
    <x v="5"/>
    <s v="XXXXXXXXXX"/>
    <s v="AUGMENTIN DUO 625MG TABLETS NE 10'S          "/>
    <s v="antibiotic"/>
    <x v="5"/>
    <s v="TAB"/>
    <n v="4"/>
    <n v="223.42"/>
    <s v="GLAXO SMITHKLIN"/>
    <d v="2022-10-06T00:00:00"/>
    <s v="Thu"/>
    <x v="6"/>
    <s v="Post Monsson"/>
    <n v="4"/>
    <x v="2"/>
    <x v="2"/>
  </r>
  <r>
    <m/>
    <s v=""/>
    <x v="3"/>
    <x v="3"/>
    <s v=""/>
    <s v="PAN 40MG TABLETS 15'S                        "/>
    <s v="peptic ulcer"/>
    <x v="8"/>
    <s v="TAB"/>
    <n v="6"/>
    <n v="155"/>
    <s v="ALKEM LABOURATO"/>
    <d v="2022-10-06T00:00:00"/>
    <s v="Thu"/>
    <x v="6"/>
    <s v="Post Monsson"/>
    <n v="4"/>
    <x v="2"/>
    <x v="2"/>
  </r>
  <r>
    <m/>
    <s v=""/>
    <x v="3"/>
    <x v="3"/>
    <s v=""/>
    <s v="ANXIT 0.5MG TABLETS 15'S                     "/>
    <s v="anxiolytic"/>
    <x v="1"/>
    <s v="TAB"/>
    <n v="30"/>
    <n v="47"/>
    <s v="MICRO LABS LIMI"/>
    <d v="2022-10-06T00:00:00"/>
    <s v="Thu"/>
    <x v="6"/>
    <s v="Post Monsson"/>
    <n v="4"/>
    <x v="2"/>
    <x v="2"/>
  </r>
  <r>
    <m/>
    <s v=""/>
    <x v="3"/>
    <x v="3"/>
    <s v=""/>
    <s v="NORTEN 20MG TABLETS 10'S                     "/>
    <s v="psychiatric"/>
    <x v="1"/>
    <s v="TAB"/>
    <n v="20"/>
    <n v="35.869999999999997"/>
    <s v="BARODA PHARMA  "/>
    <d v="2022-10-06T00:00:00"/>
    <s v="Thu"/>
    <x v="6"/>
    <s v="Post Monsson"/>
    <n v="4"/>
    <x v="2"/>
    <x v="2"/>
  </r>
  <r>
    <s v="0001815     "/>
    <s v="NO DOC"/>
    <x v="0"/>
    <x v="0"/>
    <s v="XXXXXXXXXX"/>
    <s v="EMESET 4MG TABLETS 10'S                      "/>
    <s v="vomiting"/>
    <x v="8"/>
    <s v="TAB"/>
    <n v="2"/>
    <n v="52.34"/>
    <s v="CIPLA          "/>
    <d v="2022-10-06T00:00:00"/>
    <s v="Thu"/>
    <x v="6"/>
    <s v="Post Monsson"/>
    <n v="4"/>
    <x v="2"/>
    <x v="2"/>
  </r>
  <r>
    <m/>
    <s v=""/>
    <x v="0"/>
    <x v="3"/>
    <s v=""/>
    <s v="CIFRAN 500MG TABLETS 10'S                    "/>
    <s v="antibiotic"/>
    <x v="5"/>
    <s v="TAB"/>
    <n v="4"/>
    <n v="45.3"/>
    <s v="RANBAXY        "/>
    <d v="2022-10-06T00:00:00"/>
    <s v="Thu"/>
    <x v="6"/>
    <s v="Post Monsson"/>
    <n v="4"/>
    <x v="2"/>
    <x v="2"/>
  </r>
  <r>
    <s v="0001816     "/>
    <s v="SHENBAGAM HOSPITAL                 "/>
    <x v="233"/>
    <x v="235"/>
    <s v="XXXXXXXXXX"/>
    <s v="NEXPRO 40MG TABLETS 15'S                     "/>
    <s v="peptic ulcer"/>
    <x v="8"/>
    <s v="TAB"/>
    <n v="2"/>
    <n v="156.1"/>
    <s v="TORRENT        "/>
    <d v="2022-10-06T00:00:00"/>
    <s v="Thu"/>
    <x v="6"/>
    <s v="Post Monsson"/>
    <n v="4"/>
    <x v="2"/>
    <x v="2"/>
  </r>
  <r>
    <m/>
    <s v=""/>
    <x v="233"/>
    <x v="3"/>
    <s v=""/>
    <s v="CALCIGARD 10MG RETARD TABLETS 10'S           "/>
    <s v="cardiac"/>
    <x v="0"/>
    <s v="TAB"/>
    <n v="10"/>
    <n v="18.489999999999998"/>
    <s v="TORRENT        "/>
    <d v="2022-10-06T00:00:00"/>
    <s v="Thu"/>
    <x v="6"/>
    <s v="Post Monsson"/>
    <n v="4"/>
    <x v="2"/>
    <x v="2"/>
  </r>
  <r>
    <m/>
    <s v=""/>
    <x v="233"/>
    <x v="3"/>
    <s v=""/>
    <s v="GLYCOMET GP 1MG TABLETS 15'S                 "/>
    <s v="diabetic"/>
    <x v="3"/>
    <s v="TAB"/>
    <n v="15"/>
    <n v="116.5"/>
    <s v="USV LTD.       "/>
    <d v="2022-10-06T00:00:00"/>
    <s v="Thu"/>
    <x v="6"/>
    <s v="Post Monsson"/>
    <n v="4"/>
    <x v="2"/>
    <x v="2"/>
  </r>
  <r>
    <m/>
    <s v=""/>
    <x v="233"/>
    <x v="3"/>
    <s v=""/>
    <s v="DULCOFLEX TABLET(FORMELY DULCO 10'S          "/>
    <s v="laxative"/>
    <x v="8"/>
    <s v="TAB"/>
    <n v="10"/>
    <n v="12.46"/>
    <s v="BOEHRINGER INGE"/>
    <d v="2022-10-06T00:00:00"/>
    <s v="Thu"/>
    <x v="6"/>
    <s v="Post Monsson"/>
    <n v="4"/>
    <x v="2"/>
    <x v="2"/>
  </r>
  <r>
    <s v="0001817     "/>
    <s v="NO DOC"/>
    <x v="0"/>
    <x v="0"/>
    <s v="XXXXXXXXXX"/>
    <s v="PAN-D CAPSULES 15'S                          "/>
    <s v="peptic ulcer"/>
    <x v="8"/>
    <s v="CAP"/>
    <n v="5"/>
    <n v="199"/>
    <s v="ALKEM LABOURATO"/>
    <d v="2022-10-06T00:00:00"/>
    <s v="Thu"/>
    <x v="6"/>
    <s v="Post Monsson"/>
    <n v="4"/>
    <x v="2"/>
    <x v="2"/>
  </r>
  <r>
    <m/>
    <s v=""/>
    <x v="0"/>
    <x v="3"/>
    <s v=""/>
    <s v="CIFRAN CT TABLETS 10'S                       "/>
    <s v="antibiotic"/>
    <x v="5"/>
    <s v="TAB"/>
    <n v="5"/>
    <n v="145"/>
    <s v="RANBAXY        "/>
    <d v="2022-10-06T00:00:00"/>
    <s v="Thu"/>
    <x v="6"/>
    <s v="Post Monsson"/>
    <n v="4"/>
    <x v="2"/>
    <x v="2"/>
  </r>
  <r>
    <s v="0001818     "/>
    <s v="NO DOC"/>
    <x v="0"/>
    <x v="0"/>
    <s v="XXXXXXXXXX"/>
    <s v="CIFRAN 500MG TABLETS 10'S                    "/>
    <s v="antibiotic"/>
    <x v="5"/>
    <s v="TAB"/>
    <n v="4"/>
    <n v="45.3"/>
    <s v="RANBAXY        "/>
    <d v="2022-10-06T00:00:00"/>
    <s v="Thu"/>
    <x v="6"/>
    <s v="Post Monsson"/>
    <n v="4"/>
    <x v="2"/>
    <x v="2"/>
  </r>
  <r>
    <s v="0001819     "/>
    <s v="VIKRAM HOSPITAL                    "/>
    <x v="147"/>
    <x v="149"/>
    <s v="XXXXXXXXXX"/>
    <s v="NUROKIND PLUS CAPSULES 10'S                  "/>
    <s v="vitamin"/>
    <x v="2"/>
    <s v="CAP"/>
    <n v="10"/>
    <n v="105"/>
    <s v="MANKIND PHARMA "/>
    <d v="2022-10-06T00:00:00"/>
    <s v="Thu"/>
    <x v="6"/>
    <s v="Post Monsson"/>
    <n v="4"/>
    <x v="2"/>
    <x v="2"/>
  </r>
  <r>
    <m/>
    <s v=""/>
    <x v="147"/>
    <x v="3"/>
    <s v=""/>
    <s v="ECOSPRIN 150MG TABLETS 14'S                  "/>
    <s v="anticoagulant"/>
    <x v="0"/>
    <s v="TAB"/>
    <n v="14"/>
    <n v="9.74"/>
    <s v="USV LTD.       "/>
    <d v="2022-10-06T00:00:00"/>
    <s v="Thu"/>
    <x v="6"/>
    <s v="Post Monsson"/>
    <n v="4"/>
    <x v="2"/>
    <x v="2"/>
  </r>
  <r>
    <m/>
    <s v=""/>
    <x v="147"/>
    <x v="3"/>
    <s v=""/>
    <s v="CARDIVAS 3.125MG TABLETS 10'S                "/>
    <s v="cardiac"/>
    <x v="0"/>
    <s v="TAB"/>
    <n v="20"/>
    <n v="43.5"/>
    <s v="SUN PHARMA     "/>
    <d v="2022-10-06T00:00:00"/>
    <s v="Thu"/>
    <x v="6"/>
    <s v="Post Monsson"/>
    <n v="4"/>
    <x v="2"/>
    <x v="2"/>
  </r>
  <r>
    <s v="0001820     "/>
    <s v="NO DOC"/>
    <x v="669"/>
    <x v="671"/>
    <s v="XXXXXXXXXX"/>
    <s v="AMLIP 2.5MG TABLETS 10'S                     "/>
    <s v="hypertension"/>
    <x v="0"/>
    <s v="TAB"/>
    <n v="10"/>
    <n v="18.5"/>
    <s v="CIPLA          "/>
    <d v="2022-10-07T00:00:00"/>
    <s v="Fri"/>
    <x v="6"/>
    <s v="Post Monsson"/>
    <n v="5"/>
    <x v="2"/>
    <x v="2"/>
  </r>
  <r>
    <m/>
    <s v=""/>
    <x v="669"/>
    <x v="3"/>
    <s v=""/>
    <s v="GLYCOMET 500MG TABLETS 10'S                  "/>
    <s v="diabetic"/>
    <x v="3"/>
    <s v="TAB"/>
    <n v="10"/>
    <n v="18.7"/>
    <s v="USV LTD.       "/>
    <d v="2022-10-07T00:00:00"/>
    <s v="Fri"/>
    <x v="6"/>
    <s v="Post Monsson"/>
    <n v="5"/>
    <x v="2"/>
    <x v="2"/>
  </r>
  <r>
    <s v="0001821     "/>
    <s v="NO DOC"/>
    <x v="670"/>
    <x v="672"/>
    <s v="XXXXXXXXXX"/>
    <s v="BECOSULES CAPSULES 20'S                      "/>
    <s v="multivitamin"/>
    <x v="2"/>
    <s v="CAP"/>
    <n v="20"/>
    <n v="45.67"/>
    <s v="PFIZER LIMITED "/>
    <d v="2022-10-07T00:00:00"/>
    <s v="Fri"/>
    <x v="6"/>
    <s v="Post Monsson"/>
    <n v="5"/>
    <x v="2"/>
    <x v="2"/>
  </r>
  <r>
    <m/>
    <s v=""/>
    <x v="670"/>
    <x v="3"/>
    <s v=""/>
    <s v="RANTAC 150MG TABLETS(NEW PACK) 30'S          "/>
    <s v="peptic ulcer"/>
    <x v="8"/>
    <s v="TAB"/>
    <n v="20"/>
    <n v="36.79"/>
    <s v="UNIQUE         "/>
    <d v="2022-10-07T00:00:00"/>
    <s v="Fri"/>
    <x v="6"/>
    <s v="Post Monsson"/>
    <n v="5"/>
    <x v="2"/>
    <x v="2"/>
  </r>
  <r>
    <s v="0001822     "/>
    <s v="NO DOC"/>
    <x v="0"/>
    <x v="0"/>
    <s v="XXXXXXXXXX"/>
    <s v="SINAREST TABLETS 15                          "/>
    <s v="Anti allergic"/>
    <x v="6"/>
    <s v="TAB"/>
    <n v="4"/>
    <n v="91.8"/>
    <s v="CENTAUR PHARMAC"/>
    <d v="2022-10-07T00:00:00"/>
    <s v="Fri"/>
    <x v="6"/>
    <s v="Post Monsson"/>
    <n v="5"/>
    <x v="2"/>
    <x v="2"/>
  </r>
  <r>
    <s v="0001823     "/>
    <s v="APOLLO HOSPITAL                    "/>
    <x v="42"/>
    <x v="44"/>
    <s v="XXXXXXXXXX"/>
    <s v="TENORMIN 25MG TABLETS 14'S                   "/>
    <s v="antihypertensive"/>
    <x v="0"/>
    <s v="TAB"/>
    <n v="14"/>
    <n v="45.01"/>
    <s v="ABBOTT HEALTHCA"/>
    <d v="2022-10-07T00:00:00"/>
    <s v="Fri"/>
    <x v="6"/>
    <s v="Post Monsson"/>
    <n v="5"/>
    <x v="2"/>
    <x v="2"/>
  </r>
  <r>
    <m/>
    <s v=""/>
    <x v="42"/>
    <x v="3"/>
    <s v=""/>
    <s v="MAXGALIN 50MG CAPSULES 10'S                  "/>
    <s v="analgesic"/>
    <x v="7"/>
    <s v="CAP"/>
    <n v="10"/>
    <n v="110"/>
    <s v="SUN PHARMA     "/>
    <d v="2022-10-07T00:00:00"/>
    <s v="Fri"/>
    <x v="6"/>
    <s v="Post Monsson"/>
    <n v="5"/>
    <x v="2"/>
    <x v="2"/>
  </r>
  <r>
    <m/>
    <s v=""/>
    <x v="42"/>
    <x v="3"/>
    <s v=""/>
    <s v="ACTA PRO 15                                  "/>
    <s v="digestive"/>
    <x v="8"/>
    <s v="STR"/>
    <n v="15"/>
    <n v="239"/>
    <s v="SUN PHARMA     "/>
    <d v="2022-10-07T00:00:00"/>
    <s v="Fri"/>
    <x v="6"/>
    <s v="Post Monsson"/>
    <n v="5"/>
    <x v="2"/>
    <x v="2"/>
  </r>
  <r>
    <s v="0001824     "/>
    <s v="NO DOC"/>
    <x v="0"/>
    <x v="0"/>
    <s v="XXXXXXXXXX"/>
    <s v="CALPOL TABLETS NEW PACKING 15'S              "/>
    <s v="antipyretic"/>
    <x v="7"/>
    <s v="TAB"/>
    <n v="15"/>
    <n v="16.649999999999999"/>
    <s v="GLAXO SMITHKLIN"/>
    <d v="2022-10-07T00:00:00"/>
    <s v="Fri"/>
    <x v="6"/>
    <s v="Post Monsson"/>
    <n v="5"/>
    <x v="2"/>
    <x v="2"/>
  </r>
  <r>
    <m/>
    <s v=""/>
    <x v="0"/>
    <x v="3"/>
    <s v=""/>
    <s v="TAXIM-O 200MG TABLETS 10'S                   "/>
    <s v="antibiotic"/>
    <x v="5"/>
    <s v="TAB"/>
    <n v="3"/>
    <n v="107.72"/>
    <s v="ALKEM LABOURATO"/>
    <d v="2022-10-07T00:00:00"/>
    <s v="Fri"/>
    <x v="6"/>
    <s v="Post Monsson"/>
    <n v="5"/>
    <x v="2"/>
    <x v="2"/>
  </r>
  <r>
    <s v="0001825     "/>
    <s v="NO DOC"/>
    <x v="0"/>
    <x v="0"/>
    <s v="XXXXXXXXXX"/>
    <s v="CLAVAM 625MG TABLETS 10'S                    "/>
    <s v="antibiotic"/>
    <x v="5"/>
    <s v="TAB"/>
    <n v="10"/>
    <n v="223.32"/>
    <s v="ALKEM LABOURATO"/>
    <d v="2022-10-07T00:00:00"/>
    <s v="Fri"/>
    <x v="6"/>
    <s v="Post Monsson"/>
    <n v="5"/>
    <x v="2"/>
    <x v="2"/>
  </r>
  <r>
    <m/>
    <s v=""/>
    <x v="0"/>
    <x v="3"/>
    <s v=""/>
    <s v="CALCIGARD 20MG RETARD TABLETS 10'S           "/>
    <s v="cardiac"/>
    <x v="0"/>
    <s v="TAB"/>
    <n v="20"/>
    <n v="38.549999999999997"/>
    <s v="TORRENT        "/>
    <d v="2022-10-07T00:00:00"/>
    <s v="Fri"/>
    <x v="6"/>
    <s v="Post Monsson"/>
    <n v="5"/>
    <x v="2"/>
    <x v="2"/>
  </r>
  <r>
    <s v="0001826     "/>
    <s v="NO DOC"/>
    <x v="302"/>
    <x v="304"/>
    <s v="XXXXXXXXXX"/>
    <s v="ENZOFLAM TABLETS 10'S                        "/>
    <s v="analgesic"/>
    <x v="7"/>
    <s v="TAB"/>
    <n v="5"/>
    <n v="152"/>
    <s v="ALKEM LABOURATO"/>
    <d v="2022-10-07T00:00:00"/>
    <s v="Fri"/>
    <x v="6"/>
    <s v="Post Monsson"/>
    <n v="5"/>
    <x v="2"/>
    <x v="2"/>
  </r>
  <r>
    <m/>
    <s v=""/>
    <x v="302"/>
    <x v="3"/>
    <s v=""/>
    <s v="CLAVAM 625MG TABLETS 10'S                    "/>
    <s v="antibiotic"/>
    <x v="5"/>
    <s v="TAB"/>
    <n v="5"/>
    <n v="223.32"/>
    <s v="ALKEM LABOURATO"/>
    <d v="2022-10-07T00:00:00"/>
    <s v="Fri"/>
    <x v="6"/>
    <s v="Post Monsson"/>
    <n v="5"/>
    <x v="2"/>
    <x v="2"/>
  </r>
  <r>
    <m/>
    <s v=""/>
    <x v="302"/>
    <x v="3"/>
    <s v=""/>
    <s v="GLYCOMET SR 500MG TABLET 20'S                "/>
    <s v="diabetic"/>
    <x v="3"/>
    <s v="TAB"/>
    <n v="20"/>
    <n v="47.71"/>
    <s v="USV LTD.       "/>
    <d v="2022-10-07T00:00:00"/>
    <s v="Fri"/>
    <x v="6"/>
    <s v="Post Monsson"/>
    <n v="5"/>
    <x v="2"/>
    <x v="2"/>
  </r>
  <r>
    <s v="0001828     "/>
    <s v="DR.GANESH BABU                     "/>
    <x v="446"/>
    <x v="448"/>
    <s v="XXXXXXXXXX"/>
    <s v="FOURTS B TABLETS 15'S                        "/>
    <s v="multivitamin"/>
    <x v="2"/>
    <s v="TAB"/>
    <n v="30"/>
    <n v="67.5"/>
    <s v="IPCA LABORATORI"/>
    <d v="2022-10-08T00:00:00"/>
    <s v="Sat"/>
    <x v="6"/>
    <s v="Post Monsson"/>
    <n v="6"/>
    <x v="2"/>
    <x v="2"/>
  </r>
  <r>
    <m/>
    <s v=""/>
    <x v="446"/>
    <x v="3"/>
    <s v=""/>
    <s v="TENOLOL 25MG TABLETS 14'S                    "/>
    <s v="antihypertensive"/>
    <x v="0"/>
    <s v="TAB"/>
    <n v="28"/>
    <n v="42.8"/>
    <s v="IPCA           "/>
    <d v="2022-10-08T00:00:00"/>
    <s v="Sat"/>
    <x v="6"/>
    <s v="Post Monsson"/>
    <n v="6"/>
    <x v="2"/>
    <x v="2"/>
  </r>
  <r>
    <m/>
    <s v=""/>
    <x v="446"/>
    <x v="3"/>
    <s v=""/>
    <s v="GLYCOMET 500MG TABLETS 10'S                  "/>
    <s v="diabetic"/>
    <x v="3"/>
    <s v="TAB"/>
    <n v="20"/>
    <n v="18.7"/>
    <s v="USV LTD.       "/>
    <d v="2022-10-08T00:00:00"/>
    <s v="Sat"/>
    <x v="6"/>
    <s v="Post Monsson"/>
    <n v="6"/>
    <x v="2"/>
    <x v="2"/>
  </r>
  <r>
    <m/>
    <s v=""/>
    <x v="446"/>
    <x v="3"/>
    <s v=""/>
    <s v="GLYCOMET 250MG TABLETS 10'S                  "/>
    <s v="diabetic"/>
    <x v="3"/>
    <s v="TAB"/>
    <n v="20"/>
    <n v="14.29"/>
    <s v="USV LTD.       "/>
    <d v="2022-10-08T00:00:00"/>
    <s v="Sat"/>
    <x v="6"/>
    <s v="Post Monsson"/>
    <n v="6"/>
    <x v="2"/>
    <x v="2"/>
  </r>
  <r>
    <m/>
    <s v=""/>
    <x v="446"/>
    <x v="3"/>
    <s v=""/>
    <s v="HUMAN MIXTARD 40 IU 10ML                     "/>
    <s v="insulin"/>
    <x v="3"/>
    <s v="VIA"/>
    <n v="1"/>
    <n v="158.41999999999999"/>
    <s v="NOVO NORDISK   "/>
    <d v="2022-10-08T00:00:00"/>
    <s v="Sat"/>
    <x v="6"/>
    <s v="Post Monsson"/>
    <n v="6"/>
    <x v="2"/>
    <x v="2"/>
  </r>
  <r>
    <s v="0001830     "/>
    <s v="NO DOC"/>
    <x v="0"/>
    <x v="0"/>
    <s v="XXXXXXXXXX"/>
    <s v="EMESET SYRUP 30ML                            "/>
    <s v="vomiting"/>
    <x v="8"/>
    <s v="BOT"/>
    <n v="1"/>
    <n v="41.78"/>
    <s v="CIPLA          "/>
    <d v="2022-10-08T00:00:00"/>
    <s v="Sat"/>
    <x v="6"/>
    <s v="Post Monsson"/>
    <n v="6"/>
    <x v="2"/>
    <x v="2"/>
  </r>
  <r>
    <m/>
    <s v=""/>
    <x v="0"/>
    <x v="3"/>
    <s v=""/>
    <s v="ZEEBEE SUSPENSION 10ML                       "/>
    <s v="anthelmentics"/>
    <x v="8"/>
    <s v="BOT"/>
    <n v="1"/>
    <n v="17.79"/>
    <s v="RANBAXY        "/>
    <d v="2022-10-08T00:00:00"/>
    <s v="Sat"/>
    <x v="6"/>
    <s v="Post Monsson"/>
    <n v="6"/>
    <x v="2"/>
    <x v="2"/>
  </r>
  <r>
    <s v="0001832     "/>
    <s v="SHENBAGAM HOSPITAL                 "/>
    <x v="233"/>
    <x v="235"/>
    <s v="XXXXXXXXXX"/>
    <s v="CALCIGARD 10MG RETARD TABLETS 10'S           "/>
    <s v="cardiac"/>
    <x v="0"/>
    <s v="TAB"/>
    <n v="10"/>
    <n v="18.489999999999998"/>
    <s v="TORRENT        "/>
    <d v="2022-10-08T00:00:00"/>
    <s v="Sat"/>
    <x v="6"/>
    <s v="Post Monsson"/>
    <n v="6"/>
    <x v="2"/>
    <x v="2"/>
  </r>
  <r>
    <m/>
    <s v=""/>
    <x v="233"/>
    <x v="3"/>
    <s v=""/>
    <s v="GLYCOMET GP 1MG TABLETS 15'S                 "/>
    <s v="diabetic"/>
    <x v="3"/>
    <s v="TAB"/>
    <n v="15"/>
    <n v="116.5"/>
    <s v="USV LTD.       "/>
    <d v="2022-10-08T00:00:00"/>
    <s v="Sat"/>
    <x v="6"/>
    <s v="Post Monsson"/>
    <n v="6"/>
    <x v="2"/>
    <x v="2"/>
  </r>
  <r>
    <m/>
    <s v=""/>
    <x v="233"/>
    <x v="3"/>
    <s v=""/>
    <s v="DULCOFLEX TABLET(FORMELY DULCO 10'S          "/>
    <s v="laxative"/>
    <x v="8"/>
    <s v="TAB"/>
    <n v="10"/>
    <n v="12.46"/>
    <s v="BOEHRINGER INGE"/>
    <d v="2022-10-08T00:00:00"/>
    <s v="Sat"/>
    <x v="6"/>
    <s v="Post Monsson"/>
    <n v="6"/>
    <x v="2"/>
    <x v="2"/>
  </r>
  <r>
    <m/>
    <s v=""/>
    <x v="233"/>
    <x v="3"/>
    <s v=""/>
    <s v="SOMPRAZ-40MG TABLETS 15'S                    "/>
    <s v="peptic ulcer"/>
    <x v="8"/>
    <s v="TAB"/>
    <n v="30"/>
    <n v="139"/>
    <s v="SUN PHARMA     "/>
    <d v="2022-10-08T00:00:00"/>
    <s v="Sat"/>
    <x v="6"/>
    <s v="Post Monsson"/>
    <n v="6"/>
    <x v="2"/>
    <x v="2"/>
  </r>
  <r>
    <s v="0001835     "/>
    <s v="DR.GREETHAR BABU                   "/>
    <x v="130"/>
    <x v="132"/>
    <s v="XXXXXXXXXX"/>
    <s v="A TO Z NS TABLETS 15'S                       "/>
    <s v="multivitamins"/>
    <x v="2"/>
    <s v="TAB"/>
    <n v="15"/>
    <n v="128"/>
    <s v="ALKEM LABOURATO"/>
    <d v="2022-10-08T00:00:00"/>
    <s v="Sat"/>
    <x v="6"/>
    <s v="Post Monsson"/>
    <n v="6"/>
    <x v="2"/>
    <x v="2"/>
  </r>
  <r>
    <s v="0001836     "/>
    <s v="NO DOC"/>
    <x v="339"/>
    <x v="341"/>
    <s v="XXXXXXXXXX"/>
    <s v="ALMOX 500MG CAPSULES 10'S                    "/>
    <s v="antibiotic"/>
    <x v="5"/>
    <s v="CAP"/>
    <n v="10"/>
    <n v="80.260000000000005"/>
    <s v="ALKEM LABOURATO"/>
    <d v="2022-10-08T00:00:00"/>
    <s v="Sat"/>
    <x v="6"/>
    <s v="Post Monsson"/>
    <n v="6"/>
    <x v="2"/>
    <x v="2"/>
  </r>
  <r>
    <m/>
    <s v=""/>
    <x v="339"/>
    <x v="3"/>
    <s v=""/>
    <s v="GP 0.5MG TABLETS 10'S                        "/>
    <s v="diabetic"/>
    <x v="3"/>
    <s v="TAB"/>
    <n v="10"/>
    <n v="60.5"/>
    <s v="USV LTD.       "/>
    <d v="2022-10-08T00:00:00"/>
    <s v="Sat"/>
    <x v="6"/>
    <s v="Post Monsson"/>
    <n v="6"/>
    <x v="2"/>
    <x v="2"/>
  </r>
  <r>
    <s v="0001837     "/>
    <s v="DR.SARAVANA ROBBINSON              "/>
    <x v="660"/>
    <x v="662"/>
    <s v="XXXXXXXXXX"/>
    <s v="TELMA 40MG NEW 30'S STRIP PACK 30'S          "/>
    <s v="antihypertensive"/>
    <x v="0"/>
    <s v="TAB"/>
    <n v="5"/>
    <n v="222.1"/>
    <s v="GLENMARK PHARMA"/>
    <d v="2022-10-09T00:00:00"/>
    <s v="Sun"/>
    <x v="6"/>
    <s v="Post Monsson"/>
    <n v="7"/>
    <x v="2"/>
    <x v="2"/>
  </r>
  <r>
    <s v="0001838     "/>
    <s v="DR.JOTHIMURUGAN                    "/>
    <x v="3"/>
    <x v="5"/>
    <s v="XXXXXXXXXX"/>
    <s v="CITRALKA LIQUID 100ML                        "/>
    <s v="diuretics"/>
    <x v="9"/>
    <s v="BOT"/>
    <n v="1"/>
    <n v="104.88"/>
    <s v="PFIZER LIMITED "/>
    <d v="2022-10-09T00:00:00"/>
    <s v="Sun"/>
    <x v="6"/>
    <s v="Post Monsson"/>
    <n v="7"/>
    <x v="2"/>
    <x v="2"/>
  </r>
  <r>
    <s v="0001839     "/>
    <s v="NO DOC"/>
    <x v="569"/>
    <x v="571"/>
    <s v="XXXXXXXXXX"/>
    <s v="VELOZ D CAPSULES 10'S                        "/>
    <s v="peptic ulcer"/>
    <x v="8"/>
    <s v="CAP"/>
    <n v="20"/>
    <n v="188.15"/>
    <s v="TORRENT        "/>
    <d v="2022-10-09T00:00:00"/>
    <s v="Sun"/>
    <x v="6"/>
    <s v="Post Monsson"/>
    <n v="7"/>
    <x v="2"/>
    <x v="2"/>
  </r>
  <r>
    <m/>
    <s v=""/>
    <x v="569"/>
    <x v="3"/>
    <s v=""/>
    <s v="GLYCOMET 850MG SR TABLETS 10'S               "/>
    <s v="diabetic"/>
    <x v="3"/>
    <s v="TAB"/>
    <n v="20"/>
    <n v="42.56"/>
    <s v="USV LTD.       "/>
    <d v="2022-10-09T00:00:00"/>
    <s v="Sun"/>
    <x v="6"/>
    <s v="Post Monsson"/>
    <n v="7"/>
    <x v="2"/>
    <x v="2"/>
  </r>
  <r>
    <m/>
    <s v=""/>
    <x v="569"/>
    <x v="3"/>
    <s v=""/>
    <s v="ORVAS 7'S                                    "/>
    <s v="cholesterol reducing agent"/>
    <x v="0"/>
    <s v="TAB"/>
    <n v="14"/>
    <n v="21"/>
    <s v="DR. BALIS      "/>
    <d v="2022-10-09T00:00:00"/>
    <s v="Sun"/>
    <x v="6"/>
    <s v="Post Monsson"/>
    <n v="7"/>
    <x v="2"/>
    <x v="2"/>
  </r>
  <r>
    <s v="0001840     "/>
    <s v="NO DOC"/>
    <x v="173"/>
    <x v="175"/>
    <s v="XXXXXXXXXX"/>
    <s v="XMET SR 500MG TABS (NEW PACK) 15'S           "/>
    <s v="diabetic"/>
    <x v="3"/>
    <s v="TAB"/>
    <n v="15"/>
    <n v="33.56"/>
    <s v="GLENMARK       "/>
    <d v="2022-10-09T00:00:00"/>
    <s v="Sun"/>
    <x v="6"/>
    <s v="Post Monsson"/>
    <n v="7"/>
    <x v="2"/>
    <x v="2"/>
  </r>
  <r>
    <m/>
    <s v=""/>
    <x v="173"/>
    <x v="3"/>
    <s v=""/>
    <s v="TELMIKIND 40MG TABLETS 10'S                  "/>
    <s v="antihypertensive"/>
    <x v="0"/>
    <s v="TAB"/>
    <n v="10"/>
    <n v="38.590000000000003"/>
    <s v="MANKIND PHARMA "/>
    <d v="2022-10-09T00:00:00"/>
    <s v="Sun"/>
    <x v="6"/>
    <s v="Post Monsson"/>
    <n v="7"/>
    <x v="2"/>
    <x v="2"/>
  </r>
  <r>
    <s v="0001841     "/>
    <s v="NO DOC"/>
    <x v="393"/>
    <x v="395"/>
    <s v="XXXXXXXXXX"/>
    <s v="MOOV CREAM 15GRAM                            "/>
    <s v="analgesic"/>
    <x v="7"/>
    <s v="TUB"/>
    <n v="2"/>
    <n v="75"/>
    <s v="RECKITT BENCKIS"/>
    <d v="2022-10-09T00:00:00"/>
    <s v="Sun"/>
    <x v="6"/>
    <s v="Post Monsson"/>
    <n v="7"/>
    <x v="2"/>
    <x v="2"/>
  </r>
  <r>
    <s v="0001843     "/>
    <s v="NO DOC"/>
    <x v="0"/>
    <x v="0"/>
    <s v="XXXXXXXXXX"/>
    <s v="AMLIP 5MG TABLETS 10'S                       "/>
    <s v="hypertension"/>
    <x v="0"/>
    <s v="TAB"/>
    <n v="10"/>
    <n v="32.36"/>
    <s v="CIPLA          "/>
    <d v="2022-10-09T00:00:00"/>
    <s v="Sun"/>
    <x v="6"/>
    <s v="Post Monsson"/>
    <n v="7"/>
    <x v="2"/>
    <x v="2"/>
  </r>
  <r>
    <m/>
    <s v=""/>
    <x v="0"/>
    <x v="3"/>
    <s v=""/>
    <s v="SUPRACAL TABLETS 15'S                        "/>
    <s v="calcium"/>
    <x v="2"/>
    <s v="TAB"/>
    <n v="15"/>
    <n v="180"/>
    <s v="PHARMED LIMITED"/>
    <d v="2022-10-09T00:00:00"/>
    <s v="Sun"/>
    <x v="6"/>
    <s v="Post Monsson"/>
    <n v="7"/>
    <x v="2"/>
    <x v="2"/>
  </r>
  <r>
    <m/>
    <s v=""/>
    <x v="0"/>
    <x v="3"/>
    <s v=""/>
    <s v="MEFTAL SPAS TABLETS 10'S                     "/>
    <s v="antispasmodic"/>
    <x v="8"/>
    <s v="TAB"/>
    <n v="7"/>
    <n v="50"/>
    <s v="BLUE CROSS     "/>
    <d v="2022-10-09T00:00:00"/>
    <s v="Sun"/>
    <x v="6"/>
    <s v="Post Monsson"/>
    <n v="7"/>
    <x v="2"/>
    <x v="2"/>
  </r>
  <r>
    <s v="0001844     "/>
    <s v="DR.NEETHI ARASU                    "/>
    <x v="143"/>
    <x v="145"/>
    <s v="XXXXXXXXXX"/>
    <s v="FLAVEDON MR TABLETS 10'S                     "/>
    <s v="anti inflammatory"/>
    <x v="7"/>
    <s v="TAB"/>
    <n v="20"/>
    <n v="143.99"/>
    <s v="SERDIA PHARMACE"/>
    <d v="2022-10-09T00:00:00"/>
    <s v="Sun"/>
    <x v="6"/>
    <s v="Post Monsson"/>
    <n v="7"/>
    <x v="2"/>
    <x v="2"/>
  </r>
  <r>
    <m/>
    <s v=""/>
    <x v="143"/>
    <x v="3"/>
    <s v=""/>
    <s v="TRIKA 0.25MG TABLETS 15'S                    "/>
    <s v="tranquilizer"/>
    <x v="1"/>
    <s v="TAB"/>
    <n v="30"/>
    <n v="29.2"/>
    <s v="UNICHEM        "/>
    <d v="2022-10-09T00:00:00"/>
    <s v="Sun"/>
    <x v="6"/>
    <s v="Post Monsson"/>
    <n v="7"/>
    <x v="2"/>
    <x v="2"/>
  </r>
  <r>
    <s v="0001845     "/>
    <s v="NO DOC"/>
    <x v="3"/>
    <x v="5"/>
    <s v="XXXXXXXXXX"/>
    <s v="CHYMORAL FORTE TABLETS 20'S                  "/>
    <s v="anti inflammatory"/>
    <x v="7"/>
    <s v="TAB"/>
    <n v="4"/>
    <n v="423.4"/>
    <s v="ELDER          "/>
    <d v="2022-10-09T00:00:00"/>
    <s v="Sun"/>
    <x v="6"/>
    <s v="Post Monsson"/>
    <n v="7"/>
    <x v="2"/>
    <x v="2"/>
  </r>
  <r>
    <m/>
    <s v=""/>
    <x v="3"/>
    <x v="3"/>
    <s v=""/>
    <s v="RANTAC 150MG TABLETS(NEW PACK) 30'S          "/>
    <s v="peptic ulcer"/>
    <x v="8"/>
    <s v="TAB"/>
    <n v="10"/>
    <n v="40.75"/>
    <s v="UNIQUE         "/>
    <d v="2022-10-09T00:00:00"/>
    <s v="Sun"/>
    <x v="6"/>
    <s v="Post Monsson"/>
    <n v="7"/>
    <x v="2"/>
    <x v="2"/>
  </r>
  <r>
    <s v="0001846     "/>
    <s v="NO DOC"/>
    <x v="0"/>
    <x v="0"/>
    <s v="XXXXXXXXXX"/>
    <s v="LIPVAS 10MG TAB (ATORVAST) 10S               "/>
    <s v="cholesterol reducing agent"/>
    <x v="0"/>
    <s v="TAB"/>
    <n v="30"/>
    <n v="61.6"/>
    <s v="CIPLA          "/>
    <d v="2022-10-09T00:00:00"/>
    <s v="Sun"/>
    <x v="6"/>
    <s v="Post Monsson"/>
    <n v="7"/>
    <x v="2"/>
    <x v="2"/>
  </r>
  <r>
    <m/>
    <s v=""/>
    <x v="0"/>
    <x v="3"/>
    <s v=""/>
    <s v="MONDESLOR TABLETS 10'S                       "/>
    <s v="Anti allergic"/>
    <x v="6"/>
    <s v="TAB"/>
    <n v="10"/>
    <n v="195"/>
    <s v="SUN PHARMA     "/>
    <d v="2022-10-09T00:00:00"/>
    <s v="Sun"/>
    <x v="6"/>
    <s v="Post Monsson"/>
    <n v="7"/>
    <x v="2"/>
    <x v="2"/>
  </r>
  <r>
    <s v="0001847     "/>
    <s v="DR.LAKSHMANAN                      "/>
    <x v="3"/>
    <x v="5"/>
    <s v="XXXXXXXXXX"/>
    <s v="AMLONG 5MG TABLETS 15'S                      "/>
    <s v="hypertension"/>
    <x v="0"/>
    <s v="TAB"/>
    <n v="15"/>
    <n v="48.55"/>
    <s v="MICRO LABS LIMI"/>
    <d v="2022-10-09T00:00:00"/>
    <s v="Sun"/>
    <x v="6"/>
    <s v="Post Monsson"/>
    <n v="7"/>
    <x v="2"/>
    <x v="2"/>
  </r>
  <r>
    <m/>
    <s v=""/>
    <x v="3"/>
    <x v="3"/>
    <s v=""/>
    <s v="BETACAP TR 40MG TABLETS 10'S                 "/>
    <s v="cardiac"/>
    <x v="0"/>
    <s v="TAB"/>
    <n v="10"/>
    <n v="47.25"/>
    <s v="SUN PHARMA     "/>
    <d v="2022-10-09T00:00:00"/>
    <s v="Sun"/>
    <x v="6"/>
    <s v="Post Monsson"/>
    <n v="7"/>
    <x v="2"/>
    <x v="2"/>
  </r>
  <r>
    <s v="0001848     "/>
    <s v="NO DOC"/>
    <x v="0"/>
    <x v="0"/>
    <s v="XXXXXXXXXX"/>
    <s v="TELSARTAN 40MG TABELT 14'S                   "/>
    <s v="antihypertensive"/>
    <x v="0"/>
    <s v="STR"/>
    <n v="2"/>
    <n v="114.13"/>
    <s v="DR. REDDY'S(REC"/>
    <d v="2022-10-09T00:00:00"/>
    <s v="Sun"/>
    <x v="6"/>
    <s v="Post Monsson"/>
    <n v="7"/>
    <x v="2"/>
    <x v="2"/>
  </r>
  <r>
    <s v="0001849     "/>
    <s v="NO DOC"/>
    <x v="0"/>
    <x v="0"/>
    <s v="XXXXXXXXXX"/>
    <s v="HUMAN MIXTARD 40 IU 10ML                     "/>
    <s v="insulin"/>
    <x v="3"/>
    <s v="VIA"/>
    <n v="1"/>
    <n v="175.48"/>
    <s v="NOVO NORDISK   "/>
    <d v="2022-10-09T00:00:00"/>
    <s v="Sun"/>
    <x v="6"/>
    <s v="Post Monsson"/>
    <n v="7"/>
    <x v="2"/>
    <x v="2"/>
  </r>
  <r>
    <s v="0001850     "/>
    <s v="NO DOC"/>
    <x v="59"/>
    <x v="61"/>
    <s v="XXXXXXXXXX"/>
    <s v="NEUROBION FORTE INJECTION 2ML                "/>
    <s v="multivitamin"/>
    <x v="2"/>
    <s v="AMP"/>
    <n v="2"/>
    <n v="16.399999999999999"/>
    <s v="MERCK          "/>
    <d v="2022-10-09T00:00:00"/>
    <s v="Sun"/>
    <x v="6"/>
    <s v="Post Monsson"/>
    <n v="7"/>
    <x v="2"/>
    <x v="2"/>
  </r>
  <r>
    <m/>
    <s v=""/>
    <x v="59"/>
    <x v="3"/>
    <s v=""/>
    <s v="DISPOVAN SYRINGE 2.5ML 1                     "/>
    <s v="syringe"/>
    <x v="14"/>
    <s v="PCS"/>
    <n v="2"/>
    <n v="7"/>
    <s v="HMD            "/>
    <d v="2022-10-09T00:00:00"/>
    <s v="Sun"/>
    <x v="6"/>
    <s v="Post Monsson"/>
    <n v="7"/>
    <x v="2"/>
    <x v="2"/>
  </r>
  <r>
    <s v="0001851     "/>
    <s v="NO DOC"/>
    <x v="0"/>
    <x v="0"/>
    <s v="XXXXXXXXXX"/>
    <s v="AUGMENTIN DUO 625MG TABLETS NE 10'S          "/>
    <s v="antibiotic"/>
    <x v="5"/>
    <s v="TAB"/>
    <n v="4"/>
    <n v="223.42"/>
    <s v="GLAXO SMITHKLIN"/>
    <d v="2022-10-09T00:00:00"/>
    <s v="Sun"/>
    <x v="6"/>
    <s v="Post Monsson"/>
    <n v="7"/>
    <x v="2"/>
    <x v="2"/>
  </r>
  <r>
    <m/>
    <s v=""/>
    <x v="0"/>
    <x v="3"/>
    <s v=""/>
    <s v="MONTEK LC TABLETS 10'S                       "/>
    <s v="Anti allergic"/>
    <x v="6"/>
    <s v="TAB"/>
    <n v="4"/>
    <n v="197"/>
    <s v="SUN PHARMA     "/>
    <d v="2022-10-09T00:00:00"/>
    <s v="Sun"/>
    <x v="6"/>
    <s v="Post Monsson"/>
    <n v="7"/>
    <x v="2"/>
    <x v="2"/>
  </r>
  <r>
    <m/>
    <s v=""/>
    <x v="0"/>
    <x v="3"/>
    <s v=""/>
    <s v="PULMOCLEAR 15                                "/>
    <s v="bronchodilator"/>
    <x v="11"/>
    <s v="TAB"/>
    <n v="4"/>
    <n v="260"/>
    <s v="FOURRTS        "/>
    <d v="2022-10-09T00:00:00"/>
    <s v="Sun"/>
    <x v="6"/>
    <s v="Post Monsson"/>
    <n v="7"/>
    <x v="2"/>
    <x v="2"/>
  </r>
  <r>
    <s v="0001852     "/>
    <s v="NO DOC"/>
    <x v="671"/>
    <x v="673"/>
    <s v="XXXXXXXXXX"/>
    <s v="AMLIP 5MG TABLETS 10'S                       "/>
    <s v="hypertension"/>
    <x v="0"/>
    <s v="TAB"/>
    <n v="10"/>
    <n v="32.36"/>
    <s v="CIPLA          "/>
    <d v="2022-10-09T00:00:00"/>
    <s v="Sun"/>
    <x v="6"/>
    <s v="Post Monsson"/>
    <n v="7"/>
    <x v="2"/>
    <x v="2"/>
  </r>
  <r>
    <m/>
    <s v=""/>
    <x v="671"/>
    <x v="3"/>
    <s v=""/>
    <s v="OKAMET 500MG TABLETS 20'S                    "/>
    <s v="diabetic"/>
    <x v="3"/>
    <s v="TAB"/>
    <n v="10"/>
    <n v="22.23"/>
    <s v="CIPLA          "/>
    <d v="2022-10-09T00:00:00"/>
    <s v="Sun"/>
    <x v="6"/>
    <s v="Post Monsson"/>
    <n v="7"/>
    <x v="2"/>
    <x v="2"/>
  </r>
  <r>
    <m/>
    <s v=""/>
    <x v="671"/>
    <x v="3"/>
    <s v=""/>
    <s v="NEUROBION FORTE TAB 30                       "/>
    <s v="multivitamin"/>
    <x v="2"/>
    <s v="TAB"/>
    <n v="10"/>
    <n v="34.700000000000003"/>
    <s v="MERCK          "/>
    <d v="2022-10-09T00:00:00"/>
    <s v="Sun"/>
    <x v="6"/>
    <s v="Post Monsson"/>
    <n v="7"/>
    <x v="2"/>
    <x v="2"/>
  </r>
  <r>
    <s v="0001853     "/>
    <s v="NO DOC"/>
    <x v="2"/>
    <x v="4"/>
    <s v="XXXXXXXXXX"/>
    <s v="ATIVAN 2MG TABLETS NEW PACK 30 30'S          "/>
    <s v="psychiatric"/>
    <x v="1"/>
    <s v="TAB"/>
    <n v="30"/>
    <n v="91.87"/>
    <s v="PFIZER LIMITED "/>
    <d v="2022-10-10T00:00:00"/>
    <s v="Mon"/>
    <x v="6"/>
    <s v="Post Monsson"/>
    <n v="1"/>
    <x v="2"/>
    <x v="2"/>
  </r>
  <r>
    <m/>
    <s v=""/>
    <x v="2"/>
    <x v="3"/>
    <s v=""/>
    <s v="ESOGA RD CAPSULES 10'S                       "/>
    <s v="peptic ulcer"/>
    <x v="8"/>
    <s v="CAP"/>
    <n v="30"/>
    <n v="182.27"/>
    <s v="ABBOTT LABS IND"/>
    <d v="2022-10-10T00:00:00"/>
    <s v="Mon"/>
    <x v="6"/>
    <s v="Post Monsson"/>
    <n v="1"/>
    <x v="2"/>
    <x v="2"/>
  </r>
  <r>
    <m/>
    <s v=""/>
    <x v="2"/>
    <x v="3"/>
    <s v=""/>
    <s v="OLMEZEST 20MG TABLETS 10'S                   "/>
    <s v="antihypertensive"/>
    <x v="0"/>
    <s v="TAB"/>
    <n v="30"/>
    <n v="123"/>
    <s v="SUN PHARMA     "/>
    <d v="2022-10-10T00:00:00"/>
    <s v="Mon"/>
    <x v="6"/>
    <s v="Post Monsson"/>
    <n v="1"/>
    <x v="2"/>
    <x v="2"/>
  </r>
  <r>
    <m/>
    <s v=""/>
    <x v="2"/>
    <x v="3"/>
    <s v=""/>
    <s v="PROLOMET XL 25MG TABLETS 10'S                "/>
    <s v="cardiac"/>
    <x v="0"/>
    <s v="TAB"/>
    <n v="30"/>
    <n v="50.05"/>
    <s v="SUN PHARMA     "/>
    <d v="2022-10-10T00:00:00"/>
    <s v="Mon"/>
    <x v="6"/>
    <s v="Post Monsson"/>
    <n v="1"/>
    <x v="2"/>
    <x v="2"/>
  </r>
  <r>
    <s v="0001854     "/>
    <s v="NO DOC"/>
    <x v="2"/>
    <x v="4"/>
    <s v="XXXXXXXXXX"/>
    <s v="LUPITUSS COUGH SYRUP 100ML                   "/>
    <s v="cough"/>
    <x v="11"/>
    <s v="BOT"/>
    <n v="1"/>
    <n v="137.19999999999999"/>
    <s v="LUPIN LTD      "/>
    <d v="2022-10-10T00:00:00"/>
    <s v="Mon"/>
    <x v="6"/>
    <s v="Post Monsson"/>
    <n v="1"/>
    <x v="2"/>
    <x v="2"/>
  </r>
  <r>
    <m/>
    <s v=""/>
    <x v="2"/>
    <x v="3"/>
    <s v=""/>
    <s v="AMBROLITE SYRUP 100ML                        "/>
    <s v="cough"/>
    <x v="11"/>
    <s v="BOT"/>
    <n v="1"/>
    <n v="82"/>
    <s v="TABLETS (INDIA)"/>
    <d v="2022-10-10T00:00:00"/>
    <s v="Mon"/>
    <x v="6"/>
    <s v="Post Monsson"/>
    <n v="1"/>
    <x v="2"/>
    <x v="2"/>
  </r>
  <r>
    <s v="0001855     "/>
    <s v="NO DOC"/>
    <x v="391"/>
    <x v="393"/>
    <s v="XXXXXXXXXX"/>
    <s v="AMLIP 5MG TABLETS 10'S                       "/>
    <s v="hypertension"/>
    <x v="0"/>
    <s v="TAB"/>
    <n v="40"/>
    <n v="32.36"/>
    <s v="CIPLA          "/>
    <d v="2022-10-10T00:00:00"/>
    <s v="Mon"/>
    <x v="6"/>
    <s v="Post Monsson"/>
    <n v="1"/>
    <x v="2"/>
    <x v="2"/>
  </r>
  <r>
    <m/>
    <s v=""/>
    <x v="391"/>
    <x v="3"/>
    <s v=""/>
    <s v="CALPOL TABLETS NEW PACKING 15'S              "/>
    <s v="antipyretic"/>
    <x v="7"/>
    <s v="TAB"/>
    <n v="20"/>
    <n v="16.649999999999999"/>
    <s v="GLAXO SMITHKLIN"/>
    <d v="2022-10-10T00:00:00"/>
    <s v="Mon"/>
    <x v="6"/>
    <s v="Post Monsson"/>
    <n v="1"/>
    <x v="2"/>
    <x v="2"/>
  </r>
  <r>
    <s v="0001856     "/>
    <s v="NO DOC"/>
    <x v="0"/>
    <x v="0"/>
    <s v="XXXXXXXXXX"/>
    <s v="AUGMENTIN DUO 625MG TABLETS NE 10'S          "/>
    <s v="antibiotic"/>
    <x v="5"/>
    <s v="TAB"/>
    <n v="10"/>
    <n v="223.42"/>
    <s v="GLAXO SMITHKLIN"/>
    <d v="2022-10-10T00:00:00"/>
    <s v="Mon"/>
    <x v="6"/>
    <s v="Post Monsson"/>
    <n v="1"/>
    <x v="2"/>
    <x v="2"/>
  </r>
  <r>
    <m/>
    <s v=""/>
    <x v="0"/>
    <x v="3"/>
    <s v=""/>
    <s v="PANTOP 40MG TABLETS 15'S                     "/>
    <s v="peptic ulcer"/>
    <x v="8"/>
    <s v="TAB"/>
    <n v="6"/>
    <n v="147"/>
    <s v="ARISTO PHARMACE"/>
    <d v="2022-10-10T00:00:00"/>
    <s v="Mon"/>
    <x v="6"/>
    <s v="Post Monsson"/>
    <n v="1"/>
    <x v="2"/>
    <x v="2"/>
  </r>
  <r>
    <s v="0001857     "/>
    <s v="NO DOC"/>
    <x v="0"/>
    <x v="0"/>
    <s v="XXXXXXXXXX"/>
    <s v="CHYMORAL FORTE TABLETS 20'S                  "/>
    <s v="anti inflammatory"/>
    <x v="7"/>
    <s v="TAB"/>
    <n v="4"/>
    <n v="423.4"/>
    <s v="ELDER          "/>
    <d v="2022-10-10T00:00:00"/>
    <s v="Mon"/>
    <x v="6"/>
    <s v="Post Monsson"/>
    <n v="1"/>
    <x v="2"/>
    <x v="2"/>
  </r>
  <r>
    <m/>
    <s v=""/>
    <x v="0"/>
    <x v="3"/>
    <s v=""/>
    <s v="VOLINI GEL 10GRAM                            "/>
    <s v="analgesic"/>
    <x v="7"/>
    <s v="TUB"/>
    <n v="1"/>
    <n v="37"/>
    <s v="SUN PHARMA     "/>
    <d v="2022-10-10T00:00:00"/>
    <s v="Mon"/>
    <x v="6"/>
    <s v="Post Monsson"/>
    <n v="1"/>
    <x v="2"/>
    <x v="2"/>
  </r>
  <r>
    <s v="0001858     "/>
    <s v="NO DOC"/>
    <x v="0"/>
    <x v="0"/>
    <s v="XXXXXXXXXX"/>
    <s v="DERIPHYLLIN INJECTION 2ML                    "/>
    <s v="bronchodilator"/>
    <x v="11"/>
    <s v="AMP"/>
    <n v="1"/>
    <n v="8.19"/>
    <s v="GERMAN REMEDIES"/>
    <d v="2022-10-10T00:00:00"/>
    <s v="Mon"/>
    <x v="6"/>
    <s v="Post Monsson"/>
    <n v="1"/>
    <x v="2"/>
    <x v="2"/>
  </r>
  <r>
    <m/>
    <s v=""/>
    <x v="0"/>
    <x v="3"/>
    <s v=""/>
    <s v="ROXID 150MG TABLETS 10'S                     "/>
    <s v="antibiotic"/>
    <x v="5"/>
    <s v="TAB"/>
    <n v="2"/>
    <n v="176.3"/>
    <s v="ALEMBIC        "/>
    <d v="2022-10-10T00:00:00"/>
    <s v="Mon"/>
    <x v="6"/>
    <s v="Post Monsson"/>
    <n v="1"/>
    <x v="2"/>
    <x v="2"/>
  </r>
  <r>
    <s v="0001859     "/>
    <s v="NO DOC"/>
    <x v="0"/>
    <x v="0"/>
    <s v="XXXXXXXXXX"/>
    <s v="NORFLOX 400MG TABLETS 10'S                   "/>
    <s v="antibiotic"/>
    <x v="5"/>
    <s v="TAB"/>
    <n v="6"/>
    <n v="70.97"/>
    <s v="CIPLA          "/>
    <d v="2022-10-10T00:00:00"/>
    <s v="Mon"/>
    <x v="6"/>
    <s v="Post Monsson"/>
    <n v="1"/>
    <x v="2"/>
    <x v="2"/>
  </r>
  <r>
    <m/>
    <s v=""/>
    <x v="0"/>
    <x v="3"/>
    <s v=""/>
    <s v="DOLO 650MG TABLETS 15'S                      "/>
    <s v="antipyretic"/>
    <x v="7"/>
    <s v="TAB"/>
    <n v="6"/>
    <n v="34.270000000000003"/>
    <s v="MICRO LABS LIMI"/>
    <d v="2022-10-10T00:00:00"/>
    <s v="Mon"/>
    <x v="6"/>
    <s v="Post Monsson"/>
    <n v="1"/>
    <x v="2"/>
    <x v="2"/>
  </r>
  <r>
    <s v="0001860     "/>
    <s v="NO DOC"/>
    <x v="56"/>
    <x v="58"/>
    <s v="XXXXXXXXXX"/>
    <s v="METACIN 500MG TABLETS 15'S                   "/>
    <s v="antipyretic"/>
    <x v="7"/>
    <s v="TAB"/>
    <n v="15"/>
    <n v="16.97"/>
    <s v="THEMIS         "/>
    <d v="2022-10-10T00:00:00"/>
    <s v="Mon"/>
    <x v="6"/>
    <s v="Post Monsson"/>
    <n v="1"/>
    <x v="2"/>
    <x v="2"/>
  </r>
  <r>
    <m/>
    <s v=""/>
    <x v="56"/>
    <x v="3"/>
    <s v=""/>
    <s v="UNIENZYME TABLETS 15'S                       "/>
    <s v="enzyme"/>
    <x v="8"/>
    <s v="TAB"/>
    <n v="15"/>
    <n v="70.599999999999994"/>
    <s v="UNICHEM        "/>
    <d v="2022-10-10T00:00:00"/>
    <s v="Mon"/>
    <x v="6"/>
    <s v="Post Monsson"/>
    <n v="1"/>
    <x v="2"/>
    <x v="2"/>
  </r>
  <r>
    <s v="0001861     "/>
    <s v="NO DOC"/>
    <x v="0"/>
    <x v="0"/>
    <s v="XXXXXXXXXX"/>
    <s v="GLYCIPHAGE SR 500MG TABLETS 10'S             "/>
    <s v="diabetic"/>
    <x v="3"/>
    <s v="TAB"/>
    <n v="10"/>
    <n v="23.55"/>
    <s v="FRANCO INDIAN P"/>
    <d v="2022-10-10T00:00:00"/>
    <s v="Mon"/>
    <x v="6"/>
    <s v="Post Monsson"/>
    <n v="1"/>
    <x v="2"/>
    <x v="2"/>
  </r>
  <r>
    <s v="0001862     "/>
    <s v="APOLLO HOSPITAL                    "/>
    <x v="42"/>
    <x v="44"/>
    <s v="XXXXXXXXXX"/>
    <s v="ATORLIP 40MG TABLETS 10'S                    "/>
    <s v="atherosclerosis"/>
    <x v="0"/>
    <s v="TAB"/>
    <n v="10"/>
    <n v="239.9"/>
    <s v="CIPLA          "/>
    <d v="2022-10-10T00:00:00"/>
    <s v="Mon"/>
    <x v="6"/>
    <s v="Post Monsson"/>
    <n v="1"/>
    <x v="2"/>
    <x v="2"/>
  </r>
  <r>
    <m/>
    <s v=""/>
    <x v="42"/>
    <x v="3"/>
    <s v=""/>
    <s v="PAN 40MG TABLETS 15'S                        "/>
    <s v="peptic ulcer"/>
    <x v="8"/>
    <s v="TAB"/>
    <n v="30"/>
    <n v="155"/>
    <s v="ALKEM LABOURATO"/>
    <d v="2022-10-10T00:00:00"/>
    <s v="Mon"/>
    <x v="6"/>
    <s v="Post Monsson"/>
    <n v="1"/>
    <x v="2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10-10T00:00:00"/>
    <s v="Mon"/>
    <x v="6"/>
    <s v="Post Monsson"/>
    <n v="1"/>
    <x v="2"/>
    <x v="2"/>
  </r>
  <r>
    <m/>
    <s v=""/>
    <x v="42"/>
    <x v="3"/>
    <s v=""/>
    <s v="PROLOMET XL 12.5MG TABLETS 10'S              "/>
    <s v="cardiac"/>
    <x v="0"/>
    <s v="TAB"/>
    <n v="20"/>
    <n v="44.5"/>
    <s v="SUN PHARMA     "/>
    <d v="2022-10-10T00:00:00"/>
    <s v="Mon"/>
    <x v="6"/>
    <s v="Post Monsson"/>
    <n v="1"/>
    <x v="2"/>
    <x v="2"/>
  </r>
  <r>
    <s v="0001863     "/>
    <s v="NO DOC"/>
    <x v="336"/>
    <x v="338"/>
    <s v="XXXXXXXXXX"/>
    <s v="DULCOFLEX TABLET(FORMELY DULCO 10'S          "/>
    <s v="laxative"/>
    <x v="8"/>
    <s v="TAB"/>
    <n v="30"/>
    <n v="12.46"/>
    <s v="BOEHRINGER INGE"/>
    <d v="2022-10-10T00:00:00"/>
    <s v="Mon"/>
    <x v="6"/>
    <s v="Post Monsson"/>
    <n v="1"/>
    <x v="2"/>
    <x v="2"/>
  </r>
  <r>
    <m/>
    <s v=""/>
    <x v="336"/>
    <x v="3"/>
    <s v=""/>
    <s v="AZTOR 10MG TABLETS 15'S                      "/>
    <s v="atherosclerosis"/>
    <x v="0"/>
    <s v="TAB"/>
    <n v="30"/>
    <n v="102.25"/>
    <s v="SUN PHARMA     "/>
    <d v="2022-10-10T00:00:00"/>
    <s v="Mon"/>
    <x v="6"/>
    <s v="Post Monsson"/>
    <n v="1"/>
    <x v="2"/>
    <x v="2"/>
  </r>
  <r>
    <s v="0001864     "/>
    <s v="NO DOC"/>
    <x v="0"/>
    <x v="0"/>
    <s v="XXXXXXXXXX"/>
    <s v="DERIPHYLLIN INJECTION 2ML                    "/>
    <s v="bronchodilator"/>
    <x v="11"/>
    <s v="AMP"/>
    <n v="1"/>
    <n v="8.19"/>
    <s v="GERMAN REMEDIES"/>
    <d v="2022-10-11T00:00:00"/>
    <s v="Tue"/>
    <x v="6"/>
    <s v="Post Monsson"/>
    <n v="2"/>
    <x v="2"/>
    <x v="2"/>
  </r>
  <r>
    <m/>
    <s v=""/>
    <x v="0"/>
    <x v="3"/>
    <s v=""/>
    <s v="ROXID 150MG TABLETS 10'S                     "/>
    <s v="antibiotic"/>
    <x v="5"/>
    <s v="TAB"/>
    <n v="2"/>
    <n v="176.3"/>
    <s v="ALEMBIC        "/>
    <d v="2022-10-11T00:00:00"/>
    <s v="Tue"/>
    <x v="6"/>
    <s v="Post Monsson"/>
    <n v="2"/>
    <x v="2"/>
    <x v="2"/>
  </r>
  <r>
    <s v="0001865     "/>
    <s v="NO DOC"/>
    <x v="26"/>
    <x v="28"/>
    <s v="XXXXXXXXXX"/>
    <s v="FOURTS B TABLETS 15'S                        "/>
    <s v="multivitamin"/>
    <x v="2"/>
    <s v="TAB"/>
    <n v="15"/>
    <n v="67.5"/>
    <s v="IPCA LABORATORI"/>
    <d v="2022-10-11T00:00:00"/>
    <s v="Tue"/>
    <x v="6"/>
    <s v="Post Monsson"/>
    <n v="2"/>
    <x v="2"/>
    <x v="2"/>
  </r>
  <r>
    <m/>
    <s v=""/>
    <x v="26"/>
    <x v="3"/>
    <s v=""/>
    <s v="PANTOCID DSR CAPSULES 15'S                   "/>
    <s v="peptic ulcer"/>
    <x v="8"/>
    <s v="CAP"/>
    <n v="15"/>
    <n v="210"/>
    <s v="SUN PHARMA     "/>
    <d v="2022-10-11T00:00:00"/>
    <s v="Tue"/>
    <x v="6"/>
    <s v="Post Monsson"/>
    <n v="2"/>
    <x v="2"/>
    <x v="2"/>
  </r>
  <r>
    <m/>
    <s v=""/>
    <x v="26"/>
    <x v="3"/>
    <s v=""/>
    <s v="TELPRES 20 15                                "/>
    <s v="antihypertensive"/>
    <x v="0"/>
    <s v="STR"/>
    <n v="30"/>
    <n v="61.27"/>
    <s v="ABBOTT HEALTHCA"/>
    <d v="2022-10-11T00:00:00"/>
    <s v="Tue"/>
    <x v="6"/>
    <s v="Post Monsson"/>
    <n v="2"/>
    <x v="2"/>
    <x v="2"/>
  </r>
  <r>
    <s v="0001866     "/>
    <s v="NO DOC"/>
    <x v="0"/>
    <x v="0"/>
    <s v="XXXXXXXXXX"/>
    <s v="CYRA D CAPSULES 10'S                         "/>
    <s v="peptic ulcer"/>
    <x v="8"/>
    <s v="CAP"/>
    <n v="10"/>
    <n v="47"/>
    <s v="SYSTOPIC       "/>
    <d v="2022-10-12T00:00:00"/>
    <s v="Wed"/>
    <x v="6"/>
    <s v="Post Monsson"/>
    <n v="3"/>
    <x v="2"/>
    <x v="2"/>
  </r>
  <r>
    <m/>
    <s v=""/>
    <x v="0"/>
    <x v="3"/>
    <s v=""/>
    <s v="RENERVE PLUS INJECTION 2ML                   "/>
    <s v="vitamin"/>
    <x v="2"/>
    <s v="AMP"/>
    <n v="1"/>
    <n v="122.85"/>
    <s v="STRIDES ARCOLAB"/>
    <d v="2022-10-12T00:00:00"/>
    <s v="Wed"/>
    <x v="6"/>
    <s v="Post Monsson"/>
    <n v="3"/>
    <x v="2"/>
    <x v="2"/>
  </r>
  <r>
    <s v="0001867     "/>
    <s v="NO DOC"/>
    <x v="481"/>
    <x v="483"/>
    <s v="XXXXXXXXXX"/>
    <s v="AZAX 250MG TABLETS 6'S                       "/>
    <s v="antibiotic"/>
    <x v="5"/>
    <s v="TAB"/>
    <n v="2"/>
    <n v="71.02"/>
    <s v="RANBAXY        "/>
    <d v="2022-10-12T00:00:00"/>
    <s v="Wed"/>
    <x v="6"/>
    <s v="Post Monsson"/>
    <n v="3"/>
    <x v="2"/>
    <x v="2"/>
  </r>
  <r>
    <m/>
    <s v=""/>
    <x v="481"/>
    <x v="3"/>
    <s v=""/>
    <s v="TELMA 40MG NEW 30'S STRIP PACK 30'S          "/>
    <s v="antihypertensive"/>
    <x v="0"/>
    <s v="TAB"/>
    <n v="30"/>
    <n v="222.1"/>
    <s v="GLENMARK PHARMA"/>
    <d v="2022-10-12T00:00:00"/>
    <s v="Wed"/>
    <x v="6"/>
    <s v="Post Monsson"/>
    <n v="3"/>
    <x v="2"/>
    <x v="2"/>
  </r>
  <r>
    <m/>
    <s v=""/>
    <x v="481"/>
    <x v="3"/>
    <s v=""/>
    <s v="PRO HB TABLETS 10'S                          "/>
    <s v="iron anaemic"/>
    <x v="2"/>
    <s v="TAB"/>
    <n v="50"/>
    <n v="65"/>
    <s v="PROCYON PHARMAC"/>
    <d v="2022-10-12T00:00:00"/>
    <s v="Wed"/>
    <x v="6"/>
    <s v="Post Monsson"/>
    <n v="3"/>
    <x v="2"/>
    <x v="2"/>
  </r>
  <r>
    <s v="0001868     "/>
    <s v="VELAMMAL HOSPITAL                  "/>
    <x v="126"/>
    <x v="128"/>
    <s v="XXXXXXXXXX"/>
    <s v="SOVE 10MG TABLETS 10'S                       "/>
    <s v="psychiatric"/>
    <x v="1"/>
    <s v="TAB"/>
    <n v="30"/>
    <n v="105.06"/>
    <s v="IPCA           "/>
    <d v="2022-10-12T00:00:00"/>
    <s v="Wed"/>
    <x v="6"/>
    <s v="Post Monsson"/>
    <n v="3"/>
    <x v="2"/>
    <x v="2"/>
  </r>
  <r>
    <m/>
    <s v=""/>
    <x v="126"/>
    <x v="3"/>
    <s v=""/>
    <s v="GLYCOMET 500MG TABLETS 10'S                  "/>
    <s v="diabetic"/>
    <x v="3"/>
    <s v="TAB"/>
    <n v="60"/>
    <n v="18.7"/>
    <s v="USV LTD.       "/>
    <d v="2022-10-12T00:00:00"/>
    <s v="Wed"/>
    <x v="6"/>
    <s v="Post Monsson"/>
    <n v="3"/>
    <x v="2"/>
    <x v="2"/>
  </r>
  <r>
    <m/>
    <s v=""/>
    <x v="126"/>
    <x v="3"/>
    <s v=""/>
    <s v="ADGRIL A TABLETS 10'S                        "/>
    <s v="cardiovascular"/>
    <x v="0"/>
    <s v="TAB"/>
    <n v="30"/>
    <n v="33.61"/>
    <s v="ARETAEUS PHARMA"/>
    <d v="2022-10-12T00:00:00"/>
    <s v="Wed"/>
    <x v="6"/>
    <s v="Post Monsson"/>
    <n v="3"/>
    <x v="2"/>
    <x v="2"/>
  </r>
  <r>
    <m/>
    <s v=""/>
    <x v="126"/>
    <x v="3"/>
    <s v=""/>
    <s v="ADMENTA 5MG TABLETSS 10'S                    "/>
    <s v="Alzhemier Disease"/>
    <x v="10"/>
    <s v="TAB"/>
    <n v="30"/>
    <n v="119"/>
    <s v="SUN PHARMA     "/>
    <d v="2022-10-12T00:00:00"/>
    <s v="Wed"/>
    <x v="6"/>
    <s v="Post Monsson"/>
    <n v="3"/>
    <x v="2"/>
    <x v="2"/>
  </r>
  <r>
    <s v="0001869     "/>
    <s v="NO DOC"/>
    <x v="0"/>
    <x v="0"/>
    <s v="XXXXXXXXXX"/>
    <s v="OMEZ 20MG CAPSULES 20'S                      "/>
    <s v="peptic ulcer"/>
    <x v="8"/>
    <s v="CAP"/>
    <n v="6"/>
    <n v="61.48"/>
    <s v="DR. REDDY'S    "/>
    <d v="2022-10-12T00:00:00"/>
    <s v="Wed"/>
    <x v="6"/>
    <s v="Post Monsson"/>
    <n v="3"/>
    <x v="2"/>
    <x v="2"/>
  </r>
  <r>
    <s v="0001870     "/>
    <s v="NO DOC"/>
    <x v="0"/>
    <x v="0"/>
    <s v="XXXXXXXXXX"/>
    <s v="ZINCOVIT TABLETS 15'S                        "/>
    <s v="vitamin"/>
    <x v="2"/>
    <s v="TAB"/>
    <n v="5"/>
    <n v="105"/>
    <s v="APEX LABORATOTO"/>
    <d v="2022-10-12T00:00:00"/>
    <s v="Wed"/>
    <x v="6"/>
    <s v="Post Monsson"/>
    <n v="3"/>
    <x v="2"/>
    <x v="2"/>
  </r>
  <r>
    <m/>
    <s v=""/>
    <x v="0"/>
    <x v="3"/>
    <s v=""/>
    <s v="GLYCOMET-GP 2MG TABLETS 15'S                 "/>
    <s v="diabetic"/>
    <x v="3"/>
    <s v="TAB"/>
    <n v="5"/>
    <n v="170.75"/>
    <s v="USV LTD.       "/>
    <d v="2022-10-12T00:00:00"/>
    <s v="Wed"/>
    <x v="6"/>
    <s v="Post Monsson"/>
    <n v="3"/>
    <x v="2"/>
    <x v="2"/>
  </r>
  <r>
    <s v="0001871     "/>
    <s v="DR.VENKATESH                       "/>
    <x v="306"/>
    <x v="308"/>
    <s v="XXXXXXXXXX"/>
    <s v="CALZINC CAPSULES 10'S                        "/>
    <s v="minerals suppliment"/>
    <x v="2"/>
    <s v="CAP"/>
    <n v="20"/>
    <n v="139"/>
    <s v="ICARUS HEALTHCA"/>
    <d v="2022-10-12T00:00:00"/>
    <s v="Wed"/>
    <x v="6"/>
    <s v="Post Monsson"/>
    <n v="3"/>
    <x v="2"/>
    <x v="2"/>
  </r>
  <r>
    <m/>
    <s v=""/>
    <x v="306"/>
    <x v="3"/>
    <s v=""/>
    <s v="GALOP PLUS  5 10                             "/>
    <s v="psychiatric"/>
    <x v="1"/>
    <s v="TAB"/>
    <n v="10"/>
    <n v="105.55"/>
    <s v="EMCURE (ZUVENTU"/>
    <d v="2022-10-12T00:00:00"/>
    <s v="Wed"/>
    <x v="6"/>
    <s v="Post Monsson"/>
    <n v="3"/>
    <x v="2"/>
    <x v="2"/>
  </r>
  <r>
    <s v="0001872     "/>
    <s v="DR.BHUVANESH BABU                  "/>
    <x v="672"/>
    <x v="674"/>
    <s v="XXXXXXXXXX"/>
    <s v="FEBUSTAT 40MG TABLETS 15'S                   "/>
    <s v="atherosclerosis"/>
    <x v="0"/>
    <s v="TAB"/>
    <n v="60"/>
    <n v="245.96"/>
    <s v="ABBOTT HEALTHCA"/>
    <d v="2022-10-12T00:00:00"/>
    <s v="Wed"/>
    <x v="6"/>
    <s v="Post Monsson"/>
    <n v="3"/>
    <x v="2"/>
    <x v="2"/>
  </r>
  <r>
    <m/>
    <s v=""/>
    <x v="672"/>
    <x v="3"/>
    <s v=""/>
    <s v="LOSAR 50MG TABLETS 15'S                      "/>
    <s v="antihypertensive"/>
    <x v="0"/>
    <s v="TAB"/>
    <n v="60"/>
    <n v="130.44999999999999"/>
    <s v="UNICHEM        "/>
    <d v="2022-10-12T00:00:00"/>
    <s v="Wed"/>
    <x v="6"/>
    <s v="Post Monsson"/>
    <n v="3"/>
    <x v="2"/>
    <x v="2"/>
  </r>
  <r>
    <s v="0001873     "/>
    <s v="NO DOC"/>
    <x v="147"/>
    <x v="149"/>
    <s v="XXXXXXXXXX"/>
    <s v="NUROKIND PLUS CAPSULES 10'S                  "/>
    <s v="vitamin"/>
    <x v="2"/>
    <s v="CAP"/>
    <n v="10"/>
    <n v="105"/>
    <s v="MANKIND PHARMA "/>
    <d v="2022-10-12T00:00:00"/>
    <s v="Wed"/>
    <x v="6"/>
    <s v="Post Monsson"/>
    <n v="3"/>
    <x v="2"/>
    <x v="2"/>
  </r>
  <r>
    <m/>
    <s v=""/>
    <x v="147"/>
    <x v="3"/>
    <s v=""/>
    <s v="DOXY-1 LDR FORTE CAPSULES 10'S               "/>
    <s v="antibiotic"/>
    <x v="5"/>
    <s v="CAP"/>
    <n v="10"/>
    <n v="104.75"/>
    <s v="USV LTD.       "/>
    <d v="2022-10-12T00:00:00"/>
    <s v="Wed"/>
    <x v="6"/>
    <s v="Post Monsson"/>
    <n v="3"/>
    <x v="2"/>
    <x v="2"/>
  </r>
  <r>
    <s v="0001874     "/>
    <s v="NO DOC"/>
    <x v="105"/>
    <x v="107"/>
    <s v="XXXXXXXXXX"/>
    <s v="OMEZ 20MG CAPSULES 20'S                      "/>
    <s v="peptic ulcer"/>
    <x v="8"/>
    <s v="CAP"/>
    <n v="5"/>
    <n v="61.48"/>
    <s v="DR. REDDY'S    "/>
    <d v="2022-10-12T00:00:00"/>
    <s v="Wed"/>
    <x v="6"/>
    <s v="Post Monsson"/>
    <n v="3"/>
    <x v="2"/>
    <x v="2"/>
  </r>
  <r>
    <m/>
    <s v=""/>
    <x v="105"/>
    <x v="3"/>
    <s v=""/>
    <s v="ENTEROGERMINA LIQUID 5ML                     "/>
    <s v="antidiarrhoeal"/>
    <x v="8"/>
    <s v="PCS"/>
    <n v="5"/>
    <n v="59.88"/>
    <s v="SANOFI         "/>
    <d v="2022-10-12T00:00:00"/>
    <s v="Wed"/>
    <x v="6"/>
    <s v="Post Monsson"/>
    <n v="3"/>
    <x v="2"/>
    <x v="2"/>
  </r>
  <r>
    <s v="0001875     "/>
    <s v="DR.SANKARA SUBU                    "/>
    <x v="345"/>
    <x v="347"/>
    <s v="XXXXXXXXXX"/>
    <s v="WIKORYL TABLETS 15                           "/>
    <s v="cough"/>
    <x v="11"/>
    <s v="TAB"/>
    <n v="6"/>
    <n v="42.75"/>
    <s v="ALEMBIC        "/>
    <d v="2022-10-13T00:00:00"/>
    <s v="Thu"/>
    <x v="6"/>
    <s v="Post Monsson"/>
    <n v="4"/>
    <x v="2"/>
    <x v="2"/>
  </r>
  <r>
    <m/>
    <s v=""/>
    <x v="345"/>
    <x v="3"/>
    <s v=""/>
    <s v="DOLO 650MG TABLETS 15'S                      "/>
    <s v="antipyretic"/>
    <x v="7"/>
    <s v="TAB"/>
    <n v="6"/>
    <n v="34.270000000000003"/>
    <s v="MICRO LABS LIMI"/>
    <d v="2022-10-13T00:00:00"/>
    <s v="Thu"/>
    <x v="6"/>
    <s v="Post Monsson"/>
    <n v="4"/>
    <x v="2"/>
    <x v="2"/>
  </r>
  <r>
    <m/>
    <s v=""/>
    <x v="345"/>
    <x v="3"/>
    <s v=""/>
    <s v="ATIVAN 2MG TABLETS NEW PACK 30 30'S          "/>
    <s v="psychiatric"/>
    <x v="1"/>
    <s v="TAB"/>
    <n v="30"/>
    <n v="91.87"/>
    <s v="PFIZER LIMITED "/>
    <d v="2022-10-13T00:00:00"/>
    <s v="Thu"/>
    <x v="6"/>
    <s v="Post Monsson"/>
    <n v="4"/>
    <x v="2"/>
    <x v="2"/>
  </r>
  <r>
    <m/>
    <s v=""/>
    <x v="345"/>
    <x v="3"/>
    <s v=""/>
    <s v="AZITHRAL 500MG TABLETS 5'S                   "/>
    <s v="antibiotic"/>
    <x v="5"/>
    <s v="TAB"/>
    <n v="3"/>
    <n v="132.36000000000001"/>
    <s v="ALEMBIC PHARMAC"/>
    <d v="2022-10-13T00:00:00"/>
    <s v="Thu"/>
    <x v="6"/>
    <s v="Post Monsson"/>
    <n v="4"/>
    <x v="2"/>
    <x v="2"/>
  </r>
  <r>
    <s v="0001876     "/>
    <s v="KANNAN                             "/>
    <x v="388"/>
    <x v="390"/>
    <s v="XXXXXXXXXX"/>
    <s v="CLONOTRIL 0.25MG TABLET 15'S                 "/>
    <s v="psychiatric"/>
    <x v="1"/>
    <s v="TAB"/>
    <n v="15"/>
    <n v="28.15"/>
    <s v="TORRENT        "/>
    <d v="2022-10-13T00:00:00"/>
    <s v="Thu"/>
    <x v="6"/>
    <s v="Post Monsson"/>
    <n v="4"/>
    <x v="2"/>
    <x v="2"/>
  </r>
  <r>
    <s v="0001877     "/>
    <s v="NO DOC"/>
    <x v="0"/>
    <x v="0"/>
    <s v="XXXXXXXXXX"/>
    <s v="DERIPHYLLIN INJECTION 2ML                    "/>
    <s v="bronchodilator"/>
    <x v="11"/>
    <s v="AMP"/>
    <n v="1"/>
    <n v="8.19"/>
    <s v="GERMAN REMEDIES"/>
    <d v="2022-10-13T00:00:00"/>
    <s v="Thu"/>
    <x v="6"/>
    <s v="Post Monsson"/>
    <n v="4"/>
    <x v="2"/>
    <x v="2"/>
  </r>
  <r>
    <m/>
    <s v=""/>
    <x v="0"/>
    <x v="3"/>
    <s v=""/>
    <s v="ROXID 150MG TABLETS 10'S                     "/>
    <s v="antibiotic"/>
    <x v="5"/>
    <s v="TAB"/>
    <n v="2"/>
    <n v="176.3"/>
    <s v="ALEMBIC        "/>
    <d v="2022-10-13T00:00:00"/>
    <s v="Thu"/>
    <x v="6"/>
    <s v="Post Monsson"/>
    <n v="4"/>
    <x v="2"/>
    <x v="2"/>
  </r>
  <r>
    <s v="0001878     "/>
    <s v="DR.SUDHIR                          "/>
    <x v="652"/>
    <x v="654"/>
    <s v="XXXXXXXXXX"/>
    <s v="GLUCORED FORTE TABLETS 10'S                  "/>
    <s v="diabetic"/>
    <x v="3"/>
    <s v="TAB"/>
    <n v="10"/>
    <n v="56"/>
    <s v="SUN PHARMA     "/>
    <d v="2022-10-13T00:00:00"/>
    <s v="Thu"/>
    <x v="6"/>
    <s v="Post Monsson"/>
    <n v="4"/>
    <x v="2"/>
    <x v="2"/>
  </r>
  <r>
    <m/>
    <s v=""/>
    <x v="652"/>
    <x v="3"/>
    <s v=""/>
    <s v="LOBAZAM 5MG TABLETS 10'S                     "/>
    <s v="psychiatric"/>
    <x v="1"/>
    <s v="TAB"/>
    <n v="10"/>
    <n v="63.8"/>
    <s v="SUN PHARMA     "/>
    <d v="2022-10-13T00:00:00"/>
    <s v="Thu"/>
    <x v="6"/>
    <s v="Post Monsson"/>
    <n v="4"/>
    <x v="2"/>
    <x v="2"/>
  </r>
  <r>
    <s v="0001879     "/>
    <s v="NO DOC"/>
    <x v="0"/>
    <x v="0"/>
    <s v="XXXXXXXXXX"/>
    <s v="CYRA D CAPSULES 10'S                         "/>
    <s v="peptic ulcer"/>
    <x v="8"/>
    <s v="CAP"/>
    <n v="10"/>
    <n v="47"/>
    <s v="SYSTOPIC       "/>
    <d v="2022-10-13T00:00:00"/>
    <s v="Thu"/>
    <x v="6"/>
    <s v="Post Monsson"/>
    <n v="4"/>
    <x v="2"/>
    <x v="2"/>
  </r>
  <r>
    <m/>
    <s v=""/>
    <x v="0"/>
    <x v="3"/>
    <s v=""/>
    <s v="BECOZYME C FORTE TABLETS 15'S                "/>
    <s v="multivitamin"/>
    <x v="2"/>
    <s v="TAB"/>
    <n v="15"/>
    <n v="25"/>
    <s v="ABBOTT (FORMERL"/>
    <d v="2022-10-13T00:00:00"/>
    <s v="Thu"/>
    <x v="6"/>
    <s v="Post Monsson"/>
    <n v="4"/>
    <x v="2"/>
    <x v="2"/>
  </r>
  <r>
    <s v="0001884     "/>
    <s v="DR.SARAVANA ROBINSON               "/>
    <x v="660"/>
    <x v="662"/>
    <s v="XXXXXXXXXX"/>
    <s v="RIVAFLO 20 10                                "/>
    <s v="cardiac"/>
    <x v="0"/>
    <s v="TAB"/>
    <n v="10"/>
    <n v="311"/>
    <s v="SUN PHARMA     "/>
    <d v="2022-10-13T00:00:00"/>
    <s v="Thu"/>
    <x v="6"/>
    <s v="Post Monsson"/>
    <n v="4"/>
    <x v="2"/>
    <x v="2"/>
  </r>
  <r>
    <s v="0001885     "/>
    <s v="NO DOC"/>
    <x v="673"/>
    <x v="675"/>
    <s v="XXXXXXXXXX"/>
    <s v="TELMA 40MG NEW 30'S STRIP PACK 30'S          "/>
    <s v="antihypertensive"/>
    <x v="0"/>
    <s v="TAB"/>
    <n v="10"/>
    <n v="222.1"/>
    <s v="GLENMARK PHARMA"/>
    <d v="2022-10-13T00:00:00"/>
    <s v="Thu"/>
    <x v="6"/>
    <s v="Post Monsson"/>
    <n v="4"/>
    <x v="2"/>
    <x v="2"/>
  </r>
  <r>
    <s v="0001886     "/>
    <s v="NO DOC"/>
    <x v="3"/>
    <x v="5"/>
    <s v="XXXXXXXXXX"/>
    <s v="NEUROBION FORTE INJECTION 2ML                "/>
    <s v="multivitamin"/>
    <x v="2"/>
    <s v="AMP"/>
    <n v="1"/>
    <n v="16.399999999999999"/>
    <s v="MERCK          "/>
    <d v="2022-10-13T00:00:00"/>
    <s v="Thu"/>
    <x v="6"/>
    <s v="Post Monsson"/>
    <n v="4"/>
    <x v="2"/>
    <x v="2"/>
  </r>
  <r>
    <m/>
    <s v=""/>
    <x v="3"/>
    <x v="3"/>
    <s v=""/>
    <s v="CALPOL TABLETS NEW PACKING 15'S              "/>
    <s v="antipyretic"/>
    <x v="7"/>
    <s v="TAB"/>
    <n v="45"/>
    <n v="16.649999999999999"/>
    <s v="GLAXO SMITHKLIN"/>
    <d v="2022-10-13T00:00:00"/>
    <s v="Thu"/>
    <x v="6"/>
    <s v="Post Monsson"/>
    <n v="4"/>
    <x v="2"/>
    <x v="2"/>
  </r>
  <r>
    <m/>
    <s v=""/>
    <x v="3"/>
    <x v="3"/>
    <s v=""/>
    <s v="ALMOX 500MG CAPSULES 10'S                    "/>
    <s v="antibiotic"/>
    <x v="5"/>
    <s v="CAP"/>
    <n v="10"/>
    <n v="80.260000000000005"/>
    <s v="ALKEM LABOURATO"/>
    <d v="2022-10-13T00:00:00"/>
    <s v="Thu"/>
    <x v="6"/>
    <s v="Post Monsson"/>
    <n v="4"/>
    <x v="2"/>
    <x v="2"/>
  </r>
  <r>
    <m/>
    <s v=""/>
    <x v="3"/>
    <x v="3"/>
    <s v=""/>
    <s v="BECOSULES CAPSULES 20'S                      "/>
    <s v="multivitamin"/>
    <x v="2"/>
    <s v="CAP"/>
    <n v="20"/>
    <n v="45.67"/>
    <s v="PFIZER LIMITED "/>
    <d v="2022-10-13T00:00:00"/>
    <s v="Thu"/>
    <x v="6"/>
    <s v="Post Monsson"/>
    <n v="4"/>
    <x v="2"/>
    <x v="2"/>
  </r>
  <r>
    <s v="0001887     "/>
    <s v="NO DOC"/>
    <x v="0"/>
    <x v="0"/>
    <s v="XXXXXXXXXX"/>
    <s v="DIGENE GEL MINT FLAVOUR 200ML                "/>
    <s v="peptic ulcer"/>
    <x v="8"/>
    <s v="BOT"/>
    <n v="1"/>
    <n v="144.97"/>
    <s v="ABBOTT LABS IND"/>
    <d v="2022-10-13T00:00:00"/>
    <s v="Thu"/>
    <x v="6"/>
    <s v="Post Monsson"/>
    <n v="4"/>
    <x v="2"/>
    <x v="2"/>
  </r>
  <r>
    <s v="0001888     "/>
    <s v="NEETHIARASU                        "/>
    <x v="7"/>
    <x v="9"/>
    <s v="XXXXXXXXXX"/>
    <s v="NEBISTAR 5MG TABLETS 15'S                    "/>
    <s v="cardiac"/>
    <x v="0"/>
    <s v="TAB"/>
    <n v="15"/>
    <n v="222.5"/>
    <s v="LUPIN LTD      "/>
    <d v="2022-10-13T00:00:00"/>
    <s v="Thu"/>
    <x v="6"/>
    <s v="Post Monsson"/>
    <n v="4"/>
    <x v="2"/>
    <x v="2"/>
  </r>
  <r>
    <m/>
    <s v=""/>
    <x v="7"/>
    <x v="3"/>
    <s v=""/>
    <s v="CLOZAM 10MG TABLETS 10'S                     "/>
    <s v="psychiatric"/>
    <x v="1"/>
    <s v="TAB"/>
    <n v="15"/>
    <n v="112.21"/>
    <s v="ABBOTT HEALTHCA"/>
    <d v="2022-10-13T00:00:00"/>
    <s v="Thu"/>
    <x v="6"/>
    <s v="Post Monsson"/>
    <n v="4"/>
    <x v="2"/>
    <x v="2"/>
  </r>
  <r>
    <m/>
    <s v=""/>
    <x v="7"/>
    <x v="3"/>
    <s v=""/>
    <s v="VALANCE OD 500 15                            "/>
    <s v="anticonvulsant"/>
    <x v="10"/>
    <s v="STR"/>
    <n v="30"/>
    <n v="278.57"/>
    <s v="ABBOTT (FORMELY"/>
    <d v="2022-10-13T00:00:00"/>
    <s v="Thu"/>
    <x v="6"/>
    <s v="Post Monsson"/>
    <n v="4"/>
    <x v="2"/>
    <x v="2"/>
  </r>
  <r>
    <s v="0001889     "/>
    <s v="NO DOC"/>
    <x v="0"/>
    <x v="0"/>
    <s v="XXXXXXXXXX"/>
    <s v="CARDIVAS 6.25MG TABLETS 10'S                 "/>
    <s v="cardiac"/>
    <x v="0"/>
    <s v="TAB"/>
    <n v="10"/>
    <n v="70"/>
    <s v="SUN PHARMA     "/>
    <d v="2022-10-13T00:00:00"/>
    <s v="Thu"/>
    <x v="6"/>
    <s v="Post Monsson"/>
    <n v="4"/>
    <x v="2"/>
    <x v="2"/>
  </r>
  <r>
    <s v="0001890     "/>
    <s v="NO DOC"/>
    <x v="480"/>
    <x v="482"/>
    <s v="XXXXXXXXXX"/>
    <s v="POWERGESIC PLUS GEL 30GRAM                   "/>
    <s v="analgesic"/>
    <x v="7"/>
    <s v="TUB"/>
    <n v="1"/>
    <n v="132.75"/>
    <s v="JENBURKT       "/>
    <d v="2022-10-14T00:00:00"/>
    <s v="Fri"/>
    <x v="6"/>
    <s v="Post Monsson"/>
    <n v="5"/>
    <x v="2"/>
    <x v="2"/>
  </r>
  <r>
    <m/>
    <s v=""/>
    <x v="480"/>
    <x v="3"/>
    <s v=""/>
    <s v="CREMAFFIN PLUS SYRUP 200ML                   "/>
    <s v="laxative"/>
    <x v="8"/>
    <s v="BOT"/>
    <n v="1"/>
    <n v="270.73"/>
    <s v="ABBOTT LABS IND"/>
    <d v="2022-10-14T00:00:00"/>
    <s v="Fri"/>
    <x v="6"/>
    <s v="Post Monsson"/>
    <n v="5"/>
    <x v="2"/>
    <x v="2"/>
  </r>
  <r>
    <s v="0001891     "/>
    <s v="NO DOC"/>
    <x v="122"/>
    <x v="124"/>
    <s v="XXXXXXXXXX"/>
    <s v="GLYCIPHAGE 250MG TABLETS 10'S                "/>
    <s v="diabetic"/>
    <x v="3"/>
    <s v="TAB"/>
    <n v="30"/>
    <n v="11.53"/>
    <s v="FRANCO INDIAN P"/>
    <d v="2022-10-14T00:00:00"/>
    <s v="Fri"/>
    <x v="6"/>
    <s v="Post Monsson"/>
    <n v="5"/>
    <x v="2"/>
    <x v="2"/>
  </r>
  <r>
    <m/>
    <s v=""/>
    <x v="122"/>
    <x v="3"/>
    <s v=""/>
    <s v="DOXOLIN TABLETS NEW PACKING 30'S             "/>
    <s v="bronchodilator"/>
    <x v="11"/>
    <s v="TAB"/>
    <n v="30"/>
    <n v="104.88"/>
    <s v="GERMAN REMEDIES"/>
    <d v="2022-10-14T00:00:00"/>
    <s v="Fri"/>
    <x v="6"/>
    <s v="Post Monsson"/>
    <n v="5"/>
    <x v="2"/>
    <x v="2"/>
  </r>
  <r>
    <m/>
    <s v=""/>
    <x v="122"/>
    <x v="3"/>
    <s v=""/>
    <s v="SALBAIR I TRANSCAPS 30'S                     "/>
    <s v="bronchodilator"/>
    <x v="11"/>
    <s v="CAP"/>
    <n v="90"/>
    <n v="123.5"/>
    <s v="LUPIN LTD      "/>
    <d v="2022-10-14T00:00:00"/>
    <s v="Fri"/>
    <x v="6"/>
    <s v="Post Monsson"/>
    <n v="5"/>
    <x v="2"/>
    <x v="2"/>
  </r>
  <r>
    <m/>
    <s v=""/>
    <x v="122"/>
    <x v="3"/>
    <s v=""/>
    <s v="TELMA 40MG NEW 30'S STRIP PACK 30'S          "/>
    <s v="antihypertensive"/>
    <x v="0"/>
    <s v="TAB"/>
    <n v="30"/>
    <n v="222.1"/>
    <s v="GLENMARK PHARMA"/>
    <d v="2022-10-14T00:00:00"/>
    <s v="Fri"/>
    <x v="6"/>
    <s v="Post Monsson"/>
    <n v="5"/>
    <x v="2"/>
    <x v="2"/>
  </r>
  <r>
    <s v="0001892     "/>
    <s v="DR.SANKARA SUBBU                   "/>
    <x v="20"/>
    <x v="22"/>
    <s v="XXXXXXXXXX"/>
    <s v="PAN-D CAPSULES 15'S                          "/>
    <s v="peptic ulcer"/>
    <x v="8"/>
    <s v="CAP"/>
    <n v="6"/>
    <n v="199"/>
    <s v="ALKEM LABOURATO"/>
    <d v="2022-10-15T00:00:00"/>
    <s v="Sat"/>
    <x v="6"/>
    <s v="Post Monsson"/>
    <n v="6"/>
    <x v="2"/>
    <x v="2"/>
  </r>
  <r>
    <m/>
    <s v=""/>
    <x v="20"/>
    <x v="3"/>
    <s v=""/>
    <s v="ZINCOVIT TABLETS 15'S                        "/>
    <s v="vitamin"/>
    <x v="2"/>
    <s v="TAB"/>
    <n v="10"/>
    <n v="105"/>
    <s v="APEX LABORATOTO"/>
    <d v="2022-10-15T00:00:00"/>
    <s v="Sat"/>
    <x v="6"/>
    <s v="Post Monsson"/>
    <n v="6"/>
    <x v="2"/>
    <x v="2"/>
  </r>
  <r>
    <s v="0001893     "/>
    <s v="NO DOC"/>
    <x v="0"/>
    <x v="0"/>
    <s v="XXXXXXXXXX"/>
    <s v="PAN 40MG TABLETS 15'S                        "/>
    <s v="peptic ulcer"/>
    <x v="8"/>
    <s v="TAB"/>
    <n v="4"/>
    <n v="155"/>
    <s v="ALKEM LABOURATO"/>
    <d v="2022-10-15T00:00:00"/>
    <s v="Sat"/>
    <x v="6"/>
    <s v="Post Monsson"/>
    <n v="6"/>
    <x v="2"/>
    <x v="2"/>
  </r>
  <r>
    <m/>
    <s v=""/>
    <x v="0"/>
    <x v="3"/>
    <s v=""/>
    <s v="TELMIKIND 20MG TABLETS 10'S                  "/>
    <s v="antihypertensive"/>
    <x v="0"/>
    <s v="TAB"/>
    <n v="10"/>
    <n v="23.8"/>
    <s v="MANKIND PHARMA "/>
    <d v="2022-10-15T00:00:00"/>
    <s v="Sat"/>
    <x v="6"/>
    <s v="Post Monsson"/>
    <n v="6"/>
    <x v="2"/>
    <x v="2"/>
  </r>
  <r>
    <m/>
    <s v=""/>
    <x v="0"/>
    <x v="3"/>
    <s v=""/>
    <s v="MYOSPAZ TABLETS 10'S                         "/>
    <s v="analgesic"/>
    <x v="7"/>
    <s v="TAB"/>
    <n v="4"/>
    <n v="136.5"/>
    <s v="WIN MEDICARE LT"/>
    <d v="2022-10-15T00:00:00"/>
    <s v="Sat"/>
    <x v="6"/>
    <s v="Post Monsson"/>
    <n v="6"/>
    <x v="2"/>
    <x v="2"/>
  </r>
  <r>
    <s v="0001895     "/>
    <s v="NO DOC"/>
    <x v="45"/>
    <x v="47"/>
    <s v="XXXXXXXXXX"/>
    <s v="STEMETIL 5MG MD TABLETS 15                   "/>
    <s v="nausea"/>
    <x v="8"/>
    <s v="TAB"/>
    <n v="2"/>
    <n v="142.72999999999999"/>
    <s v="ABBOTT (FORMERL"/>
    <d v="2022-10-15T00:00:00"/>
    <s v="Sat"/>
    <x v="6"/>
    <s v="Post Monsson"/>
    <n v="6"/>
    <x v="2"/>
    <x v="2"/>
  </r>
  <r>
    <s v="0001898     "/>
    <s v="NO DOC"/>
    <x v="0"/>
    <x v="0"/>
    <s v="XXXXXXXXXX"/>
    <s v="ALLERCET-DC TABLETS 10'S                     "/>
    <s v="Anti allergic"/>
    <x v="6"/>
    <s v="TAB"/>
    <n v="8"/>
    <n v="73"/>
    <s v="MICRO LABS LIMI"/>
    <d v="2022-10-15T00:00:00"/>
    <s v="Sat"/>
    <x v="6"/>
    <s v="Post Monsson"/>
    <n v="6"/>
    <x v="2"/>
    <x v="2"/>
  </r>
  <r>
    <s v="0001899     "/>
    <s v="NO DOC"/>
    <x v="0"/>
    <x v="0"/>
    <s v="XXXXXXXXXX"/>
    <s v="NOVAMOX 250 REDIUSE SUSPENSION 30ML          "/>
    <s v="antibiotic"/>
    <x v="5"/>
    <s v="BOT"/>
    <n v="1"/>
    <n v="50.4"/>
    <s v="CIPLA          "/>
    <d v="2022-10-15T00:00:00"/>
    <s v="Sat"/>
    <x v="6"/>
    <s v="Post Monsson"/>
    <n v="6"/>
    <x v="2"/>
    <x v="2"/>
  </r>
  <r>
    <m/>
    <s v=""/>
    <x v="0"/>
    <x v="3"/>
    <s v=""/>
    <s v="P-250MG SUSPENSION 60ML                      "/>
    <s v="antipyretic"/>
    <x v="7"/>
    <s v="BOT"/>
    <n v="1"/>
    <n v="44.35"/>
    <s v="APEX LABORATOTO"/>
    <d v="2022-10-15T00:00:00"/>
    <s v="Sat"/>
    <x v="6"/>
    <s v="Post Monsson"/>
    <n v="6"/>
    <x v="2"/>
    <x v="2"/>
  </r>
  <r>
    <s v="0001900     "/>
    <s v="NO DOC"/>
    <x v="0"/>
    <x v="0"/>
    <s v="XXXXXXXXXX"/>
    <s v="AUGMENTIN DUO 625MG TABLETS NE 10'S          "/>
    <s v="antibiotic"/>
    <x v="5"/>
    <s v="TAB"/>
    <n v="4"/>
    <n v="223.42"/>
    <s v="GLAXO SMITHKLIN"/>
    <d v="2022-10-15T00:00:00"/>
    <s v="Sat"/>
    <x v="6"/>
    <s v="Post Monsson"/>
    <n v="6"/>
    <x v="2"/>
    <x v="2"/>
  </r>
  <r>
    <m/>
    <s v=""/>
    <x v="0"/>
    <x v="3"/>
    <s v=""/>
    <s v="DOLO 650MG TABLETS 15'S                      "/>
    <s v="antipyretic"/>
    <x v="7"/>
    <s v="TAB"/>
    <n v="4"/>
    <n v="34.270000000000003"/>
    <s v="MICRO LABS LIMI"/>
    <d v="2022-10-15T00:00:00"/>
    <s v="Sat"/>
    <x v="6"/>
    <s v="Post Monsson"/>
    <n v="6"/>
    <x v="2"/>
    <x v="2"/>
  </r>
  <r>
    <m/>
    <s v=""/>
    <x v="0"/>
    <x v="3"/>
    <s v=""/>
    <s v="MONTEK LC TABLETS 10'S                       "/>
    <s v="Anti allergic"/>
    <x v="6"/>
    <s v="TAB"/>
    <n v="4"/>
    <n v="197"/>
    <s v="SUN PHARMA     "/>
    <d v="2022-10-15T00:00:00"/>
    <s v="Sat"/>
    <x v="6"/>
    <s v="Post Monsson"/>
    <n v="6"/>
    <x v="2"/>
    <x v="2"/>
  </r>
  <r>
    <s v="0001901     "/>
    <s v="NO DOC"/>
    <x v="0"/>
    <x v="0"/>
    <s v="XXXXXXXXXX"/>
    <s v="ANDIAL 2MG 10                                "/>
    <s v="antidiarrhoeal"/>
    <x v="8"/>
    <s v="TAB"/>
    <n v="2"/>
    <n v="24.5"/>
    <s v="CITADEL        "/>
    <d v="2022-10-15T00:00:00"/>
    <s v="Sat"/>
    <x v="6"/>
    <s v="Post Monsson"/>
    <n v="6"/>
    <x v="2"/>
    <x v="2"/>
  </r>
  <r>
    <m/>
    <s v=""/>
    <x v="0"/>
    <x v="3"/>
    <s v=""/>
    <s v="UNIENZYME TABLETS 15'S                       "/>
    <s v="enzyme"/>
    <x v="8"/>
    <s v="TAB"/>
    <n v="2"/>
    <n v="70.599999999999994"/>
    <s v="UNICHEM        "/>
    <d v="2022-10-15T00:00:00"/>
    <s v="Sat"/>
    <x v="6"/>
    <s v="Post Monsson"/>
    <n v="6"/>
    <x v="2"/>
    <x v="2"/>
  </r>
  <r>
    <s v="0001902     "/>
    <s v="NO DOC"/>
    <x v="0"/>
    <x v="0"/>
    <s v="XXXXXXXXXX"/>
    <s v="MEFTAL 500MG TABLETS 10'S                    "/>
    <s v="antipyretic"/>
    <x v="7"/>
    <s v="TAB"/>
    <n v="1"/>
    <n v="28.6"/>
    <s v="BLUE CROSS     "/>
    <d v="2022-10-15T00:00:00"/>
    <s v="Sat"/>
    <x v="6"/>
    <s v="Post Monsson"/>
    <n v="6"/>
    <x v="2"/>
    <x v="2"/>
  </r>
  <r>
    <s v="0001903     "/>
    <s v="NO DOC"/>
    <x v="0"/>
    <x v="0"/>
    <s v="XXXXXXXXXX"/>
    <s v="DOLO 650MG TABLETS 15'S                      "/>
    <s v="antipyretic"/>
    <x v="7"/>
    <s v="TAB"/>
    <n v="4"/>
    <n v="34.270000000000003"/>
    <s v="MICRO LABS LIMI"/>
    <d v="2022-10-16T00:00:00"/>
    <s v="Sun"/>
    <x v="6"/>
    <s v="Post Monsson"/>
    <n v="7"/>
    <x v="2"/>
    <x v="2"/>
  </r>
  <r>
    <m/>
    <s v=""/>
    <x v="0"/>
    <x v="3"/>
    <s v=""/>
    <s v="AZAX 500MG TABLETS 3'S                       "/>
    <s v="antibiotic"/>
    <x v="5"/>
    <s v="TAB"/>
    <n v="3"/>
    <n v="71.63"/>
    <s v="RANBAXY        "/>
    <d v="2022-10-16T00:00:00"/>
    <s v="Sun"/>
    <x v="6"/>
    <s v="Post Monsson"/>
    <n v="7"/>
    <x v="2"/>
    <x v="2"/>
  </r>
  <r>
    <m/>
    <s v=""/>
    <x v="0"/>
    <x v="3"/>
    <s v=""/>
    <s v="MONTEK LC TABLETS 10'S                       "/>
    <s v="Anti allergic"/>
    <x v="6"/>
    <s v="TAB"/>
    <n v="3"/>
    <n v="197"/>
    <s v="SUN PHARMA     "/>
    <d v="2022-10-16T00:00:00"/>
    <s v="Sun"/>
    <x v="6"/>
    <s v="Post Monsson"/>
    <n v="7"/>
    <x v="2"/>
    <x v="2"/>
  </r>
  <r>
    <s v="0001904     "/>
    <s v="DR.MANIKANDAN                      "/>
    <x v="20"/>
    <x v="22"/>
    <s v="XXXXXXXXXX"/>
    <s v="URIMAX 0.4MG CAPSULES 20'S                   "/>
    <s v="prostate hyperplacia"/>
    <x v="9"/>
    <s v="CAP"/>
    <n v="15"/>
    <n v="293.7"/>
    <s v="CIPLA          "/>
    <d v="2022-10-16T00:00:00"/>
    <s v="Sun"/>
    <x v="6"/>
    <s v="Post Monsson"/>
    <n v="7"/>
    <x v="2"/>
    <x v="2"/>
  </r>
  <r>
    <m/>
    <s v=""/>
    <x v="20"/>
    <x v="3"/>
    <s v=""/>
    <s v="CLAVIX 75MG TABLETS 15'S                     "/>
    <s v="anticoagulant"/>
    <x v="0"/>
    <s v="TAB"/>
    <n v="15"/>
    <n v="126.87"/>
    <s v="INTAS          "/>
    <d v="2022-10-16T00:00:00"/>
    <s v="Sun"/>
    <x v="6"/>
    <s v="Post Monsson"/>
    <n v="7"/>
    <x v="2"/>
    <x v="2"/>
  </r>
  <r>
    <m/>
    <s v=""/>
    <x v="20"/>
    <x v="3"/>
    <s v=""/>
    <s v="FLAVEDON MR TABLETS 10'S                     "/>
    <s v="anti inflammatory"/>
    <x v="7"/>
    <s v="TAB"/>
    <n v="10"/>
    <n v="130.9"/>
    <s v="SERDIA PHARMACE"/>
    <d v="2022-10-16T00:00:00"/>
    <s v="Sun"/>
    <x v="6"/>
    <s v="Post Monsson"/>
    <n v="7"/>
    <x v="2"/>
    <x v="2"/>
  </r>
  <r>
    <m/>
    <s v=""/>
    <x v="20"/>
    <x v="3"/>
    <s v=""/>
    <s v="FLAVEDON MR TABLETS 10'S                     "/>
    <s v="anti inflammatory"/>
    <x v="7"/>
    <s v="TAB"/>
    <n v="5"/>
    <n v="130.9"/>
    <s v="SERDIA PHARMACE"/>
    <d v="2022-10-16T00:00:00"/>
    <s v="Sun"/>
    <x v="6"/>
    <s v="Post Monsson"/>
    <n v="7"/>
    <x v="2"/>
    <x v="2"/>
  </r>
  <r>
    <m/>
    <s v=""/>
    <x v="20"/>
    <x v="3"/>
    <s v=""/>
    <s v="ALPRAX 0.25MG TABLETS 15'S                   "/>
    <s v="anxiolytic"/>
    <x v="1"/>
    <s v="TAB"/>
    <n v="6"/>
    <n v="29"/>
    <s v="TORRENT        "/>
    <d v="2022-10-16T00:00:00"/>
    <s v="Sun"/>
    <x v="6"/>
    <s v="Post Monsson"/>
    <n v="7"/>
    <x v="2"/>
    <x v="2"/>
  </r>
  <r>
    <m/>
    <s v=""/>
    <x v="20"/>
    <x v="3"/>
    <s v=""/>
    <s v="TELSAR 40MG TABLETS 15'S                     "/>
    <s v="antihypertensive"/>
    <x v="0"/>
    <s v="TAB"/>
    <n v="15"/>
    <n v="122.7"/>
    <s v="UNICHEM        "/>
    <d v="2022-10-16T00:00:00"/>
    <s v="Sun"/>
    <x v="6"/>
    <s v="Post Monsson"/>
    <n v="7"/>
    <x v="2"/>
    <x v="2"/>
  </r>
  <r>
    <m/>
    <s v=""/>
    <x v="20"/>
    <x v="3"/>
    <s v=""/>
    <s v="RANTAC 150MG TABLETS(NEW PACK) 30'S          "/>
    <s v="peptic ulcer"/>
    <x v="8"/>
    <s v="TAB"/>
    <n v="15"/>
    <n v="40.75"/>
    <s v="UNIQUE         "/>
    <d v="2022-10-16T00:00:00"/>
    <s v="Sun"/>
    <x v="6"/>
    <s v="Post Monsson"/>
    <n v="7"/>
    <x v="2"/>
    <x v="2"/>
  </r>
  <r>
    <m/>
    <s v=""/>
    <x v="20"/>
    <x v="3"/>
    <s v=""/>
    <s v="ATORVA 10 15                                 "/>
    <s v="atherosclerosis"/>
    <x v="0"/>
    <s v="STR"/>
    <n v="15"/>
    <n v="102.31"/>
    <s v="ZYDUS ALIDAC   "/>
    <d v="2022-10-16T00:00:00"/>
    <s v="Sun"/>
    <x v="6"/>
    <s v="Post Monsson"/>
    <n v="7"/>
    <x v="2"/>
    <x v="2"/>
  </r>
  <r>
    <s v="0001905     "/>
    <s v="NO DOC"/>
    <x v="339"/>
    <x v="341"/>
    <s v="XXXXXXXXXX"/>
    <s v="GLYCIPHAGE 500MG TABLETS 20'S                "/>
    <s v="diabetic"/>
    <x v="3"/>
    <s v="TAB"/>
    <n v="20"/>
    <n v="33.549999999999997"/>
    <s v="FRANCO INDIAN P"/>
    <d v="2022-10-16T00:00:00"/>
    <s v="Sun"/>
    <x v="6"/>
    <s v="Post Monsson"/>
    <n v="7"/>
    <x v="2"/>
    <x v="2"/>
  </r>
  <r>
    <m/>
    <s v=""/>
    <x v="339"/>
    <x v="3"/>
    <s v=""/>
    <s v="ALMOX 500MG CAPSULES 10'S                    "/>
    <s v="antibiotic"/>
    <x v="5"/>
    <s v="CAP"/>
    <n v="10"/>
    <n v="80.260000000000005"/>
    <s v="ALKEM LABOURATO"/>
    <d v="2022-10-16T00:00:00"/>
    <s v="Sun"/>
    <x v="6"/>
    <s v="Post Monsson"/>
    <n v="7"/>
    <x v="2"/>
    <x v="2"/>
  </r>
  <r>
    <m/>
    <s v=""/>
    <x v="339"/>
    <x v="3"/>
    <s v=""/>
    <s v="GP 0.5MG TABLETS 10'S                        "/>
    <s v="diabetic"/>
    <x v="3"/>
    <s v="TAB"/>
    <n v="10"/>
    <n v="60.5"/>
    <s v="USV LTD.       "/>
    <d v="2022-10-16T00:00:00"/>
    <s v="Sun"/>
    <x v="6"/>
    <s v="Post Monsson"/>
    <n v="7"/>
    <x v="2"/>
    <x v="2"/>
  </r>
  <r>
    <s v="0001907     "/>
    <s v="NO DOC"/>
    <x v="0"/>
    <x v="0"/>
    <s v="XXXXXXXXXX"/>
    <s v="EMESET SYRUP 30ML                            "/>
    <s v="vomiting"/>
    <x v="8"/>
    <s v="BOT"/>
    <n v="1"/>
    <n v="41.78"/>
    <s v="CIPLA          "/>
    <d v="2022-10-16T00:00:00"/>
    <s v="Sun"/>
    <x v="6"/>
    <s v="Post Monsson"/>
    <n v="7"/>
    <x v="2"/>
    <x v="2"/>
  </r>
  <r>
    <m/>
    <s v=""/>
    <x v="0"/>
    <x v="3"/>
    <s v=""/>
    <s v="T MINIC SYRUP 60ML                           "/>
    <s v="cough"/>
    <x v="11"/>
    <s v="BOT"/>
    <n v="1"/>
    <n v="99.82"/>
    <s v="NOVARTIS/CIBA  "/>
    <d v="2022-10-16T00:00:00"/>
    <s v="Sun"/>
    <x v="6"/>
    <s v="Post Monsson"/>
    <n v="7"/>
    <x v="2"/>
    <x v="2"/>
  </r>
  <r>
    <s v="0001908     "/>
    <s v="NO DOC"/>
    <x v="26"/>
    <x v="28"/>
    <s v="XXXXXXXXXX"/>
    <s v="ORTHOHERB 60                                 "/>
    <s v="analgesic"/>
    <x v="7"/>
    <s v="TAB"/>
    <n v="1"/>
    <n v="300"/>
    <s v="PP             "/>
    <d v="2022-10-16T00:00:00"/>
    <s v="Sun"/>
    <x v="6"/>
    <s v="Post Monsson"/>
    <n v="7"/>
    <x v="2"/>
    <x v="2"/>
  </r>
  <r>
    <s v="0001909     "/>
    <s v="DR.DURAI RAJ                       "/>
    <x v="674"/>
    <x v="676"/>
    <s v="XXXXXXXXXX"/>
    <s v="ALPRAX 0.25MG TABLETS 15'S                   "/>
    <s v="anxiolytic"/>
    <x v="1"/>
    <s v="TAB"/>
    <n v="10"/>
    <n v="29"/>
    <s v="TORRENT        "/>
    <d v="2022-10-16T00:00:00"/>
    <s v="Sun"/>
    <x v="6"/>
    <s v="Post Monsson"/>
    <n v="7"/>
    <x v="2"/>
    <x v="2"/>
  </r>
  <r>
    <m/>
    <s v=""/>
    <x v="674"/>
    <x v="3"/>
    <s v=""/>
    <s v="ENCORATE CHRONO 500MG TABLETS 10'S           "/>
    <s v="psychiatric"/>
    <x v="1"/>
    <s v="TAB"/>
    <n v="10"/>
    <n v="121.15"/>
    <s v="SUN PHARMA     "/>
    <d v="2022-10-16T00:00:00"/>
    <s v="Sun"/>
    <x v="6"/>
    <s v="Post Monsson"/>
    <n v="7"/>
    <x v="2"/>
    <x v="2"/>
  </r>
  <r>
    <s v="0001910     "/>
    <s v="CITY HOSPITAL                      "/>
    <x v="128"/>
    <x v="130"/>
    <s v="XXXXXXXXXX"/>
    <s v="CIFRAN CT TABLETS 10'S                       "/>
    <s v="antibiotic"/>
    <x v="5"/>
    <s v="TAB"/>
    <n v="10"/>
    <n v="145"/>
    <s v="RANBAXY        "/>
    <d v="2022-10-16T00:00:00"/>
    <s v="Sun"/>
    <x v="6"/>
    <s v="Post Monsson"/>
    <n v="7"/>
    <x v="2"/>
    <x v="2"/>
  </r>
  <r>
    <s v="0001911     "/>
    <s v="NO DOC"/>
    <x v="0"/>
    <x v="0"/>
    <s v="XXXXXXXXXX"/>
    <s v="LEVIPIL 250MG TABLETS 10'S                   "/>
    <s v="anticonvulsant"/>
    <x v="10"/>
    <s v="TAB"/>
    <n v="30"/>
    <n v="65.61"/>
    <s v="SUN PHARMA     "/>
    <d v="2022-10-16T00:00:00"/>
    <s v="Sun"/>
    <x v="6"/>
    <s v="Post Monsson"/>
    <n v="7"/>
    <x v="2"/>
    <x v="2"/>
  </r>
  <r>
    <m/>
    <s v=""/>
    <x v="0"/>
    <x v="3"/>
    <s v=""/>
    <s v="ATORVA 10 15                                 "/>
    <s v="atherosclerosis"/>
    <x v="0"/>
    <s v="STR"/>
    <n v="10"/>
    <n v="102.31"/>
    <s v="ZYDUS ALIDAC   "/>
    <d v="2022-10-16T00:00:00"/>
    <s v="Sun"/>
    <x v="6"/>
    <s v="Post Monsson"/>
    <n v="7"/>
    <x v="2"/>
    <x v="2"/>
  </r>
  <r>
    <s v="0001912     "/>
    <s v="NO DOC"/>
    <x v="0"/>
    <x v="0"/>
    <s v="XXXXXXXXXX"/>
    <s v="OMEZ-D SR CAPSULES 15'S                      "/>
    <s v="peptic ulcer"/>
    <x v="8"/>
    <s v="CAP"/>
    <n v="8"/>
    <n v="186"/>
    <s v="DR. REDDY'S    "/>
    <d v="2022-10-16T00:00:00"/>
    <s v="Sun"/>
    <x v="6"/>
    <s v="Post Monsson"/>
    <n v="7"/>
    <x v="2"/>
    <x v="2"/>
  </r>
  <r>
    <m/>
    <s v=""/>
    <x v="0"/>
    <x v="3"/>
    <s v=""/>
    <s v="OMEZ-D SR CAPSULES 15'S                      "/>
    <s v="peptic ulcer"/>
    <x v="8"/>
    <s v="CAP"/>
    <n v="2"/>
    <n v="186"/>
    <s v="DR. REDDY'S    "/>
    <d v="2022-10-16T00:00:00"/>
    <s v="Sun"/>
    <x v="6"/>
    <s v="Post Monsson"/>
    <n v="7"/>
    <x v="2"/>
    <x v="2"/>
  </r>
  <r>
    <s v="0001913     "/>
    <s v="NO DOC"/>
    <x v="0"/>
    <x v="0"/>
    <s v="XXXXXXXXXX"/>
    <s v="MOXIKIND CV DRY SYRUP 30ML                   "/>
    <s v="antibiotic"/>
    <x v="5"/>
    <s v="BOT"/>
    <n v="1"/>
    <n v="62.96"/>
    <s v="MANKIND PHARMA "/>
    <d v="2022-10-16T00:00:00"/>
    <s v="Sun"/>
    <x v="6"/>
    <s v="Post Monsson"/>
    <n v="7"/>
    <x v="2"/>
    <x v="2"/>
  </r>
  <r>
    <m/>
    <s v=""/>
    <x v="0"/>
    <x v="3"/>
    <s v=""/>
    <s v="TIXYLIX NEW SYRUP 60ML                       "/>
    <s v="cough"/>
    <x v="11"/>
    <s v="BOT"/>
    <n v="1"/>
    <n v="93"/>
    <s v="ABBOTT HEALTHCA"/>
    <d v="2022-10-16T00:00:00"/>
    <s v="Sun"/>
    <x v="6"/>
    <s v="Post Monsson"/>
    <n v="7"/>
    <x v="2"/>
    <x v="2"/>
  </r>
  <r>
    <s v="0001914     "/>
    <s v="NO DOC"/>
    <x v="194"/>
    <x v="196"/>
    <s v="XXXXXXXXXX"/>
    <s v="UNIENZYME TABLETS 15'S                       "/>
    <s v="enzyme"/>
    <x v="8"/>
    <s v="TAB"/>
    <n v="4"/>
    <n v="70.599999999999994"/>
    <s v="UNICHEM        "/>
    <d v="2022-10-16T00:00:00"/>
    <s v="Sun"/>
    <x v="6"/>
    <s v="Post Monsson"/>
    <n v="7"/>
    <x v="2"/>
    <x v="2"/>
  </r>
  <r>
    <m/>
    <s v=""/>
    <x v="194"/>
    <x v="3"/>
    <s v=""/>
    <s v="SOMPRAZ D40MG CAPSULES 15'S                  "/>
    <s v="peptic ulcer"/>
    <x v="8"/>
    <s v="CAP"/>
    <n v="4"/>
    <n v="217"/>
    <s v="SUN PHARMA     "/>
    <d v="2022-10-16T00:00:00"/>
    <s v="Sun"/>
    <x v="6"/>
    <s v="Post Monsson"/>
    <n v="7"/>
    <x v="2"/>
    <x v="2"/>
  </r>
  <r>
    <s v="0001915     "/>
    <s v="NO DOC"/>
    <x v="7"/>
    <x v="9"/>
    <s v="XXXXXXXXXX"/>
    <s v="GLYCOMET 500MG TABLETS 10'S                  "/>
    <s v="diabetic"/>
    <x v="3"/>
    <s v="TAB"/>
    <n v="20"/>
    <n v="18.7"/>
    <s v="USV LTD.       "/>
    <d v="2022-10-16T00:00:00"/>
    <s v="Sun"/>
    <x v="6"/>
    <s v="Post Monsson"/>
    <n v="7"/>
    <x v="2"/>
    <x v="2"/>
  </r>
  <r>
    <m/>
    <s v=""/>
    <x v="7"/>
    <x v="3"/>
    <s v=""/>
    <s v="REPACE 25MG TABLETS 10'S                     "/>
    <s v="antihypertensive"/>
    <x v="0"/>
    <s v="TAB"/>
    <n v="20"/>
    <n v="45"/>
    <s v="SUN PHARMA     "/>
    <d v="2022-10-16T00:00:00"/>
    <s v="Sun"/>
    <x v="6"/>
    <s v="Post Monsson"/>
    <n v="7"/>
    <x v="2"/>
    <x v="2"/>
  </r>
  <r>
    <s v="0001917     "/>
    <s v="GIRITHAR BABU                      "/>
    <x v="130"/>
    <x v="132"/>
    <s v="XXXXXXXXXX"/>
    <s v="OLMEZEST 40MG TABLETS 10'S                   "/>
    <s v="antihypertensive"/>
    <x v="0"/>
    <s v="TAB"/>
    <n v="10"/>
    <n v="214"/>
    <s v="SUN PHARMA     "/>
    <d v="2022-10-16T00:00:00"/>
    <s v="Sun"/>
    <x v="6"/>
    <s v="Post Monsson"/>
    <n v="7"/>
    <x v="2"/>
    <x v="2"/>
  </r>
  <r>
    <m/>
    <s v=""/>
    <x v="130"/>
    <x v="3"/>
    <s v=""/>
    <s v="HUMAN MIXTARD 40 IU 10ML                     "/>
    <s v="insulin"/>
    <x v="3"/>
    <s v="VIA"/>
    <n v="1"/>
    <n v="175.48"/>
    <s v="NOVO NORDISK   "/>
    <d v="2022-10-16T00:00:00"/>
    <s v="Sun"/>
    <x v="6"/>
    <s v="Post Monsson"/>
    <n v="7"/>
    <x v="2"/>
    <x v="2"/>
  </r>
  <r>
    <s v="0001918     "/>
    <s v="NO DOC"/>
    <x v="121"/>
    <x v="123"/>
    <s v="XXXXXXXXXX"/>
    <s v="DERIPHYLLIN RET 150MG TABLETS 30'S           "/>
    <s v="bronchodilator"/>
    <x v="11"/>
    <s v="TAB"/>
    <n v="10"/>
    <n v="30.58"/>
    <s v="ZYDUS HEALTHCAR"/>
    <d v="2022-10-17T00:00:00"/>
    <s v="Mon"/>
    <x v="6"/>
    <s v="Post Monsson"/>
    <n v="1"/>
    <x v="2"/>
    <x v="2"/>
  </r>
  <r>
    <m/>
    <s v=""/>
    <x v="121"/>
    <x v="3"/>
    <s v=""/>
    <s v="MONTEK LC TABLETS 10'S                       "/>
    <s v="Anti allergic"/>
    <x v="6"/>
    <s v="TAB"/>
    <n v="5"/>
    <n v="197"/>
    <s v="SUN PHARMA     "/>
    <d v="2022-10-17T00:00:00"/>
    <s v="Mon"/>
    <x v="6"/>
    <s v="Post Monsson"/>
    <n v="1"/>
    <x v="2"/>
    <x v="2"/>
  </r>
  <r>
    <s v="0001919     "/>
    <s v="NO DOC"/>
    <x v="608"/>
    <x v="610"/>
    <s v="XXXXXXXXXX"/>
    <s v="CLAVIX 75MG TABLETS 15'S                     "/>
    <s v="anticoagulant"/>
    <x v="0"/>
    <s v="TAB"/>
    <n v="30"/>
    <n v="126.87"/>
    <s v="INTAS          "/>
    <d v="2022-10-17T00:00:00"/>
    <s v="Mon"/>
    <x v="6"/>
    <s v="Post Monsson"/>
    <n v="1"/>
    <x v="2"/>
    <x v="2"/>
  </r>
  <r>
    <m/>
    <s v=""/>
    <x v="608"/>
    <x v="3"/>
    <s v=""/>
    <s v="ANXIT 0.5MG TABLETS 15'S                     "/>
    <s v="anxiolytic"/>
    <x v="1"/>
    <s v="TAB"/>
    <n v="30"/>
    <n v="47"/>
    <s v="MICRO LABS LIMI"/>
    <d v="2022-10-17T00:00:00"/>
    <s v="Mon"/>
    <x v="6"/>
    <s v="Post Monsson"/>
    <n v="1"/>
    <x v="2"/>
    <x v="2"/>
  </r>
  <r>
    <m/>
    <s v=""/>
    <x v="608"/>
    <x v="3"/>
    <s v=""/>
    <s v="BECOSULES CAPSULES 20'S                      "/>
    <s v="multivitamin"/>
    <x v="2"/>
    <s v="CAP"/>
    <n v="30"/>
    <n v="45.67"/>
    <s v="PFIZER LIMITED "/>
    <d v="2022-10-17T00:00:00"/>
    <s v="Mon"/>
    <x v="6"/>
    <s v="Post Monsson"/>
    <n v="1"/>
    <x v="2"/>
    <x v="2"/>
  </r>
  <r>
    <m/>
    <s v=""/>
    <x v="608"/>
    <x v="3"/>
    <s v=""/>
    <s v="TAZLOC BETA 50MG TABLETS 10'S                "/>
    <s v="antihypertensive"/>
    <x v="0"/>
    <s v="TAB"/>
    <n v="20"/>
    <n v="173.51"/>
    <s v="USV LTD.       "/>
    <d v="2022-10-17T00:00:00"/>
    <s v="Mon"/>
    <x v="6"/>
    <s v="Post Monsson"/>
    <n v="1"/>
    <x v="2"/>
    <x v="2"/>
  </r>
  <r>
    <m/>
    <s v=""/>
    <x v="608"/>
    <x v="3"/>
    <s v=""/>
    <s v="THYRONORM 50MCG TABLETS 120S                 "/>
    <s v="thyroid"/>
    <x v="9"/>
    <s v="TAB"/>
    <n v="120"/>
    <n v="146.24"/>
    <s v="ABBOTT (FORMERL"/>
    <d v="2022-10-17T00:00:00"/>
    <s v="Mon"/>
    <x v="6"/>
    <s v="Post Monsson"/>
    <n v="1"/>
    <x v="2"/>
    <x v="2"/>
  </r>
  <r>
    <m/>
    <s v=""/>
    <x v="608"/>
    <x v="3"/>
    <s v=""/>
    <s v="SUPRADYN TABLETS 15'S                        "/>
    <s v="multivitamin"/>
    <x v="2"/>
    <s v="TAB"/>
    <n v="20"/>
    <n v="50"/>
    <s v="ABBOTT (FORMERL"/>
    <d v="2022-10-17T00:00:00"/>
    <s v="Mon"/>
    <x v="6"/>
    <s v="Post Monsson"/>
    <n v="1"/>
    <x v="2"/>
    <x v="2"/>
  </r>
  <r>
    <m/>
    <s v=""/>
    <x v="608"/>
    <x v="3"/>
    <s v=""/>
    <s v="NITROSUN 10MG TABLETS 10'S                   "/>
    <s v="psychiatric"/>
    <x v="1"/>
    <s v="TAB"/>
    <n v="20"/>
    <n v="59.5"/>
    <s v="SUN PHARMA     "/>
    <d v="2022-10-17T00:00:00"/>
    <s v="Mon"/>
    <x v="6"/>
    <s v="Post Monsson"/>
    <n v="1"/>
    <x v="2"/>
    <x v="2"/>
  </r>
  <r>
    <m/>
    <s v=""/>
    <x v="608"/>
    <x v="3"/>
    <s v=""/>
    <s v="LIPITAS 20 15                                "/>
    <s v="cholesterol reducing agent"/>
    <x v="0"/>
    <s v="TAB"/>
    <n v="15"/>
    <n v="493.5"/>
    <s v="INTAS          "/>
    <d v="2022-10-17T00:00:00"/>
    <s v="Mon"/>
    <x v="6"/>
    <s v="Post Monsson"/>
    <n v="1"/>
    <x v="2"/>
    <x v="2"/>
  </r>
  <r>
    <m/>
    <s v=""/>
    <x v="608"/>
    <x v="3"/>
    <s v=""/>
    <s v="LIPITAS 20 15                                "/>
    <s v="cholesterol reducing agent"/>
    <x v="0"/>
    <s v="TAB"/>
    <n v="15"/>
    <n v="493.5"/>
    <s v="INTAS          "/>
    <d v="2022-10-17T00:00:00"/>
    <s v="Mon"/>
    <x v="6"/>
    <s v="Post Monsson"/>
    <n v="1"/>
    <x v="2"/>
    <x v="2"/>
  </r>
  <r>
    <s v="0001920     "/>
    <s v="NO DOC"/>
    <x v="0"/>
    <x v="0"/>
    <s v="XXXXXXXXXX"/>
    <s v="AMLODAC 2.5MG TABLETS NEW PACK 30            "/>
    <s v="hypertension"/>
    <x v="0"/>
    <s v="TAB"/>
    <n v="30"/>
    <n v="61.59"/>
    <s v="ZYDUS CARDIVA  "/>
    <d v="2022-10-17T00:00:00"/>
    <s v="Mon"/>
    <x v="6"/>
    <s v="Post Monsson"/>
    <n v="1"/>
    <x v="2"/>
    <x v="2"/>
  </r>
  <r>
    <s v="0001921     "/>
    <s v="NO DOC"/>
    <x v="36"/>
    <x v="38"/>
    <s v="XXXXXXXXXX"/>
    <s v="NEBICARD 5MG TABLETS 10'S                    "/>
    <s v="cardiac"/>
    <x v="0"/>
    <s v="TAB"/>
    <n v="30"/>
    <n v="160.5"/>
    <s v="TORRENT        "/>
    <d v="2022-10-17T00:00:00"/>
    <s v="Mon"/>
    <x v="6"/>
    <s v="Post Monsson"/>
    <n v="1"/>
    <x v="2"/>
    <x v="2"/>
  </r>
  <r>
    <m/>
    <s v=""/>
    <x v="36"/>
    <x v="3"/>
    <s v=""/>
    <s v="ECOSPRIN AV 75/20MG CAPSULES 10'S            "/>
    <s v="anticoagulant"/>
    <x v="0"/>
    <s v="CAP"/>
    <n v="30"/>
    <n v="35.76"/>
    <s v="USV LTD.       "/>
    <d v="2022-10-17T00:00:00"/>
    <s v="Mon"/>
    <x v="6"/>
    <s v="Post Monsson"/>
    <n v="1"/>
    <x v="2"/>
    <x v="2"/>
  </r>
  <r>
    <m/>
    <s v=""/>
    <x v="36"/>
    <x v="3"/>
    <s v=""/>
    <s v="METOSARTAN 25MG TABLETS 10'S                 "/>
    <s v="cardiac"/>
    <x v="0"/>
    <s v="TAB"/>
    <n v="30"/>
    <n v="173"/>
    <s v="SUN PHARMA     "/>
    <d v="2022-10-17T00:00:00"/>
    <s v="Mon"/>
    <x v="6"/>
    <s v="Post Monsson"/>
    <n v="1"/>
    <x v="2"/>
    <x v="2"/>
  </r>
  <r>
    <s v="0001922     "/>
    <s v="NO DOC"/>
    <x v="42"/>
    <x v="44"/>
    <s v="XXXXXXXXXX"/>
    <s v="TENORMIN 25MG TABLETS 14'S                   "/>
    <s v="antihypertensive"/>
    <x v="0"/>
    <s v="TAB"/>
    <n v="14"/>
    <n v="45.01"/>
    <s v="ABBOTT HEALTHCA"/>
    <d v="2022-10-17T00:00:00"/>
    <s v="Mon"/>
    <x v="6"/>
    <s v="Post Monsson"/>
    <n v="1"/>
    <x v="2"/>
    <x v="2"/>
  </r>
  <r>
    <s v="0001923     "/>
    <s v="DR.MANIKANDAN                      "/>
    <x v="4"/>
    <x v="6"/>
    <s v="XXXXXXXXXX"/>
    <s v="ALPRAX 1MG TABLETS 15'S                      "/>
    <s v="anxiolytic"/>
    <x v="1"/>
    <s v="TAB"/>
    <n v="30"/>
    <n v="125.75"/>
    <s v="TORRENT        "/>
    <d v="2022-10-17T00:00:00"/>
    <s v="Mon"/>
    <x v="6"/>
    <s v="Post Monsson"/>
    <n v="1"/>
    <x v="2"/>
    <x v="2"/>
  </r>
  <r>
    <s v="0001924     "/>
    <s v="DR.GOPINATH                        "/>
    <x v="133"/>
    <x v="135"/>
    <s v="XXXXXXXXXX"/>
    <s v="GLIMESTAR PM 2MG TABLETS 10'S                "/>
    <s v="diabetic"/>
    <x v="3"/>
    <s v="TAB"/>
    <n v="60"/>
    <n v="115"/>
    <s v="MANKIND(DISCOVE"/>
    <d v="2022-10-17T00:00:00"/>
    <s v="Mon"/>
    <x v="6"/>
    <s v="Post Monsson"/>
    <n v="1"/>
    <x v="2"/>
    <x v="2"/>
  </r>
  <r>
    <s v="0001925     "/>
    <s v="NO DOC"/>
    <x v="33"/>
    <x v="35"/>
    <s v="XXXXXXXXXX"/>
    <s v="ZIVAST-10MG TABLETS 10'S                     "/>
    <s v="cholesterol reducing agent"/>
    <x v="0"/>
    <s v="TAB"/>
    <n v="10"/>
    <n v="45.25"/>
    <s v="FDC            "/>
    <d v="2022-10-17T00:00:00"/>
    <s v="Mon"/>
    <x v="6"/>
    <s v="Post Monsson"/>
    <n v="1"/>
    <x v="2"/>
    <x v="2"/>
  </r>
  <r>
    <s v="0001926     "/>
    <s v="NO DOC"/>
    <x v="0"/>
    <x v="0"/>
    <s v="XXXXXXXXXX"/>
    <s v="CIFRAN 500MG TABLETS 10'S                    "/>
    <s v="antibiotic"/>
    <x v="5"/>
    <s v="TAB"/>
    <n v="5"/>
    <n v="45.3"/>
    <s v="RANBAXY        "/>
    <d v="2022-10-17T00:00:00"/>
    <s v="Mon"/>
    <x v="6"/>
    <s v="Post Monsson"/>
    <n v="1"/>
    <x v="2"/>
    <x v="2"/>
  </r>
  <r>
    <m/>
    <s v=""/>
    <x v="0"/>
    <x v="3"/>
    <s v=""/>
    <s v="IMOL PLUS TABLETS 10'S                       "/>
    <s v="anti inflammatory"/>
    <x v="7"/>
    <s v="TAB"/>
    <n v="12"/>
    <n v="17.850000000000001"/>
    <s v="RECON          "/>
    <d v="2022-10-17T00:00:00"/>
    <s v="Mon"/>
    <x v="6"/>
    <s v="Post Monsson"/>
    <n v="1"/>
    <x v="2"/>
    <x v="2"/>
  </r>
  <r>
    <s v="0001927     "/>
    <s v="NO DOC"/>
    <x v="0"/>
    <x v="0"/>
    <s v="XXXXXXXXXX"/>
    <s v="MONTEK LC TABLETS 10'S                       "/>
    <s v="Anti allergic"/>
    <x v="6"/>
    <s v="TAB"/>
    <n v="6"/>
    <n v="197"/>
    <s v="SUN PHARMA     "/>
    <d v="2022-10-17T00:00:00"/>
    <s v="Mon"/>
    <x v="6"/>
    <s v="Post Monsson"/>
    <n v="1"/>
    <x v="2"/>
    <x v="2"/>
  </r>
  <r>
    <s v="0001928     "/>
    <s v="NO DOC"/>
    <x v="0"/>
    <x v="0"/>
    <s v="XXXXXXXXXX"/>
    <s v="CALPOL TABLETS NEW PACKING 15'S              "/>
    <s v="antipyretic"/>
    <x v="7"/>
    <s v="TAB"/>
    <n v="2"/>
    <n v="16.649999999999999"/>
    <s v="GLAXO SMITHKLIN"/>
    <d v="2022-10-17T00:00:00"/>
    <s v="Mon"/>
    <x v="6"/>
    <s v="Post Monsson"/>
    <n v="1"/>
    <x v="2"/>
    <x v="2"/>
  </r>
  <r>
    <m/>
    <s v=""/>
    <x v="0"/>
    <x v="3"/>
    <s v=""/>
    <s v="CEPODEM 200MG TABLETS 10'S                   "/>
    <s v="antibiotic"/>
    <x v="5"/>
    <s v="TAB"/>
    <n v="1"/>
    <n v="172"/>
    <s v="RANBAXY(STANCAR"/>
    <d v="2022-10-17T00:00:00"/>
    <s v="Mon"/>
    <x v="6"/>
    <s v="Post Monsson"/>
    <n v="1"/>
    <x v="2"/>
    <x v="2"/>
  </r>
  <r>
    <m/>
    <s v=""/>
    <x v="0"/>
    <x v="3"/>
    <s v=""/>
    <s v="RANTAC 150MG TABLETS(NEW PACK) 30'S          "/>
    <s v="peptic ulcer"/>
    <x v="8"/>
    <s v="TAB"/>
    <n v="2"/>
    <n v="40.75"/>
    <s v="UNIQUE         "/>
    <d v="2022-10-17T00:00:00"/>
    <s v="Mon"/>
    <x v="6"/>
    <s v="Post Monsson"/>
    <n v="1"/>
    <x v="2"/>
    <x v="2"/>
  </r>
  <r>
    <m/>
    <s v=""/>
    <x v="0"/>
    <x v="3"/>
    <s v=""/>
    <s v="MONTEK LC KID TABLETS 10'S                   "/>
    <s v="Anti allergic"/>
    <x v="6"/>
    <s v="TAB"/>
    <n v="2"/>
    <n v="117"/>
    <s v="SUN PHARMA     "/>
    <d v="2022-10-17T00:00:00"/>
    <s v="Mon"/>
    <x v="6"/>
    <s v="Post Monsson"/>
    <n v="1"/>
    <x v="2"/>
    <x v="2"/>
  </r>
  <r>
    <s v="0001929     "/>
    <s v="NO DOC"/>
    <x v="142"/>
    <x v="144"/>
    <s v="XXXXXXXXXX"/>
    <s v="PIOMED 15MG TABLETS 10'S                     "/>
    <s v="diabetic"/>
    <x v="3"/>
    <s v="TAB"/>
    <n v="30"/>
    <n v="65.8"/>
    <s v="IPCA LABORATORI"/>
    <d v="2022-10-18T00:00:00"/>
    <s v="Tue"/>
    <x v="6"/>
    <s v="Post Monsson"/>
    <n v="2"/>
    <x v="2"/>
    <x v="2"/>
  </r>
  <r>
    <m/>
    <s v=""/>
    <x v="142"/>
    <x v="3"/>
    <s v=""/>
    <s v="LOSAR 25MG TABLETS 15'S                      "/>
    <s v="antihypertensive"/>
    <x v="0"/>
    <s v="TAB"/>
    <n v="15"/>
    <n v="75.849999999999994"/>
    <s v="UNICHEM        "/>
    <d v="2022-10-18T00:00:00"/>
    <s v="Tue"/>
    <x v="6"/>
    <s v="Post Monsson"/>
    <n v="2"/>
    <x v="2"/>
    <x v="2"/>
  </r>
  <r>
    <m/>
    <s v=""/>
    <x v="142"/>
    <x v="3"/>
    <s v=""/>
    <s v="ULTRAWIN CAPSULES 15'S                       "/>
    <s v="multivitamin"/>
    <x v="2"/>
    <s v="TAB"/>
    <n v="15"/>
    <n v="165"/>
    <s v="RANBAXY LABORAT"/>
    <d v="2022-10-18T00:00:00"/>
    <s v="Tue"/>
    <x v="6"/>
    <s v="Post Monsson"/>
    <n v="2"/>
    <x v="2"/>
    <x v="2"/>
  </r>
  <r>
    <m/>
    <s v=""/>
    <x v="142"/>
    <x v="3"/>
    <s v=""/>
    <s v="ULTRAWIN CAPSULES 15'S                       "/>
    <s v="multivitamin"/>
    <x v="2"/>
    <s v="TAB"/>
    <n v="10"/>
    <n v="165"/>
    <s v="RANBAXY LABORAT"/>
    <d v="2022-10-18T00:00:00"/>
    <s v="Tue"/>
    <x v="6"/>
    <s v="Post Monsson"/>
    <n v="2"/>
    <x v="2"/>
    <x v="2"/>
  </r>
  <r>
    <m/>
    <s v=""/>
    <x v="142"/>
    <x v="3"/>
    <s v=""/>
    <s v="STORWIN 10MG TABLETS 10'S                    "/>
    <s v="cholesterol reducing agent"/>
    <x v="0"/>
    <s v="TAB"/>
    <n v="25"/>
    <n v="60"/>
    <s v="RANMARC LABS   "/>
    <d v="2022-10-18T00:00:00"/>
    <s v="Tue"/>
    <x v="6"/>
    <s v="Post Monsson"/>
    <n v="2"/>
    <x v="2"/>
    <x v="2"/>
  </r>
  <r>
    <s v="0001930     "/>
    <s v="DR.NEETHI ARASU                    "/>
    <x v="143"/>
    <x v="145"/>
    <s v="XXXXXXXXXX"/>
    <s v="TRIKA 0.25MG TABLETS 15'S                    "/>
    <s v="tranquilizer"/>
    <x v="1"/>
    <s v="TAB"/>
    <n v="60"/>
    <n v="29.2"/>
    <s v="UNICHEM        "/>
    <d v="2022-10-18T00:00:00"/>
    <s v="Tue"/>
    <x v="6"/>
    <s v="Post Monsson"/>
    <n v="2"/>
    <x v="2"/>
    <x v="2"/>
  </r>
  <r>
    <m/>
    <s v=""/>
    <x v="143"/>
    <x v="3"/>
    <s v=""/>
    <s v="TELMISAT 40MG TABLETS 10'S                   "/>
    <s v="antihypertensive"/>
    <x v="0"/>
    <s v="TAB"/>
    <n v="30"/>
    <n v="73.7"/>
    <s v="BIOCON LIMITED "/>
    <d v="2022-10-18T00:00:00"/>
    <s v="Tue"/>
    <x v="6"/>
    <s v="Post Monsson"/>
    <n v="2"/>
    <x v="2"/>
    <x v="2"/>
  </r>
  <r>
    <s v="0001931     "/>
    <s v="NO DOC"/>
    <x v="487"/>
    <x v="489"/>
    <s v="XXXXXXXXXX"/>
    <s v="TELMIKIND-H TABLETS 10'S                     "/>
    <s v="antihypertensive"/>
    <x v="0"/>
    <s v="TAB"/>
    <n v="60"/>
    <n v="75"/>
    <s v="MANKIND PHARMA "/>
    <d v="2022-10-18T00:00:00"/>
    <s v="Tue"/>
    <x v="6"/>
    <s v="Post Monsson"/>
    <n v="2"/>
    <x v="2"/>
    <x v="2"/>
  </r>
  <r>
    <m/>
    <s v=""/>
    <x v="487"/>
    <x v="3"/>
    <s v=""/>
    <s v="ANGIPLAT 2.5MG TABLETS 25'S                  "/>
    <s v="hypertension"/>
    <x v="0"/>
    <s v="TAB"/>
    <n v="50"/>
    <n v="162.5"/>
    <s v="MICRO LABS LIMI"/>
    <d v="2022-10-18T00:00:00"/>
    <s v="Tue"/>
    <x v="6"/>
    <s v="Post Monsson"/>
    <n v="2"/>
    <x v="2"/>
    <x v="2"/>
  </r>
  <r>
    <m/>
    <s v=""/>
    <x v="487"/>
    <x v="3"/>
    <s v=""/>
    <s v="NEBICARD 5MG TABLETS 10'S                    "/>
    <s v="cardiac"/>
    <x v="0"/>
    <s v="TAB"/>
    <n v="30"/>
    <n v="160.5"/>
    <s v="TORRENT        "/>
    <d v="2022-10-18T00:00:00"/>
    <s v="Tue"/>
    <x v="6"/>
    <s v="Post Monsson"/>
    <n v="2"/>
    <x v="2"/>
    <x v="2"/>
  </r>
  <r>
    <s v="0001932     "/>
    <s v="ANAND KUMAR                        "/>
    <x v="675"/>
    <x v="677"/>
    <s v="XXXXXXXXXX"/>
    <s v="ESOZ 40MG TABLETS 15'S                       "/>
    <s v="peptic ulcer"/>
    <x v="8"/>
    <s v="TAB"/>
    <n v="30"/>
    <n v="184"/>
    <s v="GLENMARK       "/>
    <d v="2022-10-18T00:00:00"/>
    <s v="Tue"/>
    <x v="6"/>
    <s v="Post Monsson"/>
    <n v="2"/>
    <x v="2"/>
    <x v="2"/>
  </r>
  <r>
    <m/>
    <s v=""/>
    <x v="675"/>
    <x v="3"/>
    <s v=""/>
    <s v="VOBOSE 0.3MG TABLETS 10'S                    "/>
    <s v="diabetic"/>
    <x v="3"/>
    <s v="TAB"/>
    <n v="30"/>
    <n v="125"/>
    <s v="USV CORVETTE   "/>
    <d v="2022-10-18T00:00:00"/>
    <s v="Tue"/>
    <x v="6"/>
    <s v="Post Monsson"/>
    <n v="2"/>
    <x v="2"/>
    <x v="2"/>
  </r>
  <r>
    <m/>
    <s v=""/>
    <x v="675"/>
    <x v="3"/>
    <s v=""/>
    <s v="DERIPHYLLIN RET 300MG TABLETS 30'S           "/>
    <s v="bronchodilator"/>
    <x v="11"/>
    <s v="TAB"/>
    <n v="30"/>
    <n v="47.02"/>
    <s v="ZYDUS HEALTHCAR"/>
    <d v="2022-10-18T00:00:00"/>
    <s v="Tue"/>
    <x v="6"/>
    <s v="Post Monsson"/>
    <n v="2"/>
    <x v="2"/>
    <x v="2"/>
  </r>
  <r>
    <m/>
    <s v=""/>
    <x v="675"/>
    <x v="3"/>
    <s v=""/>
    <s v="DAZTOR 10MG TABLETS 10'S                     "/>
    <s v="atherosclerosis"/>
    <x v="0"/>
    <s v="TAB"/>
    <n v="60"/>
    <n v="169"/>
    <s v="SUN PHARMA     "/>
    <d v="2022-10-18T00:00:00"/>
    <s v="Tue"/>
    <x v="6"/>
    <s v="Post Monsson"/>
    <n v="2"/>
    <x v="2"/>
    <x v="2"/>
  </r>
  <r>
    <m/>
    <s v=""/>
    <x v="675"/>
    <x v="3"/>
    <s v=""/>
    <s v="JALRA M50/500 MG 15                          "/>
    <s v="diabetic"/>
    <x v="3"/>
    <s v="POW"/>
    <n v="120"/>
    <n v="325"/>
    <s v="ABBOTT HEALTHCA"/>
    <d v="2022-10-18T00:00:00"/>
    <s v="Tue"/>
    <x v="6"/>
    <s v="Post Monsson"/>
    <n v="2"/>
    <x v="2"/>
    <x v="2"/>
  </r>
  <r>
    <s v="0001933     "/>
    <s v="DR.ILAIYARAJA                      "/>
    <x v="3"/>
    <x v="5"/>
    <s v="XXXXXXXXXX"/>
    <s v="CHYMORAL FORTE TABLETS 20'S                  "/>
    <s v="anti inflammatory"/>
    <x v="7"/>
    <s v="TAB"/>
    <n v="9"/>
    <n v="423.4"/>
    <s v="ELDER          "/>
    <d v="2022-10-18T00:00:00"/>
    <s v="Tue"/>
    <x v="6"/>
    <s v="Post Monsson"/>
    <n v="2"/>
    <x v="2"/>
    <x v="2"/>
  </r>
  <r>
    <m/>
    <s v=""/>
    <x v="3"/>
    <x v="3"/>
    <s v=""/>
    <s v="ZERODOL SP TABLETS 10'S                      "/>
    <s v="analgesic"/>
    <x v="7"/>
    <s v="TAB"/>
    <n v="6"/>
    <n v="107.6"/>
    <s v="IPCA LABORATORI"/>
    <d v="2022-10-18T00:00:00"/>
    <s v="Tue"/>
    <x v="6"/>
    <s v="Post Monsson"/>
    <n v="2"/>
    <x v="2"/>
    <x v="2"/>
  </r>
  <r>
    <s v="0001934     "/>
    <s v="NO DOC"/>
    <x v="3"/>
    <x v="5"/>
    <s v="XXXXXXXXXX"/>
    <s v="ALLEGRA 120MG TABLETS 10'S                   "/>
    <s v="Anti allergic"/>
    <x v="6"/>
    <s v="TAB"/>
    <n v="6"/>
    <n v="203.46"/>
    <s v="AVENTIS        "/>
    <d v="2022-10-18T00:00:00"/>
    <s v="Tue"/>
    <x v="6"/>
    <s v="Post Monsson"/>
    <n v="2"/>
    <x v="2"/>
    <x v="2"/>
  </r>
  <r>
    <s v="0001935     "/>
    <s v="NO DOC"/>
    <x v="0"/>
    <x v="0"/>
    <s v="XXXXXXXXXX"/>
    <s v="UNIENZYME TABLETS 15'S                       "/>
    <s v="enzyme"/>
    <x v="8"/>
    <s v="TAB"/>
    <n v="4"/>
    <n v="70.599999999999994"/>
    <s v="UNICHEM        "/>
    <d v="2022-10-18T00:00:00"/>
    <s v="Tue"/>
    <x v="6"/>
    <s v="Post Monsson"/>
    <n v="2"/>
    <x v="2"/>
    <x v="2"/>
  </r>
  <r>
    <m/>
    <s v=""/>
    <x v="0"/>
    <x v="3"/>
    <s v=""/>
    <s v="SOMPRAZ D40MG CAPSULES 15'S                  "/>
    <s v="peptic ulcer"/>
    <x v="8"/>
    <s v="CAP"/>
    <n v="4"/>
    <n v="217"/>
    <s v="SUN PHARMA     "/>
    <d v="2022-10-18T00:00:00"/>
    <s v="Tue"/>
    <x v="6"/>
    <s v="Post Monsson"/>
    <n v="2"/>
    <x v="2"/>
    <x v="2"/>
  </r>
  <r>
    <s v="0001936     "/>
    <s v="NO DOC"/>
    <x v="0"/>
    <x v="0"/>
    <s v="XXXXXXXXXX"/>
    <s v="ROXID 150MG TABLETS 10'S                     "/>
    <s v="antibiotic"/>
    <x v="5"/>
    <s v="TAB"/>
    <n v="4"/>
    <n v="176.3"/>
    <s v="ALEMBIC        "/>
    <d v="2022-10-18T00:00:00"/>
    <s v="Tue"/>
    <x v="6"/>
    <s v="Post Monsson"/>
    <n v="2"/>
    <x v="2"/>
    <x v="2"/>
  </r>
  <r>
    <m/>
    <s v=""/>
    <x v="0"/>
    <x v="3"/>
    <s v=""/>
    <s v="P-250MG TABLETS 10'S                         "/>
    <s v="antipyretic"/>
    <x v="7"/>
    <s v="TAB"/>
    <n v="4"/>
    <n v="14.5"/>
    <s v="APEX LABORATOTO"/>
    <d v="2022-10-18T00:00:00"/>
    <s v="Tue"/>
    <x v="6"/>
    <s v="Post Monsson"/>
    <n v="2"/>
    <x v="2"/>
    <x v="2"/>
  </r>
  <r>
    <m/>
    <s v=""/>
    <x v="0"/>
    <x v="3"/>
    <s v=""/>
    <s v="DOMSTAL 10MG TABLETS 10'S                    "/>
    <s v="nausea"/>
    <x v="8"/>
    <s v="TAB"/>
    <n v="2"/>
    <n v="29.79"/>
    <s v="TORRENT        "/>
    <d v="2022-10-18T00:00:00"/>
    <s v="Tue"/>
    <x v="6"/>
    <s v="Post Monsson"/>
    <n v="2"/>
    <x v="2"/>
    <x v="2"/>
  </r>
  <r>
    <s v="0001937     "/>
    <s v="NO DOC"/>
    <x v="0"/>
    <x v="0"/>
    <s v="XXXXXXXXXX"/>
    <s v="MONTAIR 10MG TABLETS NEW PACK 15'S           "/>
    <s v="Anti allergic"/>
    <x v="6"/>
    <s v="TAB"/>
    <n v="30"/>
    <n v="318.42"/>
    <s v="CIPLA          "/>
    <d v="2022-10-18T00:00:00"/>
    <s v="Tue"/>
    <x v="6"/>
    <s v="Post Monsson"/>
    <n v="2"/>
    <x v="2"/>
    <x v="2"/>
  </r>
  <r>
    <m/>
    <s v=""/>
    <x v="0"/>
    <x v="3"/>
    <s v=""/>
    <s v="REPACE H TABLETS 10'S                        "/>
    <s v="antihypertensive"/>
    <x v="0"/>
    <s v="TAB"/>
    <n v="60"/>
    <n v="143"/>
    <s v="SUN PHARMA     "/>
    <d v="2022-10-18T00:00:00"/>
    <s v="Tue"/>
    <x v="6"/>
    <s v="Post Monsson"/>
    <n v="2"/>
    <x v="2"/>
    <x v="2"/>
  </r>
  <r>
    <s v="0001938     "/>
    <s v="NO DOC"/>
    <x v="0"/>
    <x v="0"/>
    <s v="XXXXXXXXXX"/>
    <s v="ATORVA 10 15                                 "/>
    <s v="atherosclerosis"/>
    <x v="0"/>
    <s v="STR"/>
    <n v="20"/>
    <n v="102.31"/>
    <s v="ZYDUS ALIDAC   "/>
    <d v="2022-10-18T00:00:00"/>
    <s v="Tue"/>
    <x v="6"/>
    <s v="Post Monsson"/>
    <n v="2"/>
    <x v="2"/>
    <x v="2"/>
  </r>
  <r>
    <s v="0001939     "/>
    <s v="NO DOC"/>
    <x v="0"/>
    <x v="0"/>
    <s v="XXXXXXXXXX"/>
    <s v="DOXY-1 LDR FORTE CAPSULES 10'S               "/>
    <s v="antibiotic"/>
    <x v="5"/>
    <s v="CAP"/>
    <n v="5"/>
    <n v="104.75"/>
    <s v="USV LTD.       "/>
    <d v="2022-10-19T00:00:00"/>
    <s v="Wed"/>
    <x v="6"/>
    <s v="Post Monsson"/>
    <n v="3"/>
    <x v="2"/>
    <x v="2"/>
  </r>
  <r>
    <s v="0001940     "/>
    <s v="DR.MALATHI                         "/>
    <x v="3"/>
    <x v="5"/>
    <s v="XXXXXXXXXX"/>
    <s v="SINAREST TABLETS 15                          "/>
    <s v="Anti allergic"/>
    <x v="6"/>
    <s v="TAB"/>
    <n v="15"/>
    <n v="99.98"/>
    <s v="CENTAUR PHARMAC"/>
    <d v="2022-10-19T00:00:00"/>
    <s v="Wed"/>
    <x v="6"/>
    <s v="Post Monsson"/>
    <n v="3"/>
    <x v="2"/>
    <x v="2"/>
  </r>
  <r>
    <m/>
    <s v=""/>
    <x v="3"/>
    <x v="3"/>
    <s v=""/>
    <s v="ALPRAX 0.25MG TABLETS 15'S                   "/>
    <s v="anxiolytic"/>
    <x v="1"/>
    <s v="TAB"/>
    <n v="9"/>
    <n v="29"/>
    <s v="TORRENT        "/>
    <d v="2022-10-19T00:00:00"/>
    <s v="Wed"/>
    <x v="6"/>
    <s v="Post Monsson"/>
    <n v="3"/>
    <x v="2"/>
    <x v="2"/>
  </r>
  <r>
    <m/>
    <s v=""/>
    <x v="3"/>
    <x v="3"/>
    <s v=""/>
    <s v="RANITIN 150MG 40                             "/>
    <s v="peptic ulcer"/>
    <x v="8"/>
    <s v="TAB"/>
    <n v="40"/>
    <n v="49.28"/>
    <s v="TORRENT        "/>
    <d v="2022-10-19T00:00:00"/>
    <s v="Wed"/>
    <x v="6"/>
    <s v="Post Monsson"/>
    <n v="3"/>
    <x v="2"/>
    <x v="2"/>
  </r>
  <r>
    <s v="0001943     "/>
    <s v="NO DOC"/>
    <x v="0"/>
    <x v="0"/>
    <s v="XXXXXXXXXX"/>
    <s v="ACIMOL-SP TABLETS 10'S                       "/>
    <s v="anti inflammatory"/>
    <x v="7"/>
    <s v="TAB"/>
    <n v="3"/>
    <n v="55"/>
    <s v="LEEFORD HEALTH "/>
    <d v="2022-10-19T00:00:00"/>
    <s v="Wed"/>
    <x v="6"/>
    <s v="Post Monsson"/>
    <n v="3"/>
    <x v="2"/>
    <x v="2"/>
  </r>
  <r>
    <s v="0001944     "/>
    <s v="SHENBAGAM HOSPITAL                 "/>
    <x v="210"/>
    <x v="212"/>
    <s v="XXXXXXXXXX"/>
    <s v="A TO Z NS TABLETS 15'S                       "/>
    <s v="multivitamins"/>
    <x v="2"/>
    <s v="TAB"/>
    <n v="30"/>
    <n v="128"/>
    <s v="ALKEM LABOURATO"/>
    <d v="2022-10-19T00:00:00"/>
    <s v="Wed"/>
    <x v="6"/>
    <s v="Post Monsson"/>
    <n v="3"/>
    <x v="2"/>
    <x v="2"/>
  </r>
  <r>
    <m/>
    <s v=""/>
    <x v="210"/>
    <x v="3"/>
    <s v=""/>
    <s v="ATIVAN 2MG TABLETS NEW PACK 30 30'S          "/>
    <s v="psychiatric"/>
    <x v="1"/>
    <s v="TAB"/>
    <n v="30"/>
    <n v="91.87"/>
    <s v="PFIZER LIMITED "/>
    <d v="2022-10-19T00:00:00"/>
    <s v="Wed"/>
    <x v="6"/>
    <s v="Post Monsson"/>
    <n v="3"/>
    <x v="2"/>
    <x v="2"/>
  </r>
  <r>
    <m/>
    <s v=""/>
    <x v="210"/>
    <x v="3"/>
    <s v=""/>
    <s v="FLOTRAL D KIT 10'S                           "/>
    <s v="prostate hyperplacia"/>
    <x v="9"/>
    <s v="STR"/>
    <n v="30"/>
    <n v="315"/>
    <s v="RANBAXY        "/>
    <d v="2022-10-19T00:00:00"/>
    <s v="Wed"/>
    <x v="6"/>
    <s v="Post Monsson"/>
    <n v="3"/>
    <x v="2"/>
    <x v="2"/>
  </r>
  <r>
    <m/>
    <s v=""/>
    <x v="210"/>
    <x v="3"/>
    <s v=""/>
    <s v="GLYCOMET SR 500MG TABLET 20'S                "/>
    <s v="diabetic"/>
    <x v="3"/>
    <s v="TAB"/>
    <n v="50"/>
    <n v="47.71"/>
    <s v="USV LTD.       "/>
    <d v="2022-10-19T00:00:00"/>
    <s v="Wed"/>
    <x v="6"/>
    <s v="Post Monsson"/>
    <n v="3"/>
    <x v="2"/>
    <x v="2"/>
  </r>
  <r>
    <m/>
    <s v=""/>
    <x v="210"/>
    <x v="3"/>
    <s v=""/>
    <s v="ADMENTA 5MG TABLETSS 10'S                    "/>
    <s v="Alzhemier Disease"/>
    <x v="10"/>
    <s v="TAB"/>
    <n v="30"/>
    <n v="114"/>
    <s v="SUN PHARMA     "/>
    <d v="2022-10-19T00:00:00"/>
    <s v="Wed"/>
    <x v="6"/>
    <s v="Post Monsson"/>
    <n v="3"/>
    <x v="2"/>
    <x v="2"/>
  </r>
  <r>
    <m/>
    <s v=""/>
    <x v="210"/>
    <x v="3"/>
    <s v=""/>
    <s v="CLOPILET 75MG TABLETS NEW PACK 15'S          "/>
    <s v="anticoagulant"/>
    <x v="0"/>
    <s v="TAB"/>
    <n v="30"/>
    <n v="129.4"/>
    <s v="SUN PHARMA     "/>
    <d v="2022-10-19T00:00:00"/>
    <s v="Wed"/>
    <x v="6"/>
    <s v="Post Monsson"/>
    <n v="3"/>
    <x v="2"/>
    <x v="2"/>
  </r>
  <r>
    <m/>
    <s v=""/>
    <x v="210"/>
    <x v="3"/>
    <s v=""/>
    <s v="SYNDOPA 110 15                               "/>
    <s v="parkinson disease"/>
    <x v="10"/>
    <s v="TAB"/>
    <n v="30"/>
    <n v="28.85"/>
    <s v="SUN PHARMA     "/>
    <d v="2022-10-19T00:00:00"/>
    <s v="Wed"/>
    <x v="6"/>
    <s v="Post Monsson"/>
    <n v="3"/>
    <x v="2"/>
    <x v="2"/>
  </r>
  <r>
    <s v="0001945     "/>
    <s v="NO DOC"/>
    <x v="20"/>
    <x v="22"/>
    <s v="XXXXXXXXXX"/>
    <s v="ACEMIZ S TABLETS 10'S                        "/>
    <s v="anti inflammatory"/>
    <x v="7"/>
    <s v="TAB"/>
    <n v="6"/>
    <n v="115.44"/>
    <s v="LUPIN LTD      "/>
    <d v="2022-10-19T00:00:00"/>
    <s v="Wed"/>
    <x v="6"/>
    <s v="Post Monsson"/>
    <n v="3"/>
    <x v="2"/>
    <x v="2"/>
  </r>
  <r>
    <m/>
    <s v=""/>
    <x v="20"/>
    <x v="3"/>
    <s v=""/>
    <s v="CEPODEM XP 325MG TABLETS 10'S                "/>
    <s v="antibiotic"/>
    <x v="5"/>
    <s v="TAB"/>
    <n v="6"/>
    <n v="364"/>
    <s v="RANBAXY        "/>
    <d v="2022-10-19T00:00:00"/>
    <s v="Wed"/>
    <x v="6"/>
    <s v="Post Monsson"/>
    <n v="3"/>
    <x v="2"/>
    <x v="2"/>
  </r>
  <r>
    <s v="0001946     "/>
    <s v="NO DOC"/>
    <x v="0"/>
    <x v="0"/>
    <s v="XXXXXXXXXX"/>
    <s v="ATORVA 10 15                                 "/>
    <s v="atherosclerosis"/>
    <x v="0"/>
    <s v="STR"/>
    <n v="15"/>
    <n v="102.31"/>
    <s v="ZYDUS ALIDAC   "/>
    <d v="2022-10-19T00:00:00"/>
    <s v="Wed"/>
    <x v="6"/>
    <s v="Post Monsson"/>
    <n v="3"/>
    <x v="2"/>
    <x v="2"/>
  </r>
  <r>
    <s v="0001947     "/>
    <s v="NO DOC"/>
    <x v="0"/>
    <x v="0"/>
    <s v="XXXXXXXXXX"/>
    <s v="PAN 40MG TABLETS 15'S                        "/>
    <s v="peptic ulcer"/>
    <x v="8"/>
    <s v="TAB"/>
    <n v="4"/>
    <n v="155"/>
    <s v="ALKEM LABOURATO"/>
    <d v="2022-10-19T00:00:00"/>
    <s v="Wed"/>
    <x v="6"/>
    <s v="Post Monsson"/>
    <n v="3"/>
    <x v="2"/>
    <x v="2"/>
  </r>
  <r>
    <s v="0001948     "/>
    <s v="NO DOC"/>
    <x v="676"/>
    <x v="678"/>
    <s v="XXXXXXXXXX"/>
    <s v="GAVISCON SYRUP 150ML                         "/>
    <s v="peptic ulcer"/>
    <x v="8"/>
    <s v="BOT"/>
    <n v="1"/>
    <n v="162.4"/>
    <s v="RECKITT BENCKIS"/>
    <d v="2022-10-19T00:00:00"/>
    <s v="Wed"/>
    <x v="6"/>
    <s v="Post Monsson"/>
    <n v="3"/>
    <x v="2"/>
    <x v="2"/>
  </r>
  <r>
    <s v="0001950     "/>
    <s v="NO DOC"/>
    <x v="147"/>
    <x v="149"/>
    <s v="XXXXXXXXXX"/>
    <s v="ECOSPRIN 150MG TABLETS 14'S                  "/>
    <s v="anticoagulant"/>
    <x v="0"/>
    <s v="TAB"/>
    <n v="14"/>
    <n v="9.74"/>
    <s v="USV LTD.       "/>
    <d v="2022-10-19T00:00:00"/>
    <s v="Wed"/>
    <x v="6"/>
    <s v="Post Monsson"/>
    <n v="3"/>
    <x v="2"/>
    <x v="2"/>
  </r>
  <r>
    <m/>
    <s v=""/>
    <x v="147"/>
    <x v="3"/>
    <s v=""/>
    <s v="CARDIVAS 3.125MG TABLETS 10'S                "/>
    <s v="cardiac"/>
    <x v="0"/>
    <s v="TAB"/>
    <n v="10"/>
    <n v="43.5"/>
    <s v="SUN PHARMA     "/>
    <d v="2022-10-19T00:00:00"/>
    <s v="Wed"/>
    <x v="6"/>
    <s v="Post Monsson"/>
    <n v="3"/>
    <x v="2"/>
    <x v="2"/>
  </r>
  <r>
    <s v="0001952     "/>
    <s v="NO DOC"/>
    <x v="362"/>
    <x v="364"/>
    <s v="XXXXXXXXXX"/>
    <s v="AUGMENTIN DUO 625MG TABLETS NE 10'S          "/>
    <s v="antibiotic"/>
    <x v="5"/>
    <s v="TAB"/>
    <n v="10"/>
    <n v="223.42"/>
    <s v="GLAXO SMITHKLIN"/>
    <d v="2022-10-19T00:00:00"/>
    <s v="Wed"/>
    <x v="6"/>
    <s v="Post Monsson"/>
    <n v="3"/>
    <x v="2"/>
    <x v="2"/>
  </r>
  <r>
    <m/>
    <s v=""/>
    <x v="362"/>
    <x v="3"/>
    <s v=""/>
    <s v="DOLO 650MG TABLETS 15'S                      "/>
    <s v="antipyretic"/>
    <x v="7"/>
    <s v="TAB"/>
    <n v="6"/>
    <n v="34.270000000000003"/>
    <s v="MICRO LABS LIMI"/>
    <d v="2022-10-19T00:00:00"/>
    <s v="Wed"/>
    <x v="6"/>
    <s v="Post Monsson"/>
    <n v="3"/>
    <x v="2"/>
    <x v="2"/>
  </r>
  <r>
    <s v="0001953     "/>
    <s v="NO DOC"/>
    <x v="0"/>
    <x v="0"/>
    <s v="XXXXXXXXXX"/>
    <s v="FOURTS B TABLETS 15'S                        "/>
    <s v="multivitamin"/>
    <x v="2"/>
    <s v="TAB"/>
    <n v="15"/>
    <n v="67.5"/>
    <s v="IPCA LABORATORI"/>
    <d v="2022-10-20T00:00:00"/>
    <s v="Thu"/>
    <x v="6"/>
    <s v="Post Monsson"/>
    <n v="4"/>
    <x v="2"/>
    <x v="2"/>
  </r>
  <r>
    <s v="0001954     "/>
    <s v="NO DOC"/>
    <x v="599"/>
    <x v="601"/>
    <s v="XXXXXXXXXX"/>
    <s v="DOLO 650MG TABLETS 15'S                      "/>
    <s v="antipyretic"/>
    <x v="7"/>
    <s v="TAB"/>
    <n v="15"/>
    <n v="34.270000000000003"/>
    <s v="MICRO LABS LIMI"/>
    <d v="2022-10-21T00:00:00"/>
    <s v="Fri"/>
    <x v="6"/>
    <s v="Post Monsson"/>
    <n v="5"/>
    <x v="2"/>
    <x v="2"/>
  </r>
  <r>
    <m/>
    <s v=""/>
    <x v="599"/>
    <x v="3"/>
    <s v=""/>
    <s v="TELMA 20MG NEW PACKING 30'S                  "/>
    <s v="antihypertensive"/>
    <x v="0"/>
    <s v="TAB"/>
    <n v="15"/>
    <n v="122.68"/>
    <s v="GLENMARK PHARMA"/>
    <d v="2022-10-21T00:00:00"/>
    <s v="Fri"/>
    <x v="6"/>
    <s v="Post Monsson"/>
    <n v="5"/>
    <x v="2"/>
    <x v="2"/>
  </r>
  <r>
    <m/>
    <s v=""/>
    <x v="599"/>
    <x v="3"/>
    <s v=""/>
    <s v="SALUPRIDE M1 TAB 10                          "/>
    <s v="diabetic"/>
    <x v="3"/>
    <s v="TAB"/>
    <n v="10"/>
    <n v="60"/>
    <s v="SALUBRY        "/>
    <d v="2022-10-21T00:00:00"/>
    <s v="Fri"/>
    <x v="6"/>
    <s v="Post Monsson"/>
    <n v="5"/>
    <x v="2"/>
    <x v="2"/>
  </r>
  <r>
    <s v="0001955     "/>
    <s v="DR.SRIDAR                          "/>
    <x v="677"/>
    <x v="679"/>
    <s v="XXXXXXXXXX"/>
    <s v="AMLOKIND 5MG 15                              "/>
    <s v="hypertension"/>
    <x v="0"/>
    <s v="TAB"/>
    <n v="15"/>
    <n v="20"/>
    <s v="MANKIND PHARMA "/>
    <d v="2022-10-21T00:00:00"/>
    <s v="Fri"/>
    <x v="6"/>
    <s v="Post Monsson"/>
    <n v="5"/>
    <x v="2"/>
    <x v="2"/>
  </r>
  <r>
    <s v="0001956     "/>
    <s v="DR.BHUVANESH BABU                  "/>
    <x v="678"/>
    <x v="680"/>
    <s v="XXXXXXXXXX"/>
    <s v="ZIFI 200MG TABLETS 10'S                      "/>
    <s v="antibiotic"/>
    <x v="5"/>
    <s v="TAB"/>
    <n v="10"/>
    <n v="119"/>
    <s v="FDC            "/>
    <d v="2022-10-21T00:00:00"/>
    <s v="Fri"/>
    <x v="6"/>
    <s v="Post Monsson"/>
    <n v="5"/>
    <x v="2"/>
    <x v="2"/>
  </r>
  <r>
    <m/>
    <s v=""/>
    <x v="678"/>
    <x v="3"/>
    <s v=""/>
    <s v="RIOMET DUO 2MG TABLETS NEW PAC 15'S          "/>
    <s v="diabetic"/>
    <x v="3"/>
    <s v="TAB"/>
    <n v="15"/>
    <n v="195"/>
    <s v="RANBAXY        "/>
    <d v="2022-10-21T00:00:00"/>
    <s v="Fri"/>
    <x v="6"/>
    <s v="Post Monsson"/>
    <n v="5"/>
    <x v="2"/>
    <x v="2"/>
  </r>
  <r>
    <m/>
    <s v=""/>
    <x v="678"/>
    <x v="3"/>
    <s v=""/>
    <s v="ALPRAX 0.25MG TABLETS 15'S                   "/>
    <s v="anxiolytic"/>
    <x v="1"/>
    <s v="TAB"/>
    <n v="5"/>
    <n v="29"/>
    <s v="TORRENT        "/>
    <d v="2022-10-21T00:00:00"/>
    <s v="Fri"/>
    <x v="6"/>
    <s v="Post Monsson"/>
    <n v="5"/>
    <x v="2"/>
    <x v="2"/>
  </r>
  <r>
    <s v="0001958     "/>
    <s v="DR.GREETHAR BABU                   "/>
    <x v="130"/>
    <x v="132"/>
    <s v="XXXXXXXXXX"/>
    <s v="OLMEZEST 20MG TABLETS 10'S                   "/>
    <s v="antihypertensive"/>
    <x v="0"/>
    <s v="TAB"/>
    <n v="10"/>
    <n v="123"/>
    <s v="SUN PHARMA     "/>
    <d v="2022-10-21T00:00:00"/>
    <s v="Fri"/>
    <x v="6"/>
    <s v="Post Monsson"/>
    <n v="5"/>
    <x v="2"/>
    <x v="2"/>
  </r>
  <r>
    <s v="0001959     "/>
    <s v="DR.MOHAN                           "/>
    <x v="616"/>
    <x v="618"/>
    <s v="XXXXXXXXXX"/>
    <s v="SINAREST TABLETS 15                          "/>
    <s v="Anti allergic"/>
    <x v="6"/>
    <s v="TAB"/>
    <n v="6"/>
    <n v="99.98"/>
    <s v="CENTAUR PHARMAC"/>
    <d v="2022-10-21T00:00:00"/>
    <s v="Fri"/>
    <x v="6"/>
    <s v="Post Monsson"/>
    <n v="5"/>
    <x v="2"/>
    <x v="2"/>
  </r>
  <r>
    <m/>
    <s v=""/>
    <x v="616"/>
    <x v="3"/>
    <s v=""/>
    <s v="DOLO 650MG TABLETS 15'S                      "/>
    <s v="antipyretic"/>
    <x v="7"/>
    <s v="TAB"/>
    <n v="6"/>
    <n v="34.270000000000003"/>
    <s v="MICRO LABS LIMI"/>
    <d v="2022-10-21T00:00:00"/>
    <s v="Fri"/>
    <x v="6"/>
    <s v="Post Monsson"/>
    <n v="5"/>
    <x v="2"/>
    <x v="2"/>
  </r>
  <r>
    <s v="0001960     "/>
    <s v="NO DOC"/>
    <x v="0"/>
    <x v="0"/>
    <s v="XXXXXXXXXX"/>
    <s v="HUMAN MIXTARD 40 IU 10ML                     "/>
    <s v="insulin"/>
    <x v="3"/>
    <s v="VIA"/>
    <n v="1"/>
    <n v="158.41999999999999"/>
    <s v="NOVO NORDISK   "/>
    <d v="2022-10-21T00:00:00"/>
    <s v="Fri"/>
    <x v="6"/>
    <s v="Post Monsson"/>
    <n v="5"/>
    <x v="2"/>
    <x v="2"/>
  </r>
  <r>
    <s v="0001961     "/>
    <s v="DR.ILAIYARAJA                      "/>
    <x v="3"/>
    <x v="5"/>
    <s v="XXXXXXXXXX"/>
    <s v="ZERODOL-P TABLETS 10'S                       "/>
    <s v="analgesic"/>
    <x v="7"/>
    <s v="TAB"/>
    <n v="6"/>
    <n v="60.4"/>
    <s v="IPCA           "/>
    <d v="2022-10-21T00:00:00"/>
    <s v="Fri"/>
    <x v="6"/>
    <s v="Post Monsson"/>
    <n v="5"/>
    <x v="2"/>
    <x v="2"/>
  </r>
  <r>
    <m/>
    <s v=""/>
    <x v="3"/>
    <x v="3"/>
    <s v=""/>
    <s v="PAN 40MG TABLETS 15'S                        "/>
    <s v="peptic ulcer"/>
    <x v="8"/>
    <s v="TAB"/>
    <n v="6"/>
    <n v="155"/>
    <s v="ALKEM LABOURATO"/>
    <d v="2022-10-21T00:00:00"/>
    <s v="Fri"/>
    <x v="6"/>
    <s v="Post Monsson"/>
    <n v="5"/>
    <x v="2"/>
    <x v="2"/>
  </r>
  <r>
    <m/>
    <s v=""/>
    <x v="3"/>
    <x v="3"/>
    <s v=""/>
    <s v="MOX 500MG CAPSULES 15'S                      "/>
    <s v="antibiotic"/>
    <x v="5"/>
    <s v="CAP"/>
    <n v="6"/>
    <n v="108.7"/>
    <s v="REXCEL(RANBAXY)"/>
    <d v="2022-10-21T00:00:00"/>
    <s v="Fri"/>
    <x v="6"/>
    <s v="Post Monsson"/>
    <n v="5"/>
    <x v="2"/>
    <x v="2"/>
  </r>
  <r>
    <s v="0001962     "/>
    <s v="NO DOC"/>
    <x v="56"/>
    <x v="58"/>
    <s v="XXXXXXXXXX"/>
    <s v="TELSARTAN H TABLETS 14'S                     "/>
    <s v="antihypertensive"/>
    <x v="0"/>
    <s v="TAB"/>
    <n v="14"/>
    <n v="242"/>
    <s v="DR. REDDY'S    "/>
    <d v="2022-10-21T00:00:00"/>
    <s v="Fri"/>
    <x v="6"/>
    <s v="Post Monsson"/>
    <n v="5"/>
    <x v="2"/>
    <x v="2"/>
  </r>
  <r>
    <m/>
    <s v=""/>
    <x v="56"/>
    <x v="3"/>
    <s v=""/>
    <s v="UNIENZYME TABLETS 15'S                       "/>
    <s v="enzyme"/>
    <x v="8"/>
    <s v="TAB"/>
    <n v="30"/>
    <n v="70.599999999999994"/>
    <s v="UNICHEM        "/>
    <d v="2022-10-21T00:00:00"/>
    <s v="Fri"/>
    <x v="6"/>
    <s v="Post Monsson"/>
    <n v="5"/>
    <x v="2"/>
    <x v="2"/>
  </r>
  <r>
    <m/>
    <s v=""/>
    <x v="56"/>
    <x v="3"/>
    <s v=""/>
    <s v="DIGENE GEL MINT FLAVOUR 200ML                "/>
    <s v="peptic ulcer"/>
    <x v="8"/>
    <s v="BOT"/>
    <n v="1"/>
    <n v="144.87"/>
    <s v="ABBOTT LABS IND"/>
    <d v="2022-10-21T00:00:00"/>
    <s v="Fri"/>
    <x v="6"/>
    <s v="Post Monsson"/>
    <n v="5"/>
    <x v="2"/>
    <x v="2"/>
  </r>
  <r>
    <m/>
    <s v=""/>
    <x v="56"/>
    <x v="3"/>
    <s v=""/>
    <s v="BECOZYME C FORTE TABLETS 15'S                "/>
    <s v="multivitamin"/>
    <x v="2"/>
    <s v="TAB"/>
    <n v="30"/>
    <n v="25"/>
    <s v="ABBOTT (FORMERL"/>
    <d v="2022-10-21T00:00:00"/>
    <s v="Fri"/>
    <x v="6"/>
    <s v="Post Monsson"/>
    <n v="5"/>
    <x v="2"/>
    <x v="2"/>
  </r>
  <r>
    <s v="0001963     "/>
    <s v="NO DOC"/>
    <x v="20"/>
    <x v="22"/>
    <s v="XXXXXXXXXX"/>
    <s v="SUCRAFIL SUSPENSION 1                        "/>
    <s v="peptic ulcer"/>
    <x v="8"/>
    <s v="BOT"/>
    <n v="1"/>
    <n v="166"/>
    <s v="FOURRTS        "/>
    <d v="2022-10-21T00:00:00"/>
    <s v="Fri"/>
    <x v="6"/>
    <s v="Post Monsson"/>
    <n v="5"/>
    <x v="2"/>
    <x v="2"/>
  </r>
  <r>
    <s v="0001964     "/>
    <s v="NO DOC"/>
    <x v="130"/>
    <x v="132"/>
    <s v="XXXXXXXXXX"/>
    <s v="TAXIM-O 200MG TABLETS 10'S                   "/>
    <s v="antibiotic"/>
    <x v="5"/>
    <s v="TAB"/>
    <n v="6"/>
    <n v="107.72"/>
    <s v="ALKEM LABOURATO"/>
    <d v="2022-10-21T00:00:00"/>
    <s v="Fri"/>
    <x v="6"/>
    <s v="Post Monsson"/>
    <n v="5"/>
    <x v="2"/>
    <x v="2"/>
  </r>
  <r>
    <m/>
    <s v=""/>
    <x v="130"/>
    <x v="3"/>
    <s v=""/>
    <s v="P-650MG TABLETS 10'S                         "/>
    <s v="antipyretic"/>
    <x v="7"/>
    <s v="TAB"/>
    <n v="9"/>
    <n v="20.61"/>
    <s v="APEX LABORATOTO"/>
    <d v="2022-10-21T00:00:00"/>
    <s v="Fri"/>
    <x v="6"/>
    <s v="Post Monsson"/>
    <n v="5"/>
    <x v="2"/>
    <x v="2"/>
  </r>
  <r>
    <s v="0001965     "/>
    <s v="NO DOC"/>
    <x v="0"/>
    <x v="0"/>
    <s v="XXXXXXXXXX"/>
    <s v="AEROCORT INHALER 200MD                       "/>
    <s v="bronchodilator"/>
    <x v="11"/>
    <s v="PCS"/>
    <n v="1"/>
    <n v="248.89"/>
    <s v="CIPLA          "/>
    <d v="2022-10-21T00:00:00"/>
    <s v="Fri"/>
    <x v="6"/>
    <s v="Post Monsson"/>
    <n v="5"/>
    <x v="2"/>
    <x v="2"/>
  </r>
  <r>
    <s v="0001966     "/>
    <s v="NO DOC"/>
    <x v="0"/>
    <x v="0"/>
    <s v="XXXXXXXXXX"/>
    <s v="VOLINI GEL 30GRAM                            "/>
    <s v="analgesic"/>
    <x v="7"/>
    <s v="TUB"/>
    <n v="1"/>
    <n v="130"/>
    <s v="CROSSLANDS     "/>
    <d v="2022-10-21T00:00:00"/>
    <s v="Fri"/>
    <x v="6"/>
    <s v="Post Monsson"/>
    <n v="5"/>
    <x v="2"/>
    <x v="2"/>
  </r>
  <r>
    <s v="0001967     "/>
    <s v="DR.LAKSHMI GANESH                  "/>
    <x v="36"/>
    <x v="38"/>
    <s v="XXXXXXXXXX"/>
    <s v="CETZINE TABLETS 15                           "/>
    <s v="Anti allergic"/>
    <x v="6"/>
    <s v="TAB"/>
    <n v="15"/>
    <n v="30.66"/>
    <s v="GLAXO SMITHKLIN"/>
    <d v="2022-10-21T00:00:00"/>
    <s v="Fri"/>
    <x v="6"/>
    <s v="Post Monsson"/>
    <n v="5"/>
    <x v="2"/>
    <x v="2"/>
  </r>
  <r>
    <m/>
    <s v=""/>
    <x v="36"/>
    <x v="3"/>
    <s v=""/>
    <s v="THYRONORM 75MCG TABLETS 100'S                "/>
    <s v="thyroid"/>
    <x v="9"/>
    <s v="TAB"/>
    <n v="100"/>
    <n v="193.05"/>
    <s v="ABBOTT HEALTHCA"/>
    <d v="2022-10-21T00:00:00"/>
    <s v="Fri"/>
    <x v="6"/>
    <s v="Post Monsson"/>
    <n v="5"/>
    <x v="2"/>
    <x v="2"/>
  </r>
  <r>
    <s v="0001968     "/>
    <s v="APOLLO HOSPITAL                    "/>
    <x v="42"/>
    <x v="44"/>
    <s v="XXXXXXXXXX"/>
    <s v="ATORLIP 40MG TABLETS 10'S                    "/>
    <s v="atherosclerosis"/>
    <x v="0"/>
    <s v="TAB"/>
    <n v="10"/>
    <n v="239.9"/>
    <s v="CIPLA          "/>
    <d v="2022-10-21T00:00:00"/>
    <s v="Fri"/>
    <x v="6"/>
    <s v="Post Monsson"/>
    <n v="5"/>
    <x v="2"/>
    <x v="2"/>
  </r>
  <r>
    <m/>
    <s v=""/>
    <x v="42"/>
    <x v="3"/>
    <s v=""/>
    <s v="PAN 40MG TABLETS 15'S                        "/>
    <s v="peptic ulcer"/>
    <x v="8"/>
    <s v="TAB"/>
    <n v="20"/>
    <n v="155"/>
    <s v="ALKEM LABOURATO"/>
    <d v="2022-10-21T00:00:00"/>
    <s v="Fri"/>
    <x v="6"/>
    <s v="Post Monsson"/>
    <n v="5"/>
    <x v="2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10-21T00:00:00"/>
    <s v="Fri"/>
    <x v="6"/>
    <s v="Post Monsson"/>
    <n v="5"/>
    <x v="2"/>
    <x v="2"/>
  </r>
  <r>
    <m/>
    <s v=""/>
    <x v="42"/>
    <x v="3"/>
    <s v=""/>
    <s v="PROLOMET XL 12.5MG TABLETS 10'S              "/>
    <s v="cardiac"/>
    <x v="0"/>
    <s v="TAB"/>
    <n v="20"/>
    <n v="44.5"/>
    <s v="SUN PHARMA     "/>
    <d v="2022-10-21T00:00:00"/>
    <s v="Fri"/>
    <x v="6"/>
    <s v="Post Monsson"/>
    <n v="5"/>
    <x v="2"/>
    <x v="2"/>
  </r>
  <r>
    <s v="0001969     "/>
    <s v="MADRAS MISSION HOSPITAL            "/>
    <x v="431"/>
    <x v="433"/>
    <s v="XXXXXXXXXX"/>
    <s v="ALPRAX 0.25MG TABLETS 15'S                   "/>
    <s v="anxiolytic"/>
    <x v="1"/>
    <s v="TAB"/>
    <n v="30"/>
    <n v="29"/>
    <s v="TORRENT        "/>
    <d v="2022-10-21T00:00:00"/>
    <s v="Fri"/>
    <x v="6"/>
    <s v="Post Monsson"/>
    <n v="5"/>
    <x v="2"/>
    <x v="2"/>
  </r>
  <r>
    <m/>
    <s v=""/>
    <x v="431"/>
    <x v="3"/>
    <s v=""/>
    <s v="LOSAR H TABLETS NEW PACKING 15'S             "/>
    <s v="antihypertensive"/>
    <x v="0"/>
    <s v="TAB"/>
    <n v="30"/>
    <n v="231.35"/>
    <s v="UNICHEM        "/>
    <d v="2022-10-21T00:00:00"/>
    <s v="Fri"/>
    <x v="6"/>
    <s v="Post Monsson"/>
    <n v="5"/>
    <x v="2"/>
    <x v="2"/>
  </r>
  <r>
    <s v="0001970     "/>
    <s v="NO DOC"/>
    <x v="0"/>
    <x v="0"/>
    <s v="XXXXXXXXXX"/>
    <s v="PARACIP 500MG TABLETS 10'S                   "/>
    <s v="antipyretic"/>
    <x v="7"/>
    <s v="TAB"/>
    <n v="1"/>
    <n v="10.02"/>
    <s v="CIPLA          "/>
    <d v="2022-10-21T00:00:00"/>
    <s v="Fri"/>
    <x v="6"/>
    <s v="Post Monsson"/>
    <n v="5"/>
    <x v="2"/>
    <x v="2"/>
  </r>
  <r>
    <m/>
    <s v=""/>
    <x v="0"/>
    <x v="3"/>
    <s v=""/>
    <s v="MOX 125MG KID TABLETS 15'S                   "/>
    <s v="antibiotic"/>
    <x v="5"/>
    <s v="TAB"/>
    <n v="2"/>
    <n v="83"/>
    <s v="RANBAXY        "/>
    <d v="2022-10-21T00:00:00"/>
    <s v="Fri"/>
    <x v="6"/>
    <s v="Post Monsson"/>
    <n v="5"/>
    <x v="2"/>
    <x v="2"/>
  </r>
  <r>
    <s v="0001971     "/>
    <s v="SHENBAGAM HOSPITAL                 "/>
    <x v="40"/>
    <x v="42"/>
    <s v="XXXXXXXXXX"/>
    <s v="ULTRACET SEMI TABLETS 15'S                   "/>
    <s v="analgesic"/>
    <x v="7"/>
    <s v="TAB"/>
    <n v="5"/>
    <n v="146"/>
    <s v="JANSSEN-CILAG  "/>
    <d v="2022-10-21T00:00:00"/>
    <s v="Fri"/>
    <x v="6"/>
    <s v="Post Monsson"/>
    <n v="5"/>
    <x v="2"/>
    <x v="2"/>
  </r>
  <r>
    <m/>
    <s v=""/>
    <x v="40"/>
    <x v="3"/>
    <s v=""/>
    <s v="ECOSPRIN 75MG TABLETS 14'S                   "/>
    <s v="anticoagulant"/>
    <x v="0"/>
    <s v="TAB"/>
    <n v="28"/>
    <n v="5.33"/>
    <s v="USV LTD.       "/>
    <d v="2022-10-21T00:00:00"/>
    <s v="Fri"/>
    <x v="6"/>
    <s v="Post Monsson"/>
    <n v="5"/>
    <x v="2"/>
    <x v="2"/>
  </r>
  <r>
    <m/>
    <s v=""/>
    <x v="40"/>
    <x v="3"/>
    <s v=""/>
    <s v="PROLOMET XL 12.5MG TABLETS 10'S              "/>
    <s v="cardiac"/>
    <x v="0"/>
    <s v="TAB"/>
    <n v="20"/>
    <n v="44.5"/>
    <s v="SUN PHARMA     "/>
    <d v="2022-10-21T00:00:00"/>
    <s v="Fri"/>
    <x v="6"/>
    <s v="Post Monsson"/>
    <n v="5"/>
    <x v="2"/>
    <x v="2"/>
  </r>
  <r>
    <s v="0001974     "/>
    <s v="NO DOC"/>
    <x v="679"/>
    <x v="681"/>
    <s v="XXXXXXXXXX"/>
    <s v="SINAREST TABLETS 15                          "/>
    <s v="Anti allergic"/>
    <x v="6"/>
    <s v="TAB"/>
    <n v="2"/>
    <n v="99.98"/>
    <s v="CENTAUR PHARMAC"/>
    <d v="2022-10-21T00:00:00"/>
    <s v="Fri"/>
    <x v="6"/>
    <s v="Post Monsson"/>
    <n v="5"/>
    <x v="2"/>
    <x v="2"/>
  </r>
  <r>
    <m/>
    <s v=""/>
    <x v="679"/>
    <x v="3"/>
    <s v=""/>
    <s v="AZITHRAL 500MG TABLETS 5'S                   "/>
    <s v="antibiotic"/>
    <x v="5"/>
    <s v="TAB"/>
    <n v="3"/>
    <n v="132.36000000000001"/>
    <s v="ALEMBIC PHARMAC"/>
    <d v="2022-10-21T00:00:00"/>
    <s v="Fri"/>
    <x v="6"/>
    <s v="Post Monsson"/>
    <n v="5"/>
    <x v="2"/>
    <x v="2"/>
  </r>
  <r>
    <s v="0001975     "/>
    <s v="DR.VISALAKSHI                      "/>
    <x v="3"/>
    <x v="5"/>
    <s v="XXXXXXXXXX"/>
    <s v="RABEKIND 20 15                               "/>
    <s v="peptic ulcer"/>
    <x v="8"/>
    <s v="TAB"/>
    <n v="6"/>
    <n v="65.849999999999994"/>
    <s v="MANKIND PHARMA "/>
    <d v="2022-10-21T00:00:00"/>
    <s v="Fri"/>
    <x v="6"/>
    <s v="Post Monsson"/>
    <n v="5"/>
    <x v="2"/>
    <x v="2"/>
  </r>
  <r>
    <s v="0001976     "/>
    <s v="NO DOC"/>
    <x v="0"/>
    <x v="0"/>
    <s v="XXXXXXXXXX"/>
    <s v="ASCORIL + EXPECTORANT 100ML                  "/>
    <s v="cough"/>
    <x v="11"/>
    <s v="BOT"/>
    <n v="1"/>
    <n v="129"/>
    <s v="GLENMARK       "/>
    <d v="2022-10-21T00:00:00"/>
    <s v="Fri"/>
    <x v="6"/>
    <s v="Post Monsson"/>
    <n v="5"/>
    <x v="2"/>
    <x v="2"/>
  </r>
  <r>
    <m/>
    <s v=""/>
    <x v="0"/>
    <x v="3"/>
    <s v=""/>
    <s v="PAN 40MG TABLETS 15'S                        "/>
    <s v="peptic ulcer"/>
    <x v="8"/>
    <s v="TAB"/>
    <n v="3"/>
    <n v="155"/>
    <s v="ALKEM LABOURATO"/>
    <d v="2022-10-21T00:00:00"/>
    <s v="Fri"/>
    <x v="6"/>
    <s v="Post Monsson"/>
    <n v="5"/>
    <x v="2"/>
    <x v="2"/>
  </r>
  <r>
    <m/>
    <s v=""/>
    <x v="0"/>
    <x v="3"/>
    <s v=""/>
    <s v="MONTICOPE TABLETS 10'S                       "/>
    <s v="Anti allergic"/>
    <x v="6"/>
    <s v="TAB"/>
    <n v="3"/>
    <n v="99.9"/>
    <s v="MANKIND PHARMA "/>
    <d v="2022-10-21T00:00:00"/>
    <s v="Fri"/>
    <x v="6"/>
    <s v="Post Monsson"/>
    <n v="5"/>
    <x v="2"/>
    <x v="2"/>
  </r>
  <r>
    <m/>
    <s v=""/>
    <x v="0"/>
    <x v="3"/>
    <s v=""/>
    <s v="DOLO 650MG TABLETS 15'S                      "/>
    <s v="antipyretic"/>
    <x v="7"/>
    <s v="TAB"/>
    <n v="6"/>
    <n v="34.270000000000003"/>
    <s v="MICRO LABS LIMI"/>
    <d v="2022-10-21T00:00:00"/>
    <s v="Fri"/>
    <x v="6"/>
    <s v="Post Monsson"/>
    <n v="5"/>
    <x v="2"/>
    <x v="2"/>
  </r>
  <r>
    <m/>
    <s v=""/>
    <x v="0"/>
    <x v="3"/>
    <s v=""/>
    <s v="AZAX 500MG TABLETS 3'S                       "/>
    <s v="antibiotic"/>
    <x v="5"/>
    <s v="TAB"/>
    <n v="3"/>
    <n v="71.63"/>
    <s v="RANBAXY        "/>
    <d v="2022-10-21T00:00:00"/>
    <s v="Fri"/>
    <x v="6"/>
    <s v="Post Monsson"/>
    <n v="5"/>
    <x v="2"/>
    <x v="2"/>
  </r>
  <r>
    <s v="0001977     "/>
    <s v="NO DOC"/>
    <x v="0"/>
    <x v="0"/>
    <s v="XXXXXXXXXX"/>
    <s v="LIVOGEN CAPTABS NEW PACKING 15'S             "/>
    <s v="iron anaemic"/>
    <x v="2"/>
    <s v="TAB"/>
    <n v="30"/>
    <n v="76.099999999999994"/>
    <s v="MERCK          "/>
    <d v="2022-10-22T00:00:00"/>
    <s v="Sat"/>
    <x v="6"/>
    <s v="Post Monsson"/>
    <n v="6"/>
    <x v="2"/>
    <x v="2"/>
  </r>
  <r>
    <m/>
    <s v=""/>
    <x v="0"/>
    <x v="3"/>
    <s v=""/>
    <s v="ISORDIL 5MG TABLETS 10'S                     "/>
    <s v="cardiac"/>
    <x v="0"/>
    <s v="TAB"/>
    <n v="10"/>
    <n v="9.24"/>
    <s v="IPCA LABORATORI"/>
    <d v="2022-10-22T00:00:00"/>
    <s v="Sat"/>
    <x v="6"/>
    <s v="Post Monsson"/>
    <n v="6"/>
    <x v="2"/>
    <x v="2"/>
  </r>
  <r>
    <m/>
    <s v=""/>
    <x v="0"/>
    <x v="3"/>
    <s v=""/>
    <s v="FOURTS B TABLETS 15'S                        "/>
    <s v="multivitamin"/>
    <x v="2"/>
    <s v="TAB"/>
    <n v="20"/>
    <n v="74"/>
    <s v="IPCA LABORATORI"/>
    <d v="2022-10-22T00:00:00"/>
    <s v="Sat"/>
    <x v="6"/>
    <s v="Post Monsson"/>
    <n v="6"/>
    <x v="2"/>
    <x v="2"/>
  </r>
  <r>
    <m/>
    <s v=""/>
    <x v="0"/>
    <x v="3"/>
    <s v=""/>
    <s v="NEBISTAR 5MG TABLETS 15'S                    "/>
    <s v="cardiac"/>
    <x v="0"/>
    <s v="TAB"/>
    <n v="15"/>
    <n v="222.5"/>
    <s v="LUPIN LTD      "/>
    <d v="2022-10-22T00:00:00"/>
    <s v="Sat"/>
    <x v="6"/>
    <s v="Post Monsson"/>
    <n v="6"/>
    <x v="2"/>
    <x v="2"/>
  </r>
  <r>
    <m/>
    <s v=""/>
    <x v="0"/>
    <x v="3"/>
    <s v=""/>
    <s v="TELMA H TABLETS NEW PACKING 30'S             "/>
    <s v="antihypertensive"/>
    <x v="0"/>
    <s v="TAB"/>
    <n v="30"/>
    <n v="484"/>
    <s v="GLENMARK PHARMA"/>
    <d v="2022-10-22T00:00:00"/>
    <s v="Sat"/>
    <x v="6"/>
    <s v="Post Monsson"/>
    <n v="6"/>
    <x v="2"/>
    <x v="2"/>
  </r>
  <r>
    <m/>
    <s v=""/>
    <x v="0"/>
    <x v="3"/>
    <s v=""/>
    <s v="BECOZYME C FORTE TABLETS 15'S                "/>
    <s v="multivitamin"/>
    <x v="2"/>
    <s v="TAB"/>
    <n v="20"/>
    <n v="25"/>
    <s v="ABBOTT (FORMERL"/>
    <d v="2022-10-22T00:00:00"/>
    <s v="Sat"/>
    <x v="6"/>
    <s v="Post Monsson"/>
    <n v="6"/>
    <x v="2"/>
    <x v="2"/>
  </r>
  <r>
    <m/>
    <s v=""/>
    <x v="0"/>
    <x v="3"/>
    <s v=""/>
    <s v="ATORVA 10 15                                 "/>
    <s v="atherosclerosis"/>
    <x v="0"/>
    <s v="STR"/>
    <n v="20"/>
    <n v="102.31"/>
    <s v="ZYDUS ALIDAC   "/>
    <d v="2022-10-22T00:00:00"/>
    <s v="Sat"/>
    <x v="6"/>
    <s v="Post Monsson"/>
    <n v="6"/>
    <x v="2"/>
    <x v="2"/>
  </r>
  <r>
    <s v="0001978     "/>
    <s v="NO DOC"/>
    <x v="302"/>
    <x v="304"/>
    <s v="XXXXXXXXXX"/>
    <s v="CYPON SYRUP 200ML                            "/>
    <s v="appetizer"/>
    <x v="8"/>
    <s v="BOT"/>
    <n v="1"/>
    <n v="113"/>
    <s v="GENO PHARMA LTD"/>
    <d v="2022-10-22T00:00:00"/>
    <s v="Sat"/>
    <x v="6"/>
    <s v="Post Monsson"/>
    <n v="6"/>
    <x v="2"/>
    <x v="2"/>
  </r>
  <r>
    <m/>
    <s v=""/>
    <x v="302"/>
    <x v="3"/>
    <s v=""/>
    <s v="GLYCOMET SR 500MG TABLET 20'S                "/>
    <s v="diabetic"/>
    <x v="3"/>
    <s v="TAB"/>
    <n v="20"/>
    <n v="47.71"/>
    <s v="USV LTD.       "/>
    <d v="2022-10-22T00:00:00"/>
    <s v="Sat"/>
    <x v="6"/>
    <s v="Post Monsson"/>
    <n v="6"/>
    <x v="2"/>
    <x v="2"/>
  </r>
  <r>
    <s v="0001980     "/>
    <s v="NO DOC"/>
    <x v="23"/>
    <x v="25"/>
    <s v="XXXXXXXXXX"/>
    <s v="AMLIP 5MG TABLETS 10'S                       "/>
    <s v="hypertension"/>
    <x v="0"/>
    <s v="TAB"/>
    <n v="40"/>
    <n v="32.36"/>
    <s v="CIPLA          "/>
    <d v="2022-10-22T00:00:00"/>
    <s v="Sat"/>
    <x v="6"/>
    <s v="Post Monsson"/>
    <n v="6"/>
    <x v="2"/>
    <x v="2"/>
  </r>
  <r>
    <s v="0001981     "/>
    <s v="NO DOC"/>
    <x v="680"/>
    <x v="682"/>
    <s v="XXXXXXXXXX"/>
    <s v="AMLIP 5MG TABLETS 10'S                       "/>
    <s v="hypertension"/>
    <x v="0"/>
    <s v="TAB"/>
    <n v="10"/>
    <n v="32.36"/>
    <s v="CIPLA          "/>
    <d v="2022-10-22T00:00:00"/>
    <s v="Sat"/>
    <x v="6"/>
    <s v="Post Monsson"/>
    <n v="6"/>
    <x v="2"/>
    <x v="2"/>
  </r>
  <r>
    <m/>
    <s v=""/>
    <x v="680"/>
    <x v="3"/>
    <s v=""/>
    <s v="OKAMET 500MG TABLETS 20'S                    "/>
    <s v="diabetic"/>
    <x v="3"/>
    <s v="TAB"/>
    <n v="10"/>
    <n v="22.23"/>
    <s v="CIPLA          "/>
    <d v="2022-10-22T00:00:00"/>
    <s v="Sat"/>
    <x v="6"/>
    <s v="Post Monsson"/>
    <n v="6"/>
    <x v="2"/>
    <x v="2"/>
  </r>
  <r>
    <m/>
    <s v=""/>
    <x v="680"/>
    <x v="3"/>
    <s v=""/>
    <s v="NEUROBION FORTE TAB 30                       "/>
    <s v="multivitamin"/>
    <x v="2"/>
    <s v="TAB"/>
    <n v="10"/>
    <n v="34.700000000000003"/>
    <s v="MERCK          "/>
    <d v="2022-10-22T00:00:00"/>
    <s v="Sat"/>
    <x v="6"/>
    <s v="Post Monsson"/>
    <n v="6"/>
    <x v="2"/>
    <x v="2"/>
  </r>
  <r>
    <s v="0001982     "/>
    <s v="NO DOC"/>
    <x v="52"/>
    <x v="54"/>
    <s v="XXXXXXXXXX"/>
    <s v="PICLIN SYRUP 100ML                           "/>
    <s v="laxative"/>
    <x v="8"/>
    <s v="BOT"/>
    <n v="1"/>
    <n v="183"/>
    <s v="MENARINI INDIA "/>
    <d v="2022-10-22T00:00:00"/>
    <s v="Sat"/>
    <x v="6"/>
    <s v="Post Monsson"/>
    <n v="6"/>
    <x v="2"/>
    <x v="2"/>
  </r>
  <r>
    <m/>
    <s v=""/>
    <x v="52"/>
    <x v="3"/>
    <s v=""/>
    <s v="MEFTAL 500MG TABLETS 10'S                    "/>
    <s v="antipyretic"/>
    <x v="7"/>
    <s v="TAB"/>
    <n v="5"/>
    <n v="28.6"/>
    <s v="BLUE CROSS     "/>
    <d v="2022-10-22T00:00:00"/>
    <s v="Sat"/>
    <x v="6"/>
    <s v="Post Monsson"/>
    <n v="6"/>
    <x v="2"/>
    <x v="2"/>
  </r>
  <r>
    <s v="0001983     "/>
    <s v="NO DOC"/>
    <x v="480"/>
    <x v="482"/>
    <s v="XXXXXXXXXX"/>
    <s v="CREMAFFIN PLUS SYRUP 200ML                   "/>
    <s v="laxative"/>
    <x v="8"/>
    <s v="BOT"/>
    <n v="1"/>
    <n v="270.73"/>
    <s v="ABBOTT LABS IND"/>
    <d v="2022-10-22T00:00:00"/>
    <s v="Sat"/>
    <x v="6"/>
    <s v="Post Monsson"/>
    <n v="6"/>
    <x v="2"/>
    <x v="2"/>
  </r>
  <r>
    <s v="0001984     "/>
    <s v="NO DOC"/>
    <x v="34"/>
    <x v="36"/>
    <s v="XXXXXXXXXX"/>
    <s v="VALPARIN 200MG TABLETS 10'S                  "/>
    <s v="anticonvulsant"/>
    <x v="10"/>
    <s v="TAB"/>
    <n v="20"/>
    <n v="38.299999999999997"/>
    <s v="SANOFI         "/>
    <d v="2022-10-22T00:00:00"/>
    <s v="Sat"/>
    <x v="6"/>
    <s v="Post Monsson"/>
    <n v="6"/>
    <x v="2"/>
    <x v="2"/>
  </r>
  <r>
    <m/>
    <s v=""/>
    <x v="34"/>
    <x v="3"/>
    <s v=""/>
    <s v="AMIXIDE-H TABLETS 10'S                       "/>
    <s v="psychiatric"/>
    <x v="1"/>
    <s v="TAB"/>
    <n v="30"/>
    <n v="51"/>
    <s v="SUN PHARMA     "/>
    <d v="2022-10-22T00:00:00"/>
    <s v="Sat"/>
    <x v="6"/>
    <s v="Post Monsson"/>
    <n v="6"/>
    <x v="2"/>
    <x v="2"/>
  </r>
  <r>
    <m/>
    <s v=""/>
    <x v="34"/>
    <x v="3"/>
    <s v=""/>
    <s v="ZEPTOL CR 200MG TABLETS 10'S                 "/>
    <s v="anticonvulsant"/>
    <x v="10"/>
    <s v="TAB"/>
    <n v="30"/>
    <n v="29"/>
    <s v="SUN PHARMA     "/>
    <d v="2022-10-22T00:00:00"/>
    <s v="Sat"/>
    <x v="6"/>
    <s v="Post Monsson"/>
    <n v="6"/>
    <x v="2"/>
    <x v="2"/>
  </r>
  <r>
    <m/>
    <s v=""/>
    <x v="34"/>
    <x v="3"/>
    <s v=""/>
    <s v="VERTIN 8MG 15                                "/>
    <s v="vertigo"/>
    <x v="10"/>
    <s v="TAB"/>
    <n v="30"/>
    <n v="160.56"/>
    <s v="ABBOTT HEALTHCA"/>
    <d v="2022-10-22T00:00:00"/>
    <s v="Sat"/>
    <x v="6"/>
    <s v="Post Monsson"/>
    <n v="6"/>
    <x v="2"/>
    <x v="2"/>
  </r>
  <r>
    <m/>
    <s v=""/>
    <x v="34"/>
    <x v="3"/>
    <s v=""/>
    <s v="NEUROBION FORTE TAB 30                       "/>
    <s v="multivitamin"/>
    <x v="2"/>
    <s v="TAB"/>
    <n v="30"/>
    <n v="34.700000000000003"/>
    <s v="MERCK          "/>
    <d v="2022-10-22T00:00:00"/>
    <s v="Sat"/>
    <x v="6"/>
    <s v="Post Monsson"/>
    <n v="6"/>
    <x v="2"/>
    <x v="2"/>
  </r>
  <r>
    <m/>
    <s v=""/>
    <x v="34"/>
    <x v="3"/>
    <s v=""/>
    <s v="TIMOBEST EYE DROPS 1                         "/>
    <s v="eye drops"/>
    <x v="12"/>
    <s v="DRO"/>
    <n v="2"/>
    <n v="56"/>
    <s v="ZUVENTUS       "/>
    <d v="2022-10-22T00:00:00"/>
    <s v="Sat"/>
    <x v="6"/>
    <s v="Post Monsson"/>
    <n v="6"/>
    <x v="2"/>
    <x v="2"/>
  </r>
  <r>
    <s v="0001985     "/>
    <s v="NO DOC"/>
    <x v="0"/>
    <x v="0"/>
    <s v="XXXXXXXXXX"/>
    <s v="AZITHRAL 500MG TABLETS 5'S                   "/>
    <s v="antibiotic"/>
    <x v="5"/>
    <s v="TAB"/>
    <n v="5"/>
    <n v="132.36000000000001"/>
    <s v="ALEMBIC PHARMAC"/>
    <d v="2022-10-22T00:00:00"/>
    <s v="Sat"/>
    <x v="6"/>
    <s v="Post Monsson"/>
    <n v="6"/>
    <x v="2"/>
    <x v="2"/>
  </r>
  <r>
    <s v="0001986     "/>
    <s v="NO DOC"/>
    <x v="31"/>
    <x v="33"/>
    <s v="XXXXXXXXXX"/>
    <s v="M-PRO ER 25MG 10                             "/>
    <s v="cardiac"/>
    <x v="0"/>
    <s v="TAB"/>
    <n v="10"/>
    <n v="44"/>
    <s v="MACH PHARMA    "/>
    <d v="2022-10-22T00:00:00"/>
    <s v="Sat"/>
    <x v="6"/>
    <s v="Post Monsson"/>
    <n v="6"/>
    <x v="2"/>
    <x v="2"/>
  </r>
  <r>
    <s v="0001987     "/>
    <s v="NO DOC"/>
    <x v="30"/>
    <x v="32"/>
    <s v="XXXXXXXXXX"/>
    <s v="LOSANORM 25MG H TABLETS 10'S                 "/>
    <s v="antihypertensive"/>
    <x v="0"/>
    <s v="TAB"/>
    <n v="20"/>
    <n v="57.15"/>
    <s v="IPCA LABORATORI"/>
    <d v="2022-10-22T00:00:00"/>
    <s v="Sat"/>
    <x v="6"/>
    <s v="Post Monsson"/>
    <n v="6"/>
    <x v="2"/>
    <x v="2"/>
  </r>
  <r>
    <m/>
    <s v=""/>
    <x v="30"/>
    <x v="3"/>
    <s v=""/>
    <s v="NORTEN 20MG TABLETS 10'S                     "/>
    <s v="psychiatric"/>
    <x v="1"/>
    <s v="TAB"/>
    <n v="20"/>
    <n v="35.869999999999997"/>
    <s v="BARODA PHARMA  "/>
    <d v="2022-10-22T00:00:00"/>
    <s v="Sat"/>
    <x v="6"/>
    <s v="Post Monsson"/>
    <n v="6"/>
    <x v="2"/>
    <x v="2"/>
  </r>
  <r>
    <s v="0001988     "/>
    <s v="DR.SETHURAMAN                      "/>
    <x v="72"/>
    <x v="74"/>
    <s v="XXXXXXXXXX"/>
    <s v="ATIVAN 2MG TABLETS NEW PACK 30 30'S          "/>
    <s v="psychiatric"/>
    <x v="1"/>
    <s v="TAB"/>
    <n v="15"/>
    <n v="91.87"/>
    <s v="PFIZER LIMITED "/>
    <d v="2022-10-22T00:00:00"/>
    <s v="Sat"/>
    <x v="6"/>
    <s v="Post Monsson"/>
    <n v="6"/>
    <x v="2"/>
    <x v="2"/>
  </r>
  <r>
    <m/>
    <s v=""/>
    <x v="72"/>
    <x v="3"/>
    <s v=""/>
    <s v="ZINCOVIT TABLETS 15'S                        "/>
    <s v="vitamin"/>
    <x v="2"/>
    <s v="TAB"/>
    <n v="60"/>
    <n v="105"/>
    <s v="APEX LABORATOTO"/>
    <d v="2022-10-22T00:00:00"/>
    <s v="Sat"/>
    <x v="6"/>
    <s v="Post Monsson"/>
    <n v="6"/>
    <x v="2"/>
    <x v="2"/>
  </r>
  <r>
    <m/>
    <s v=""/>
    <x v="72"/>
    <x v="3"/>
    <s v=""/>
    <s v="LOPARET TABLETS 10'S                         "/>
    <s v="antidiarrhoeal"/>
    <x v="8"/>
    <s v="TAB"/>
    <n v="20"/>
    <n v="22.17"/>
    <s v="RETORT PHARMACE"/>
    <d v="2022-10-22T00:00:00"/>
    <s v="Sat"/>
    <x v="6"/>
    <s v="Post Monsson"/>
    <n v="6"/>
    <x v="2"/>
    <x v="2"/>
  </r>
  <r>
    <m/>
    <s v=""/>
    <x v="72"/>
    <x v="3"/>
    <s v=""/>
    <s v="LOPARET TABLETS 10'S                         "/>
    <s v="antidiarrhoeal"/>
    <x v="8"/>
    <s v="TAB"/>
    <n v="10"/>
    <n v="24.52"/>
    <s v="RETORT PHARMACE"/>
    <d v="2022-10-22T00:00:00"/>
    <s v="Sat"/>
    <x v="6"/>
    <s v="Post Monsson"/>
    <n v="6"/>
    <x v="2"/>
    <x v="2"/>
  </r>
  <r>
    <m/>
    <s v=""/>
    <x v="72"/>
    <x v="3"/>
    <s v=""/>
    <s v="VERTIN 8MG 15                                "/>
    <s v="vertigo"/>
    <x v="10"/>
    <s v="TAB"/>
    <n v="5"/>
    <n v="160.56"/>
    <s v="ABBOTT HEALTHCA"/>
    <d v="2022-10-22T00:00:00"/>
    <s v="Sat"/>
    <x v="6"/>
    <s v="Post Monsson"/>
    <n v="6"/>
    <x v="2"/>
    <x v="2"/>
  </r>
  <r>
    <m/>
    <s v=""/>
    <x v="72"/>
    <x v="3"/>
    <s v=""/>
    <s v="GLIMIMARK MP2 15                             "/>
    <s v="diabetic"/>
    <x v="3"/>
    <s v="TAB"/>
    <n v="60"/>
    <n v="112.5"/>
    <s v="SUNMARKER      "/>
    <d v="2022-10-22T00:00:00"/>
    <s v="Sat"/>
    <x v="6"/>
    <s v="Post Monsson"/>
    <n v="6"/>
    <x v="2"/>
    <x v="2"/>
  </r>
  <r>
    <s v="0001989     "/>
    <s v="NO DOC"/>
    <x v="0"/>
    <x v="0"/>
    <s v="XXXXXXXXXX"/>
    <s v="NUROKIND PLUS CAPSULES 10'S                  "/>
    <s v="vitamin"/>
    <x v="2"/>
    <s v="CAP"/>
    <n v="10"/>
    <n v="105"/>
    <s v="MANKIND PHARMA "/>
    <d v="2022-10-22T00:00:00"/>
    <s v="Sat"/>
    <x v="6"/>
    <s v="Post Monsson"/>
    <n v="6"/>
    <x v="2"/>
    <x v="2"/>
  </r>
  <r>
    <m/>
    <s v=""/>
    <x v="0"/>
    <x v="3"/>
    <s v=""/>
    <s v="LOBATE-GM CREAM 15GRAM                       "/>
    <s v="dermatitis"/>
    <x v="4"/>
    <s v="TUB"/>
    <n v="1"/>
    <n v="95.21"/>
    <s v="ABBOTT HEALTHCA"/>
    <d v="2022-10-22T00:00:00"/>
    <s v="Sat"/>
    <x v="6"/>
    <s v="Post Monsson"/>
    <n v="6"/>
    <x v="2"/>
    <x v="2"/>
  </r>
  <r>
    <m/>
    <s v=""/>
    <x v="0"/>
    <x v="3"/>
    <s v=""/>
    <s v="CARDIVAS 3.125MG TABLETS 10'S                "/>
    <s v="cardiac"/>
    <x v="0"/>
    <s v="TAB"/>
    <n v="10"/>
    <n v="43.5"/>
    <s v="SUN PHARMA     "/>
    <d v="2022-10-22T00:00:00"/>
    <s v="Sat"/>
    <x v="6"/>
    <s v="Post Monsson"/>
    <n v="6"/>
    <x v="2"/>
    <x v="2"/>
  </r>
  <r>
    <s v="0001991     "/>
    <s v="NO DOC"/>
    <x v="27"/>
    <x v="29"/>
    <s v="XXXXXXXXXX"/>
    <s v="1 AL 5MG TABLETS 10'S                        "/>
    <s v="Anti allergic"/>
    <x v="6"/>
    <s v="TAB"/>
    <n v="10"/>
    <n v="31.5"/>
    <s v="FDC            "/>
    <d v="2022-10-22T00:00:00"/>
    <s v="Sat"/>
    <x v="6"/>
    <s v="Post Monsson"/>
    <n v="6"/>
    <x v="2"/>
    <x v="2"/>
  </r>
  <r>
    <m/>
    <s v=""/>
    <x v="27"/>
    <x v="3"/>
    <s v=""/>
    <s v="GLYCIPHAGE 500MG TABLETS 20'S                "/>
    <s v="diabetic"/>
    <x v="3"/>
    <s v="TAB"/>
    <n v="40"/>
    <n v="33.549999999999997"/>
    <s v="FRANCO INDIAN P"/>
    <d v="2022-10-22T00:00:00"/>
    <s v="Sat"/>
    <x v="6"/>
    <s v="Post Monsson"/>
    <n v="6"/>
    <x v="2"/>
    <x v="2"/>
  </r>
  <r>
    <m/>
    <s v=""/>
    <x v="27"/>
    <x v="3"/>
    <s v=""/>
    <s v="GLYCIPHAGE 500MG TABLETS 20'S                "/>
    <s v="diabetic"/>
    <x v="3"/>
    <s v="TAB"/>
    <n v="20"/>
    <n v="33.549999999999997"/>
    <s v="FRANCO INDIAN P"/>
    <d v="2022-10-22T00:00:00"/>
    <s v="Sat"/>
    <x v="6"/>
    <s v="Post Monsson"/>
    <n v="6"/>
    <x v="2"/>
    <x v="2"/>
  </r>
  <r>
    <m/>
    <s v=""/>
    <x v="27"/>
    <x v="3"/>
    <s v=""/>
    <s v="CALPOL TABLETS NEW PACKING 15'S              "/>
    <s v="antipyretic"/>
    <x v="7"/>
    <s v="TAB"/>
    <n v="10"/>
    <n v="16.649999999999999"/>
    <s v="GLAXO SMITHKLIN"/>
    <d v="2022-10-22T00:00:00"/>
    <s v="Sat"/>
    <x v="6"/>
    <s v="Post Monsson"/>
    <n v="6"/>
    <x v="2"/>
    <x v="2"/>
  </r>
  <r>
    <m/>
    <s v=""/>
    <x v="27"/>
    <x v="3"/>
    <s v=""/>
    <s v="NURIL 2.5MG TABLETS 10'S                     "/>
    <s v="psychiatric"/>
    <x v="1"/>
    <s v="TAB"/>
    <n v="20"/>
    <n v="21.62"/>
    <s v="USV LTD.       "/>
    <d v="2022-10-22T00:00:00"/>
    <s v="Sat"/>
    <x v="6"/>
    <s v="Post Monsson"/>
    <n v="6"/>
    <x v="2"/>
    <x v="2"/>
  </r>
  <r>
    <m/>
    <s v=""/>
    <x v="27"/>
    <x v="3"/>
    <s v=""/>
    <s v="NEUROBION FORTE TAB 30                       "/>
    <s v="multivitamin"/>
    <x v="2"/>
    <s v="TAB"/>
    <n v="30"/>
    <n v="34.700000000000003"/>
    <s v="MERCK          "/>
    <d v="2022-10-22T00:00:00"/>
    <s v="Sat"/>
    <x v="6"/>
    <s v="Post Monsson"/>
    <n v="6"/>
    <x v="2"/>
    <x v="2"/>
  </r>
  <r>
    <s v="0001992     "/>
    <s v="NO DOC"/>
    <x v="42"/>
    <x v="44"/>
    <s v="XXXXXXXXXX"/>
    <s v="TENORMIN 25MG TABLETS 14'S                   "/>
    <s v="antihypertensive"/>
    <x v="0"/>
    <s v="TAB"/>
    <n v="14"/>
    <n v="45.01"/>
    <s v="ABBOTT HEALTHCA"/>
    <d v="2022-10-22T00:00:00"/>
    <s v="Sat"/>
    <x v="6"/>
    <s v="Post Monsson"/>
    <n v="6"/>
    <x v="2"/>
    <x v="2"/>
  </r>
  <r>
    <m/>
    <s v=""/>
    <x v="42"/>
    <x v="3"/>
    <s v=""/>
    <s v="CYRA TABLETS 10'S                            "/>
    <s v="peptic ulcer"/>
    <x v="8"/>
    <s v="TAB"/>
    <n v="10"/>
    <n v="24"/>
    <s v="SYSTOPIC       "/>
    <d v="2022-10-22T00:00:00"/>
    <s v="Sat"/>
    <x v="6"/>
    <s v="Post Monsson"/>
    <n v="6"/>
    <x v="2"/>
    <x v="2"/>
  </r>
  <r>
    <m/>
    <s v=""/>
    <x v="42"/>
    <x v="3"/>
    <s v=""/>
    <s v="NICARDIA RETARD 10MG NEW PACKI 15'S          "/>
    <s v="cardiac"/>
    <x v="0"/>
    <s v="TAB"/>
    <n v="30"/>
    <n v="42.51"/>
    <s v="UNIQUE         "/>
    <d v="2022-10-22T00:00:00"/>
    <s v="Sat"/>
    <x v="6"/>
    <s v="Post Monsson"/>
    <n v="6"/>
    <x v="2"/>
    <x v="2"/>
  </r>
  <r>
    <m/>
    <s v=""/>
    <x v="42"/>
    <x v="3"/>
    <s v=""/>
    <s v="MAXGALIN 50MG CAPSULES 10'S                  "/>
    <s v="analgesic"/>
    <x v="7"/>
    <s v="CAP"/>
    <n v="10"/>
    <n v="110"/>
    <s v="SUN PHARMA     "/>
    <d v="2022-10-22T00:00:00"/>
    <s v="Sat"/>
    <x v="6"/>
    <s v="Post Monsson"/>
    <n v="6"/>
    <x v="2"/>
    <x v="2"/>
  </r>
  <r>
    <m/>
    <s v=""/>
    <x v="42"/>
    <x v="3"/>
    <s v=""/>
    <s v="ACTA PRO 15                                  "/>
    <s v="digestive"/>
    <x v="8"/>
    <s v="STR"/>
    <n v="15"/>
    <n v="217.5"/>
    <s v="SUN PHARMA     "/>
    <d v="2022-10-22T00:00:00"/>
    <s v="Sat"/>
    <x v="6"/>
    <s v="Post Monsson"/>
    <n v="6"/>
    <x v="2"/>
    <x v="2"/>
  </r>
  <r>
    <s v="0001993     "/>
    <s v="SHENBAGAM HOSPITAL                 "/>
    <x v="233"/>
    <x v="235"/>
    <s v="XXXXXXXXXX"/>
    <s v="TONACT 5MG TABLETS 15'S                      "/>
    <s v="cholesterol reducing agent"/>
    <x v="0"/>
    <s v="TAB"/>
    <n v="15"/>
    <n v="114.85"/>
    <s v="LUPIN LTD      "/>
    <d v="2022-10-22T00:00:00"/>
    <s v="Sat"/>
    <x v="6"/>
    <s v="Post Monsson"/>
    <n v="6"/>
    <x v="2"/>
    <x v="2"/>
  </r>
  <r>
    <m/>
    <s v=""/>
    <x v="233"/>
    <x v="3"/>
    <s v=""/>
    <s v="GLYCOMET 500MG TABLETS 10'S                  "/>
    <s v="diabetic"/>
    <x v="3"/>
    <s v="TAB"/>
    <n v="10"/>
    <n v="18.7"/>
    <s v="USV LTD.       "/>
    <d v="2022-10-22T00:00:00"/>
    <s v="Sat"/>
    <x v="6"/>
    <s v="Post Monsson"/>
    <n v="6"/>
    <x v="2"/>
    <x v="2"/>
  </r>
  <r>
    <m/>
    <s v=""/>
    <x v="233"/>
    <x v="3"/>
    <s v=""/>
    <s v="DULCOFLEX TABLET(FORMELY DULCO 10'S          "/>
    <s v="laxative"/>
    <x v="8"/>
    <s v="TAB"/>
    <n v="20"/>
    <n v="12.46"/>
    <s v="BOEHRINGER INGE"/>
    <d v="2022-10-22T00:00:00"/>
    <s v="Sat"/>
    <x v="6"/>
    <s v="Post Monsson"/>
    <n v="6"/>
    <x v="2"/>
    <x v="2"/>
  </r>
  <r>
    <m/>
    <s v=""/>
    <x v="233"/>
    <x v="3"/>
    <s v=""/>
    <s v="SOMPRAZ-40MG TABLETS 15'S                    "/>
    <s v="peptic ulcer"/>
    <x v="8"/>
    <s v="TAB"/>
    <n v="30"/>
    <n v="139"/>
    <s v="SUN PHARMA     "/>
    <d v="2022-10-22T00:00:00"/>
    <s v="Sat"/>
    <x v="6"/>
    <s v="Post Monsson"/>
    <n v="6"/>
    <x v="2"/>
    <x v="2"/>
  </r>
  <r>
    <s v="0001994     "/>
    <s v="LAKSHMANAN                         "/>
    <x v="3"/>
    <x v="5"/>
    <s v="XXXXXXXXXX"/>
    <s v="BETACAP TR 40MG TABLETS 10'S                 "/>
    <s v="cardiac"/>
    <x v="0"/>
    <s v="TAB"/>
    <n v="10"/>
    <n v="47.25"/>
    <s v="SUN PHARMA     "/>
    <d v="2022-10-22T00:00:00"/>
    <s v="Sat"/>
    <x v="6"/>
    <s v="Post Monsson"/>
    <n v="6"/>
    <x v="2"/>
    <x v="2"/>
  </r>
  <r>
    <s v="0001998     "/>
    <s v="DR.THIAGARAJAN                     "/>
    <x v="33"/>
    <x v="35"/>
    <s v="XXXXXXXXXX"/>
    <s v="ALLEGRA SUSPENSION 100ML                     "/>
    <s v="Anti allergic"/>
    <x v="6"/>
    <s v="BOT"/>
    <n v="1"/>
    <n v="188.78"/>
    <s v="AVENTIS        "/>
    <d v="2022-10-22T00:00:00"/>
    <s v="Sat"/>
    <x v="6"/>
    <s v="Post Monsson"/>
    <n v="6"/>
    <x v="2"/>
    <x v="2"/>
  </r>
  <r>
    <s v="0001999     "/>
    <s v="DR.RATHNAVEL                       "/>
    <x v="628"/>
    <x v="630"/>
    <s v="XXXXXXXXXX"/>
    <s v="GLYCOMET 500MG TABLETS 10'S                  "/>
    <s v="diabetic"/>
    <x v="3"/>
    <s v="TAB"/>
    <n v="20"/>
    <n v="18.7"/>
    <s v="USV LTD.       "/>
    <d v="2022-10-23T00:00:00"/>
    <s v="Sun"/>
    <x v="6"/>
    <s v="Post Monsson"/>
    <n v="7"/>
    <x v="2"/>
    <x v="2"/>
  </r>
  <r>
    <m/>
    <s v=""/>
    <x v="628"/>
    <x v="3"/>
    <s v=""/>
    <s v="CARDIVAS 6.25MG TABLETS 10'S                 "/>
    <s v="cardiac"/>
    <x v="0"/>
    <s v="TAB"/>
    <n v="10"/>
    <n v="70"/>
    <s v="SUN PHARMA     "/>
    <d v="2022-10-23T00:00:00"/>
    <s v="Sun"/>
    <x v="6"/>
    <s v="Post Monsson"/>
    <n v="7"/>
    <x v="2"/>
    <x v="2"/>
  </r>
  <r>
    <s v="0002000     "/>
    <s v="NO DOC"/>
    <x v="345"/>
    <x v="347"/>
    <s v="XXXXXXXXXX"/>
    <s v="PAN-D CAPSULES 15'S                          "/>
    <s v="peptic ulcer"/>
    <x v="8"/>
    <s v="CAP"/>
    <n v="15"/>
    <n v="199"/>
    <s v="ALKEM LABOURATO"/>
    <d v="2022-10-23T00:00:00"/>
    <s v="Sun"/>
    <x v="6"/>
    <s v="Post Monsson"/>
    <n v="7"/>
    <x v="2"/>
    <x v="2"/>
  </r>
  <r>
    <s v="0002002     "/>
    <s v="NO DOC"/>
    <x v="0"/>
    <x v="0"/>
    <s v="XXXXXXXXXX"/>
    <s v="PINOM 20MG TABLETS 15'S                      "/>
    <s v="antihypertensive"/>
    <x v="0"/>
    <s v="TAB"/>
    <n v="15"/>
    <n v="177.65"/>
    <s v="LUPIN LTD      "/>
    <d v="2022-10-23T00:00:00"/>
    <s v="Sun"/>
    <x v="6"/>
    <s v="Post Monsson"/>
    <n v="7"/>
    <x v="2"/>
    <x v="2"/>
  </r>
  <r>
    <s v="0002003     "/>
    <s v="NO DOC"/>
    <x v="0"/>
    <x v="0"/>
    <s v="XXXXXXXXXX"/>
    <s v="ACEMIZ S TABLETS 10'S                        "/>
    <s v="anti inflammatory"/>
    <x v="7"/>
    <s v="TAB"/>
    <n v="2"/>
    <n v="115.44"/>
    <s v="LUPIN LTD      "/>
    <d v="2022-10-23T00:00:00"/>
    <s v="Sun"/>
    <x v="6"/>
    <s v="Post Monsson"/>
    <n v="7"/>
    <x v="2"/>
    <x v="2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2-10-23T00:00:00"/>
    <s v="Sun"/>
    <x v="6"/>
    <s v="Post Monsson"/>
    <n v="7"/>
    <x v="2"/>
    <x v="2"/>
  </r>
  <r>
    <s v="0002004     "/>
    <s v="NO DOC"/>
    <x v="0"/>
    <x v="0"/>
    <s v="XXXXXXXXXX"/>
    <s v="LIVOGEN CAPTABS NEW PACKING 15'S             "/>
    <s v="iron anaemic"/>
    <x v="2"/>
    <s v="TAB"/>
    <n v="30"/>
    <n v="76.099999999999994"/>
    <s v="MERCK          "/>
    <d v="2022-10-23T00:00:00"/>
    <s v="Sun"/>
    <x v="6"/>
    <s v="Post Monsson"/>
    <n v="7"/>
    <x v="2"/>
    <x v="2"/>
  </r>
  <r>
    <m/>
    <s v=""/>
    <x v="0"/>
    <x v="3"/>
    <s v=""/>
    <s v="TRAPIC MF TABLETS 10'S                       "/>
    <s v="haemostatic"/>
    <x v="17"/>
    <s v="TAB"/>
    <n v="6"/>
    <n v="394"/>
    <s v="SUN PHARMA     "/>
    <d v="2022-10-23T00:00:00"/>
    <s v="Sun"/>
    <x v="6"/>
    <s v="Post Monsson"/>
    <n v="7"/>
    <x v="2"/>
    <x v="2"/>
  </r>
  <r>
    <s v="0002005     "/>
    <s v="NO DOC"/>
    <x v="0"/>
    <x v="0"/>
    <s v="XXXXXXXXXX"/>
    <s v="ATORVA 10 15                                 "/>
    <s v="atherosclerosis"/>
    <x v="0"/>
    <s v="STR"/>
    <n v="20"/>
    <n v="102.31"/>
    <s v="ZYDUS ALIDAC   "/>
    <d v="2022-10-23T00:00:00"/>
    <s v="Sun"/>
    <x v="6"/>
    <s v="Post Monsson"/>
    <n v="7"/>
    <x v="2"/>
    <x v="2"/>
  </r>
  <r>
    <s v="0002006     "/>
    <s v="NO DOC"/>
    <x v="0"/>
    <x v="0"/>
    <s v="XXXXXXXXXX"/>
    <s v="ENCORATE CHRONO 500MG TABLETS 10'S           "/>
    <s v="psychiatric"/>
    <x v="1"/>
    <s v="TAB"/>
    <n v="10"/>
    <n v="121.15"/>
    <s v="SUN PHARMA     "/>
    <d v="2022-10-23T00:00:00"/>
    <s v="Sun"/>
    <x v="6"/>
    <s v="Post Monsson"/>
    <n v="7"/>
    <x v="2"/>
    <x v="2"/>
  </r>
  <r>
    <s v="0002007     "/>
    <s v="NO DOC"/>
    <x v="53"/>
    <x v="55"/>
    <s v="XXXXXXXXXX"/>
    <s v="EVION LC TABLETS 10'S                        "/>
    <s v="vitamin"/>
    <x v="2"/>
    <s v="TAB"/>
    <n v="20"/>
    <n v="51.8"/>
    <s v="MERCK          "/>
    <d v="2022-10-23T00:00:00"/>
    <s v="Sun"/>
    <x v="6"/>
    <s v="Post Monsson"/>
    <n v="7"/>
    <x v="2"/>
    <x v="2"/>
  </r>
  <r>
    <m/>
    <s v=""/>
    <x v="53"/>
    <x v="3"/>
    <s v=""/>
    <s v="NUROKIND PLUS CAPSULES 10'S                  "/>
    <s v="vitamin"/>
    <x v="2"/>
    <s v="CAP"/>
    <n v="20"/>
    <n v="105"/>
    <s v="MANKIND PHARMA "/>
    <d v="2022-10-23T00:00:00"/>
    <s v="Sun"/>
    <x v="6"/>
    <s v="Post Monsson"/>
    <n v="7"/>
    <x v="2"/>
    <x v="2"/>
  </r>
  <r>
    <m/>
    <s v=""/>
    <x v="53"/>
    <x v="3"/>
    <s v=""/>
    <s v="STRESNIL 0.5MG TABLETS 10'S                  "/>
    <s v="psychiatric"/>
    <x v="1"/>
    <s v="TAB"/>
    <n v="40"/>
    <n v="32.799999999999997"/>
    <s v="ARISTO PHARMACE"/>
    <d v="2022-10-23T00:00:00"/>
    <s v="Sun"/>
    <x v="6"/>
    <s v="Post Monsson"/>
    <n v="7"/>
    <x v="2"/>
    <x v="2"/>
  </r>
  <r>
    <m/>
    <s v=""/>
    <x v="53"/>
    <x v="3"/>
    <s v=""/>
    <s v="DOXY-1 LDR FORTE CAPSULES 10'S               "/>
    <s v="antibiotic"/>
    <x v="5"/>
    <s v="CAP"/>
    <n v="20"/>
    <n v="104.75"/>
    <s v="USV LTD.       "/>
    <d v="2022-10-23T00:00:00"/>
    <s v="Sun"/>
    <x v="6"/>
    <s v="Post Monsson"/>
    <n v="7"/>
    <x v="2"/>
    <x v="2"/>
  </r>
  <r>
    <m/>
    <s v=""/>
    <x v="53"/>
    <x v="3"/>
    <s v=""/>
    <s v="RENERVE PLUS INJECTION 2ML                   "/>
    <s v="vitamin"/>
    <x v="2"/>
    <s v="AMP"/>
    <n v="1"/>
    <n v="122.85"/>
    <s v="STRIDES ARCOLAB"/>
    <d v="2022-10-23T00:00:00"/>
    <s v="Sun"/>
    <x v="6"/>
    <s v="Post Monsson"/>
    <n v="7"/>
    <x v="2"/>
    <x v="2"/>
  </r>
  <r>
    <m/>
    <s v=""/>
    <x v="53"/>
    <x v="3"/>
    <s v=""/>
    <s v="NEUROBION FORTE TAB 30                       "/>
    <s v="multivitamin"/>
    <x v="2"/>
    <s v="TAB"/>
    <n v="30"/>
    <n v="34.700000000000003"/>
    <s v="MERCK          "/>
    <d v="2022-10-23T00:00:00"/>
    <s v="Sun"/>
    <x v="6"/>
    <s v="Post Monsson"/>
    <n v="7"/>
    <x v="2"/>
    <x v="2"/>
  </r>
  <r>
    <m/>
    <s v=""/>
    <x v="53"/>
    <x v="3"/>
    <s v=""/>
    <s v="GALVUS MET 50/500 15                         "/>
    <s v="diabetic"/>
    <x v="3"/>
    <s v="PCS"/>
    <n v="30"/>
    <n v="328.5"/>
    <s v="MSD            "/>
    <d v="2022-10-23T00:00:00"/>
    <s v="Sun"/>
    <x v="6"/>
    <s v="Post Monsson"/>
    <n v="7"/>
    <x v="2"/>
    <x v="2"/>
  </r>
  <r>
    <m/>
    <s v=""/>
    <x v="53"/>
    <x v="3"/>
    <s v=""/>
    <s v="AMARYL M1 MG{20} 20                          "/>
    <s v="diabetic"/>
    <x v="3"/>
    <s v="TAB"/>
    <n v="60"/>
    <n v="242.84"/>
    <s v="ABBOTT HEALTHCA"/>
    <d v="2022-10-23T00:00:00"/>
    <s v="Sun"/>
    <x v="6"/>
    <s v="Post Monsson"/>
    <n v="7"/>
    <x v="2"/>
    <x v="2"/>
  </r>
  <r>
    <s v="0002008     "/>
    <s v="NO DOC"/>
    <x v="0"/>
    <x v="0"/>
    <s v="XXXXXXXXXX"/>
    <s v="MIXTARD 30HM PENFIL CATRIDGE                 "/>
    <s v="insulin"/>
    <x v="3"/>
    <s v="CAT"/>
    <n v="2"/>
    <n v="350.9"/>
    <s v="NOVO NORDISK   "/>
    <d v="2022-10-23T00:00:00"/>
    <s v="Sun"/>
    <x v="6"/>
    <s v="Post Monsson"/>
    <n v="7"/>
    <x v="2"/>
    <x v="2"/>
  </r>
  <r>
    <s v="0002009     "/>
    <s v="DR.MUTHUKRISHNAN                   "/>
    <x v="681"/>
    <x v="683"/>
    <s v="XXXXXXXXXX"/>
    <s v="VELOZ 20MG TABLETS 15'S                      "/>
    <s v="peptic ulcer"/>
    <x v="8"/>
    <s v="TAB"/>
    <n v="15"/>
    <n v="155.4"/>
    <s v="TORRENT        "/>
    <d v="2022-10-23T00:00:00"/>
    <s v="Sun"/>
    <x v="6"/>
    <s v="Post Monsson"/>
    <n v="7"/>
    <x v="2"/>
    <x v="2"/>
  </r>
  <r>
    <s v="0002011     "/>
    <s v="DR.SHANMUGAM                       "/>
    <x v="128"/>
    <x v="130"/>
    <s v="XXXXXXXXXX"/>
    <s v="ROSUVAS 10MG TABLETS NEW PACKI 15'S          "/>
    <s v="cholesterol reducing agent"/>
    <x v="0"/>
    <s v="TAB"/>
    <n v="7"/>
    <n v="292"/>
    <s v="RANBAXY        "/>
    <d v="2022-10-23T00:00:00"/>
    <s v="Sun"/>
    <x v="6"/>
    <s v="Post Monsson"/>
    <n v="7"/>
    <x v="2"/>
    <x v="2"/>
  </r>
  <r>
    <m/>
    <s v=""/>
    <x v="128"/>
    <x v="3"/>
    <s v=""/>
    <s v="TAZLOC 40MG TABLETS 10'S                     "/>
    <s v="antihypertensive"/>
    <x v="0"/>
    <s v="TAB"/>
    <n v="10"/>
    <n v="81.95"/>
    <s v="USV LTD.       "/>
    <d v="2022-10-23T00:00:00"/>
    <s v="Sun"/>
    <x v="6"/>
    <s v="Post Monsson"/>
    <n v="7"/>
    <x v="2"/>
    <x v="2"/>
  </r>
  <r>
    <m/>
    <s v=""/>
    <x v="128"/>
    <x v="3"/>
    <s v=""/>
    <s v="GLIMISAVE MV 2MG TABLETS 15'S                "/>
    <s v="diabetic"/>
    <x v="3"/>
    <s v="TAB"/>
    <n v="15"/>
    <n v="278.54000000000002"/>
    <s v="ERIS           "/>
    <d v="2022-10-23T00:00:00"/>
    <s v="Sun"/>
    <x v="6"/>
    <s v="Post Monsson"/>
    <n v="7"/>
    <x v="2"/>
    <x v="2"/>
  </r>
  <r>
    <s v="0002012     "/>
    <s v="DR.SHANMUGAM                       "/>
    <x v="59"/>
    <x v="61"/>
    <s v="XXXXXXXXXX"/>
    <s v="GLIZID MV TAB 10                             "/>
    <s v="diabetic"/>
    <x v="3"/>
    <s v="TAB"/>
    <n v="2"/>
    <n v="154.6"/>
    <s v="WOCKHARDT LIMIT"/>
    <d v="2022-10-23T00:00:00"/>
    <s v="Sun"/>
    <x v="6"/>
    <s v="Post Monsson"/>
    <n v="7"/>
    <x v="2"/>
    <x v="2"/>
  </r>
  <r>
    <s v="0002013     "/>
    <s v="NO DOC"/>
    <x v="0"/>
    <x v="0"/>
    <s v="XXXXXXXXXX"/>
    <s v="OFLOX-OZ TAB 1*10                            "/>
    <s v="antibiotic"/>
    <x v="5"/>
    <s v="TAB"/>
    <n v="6"/>
    <n v="165.41"/>
    <s v="CIPLA          "/>
    <d v="2022-10-23T00:00:00"/>
    <s v="Sun"/>
    <x v="6"/>
    <s v="Post Monsson"/>
    <n v="7"/>
    <x v="2"/>
    <x v="2"/>
  </r>
  <r>
    <m/>
    <s v=""/>
    <x v="0"/>
    <x v="3"/>
    <s v=""/>
    <s v="LOPARET TABLETS 10'S                         "/>
    <s v="antidiarrhoeal"/>
    <x v="8"/>
    <s v="TAB"/>
    <n v="6"/>
    <n v="24.52"/>
    <s v="RETORT PHARMACE"/>
    <d v="2022-10-23T00:00:00"/>
    <s v="Sun"/>
    <x v="6"/>
    <s v="Post Monsson"/>
    <n v="7"/>
    <x v="2"/>
    <x v="2"/>
  </r>
  <r>
    <s v="0002014     "/>
    <s v="NO DOC"/>
    <x v="0"/>
    <x v="0"/>
    <s v="XXXXXXXXXX"/>
    <s v="AZAX 500MG TABLETS 3'S                       "/>
    <s v="antibiotic"/>
    <x v="5"/>
    <s v="TAB"/>
    <n v="3"/>
    <n v="71.63"/>
    <s v="RANBAXY        "/>
    <d v="2022-10-23T00:00:00"/>
    <s v="Sun"/>
    <x v="6"/>
    <s v="Post Monsson"/>
    <n v="7"/>
    <x v="2"/>
    <x v="2"/>
  </r>
  <r>
    <m/>
    <s v=""/>
    <x v="0"/>
    <x v="3"/>
    <s v=""/>
    <s v="MONTEK LC KID TABLETS 10'S                   "/>
    <s v="Anti allergic"/>
    <x v="6"/>
    <s v="TAB"/>
    <n v="5"/>
    <n v="117"/>
    <s v="SUN PHARMA     "/>
    <d v="2022-10-23T00:00:00"/>
    <s v="Sun"/>
    <x v="6"/>
    <s v="Post Monsson"/>
    <n v="7"/>
    <x v="2"/>
    <x v="2"/>
  </r>
  <r>
    <s v="0002015     "/>
    <s v="NO DOC"/>
    <x v="91"/>
    <x v="93"/>
    <s v="XXXXXXXXXX"/>
    <s v="CHYMORAL FORTE TABLETS 20'S                  "/>
    <s v="anti inflammatory"/>
    <x v="7"/>
    <s v="TAB"/>
    <n v="6"/>
    <n v="423.4"/>
    <s v="ELDER          "/>
    <d v="2022-10-24T00:00:00"/>
    <s v="Mon"/>
    <x v="6"/>
    <s v="Post Monsson"/>
    <n v="1"/>
    <x v="2"/>
    <x v="2"/>
  </r>
  <r>
    <m/>
    <s v=""/>
    <x v="91"/>
    <x v="3"/>
    <s v=""/>
    <s v="TELMA 40MG NEW 30'S STRIP PACK 30'S          "/>
    <s v="antihypertensive"/>
    <x v="0"/>
    <s v="TAB"/>
    <n v="30"/>
    <n v="222.1"/>
    <s v="GLENMARK PHARMA"/>
    <d v="2022-10-24T00:00:00"/>
    <s v="Mon"/>
    <x v="6"/>
    <s v="Post Monsson"/>
    <n v="1"/>
    <x v="2"/>
    <x v="2"/>
  </r>
  <r>
    <s v="0002016     "/>
    <s v="NO DOC"/>
    <x v="0"/>
    <x v="0"/>
    <s v="XXXXXXXXXX"/>
    <s v="BETNOVATE OIN 20GRAM                         "/>
    <s v="antifungal"/>
    <x v="4"/>
    <s v="TUB"/>
    <n v="1"/>
    <n v="20.81"/>
    <s v="GLAXO SMITHKLIN"/>
    <d v="2022-10-24T00:00:00"/>
    <s v="Mon"/>
    <x v="6"/>
    <s v="Post Monsson"/>
    <n v="1"/>
    <x v="2"/>
    <x v="2"/>
  </r>
  <r>
    <m/>
    <s v=""/>
    <x v="0"/>
    <x v="3"/>
    <s v=""/>
    <s v="DOLO 650MG TABLETS 15'S                      "/>
    <s v="antipyretic"/>
    <x v="7"/>
    <s v="TAB"/>
    <n v="15"/>
    <n v="34.270000000000003"/>
    <s v="MICRO LABS LIMI"/>
    <d v="2022-10-24T00:00:00"/>
    <s v="Mon"/>
    <x v="6"/>
    <s v="Post Monsson"/>
    <n v="1"/>
    <x v="2"/>
    <x v="2"/>
  </r>
  <r>
    <m/>
    <s v=""/>
    <x v="0"/>
    <x v="3"/>
    <s v=""/>
    <s v="DULCOFLEX TABLET(FORMELY DULCO 10'S          "/>
    <s v="laxative"/>
    <x v="8"/>
    <s v="TAB"/>
    <n v="40"/>
    <n v="12.46"/>
    <s v="BOEHRINGER INGE"/>
    <d v="2022-10-24T00:00:00"/>
    <s v="Mon"/>
    <x v="6"/>
    <s v="Post Monsson"/>
    <n v="1"/>
    <x v="2"/>
    <x v="2"/>
  </r>
  <r>
    <s v="0002017     "/>
    <s v="DR.MALATHI                         "/>
    <x v="3"/>
    <x v="5"/>
    <s v="XXXXXXXXXX"/>
    <s v="AMLODAC 2.5MG TABLETS NEW PACK 30            "/>
    <s v="hypertension"/>
    <x v="0"/>
    <s v="TAB"/>
    <n v="30"/>
    <n v="61.59"/>
    <s v="ZYDUS CARDIVA  "/>
    <d v="2022-10-24T00:00:00"/>
    <s v="Mon"/>
    <x v="6"/>
    <s v="Post Monsson"/>
    <n v="1"/>
    <x v="2"/>
    <x v="2"/>
  </r>
  <r>
    <s v="0002018     "/>
    <s v="NO DOC"/>
    <x v="0"/>
    <x v="0"/>
    <s v="XXXXXXXXXX"/>
    <s v="CIPZEN 10MG FORTE TABLETS 10'S               "/>
    <s v="anti inflammatory"/>
    <x v="7"/>
    <s v="TAB"/>
    <n v="10"/>
    <n v="107.5"/>
    <s v="CIPLA          "/>
    <d v="2022-10-24T00:00:00"/>
    <s v="Mon"/>
    <x v="6"/>
    <s v="Post Monsson"/>
    <n v="1"/>
    <x v="2"/>
    <x v="2"/>
  </r>
  <r>
    <m/>
    <s v=""/>
    <x v="0"/>
    <x v="3"/>
    <s v=""/>
    <s v="ZIFI 200MG TABLETS 10'S                      "/>
    <s v="antibiotic"/>
    <x v="5"/>
    <s v="TAB"/>
    <n v="10"/>
    <n v="119"/>
    <s v="FDC            "/>
    <d v="2022-10-24T00:00:00"/>
    <s v="Mon"/>
    <x v="6"/>
    <s v="Post Monsson"/>
    <n v="1"/>
    <x v="2"/>
    <x v="2"/>
  </r>
  <r>
    <s v="0002019     "/>
    <s v="SUDHIR                             "/>
    <x v="336"/>
    <x v="338"/>
    <s v="XXXXXXXXXX"/>
    <s v="GLYNASE TABLETS 10'S                         "/>
    <s v="diabetic"/>
    <x v="3"/>
    <s v="TAB"/>
    <n v="60"/>
    <n v="8.11"/>
    <s v="USV LTD.       "/>
    <d v="2022-10-24T00:00:00"/>
    <s v="Mon"/>
    <x v="6"/>
    <s v="Post Monsson"/>
    <n v="1"/>
    <x v="2"/>
    <x v="2"/>
  </r>
  <r>
    <m/>
    <s v=""/>
    <x v="336"/>
    <x v="3"/>
    <s v=""/>
    <s v="GLYNASE TABLETS 10'S                         "/>
    <s v="diabetic"/>
    <x v="3"/>
    <s v="TAB"/>
    <n v="30"/>
    <n v="8.11"/>
    <s v="USV LTD.       "/>
    <d v="2022-10-24T00:00:00"/>
    <s v="Mon"/>
    <x v="6"/>
    <s v="Post Monsson"/>
    <n v="1"/>
    <x v="2"/>
    <x v="2"/>
  </r>
  <r>
    <s v="0002020     "/>
    <s v="VIKRAM HOSPITAL                    "/>
    <x v="40"/>
    <x v="42"/>
    <s v="XXXXXXXXXX"/>
    <s v="GLYCIPHAGE 500MG TABLETS 20'S                "/>
    <s v="diabetic"/>
    <x v="3"/>
    <s v="TAB"/>
    <n v="40"/>
    <n v="37.15"/>
    <s v="FRANCO INDIAN P"/>
    <d v="2022-10-24T00:00:00"/>
    <s v="Mon"/>
    <x v="6"/>
    <s v="Post Monsson"/>
    <n v="1"/>
    <x v="2"/>
    <x v="2"/>
  </r>
  <r>
    <m/>
    <s v=""/>
    <x v="40"/>
    <x v="3"/>
    <s v=""/>
    <s v="ZINCOVIT TABLETS 15'S                        "/>
    <s v="vitamin"/>
    <x v="2"/>
    <s v="TAB"/>
    <n v="30"/>
    <n v="105"/>
    <s v="APEX LABORATOTO"/>
    <d v="2022-10-24T00:00:00"/>
    <s v="Mon"/>
    <x v="6"/>
    <s v="Post Monsson"/>
    <n v="1"/>
    <x v="2"/>
    <x v="2"/>
  </r>
  <r>
    <m/>
    <s v=""/>
    <x v="40"/>
    <x v="3"/>
    <s v=""/>
    <s v="CLOPILAR 75MG TABLETS 10'S                   "/>
    <s v="anticoagulant"/>
    <x v="0"/>
    <s v="TAB"/>
    <n v="30"/>
    <n v="53"/>
    <s v="LARION LIFE SCI"/>
    <d v="2022-10-24T00:00:00"/>
    <s v="Mon"/>
    <x v="6"/>
    <s v="Post Monsson"/>
    <n v="1"/>
    <x v="2"/>
    <x v="2"/>
  </r>
  <r>
    <m/>
    <s v=""/>
    <x v="40"/>
    <x v="3"/>
    <s v=""/>
    <s v="BETAVERT TABLETS 10'S                        "/>
    <s v="antihistamine"/>
    <x v="6"/>
    <s v="TAB"/>
    <n v="90"/>
    <n v="77"/>
    <s v="SUN PHARMA     "/>
    <d v="2022-10-24T00:00:00"/>
    <s v="Mon"/>
    <x v="6"/>
    <s v="Post Monsson"/>
    <n v="1"/>
    <x v="2"/>
    <x v="2"/>
  </r>
  <r>
    <s v="0002021     "/>
    <s v="NO DOC"/>
    <x v="0"/>
    <x v="0"/>
    <s v="XXXXXXXXXX"/>
    <s v="TELSARTAN 40MG TABELT 14'S                   "/>
    <s v="antihypertensive"/>
    <x v="0"/>
    <s v="STR"/>
    <n v="2"/>
    <n v="114.13"/>
    <s v="DR. REDDY'S(REC"/>
    <d v="2022-10-24T00:00:00"/>
    <s v="Mon"/>
    <x v="6"/>
    <s v="Post Monsson"/>
    <n v="1"/>
    <x v="2"/>
    <x v="2"/>
  </r>
  <r>
    <m/>
    <s v=""/>
    <x v="0"/>
    <x v="3"/>
    <s v=""/>
    <s v="GLYCOMET-GP 2MG TABLETS 15'S                 "/>
    <s v="diabetic"/>
    <x v="3"/>
    <s v="TAB"/>
    <n v="2"/>
    <n v="170.75"/>
    <s v="USV LTD.       "/>
    <d v="2022-10-24T00:00:00"/>
    <s v="Mon"/>
    <x v="6"/>
    <s v="Post Monsson"/>
    <n v="1"/>
    <x v="2"/>
    <x v="2"/>
  </r>
  <r>
    <s v="0002022     "/>
    <s v="DR.LAKSHMI GANESH                  "/>
    <x v="36"/>
    <x v="38"/>
    <s v="XXXXXXXXXX"/>
    <s v="METOLAR-XR-50MG CAPSULES 15'S                "/>
    <s v="cardiac"/>
    <x v="0"/>
    <s v="CAP"/>
    <n v="30"/>
    <n v="97.08"/>
    <s v="CIPLA          "/>
    <d v="2022-10-24T00:00:00"/>
    <s v="Mon"/>
    <x v="6"/>
    <s v="Post Monsson"/>
    <n v="1"/>
    <x v="2"/>
    <x v="2"/>
  </r>
  <r>
    <m/>
    <s v=""/>
    <x v="36"/>
    <x v="3"/>
    <s v=""/>
    <s v="GEMITROL CAPSULES 15'S                       "/>
    <s v="calcium"/>
    <x v="2"/>
    <s v="CAP"/>
    <n v="30"/>
    <n v="307.60000000000002"/>
    <s v="TORRENT        "/>
    <d v="2022-10-24T00:00:00"/>
    <s v="Mon"/>
    <x v="6"/>
    <s v="Post Monsson"/>
    <n v="1"/>
    <x v="2"/>
    <x v="2"/>
  </r>
  <r>
    <m/>
    <s v=""/>
    <x v="36"/>
    <x v="3"/>
    <s v=""/>
    <s v="ALPRAX 0.5MG TABLETS 15'S                    "/>
    <s v="anxiolytic"/>
    <x v="1"/>
    <s v="TAB"/>
    <n v="15"/>
    <n v="60.85"/>
    <s v="TORRENT        "/>
    <d v="2022-10-24T00:00:00"/>
    <s v="Mon"/>
    <x v="6"/>
    <s v="Post Monsson"/>
    <n v="1"/>
    <x v="2"/>
    <x v="2"/>
  </r>
  <r>
    <m/>
    <s v=""/>
    <x v="36"/>
    <x v="3"/>
    <s v=""/>
    <s v="ALPRAX 0.5MG TABLETS 15'S                    "/>
    <s v="anxiolytic"/>
    <x v="1"/>
    <s v="TAB"/>
    <n v="15"/>
    <n v="60.85"/>
    <s v="TORRENT        "/>
    <d v="2022-10-24T00:00:00"/>
    <s v="Mon"/>
    <x v="6"/>
    <s v="Post Monsson"/>
    <n v="1"/>
    <x v="2"/>
    <x v="2"/>
  </r>
  <r>
    <m/>
    <s v=""/>
    <x v="36"/>
    <x v="3"/>
    <s v=""/>
    <s v="LOSAR 50MG TABLETS 15'S                      "/>
    <s v="antihypertensive"/>
    <x v="0"/>
    <s v="TAB"/>
    <n v="30"/>
    <n v="130.44999999999999"/>
    <s v="UNICHEM        "/>
    <d v="2022-10-24T00:00:00"/>
    <s v="Mon"/>
    <x v="6"/>
    <s v="Post Monsson"/>
    <n v="1"/>
    <x v="2"/>
    <x v="2"/>
  </r>
  <r>
    <m/>
    <s v=""/>
    <x v="36"/>
    <x v="3"/>
    <s v=""/>
    <s v="ECOSPRIN 75MG TABLETS 14'S                   "/>
    <s v="anticoagulant"/>
    <x v="0"/>
    <s v="TAB"/>
    <n v="28"/>
    <n v="5.33"/>
    <s v="USV LTD.       "/>
    <d v="2022-10-24T00:00:00"/>
    <s v="Mon"/>
    <x v="6"/>
    <s v="Post Monsson"/>
    <n v="1"/>
    <x v="2"/>
    <x v="2"/>
  </r>
  <r>
    <m/>
    <s v=""/>
    <x v="36"/>
    <x v="3"/>
    <s v=""/>
    <s v="CARDACE 2.5MG TABLETS 15'S                   "/>
    <s v="cardiac"/>
    <x v="0"/>
    <s v="TAB"/>
    <n v="30"/>
    <n v="92.8"/>
    <s v="AVENTIS        "/>
    <d v="2022-10-24T00:00:00"/>
    <s v="Mon"/>
    <x v="6"/>
    <s v="Post Monsson"/>
    <n v="1"/>
    <x v="2"/>
    <x v="2"/>
  </r>
  <r>
    <m/>
    <s v=""/>
    <x v="36"/>
    <x v="3"/>
    <s v=""/>
    <s v="RANITIN 150MG 40                             "/>
    <s v="peptic ulcer"/>
    <x v="8"/>
    <s v="TAB"/>
    <n v="30"/>
    <n v="49.28"/>
    <s v="TORRENT        "/>
    <d v="2022-10-24T00:00:00"/>
    <s v="Mon"/>
    <x v="6"/>
    <s v="Post Monsson"/>
    <n v="1"/>
    <x v="2"/>
    <x v="2"/>
  </r>
  <r>
    <s v="0002023     "/>
    <s v="NO DOC"/>
    <x v="0"/>
    <x v="0"/>
    <s v="XXXXXXXXXX"/>
    <s v="TAXIM-O 200MG TABLETS 10'S                   "/>
    <s v="antibiotic"/>
    <x v="5"/>
    <s v="TAB"/>
    <n v="6"/>
    <n v="107.72"/>
    <s v="ALKEM LABOURATO"/>
    <d v="2022-10-24T00:00:00"/>
    <s v="Mon"/>
    <x v="6"/>
    <s v="Post Monsson"/>
    <n v="1"/>
    <x v="2"/>
    <x v="2"/>
  </r>
  <r>
    <m/>
    <s v=""/>
    <x v="0"/>
    <x v="3"/>
    <s v=""/>
    <s v="ALLEGRA M TABLETS 10'S                       "/>
    <s v="Anti allergic"/>
    <x v="6"/>
    <s v="TAB"/>
    <n v="6"/>
    <n v="241.48"/>
    <s v="SANOFI         "/>
    <d v="2022-10-24T00:00:00"/>
    <s v="Mon"/>
    <x v="6"/>
    <s v="Post Monsson"/>
    <n v="1"/>
    <x v="2"/>
    <x v="2"/>
  </r>
  <r>
    <s v="0002024     "/>
    <s v="NO DOC"/>
    <x v="0"/>
    <x v="0"/>
    <s v="XXXXXXXXXX"/>
    <s v="AMLONG 5MG TABLETS 15'S                      "/>
    <s v="hypertension"/>
    <x v="0"/>
    <s v="TAB"/>
    <n v="15"/>
    <n v="48.55"/>
    <s v="MICRO LABS LIMI"/>
    <d v="2022-10-24T00:00:00"/>
    <s v="Mon"/>
    <x v="6"/>
    <s v="Post Monsson"/>
    <n v="1"/>
    <x v="2"/>
    <x v="2"/>
  </r>
  <r>
    <m/>
    <s v=""/>
    <x v="0"/>
    <x v="3"/>
    <s v=""/>
    <s v="ENVAS 5MG TABLETS 15'S                       "/>
    <s v="cardiac"/>
    <x v="0"/>
    <s v="TAB"/>
    <n v="15"/>
    <n v="59.82"/>
    <s v="CADILA PHARMACE"/>
    <d v="2022-10-24T00:00:00"/>
    <s v="Mon"/>
    <x v="6"/>
    <s v="Post Monsson"/>
    <n v="1"/>
    <x v="2"/>
    <x v="2"/>
  </r>
  <r>
    <s v="0002025     "/>
    <s v="NO DOC"/>
    <x v="20"/>
    <x v="22"/>
    <s v="XXXXXXXXXX"/>
    <s v="NORFLOX 400MG TABLETS 10'S                   "/>
    <s v="antibiotic"/>
    <x v="5"/>
    <s v="TAB"/>
    <n v="10"/>
    <n v="78.06"/>
    <s v="CIPLA          "/>
    <d v="2022-10-24T00:00:00"/>
    <s v="Mon"/>
    <x v="6"/>
    <s v="Post Monsson"/>
    <n v="1"/>
    <x v="2"/>
    <x v="2"/>
  </r>
  <r>
    <s v="0002026     "/>
    <s v="VELAMMAL HOSPITAL                  "/>
    <x v="71"/>
    <x v="73"/>
    <s v="XXXXXXXXXX"/>
    <s v="GLYNASE MF TABLETS 10'S                      "/>
    <s v="diabetic"/>
    <x v="3"/>
    <s v="TAB"/>
    <n v="60"/>
    <n v="20.350000000000001"/>
    <s v="USV LTD.       "/>
    <d v="2022-10-24T00:00:00"/>
    <s v="Mon"/>
    <x v="6"/>
    <s v="Post Monsson"/>
    <n v="1"/>
    <x v="2"/>
    <x v="2"/>
  </r>
  <r>
    <m/>
    <s v=""/>
    <x v="71"/>
    <x v="3"/>
    <s v=""/>
    <s v="LINOTRIL-0.5MG TABLETS 10'S                  "/>
    <s v="psychiatric"/>
    <x v="1"/>
    <s v="TAB"/>
    <n v="30"/>
    <n v="34.6"/>
    <s v="LINUX LABS     "/>
    <d v="2022-10-24T00:00:00"/>
    <s v="Mon"/>
    <x v="6"/>
    <s v="Post Monsson"/>
    <n v="1"/>
    <x v="2"/>
    <x v="2"/>
  </r>
  <r>
    <m/>
    <s v=""/>
    <x v="71"/>
    <x v="3"/>
    <s v=""/>
    <s v="OLEANZ 5MG TABLETS 10'S                      "/>
    <s v="psychiatric"/>
    <x v="1"/>
    <s v="TAB"/>
    <n v="30"/>
    <n v="50"/>
    <s v="SUN PHARMA     "/>
    <d v="2022-10-24T00:00:00"/>
    <s v="Mon"/>
    <x v="6"/>
    <s v="Post Monsson"/>
    <n v="1"/>
    <x v="2"/>
    <x v="2"/>
  </r>
  <r>
    <s v="0002027     "/>
    <s v="NO DOC"/>
    <x v="0"/>
    <x v="0"/>
    <s v="XXXXXXXXXX"/>
    <s v="VOLIBO 0.3MG TABLETS 10'S                    "/>
    <s v="diabetic"/>
    <x v="3"/>
    <s v="TAB"/>
    <n v="10"/>
    <n v="137"/>
    <s v="SUN PHARMA     "/>
    <d v="2022-10-24T00:00:00"/>
    <s v="Mon"/>
    <x v="6"/>
    <s v="Post Monsson"/>
    <n v="1"/>
    <x v="2"/>
    <x v="2"/>
  </r>
  <r>
    <s v="0002029     "/>
    <s v="DR.PRABHU  SANKAR                  "/>
    <x v="93"/>
    <x v="95"/>
    <s v="XXXXXXXXXX"/>
    <s v="SHELCAL 500MG TABLETS 15'S                   "/>
    <s v="calcium"/>
    <x v="2"/>
    <s v="TAB"/>
    <n v="20"/>
    <n v="119.5"/>
    <s v="ELDER          "/>
    <d v="2022-10-24T00:00:00"/>
    <s v="Mon"/>
    <x v="6"/>
    <s v="Post Monsson"/>
    <n v="1"/>
    <x v="2"/>
    <x v="2"/>
  </r>
  <r>
    <m/>
    <s v=""/>
    <x v="93"/>
    <x v="3"/>
    <s v=""/>
    <s v="ZINDAC 150MG TABLETS 10'S                    "/>
    <s v="peptic ulcer"/>
    <x v="8"/>
    <s v="TAB"/>
    <n v="6"/>
    <n v="13.66"/>
    <s v="MARTIN &amp; HARRIS"/>
    <d v="2022-10-24T00:00:00"/>
    <s v="Mon"/>
    <x v="6"/>
    <s v="Post Monsson"/>
    <n v="1"/>
    <x v="2"/>
    <x v="2"/>
  </r>
  <r>
    <m/>
    <s v=""/>
    <x v="93"/>
    <x v="3"/>
    <s v=""/>
    <s v="VERTIN 8MG 15                                "/>
    <s v="vertigo"/>
    <x v="10"/>
    <s v="TAB"/>
    <n v="20"/>
    <n v="160.56"/>
    <s v="ABBOTT HEALTHCA"/>
    <d v="2022-10-24T00:00:00"/>
    <s v="Mon"/>
    <x v="6"/>
    <s v="Post Monsson"/>
    <n v="1"/>
    <x v="2"/>
    <x v="2"/>
  </r>
  <r>
    <s v="0002030     "/>
    <s v="NO DOC"/>
    <x v="7"/>
    <x v="9"/>
    <s v="XXXXXXXXXX"/>
    <s v="PAN-D CAPSULES 15'S                          "/>
    <s v="peptic ulcer"/>
    <x v="8"/>
    <s v="CAP"/>
    <n v="15"/>
    <n v="199"/>
    <s v="ALKEM LABOURATO"/>
    <d v="2022-10-24T00:00:00"/>
    <s v="Mon"/>
    <x v="6"/>
    <s v="Post Monsson"/>
    <n v="1"/>
    <x v="2"/>
    <x v="2"/>
  </r>
  <r>
    <m/>
    <s v=""/>
    <x v="7"/>
    <x v="3"/>
    <s v=""/>
    <s v="CLOMACH-100  100MG 10                        "/>
    <s v="psychiatric"/>
    <x v="1"/>
    <s v="TAB"/>
    <n v="30"/>
    <n v="82.88"/>
    <s v="MANAS PHARMA   "/>
    <d v="2022-10-24T00:00:00"/>
    <s v="Mon"/>
    <x v="6"/>
    <s v="Post Monsson"/>
    <n v="1"/>
    <x v="2"/>
    <x v="2"/>
  </r>
  <r>
    <m/>
    <s v=""/>
    <x v="7"/>
    <x v="3"/>
    <s v=""/>
    <s v="BETACAP TR 20MG CAPSULES 10'S                "/>
    <s v="cardiac"/>
    <x v="0"/>
    <s v="TAB"/>
    <n v="30"/>
    <n v="27.5"/>
    <s v="SUN PHARMA LABO"/>
    <d v="2022-10-24T00:00:00"/>
    <s v="Mon"/>
    <x v="6"/>
    <s v="Post Monsson"/>
    <n v="1"/>
    <x v="2"/>
    <x v="2"/>
  </r>
  <r>
    <m/>
    <s v=""/>
    <x v="7"/>
    <x v="3"/>
    <s v=""/>
    <s v="NEULORA 1MG TABLETS 10'S                     "/>
    <s v="psychiatric"/>
    <x v="1"/>
    <s v="TAB"/>
    <n v="30"/>
    <n v="25.1"/>
    <s v="LINUX LABS     "/>
    <d v="2022-10-24T00:00:00"/>
    <s v="Mon"/>
    <x v="6"/>
    <s v="Post Monsson"/>
    <n v="1"/>
    <x v="2"/>
    <x v="2"/>
  </r>
  <r>
    <m/>
    <s v=""/>
    <x v="7"/>
    <x v="3"/>
    <s v=""/>
    <s v="DICORATE-ER 500MG TABLETS 10'S               "/>
    <s v="psychiatric"/>
    <x v="1"/>
    <s v="TAB"/>
    <n v="20"/>
    <n v="182"/>
    <s v="SUN PHARMA     "/>
    <d v="2022-10-24T00:00:00"/>
    <s v="Mon"/>
    <x v="6"/>
    <s v="Post Monsson"/>
    <n v="1"/>
    <x v="2"/>
    <x v="2"/>
  </r>
  <r>
    <m/>
    <s v=""/>
    <x v="7"/>
    <x v="3"/>
    <s v=""/>
    <s v="DICORATE-ER 500MG TABLETS 10'S               "/>
    <s v="psychiatric"/>
    <x v="1"/>
    <s v="TAB"/>
    <n v="10"/>
    <n v="166"/>
    <s v="SUN PHARMA     "/>
    <d v="2022-10-24T00:00:00"/>
    <s v="Mon"/>
    <x v="6"/>
    <s v="Post Monsson"/>
    <n v="1"/>
    <x v="2"/>
    <x v="2"/>
  </r>
  <r>
    <m/>
    <s v=""/>
    <x v="7"/>
    <x v="3"/>
    <s v=""/>
    <s v="LITHIC SR 400 TAB 10                         "/>
    <s v="psychiatric"/>
    <x v="1"/>
    <s v="TAB"/>
    <n v="60"/>
    <n v="56"/>
    <s v="INTAS          "/>
    <d v="2022-10-24T00:00:00"/>
    <s v="Mon"/>
    <x v="6"/>
    <s v="Post Monsson"/>
    <n v="1"/>
    <x v="2"/>
    <x v="2"/>
  </r>
  <r>
    <m/>
    <s v=""/>
    <x v="7"/>
    <x v="3"/>
    <s v=""/>
    <s v="SOBRIUM 5MG 10                               "/>
    <s v="psychiatric"/>
    <x v="1"/>
    <s v="TAB"/>
    <n v="30"/>
    <n v="64.069999999999993"/>
    <s v="ERIS           "/>
    <d v="2022-10-24T00:00:00"/>
    <s v="Mon"/>
    <x v="6"/>
    <s v="Post Monsson"/>
    <n v="1"/>
    <x v="2"/>
    <x v="2"/>
  </r>
  <r>
    <m/>
    <s v=""/>
    <x v="7"/>
    <x v="3"/>
    <s v=""/>
    <s v="LEVIPILL 500 15                              "/>
    <s v="anticonvulsant"/>
    <x v="10"/>
    <s v="TAB"/>
    <n v="60"/>
    <n v="193.08"/>
    <s v="SUN PHARMA     "/>
    <d v="2022-10-24T00:00:00"/>
    <s v="Mon"/>
    <x v="6"/>
    <s v="Post Monsson"/>
    <n v="1"/>
    <x v="2"/>
    <x v="2"/>
  </r>
  <r>
    <s v="0002031     "/>
    <s v="NO DOC"/>
    <x v="524"/>
    <x v="526"/>
    <s v="XXXXXXXXXX"/>
    <s v="ZEPTOL CR 300MG TABLETS 10'S                 "/>
    <s v="anticonvulsant"/>
    <x v="10"/>
    <s v="TAB"/>
    <n v="10"/>
    <n v="40"/>
    <s v="SUN PHARMA     "/>
    <d v="2022-10-25T00:00:00"/>
    <s v="Tue"/>
    <x v="6"/>
    <s v="Post Monsson"/>
    <n v="2"/>
    <x v="2"/>
    <x v="2"/>
  </r>
  <r>
    <s v="0002032     "/>
    <s v="DR.SHIVAKUMAR                      "/>
    <x v="3"/>
    <x v="5"/>
    <s v="XXXXXXXXXX"/>
    <s v="AUGMENTIN DUO 375MG TABLETS NE 10'S          "/>
    <s v="antibiotic"/>
    <x v="5"/>
    <s v="TAB"/>
    <n v="6"/>
    <n v="229"/>
    <s v="GLAXO SMITHKLIN"/>
    <d v="2022-10-25T00:00:00"/>
    <s v="Tue"/>
    <x v="6"/>
    <s v="Post Monsson"/>
    <n v="2"/>
    <x v="2"/>
    <x v="2"/>
  </r>
  <r>
    <m/>
    <s v=""/>
    <x v="3"/>
    <x v="3"/>
    <s v=""/>
    <s v="CEPODEM 200MG TABLETS 10'S                   "/>
    <s v="antibiotic"/>
    <x v="5"/>
    <s v="TAB"/>
    <n v="4"/>
    <n v="172"/>
    <s v="RANBAXY(STANCAR"/>
    <d v="2022-10-25T00:00:00"/>
    <s v="Tue"/>
    <x v="6"/>
    <s v="Post Monsson"/>
    <n v="2"/>
    <x v="2"/>
    <x v="2"/>
  </r>
  <r>
    <s v="0002033     "/>
    <s v="DR.MALATHI                         "/>
    <x v="32"/>
    <x v="34"/>
    <s v="XXXXXXXXXX"/>
    <s v="MONTEK LC TABLETS 10'S                       "/>
    <s v="Anti allergic"/>
    <x v="6"/>
    <s v="TAB"/>
    <n v="2"/>
    <n v="197"/>
    <s v="SUN PHARMA     "/>
    <d v="2022-10-25T00:00:00"/>
    <s v="Tue"/>
    <x v="6"/>
    <s v="Post Monsson"/>
    <n v="2"/>
    <x v="2"/>
    <x v="2"/>
  </r>
  <r>
    <s v="0002034     "/>
    <s v="DR.VENU GOPAL                      "/>
    <x v="10"/>
    <x v="12"/>
    <s v="XXXXXXXXXX"/>
    <s v="WIKORYL TABLETS 15                           "/>
    <s v="cough"/>
    <x v="11"/>
    <s v="TAB"/>
    <n v="6"/>
    <n v="42.75"/>
    <s v="ALEMBIC        "/>
    <d v="2022-10-25T00:00:00"/>
    <s v="Tue"/>
    <x v="6"/>
    <s v="Post Monsson"/>
    <n v="2"/>
    <x v="2"/>
    <x v="2"/>
  </r>
  <r>
    <m/>
    <s v=""/>
    <x v="10"/>
    <x v="3"/>
    <s v=""/>
    <s v="AZITHRAL 500MG TABLETS 5'S                   "/>
    <s v="antibiotic"/>
    <x v="5"/>
    <s v="TAB"/>
    <n v="5"/>
    <n v="132.36000000000001"/>
    <s v="ALEMBIC PHARMAC"/>
    <d v="2022-10-25T00:00:00"/>
    <s v="Tue"/>
    <x v="6"/>
    <s v="Post Monsson"/>
    <n v="2"/>
    <x v="2"/>
    <x v="2"/>
  </r>
  <r>
    <s v="0002036     "/>
    <s v="NO DOC"/>
    <x v="194"/>
    <x v="196"/>
    <s v="XXXXXXXXXX"/>
    <s v="TAXIM-O 200MG TABLETS 10'S                   "/>
    <s v="antibiotic"/>
    <x v="5"/>
    <s v="TAB"/>
    <n v="4"/>
    <n v="107.72"/>
    <s v="ALKEM LABOURATO"/>
    <d v="2022-10-25T00:00:00"/>
    <s v="Tue"/>
    <x v="6"/>
    <s v="Post Monsson"/>
    <n v="2"/>
    <x v="2"/>
    <x v="2"/>
  </r>
  <r>
    <s v="0002037     "/>
    <s v="DR.BASKAR                          "/>
    <x v="682"/>
    <x v="684"/>
    <s v="XXXXXXXXXX"/>
    <s v="DERIPHYLLIN INJECTION 2ML                    "/>
    <s v="bronchodilator"/>
    <x v="11"/>
    <s v="AMP"/>
    <n v="1"/>
    <n v="8.19"/>
    <s v="GERMAN REMEDIES"/>
    <d v="2022-10-25T00:00:00"/>
    <s v="Tue"/>
    <x v="6"/>
    <s v="Post Monsson"/>
    <n v="2"/>
    <x v="2"/>
    <x v="2"/>
  </r>
  <r>
    <m/>
    <s v=""/>
    <x v="682"/>
    <x v="3"/>
    <s v=""/>
    <s v="DERIPHYLLIN RET 150MG TABLETS 30'S           "/>
    <s v="bronchodilator"/>
    <x v="11"/>
    <s v="TAB"/>
    <n v="30"/>
    <n v="30.58"/>
    <s v="ZYDUS HEALTHCAR"/>
    <d v="2022-10-25T00:00:00"/>
    <s v="Tue"/>
    <x v="6"/>
    <s v="Post Monsson"/>
    <n v="2"/>
    <x v="2"/>
    <x v="2"/>
  </r>
  <r>
    <s v="0002038     "/>
    <s v="DR.THAMARAI SELVI                  "/>
    <x v="661"/>
    <x v="663"/>
    <s v="XXXXXXXXXX"/>
    <s v="DINOGEST 10                                  "/>
    <s v="amenorrhoea"/>
    <x v="17"/>
    <s v="TAB"/>
    <n v="30"/>
    <n v="602.79999999999995"/>
    <s v="KOYE PHARMACEUT"/>
    <d v="2022-10-25T00:00:00"/>
    <s v="Tue"/>
    <x v="6"/>
    <s v="Post Monsson"/>
    <n v="2"/>
    <x v="2"/>
    <x v="2"/>
  </r>
  <r>
    <s v="0002039     "/>
    <s v="NO DOC"/>
    <x v="0"/>
    <x v="0"/>
    <s v="XXXXXXXXXX"/>
    <s v="BRUFEN 400MG TABLETS 15'S                    "/>
    <s v="analgesic"/>
    <x v="7"/>
    <s v="TAB"/>
    <n v="3"/>
    <n v="19.32"/>
    <s v="ABBOTT HEALTHCA"/>
    <d v="2022-10-25T00:00:00"/>
    <s v="Tue"/>
    <x v="6"/>
    <s v="Post Monsson"/>
    <n v="2"/>
    <x v="2"/>
    <x v="2"/>
  </r>
  <r>
    <s v="0002040     "/>
    <s v="NO DOC"/>
    <x v="0"/>
    <x v="0"/>
    <s v="XXXXXXXXXX"/>
    <s v="LINID TABLETS 10'S                           "/>
    <s v="antibiotic"/>
    <x v="5"/>
    <s v="TAB"/>
    <n v="5"/>
    <n v="410.8"/>
    <s v="ZYDUS CADILA   "/>
    <d v="2022-10-25T00:00:00"/>
    <s v="Tue"/>
    <x v="6"/>
    <s v="Post Monsson"/>
    <n v="2"/>
    <x v="2"/>
    <x v="2"/>
  </r>
  <r>
    <m/>
    <s v=""/>
    <x v="0"/>
    <x v="3"/>
    <s v=""/>
    <s v="CARDIVAS 3.125MG TABLETS 10'S                "/>
    <s v="cardiac"/>
    <x v="0"/>
    <s v="TAB"/>
    <n v="10"/>
    <n v="43.5"/>
    <s v="SUN PHARMA     "/>
    <d v="2022-10-25T00:00:00"/>
    <s v="Tue"/>
    <x v="6"/>
    <s v="Post Monsson"/>
    <n v="2"/>
    <x v="2"/>
    <x v="2"/>
  </r>
  <r>
    <s v="0002041     "/>
    <s v="NO DOC"/>
    <x v="0"/>
    <x v="0"/>
    <s v="XXXXXXXXXX"/>
    <s v="AFENAK PLUS TABLETS 10'S                     "/>
    <s v="anti inflammatory"/>
    <x v="7"/>
    <s v="TAB"/>
    <n v="4"/>
    <n v="93.8"/>
    <s v="RANBAXY        "/>
    <d v="2022-10-25T00:00:00"/>
    <s v="Tue"/>
    <x v="6"/>
    <s v="Post Monsson"/>
    <n v="2"/>
    <x v="2"/>
    <x v="2"/>
  </r>
  <r>
    <m/>
    <s v=""/>
    <x v="0"/>
    <x v="3"/>
    <s v=""/>
    <s v="MOX 250MG KID DT TABLETS 15'S                "/>
    <s v="antibiotic"/>
    <x v="5"/>
    <s v="TAB"/>
    <n v="4"/>
    <n v="122"/>
    <s v="REXCEL PHARMACE"/>
    <d v="2022-10-25T00:00:00"/>
    <s v="Tue"/>
    <x v="6"/>
    <s v="Post Monsson"/>
    <n v="2"/>
    <x v="2"/>
    <x v="2"/>
  </r>
  <r>
    <s v="0002042     "/>
    <s v="NO DOC"/>
    <x v="0"/>
    <x v="0"/>
    <s v="XXXXXXXXXX"/>
    <s v="NEBISTAR 2.5MG TABLETS 15'S                  "/>
    <s v="cardiac"/>
    <x v="0"/>
    <s v="TAB"/>
    <n v="15"/>
    <n v="138.1"/>
    <s v="LUPIN LTD      "/>
    <d v="2022-10-25T00:00:00"/>
    <s v="Tue"/>
    <x v="6"/>
    <s v="Post Monsson"/>
    <n v="2"/>
    <x v="2"/>
    <x v="2"/>
  </r>
  <r>
    <m/>
    <s v=""/>
    <x v="0"/>
    <x v="3"/>
    <s v=""/>
    <s v="TELO 40MG TABLETS 10'S                       "/>
    <s v="antihypertensive"/>
    <x v="0"/>
    <s v="TAB"/>
    <n v="10"/>
    <n v="73.5"/>
    <s v="LIA LIFE SCIENC"/>
    <d v="2022-10-25T00:00:00"/>
    <s v="Tue"/>
    <x v="6"/>
    <s v="Post Monsson"/>
    <n v="2"/>
    <x v="2"/>
    <x v="2"/>
  </r>
  <r>
    <s v="0002044     "/>
    <s v="DR.SARAVANA ROBINSON               "/>
    <x v="660"/>
    <x v="662"/>
    <s v="XXXXXXXXXX"/>
    <s v="RIVAFLO 20 10                                "/>
    <s v="cardiac"/>
    <x v="0"/>
    <s v="TAB"/>
    <n v="10"/>
    <n v="311"/>
    <s v="SUN PHARMA     "/>
    <d v="2022-10-25T00:00:00"/>
    <s v="Tue"/>
    <x v="6"/>
    <s v="Post Monsson"/>
    <n v="2"/>
    <x v="2"/>
    <x v="2"/>
  </r>
  <r>
    <s v="0002045     "/>
    <s v="NO DOC"/>
    <x v="0"/>
    <x v="0"/>
    <s v="XXXXXXXXXX"/>
    <s v="TELMA 40MG NEW 30'S STRIP PACK 30'S          "/>
    <s v="antihypertensive"/>
    <x v="0"/>
    <s v="TAB"/>
    <n v="5"/>
    <n v="222.1"/>
    <s v="GLENMARK PHARMA"/>
    <d v="2022-10-25T00:00:00"/>
    <s v="Tue"/>
    <x v="6"/>
    <s v="Post Monsson"/>
    <n v="2"/>
    <x v="2"/>
    <x v="2"/>
  </r>
  <r>
    <s v="0002046     "/>
    <s v="NO DOC"/>
    <x v="0"/>
    <x v="0"/>
    <s v="XXXXXXXXXX"/>
    <s v="LIPIROSE F 10MG TABLETS 10'S                 "/>
    <s v="cholesterol reducing agent"/>
    <x v="0"/>
    <s v="TAB"/>
    <n v="30"/>
    <n v="189.89"/>
    <s v="MANKIND PHARMA "/>
    <d v="2022-10-26T00:00:00"/>
    <s v="Wed"/>
    <x v="6"/>
    <s v="Post Monsson"/>
    <n v="3"/>
    <x v="2"/>
    <x v="2"/>
  </r>
  <r>
    <m/>
    <s v=""/>
    <x v="0"/>
    <x v="3"/>
    <s v=""/>
    <s v="GLYCOMET 500MG TABLETS 10'S                  "/>
    <s v="diabetic"/>
    <x v="3"/>
    <s v="TAB"/>
    <n v="30"/>
    <n v="18.7"/>
    <s v="USV LTD.       "/>
    <d v="2022-10-26T00:00:00"/>
    <s v="Wed"/>
    <x v="6"/>
    <s v="Post Monsson"/>
    <n v="3"/>
    <x v="2"/>
    <x v="2"/>
  </r>
  <r>
    <m/>
    <s v=""/>
    <x v="0"/>
    <x v="3"/>
    <s v=""/>
    <s v="GLYCOMET 250MG TABLETS 10'S                  "/>
    <s v="diabetic"/>
    <x v="3"/>
    <s v="TAB"/>
    <n v="30"/>
    <n v="15.7"/>
    <s v="USV LTD.       "/>
    <d v="2022-10-26T00:00:00"/>
    <s v="Wed"/>
    <x v="6"/>
    <s v="Post Monsson"/>
    <n v="3"/>
    <x v="2"/>
    <x v="2"/>
  </r>
  <r>
    <s v="0002047     "/>
    <s v="NO DOC"/>
    <x v="683"/>
    <x v="685"/>
    <s v="XXXXXXXXXX"/>
    <s v="PANTOCID DSR CAPSULES 15'S                   "/>
    <s v="peptic ulcer"/>
    <x v="8"/>
    <s v="CAP"/>
    <n v="6"/>
    <n v="210"/>
    <s v="SUN PHARMA     "/>
    <d v="2022-10-26T00:00:00"/>
    <s v="Wed"/>
    <x v="6"/>
    <s v="Post Monsson"/>
    <n v="3"/>
    <x v="2"/>
    <x v="2"/>
  </r>
  <r>
    <s v="0002048     "/>
    <s v="NO DOC"/>
    <x v="0"/>
    <x v="0"/>
    <s v="XXXXXXXXXX"/>
    <s v="DULCOFLEX TABLET(FORMELY DULCO 10'S          "/>
    <s v="laxative"/>
    <x v="8"/>
    <s v="TAB"/>
    <n v="5"/>
    <n v="12.46"/>
    <s v="BOEHRINGER INGE"/>
    <d v="2022-10-26T00:00:00"/>
    <s v="Wed"/>
    <x v="6"/>
    <s v="Post Monsson"/>
    <n v="3"/>
    <x v="2"/>
    <x v="2"/>
  </r>
  <r>
    <m/>
    <s v=""/>
    <x v="0"/>
    <x v="3"/>
    <s v=""/>
    <s v="ELTROXIN 100 120                             "/>
    <s v="thyroid"/>
    <x v="9"/>
    <s v="TAB"/>
    <n v="5"/>
    <n v="177.56"/>
    <s v="GLAXO SMITHKLIN"/>
    <d v="2022-10-26T00:00:00"/>
    <s v="Wed"/>
    <x v="6"/>
    <s v="Post Monsson"/>
    <n v="3"/>
    <x v="2"/>
    <x v="2"/>
  </r>
  <r>
    <s v="0002049     "/>
    <s v="NO DOC"/>
    <x v="0"/>
    <x v="0"/>
    <s v="XXXXXXXXXX"/>
    <s v="OFLOX-OZ TAB 1*10                            "/>
    <s v="antibiotic"/>
    <x v="5"/>
    <s v="TAB"/>
    <n v="3"/>
    <n v="165.41"/>
    <s v="CIPLA          "/>
    <d v="2022-10-26T00:00:00"/>
    <s v="Wed"/>
    <x v="6"/>
    <s v="Post Monsson"/>
    <n v="3"/>
    <x v="2"/>
    <x v="2"/>
  </r>
  <r>
    <m/>
    <s v=""/>
    <x v="0"/>
    <x v="3"/>
    <s v=""/>
    <s v="DOLO 650MG TABLETS 15'S                      "/>
    <s v="antipyretic"/>
    <x v="7"/>
    <s v="TAB"/>
    <n v="15"/>
    <n v="34.270000000000003"/>
    <s v="MICRO LABS LIMI"/>
    <d v="2022-10-26T00:00:00"/>
    <s v="Wed"/>
    <x v="6"/>
    <s v="Post Monsson"/>
    <n v="3"/>
    <x v="2"/>
    <x v="2"/>
  </r>
  <r>
    <s v="0002050     "/>
    <s v="NO DOC"/>
    <x v="0"/>
    <x v="0"/>
    <s v="XXXXXXXXXX"/>
    <s v="ORTHOHERB TABLETS 30'S                       "/>
    <s v="analgesic"/>
    <x v="7"/>
    <s v="STR"/>
    <n v="1"/>
    <n v="150"/>
    <s v="PANKAJA KASTURI"/>
    <d v="2022-10-26T00:00:00"/>
    <s v="Wed"/>
    <x v="6"/>
    <s v="Post Monsson"/>
    <n v="3"/>
    <x v="2"/>
    <x v="2"/>
  </r>
  <r>
    <s v="0002051     "/>
    <s v="NO DOC"/>
    <x v="0"/>
    <x v="0"/>
    <s v="XXXXXXXXXX"/>
    <s v="NEUROBION FORTE INJECTION 2ML                "/>
    <s v="multivitamin"/>
    <x v="2"/>
    <s v="AMP"/>
    <n v="1"/>
    <n v="16.399999999999999"/>
    <s v="MERCK          "/>
    <d v="2022-10-26T00:00:00"/>
    <s v="Wed"/>
    <x v="6"/>
    <s v="Post Monsson"/>
    <n v="3"/>
    <x v="2"/>
    <x v="2"/>
  </r>
  <r>
    <m/>
    <s v=""/>
    <x v="0"/>
    <x v="3"/>
    <s v=""/>
    <s v="ALMOX 500MG CAPSULES 10'S                    "/>
    <s v="antibiotic"/>
    <x v="5"/>
    <s v="CAP"/>
    <n v="10"/>
    <n v="80.260000000000005"/>
    <s v="ALKEM LABOURATO"/>
    <d v="2022-10-26T00:00:00"/>
    <s v="Wed"/>
    <x v="6"/>
    <s v="Post Monsson"/>
    <n v="3"/>
    <x v="2"/>
    <x v="2"/>
  </r>
  <r>
    <m/>
    <s v=""/>
    <x v="0"/>
    <x v="3"/>
    <s v=""/>
    <s v="FEVASTIN INJECTION 2ML                       "/>
    <s v="antipyretic"/>
    <x v="7"/>
    <s v="AMP"/>
    <n v="1"/>
    <n v="14.9"/>
    <s v="TABLETS (INDIA)"/>
    <d v="2022-10-26T00:00:00"/>
    <s v="Wed"/>
    <x v="6"/>
    <s v="Post Monsson"/>
    <n v="3"/>
    <x v="2"/>
    <x v="2"/>
  </r>
  <r>
    <m/>
    <s v=""/>
    <x v="0"/>
    <x v="3"/>
    <s v=""/>
    <s v="DISPOVAN SYRINGE 2.5ML 1                     "/>
    <s v="syringe"/>
    <x v="14"/>
    <s v="PCS"/>
    <n v="1"/>
    <n v="7"/>
    <s v="HMD            "/>
    <d v="2022-10-26T00:00:00"/>
    <s v="Wed"/>
    <x v="6"/>
    <s v="Post Monsson"/>
    <n v="3"/>
    <x v="2"/>
    <x v="2"/>
  </r>
  <r>
    <s v="0002054     "/>
    <s v="NO DOC"/>
    <x v="0"/>
    <x v="0"/>
    <s v="XXXXXXXXXX"/>
    <s v="ZERODOL-P TABLETS 10'S                       "/>
    <s v="analgesic"/>
    <x v="7"/>
    <s v="TAB"/>
    <n v="2"/>
    <n v="60.4"/>
    <s v="IPCA           "/>
    <d v="2022-10-26T00:00:00"/>
    <s v="Wed"/>
    <x v="6"/>
    <s v="Post Monsson"/>
    <n v="3"/>
    <x v="2"/>
    <x v="2"/>
  </r>
  <r>
    <s v="0002055     "/>
    <s v="BAMA                               "/>
    <x v="3"/>
    <x v="5"/>
    <s v="XXXXXXXXXX"/>
    <s v="ANXIT 0.5MG TABLETS 15'S                     "/>
    <s v="anxiolytic"/>
    <x v="1"/>
    <s v="TAB"/>
    <n v="45"/>
    <n v="47"/>
    <s v="MICRO LABS LIMI"/>
    <d v="2022-10-26T00:00:00"/>
    <s v="Wed"/>
    <x v="6"/>
    <s v="Post Monsson"/>
    <n v="3"/>
    <x v="2"/>
    <x v="2"/>
  </r>
  <r>
    <m/>
    <s v=""/>
    <x v="3"/>
    <x v="3"/>
    <s v=""/>
    <s v="DICLOWIN PLUS TAB 1*10                       "/>
    <s v="analgesic"/>
    <x v="7"/>
    <s v="TAB"/>
    <n v="10"/>
    <n v="20"/>
    <s v="WINGS PHARMA   "/>
    <d v="2022-10-26T00:00:00"/>
    <s v="Wed"/>
    <x v="6"/>
    <s v="Post Monsson"/>
    <n v="3"/>
    <x v="2"/>
    <x v="2"/>
  </r>
  <r>
    <m/>
    <s v=""/>
    <x v="3"/>
    <x v="3"/>
    <s v=""/>
    <s v="BECOZYME C FORTE TABLETS 15'S                "/>
    <s v="multivitamin"/>
    <x v="2"/>
    <s v="TAB"/>
    <n v="30"/>
    <n v="27.4"/>
    <s v="ABBOTT (FORMERL"/>
    <d v="2022-10-26T00:00:00"/>
    <s v="Wed"/>
    <x v="6"/>
    <s v="Post Monsson"/>
    <n v="3"/>
    <x v="2"/>
    <x v="2"/>
  </r>
  <r>
    <m/>
    <s v=""/>
    <x v="3"/>
    <x v="3"/>
    <s v=""/>
    <s v="RANITIN 150MG 40                             "/>
    <s v="peptic ulcer"/>
    <x v="8"/>
    <s v="TAB"/>
    <n v="20"/>
    <n v="49.28"/>
    <s v="TORRENT        "/>
    <d v="2022-10-26T00:00:00"/>
    <s v="Wed"/>
    <x v="6"/>
    <s v="Post Monsson"/>
    <n v="3"/>
    <x v="2"/>
    <x v="2"/>
  </r>
  <r>
    <s v="0002056     "/>
    <s v="NO DOC"/>
    <x v="0"/>
    <x v="0"/>
    <s v="XXXXXXXXXX"/>
    <s v="THEO ASTHALIN TABLETS 30'S                   "/>
    <s v="bronchodilator"/>
    <x v="11"/>
    <s v="TAB"/>
    <n v="60"/>
    <n v="15.69"/>
    <s v="CIPLA          "/>
    <d v="2022-10-26T00:00:00"/>
    <s v="Wed"/>
    <x v="6"/>
    <s v="Post Monsson"/>
    <n v="3"/>
    <x v="2"/>
    <x v="2"/>
  </r>
  <r>
    <m/>
    <s v=""/>
    <x v="0"/>
    <x v="3"/>
    <s v=""/>
    <s v="RIOMET DUO 2MG TABLETS NEW PAC 15'S          "/>
    <s v="diabetic"/>
    <x v="3"/>
    <s v="TAB"/>
    <n v="15"/>
    <n v="195"/>
    <s v="RANBAXY        "/>
    <d v="2022-10-26T00:00:00"/>
    <s v="Wed"/>
    <x v="6"/>
    <s v="Post Monsson"/>
    <n v="3"/>
    <x v="2"/>
    <x v="2"/>
  </r>
  <r>
    <m/>
    <s v=""/>
    <x v="0"/>
    <x v="3"/>
    <s v=""/>
    <s v="HUMAN MIXTARD 40 IU 10ML                     "/>
    <s v="insulin"/>
    <x v="3"/>
    <s v="VIA"/>
    <n v="1"/>
    <n v="175.48"/>
    <s v="NOVO NORDISK   "/>
    <d v="2022-10-26T00:00:00"/>
    <s v="Wed"/>
    <x v="6"/>
    <s v="Post Monsson"/>
    <n v="3"/>
    <x v="2"/>
    <x v="2"/>
  </r>
  <r>
    <s v="0002057     "/>
    <s v="NO DOC"/>
    <x v="0"/>
    <x v="0"/>
    <s v="XXXXXXXXXX"/>
    <s v="NOCOLD NF TABLETS 10'S                       "/>
    <s v="analgesic"/>
    <x v="7"/>
    <s v="TAB"/>
    <n v="10"/>
    <n v="39"/>
    <s v="CIPLA          "/>
    <d v="2022-10-26T00:00:00"/>
    <s v="Wed"/>
    <x v="6"/>
    <s v="Post Monsson"/>
    <n v="3"/>
    <x v="2"/>
    <x v="2"/>
  </r>
  <r>
    <s v="0002058     "/>
    <s v="NO DOC"/>
    <x v="26"/>
    <x v="28"/>
    <s v="XXXXXXXXXX"/>
    <s v="AMLIP 5MG TABLETS 10'S                       "/>
    <s v="hypertension"/>
    <x v="0"/>
    <s v="TAB"/>
    <n v="20"/>
    <n v="32.36"/>
    <s v="CIPLA          "/>
    <d v="2022-10-26T00:00:00"/>
    <s v="Wed"/>
    <x v="6"/>
    <s v="Post Monsson"/>
    <n v="3"/>
    <x v="2"/>
    <x v="2"/>
  </r>
  <r>
    <m/>
    <s v=""/>
    <x v="26"/>
    <x v="3"/>
    <s v=""/>
    <s v="FOURTS B TABLETS 15'S                        "/>
    <s v="multivitamin"/>
    <x v="2"/>
    <s v="TAB"/>
    <n v="20"/>
    <n v="74"/>
    <s v="IPCA LABORATORI"/>
    <d v="2022-10-26T00:00:00"/>
    <s v="Wed"/>
    <x v="6"/>
    <s v="Post Monsson"/>
    <n v="3"/>
    <x v="2"/>
    <x v="2"/>
  </r>
  <r>
    <m/>
    <s v=""/>
    <x v="26"/>
    <x v="3"/>
    <s v=""/>
    <s v="AVIGLEN FORTE 10                             "/>
    <s v="diabetic"/>
    <x v="3"/>
    <s v="TAB"/>
    <n v="20"/>
    <n v="48"/>
    <s v="AVINASH PHARMA "/>
    <d v="2022-10-26T00:00:00"/>
    <s v="Wed"/>
    <x v="6"/>
    <s v="Post Monsson"/>
    <n v="3"/>
    <x v="2"/>
    <x v="2"/>
  </r>
  <r>
    <s v="0002060     "/>
    <s v="DR.SUDHIR                          "/>
    <x v="431"/>
    <x v="433"/>
    <s v="XXXXXXXXXX"/>
    <s v="TONACT 5MG TABLETS 15'S                      "/>
    <s v="cholesterol reducing agent"/>
    <x v="0"/>
    <s v="TAB"/>
    <n v="30"/>
    <n v="114.85"/>
    <s v="LUPIN LTD      "/>
    <d v="2022-10-26T00:00:00"/>
    <s v="Wed"/>
    <x v="6"/>
    <s v="Post Monsson"/>
    <n v="3"/>
    <x v="2"/>
    <x v="2"/>
  </r>
  <r>
    <m/>
    <s v=""/>
    <x v="431"/>
    <x v="3"/>
    <s v=""/>
    <s v="PACITANE TABLETS NEW PACKING. 30'S           "/>
    <s v="psychiatric"/>
    <x v="1"/>
    <s v="TAB"/>
    <n v="60"/>
    <n v="44.45"/>
    <s v="PFIZER LIMITED "/>
    <d v="2022-10-26T00:00:00"/>
    <s v="Wed"/>
    <x v="6"/>
    <s v="Post Monsson"/>
    <n v="3"/>
    <x v="2"/>
    <x v="2"/>
  </r>
  <r>
    <m/>
    <s v=""/>
    <x v="431"/>
    <x v="3"/>
    <s v=""/>
    <s v="TAZLOC 40MG TABLETS 10'S                     "/>
    <s v="antihypertensive"/>
    <x v="0"/>
    <s v="TAB"/>
    <n v="20"/>
    <n v="81.95"/>
    <s v="USV LTD.       "/>
    <d v="2022-10-26T00:00:00"/>
    <s v="Wed"/>
    <x v="6"/>
    <s v="Post Monsson"/>
    <n v="3"/>
    <x v="2"/>
    <x v="2"/>
  </r>
  <r>
    <m/>
    <s v=""/>
    <x v="431"/>
    <x v="3"/>
    <s v=""/>
    <s v="DIET GOLD TABLETS 15'S                       "/>
    <s v="multivitamin"/>
    <x v="2"/>
    <s v="TAB"/>
    <n v="30"/>
    <n v="150"/>
    <s v="WALLACE PHARMAC"/>
    <d v="2022-10-26T00:00:00"/>
    <s v="Wed"/>
    <x v="6"/>
    <s v="Post Monsson"/>
    <n v="3"/>
    <x v="2"/>
    <x v="2"/>
  </r>
  <r>
    <m/>
    <s v=""/>
    <x v="431"/>
    <x v="3"/>
    <s v=""/>
    <s v="TENIVA M 20                                  "/>
    <s v="diabetic"/>
    <x v="3"/>
    <s v="TAB"/>
    <n v="40"/>
    <n v="320"/>
    <s v="INTAS          "/>
    <d v="2022-10-26T00:00:00"/>
    <s v="Wed"/>
    <x v="6"/>
    <s v="Post Monsson"/>
    <n v="3"/>
    <x v="2"/>
    <x v="2"/>
  </r>
  <r>
    <s v="0002061     "/>
    <s v="VELAMMAL HOSPITAL                  "/>
    <x v="96"/>
    <x v="98"/>
    <s v="XXXXXXXXXX"/>
    <s v="PAN 40MG TABLETS 15'S                        "/>
    <s v="peptic ulcer"/>
    <x v="8"/>
    <s v="TAB"/>
    <n v="10"/>
    <n v="155"/>
    <s v="ALKEM LABOURATO"/>
    <d v="2022-10-26T00:00:00"/>
    <s v="Wed"/>
    <x v="6"/>
    <s v="Post Monsson"/>
    <n v="3"/>
    <x v="2"/>
    <x v="2"/>
  </r>
  <r>
    <m/>
    <s v=""/>
    <x v="96"/>
    <x v="3"/>
    <s v=""/>
    <s v="ALPRAX 0.5MG TABLETS 15'S                    "/>
    <s v="anxiolytic"/>
    <x v="1"/>
    <s v="TAB"/>
    <n v="4"/>
    <n v="60.85"/>
    <s v="TORRENT        "/>
    <d v="2022-10-26T00:00:00"/>
    <s v="Wed"/>
    <x v="6"/>
    <s v="Post Monsson"/>
    <n v="3"/>
    <x v="2"/>
    <x v="2"/>
  </r>
  <r>
    <m/>
    <s v=""/>
    <x v="96"/>
    <x v="3"/>
    <s v=""/>
    <s v="ALPRAX 0.5MG TABLETS 15'S                    "/>
    <s v="anxiolytic"/>
    <x v="1"/>
    <s v="TAB"/>
    <n v="6"/>
    <n v="66.900000000000006"/>
    <s v="TORRENT        "/>
    <d v="2022-10-26T00:00:00"/>
    <s v="Wed"/>
    <x v="6"/>
    <s v="Post Monsson"/>
    <n v="3"/>
    <x v="2"/>
    <x v="2"/>
  </r>
  <r>
    <m/>
    <s v=""/>
    <x v="96"/>
    <x v="3"/>
    <s v=""/>
    <s v="ECOSPRIN 75MG TABLETS 14'S                   "/>
    <s v="anticoagulant"/>
    <x v="0"/>
    <s v="TAB"/>
    <n v="10"/>
    <n v="5.33"/>
    <s v="USV LTD.       "/>
    <d v="2022-10-26T00:00:00"/>
    <s v="Wed"/>
    <x v="6"/>
    <s v="Post Monsson"/>
    <n v="3"/>
    <x v="2"/>
    <x v="2"/>
  </r>
  <r>
    <m/>
    <s v=""/>
    <x v="96"/>
    <x v="3"/>
    <s v=""/>
    <s v="GLIMP-M2 TABLETS 10'S                        "/>
    <s v="diabetic"/>
    <x v="3"/>
    <s v="TAB"/>
    <n v="10"/>
    <n v="175.2"/>
    <s v="BIOCHEM PHARMAC"/>
    <d v="2022-10-26T00:00:00"/>
    <s v="Wed"/>
    <x v="6"/>
    <s v="Post Monsson"/>
    <n v="3"/>
    <x v="2"/>
    <x v="2"/>
  </r>
  <r>
    <m/>
    <s v=""/>
    <x v="96"/>
    <x v="3"/>
    <s v=""/>
    <s v="TELMA 40MG NEW 30'S STRIP PACK 30'S          "/>
    <s v="antihypertensive"/>
    <x v="0"/>
    <s v="TAB"/>
    <n v="10"/>
    <n v="222.1"/>
    <s v="GLENMARK PHARMA"/>
    <d v="2022-10-26T00:00:00"/>
    <s v="Wed"/>
    <x v="6"/>
    <s v="Post Monsson"/>
    <n v="3"/>
    <x v="2"/>
    <x v="2"/>
  </r>
  <r>
    <m/>
    <s v=""/>
    <x v="96"/>
    <x v="3"/>
    <s v=""/>
    <s v="STORVAS 20MG TABELTS NEW PACK 15'S           "/>
    <s v="cholesterol reducing agent"/>
    <x v="0"/>
    <s v="TAB"/>
    <n v="15"/>
    <n v="247.75"/>
    <s v="RANBAXY LABORAT"/>
    <d v="2022-10-26T00:00:00"/>
    <s v="Wed"/>
    <x v="6"/>
    <s v="Post Monsson"/>
    <n v="3"/>
    <x v="2"/>
    <x v="2"/>
  </r>
  <r>
    <m/>
    <s v=""/>
    <x v="96"/>
    <x v="3"/>
    <s v=""/>
    <s v="PROLOMET XL 25MG TABLETS 10'S                "/>
    <s v="cardiac"/>
    <x v="0"/>
    <s v="TAB"/>
    <n v="20"/>
    <n v="50.05"/>
    <s v="SUN PHARMA     "/>
    <d v="2022-10-26T00:00:00"/>
    <s v="Wed"/>
    <x v="6"/>
    <s v="Post Monsson"/>
    <n v="3"/>
    <x v="2"/>
    <x v="2"/>
  </r>
  <r>
    <m/>
    <s v=""/>
    <x v="96"/>
    <x v="3"/>
    <s v=""/>
    <s v="AXCER TABLETS 14'S                           "/>
    <s v="cardiac"/>
    <x v="0"/>
    <s v="TAB"/>
    <n v="14"/>
    <n v="420"/>
    <s v="SUN PHARMA     "/>
    <d v="2022-10-26T00:00:00"/>
    <s v="Wed"/>
    <x v="6"/>
    <s v="Post Monsson"/>
    <n v="3"/>
    <x v="2"/>
    <x v="2"/>
  </r>
  <r>
    <m/>
    <s v=""/>
    <x v="96"/>
    <x v="3"/>
    <s v=""/>
    <s v="AXCER TABLETS 14'S                           "/>
    <s v="cardiac"/>
    <x v="0"/>
    <s v="TAB"/>
    <n v="14"/>
    <n v="420"/>
    <s v="SUN PHARMA     "/>
    <d v="2022-10-26T00:00:00"/>
    <s v="Wed"/>
    <x v="6"/>
    <s v="Post Monsson"/>
    <n v="3"/>
    <x v="2"/>
    <x v="2"/>
  </r>
  <r>
    <m/>
    <s v=""/>
    <x v="96"/>
    <x v="3"/>
    <s v=""/>
    <s v="PLANEP 25 15                                 "/>
    <s v="cardiac"/>
    <x v="0"/>
    <s v="TAB"/>
    <n v="15"/>
    <n v="363.8"/>
    <s v="LUPIN (BLUE EYE"/>
    <d v="2022-10-26T00:00:00"/>
    <s v="Wed"/>
    <x v="6"/>
    <s v="Post Monsson"/>
    <n v="3"/>
    <x v="2"/>
    <x v="2"/>
  </r>
  <r>
    <s v="0002062     "/>
    <s v="NO DOC"/>
    <x v="0"/>
    <x v="0"/>
    <s v="XXXXXXXXXX"/>
    <s v="PAN 40MG TABLETS 15'S                        "/>
    <s v="peptic ulcer"/>
    <x v="8"/>
    <s v="TAB"/>
    <n v="15"/>
    <n v="155"/>
    <s v="ALKEM LABOURATO"/>
    <d v="2022-10-26T00:00:00"/>
    <s v="Wed"/>
    <x v="6"/>
    <s v="Post Monsson"/>
    <n v="3"/>
    <x v="2"/>
    <x v="2"/>
  </r>
  <r>
    <s v="0002063     "/>
    <s v="NO DOC"/>
    <x v="0"/>
    <x v="0"/>
    <s v="XXXXXXXXXX"/>
    <s v="SUGANRIL TABLETS 15'S                        "/>
    <s v="analgesic"/>
    <x v="7"/>
    <s v="TAB"/>
    <n v="1"/>
    <n v="183.67"/>
    <s v="SARABHAI CHEMIC"/>
    <d v="2022-10-26T00:00:00"/>
    <s v="Wed"/>
    <x v="6"/>
    <s v="Post Monsson"/>
    <n v="3"/>
    <x v="2"/>
    <x v="2"/>
  </r>
  <r>
    <s v="0002064     "/>
    <s v="DR.MURUGAN                         "/>
    <x v="51"/>
    <x v="53"/>
    <s v="XXXXXXXXXX"/>
    <s v="ZINCOVIT TABLETS 15'S                        "/>
    <s v="vitamin"/>
    <x v="2"/>
    <s v="TAB"/>
    <n v="30"/>
    <n v="105"/>
    <s v="APEX LABORATOTO"/>
    <d v="2022-10-26T00:00:00"/>
    <s v="Wed"/>
    <x v="6"/>
    <s v="Post Monsson"/>
    <n v="3"/>
    <x v="2"/>
    <x v="2"/>
  </r>
  <r>
    <m/>
    <s v=""/>
    <x v="51"/>
    <x v="3"/>
    <s v=""/>
    <s v="GLYCOMET GP 1MG TABLETS 15'S                 "/>
    <s v="diabetic"/>
    <x v="3"/>
    <s v="TAB"/>
    <n v="30"/>
    <n v="116.5"/>
    <s v="USV LTD.       "/>
    <d v="2022-10-26T00:00:00"/>
    <s v="Wed"/>
    <x v="6"/>
    <s v="Post Monsson"/>
    <n v="3"/>
    <x v="2"/>
    <x v="2"/>
  </r>
  <r>
    <m/>
    <s v=""/>
    <x v="51"/>
    <x v="3"/>
    <s v=""/>
    <s v="TELMA H TABLETS NEW PACKING 30'S             "/>
    <s v="antihypertensive"/>
    <x v="0"/>
    <s v="TAB"/>
    <n v="30"/>
    <n v="484"/>
    <s v="GLENMARK PHARMA"/>
    <d v="2022-10-26T00:00:00"/>
    <s v="Wed"/>
    <x v="6"/>
    <s v="Post Monsson"/>
    <n v="3"/>
    <x v="2"/>
    <x v="2"/>
  </r>
  <r>
    <m/>
    <s v=""/>
    <x v="51"/>
    <x v="3"/>
    <s v=""/>
    <s v="SELOKEN XL 50MG TABLETS 30'S                 "/>
    <s v="cardiac"/>
    <x v="0"/>
    <s v="TAB"/>
    <n v="30"/>
    <n v="185.1"/>
    <s v="ASTRA ZENECA PH"/>
    <d v="2022-10-26T00:00:00"/>
    <s v="Wed"/>
    <x v="6"/>
    <s v="Post Monsson"/>
    <n v="3"/>
    <x v="2"/>
    <x v="2"/>
  </r>
  <r>
    <s v="0002066     "/>
    <s v="NO DOC"/>
    <x v="11"/>
    <x v="13"/>
    <s v="XXXXXXXXXX"/>
    <s v="LIPVAS 10MG TAB (ATORVAST) 10S               "/>
    <s v="cholesterol reducing agent"/>
    <x v="0"/>
    <s v="TAB"/>
    <n v="30"/>
    <n v="61.6"/>
    <s v="CIPLA          "/>
    <d v="2022-10-26T00:00:00"/>
    <s v="Wed"/>
    <x v="6"/>
    <s v="Post Monsson"/>
    <n v="3"/>
    <x v="2"/>
    <x v="2"/>
  </r>
  <r>
    <m/>
    <s v=""/>
    <x v="11"/>
    <x v="3"/>
    <s v=""/>
    <s v="MONDESLOR TABLETS 10'S                       "/>
    <s v="Anti allergic"/>
    <x v="6"/>
    <s v="TAB"/>
    <n v="10"/>
    <n v="195"/>
    <s v="SUN PHARMA     "/>
    <d v="2022-10-26T00:00:00"/>
    <s v="Wed"/>
    <x v="6"/>
    <s v="Post Monsson"/>
    <n v="3"/>
    <x v="2"/>
    <x v="2"/>
  </r>
  <r>
    <s v="0002067     "/>
    <s v="NO DOC"/>
    <x v="0"/>
    <x v="0"/>
    <s v="XXXXXXXXXX"/>
    <s v="DOLO 650MG TABLETS 15'S                      "/>
    <s v="antipyretic"/>
    <x v="7"/>
    <s v="TAB"/>
    <n v="5"/>
    <n v="34.270000000000003"/>
    <s v="MICRO LABS LIMI"/>
    <d v="2022-10-26T00:00:00"/>
    <s v="Wed"/>
    <x v="6"/>
    <s v="Post Monsson"/>
    <n v="3"/>
    <x v="2"/>
    <x v="2"/>
  </r>
  <r>
    <m/>
    <s v=""/>
    <x v="0"/>
    <x v="3"/>
    <s v=""/>
    <s v="AZAX 500MG TABLETS 3'S                       "/>
    <s v="antibiotic"/>
    <x v="5"/>
    <s v="TAB"/>
    <n v="3"/>
    <n v="71.63"/>
    <s v="RANBAXY        "/>
    <d v="2022-10-26T00:00:00"/>
    <s v="Wed"/>
    <x v="6"/>
    <s v="Post Monsson"/>
    <n v="3"/>
    <x v="2"/>
    <x v="2"/>
  </r>
  <r>
    <s v="0002069     "/>
    <s v="NO DOC"/>
    <x v="0"/>
    <x v="0"/>
    <s v="XXXXXXXXXX"/>
    <s v="GLYCOMET 250MG TABLETS 10'S                  "/>
    <s v="diabetic"/>
    <x v="3"/>
    <s v="TAB"/>
    <n v="30"/>
    <n v="15.7"/>
    <s v="USV LTD.       "/>
    <d v="2022-10-26T00:00:00"/>
    <s v="Wed"/>
    <x v="6"/>
    <s v="Post Monsson"/>
    <n v="3"/>
    <x v="2"/>
    <x v="2"/>
  </r>
  <r>
    <s v="0002070     "/>
    <s v="NO DOC"/>
    <x v="0"/>
    <x v="0"/>
    <s v="XXXXXXXXXX"/>
    <s v="UNIENZYME TABLETS 15'S                       "/>
    <s v="enzyme"/>
    <x v="8"/>
    <s v="TAB"/>
    <n v="6"/>
    <n v="70.599999999999994"/>
    <s v="UNICHEM        "/>
    <d v="2022-10-26T00:00:00"/>
    <s v="Wed"/>
    <x v="6"/>
    <s v="Post Monsson"/>
    <n v="3"/>
    <x v="2"/>
    <x v="2"/>
  </r>
  <r>
    <s v="0002071     "/>
    <s v="NO DOC"/>
    <x v="0"/>
    <x v="0"/>
    <s v="XXXXXXXXXX"/>
    <s v="PICLIN SYRUP 100ML                           "/>
    <s v="laxative"/>
    <x v="8"/>
    <s v="BOT"/>
    <n v="1"/>
    <n v="183"/>
    <s v="MENARINI INDIA "/>
    <d v="2022-10-27T00:00:00"/>
    <s v="Thu"/>
    <x v="6"/>
    <s v="Post Monsson"/>
    <n v="4"/>
    <x v="2"/>
    <x v="2"/>
  </r>
  <r>
    <s v="0002073     "/>
    <s v="NO DOC"/>
    <x v="0"/>
    <x v="0"/>
    <s v="XXXXXXXXXX"/>
    <s v="CALPOL 120MG SUSPENSION 60ML                 "/>
    <s v="antipyretic"/>
    <x v="7"/>
    <s v="BOT"/>
    <n v="1"/>
    <n v="35.54"/>
    <s v="GLAXO SMITHKLIN"/>
    <d v="2022-10-27T00:00:00"/>
    <s v="Thu"/>
    <x v="6"/>
    <s v="Post Monsson"/>
    <n v="4"/>
    <x v="2"/>
    <x v="2"/>
  </r>
  <r>
    <s v="0002079     "/>
    <s v="NIROSHA                            "/>
    <x v="3"/>
    <x v="5"/>
    <s v="XXXXXXXXXX"/>
    <s v="TAXIM-O 200MG TABLETS 10'S                   "/>
    <s v="antibiotic"/>
    <x v="5"/>
    <s v="TAB"/>
    <n v="2"/>
    <n v="107.72"/>
    <s v="ALKEM LABOURATO"/>
    <d v="2022-10-27T00:00:00"/>
    <s v="Thu"/>
    <x v="6"/>
    <s v="Post Monsson"/>
    <n v="4"/>
    <x v="2"/>
    <x v="2"/>
  </r>
  <r>
    <m/>
    <s v=""/>
    <x v="3"/>
    <x v="3"/>
    <s v=""/>
    <s v="DOLO 650MG TABLETS 15'S                      "/>
    <s v="antipyretic"/>
    <x v="7"/>
    <s v="TAB"/>
    <n v="6"/>
    <n v="34.270000000000003"/>
    <s v="MICRO LABS LIMI"/>
    <d v="2022-10-27T00:00:00"/>
    <s v="Thu"/>
    <x v="6"/>
    <s v="Post Monsson"/>
    <n v="4"/>
    <x v="2"/>
    <x v="2"/>
  </r>
  <r>
    <s v="0002081     "/>
    <s v="NO DOC"/>
    <x v="0"/>
    <x v="0"/>
    <s v="XXXXXXXXXX"/>
    <s v="PULMOCLEAR 15                                "/>
    <s v="bronchodilator"/>
    <x v="11"/>
    <s v="TAB"/>
    <n v="4"/>
    <n v="260"/>
    <s v="FOURRTS        "/>
    <d v="2022-10-27T00:00:00"/>
    <s v="Thu"/>
    <x v="6"/>
    <s v="Post Monsson"/>
    <n v="4"/>
    <x v="2"/>
    <x v="2"/>
  </r>
  <r>
    <s v="0002084     "/>
    <s v="NEETHIARASU                        "/>
    <x v="73"/>
    <x v="75"/>
    <s v="XXXXXXXXXX"/>
    <s v="ZINCOVIT TABLETS 15'S                        "/>
    <s v="vitamin"/>
    <x v="2"/>
    <s v="TAB"/>
    <n v="15"/>
    <n v="105"/>
    <s v="APEX LABORATOTO"/>
    <d v="2022-10-27T00:00:00"/>
    <s v="Thu"/>
    <x v="6"/>
    <s v="Post Monsson"/>
    <n v="4"/>
    <x v="2"/>
    <x v="2"/>
  </r>
  <r>
    <m/>
    <s v=""/>
    <x v="73"/>
    <x v="3"/>
    <s v=""/>
    <s v="LOBAZAM 5MG TABLETS 10'S                     "/>
    <s v="psychiatric"/>
    <x v="1"/>
    <s v="TAB"/>
    <n v="40"/>
    <n v="63.8"/>
    <s v="SUN PHARMA     "/>
    <d v="2022-10-27T00:00:00"/>
    <s v="Thu"/>
    <x v="6"/>
    <s v="Post Monsson"/>
    <n v="4"/>
    <x v="2"/>
    <x v="2"/>
  </r>
  <r>
    <m/>
    <s v=""/>
    <x v="73"/>
    <x v="3"/>
    <s v=""/>
    <s v="NEUROBION FORTE TAB 30                       "/>
    <s v="multivitamin"/>
    <x v="2"/>
    <s v="TAB"/>
    <n v="30"/>
    <n v="34.700000000000003"/>
    <s v="MERCK          "/>
    <d v="2022-10-27T00:00:00"/>
    <s v="Thu"/>
    <x v="6"/>
    <s v="Post Monsson"/>
    <n v="4"/>
    <x v="2"/>
    <x v="2"/>
  </r>
  <r>
    <m/>
    <s v=""/>
    <x v="73"/>
    <x v="3"/>
    <s v=""/>
    <s v="CARNIPIL SYP 1                               "/>
    <s v="Aminoacid"/>
    <x v="2"/>
    <s v="SYP"/>
    <n v="2"/>
    <n v="429"/>
    <s v="WOCKHARDT LIMIT"/>
    <d v="2022-10-27T00:00:00"/>
    <s v="Thu"/>
    <x v="6"/>
    <s v="Post Monsson"/>
    <n v="4"/>
    <x v="2"/>
    <x v="2"/>
  </r>
  <r>
    <m/>
    <s v=""/>
    <x v="73"/>
    <x v="3"/>
    <s v=""/>
    <s v="ZONEGRAN 100MG 10                            "/>
    <s v="anticonvulsant"/>
    <x v="10"/>
    <s v="TAB"/>
    <n v="50"/>
    <n v="239"/>
    <s v="WOCKHARDT LIMIT"/>
    <d v="2022-10-27T00:00:00"/>
    <s v="Thu"/>
    <x v="6"/>
    <s v="Post Monsson"/>
    <n v="4"/>
    <x v="2"/>
    <x v="2"/>
  </r>
  <r>
    <s v="0002085     "/>
    <s v="NO DOC"/>
    <x v="26"/>
    <x v="28"/>
    <s v="XXXXXXXXXX"/>
    <s v="FOURTS B TABLETS 15'S                        "/>
    <s v="multivitamin"/>
    <x v="2"/>
    <s v="TAB"/>
    <n v="15"/>
    <n v="74"/>
    <s v="IPCA LABORATORI"/>
    <d v="2022-10-27T00:00:00"/>
    <s v="Thu"/>
    <x v="6"/>
    <s v="Post Monsson"/>
    <n v="4"/>
    <x v="2"/>
    <x v="2"/>
  </r>
  <r>
    <m/>
    <s v=""/>
    <x v="26"/>
    <x v="3"/>
    <s v=""/>
    <s v="PANTOCID DSR CAPSULES 15'S                   "/>
    <s v="peptic ulcer"/>
    <x v="8"/>
    <s v="CAP"/>
    <n v="15"/>
    <n v="210"/>
    <s v="SUN PHARMA     "/>
    <d v="2022-10-27T00:00:00"/>
    <s v="Thu"/>
    <x v="6"/>
    <s v="Post Monsson"/>
    <n v="4"/>
    <x v="2"/>
    <x v="2"/>
  </r>
  <r>
    <m/>
    <s v=""/>
    <x v="26"/>
    <x v="3"/>
    <s v=""/>
    <s v="TELPRES 20 15                                "/>
    <s v="antihypertensive"/>
    <x v="0"/>
    <s v="STR"/>
    <n v="15"/>
    <n v="61.27"/>
    <s v="ABBOTT HEALTHCA"/>
    <d v="2022-10-27T00:00:00"/>
    <s v="Thu"/>
    <x v="6"/>
    <s v="Post Monsson"/>
    <n v="4"/>
    <x v="2"/>
    <x v="2"/>
  </r>
  <r>
    <m/>
    <s v=""/>
    <x v="26"/>
    <x v="3"/>
    <s v=""/>
    <s v="TELPRES 20 15                                "/>
    <s v="antihypertensive"/>
    <x v="0"/>
    <s v="STR"/>
    <n v="15"/>
    <n v="61.27"/>
    <s v="ABBOTT HEALTHCA"/>
    <d v="2022-10-27T00:00:00"/>
    <s v="Thu"/>
    <x v="6"/>
    <s v="Post Monsson"/>
    <n v="4"/>
    <x v="2"/>
    <x v="2"/>
  </r>
  <r>
    <s v="0002086     "/>
    <s v="NO DOC"/>
    <x v="569"/>
    <x v="571"/>
    <s v="XXXXXXXXXX"/>
    <s v="NEWTEL AM TABLETS 10'S                       "/>
    <s v="cardiac"/>
    <x v="0"/>
    <s v="TAB"/>
    <n v="20"/>
    <n v="48"/>
    <s v="SYSTOPIC       "/>
    <d v="2022-10-27T00:00:00"/>
    <s v="Thu"/>
    <x v="6"/>
    <s v="Post Monsson"/>
    <n v="4"/>
    <x v="2"/>
    <x v="2"/>
  </r>
  <r>
    <m/>
    <s v=""/>
    <x v="569"/>
    <x v="3"/>
    <s v=""/>
    <s v="VELOZ D CAPSULES 10'S                        "/>
    <s v="peptic ulcer"/>
    <x v="8"/>
    <s v="CAP"/>
    <n v="10"/>
    <n v="188.15"/>
    <s v="TORRENT        "/>
    <d v="2022-10-27T00:00:00"/>
    <s v="Thu"/>
    <x v="6"/>
    <s v="Post Monsson"/>
    <n v="4"/>
    <x v="2"/>
    <x v="2"/>
  </r>
  <r>
    <s v="0002087     "/>
    <s v="NO DOC"/>
    <x v="173"/>
    <x v="175"/>
    <s v="XXXXXXXXXX"/>
    <s v="XMET SR 500MG TABS (NEW PACK) 15'S           "/>
    <s v="diabetic"/>
    <x v="3"/>
    <s v="TAB"/>
    <n v="15"/>
    <n v="30.3"/>
    <s v="GLENMARK       "/>
    <d v="2022-10-27T00:00:00"/>
    <s v="Thu"/>
    <x v="6"/>
    <s v="Post Monsson"/>
    <n v="4"/>
    <x v="2"/>
    <x v="2"/>
  </r>
  <r>
    <m/>
    <s v=""/>
    <x v="173"/>
    <x v="3"/>
    <s v=""/>
    <s v="TELMIKIND 40MG TABLETS 10'S                  "/>
    <s v="antihypertensive"/>
    <x v="0"/>
    <s v="TAB"/>
    <n v="10"/>
    <n v="38.590000000000003"/>
    <s v="MANKIND PHARMA "/>
    <d v="2022-10-27T00:00:00"/>
    <s v="Thu"/>
    <x v="6"/>
    <s v="Post Monsson"/>
    <n v="4"/>
    <x v="2"/>
    <x v="2"/>
  </r>
  <r>
    <s v="0002088     "/>
    <s v="DR.PREETHI                         "/>
    <x v="149"/>
    <x v="151"/>
    <s v="XXXXXXXXXX"/>
    <s v="RENERVE PLUS INJECTION 2ML                   "/>
    <s v="vitamin"/>
    <x v="2"/>
    <s v="AMP"/>
    <n v="1"/>
    <n v="122.85"/>
    <s v="STRIDES ARCOLAB"/>
    <d v="2022-10-27T00:00:00"/>
    <s v="Thu"/>
    <x v="6"/>
    <s v="Post Monsson"/>
    <n v="4"/>
    <x v="2"/>
    <x v="2"/>
  </r>
  <r>
    <s v="0002089     "/>
    <s v="NO DOC"/>
    <x v="339"/>
    <x v="341"/>
    <s v="XXXXXXXXXX"/>
    <s v="GLYCIPHAGE 500MG TABLETS 20'S                "/>
    <s v="diabetic"/>
    <x v="3"/>
    <s v="TAB"/>
    <n v="20"/>
    <n v="33.549999999999997"/>
    <s v="FRANCO INDIAN P"/>
    <d v="2022-10-28T00:00:00"/>
    <s v="Fri"/>
    <x v="6"/>
    <s v="Post Monsson"/>
    <n v="5"/>
    <x v="2"/>
    <x v="2"/>
  </r>
  <r>
    <m/>
    <s v=""/>
    <x v="339"/>
    <x v="3"/>
    <s v=""/>
    <s v="CALPOL TABLETS NEW PACKING 15'S              "/>
    <s v="antipyretic"/>
    <x v="7"/>
    <s v="TAB"/>
    <n v="15"/>
    <n v="16.649999999999999"/>
    <s v="GLAXO SMITHKLIN"/>
    <d v="2022-10-28T00:00:00"/>
    <s v="Fri"/>
    <x v="6"/>
    <s v="Post Monsson"/>
    <n v="5"/>
    <x v="2"/>
    <x v="2"/>
  </r>
  <r>
    <m/>
    <s v=""/>
    <x v="339"/>
    <x v="3"/>
    <s v=""/>
    <s v="ALMOX 500MG CAPSULES 10'S                    "/>
    <s v="antibiotic"/>
    <x v="5"/>
    <s v="CAP"/>
    <n v="10"/>
    <n v="80.260000000000005"/>
    <s v="ALKEM LABOURATO"/>
    <d v="2022-10-28T00:00:00"/>
    <s v="Fri"/>
    <x v="6"/>
    <s v="Post Monsson"/>
    <n v="5"/>
    <x v="2"/>
    <x v="2"/>
  </r>
  <r>
    <m/>
    <s v=""/>
    <x v="339"/>
    <x v="3"/>
    <s v=""/>
    <s v="GP 0.5MG TABLETS 10'S                        "/>
    <s v="diabetic"/>
    <x v="3"/>
    <s v="TAB"/>
    <n v="20"/>
    <n v="55"/>
    <s v="USV LTD.       "/>
    <d v="2022-10-28T00:00:00"/>
    <s v="Fri"/>
    <x v="6"/>
    <s v="Post Monsson"/>
    <n v="5"/>
    <x v="2"/>
    <x v="2"/>
  </r>
  <r>
    <s v="0002090     "/>
    <s v="NO DOC"/>
    <x v="480"/>
    <x v="482"/>
    <s v="XXXXXXXXXX"/>
    <s v="TELMA 40MG NEW 30'S STRIP PACK 30'S          "/>
    <s v="antihypertensive"/>
    <x v="0"/>
    <s v="TAB"/>
    <n v="30"/>
    <n v="222.1"/>
    <s v="GLENMARK PHARMA"/>
    <d v="2022-10-28T00:00:00"/>
    <s v="Fri"/>
    <x v="6"/>
    <s v="Post Monsson"/>
    <n v="5"/>
    <x v="2"/>
    <x v="2"/>
  </r>
  <r>
    <s v="0002092     "/>
    <s v="NO DOC"/>
    <x v="0"/>
    <x v="0"/>
    <s v="XXXXXXXXXX"/>
    <s v="AUGMENTIN DUO 625MG TABLETS NE 10'S          "/>
    <s v="antibiotic"/>
    <x v="5"/>
    <s v="TAB"/>
    <n v="6"/>
    <n v="223.42"/>
    <s v="GLAXO SMITHKLIN"/>
    <d v="2022-10-28T00:00:00"/>
    <s v="Fri"/>
    <x v="6"/>
    <s v="Post Monsson"/>
    <n v="5"/>
    <x v="2"/>
    <x v="2"/>
  </r>
  <r>
    <m/>
    <s v=""/>
    <x v="0"/>
    <x v="3"/>
    <s v=""/>
    <s v="DOLOPAR TABLETS 15'S                         "/>
    <s v="antipyretic"/>
    <x v="7"/>
    <s v="TAB"/>
    <n v="15"/>
    <n v="53"/>
    <s v="MICRO LABS LIMI"/>
    <d v="2022-10-28T00:00:00"/>
    <s v="Fri"/>
    <x v="6"/>
    <s v="Post Monsson"/>
    <n v="5"/>
    <x v="2"/>
    <x v="2"/>
  </r>
  <r>
    <m/>
    <s v=""/>
    <x v="0"/>
    <x v="3"/>
    <s v=""/>
    <s v="DOLO 650MG TABLETS 15'S                      "/>
    <s v="antipyretic"/>
    <x v="7"/>
    <s v="TAB"/>
    <n v="15"/>
    <n v="34.270000000000003"/>
    <s v="MICRO LABS LIMI"/>
    <d v="2022-10-28T00:00:00"/>
    <s v="Fri"/>
    <x v="6"/>
    <s v="Post Monsson"/>
    <n v="5"/>
    <x v="2"/>
    <x v="2"/>
  </r>
  <r>
    <s v="0002093     "/>
    <s v="NO DOC"/>
    <x v="657"/>
    <x v="659"/>
    <s v="XXXXXXXXXX"/>
    <s v="DOLO 650MG TABLETS 15'S                      "/>
    <s v="antipyretic"/>
    <x v="7"/>
    <s v="TAB"/>
    <n v="6"/>
    <n v="34.270000000000003"/>
    <s v="MICRO LABS LIMI"/>
    <d v="2022-10-28T00:00:00"/>
    <s v="Fri"/>
    <x v="6"/>
    <s v="Post Monsson"/>
    <n v="5"/>
    <x v="2"/>
    <x v="2"/>
  </r>
  <r>
    <s v="0002095     "/>
    <s v="NO DOC"/>
    <x v="0"/>
    <x v="0"/>
    <s v="XXXXXXXXXX"/>
    <s v="GLYCOMET-GP 2MG TABLETS 15'S                 "/>
    <s v="diabetic"/>
    <x v="3"/>
    <s v="TAB"/>
    <n v="20"/>
    <n v="170.75"/>
    <s v="USV LTD.       "/>
    <d v="2022-10-28T00:00:00"/>
    <s v="Fri"/>
    <x v="6"/>
    <s v="Post Monsson"/>
    <n v="5"/>
    <x v="2"/>
    <x v="2"/>
  </r>
  <r>
    <s v="0002097     "/>
    <s v="NO DOC"/>
    <x v="0"/>
    <x v="0"/>
    <s v="XXXXXXXXXX"/>
    <s v="TELMA 40MG NEW 30'S STRIP PACK 30'S          "/>
    <s v="antihypertensive"/>
    <x v="0"/>
    <s v="TAB"/>
    <n v="6"/>
    <n v="222.1"/>
    <s v="GLENMARK PHARMA"/>
    <d v="2022-10-28T00:00:00"/>
    <s v="Fri"/>
    <x v="6"/>
    <s v="Post Monsson"/>
    <n v="5"/>
    <x v="2"/>
    <x v="2"/>
  </r>
  <r>
    <s v="0002098     "/>
    <s v="DR.GREETHAR BABU                   "/>
    <x v="130"/>
    <x v="132"/>
    <s v="XXXXXXXXXX"/>
    <s v="A TO Z NS TABLETS 15'S                       "/>
    <s v="multivitamins"/>
    <x v="2"/>
    <s v="TAB"/>
    <n v="15"/>
    <n v="128"/>
    <s v="ALKEM LABOURATO"/>
    <d v="2022-10-28T00:00:00"/>
    <s v="Fri"/>
    <x v="6"/>
    <s v="Post Monsson"/>
    <n v="5"/>
    <x v="2"/>
    <x v="2"/>
  </r>
  <r>
    <m/>
    <s v=""/>
    <x v="130"/>
    <x v="3"/>
    <s v=""/>
    <s v="OLMEZEST 40MG TABLETS 10'S                   "/>
    <s v="antihypertensive"/>
    <x v="0"/>
    <s v="TAB"/>
    <n v="10"/>
    <n v="214"/>
    <s v="SUN PHARMA     "/>
    <d v="2022-10-28T00:00:00"/>
    <s v="Fri"/>
    <x v="6"/>
    <s v="Post Monsson"/>
    <n v="5"/>
    <x v="2"/>
    <x v="2"/>
  </r>
  <r>
    <m/>
    <s v=""/>
    <x v="130"/>
    <x v="3"/>
    <s v=""/>
    <s v="HUMAN MIXTARD 40 IU 10ML                     "/>
    <s v="insulin"/>
    <x v="3"/>
    <s v="VIA"/>
    <n v="1"/>
    <n v="175.48"/>
    <s v="NOVO NORDISK   "/>
    <d v="2022-10-28T00:00:00"/>
    <s v="Fri"/>
    <x v="6"/>
    <s v="Post Monsson"/>
    <n v="5"/>
    <x v="2"/>
    <x v="2"/>
  </r>
  <r>
    <s v="0002100     "/>
    <s v="NO DOC"/>
    <x v="2"/>
    <x v="4"/>
    <s v="XXXXXXXXXX"/>
    <s v="LEON 250MG TABLETS 10'S                      "/>
    <s v="antibiotic"/>
    <x v="5"/>
    <s v="TAB"/>
    <n v="10"/>
    <n v="49.12"/>
    <s v="DR. REDDY'S    "/>
    <d v="2022-10-28T00:00:00"/>
    <s v="Fri"/>
    <x v="6"/>
    <s v="Post Monsson"/>
    <n v="5"/>
    <x v="2"/>
    <x v="2"/>
  </r>
  <r>
    <m/>
    <s v=""/>
    <x v="2"/>
    <x v="3"/>
    <s v=""/>
    <s v="NEERI TABLETS STRIP PACKING 30'S             "/>
    <s v="blood purifier"/>
    <x v="0"/>
    <s v="TAB"/>
    <n v="30"/>
    <n v="155"/>
    <s v="AIMIL          "/>
    <d v="2022-10-28T00:00:00"/>
    <s v="Fri"/>
    <x v="6"/>
    <s v="Post Monsson"/>
    <n v="5"/>
    <x v="2"/>
    <x v="2"/>
  </r>
  <r>
    <m/>
    <s v=""/>
    <x v="2"/>
    <x v="3"/>
    <s v=""/>
    <s v="VOVERAN SR 100MG TABLETS 15'S                "/>
    <s v="analgesic"/>
    <x v="7"/>
    <s v="TAB"/>
    <n v="10"/>
    <n v="178.97"/>
    <s v="NOVARTIS/CIBA  "/>
    <d v="2022-10-28T00:00:00"/>
    <s v="Fri"/>
    <x v="6"/>
    <s v="Post Monsson"/>
    <n v="5"/>
    <x v="2"/>
    <x v="2"/>
  </r>
  <r>
    <m/>
    <s v=""/>
    <x v="2"/>
    <x v="3"/>
    <s v=""/>
    <s v="CIFRAN 500MG TABLETS 10'S                    "/>
    <s v="antibiotic"/>
    <x v="5"/>
    <s v="TAB"/>
    <n v="10"/>
    <n v="40.93"/>
    <s v="RANBAXY        "/>
    <d v="2022-10-28T00:00:00"/>
    <s v="Fri"/>
    <x v="6"/>
    <s v="Post Monsson"/>
    <n v="5"/>
    <x v="2"/>
    <x v="2"/>
  </r>
  <r>
    <m/>
    <s v=""/>
    <x v="2"/>
    <x v="3"/>
    <s v=""/>
    <s v="AMBROLITE SYRUP 100ML                        "/>
    <s v="cough"/>
    <x v="11"/>
    <s v="BOT"/>
    <n v="1"/>
    <n v="82"/>
    <s v="TABLETS (INDIA)"/>
    <d v="2022-10-28T00:00:00"/>
    <s v="Fri"/>
    <x v="6"/>
    <s v="Post Monsson"/>
    <n v="5"/>
    <x v="2"/>
    <x v="2"/>
  </r>
  <r>
    <s v="0002103     "/>
    <s v="NO DOC"/>
    <x v="56"/>
    <x v="58"/>
    <s v="XXXXXXXXXX"/>
    <s v="OMNIGEL GEL 30GRAM                           "/>
    <s v="analgesic"/>
    <x v="7"/>
    <s v="TUB"/>
    <n v="1"/>
    <n v="110"/>
    <s v="CIPLA          "/>
    <d v="2022-10-29T00:00:00"/>
    <s v="Sat"/>
    <x v="6"/>
    <s v="Post Monsson"/>
    <n v="6"/>
    <x v="2"/>
    <x v="2"/>
  </r>
  <r>
    <m/>
    <s v=""/>
    <x v="56"/>
    <x v="3"/>
    <s v=""/>
    <s v="MEFTAL 250MG TABLETS 10'S                    "/>
    <s v="antipyretic"/>
    <x v="7"/>
    <s v="TAB"/>
    <n v="3"/>
    <n v="20.5"/>
    <s v="BLUE CROSS     "/>
    <d v="2022-10-29T00:00:00"/>
    <s v="Sat"/>
    <x v="6"/>
    <s v="Post Monsson"/>
    <n v="6"/>
    <x v="2"/>
    <x v="2"/>
  </r>
  <r>
    <m/>
    <s v=""/>
    <x v="56"/>
    <x v="3"/>
    <s v=""/>
    <s v="MEFTAL 250MG TABLETS 10'S                    "/>
    <s v="antipyretic"/>
    <x v="7"/>
    <s v="TAB"/>
    <n v="2"/>
    <n v="22.5"/>
    <s v="BLUE CROSS     "/>
    <d v="2022-10-29T00:00:00"/>
    <s v="Sat"/>
    <x v="6"/>
    <s v="Post Monsson"/>
    <n v="6"/>
    <x v="2"/>
    <x v="2"/>
  </r>
  <r>
    <s v="0002104     "/>
    <s v="NO DOC"/>
    <x v="0"/>
    <x v="0"/>
    <s v="XXXXXXXXXX"/>
    <s v="MONTEK LC TABLETS 10'S                       "/>
    <s v="Anti allergic"/>
    <x v="6"/>
    <s v="TAB"/>
    <n v="5"/>
    <n v="197"/>
    <s v="SUN PHARMA     "/>
    <d v="2022-10-29T00:00:00"/>
    <s v="Sat"/>
    <x v="6"/>
    <s v="Post Monsson"/>
    <n v="6"/>
    <x v="2"/>
    <x v="2"/>
  </r>
  <r>
    <s v="0002105     "/>
    <s v="NO DOC"/>
    <x v="0"/>
    <x v="0"/>
    <s v="XXXXXXXXXX"/>
    <s v="AMLIP 2.5MG TABLETS 10'S                     "/>
    <s v="hypertension"/>
    <x v="0"/>
    <s v="TAB"/>
    <n v="30"/>
    <n v="18.5"/>
    <s v="CIPLA          "/>
    <d v="2022-10-29T00:00:00"/>
    <s v="Sat"/>
    <x v="6"/>
    <s v="Post Monsson"/>
    <n v="6"/>
    <x v="2"/>
    <x v="2"/>
  </r>
  <r>
    <s v="0002107     "/>
    <s v="DR.JOTHIMURUGAN                    "/>
    <x v="3"/>
    <x v="5"/>
    <s v="XXXXXXXXXX"/>
    <s v="NOVAMOX 500MG CAPSULES NEW PAC 15'S          "/>
    <s v="antibiotic"/>
    <x v="5"/>
    <s v="CAP"/>
    <n v="5"/>
    <n v="108.69"/>
    <s v="CIPLA          "/>
    <d v="2022-10-29T00:00:00"/>
    <s v="Sat"/>
    <x v="6"/>
    <s v="Post Monsson"/>
    <n v="6"/>
    <x v="2"/>
    <x v="2"/>
  </r>
  <r>
    <m/>
    <s v=""/>
    <x v="3"/>
    <x v="3"/>
    <s v=""/>
    <s v="NOVAMOX 500MG CAPSULES NEW PAC 15'S          "/>
    <s v="antibiotic"/>
    <x v="5"/>
    <s v="CAP"/>
    <n v="1"/>
    <n v="120.45"/>
    <s v="CIPLA          "/>
    <d v="2022-10-29T00:00:00"/>
    <s v="Sat"/>
    <x v="6"/>
    <s v="Post Monsson"/>
    <n v="6"/>
    <x v="2"/>
    <x v="2"/>
  </r>
  <r>
    <m/>
    <s v=""/>
    <x v="3"/>
    <x v="3"/>
    <s v=""/>
    <s v="ANXIT 0.5MG TABLETS 15'S                     "/>
    <s v="anxiolytic"/>
    <x v="1"/>
    <s v="TAB"/>
    <n v="30"/>
    <n v="47"/>
    <s v="MICRO LABS LIMI"/>
    <d v="2022-10-29T00:00:00"/>
    <s v="Sat"/>
    <x v="6"/>
    <s v="Post Monsson"/>
    <n v="6"/>
    <x v="2"/>
    <x v="2"/>
  </r>
  <r>
    <m/>
    <s v=""/>
    <x v="3"/>
    <x v="3"/>
    <s v=""/>
    <s v="METACIN 500MG TABLETS 15'S                   "/>
    <s v="antipyretic"/>
    <x v="7"/>
    <s v="TAB"/>
    <n v="15"/>
    <n v="16.97"/>
    <s v="THEMIS         "/>
    <d v="2022-10-29T00:00:00"/>
    <s v="Sat"/>
    <x v="6"/>
    <s v="Post Monsson"/>
    <n v="6"/>
    <x v="2"/>
    <x v="2"/>
  </r>
  <r>
    <m/>
    <s v=""/>
    <x v="3"/>
    <x v="3"/>
    <s v=""/>
    <s v="NORTEN 20MG TABLETS 10'S                     "/>
    <s v="psychiatric"/>
    <x v="1"/>
    <s v="TAB"/>
    <n v="20"/>
    <n v="35.869999999999997"/>
    <s v="BARODA PHARMA  "/>
    <d v="2022-10-29T00:00:00"/>
    <s v="Sat"/>
    <x v="6"/>
    <s v="Post Monsson"/>
    <n v="6"/>
    <x v="2"/>
    <x v="2"/>
  </r>
  <r>
    <s v="0002108     "/>
    <s v="SHANMUGAM                          "/>
    <x v="59"/>
    <x v="61"/>
    <s v="XXXXXXXXXX"/>
    <s v="CILACAR 5MG TABLETS 10'S                     "/>
    <s v="cardiac"/>
    <x v="0"/>
    <s v="TAB"/>
    <n v="60"/>
    <n v="70.73"/>
    <s v="UNICHEM        "/>
    <d v="2022-10-29T00:00:00"/>
    <s v="Sat"/>
    <x v="6"/>
    <s v="Post Monsson"/>
    <n v="6"/>
    <x v="2"/>
    <x v="2"/>
  </r>
  <r>
    <m/>
    <s v=""/>
    <x v="59"/>
    <x v="3"/>
    <s v=""/>
    <s v="GLYCOMET SR 500MG TABLET 20'S                "/>
    <s v="diabetic"/>
    <x v="3"/>
    <s v="TAB"/>
    <n v="30"/>
    <n v="47.71"/>
    <s v="USV LTD.       "/>
    <d v="2022-10-29T00:00:00"/>
    <s v="Sat"/>
    <x v="6"/>
    <s v="Post Monsson"/>
    <n v="6"/>
    <x v="2"/>
    <x v="2"/>
  </r>
  <r>
    <m/>
    <s v=""/>
    <x v="59"/>
    <x v="3"/>
    <s v=""/>
    <s v="ROZAVEL EZ TABLETS 10'S                      "/>
    <s v="cholesterol reducing agent"/>
    <x v="0"/>
    <s v="TAB"/>
    <n v="30"/>
    <n v="224"/>
    <s v="SUN PHARMA     "/>
    <d v="2022-10-29T00:00:00"/>
    <s v="Sat"/>
    <x v="6"/>
    <s v="Post Monsson"/>
    <n v="6"/>
    <x v="2"/>
    <x v="2"/>
  </r>
  <r>
    <m/>
    <s v=""/>
    <x v="59"/>
    <x v="3"/>
    <s v=""/>
    <s v="GLIZID MV TAB 10                             "/>
    <s v="diabetic"/>
    <x v="3"/>
    <s v="TAB"/>
    <n v="1"/>
    <n v="154.6"/>
    <s v="WOCKHARDT LIMIT"/>
    <d v="2022-10-29T00:00:00"/>
    <s v="Sat"/>
    <x v="6"/>
    <s v="Post Monsson"/>
    <n v="6"/>
    <x v="2"/>
    <x v="2"/>
  </r>
  <r>
    <m/>
    <s v=""/>
    <x v="59"/>
    <x v="3"/>
    <s v=""/>
    <s v="GLIZID MV TAB 10                             "/>
    <s v="diabetic"/>
    <x v="3"/>
    <s v="TAB"/>
    <n v="8"/>
    <n v="154.6"/>
    <s v="WOCKHARDT LIMIT"/>
    <d v="2022-10-29T00:00:00"/>
    <s v="Sat"/>
    <x v="6"/>
    <s v="Post Monsson"/>
    <n v="6"/>
    <x v="2"/>
    <x v="2"/>
  </r>
  <r>
    <s v="0002109     "/>
    <s v="SHANMUGAM                          "/>
    <x v="128"/>
    <x v="130"/>
    <s v="XXXXXXXXXX"/>
    <s v="TAZLOC 40MG TABLETS 10'S                     "/>
    <s v="antihypertensive"/>
    <x v="0"/>
    <s v="TAB"/>
    <n v="30"/>
    <n v="81.95"/>
    <s v="USV LTD.       "/>
    <d v="2022-10-29T00:00:00"/>
    <s v="Sat"/>
    <x v="6"/>
    <s v="Post Monsson"/>
    <n v="6"/>
    <x v="2"/>
    <x v="2"/>
  </r>
  <r>
    <m/>
    <s v=""/>
    <x v="128"/>
    <x v="3"/>
    <s v=""/>
    <s v="CRESTOR 10MG TABLETS 30'S                    "/>
    <s v="antihypertensive"/>
    <x v="0"/>
    <s v="TAB"/>
    <n v="30"/>
    <n v="624"/>
    <s v="ASTRA ZENECA PH"/>
    <d v="2022-10-29T00:00:00"/>
    <s v="Sat"/>
    <x v="6"/>
    <s v="Post Monsson"/>
    <n v="6"/>
    <x v="2"/>
    <x v="2"/>
  </r>
  <r>
    <m/>
    <s v=""/>
    <x v="128"/>
    <x v="3"/>
    <s v=""/>
    <s v="GLIMISAVE MV 2MG TABLETS 15'S                "/>
    <s v="diabetic"/>
    <x v="3"/>
    <s v="TAB"/>
    <n v="60"/>
    <n v="278.54000000000002"/>
    <s v="ERIS           "/>
    <d v="2022-10-29T00:00:00"/>
    <s v="Sat"/>
    <x v="6"/>
    <s v="Post Monsson"/>
    <n v="6"/>
    <x v="2"/>
    <x v="2"/>
  </r>
  <r>
    <s v="0002110     "/>
    <s v="NO DOC"/>
    <x v="45"/>
    <x v="47"/>
    <s v="XXXXXXXXXX"/>
    <s v="ROSUVAS 10MG TABLETS NEW PACKI 15'S          "/>
    <s v="cholesterol reducing agent"/>
    <x v="0"/>
    <s v="TAB"/>
    <n v="30"/>
    <n v="292"/>
    <s v="RANBAXY        "/>
    <d v="2022-10-29T00:00:00"/>
    <s v="Sat"/>
    <x v="6"/>
    <s v="Post Monsson"/>
    <n v="6"/>
    <x v="2"/>
    <x v="2"/>
  </r>
  <r>
    <s v="0002111     "/>
    <s v="NO DOC"/>
    <x v="12"/>
    <x v="14"/>
    <s v="XXXXXXXXXX"/>
    <s v="CHYMORAL FORTE TABLETS 20'S                  "/>
    <s v="anti inflammatory"/>
    <x v="7"/>
    <s v="TAB"/>
    <n v="40"/>
    <n v="423.4"/>
    <s v="ELDER          "/>
    <d v="2022-10-30T00:00:00"/>
    <s v="Sun"/>
    <x v="6"/>
    <s v="Post Monsson"/>
    <n v="7"/>
    <x v="2"/>
    <x v="2"/>
  </r>
  <r>
    <m/>
    <s v=""/>
    <x v="12"/>
    <x v="3"/>
    <s v=""/>
    <s v="A TO Z NS TABLETS 15'S                       "/>
    <s v="multivitamins"/>
    <x v="2"/>
    <s v="TAB"/>
    <n v="5"/>
    <n v="128"/>
    <s v="ALKEM LABOURATO"/>
    <d v="2022-10-30T00:00:00"/>
    <s v="Sun"/>
    <x v="6"/>
    <s v="Post Monsson"/>
    <n v="7"/>
    <x v="2"/>
    <x v="2"/>
  </r>
  <r>
    <m/>
    <s v=""/>
    <x v="12"/>
    <x v="3"/>
    <s v=""/>
    <s v="ULTRACET TABLETS NEW PACKING 15'S            "/>
    <s v="analgesic"/>
    <x v="7"/>
    <s v="TAB"/>
    <n v="4"/>
    <n v="239"/>
    <s v="JOHNSON &amp; JOHNS"/>
    <d v="2022-10-30T00:00:00"/>
    <s v="Sun"/>
    <x v="6"/>
    <s v="Post Monsson"/>
    <n v="7"/>
    <x v="2"/>
    <x v="2"/>
  </r>
  <r>
    <m/>
    <s v=""/>
    <x v="12"/>
    <x v="3"/>
    <s v=""/>
    <s v="VASOVIN XL 2.5MG CAPSULES 25'S               "/>
    <s v="cardiac"/>
    <x v="0"/>
    <s v="CAP"/>
    <n v="4"/>
    <n v="187.5"/>
    <s v="TORRENT        "/>
    <d v="2022-10-30T00:00:00"/>
    <s v="Sun"/>
    <x v="6"/>
    <s v="Post Monsson"/>
    <n v="7"/>
    <x v="2"/>
    <x v="2"/>
  </r>
  <r>
    <m/>
    <s v=""/>
    <x v="12"/>
    <x v="3"/>
    <s v=""/>
    <s v="GLYCOMET 250MG TABLETS 10'S                  "/>
    <s v="diabetic"/>
    <x v="3"/>
    <s v="TAB"/>
    <n v="60"/>
    <n v="15.7"/>
    <s v="USV LTD.       "/>
    <d v="2022-10-30T00:00:00"/>
    <s v="Sun"/>
    <x v="6"/>
    <s v="Post Monsson"/>
    <n v="7"/>
    <x v="2"/>
    <x v="2"/>
  </r>
  <r>
    <m/>
    <s v=""/>
    <x v="12"/>
    <x v="3"/>
    <s v=""/>
    <s v="LINID TABLETS 10'S                           "/>
    <s v="antibiotic"/>
    <x v="5"/>
    <s v="TAB"/>
    <n v="6"/>
    <n v="410.8"/>
    <s v="ZYDUS CADILA   "/>
    <d v="2022-10-30T00:00:00"/>
    <s v="Sun"/>
    <x v="6"/>
    <s v="Post Monsson"/>
    <n v="7"/>
    <x v="2"/>
    <x v="2"/>
  </r>
  <r>
    <m/>
    <s v=""/>
    <x v="12"/>
    <x v="3"/>
    <s v=""/>
    <s v="LOPARET TABLETS 10'S                         "/>
    <s v="antidiarrhoeal"/>
    <x v="8"/>
    <s v="TAB"/>
    <n v="20"/>
    <n v="24.52"/>
    <s v="RETORT PHARMACE"/>
    <d v="2022-10-30T00:00:00"/>
    <s v="Sun"/>
    <x v="6"/>
    <s v="Post Monsson"/>
    <n v="7"/>
    <x v="2"/>
    <x v="2"/>
  </r>
  <r>
    <m/>
    <s v=""/>
    <x v="12"/>
    <x v="3"/>
    <s v=""/>
    <s v="CARDIVAS 3.125MG TABLETS 10'S                "/>
    <s v="cardiac"/>
    <x v="0"/>
    <s v="TAB"/>
    <n v="60"/>
    <n v="43.5"/>
    <s v="SUN PHARMA     "/>
    <d v="2022-10-30T00:00:00"/>
    <s v="Sun"/>
    <x v="6"/>
    <s v="Post Monsson"/>
    <n v="7"/>
    <x v="2"/>
    <x v="2"/>
  </r>
  <r>
    <m/>
    <s v=""/>
    <x v="12"/>
    <x v="3"/>
    <s v=""/>
    <s v="NEUROBION FORTE TAB 30                       "/>
    <s v="multivitamin"/>
    <x v="2"/>
    <s v="TAB"/>
    <n v="60"/>
    <n v="34.700000000000003"/>
    <s v="MERCK          "/>
    <d v="2022-10-30T00:00:00"/>
    <s v="Sun"/>
    <x v="6"/>
    <s v="Post Monsson"/>
    <n v="7"/>
    <x v="2"/>
    <x v="2"/>
  </r>
  <r>
    <s v="0002112     "/>
    <s v="DR.VISALAKSHI                      "/>
    <x v="3"/>
    <x v="5"/>
    <s v="XXXXXXXXXX"/>
    <s v="AZITHRAL 500MG TABLETS 5'S                   "/>
    <s v="antibiotic"/>
    <x v="5"/>
    <s v="TAB"/>
    <n v="2"/>
    <n v="132.36000000000001"/>
    <s v="ALEMBIC PHARMAC"/>
    <d v="2022-10-30T00:00:00"/>
    <s v="Sun"/>
    <x v="6"/>
    <s v="Post Monsson"/>
    <n v="7"/>
    <x v="2"/>
    <x v="2"/>
  </r>
  <r>
    <s v="0002113     "/>
    <s v="NO DOC"/>
    <x v="51"/>
    <x v="53"/>
    <s v="XXXXXXXXXX"/>
    <s v="TELMIKIND-H TABLETS 10'S                     "/>
    <s v="antihypertensive"/>
    <x v="0"/>
    <s v="TAB"/>
    <n v="20"/>
    <n v="75"/>
    <s v="MANKIND PHARMA "/>
    <d v="2022-10-30T00:00:00"/>
    <s v="Sun"/>
    <x v="6"/>
    <s v="Post Monsson"/>
    <n v="7"/>
    <x v="2"/>
    <x v="2"/>
  </r>
  <r>
    <m/>
    <s v=""/>
    <x v="51"/>
    <x v="3"/>
    <s v=""/>
    <s v="SELOKEN XL 50MG TABLETS 30'S                 "/>
    <s v="cardiac"/>
    <x v="0"/>
    <s v="TAB"/>
    <n v="30"/>
    <n v="205"/>
    <s v="ASTRA ZENECA PH"/>
    <d v="2022-10-30T00:00:00"/>
    <s v="Sun"/>
    <x v="6"/>
    <s v="Post Monsson"/>
    <n v="7"/>
    <x v="2"/>
    <x v="2"/>
  </r>
  <r>
    <s v="0002114     "/>
    <s v="NO DOC"/>
    <x v="0"/>
    <x v="0"/>
    <s v="XXXXXXXXXX"/>
    <s v="WIKORYL TABLETS 15                           "/>
    <s v="cough"/>
    <x v="11"/>
    <s v="TAB"/>
    <n v="6"/>
    <n v="70.2"/>
    <s v="ALEMBIC        "/>
    <d v="2022-10-30T00:00:00"/>
    <s v="Sun"/>
    <x v="6"/>
    <s v="Post Monsson"/>
    <n v="7"/>
    <x v="2"/>
    <x v="2"/>
  </r>
  <r>
    <m/>
    <s v=""/>
    <x v="0"/>
    <x v="3"/>
    <s v=""/>
    <s v="CIFRAN 500MG TABLETS 10'S                    "/>
    <s v="antibiotic"/>
    <x v="5"/>
    <s v="TAB"/>
    <n v="6"/>
    <n v="45.3"/>
    <s v="RANBAXY        "/>
    <d v="2022-10-30T00:00:00"/>
    <s v="Sun"/>
    <x v="6"/>
    <s v="Post Monsson"/>
    <n v="7"/>
    <x v="2"/>
    <x v="2"/>
  </r>
  <r>
    <s v="0002115     "/>
    <s v="NO DOC"/>
    <x v="0"/>
    <x v="0"/>
    <s v="XXXXXXXXXX"/>
    <s v="ROZAVEL 20MG TABLETS 10'S                    "/>
    <s v="cholesterol reducing agent"/>
    <x v="0"/>
    <s v="TAB"/>
    <n v="10"/>
    <n v="362"/>
    <s v="SUN PHARMA     "/>
    <d v="2022-10-30T00:00:00"/>
    <s v="Sun"/>
    <x v="6"/>
    <s v="Post Monsson"/>
    <n v="7"/>
    <x v="2"/>
    <x v="2"/>
  </r>
  <r>
    <m/>
    <s v=""/>
    <x v="0"/>
    <x v="3"/>
    <s v=""/>
    <s v="PROLOMET XL 25MG TABLETS 10'S                "/>
    <s v="cardiac"/>
    <x v="0"/>
    <s v="TAB"/>
    <n v="10"/>
    <n v="50.05"/>
    <s v="SUN PHARMA     "/>
    <d v="2022-10-30T00:00:00"/>
    <s v="Sun"/>
    <x v="6"/>
    <s v="Post Monsson"/>
    <n v="7"/>
    <x v="2"/>
    <x v="2"/>
  </r>
  <r>
    <s v="0002117     "/>
    <s v="NO DOC"/>
    <x v="23"/>
    <x v="25"/>
    <s v="XXXXXXXXXX"/>
    <s v="DULCOFLEX TABLET(FORMELY DULCO 10'S          "/>
    <s v="laxative"/>
    <x v="8"/>
    <s v="TAB"/>
    <n v="5"/>
    <n v="12.46"/>
    <s v="BOEHRINGER INGE"/>
    <d v="2022-10-30T00:00:00"/>
    <s v="Sun"/>
    <x v="6"/>
    <s v="Post Monsson"/>
    <n v="7"/>
    <x v="2"/>
    <x v="2"/>
  </r>
  <r>
    <m/>
    <s v=""/>
    <x v="23"/>
    <x v="3"/>
    <s v=""/>
    <s v="ELTROXIN 100 120                             "/>
    <s v="thyroid"/>
    <x v="9"/>
    <s v="TAB"/>
    <n v="5"/>
    <n v="177.56"/>
    <s v="GLAXO SMITHKLIN"/>
    <d v="2022-10-30T00:00:00"/>
    <s v="Sun"/>
    <x v="6"/>
    <s v="Post Monsson"/>
    <n v="7"/>
    <x v="2"/>
    <x v="2"/>
  </r>
  <r>
    <s v="0002118     "/>
    <s v="APOLLO HOSPITAL                    "/>
    <x v="42"/>
    <x v="44"/>
    <s v="XXXXXXXXXX"/>
    <s v="ATORLIP 40MG TABLETS 10'S                    "/>
    <s v="atherosclerosis"/>
    <x v="0"/>
    <s v="TAB"/>
    <n v="10"/>
    <n v="239.9"/>
    <s v="CIPLA          "/>
    <d v="2022-10-30T00:00:00"/>
    <s v="Sun"/>
    <x v="6"/>
    <s v="Post Monsson"/>
    <n v="7"/>
    <x v="2"/>
    <x v="2"/>
  </r>
  <r>
    <m/>
    <s v=""/>
    <x v="42"/>
    <x v="3"/>
    <s v=""/>
    <s v="PAN 40MG TABLETS 15'S                        "/>
    <s v="peptic ulcer"/>
    <x v="8"/>
    <s v="TAB"/>
    <n v="20"/>
    <n v="155"/>
    <s v="ALKEM LABOURATO"/>
    <d v="2022-10-30T00:00:00"/>
    <s v="Sun"/>
    <x v="6"/>
    <s v="Post Monsson"/>
    <n v="7"/>
    <x v="2"/>
    <x v="2"/>
  </r>
  <r>
    <m/>
    <s v=""/>
    <x v="42"/>
    <x v="3"/>
    <s v=""/>
    <s v="TAZLOC H TABLETS 10'S                        "/>
    <s v="antihypertensive"/>
    <x v="0"/>
    <s v="TAB"/>
    <n v="10"/>
    <n v="155.80000000000001"/>
    <s v="USV LTD.       "/>
    <d v="2022-10-30T00:00:00"/>
    <s v="Sun"/>
    <x v="6"/>
    <s v="Post Monsson"/>
    <n v="7"/>
    <x v="2"/>
    <x v="2"/>
  </r>
  <r>
    <m/>
    <s v=""/>
    <x v="42"/>
    <x v="3"/>
    <s v=""/>
    <s v="PROLOMET XL 12.5MG TABLETS 10'S              "/>
    <s v="cardiac"/>
    <x v="0"/>
    <s v="TAB"/>
    <n v="20"/>
    <n v="44.5"/>
    <s v="SUN PHARMA     "/>
    <d v="2022-10-30T00:00:00"/>
    <s v="Sun"/>
    <x v="6"/>
    <s v="Post Monsson"/>
    <n v="7"/>
    <x v="2"/>
    <x v="2"/>
  </r>
  <r>
    <s v="0002119     "/>
    <s v="NO DOC"/>
    <x v="0"/>
    <x v="0"/>
    <s v="XXXXXXXXXX"/>
    <s v="ASCORIL + EXPECTORANT 100ML                  "/>
    <s v="cough"/>
    <x v="11"/>
    <s v="BOT"/>
    <n v="1"/>
    <n v="129"/>
    <s v="GLENMARK       "/>
    <d v="2022-10-30T00:00:00"/>
    <s v="Sun"/>
    <x v="6"/>
    <s v="Post Monsson"/>
    <n v="7"/>
    <x v="2"/>
    <x v="2"/>
  </r>
  <r>
    <s v="0002120     "/>
    <s v="DR.GREETHAR BABU                   "/>
    <x v="130"/>
    <x v="132"/>
    <s v="XXXXXXXXXX"/>
    <s v="MYOSPAZ TABLETS 10'S                         "/>
    <s v="analgesic"/>
    <x v="7"/>
    <s v="TAB"/>
    <n v="3"/>
    <n v="136.5"/>
    <s v="WIN MEDICARE LT"/>
    <d v="2022-10-30T00:00:00"/>
    <s v="Sun"/>
    <x v="6"/>
    <s v="Post Monsson"/>
    <n v="7"/>
    <x v="2"/>
    <x v="2"/>
  </r>
  <r>
    <s v="0002121     "/>
    <s v="NO DOC"/>
    <x v="51"/>
    <x v="53"/>
    <s v="XXXXXXXXXX"/>
    <s v="MONTEK LC TABLETS 10'S                       "/>
    <s v="Anti allergic"/>
    <x v="6"/>
    <s v="TAB"/>
    <n v="10"/>
    <n v="197"/>
    <s v="SUN PHARMA     "/>
    <d v="2022-10-30T00:00:00"/>
    <s v="Sun"/>
    <x v="6"/>
    <s v="Post Monsson"/>
    <n v="7"/>
    <x v="2"/>
    <x v="2"/>
  </r>
  <r>
    <s v="0002122     "/>
    <s v="NO DOC"/>
    <x v="56"/>
    <x v="58"/>
    <s v="XXXXXXXXXX"/>
    <s v="TELSARTAN H TABLETS 14'S                     "/>
    <s v="antihypertensive"/>
    <x v="0"/>
    <s v="TAB"/>
    <n v="14"/>
    <n v="242"/>
    <s v="DR. REDDY'S    "/>
    <d v="2022-10-31T00:00:00"/>
    <s v="Mon"/>
    <x v="6"/>
    <s v="Post Monsson"/>
    <n v="1"/>
    <x v="2"/>
    <x v="2"/>
  </r>
  <r>
    <m/>
    <s v=""/>
    <x v="56"/>
    <x v="3"/>
    <s v=""/>
    <s v="METACIN 500MG TABLETS 15'S                   "/>
    <s v="antipyretic"/>
    <x v="7"/>
    <s v="TAB"/>
    <n v="15"/>
    <n v="16.97"/>
    <s v="THEMIS         "/>
    <d v="2022-10-31T00:00:00"/>
    <s v="Mon"/>
    <x v="6"/>
    <s v="Post Monsson"/>
    <n v="1"/>
    <x v="2"/>
    <x v="2"/>
  </r>
  <r>
    <m/>
    <s v=""/>
    <x v="56"/>
    <x v="3"/>
    <s v=""/>
    <s v="UNIENZYME TABLETS 15'S                       "/>
    <s v="enzyme"/>
    <x v="8"/>
    <s v="TAB"/>
    <n v="30"/>
    <n v="70.599999999999994"/>
    <s v="UNICHEM        "/>
    <d v="2022-10-31T00:00:00"/>
    <s v="Mon"/>
    <x v="6"/>
    <s v="Post Monsson"/>
    <n v="1"/>
    <x v="2"/>
    <x v="2"/>
  </r>
  <r>
    <m/>
    <s v=""/>
    <x v="56"/>
    <x v="3"/>
    <s v=""/>
    <s v="BECOZYME C FORTE TABLETS 15'S                "/>
    <s v="multivitamin"/>
    <x v="2"/>
    <s v="TAB"/>
    <n v="15"/>
    <n v="27.4"/>
    <s v="ABBOTT (FORMERL"/>
    <d v="2022-10-31T00:00:00"/>
    <s v="Mon"/>
    <x v="6"/>
    <s v="Post Monsson"/>
    <n v="1"/>
    <x v="2"/>
    <x v="2"/>
  </r>
  <r>
    <s v="0002123     "/>
    <s v="NO DOC"/>
    <x v="237"/>
    <x v="239"/>
    <s v="XXXXXXXXXX"/>
    <s v="CHYMORAL FORTE TABLETS 20'S                  "/>
    <s v="anti inflammatory"/>
    <x v="7"/>
    <s v="TAB"/>
    <n v="2"/>
    <n v="423.4"/>
    <s v="ELDER          "/>
    <d v="2022-10-31T00:00:00"/>
    <s v="Mon"/>
    <x v="6"/>
    <s v="Post Monsson"/>
    <n v="1"/>
    <x v="2"/>
    <x v="2"/>
  </r>
  <r>
    <m/>
    <s v=""/>
    <x v="237"/>
    <x v="3"/>
    <s v=""/>
    <s v="IMOL PLUS TABLETS 10'S                       "/>
    <s v="anti inflammatory"/>
    <x v="7"/>
    <s v="TAB"/>
    <n v="2"/>
    <n v="17.850000000000001"/>
    <s v="RECON          "/>
    <d v="2022-10-31T00:00:00"/>
    <s v="Mon"/>
    <x v="6"/>
    <s v="Post Monsson"/>
    <n v="1"/>
    <x v="2"/>
    <x v="2"/>
  </r>
  <r>
    <s v="0002124     "/>
    <s v="NO DOC"/>
    <x v="345"/>
    <x v="347"/>
    <s v="XXXXXXXXXX"/>
    <s v="AGINAL AT TABLETS 15'S                       "/>
    <s v="antihypertensive"/>
    <x v="0"/>
    <s v="TAB"/>
    <n v="15"/>
    <n v="93.45"/>
    <s v="ALEMBIC        "/>
    <d v="2022-10-31T00:00:00"/>
    <s v="Mon"/>
    <x v="6"/>
    <s v="Post Monsson"/>
    <n v="1"/>
    <x v="2"/>
    <x v="2"/>
  </r>
  <r>
    <m/>
    <s v=""/>
    <x v="345"/>
    <x v="3"/>
    <s v=""/>
    <s v="ATIVAN 2MG TABLETS NEW PACK 30 30'S          "/>
    <s v="psychiatric"/>
    <x v="1"/>
    <s v="TAB"/>
    <n v="10"/>
    <n v="91.87"/>
    <s v="PFIZER LIMITED "/>
    <d v="2022-10-31T00:00:00"/>
    <s v="Mon"/>
    <x v="6"/>
    <s v="Post Monsson"/>
    <n v="1"/>
    <x v="2"/>
    <x v="2"/>
  </r>
  <r>
    <s v="0002125     "/>
    <s v="NO DOC"/>
    <x v="11"/>
    <x v="13"/>
    <s v="XXXXXXXXXX"/>
    <s v="ZINCOVIT TABLETS 15'S                        "/>
    <s v="vitamin"/>
    <x v="2"/>
    <s v="TAB"/>
    <n v="15"/>
    <n v="105"/>
    <s v="APEX LABORATOTO"/>
    <d v="2022-10-31T00:00:00"/>
    <s v="Mon"/>
    <x v="6"/>
    <s v="Post Monsson"/>
    <n v="1"/>
    <x v="2"/>
    <x v="2"/>
  </r>
  <r>
    <m/>
    <s v=""/>
    <x v="11"/>
    <x v="3"/>
    <s v=""/>
    <s v="AB PHYLLINE CAPSULES 10'S                    "/>
    <s v="bronchodilator"/>
    <x v="11"/>
    <s v="CAP"/>
    <n v="10"/>
    <n v="162"/>
    <s v="SUN PHARMA SIKK"/>
    <d v="2022-10-31T00:00:00"/>
    <s v="Mon"/>
    <x v="6"/>
    <s v="Post Monsson"/>
    <n v="1"/>
    <x v="2"/>
    <x v="2"/>
  </r>
  <r>
    <s v="0002126     "/>
    <s v="NO DOC"/>
    <x v="56"/>
    <x v="58"/>
    <s v="XXXXXXXXXX"/>
    <s v="DIGENE GEL MINT FLAVOUR 200ML                "/>
    <s v="peptic ulcer"/>
    <x v="8"/>
    <s v="BOT"/>
    <n v="1"/>
    <n v="144.87"/>
    <s v="ABBOTT LABS IND"/>
    <d v="2022-10-31T00:00:00"/>
    <s v="Mon"/>
    <x v="6"/>
    <s v="Post Monsson"/>
    <n v="1"/>
    <x v="2"/>
    <x v="2"/>
  </r>
  <r>
    <m/>
    <s v=""/>
    <x v="56"/>
    <x v="3"/>
    <s v=""/>
    <s v="FENLONG-MR LINEMENT 30ML                     "/>
    <s v="analgesic"/>
    <x v="7"/>
    <s v="BOT"/>
    <n v="1"/>
    <n v="63.5"/>
    <s v="SKN ORGANICS   "/>
    <d v="2022-10-31T00:00:00"/>
    <s v="Mon"/>
    <x v="6"/>
    <s v="Post Monsson"/>
    <n v="1"/>
    <x v="2"/>
    <x v="2"/>
  </r>
  <r>
    <s v="0002127     "/>
    <s v="DR.BHUVANESH BABU                  "/>
    <x v="45"/>
    <x v="47"/>
    <s v="XXXXXXXXXX"/>
    <s v="GLYCIPHAGE 500MG TABLETS 20'S                "/>
    <s v="diabetic"/>
    <x v="3"/>
    <s v="TAB"/>
    <n v="80"/>
    <n v="37.15"/>
    <s v="FRANCO INDIAN P"/>
    <d v="2022-10-31T00:00:00"/>
    <s v="Mon"/>
    <x v="6"/>
    <s v="Post Monsson"/>
    <n v="1"/>
    <x v="2"/>
    <x v="2"/>
  </r>
  <r>
    <m/>
    <s v=""/>
    <x v="45"/>
    <x v="3"/>
    <s v=""/>
    <s v="NEUROBION FORTE TAB 30                       "/>
    <s v="multivitamin"/>
    <x v="2"/>
    <s v="TAB"/>
    <n v="30"/>
    <n v="34.700000000000003"/>
    <s v="MERCK          "/>
    <d v="2022-10-31T00:00:00"/>
    <s v="Mon"/>
    <x v="6"/>
    <s v="Post Monsson"/>
    <n v="1"/>
    <x v="2"/>
    <x v="2"/>
  </r>
  <r>
    <s v="0002128     "/>
    <s v="NO DOC"/>
    <x v="0"/>
    <x v="0"/>
    <s v="XXXXXXXXXX"/>
    <s v="VELOZ L CAPSULES 10'S                        "/>
    <s v="peptic ulcer"/>
    <x v="8"/>
    <s v="CAP"/>
    <n v="5"/>
    <n v="257.95"/>
    <s v="TORRENT        "/>
    <d v="2022-10-31T00:00:00"/>
    <s v="Mon"/>
    <x v="6"/>
    <s v="Post Monsson"/>
    <n v="1"/>
    <x v="2"/>
    <x v="2"/>
  </r>
  <r>
    <s v="0002130     "/>
    <s v="JOTHIMURUGAN                       "/>
    <x v="3"/>
    <x v="5"/>
    <s v="XXXXXXXXXX"/>
    <s v="NOVAMOX 500MG CAPSULES NEW PAC 15'S          "/>
    <s v="antibiotic"/>
    <x v="5"/>
    <s v="CAP"/>
    <n v="10"/>
    <n v="120.45"/>
    <s v="CIPLA          "/>
    <d v="2022-11-01T00:00:00"/>
    <s v="Tue"/>
    <x v="7"/>
    <s v="Post Monsson"/>
    <n v="2"/>
    <x v="2"/>
    <x v="2"/>
  </r>
  <r>
    <s v="0002131     "/>
    <s v="NO DOC"/>
    <x v="28"/>
    <x v="30"/>
    <s v="XXXXXXXXXX"/>
    <s v="AMLIP 5MG TABLETS 10'S                       "/>
    <s v="hypertension"/>
    <x v="0"/>
    <s v="TAB"/>
    <n v="30"/>
    <n v="32.36"/>
    <s v="CIPLA          "/>
    <d v="2022-11-01T00:00:00"/>
    <s v="Tue"/>
    <x v="7"/>
    <s v="Post Monsson"/>
    <n v="2"/>
    <x v="2"/>
    <x v="2"/>
  </r>
  <r>
    <m/>
    <s v=""/>
    <x v="28"/>
    <x v="3"/>
    <s v=""/>
    <s v="ATORFIT 10MG TABLETS NEW PACK 15'S           "/>
    <s v="atherosclerosis"/>
    <x v="0"/>
    <s v="TAB"/>
    <n v="30"/>
    <n v="87.35"/>
    <s v="AJANTA PHARMA  "/>
    <d v="2022-11-01T00:00:00"/>
    <s v="Tue"/>
    <x v="7"/>
    <s v="Post Monsson"/>
    <n v="2"/>
    <x v="2"/>
    <x v="2"/>
  </r>
  <r>
    <s v="0002132     "/>
    <s v="NO DOC"/>
    <x v="480"/>
    <x v="482"/>
    <s v="XXXXXXXXXX"/>
    <s v="CREMAFFIN PLUS SYRUP 200ML                   "/>
    <s v="laxative"/>
    <x v="8"/>
    <s v="BOT"/>
    <n v="1"/>
    <n v="270.73"/>
    <s v="ABBOTT LABS IND"/>
    <d v="2022-11-01T00:00:00"/>
    <s v="Tue"/>
    <x v="7"/>
    <s v="Post Monsson"/>
    <n v="2"/>
    <x v="2"/>
    <x v="2"/>
  </r>
  <r>
    <s v="0002133     "/>
    <s v="DR.LAKSHMANAN                      "/>
    <x v="3"/>
    <x v="5"/>
    <s v="XXXXXXXXXX"/>
    <s v="BETACAP TR 40MG TABLETS 10'S                 "/>
    <s v="cardiac"/>
    <x v="0"/>
    <s v="TAB"/>
    <n v="20"/>
    <n v="47.25"/>
    <s v="SUN PHARMA     "/>
    <d v="2022-11-01T00:00:00"/>
    <s v="Tue"/>
    <x v="7"/>
    <s v="Post Monsson"/>
    <n v="2"/>
    <x v="2"/>
    <x v="2"/>
  </r>
  <r>
    <s v="0002134     "/>
    <s v="NO DOC"/>
    <x v="0"/>
    <x v="0"/>
    <s v="XXXXXXXXXX"/>
    <s v="STYPTOVIT E TABLETS 10'S                     "/>
    <s v="haemostatic"/>
    <x v="17"/>
    <s v="TAB"/>
    <n v="3"/>
    <n v="67"/>
    <s v="DR. REDDY'S    "/>
    <d v="2022-11-01T00:00:00"/>
    <s v="Tue"/>
    <x v="7"/>
    <s v="Post Monsson"/>
    <n v="2"/>
    <x v="2"/>
    <x v="2"/>
  </r>
  <r>
    <m/>
    <s v=""/>
    <x v="0"/>
    <x v="3"/>
    <s v=""/>
    <s v="MEFTAL SPAS TABLETS 10'S                     "/>
    <s v="antispasmodic"/>
    <x v="8"/>
    <s v="TAB"/>
    <n v="3"/>
    <n v="50"/>
    <s v="BLUE CROSS     "/>
    <d v="2022-11-01T00:00:00"/>
    <s v="Tue"/>
    <x v="7"/>
    <s v="Post Monsson"/>
    <n v="2"/>
    <x v="2"/>
    <x v="2"/>
  </r>
  <r>
    <s v="0002135     "/>
    <s v="NO DOC"/>
    <x v="0"/>
    <x v="0"/>
    <s v="XXXXXXXXXX"/>
    <s v="ENTEROGERMINA LIQUID 5ML                     "/>
    <s v="antidiarrhoeal"/>
    <x v="8"/>
    <s v="PCS"/>
    <n v="3"/>
    <n v="59.88"/>
    <s v="SANOFI         "/>
    <d v="2022-11-01T00:00:00"/>
    <s v="Tue"/>
    <x v="7"/>
    <s v="Post Monsson"/>
    <n v="2"/>
    <x v="2"/>
    <x v="2"/>
  </r>
  <r>
    <s v="0002136     "/>
    <s v="DR.GOKULNATH                       "/>
    <x v="28"/>
    <x v="30"/>
    <s v="XXXXXXXXXX"/>
    <s v="CONCOR 5MG TABLETS 10'S                      "/>
    <s v="cardiac"/>
    <x v="0"/>
    <s v="TAB"/>
    <n v="30"/>
    <n v="105.95"/>
    <s v="MERCK          "/>
    <d v="2022-11-01T00:00:00"/>
    <s v="Tue"/>
    <x v="7"/>
    <s v="Post Monsson"/>
    <n v="2"/>
    <x v="2"/>
    <x v="2"/>
  </r>
  <r>
    <m/>
    <s v=""/>
    <x v="28"/>
    <x v="3"/>
    <s v=""/>
    <s v="ELTROXIN 50MCG TABLETS 100'S                 "/>
    <s v="thyroid"/>
    <x v="9"/>
    <s v="TAB"/>
    <n v="100"/>
    <n v="106.63"/>
    <s v="GLAXO SMITHKLIN"/>
    <d v="2022-11-01T00:00:00"/>
    <s v="Tue"/>
    <x v="7"/>
    <s v="Post Monsson"/>
    <n v="2"/>
    <x v="2"/>
    <x v="2"/>
  </r>
  <r>
    <m/>
    <s v=""/>
    <x v="28"/>
    <x v="3"/>
    <s v=""/>
    <s v="ISORDIL 5MG TABLETS 10'S                     "/>
    <s v="cardiac"/>
    <x v="0"/>
    <s v="TAB"/>
    <n v="70"/>
    <n v="9.24"/>
    <s v="IPCA LABORATORI"/>
    <d v="2022-11-01T00:00:00"/>
    <s v="Tue"/>
    <x v="7"/>
    <s v="Post Monsson"/>
    <n v="2"/>
    <x v="2"/>
    <x v="2"/>
  </r>
  <r>
    <m/>
    <s v=""/>
    <x v="28"/>
    <x v="3"/>
    <s v=""/>
    <s v="LOSANORM 50MG TABLETS 10'S                   "/>
    <s v="antihypertensive"/>
    <x v="0"/>
    <s v="TAB"/>
    <n v="30"/>
    <n v="69.7"/>
    <s v="IPCA           "/>
    <d v="2022-11-01T00:00:00"/>
    <s v="Tue"/>
    <x v="7"/>
    <s v="Post Monsson"/>
    <n v="2"/>
    <x v="2"/>
    <x v="2"/>
  </r>
  <r>
    <m/>
    <s v=""/>
    <x v="28"/>
    <x v="3"/>
    <s v=""/>
    <s v="DOLOKIND MR TABLETS 10'S                     "/>
    <s v="analgesic"/>
    <x v="7"/>
    <s v="TAB"/>
    <n v="20"/>
    <n v="70.849999999999994"/>
    <s v="MANKIND PHARMA "/>
    <d v="2022-11-01T00:00:00"/>
    <s v="Tue"/>
    <x v="7"/>
    <s v="Post Monsson"/>
    <n v="2"/>
    <x v="2"/>
    <x v="2"/>
  </r>
  <r>
    <m/>
    <s v=""/>
    <x v="28"/>
    <x v="3"/>
    <s v=""/>
    <s v="ALPRAX 0.25MG TABLETS 15'S                   "/>
    <s v="anxiolytic"/>
    <x v="1"/>
    <s v="TAB"/>
    <n v="30"/>
    <n v="31.9"/>
    <s v="TORRENT        "/>
    <d v="2022-11-01T00:00:00"/>
    <s v="Tue"/>
    <x v="7"/>
    <s v="Post Monsson"/>
    <n v="2"/>
    <x v="2"/>
    <x v="2"/>
  </r>
  <r>
    <m/>
    <s v=""/>
    <x v="28"/>
    <x v="3"/>
    <s v=""/>
    <s v="ALPRAX 0.25MG TABLETS 15'S                   "/>
    <s v="anxiolytic"/>
    <x v="1"/>
    <s v="TAB"/>
    <n v="30"/>
    <n v="31.9"/>
    <s v="TORRENT        "/>
    <d v="2022-11-01T00:00:00"/>
    <s v="Tue"/>
    <x v="7"/>
    <s v="Post Monsson"/>
    <n v="2"/>
    <x v="2"/>
    <x v="2"/>
  </r>
  <r>
    <m/>
    <s v=""/>
    <x v="28"/>
    <x v="3"/>
    <s v=""/>
    <s v="DEPLATT 75MG TABLETS 15'S                    "/>
    <s v="anticoagulant"/>
    <x v="0"/>
    <s v="TAP"/>
    <n v="15"/>
    <n v="86.95"/>
    <s v="TORRENT        "/>
    <d v="2022-11-01T00:00:00"/>
    <s v="Tue"/>
    <x v="7"/>
    <s v="Post Monsson"/>
    <n v="2"/>
    <x v="2"/>
    <x v="2"/>
  </r>
  <r>
    <m/>
    <s v=""/>
    <x v="28"/>
    <x v="3"/>
    <s v=""/>
    <s v="DEPLATT 75MG TABLETS 15'S                    "/>
    <s v="anticoagulant"/>
    <x v="0"/>
    <s v="TAP"/>
    <n v="15"/>
    <n v="96.3"/>
    <s v="TORRENT        "/>
    <d v="2022-11-01T00:00:00"/>
    <s v="Tue"/>
    <x v="7"/>
    <s v="Post Monsson"/>
    <n v="2"/>
    <x v="2"/>
    <x v="2"/>
  </r>
  <r>
    <m/>
    <s v=""/>
    <x v="28"/>
    <x v="3"/>
    <s v=""/>
    <s v="LANOXIN TABLETS 10'S                         "/>
    <s v="cardiac"/>
    <x v="0"/>
    <s v="TAB"/>
    <n v="20"/>
    <n v="14.78"/>
    <s v="GLAXO SMITHKLIN"/>
    <d v="2022-11-01T00:00:00"/>
    <s v="Tue"/>
    <x v="7"/>
    <s v="Post Monsson"/>
    <n v="2"/>
    <x v="2"/>
    <x v="2"/>
  </r>
  <r>
    <m/>
    <s v=""/>
    <x v="28"/>
    <x v="3"/>
    <s v=""/>
    <s v="ORVAS 7'S                                    "/>
    <s v="cholesterol reducing agent"/>
    <x v="0"/>
    <s v="TAB"/>
    <n v="28"/>
    <n v="21"/>
    <s v="DR. BALIS      "/>
    <d v="2022-11-01T00:00:00"/>
    <s v="Tue"/>
    <x v="7"/>
    <s v="Post Monsson"/>
    <n v="2"/>
    <x v="2"/>
    <x v="2"/>
  </r>
  <r>
    <s v="0002137     "/>
    <s v="NO DOC"/>
    <x v="42"/>
    <x v="44"/>
    <s v="XXXXXXXXXX"/>
    <s v="TENORMIN 25MG TABLETS 14'S                   "/>
    <s v="antihypertensive"/>
    <x v="0"/>
    <s v="TAB"/>
    <n v="14"/>
    <n v="45.01"/>
    <s v="ABBOTT HEALTHCA"/>
    <d v="2022-11-01T00:00:00"/>
    <s v="Tue"/>
    <x v="7"/>
    <s v="Post Monsson"/>
    <n v="2"/>
    <x v="2"/>
    <x v="2"/>
  </r>
  <r>
    <m/>
    <s v=""/>
    <x v="42"/>
    <x v="3"/>
    <s v=""/>
    <s v="NICARDIA RETARD 10MG NEW PACKI 15'S          "/>
    <s v="cardiac"/>
    <x v="0"/>
    <s v="TAB"/>
    <n v="30"/>
    <n v="42.51"/>
    <s v="UNIQUE         "/>
    <d v="2022-11-01T00:00:00"/>
    <s v="Tue"/>
    <x v="7"/>
    <s v="Post Monsson"/>
    <n v="2"/>
    <x v="2"/>
    <x v="2"/>
  </r>
  <r>
    <m/>
    <s v=""/>
    <x v="42"/>
    <x v="3"/>
    <s v=""/>
    <s v="MONTEK LC TABLETS 10'S                       "/>
    <s v="Anti allergic"/>
    <x v="6"/>
    <s v="TAB"/>
    <n v="10"/>
    <n v="197"/>
    <s v="SUN PHARMA     "/>
    <d v="2022-11-01T00:00:00"/>
    <s v="Tue"/>
    <x v="7"/>
    <s v="Post Monsson"/>
    <n v="2"/>
    <x v="2"/>
    <x v="2"/>
  </r>
  <r>
    <m/>
    <s v=""/>
    <x v="42"/>
    <x v="3"/>
    <s v=""/>
    <s v="MAXGALIN 50MG CAPSULES 10'S                  "/>
    <s v="analgesic"/>
    <x v="7"/>
    <s v="CAP"/>
    <n v="10"/>
    <n v="110"/>
    <s v="SUN PHARMA     "/>
    <d v="2022-11-01T00:00:00"/>
    <s v="Tue"/>
    <x v="7"/>
    <s v="Post Monsson"/>
    <n v="2"/>
    <x v="2"/>
    <x v="2"/>
  </r>
  <r>
    <m/>
    <s v=""/>
    <x v="42"/>
    <x v="3"/>
    <s v=""/>
    <s v="ACTA PRO 15                                  "/>
    <s v="digestive"/>
    <x v="8"/>
    <s v="STR"/>
    <n v="15"/>
    <n v="239"/>
    <s v="SUN PHARMA     "/>
    <d v="2022-11-01T00:00:00"/>
    <s v="Tue"/>
    <x v="7"/>
    <s v="Post Monsson"/>
    <n v="2"/>
    <x v="2"/>
    <x v="2"/>
  </r>
  <r>
    <s v="0002138     "/>
    <s v="NO DOC"/>
    <x v="147"/>
    <x v="149"/>
    <s v="XXXXXXXXXX"/>
    <s v="NUROKIND PLUS CAPSULES 10'S                  "/>
    <s v="vitamin"/>
    <x v="2"/>
    <s v="CAP"/>
    <n v="10"/>
    <n v="105"/>
    <s v="MANKIND PHARMA "/>
    <d v="2022-11-01T00:00:00"/>
    <s v="Tue"/>
    <x v="7"/>
    <s v="Post Monsson"/>
    <n v="2"/>
    <x v="2"/>
    <x v="2"/>
  </r>
  <r>
    <m/>
    <s v=""/>
    <x v="147"/>
    <x v="3"/>
    <s v=""/>
    <s v="ECOSPRIN 150MG TABLETS 14'S                  "/>
    <s v="anticoagulant"/>
    <x v="0"/>
    <s v="TAB"/>
    <n v="14"/>
    <n v="9.74"/>
    <s v="USV LTD.       "/>
    <d v="2022-11-01T00:00:00"/>
    <s v="Tue"/>
    <x v="7"/>
    <s v="Post Monsson"/>
    <n v="2"/>
    <x v="2"/>
    <x v="2"/>
  </r>
  <r>
    <m/>
    <s v=""/>
    <x v="147"/>
    <x v="3"/>
    <s v=""/>
    <s v="LINID TABLETS 10'S                           "/>
    <s v="antibiotic"/>
    <x v="5"/>
    <s v="TAB"/>
    <n v="5"/>
    <n v="410.8"/>
    <s v="ZYDUS CADILA   "/>
    <d v="2022-11-01T00:00:00"/>
    <s v="Tue"/>
    <x v="7"/>
    <s v="Post Monsson"/>
    <n v="2"/>
    <x v="2"/>
    <x v="2"/>
  </r>
  <r>
    <m/>
    <s v=""/>
    <x v="147"/>
    <x v="3"/>
    <s v=""/>
    <s v="CARDIVAS 3.125MG TABLETS 10'S                "/>
    <s v="cardiac"/>
    <x v="0"/>
    <s v="TAB"/>
    <n v="20"/>
    <n v="43.5"/>
    <s v="SUN PHARMA     "/>
    <d v="2022-11-01T00:00:00"/>
    <s v="Tue"/>
    <x v="7"/>
    <s v="Post Monsson"/>
    <n v="2"/>
    <x v="2"/>
    <x v="2"/>
  </r>
  <r>
    <m/>
    <s v=""/>
    <x v="147"/>
    <x v="3"/>
    <s v=""/>
    <s v="HUMAN MIXTARD 40 IU 10ML                     "/>
    <s v="insulin"/>
    <x v="3"/>
    <s v="VIA"/>
    <n v="1"/>
    <n v="175.48"/>
    <s v="NOVO NORDISK   "/>
    <d v="2022-11-01T00:00:00"/>
    <s v="Tue"/>
    <x v="7"/>
    <s v="Post Monsson"/>
    <n v="2"/>
    <x v="2"/>
    <x v="2"/>
  </r>
  <r>
    <s v="0002139     "/>
    <s v="DR.DHINAKARAN                      "/>
    <x v="22"/>
    <x v="24"/>
    <s v="XXXXXXXXXX"/>
    <s v="NEUROBION FORTE INJECTION 2ML                "/>
    <s v="multivitamin"/>
    <x v="2"/>
    <s v="AMP"/>
    <n v="2"/>
    <n v="16.399999999999999"/>
    <s v="MERCK          "/>
    <d v="2022-11-01T00:00:00"/>
    <s v="Tue"/>
    <x v="7"/>
    <s v="Post Monsson"/>
    <n v="2"/>
    <x v="2"/>
    <x v="2"/>
  </r>
  <r>
    <m/>
    <s v=""/>
    <x v="22"/>
    <x v="3"/>
    <s v=""/>
    <s v="BECADEXAMIN CAPSULES 30'S                    "/>
    <s v="multivitamin"/>
    <x v="2"/>
    <s v="CAP"/>
    <n v="30"/>
    <n v="46.4"/>
    <s v="GLAXO SMITHKLIN"/>
    <d v="2022-11-01T00:00:00"/>
    <s v="Tue"/>
    <x v="7"/>
    <s v="Post Monsson"/>
    <n v="2"/>
    <x v="2"/>
    <x v="2"/>
  </r>
  <r>
    <m/>
    <s v=""/>
    <x v="22"/>
    <x v="3"/>
    <s v=""/>
    <s v="GLYKIND M TABLETS 10'S                       "/>
    <s v="diabetic"/>
    <x v="3"/>
    <s v="TAB"/>
    <n v="30"/>
    <n v="79.900000000000006"/>
    <s v="MANKIND PHARMA "/>
    <d v="2022-11-01T00:00:00"/>
    <s v="Tue"/>
    <x v="7"/>
    <s v="Post Monsson"/>
    <n v="2"/>
    <x v="2"/>
    <x v="2"/>
  </r>
  <r>
    <m/>
    <s v=""/>
    <x v="22"/>
    <x v="3"/>
    <s v=""/>
    <s v="ZINCOVIT TABLETS 15'S                        "/>
    <s v="vitamin"/>
    <x v="2"/>
    <s v="TAB"/>
    <n v="30"/>
    <n v="105"/>
    <s v="APEX LABORATOTO"/>
    <d v="2022-11-01T00:00:00"/>
    <s v="Tue"/>
    <x v="7"/>
    <s v="Post Monsson"/>
    <n v="2"/>
    <x v="2"/>
    <x v="2"/>
  </r>
  <r>
    <m/>
    <s v=""/>
    <x v="22"/>
    <x v="3"/>
    <s v=""/>
    <s v="TIDE 5MG TABLETS 10'S                        "/>
    <s v="diuretics"/>
    <x v="9"/>
    <s v="TAB"/>
    <n v="30"/>
    <n v="39.25"/>
    <s v="TORRENT        "/>
    <d v="2022-11-01T00:00:00"/>
    <s v="Tue"/>
    <x v="7"/>
    <s v="Post Monsson"/>
    <n v="2"/>
    <x v="2"/>
    <x v="2"/>
  </r>
  <r>
    <m/>
    <s v=""/>
    <x v="22"/>
    <x v="3"/>
    <s v=""/>
    <s v="ZOLFRESH 5MG TABLETS 15'S                    "/>
    <s v="psychiatric"/>
    <x v="1"/>
    <s v="TAB"/>
    <n v="30"/>
    <n v="100.21"/>
    <s v="ABBOTT LABS IND"/>
    <d v="2022-11-01T00:00:00"/>
    <s v="Tue"/>
    <x v="7"/>
    <s v="Post Monsson"/>
    <n v="2"/>
    <x v="2"/>
    <x v="2"/>
  </r>
  <r>
    <m/>
    <s v=""/>
    <x v="22"/>
    <x v="3"/>
    <s v=""/>
    <s v="DISPOVAN SYRINGE 2.5ML 1                     "/>
    <s v="syringe"/>
    <x v="14"/>
    <s v="PCS"/>
    <n v="2"/>
    <n v="7"/>
    <s v="HMD            "/>
    <d v="2022-11-01T00:00:00"/>
    <s v="Tue"/>
    <x v="7"/>
    <s v="Post Monsson"/>
    <n v="2"/>
    <x v="2"/>
    <x v="2"/>
  </r>
  <r>
    <m/>
    <s v=""/>
    <x v="22"/>
    <x v="3"/>
    <s v=""/>
    <s v="GABANTIP AT 100MG TABLETS 10'S               "/>
    <s v="analgesic"/>
    <x v="7"/>
    <s v="TAB"/>
    <n v="30"/>
    <n v="104"/>
    <s v="SUN PHARMA     "/>
    <d v="2022-11-01T00:00:00"/>
    <s v="Tue"/>
    <x v="7"/>
    <s v="Post Monsson"/>
    <n v="2"/>
    <x v="2"/>
    <x v="2"/>
  </r>
  <r>
    <m/>
    <s v=""/>
    <x v="22"/>
    <x v="3"/>
    <s v=""/>
    <s v="NEUROBION FORTE TAB 30                       "/>
    <s v="multivitamin"/>
    <x v="2"/>
    <s v="TAB"/>
    <n v="30"/>
    <n v="34.700000000000003"/>
    <s v="MERCK          "/>
    <d v="2022-11-01T00:00:00"/>
    <s v="Tue"/>
    <x v="7"/>
    <s v="Post Monsson"/>
    <n v="2"/>
    <x v="2"/>
    <x v="2"/>
  </r>
  <r>
    <m/>
    <s v=""/>
    <x v="22"/>
    <x v="3"/>
    <s v=""/>
    <s v="RALIZ D CAP 10                               "/>
    <s v="peptic ulcer"/>
    <x v="8"/>
    <s v="CAP"/>
    <n v="30"/>
    <n v="125"/>
    <s v="LIA LIFE SCIENC"/>
    <d v="2022-11-01T00:00:00"/>
    <s v="Tue"/>
    <x v="7"/>
    <s v="Post Monsson"/>
    <n v="2"/>
    <x v="2"/>
    <x v="2"/>
  </r>
  <r>
    <s v="0002140     "/>
    <s v="NO DOC"/>
    <x v="0"/>
    <x v="0"/>
    <s v="XXXXXXXXXX"/>
    <s v="RAZO 20MG TABLETS 15'S                       "/>
    <s v="peptic ulcer"/>
    <x v="8"/>
    <s v="TAB"/>
    <n v="5"/>
    <n v="242.75"/>
    <s v="DR. REDDY'S    "/>
    <d v="2022-11-01T00:00:00"/>
    <s v="Tue"/>
    <x v="7"/>
    <s v="Post Monsson"/>
    <n v="2"/>
    <x v="2"/>
    <x v="2"/>
  </r>
  <r>
    <m/>
    <s v=""/>
    <x v="0"/>
    <x v="3"/>
    <s v=""/>
    <s v="DOLO 650MG TABLETS 15'S                      "/>
    <s v="antipyretic"/>
    <x v="7"/>
    <s v="TAB"/>
    <n v="15"/>
    <n v="34.270000000000003"/>
    <s v="MICRO LABS LIMI"/>
    <d v="2022-11-01T00:00:00"/>
    <s v="Tue"/>
    <x v="7"/>
    <s v="Post Monsson"/>
    <n v="2"/>
    <x v="2"/>
    <x v="2"/>
  </r>
  <r>
    <s v="0002141     "/>
    <s v="DR.LAKSHMANAN                      "/>
    <x v="3"/>
    <x v="5"/>
    <s v="XXXXXXXXXX"/>
    <s v="TELVAS AM TABLETS 10'S                       "/>
    <s v="antihypertensive"/>
    <x v="0"/>
    <s v="TAB"/>
    <n v="30"/>
    <n v="83"/>
    <s v="ARISTO PHARMACE"/>
    <d v="2022-11-02T00:00:00"/>
    <s v="Wed"/>
    <x v="7"/>
    <s v="Post Monsson"/>
    <n v="3"/>
    <x v="2"/>
    <x v="2"/>
  </r>
  <r>
    <s v="0002142     "/>
    <s v="NO DOC"/>
    <x v="20"/>
    <x v="22"/>
    <s v="XXXXXXXXXX"/>
    <s v="URIMAX 0.4MG CAPSULES 20'S                   "/>
    <s v="prostate hyperplacia"/>
    <x v="9"/>
    <s v="CAP"/>
    <n v="10"/>
    <n v="293.7"/>
    <s v="CIPLA          "/>
    <d v="2022-11-02T00:00:00"/>
    <s v="Wed"/>
    <x v="7"/>
    <s v="Post Monsson"/>
    <n v="3"/>
    <x v="2"/>
    <x v="2"/>
  </r>
  <r>
    <m/>
    <s v=""/>
    <x v="20"/>
    <x v="3"/>
    <s v=""/>
    <s v="NORFLOX 400MG TABLETS 10'S                   "/>
    <s v="antibiotic"/>
    <x v="5"/>
    <s v="TAB"/>
    <n v="5"/>
    <n v="70.97"/>
    <s v="CIPLA          "/>
    <d v="2022-11-02T00:00:00"/>
    <s v="Wed"/>
    <x v="7"/>
    <s v="Post Monsson"/>
    <n v="3"/>
    <x v="2"/>
    <x v="2"/>
  </r>
  <r>
    <m/>
    <s v=""/>
    <x v="20"/>
    <x v="3"/>
    <s v=""/>
    <s v="CLAVIX 75MG TABLETS 15'S                     "/>
    <s v="anticoagulant"/>
    <x v="0"/>
    <s v="TAB"/>
    <n v="15"/>
    <n v="126.87"/>
    <s v="INTAS          "/>
    <d v="2022-11-02T00:00:00"/>
    <s v="Wed"/>
    <x v="7"/>
    <s v="Post Monsson"/>
    <n v="3"/>
    <x v="2"/>
    <x v="2"/>
  </r>
  <r>
    <m/>
    <s v=""/>
    <x v="20"/>
    <x v="3"/>
    <s v=""/>
    <s v="FLAVEDON MR TABLETS 10'S                     "/>
    <s v="anti inflammatory"/>
    <x v="7"/>
    <s v="TAB"/>
    <n v="10"/>
    <n v="143.99"/>
    <s v="SERDIA PHARMACE"/>
    <d v="2022-11-02T00:00:00"/>
    <s v="Wed"/>
    <x v="7"/>
    <s v="Post Monsson"/>
    <n v="3"/>
    <x v="2"/>
    <x v="2"/>
  </r>
  <r>
    <m/>
    <s v=""/>
    <x v="20"/>
    <x v="3"/>
    <s v=""/>
    <s v="TELSAR 40MG TABLETS 15'S                     "/>
    <s v="antihypertensive"/>
    <x v="0"/>
    <s v="TAB"/>
    <n v="15"/>
    <n v="122.7"/>
    <s v="UNICHEM        "/>
    <d v="2022-11-02T00:00:00"/>
    <s v="Wed"/>
    <x v="7"/>
    <s v="Post Monsson"/>
    <n v="3"/>
    <x v="2"/>
    <x v="2"/>
  </r>
  <r>
    <s v="0002143     "/>
    <s v="NO DOC"/>
    <x v="0"/>
    <x v="0"/>
    <s v="XXXXXXXXXX"/>
    <s v="EMESET 4MG TABLETS 10'S                      "/>
    <s v="vomiting"/>
    <x v="8"/>
    <s v="TAB"/>
    <n v="1"/>
    <n v="52.34"/>
    <s v="CIPLA          "/>
    <d v="2022-11-02T00:00:00"/>
    <s v="Wed"/>
    <x v="7"/>
    <s v="Post Monsson"/>
    <n v="3"/>
    <x v="2"/>
    <x v="2"/>
  </r>
  <r>
    <m/>
    <s v=""/>
    <x v="0"/>
    <x v="3"/>
    <s v=""/>
    <s v="TELMA 40MG NEW 30'S STRIP PACK 30'S          "/>
    <s v="antihypertensive"/>
    <x v="0"/>
    <s v="TAB"/>
    <n v="2"/>
    <n v="222.1"/>
    <s v="GLENMARK PHARMA"/>
    <d v="2022-11-02T00:00:00"/>
    <s v="Wed"/>
    <x v="7"/>
    <s v="Post Monsson"/>
    <n v="3"/>
    <x v="2"/>
    <x v="2"/>
  </r>
  <r>
    <s v="0002144     "/>
    <s v="NO DOC"/>
    <x v="33"/>
    <x v="35"/>
    <s v="XXXXXXXXXX"/>
    <s v="NEBISTAR 5MG TABLETS 15'S                    "/>
    <s v="cardiac"/>
    <x v="0"/>
    <s v="TAB"/>
    <n v="15"/>
    <n v="222.5"/>
    <s v="LUPIN LTD      "/>
    <d v="2022-11-03T00:00:00"/>
    <s v="Thu"/>
    <x v="7"/>
    <s v="Post Monsson"/>
    <n v="4"/>
    <x v="2"/>
    <x v="2"/>
  </r>
  <r>
    <m/>
    <s v=""/>
    <x v="33"/>
    <x v="3"/>
    <s v=""/>
    <s v="NEBISTAR 2.5MG TABLETS 15'S                  "/>
    <s v="cardiac"/>
    <x v="0"/>
    <s v="TAB"/>
    <n v="15"/>
    <n v="138.1"/>
    <s v="LUPIN LTD      "/>
    <d v="2022-11-03T00:00:00"/>
    <s v="Thu"/>
    <x v="7"/>
    <s v="Post Monsson"/>
    <n v="4"/>
    <x v="2"/>
    <x v="2"/>
  </r>
  <r>
    <m/>
    <s v=""/>
    <x v="33"/>
    <x v="3"/>
    <s v=""/>
    <s v="TELO 40MG TABLETS 10'S                       "/>
    <s v="antihypertensive"/>
    <x v="0"/>
    <s v="TAB"/>
    <n v="10"/>
    <n v="73.5"/>
    <s v="LIA LIFE SCIENC"/>
    <d v="2022-11-03T00:00:00"/>
    <s v="Thu"/>
    <x v="7"/>
    <s v="Post Monsson"/>
    <n v="4"/>
    <x v="2"/>
    <x v="2"/>
  </r>
  <r>
    <s v="0002145     "/>
    <s v="NO DOC"/>
    <x v="0"/>
    <x v="0"/>
    <s v="XXXXXXXXXX"/>
    <s v="PHEXIN 250MG CAPSULES 10'S                   "/>
    <s v="antibiotic"/>
    <x v="5"/>
    <s v="CAP"/>
    <n v="10"/>
    <n v="107.2"/>
    <s v="GLAXO SMITHKLIN"/>
    <d v="2022-11-03T00:00:00"/>
    <s v="Thu"/>
    <x v="7"/>
    <s v="Post Monsson"/>
    <n v="4"/>
    <x v="2"/>
    <x v="2"/>
  </r>
  <r>
    <m/>
    <s v=""/>
    <x v="0"/>
    <x v="3"/>
    <s v=""/>
    <s v="PAN-D CAPSULES 15'S                          "/>
    <s v="peptic ulcer"/>
    <x v="8"/>
    <s v="CAP"/>
    <n v="8"/>
    <n v="199"/>
    <s v="ALKEM LABOURATO"/>
    <d v="2022-11-03T00:00:00"/>
    <s v="Thu"/>
    <x v="7"/>
    <s v="Post Monsson"/>
    <n v="4"/>
    <x v="2"/>
    <x v="2"/>
  </r>
  <r>
    <s v="0002146     "/>
    <s v="DR.DHANDAPANI                      "/>
    <x v="362"/>
    <x v="364"/>
    <s v="XXXXXXXXXX"/>
    <s v="METZOK 12.5MG TABLETS 10'S                   "/>
    <s v="cardiac"/>
    <x v="0"/>
    <s v="TAB"/>
    <n v="50"/>
    <n v="35.5"/>
    <s v="USV LTD.       "/>
    <d v="2022-11-03T00:00:00"/>
    <s v="Thu"/>
    <x v="7"/>
    <s v="Post Monsson"/>
    <n v="4"/>
    <x v="2"/>
    <x v="2"/>
  </r>
  <r>
    <s v="0002148     "/>
    <s v="NO DOC"/>
    <x v="399"/>
    <x v="401"/>
    <s v="XXXXXXXXXX"/>
    <s v="OSTEOFIT C PLUS CAPSULES 10'S                "/>
    <s v="calcium"/>
    <x v="2"/>
    <s v="CAP"/>
    <n v="10"/>
    <n v="187.25"/>
    <s v="ALEMBIC PHARMAC"/>
    <d v="2022-11-03T00:00:00"/>
    <s v="Thu"/>
    <x v="7"/>
    <s v="Post Monsson"/>
    <n v="4"/>
    <x v="2"/>
    <x v="2"/>
  </r>
  <r>
    <m/>
    <s v=""/>
    <x v="399"/>
    <x v="3"/>
    <s v=""/>
    <s v="ONE RAB TABLETS 10'S                         "/>
    <s v="peptic ulcer"/>
    <x v="8"/>
    <s v="TAB"/>
    <n v="30"/>
    <n v="60"/>
    <s v="EINS PHARMACEUT"/>
    <d v="2022-11-03T00:00:00"/>
    <s v="Thu"/>
    <x v="7"/>
    <s v="Post Monsson"/>
    <n v="4"/>
    <x v="2"/>
    <x v="2"/>
  </r>
  <r>
    <m/>
    <s v=""/>
    <x v="399"/>
    <x v="3"/>
    <s v=""/>
    <s v="OLMEZEST 10MG TABLETS 10'S                   "/>
    <s v="antihypertensive"/>
    <x v="0"/>
    <s v="TAB"/>
    <n v="10"/>
    <n v="87.5"/>
    <s v="SUN PHARMA     "/>
    <d v="2022-11-03T00:00:00"/>
    <s v="Thu"/>
    <x v="7"/>
    <s v="Post Monsson"/>
    <n v="4"/>
    <x v="2"/>
    <x v="2"/>
  </r>
  <r>
    <s v="0002149     "/>
    <s v="APOLLO HOSPITAL                    "/>
    <x v="24"/>
    <x v="26"/>
    <s v="XXXXXXXXXX"/>
    <s v="NUROKIND D3 TABLETS 10'S                     "/>
    <s v="vitamin"/>
    <x v="2"/>
    <s v="TAB"/>
    <n v="30"/>
    <n v="155.88"/>
    <s v="MANKIND PHARMA "/>
    <d v="2022-11-03T00:00:00"/>
    <s v="Thu"/>
    <x v="7"/>
    <s v="Post Monsson"/>
    <n v="4"/>
    <x v="2"/>
    <x v="2"/>
  </r>
  <r>
    <m/>
    <s v=""/>
    <x v="24"/>
    <x v="3"/>
    <s v=""/>
    <s v="OLMAT 40MG TABLETS 10'S                      "/>
    <s v="antihypertensive"/>
    <x v="0"/>
    <s v="TAB"/>
    <n v="30"/>
    <n v="180"/>
    <s v="MICRO LABS LIMI"/>
    <d v="2022-11-03T00:00:00"/>
    <s v="Thu"/>
    <x v="7"/>
    <s v="Post Monsson"/>
    <n v="4"/>
    <x v="2"/>
    <x v="2"/>
  </r>
  <r>
    <s v="0002150     "/>
    <s v="NO DOC"/>
    <x v="519"/>
    <x v="521"/>
    <s v="XXXXXXXXXX"/>
    <s v="NUROKIND D3 TABLETS 10'S                     "/>
    <s v="vitamin"/>
    <x v="2"/>
    <s v="TAB"/>
    <n v="10"/>
    <n v="155.88"/>
    <s v="MANKIND PHARMA "/>
    <d v="2022-11-03T00:00:00"/>
    <s v="Thu"/>
    <x v="7"/>
    <s v="Post Monsson"/>
    <n v="4"/>
    <x v="2"/>
    <x v="2"/>
  </r>
  <r>
    <m/>
    <s v=""/>
    <x v="519"/>
    <x v="3"/>
    <s v=""/>
    <s v="METOSARTAN 25MG TABLETS 10'S                 "/>
    <s v="cardiac"/>
    <x v="0"/>
    <s v="TAB"/>
    <n v="10"/>
    <n v="173"/>
    <s v="SUN PHARMA     "/>
    <d v="2022-11-03T00:00:00"/>
    <s v="Thu"/>
    <x v="7"/>
    <s v="Post Monsson"/>
    <n v="4"/>
    <x v="2"/>
    <x v="2"/>
  </r>
  <r>
    <s v="0002151     "/>
    <s v="DR.VENU GOPAL                      "/>
    <x v="616"/>
    <x v="618"/>
    <s v="XXXXXXXXXX"/>
    <s v="ZIVAST-20MG TABLETS 10'S                     "/>
    <s v="cholesterol reducing agent"/>
    <x v="0"/>
    <s v="TAB"/>
    <n v="10"/>
    <n v="85.1"/>
    <s v="FDC            "/>
    <d v="2022-11-04T00:00:00"/>
    <s v="Fri"/>
    <x v="7"/>
    <s v="Post Monsson"/>
    <n v="5"/>
    <x v="2"/>
    <x v="2"/>
  </r>
  <r>
    <m/>
    <s v=""/>
    <x v="616"/>
    <x v="3"/>
    <s v=""/>
    <s v="NUROKIND OD TABLETS 20'S                     "/>
    <s v="vitamin"/>
    <x v="2"/>
    <s v="TAB"/>
    <n v="20"/>
    <n v="159.72"/>
    <s v="MANKIND PHARMA "/>
    <d v="2022-11-04T00:00:00"/>
    <s v="Fri"/>
    <x v="7"/>
    <s v="Post Monsson"/>
    <n v="5"/>
    <x v="2"/>
    <x v="2"/>
  </r>
  <r>
    <m/>
    <s v=""/>
    <x v="616"/>
    <x v="3"/>
    <s v=""/>
    <s v="NEUROMIN OD TABLETS 10'S                     "/>
    <s v="multivitamin"/>
    <x v="2"/>
    <s v="TAB"/>
    <n v="10"/>
    <n v="173.5"/>
    <s v="ORDIAN         "/>
    <d v="2022-11-04T00:00:00"/>
    <s v="Fri"/>
    <x v="7"/>
    <s v="Post Monsson"/>
    <n v="5"/>
    <x v="2"/>
    <x v="2"/>
  </r>
  <r>
    <m/>
    <s v=""/>
    <x v="616"/>
    <x v="3"/>
    <s v=""/>
    <s v="ZINCOVIT TABLETS 15'S                        "/>
    <s v="vitamin"/>
    <x v="2"/>
    <s v="TAB"/>
    <n v="15"/>
    <n v="105"/>
    <s v="APEX LABORATOTO"/>
    <d v="2022-11-04T00:00:00"/>
    <s v="Fri"/>
    <x v="7"/>
    <s v="Post Monsson"/>
    <n v="5"/>
    <x v="2"/>
    <x v="2"/>
  </r>
  <r>
    <m/>
    <s v=""/>
    <x v="616"/>
    <x v="3"/>
    <s v=""/>
    <s v="ALPRAX 0.25MG TABLETS 15'S                   "/>
    <s v="anxiolytic"/>
    <x v="1"/>
    <s v="TAB"/>
    <n v="15"/>
    <n v="31.9"/>
    <s v="TORRENT        "/>
    <d v="2022-11-04T00:00:00"/>
    <s v="Fri"/>
    <x v="7"/>
    <s v="Post Monsson"/>
    <n v="5"/>
    <x v="2"/>
    <x v="2"/>
  </r>
  <r>
    <m/>
    <s v=""/>
    <x v="616"/>
    <x v="3"/>
    <s v=""/>
    <s v="NEBICARD-H TABLETS 15'S                      "/>
    <s v="cardiac"/>
    <x v="0"/>
    <s v="TAB"/>
    <n v="15"/>
    <n v="240.8"/>
    <s v="TORRENT PHARMA "/>
    <d v="2022-11-04T00:00:00"/>
    <s v="Fri"/>
    <x v="7"/>
    <s v="Post Monsson"/>
    <n v="5"/>
    <x v="2"/>
    <x v="2"/>
  </r>
  <r>
    <s v="0002152     "/>
    <s v="NO DOC"/>
    <x v="382"/>
    <x v="384"/>
    <s v="XXXXXXXXXX"/>
    <s v="ERYTHROCIN 250MG TABLETS 10'S                "/>
    <s v="antibiotic"/>
    <x v="5"/>
    <s v="TAB"/>
    <n v="5"/>
    <n v="50.12"/>
    <s v="PFIZER LIMITED "/>
    <d v="2022-11-04T00:00:00"/>
    <s v="Fri"/>
    <x v="7"/>
    <s v="Post Monsson"/>
    <n v="5"/>
    <x v="2"/>
    <x v="2"/>
  </r>
  <r>
    <m/>
    <s v=""/>
    <x v="382"/>
    <x v="3"/>
    <s v=""/>
    <s v="NEUROBION FORTE TAB 30                       "/>
    <s v="multivitamin"/>
    <x v="2"/>
    <s v="TAB"/>
    <n v="10"/>
    <n v="34.700000000000003"/>
    <s v="MERCK          "/>
    <d v="2022-11-04T00:00:00"/>
    <s v="Fri"/>
    <x v="7"/>
    <s v="Post Monsson"/>
    <n v="5"/>
    <x v="2"/>
    <x v="2"/>
  </r>
  <r>
    <s v="0002154     "/>
    <s v="NO DOC"/>
    <x v="33"/>
    <x v="35"/>
    <s v="XXXXXXXXXX"/>
    <s v="PINOM 20MG TABLETS 15'S                      "/>
    <s v="antihypertensive"/>
    <x v="0"/>
    <s v="TAB"/>
    <n v="15"/>
    <n v="177.65"/>
    <s v="LUPIN LTD      "/>
    <d v="2022-11-04T00:00:00"/>
    <s v="Fri"/>
    <x v="7"/>
    <s v="Post Monsson"/>
    <n v="5"/>
    <x v="2"/>
    <x v="2"/>
  </r>
  <r>
    <s v="0002155     "/>
    <s v="NO DOC"/>
    <x v="11"/>
    <x v="13"/>
    <s v="XXXXXXXXXX"/>
    <s v="MONDESLOR TABLETS 10'S                       "/>
    <s v="Anti allergic"/>
    <x v="6"/>
    <s v="TAB"/>
    <n v="10"/>
    <n v="195"/>
    <s v="SUN PHARMA     "/>
    <d v="2022-11-04T00:00:00"/>
    <s v="Fri"/>
    <x v="7"/>
    <s v="Post Monsson"/>
    <n v="5"/>
    <x v="2"/>
    <x v="2"/>
  </r>
  <r>
    <s v="0002157     "/>
    <s v="DR.KANNAN                          "/>
    <x v="3"/>
    <x v="5"/>
    <s v="XXXXXXXXXX"/>
    <s v="VERTIN 8MG 15                                "/>
    <s v="vertigo"/>
    <x v="10"/>
    <s v="TAB"/>
    <n v="9"/>
    <n v="160.56"/>
    <s v="ABBOTT HEALTHCA"/>
    <d v="2022-11-04T00:00:00"/>
    <s v="Fri"/>
    <x v="7"/>
    <s v="Post Monsson"/>
    <n v="5"/>
    <x v="2"/>
    <x v="2"/>
  </r>
  <r>
    <s v="0002160     "/>
    <s v="NO DOC"/>
    <x v="0"/>
    <x v="0"/>
    <s v="XXXXXXXXXX"/>
    <s v="FOURTS B TABLETS 15'S                        "/>
    <s v="multivitamin"/>
    <x v="2"/>
    <s v="TAB"/>
    <n v="30"/>
    <n v="67.5"/>
    <s v="IPCA LABORATORI"/>
    <d v="2022-11-04T00:00:00"/>
    <s v="Fri"/>
    <x v="7"/>
    <s v="Post Monsson"/>
    <n v="5"/>
    <x v="2"/>
    <x v="2"/>
  </r>
  <r>
    <m/>
    <s v=""/>
    <x v="0"/>
    <x v="3"/>
    <s v=""/>
    <s v="GLIMESTAR 2MG TABLETS 10'S                   "/>
    <s v="diabetic"/>
    <x v="3"/>
    <s v="TAB"/>
    <n v="60"/>
    <n v="37.19"/>
    <s v="MANKIND PHARMA "/>
    <d v="2022-11-04T00:00:00"/>
    <s v="Fri"/>
    <x v="7"/>
    <s v="Post Monsson"/>
    <n v="5"/>
    <x v="2"/>
    <x v="2"/>
  </r>
  <r>
    <m/>
    <s v=""/>
    <x v="0"/>
    <x v="3"/>
    <s v=""/>
    <s v="GLIMESTAR 1MG TABLETS 10'S                   "/>
    <s v="diabetic"/>
    <x v="3"/>
    <s v="TAB"/>
    <n v="10"/>
    <n v="27.09"/>
    <s v="MANKIND PHARMA "/>
    <d v="2022-11-04T00:00:00"/>
    <s v="Fri"/>
    <x v="7"/>
    <s v="Post Monsson"/>
    <n v="5"/>
    <x v="2"/>
    <x v="2"/>
  </r>
  <r>
    <m/>
    <s v=""/>
    <x v="0"/>
    <x v="3"/>
    <s v=""/>
    <s v="GLIMESTAR 1MG TABLETS 10'S                   "/>
    <s v="diabetic"/>
    <x v="3"/>
    <s v="TAB"/>
    <n v="10"/>
    <n v="29.9"/>
    <s v="MANKIND PHARMA "/>
    <d v="2022-11-04T00:00:00"/>
    <s v="Fri"/>
    <x v="7"/>
    <s v="Post Monsson"/>
    <n v="5"/>
    <x v="2"/>
    <x v="2"/>
  </r>
  <r>
    <m/>
    <s v=""/>
    <x v="0"/>
    <x v="3"/>
    <s v=""/>
    <s v="RENERVE PLUS INJECTION 2ML                   "/>
    <s v="vitamin"/>
    <x v="2"/>
    <s v="AMP"/>
    <n v="2"/>
    <n v="122.85"/>
    <s v="STRIDES ARCOLAB"/>
    <d v="2022-11-04T00:00:00"/>
    <s v="Fri"/>
    <x v="7"/>
    <s v="Post Monsson"/>
    <n v="5"/>
    <x v="2"/>
    <x v="2"/>
  </r>
  <r>
    <m/>
    <s v=""/>
    <x v="0"/>
    <x v="3"/>
    <s v=""/>
    <s v="PROLOMET XL 25MG TABLETS 10'S                "/>
    <s v="cardiac"/>
    <x v="0"/>
    <s v="TAB"/>
    <n v="30"/>
    <n v="50.05"/>
    <s v="SUN PHARMA     "/>
    <d v="2022-11-04T00:00:00"/>
    <s v="Fri"/>
    <x v="7"/>
    <s v="Post Monsson"/>
    <n v="5"/>
    <x v="2"/>
    <x v="2"/>
  </r>
  <r>
    <m/>
    <s v=""/>
    <x v="0"/>
    <x v="3"/>
    <s v=""/>
    <s v="NEKSIUM 20 10                                "/>
    <s v="peptic ulcer"/>
    <x v="8"/>
    <s v="TAB"/>
    <n v="30"/>
    <n v="80.02"/>
    <s v="PHARM PRODUCTS "/>
    <d v="2022-11-04T00:00:00"/>
    <s v="Fri"/>
    <x v="7"/>
    <s v="Post Monsson"/>
    <n v="5"/>
    <x v="2"/>
    <x v="2"/>
  </r>
  <r>
    <s v="0002161     "/>
    <s v="NO DOC"/>
    <x v="0"/>
    <x v="0"/>
    <s v="XXXXXXXXXX"/>
    <s v="ZERODOL SP TABLETS 10'S                      "/>
    <s v="analgesic"/>
    <x v="7"/>
    <s v="TAB"/>
    <n v="2"/>
    <n v="118.3"/>
    <s v="IPCA LABORATORI"/>
    <d v="2022-11-04T00:00:00"/>
    <s v="Fri"/>
    <x v="7"/>
    <s v="Post Monsson"/>
    <n v="5"/>
    <x v="2"/>
    <x v="2"/>
  </r>
  <r>
    <m/>
    <s v=""/>
    <x v="0"/>
    <x v="3"/>
    <s v=""/>
    <s v="ALMOX 500MG CAPSULES 10'S                    "/>
    <s v="antibiotic"/>
    <x v="5"/>
    <s v="CAP"/>
    <n v="2"/>
    <n v="80.260000000000005"/>
    <s v="ALKEM LABOURATO"/>
    <d v="2022-11-04T00:00:00"/>
    <s v="Fri"/>
    <x v="7"/>
    <s v="Post Monsson"/>
    <n v="5"/>
    <x v="2"/>
    <x v="2"/>
  </r>
  <r>
    <m/>
    <s v=""/>
    <x v="0"/>
    <x v="3"/>
    <s v=""/>
    <s v="RANTAC 150MG TABLETS(NEW PACK) 30'S          "/>
    <s v="peptic ulcer"/>
    <x v="8"/>
    <s v="TAB"/>
    <n v="2"/>
    <n v="40.75"/>
    <s v="UNIQUE         "/>
    <d v="2022-11-04T00:00:00"/>
    <s v="Fri"/>
    <x v="7"/>
    <s v="Post Monsson"/>
    <n v="5"/>
    <x v="2"/>
    <x v="2"/>
  </r>
  <r>
    <m/>
    <s v=""/>
    <x v="0"/>
    <x v="3"/>
    <s v=""/>
    <s v="WYSOLONE 10MG TABLETS 15'S                   "/>
    <s v="Anti allergic"/>
    <x v="6"/>
    <s v="TAB"/>
    <n v="2"/>
    <n v="22.79"/>
    <s v="WYETH LEDERLE  "/>
    <d v="2022-11-04T00:00:00"/>
    <s v="Fri"/>
    <x v="7"/>
    <s v="Post Monsson"/>
    <n v="5"/>
    <x v="2"/>
    <x v="2"/>
  </r>
  <r>
    <s v="0002162     "/>
    <s v="APOLLO HOSPITAL                    "/>
    <x v="519"/>
    <x v="521"/>
    <s v="XXXXXXXXXX"/>
    <s v="GLIMESTAR 2MG TABLETS 10'S                   "/>
    <s v="diabetic"/>
    <x v="3"/>
    <s v="TAB"/>
    <n v="30"/>
    <n v="37.19"/>
    <s v="MANKIND PHARMA "/>
    <d v="2022-11-04T00:00:00"/>
    <s v="Fri"/>
    <x v="7"/>
    <s v="Post Monsson"/>
    <n v="5"/>
    <x v="2"/>
    <x v="2"/>
  </r>
  <r>
    <m/>
    <s v=""/>
    <x v="519"/>
    <x v="3"/>
    <s v=""/>
    <s v="ATEN 25MG TABLETS 14'S                       "/>
    <s v="hypertension"/>
    <x v="0"/>
    <s v="TAB"/>
    <n v="28"/>
    <n v="27.9"/>
    <s v="CADILA PHARMACE"/>
    <d v="2022-11-04T00:00:00"/>
    <s v="Fri"/>
    <x v="7"/>
    <s v="Post Monsson"/>
    <n v="5"/>
    <x v="2"/>
    <x v="2"/>
  </r>
  <r>
    <m/>
    <s v=""/>
    <x v="519"/>
    <x v="3"/>
    <s v=""/>
    <s v="ATEN 25MG TABLETS 14'S                       "/>
    <s v="hypertension"/>
    <x v="0"/>
    <s v="TAB"/>
    <n v="2"/>
    <n v="27.9"/>
    <s v="CADILA PHARMACE"/>
    <d v="2022-11-04T00:00:00"/>
    <s v="Fri"/>
    <x v="7"/>
    <s v="Post Monsson"/>
    <n v="5"/>
    <x v="2"/>
    <x v="2"/>
  </r>
  <r>
    <s v="0002163     "/>
    <s v="NO DOC"/>
    <x v="0"/>
    <x v="0"/>
    <s v="XXXXXXXXXX"/>
    <s v="BETNOVATE OIN 20GRAM                         "/>
    <s v="antifungal"/>
    <x v="4"/>
    <s v="TUB"/>
    <n v="1"/>
    <n v="20.81"/>
    <s v="GLAXO SMITHKLIN"/>
    <d v="2022-11-04T00:00:00"/>
    <s v="Fri"/>
    <x v="7"/>
    <s v="Post Monsson"/>
    <n v="5"/>
    <x v="2"/>
    <x v="2"/>
  </r>
  <r>
    <s v="0002164     "/>
    <s v="NO DOC"/>
    <x v="81"/>
    <x v="83"/>
    <s v="XXXXXXXXXX"/>
    <s v="CALPOL TABLETS NEW PACKING 15'S              "/>
    <s v="antipyretic"/>
    <x v="7"/>
    <s v="TAB"/>
    <n v="15"/>
    <n v="16.649999999999999"/>
    <s v="GLAXO SMITHKLIN"/>
    <d v="2022-11-04T00:00:00"/>
    <s v="Fri"/>
    <x v="7"/>
    <s v="Post Monsson"/>
    <n v="5"/>
    <x v="2"/>
    <x v="2"/>
  </r>
  <r>
    <m/>
    <s v=""/>
    <x v="81"/>
    <x v="3"/>
    <s v=""/>
    <s v="LOPARET TABLETS 10'S                         "/>
    <s v="antidiarrhoeal"/>
    <x v="8"/>
    <s v="TAB"/>
    <n v="5"/>
    <n v="24.52"/>
    <s v="RETORT PHARMACE"/>
    <d v="2022-11-04T00:00:00"/>
    <s v="Fri"/>
    <x v="7"/>
    <s v="Post Monsson"/>
    <n v="5"/>
    <x v="2"/>
    <x v="2"/>
  </r>
  <r>
    <m/>
    <s v=""/>
    <x v="81"/>
    <x v="3"/>
    <s v=""/>
    <s v="PANTOCID DSR CAPSULES 15'S                   "/>
    <s v="peptic ulcer"/>
    <x v="8"/>
    <s v="CAP"/>
    <n v="4"/>
    <n v="210"/>
    <s v="SUN PHARMA     "/>
    <d v="2022-11-04T00:00:00"/>
    <s v="Fri"/>
    <x v="7"/>
    <s v="Post Monsson"/>
    <n v="5"/>
    <x v="2"/>
    <x v="2"/>
  </r>
  <r>
    <s v="0002165     "/>
    <s v="NO DOC"/>
    <x v="628"/>
    <x v="630"/>
    <s v="XXXXXXXXXX"/>
    <s v="CARDIVAS 6.25MG TABLETS 10'S                 "/>
    <s v="cardiac"/>
    <x v="0"/>
    <s v="TAB"/>
    <n v="10"/>
    <n v="70"/>
    <s v="SUN PHARMA     "/>
    <d v="2022-11-04T00:00:00"/>
    <s v="Fri"/>
    <x v="7"/>
    <s v="Post Monsson"/>
    <n v="5"/>
    <x v="2"/>
    <x v="2"/>
  </r>
  <r>
    <s v="0002166     "/>
    <s v="APOLLO HOSPITAL                    "/>
    <x v="15"/>
    <x v="17"/>
    <s v="XXXXXXXXXX"/>
    <s v="LUPITUSS COUGH SYRUP 100ML                   "/>
    <s v="cough"/>
    <x v="11"/>
    <s v="BOT"/>
    <n v="1"/>
    <n v="137.19999999999999"/>
    <s v="LUPIN LTD      "/>
    <d v="2022-11-05T00:00:00"/>
    <s v="Sat"/>
    <x v="7"/>
    <s v="Post Monsson"/>
    <n v="6"/>
    <x v="2"/>
    <x v="2"/>
  </r>
  <r>
    <m/>
    <s v=""/>
    <x v="15"/>
    <x v="3"/>
    <s v=""/>
    <s v="DULCOFLEX TABLET(FORMELY DULCO 10'S          "/>
    <s v="laxative"/>
    <x v="8"/>
    <s v="TAB"/>
    <n v="30"/>
    <n v="12.46"/>
    <s v="BOEHRINGER INGE"/>
    <d v="2022-11-05T00:00:00"/>
    <s v="Sat"/>
    <x v="7"/>
    <s v="Post Monsson"/>
    <n v="6"/>
    <x v="2"/>
    <x v="2"/>
  </r>
  <r>
    <s v="0002167     "/>
    <s v="NO DOC"/>
    <x v="51"/>
    <x v="53"/>
    <s v="XXXXXXXXXX"/>
    <s v="TAXIM-O 200MG TABLETS 10'S                   "/>
    <s v="antibiotic"/>
    <x v="5"/>
    <s v="TAB"/>
    <n v="10"/>
    <n v="119.31"/>
    <s v="ALKEM LABOURATO"/>
    <d v="2022-11-05T00:00:00"/>
    <s v="Sat"/>
    <x v="7"/>
    <s v="Post Monsson"/>
    <n v="6"/>
    <x v="2"/>
    <x v="2"/>
  </r>
  <r>
    <m/>
    <s v=""/>
    <x v="51"/>
    <x v="3"/>
    <s v=""/>
    <s v="PULMOCLEAR 15                                "/>
    <s v="bronchodilator"/>
    <x v="11"/>
    <s v="TAB"/>
    <n v="3"/>
    <n v="260"/>
    <s v="FOURRTS        "/>
    <d v="2022-11-05T00:00:00"/>
    <s v="Sat"/>
    <x v="7"/>
    <s v="Post Monsson"/>
    <n v="6"/>
    <x v="2"/>
    <x v="2"/>
  </r>
  <r>
    <s v="0002169     "/>
    <s v="NO DOC"/>
    <x v="51"/>
    <x v="53"/>
    <s v="XXXXXXXXXX"/>
    <s v="ASTHALIN 4MG TABLETS 30'S                    "/>
    <s v="bronchodilator"/>
    <x v="11"/>
    <s v="TAB"/>
    <n v="30"/>
    <n v="10.08"/>
    <s v="CIPLA          "/>
    <d v="2022-11-05T00:00:00"/>
    <s v="Sat"/>
    <x v="7"/>
    <s v="Post Monsson"/>
    <n v="6"/>
    <x v="2"/>
    <x v="2"/>
  </r>
  <r>
    <s v="0002172     "/>
    <s v="NO DOC"/>
    <x v="0"/>
    <x v="0"/>
    <s v="XXXXXXXXXX"/>
    <s v="ZIFI 200MG TABLETS 10'S                      "/>
    <s v="antibiotic"/>
    <x v="5"/>
    <s v="TAB"/>
    <n v="6"/>
    <n v="119"/>
    <s v="FDC            "/>
    <d v="2022-11-05T00:00:00"/>
    <s v="Sat"/>
    <x v="7"/>
    <s v="Post Monsson"/>
    <n v="6"/>
    <x v="2"/>
    <x v="2"/>
  </r>
  <r>
    <m/>
    <s v=""/>
    <x v="0"/>
    <x v="3"/>
    <s v=""/>
    <s v="RANTAC 150MG TABLETS(NEW PACK) 30'S          "/>
    <s v="peptic ulcer"/>
    <x v="8"/>
    <s v="TAB"/>
    <n v="6"/>
    <n v="40.75"/>
    <s v="UNIQUE         "/>
    <d v="2022-11-05T00:00:00"/>
    <s v="Sat"/>
    <x v="7"/>
    <s v="Post Monsson"/>
    <n v="6"/>
    <x v="2"/>
    <x v="2"/>
  </r>
  <r>
    <m/>
    <s v=""/>
    <x v="0"/>
    <x v="3"/>
    <s v=""/>
    <s v="MONTEK LC TABLETS 10'S                       "/>
    <s v="Anti allergic"/>
    <x v="6"/>
    <s v="TAB"/>
    <n v="3"/>
    <n v="197"/>
    <s v="SUN PHARMA     "/>
    <d v="2022-11-05T00:00:00"/>
    <s v="Sat"/>
    <x v="7"/>
    <s v="Post Monsson"/>
    <n v="6"/>
    <x v="2"/>
    <x v="2"/>
  </r>
  <r>
    <s v="0002173     "/>
    <s v="DR.MOHAN                           "/>
    <x v="131"/>
    <x v="133"/>
    <s v="XXXXXXXXXX"/>
    <s v="N.T.GRAIN TABLETS 10'S                       "/>
    <s v="anti migraine"/>
    <x v="7"/>
    <s v="TAB"/>
    <n v="5"/>
    <n v="44.5"/>
    <s v="INTAS          "/>
    <d v="2022-11-05T00:00:00"/>
    <s v="Sat"/>
    <x v="7"/>
    <s v="Post Monsson"/>
    <n v="6"/>
    <x v="2"/>
    <x v="2"/>
  </r>
  <r>
    <m/>
    <s v=""/>
    <x v="131"/>
    <x v="3"/>
    <s v=""/>
    <s v="ALMOX 500MG CAPSULES 10'S                    "/>
    <s v="antibiotic"/>
    <x v="5"/>
    <s v="CAP"/>
    <n v="1"/>
    <n v="80.260000000000005"/>
    <s v="ALKEM LABOURATO"/>
    <d v="2022-11-05T00:00:00"/>
    <s v="Sat"/>
    <x v="7"/>
    <s v="Post Monsson"/>
    <n v="6"/>
    <x v="2"/>
    <x v="2"/>
  </r>
  <r>
    <m/>
    <s v=""/>
    <x v="131"/>
    <x v="3"/>
    <s v=""/>
    <s v="DOLO 650MG TABLETS 15'S                      "/>
    <s v="antipyretic"/>
    <x v="7"/>
    <s v="TAB"/>
    <n v="10"/>
    <n v="34.270000000000003"/>
    <s v="MICRO LABS LIMI"/>
    <d v="2022-11-05T00:00:00"/>
    <s v="Sat"/>
    <x v="7"/>
    <s v="Post Monsson"/>
    <n v="6"/>
    <x v="2"/>
    <x v="2"/>
  </r>
  <r>
    <m/>
    <s v=""/>
    <x v="131"/>
    <x v="3"/>
    <s v=""/>
    <s v="RANTAC 150MG TABLETS(NEW PACK) 30'S          "/>
    <s v="peptic ulcer"/>
    <x v="8"/>
    <s v="TAB"/>
    <n v="10"/>
    <n v="40.75"/>
    <s v="UNIQUE         "/>
    <d v="2022-11-05T00:00:00"/>
    <s v="Sat"/>
    <x v="7"/>
    <s v="Post Monsson"/>
    <n v="6"/>
    <x v="2"/>
    <x v="2"/>
  </r>
  <r>
    <s v="0002174     "/>
    <s v="DR.GANESH BABU                     "/>
    <x v="446"/>
    <x v="448"/>
    <s v="XXXXXXXXXX"/>
    <s v="FOURTS B TABLETS 15'S                        "/>
    <s v="multivitamin"/>
    <x v="2"/>
    <s v="TAB"/>
    <n v="30"/>
    <n v="74"/>
    <s v="IPCA LABORATORI"/>
    <d v="2022-11-05T00:00:00"/>
    <s v="Sat"/>
    <x v="7"/>
    <s v="Post Monsson"/>
    <n v="6"/>
    <x v="2"/>
    <x v="2"/>
  </r>
  <r>
    <m/>
    <s v=""/>
    <x v="446"/>
    <x v="3"/>
    <s v=""/>
    <s v="TENOLOL 25MG TABLETS 14'S                    "/>
    <s v="antihypertensive"/>
    <x v="0"/>
    <s v="TAB"/>
    <n v="28"/>
    <n v="42.8"/>
    <s v="IPCA           "/>
    <d v="2022-11-05T00:00:00"/>
    <s v="Sat"/>
    <x v="7"/>
    <s v="Post Monsson"/>
    <n v="6"/>
    <x v="2"/>
    <x v="2"/>
  </r>
  <r>
    <m/>
    <s v=""/>
    <x v="446"/>
    <x v="3"/>
    <s v=""/>
    <s v="GLYCOMET 500MG TABLETS 10'S                  "/>
    <s v="diabetic"/>
    <x v="3"/>
    <s v="TAB"/>
    <n v="20"/>
    <n v="18.7"/>
    <s v="USV LTD.       "/>
    <d v="2022-11-05T00:00:00"/>
    <s v="Sat"/>
    <x v="7"/>
    <s v="Post Monsson"/>
    <n v="6"/>
    <x v="2"/>
    <x v="2"/>
  </r>
  <r>
    <m/>
    <s v=""/>
    <x v="446"/>
    <x v="3"/>
    <s v=""/>
    <s v="GLYCOMET 250MG TABLETS 10'S                  "/>
    <s v="diabetic"/>
    <x v="3"/>
    <s v="TAB"/>
    <n v="20"/>
    <n v="15.7"/>
    <s v="USV LTD.       "/>
    <d v="2022-11-05T00:00:00"/>
    <s v="Sat"/>
    <x v="7"/>
    <s v="Post Monsson"/>
    <n v="6"/>
    <x v="2"/>
    <x v="2"/>
  </r>
  <r>
    <m/>
    <s v=""/>
    <x v="446"/>
    <x v="3"/>
    <s v=""/>
    <s v="HUMAN MIXTARD 40 IU 10ML                     "/>
    <s v="insulin"/>
    <x v="3"/>
    <s v="VIA"/>
    <n v="1"/>
    <n v="175.48"/>
    <s v="NOVO NORDISK   "/>
    <d v="2022-11-05T00:00:00"/>
    <s v="Sat"/>
    <x v="7"/>
    <s v="Post Monsson"/>
    <n v="6"/>
    <x v="2"/>
    <x v="2"/>
  </r>
  <r>
    <s v="0002176     "/>
    <s v="NO DOC"/>
    <x v="51"/>
    <x v="53"/>
    <s v="XXXXXXXXXX"/>
    <s v="OFLOX 200MG TABLETS 10'S                     "/>
    <s v="antibiotic"/>
    <x v="5"/>
    <s v="TAB"/>
    <n v="10"/>
    <n v="88.57"/>
    <s v="CIPLA (PROTEC) "/>
    <d v="2022-11-05T00:00:00"/>
    <s v="Sat"/>
    <x v="7"/>
    <s v="Post Monsson"/>
    <n v="6"/>
    <x v="2"/>
    <x v="2"/>
  </r>
  <r>
    <s v="0002177     "/>
    <s v="NO DOC"/>
    <x v="0"/>
    <x v="0"/>
    <s v="XXXXXXXXXX"/>
    <s v="CIFRAN 500MG TABLETS 10'S                    "/>
    <s v="antibiotic"/>
    <x v="5"/>
    <s v="TAB"/>
    <n v="5"/>
    <n v="40.93"/>
    <s v="RANBAXY        "/>
    <d v="2022-11-05T00:00:00"/>
    <s v="Sat"/>
    <x v="7"/>
    <s v="Post Monsson"/>
    <n v="6"/>
    <x v="2"/>
    <x v="2"/>
  </r>
  <r>
    <m/>
    <s v=""/>
    <x v="0"/>
    <x v="3"/>
    <s v=""/>
    <s v="SUGANRIL TABLETS 15'S                        "/>
    <s v="analgesic"/>
    <x v="7"/>
    <s v="TAB"/>
    <n v="5"/>
    <n v="183.67"/>
    <s v="SARABHAI CHEMIC"/>
    <d v="2022-11-05T00:00:00"/>
    <s v="Sat"/>
    <x v="7"/>
    <s v="Post Monsson"/>
    <n v="6"/>
    <x v="2"/>
    <x v="2"/>
  </r>
  <r>
    <s v="0002180     "/>
    <s v="DR.R.ARUL                          "/>
    <x v="660"/>
    <x v="662"/>
    <s v="XXXXXXXXXX"/>
    <s v="RIVAFLO 20 10                                "/>
    <s v="cardiac"/>
    <x v="0"/>
    <s v="TAB"/>
    <n v="30"/>
    <n v="311"/>
    <s v="SUN PHARMA     "/>
    <d v="2022-11-05T00:00:00"/>
    <s v="Sat"/>
    <x v="7"/>
    <s v="Post Monsson"/>
    <n v="6"/>
    <x v="2"/>
    <x v="2"/>
  </r>
  <r>
    <s v="0002181     "/>
    <s v="DR.R.ARUL                          "/>
    <x v="660"/>
    <x v="662"/>
    <s v="XXXXXXXXXX"/>
    <s v="CLAVAM 625MG TABLETS 10'S                    "/>
    <s v="antibiotic"/>
    <x v="5"/>
    <s v="TAB"/>
    <n v="10"/>
    <n v="201.62"/>
    <s v="ALKEM LABOURATO"/>
    <d v="2022-11-05T00:00:00"/>
    <s v="Sat"/>
    <x v="7"/>
    <s v="Post Monsson"/>
    <n v="6"/>
    <x v="2"/>
    <x v="2"/>
  </r>
  <r>
    <m/>
    <s v=""/>
    <x v="660"/>
    <x v="3"/>
    <s v=""/>
    <s v="TELMA 40MG NEW 30'S STRIP PACK 30'S          "/>
    <s v="antihypertensive"/>
    <x v="0"/>
    <s v="TAB"/>
    <n v="30"/>
    <n v="222.1"/>
    <s v="GLENMARK PHARMA"/>
    <d v="2022-11-05T00:00:00"/>
    <s v="Sat"/>
    <x v="7"/>
    <s v="Post Monsson"/>
    <n v="6"/>
    <x v="2"/>
    <x v="2"/>
  </r>
  <r>
    <m/>
    <s v=""/>
    <x v="660"/>
    <x v="3"/>
    <s v=""/>
    <s v="PROLOMET XL 25MG TABLETS 10'S                "/>
    <s v="cardiac"/>
    <x v="0"/>
    <s v="TAB"/>
    <n v="30"/>
    <n v="50.05"/>
    <s v="SUN PHARMA     "/>
    <d v="2022-11-05T00:00:00"/>
    <s v="Sat"/>
    <x v="7"/>
    <s v="Post Monsson"/>
    <n v="6"/>
    <x v="2"/>
    <x v="2"/>
  </r>
  <r>
    <s v="0002182     "/>
    <s v="NO DOC"/>
    <x v="0"/>
    <x v="0"/>
    <s v="XXXXXXXXXX"/>
    <s v="PARACIP 250MG SYP 1                          "/>
    <s v="antipyretic"/>
    <x v="7"/>
    <s v="LIQ"/>
    <n v="1"/>
    <n v="44.35"/>
    <s v="CIPLA          "/>
    <d v="2022-11-05T00:00:00"/>
    <s v="Sat"/>
    <x v="7"/>
    <s v="Post Monsson"/>
    <n v="6"/>
    <x v="2"/>
    <x v="2"/>
  </r>
  <r>
    <s v="0002184     "/>
    <s v="NO DOC"/>
    <x v="51"/>
    <x v="53"/>
    <s v="XXXXXXXXXX"/>
    <s v="MEFTAL SPAS TABLETS 10'S                     "/>
    <s v="antispasmodic"/>
    <x v="8"/>
    <s v="TAB"/>
    <n v="10"/>
    <n v="50"/>
    <s v="BLUE CROSS     "/>
    <d v="2022-11-06T00:00:00"/>
    <s v="Sun"/>
    <x v="7"/>
    <s v="Post Monsson"/>
    <n v="7"/>
    <x v="2"/>
    <x v="2"/>
  </r>
  <r>
    <s v="0002185     "/>
    <s v="NO DOC"/>
    <x v="82"/>
    <x v="84"/>
    <s v="XXXXXXXXXX"/>
    <s v="TELMICHEK CT TAB 10                          "/>
    <s v="antihypertensive"/>
    <x v="0"/>
    <s v="TAB"/>
    <n v="30"/>
    <n v="101"/>
    <s v="ERIS LIFESCIENC"/>
    <d v="2022-11-06T00:00:00"/>
    <s v="Sun"/>
    <x v="7"/>
    <s v="Post Monsson"/>
    <n v="7"/>
    <x v="2"/>
    <x v="2"/>
  </r>
  <r>
    <s v="0002187     "/>
    <s v="DR.VISALAKSHI                      "/>
    <x v="3"/>
    <x v="5"/>
    <s v="XXXXXXXXXX"/>
    <s v="DULCOFLEX TABLET(FORMELY DULCO 10'S          "/>
    <s v="laxative"/>
    <x v="8"/>
    <s v="TAB"/>
    <n v="2"/>
    <n v="12.46"/>
    <s v="BOEHRINGER INGE"/>
    <d v="2022-11-06T00:00:00"/>
    <s v="Sun"/>
    <x v="7"/>
    <s v="Post Monsson"/>
    <n v="7"/>
    <x v="2"/>
    <x v="2"/>
  </r>
  <r>
    <m/>
    <s v=""/>
    <x v="3"/>
    <x v="3"/>
    <s v=""/>
    <s v="RENERVE PLUS INJECTION 2ML                   "/>
    <s v="vitamin"/>
    <x v="2"/>
    <s v="AMP"/>
    <n v="1"/>
    <n v="122.85"/>
    <s v="STRIDES ARCOLAB"/>
    <d v="2022-11-06T00:00:00"/>
    <s v="Sun"/>
    <x v="7"/>
    <s v="Post Monsson"/>
    <n v="7"/>
    <x v="2"/>
    <x v="2"/>
  </r>
  <r>
    <s v="0002189     "/>
    <s v="NO DOC"/>
    <x v="0"/>
    <x v="0"/>
    <s v="XXXXXXXXXX"/>
    <s v="TAZLOC AM TABLETS 10'S                       "/>
    <s v="antihypertensive"/>
    <x v="0"/>
    <s v="TAB"/>
    <n v="10"/>
    <n v="128.69"/>
    <s v="USV LTD.       "/>
    <d v="2022-11-06T00:00:00"/>
    <s v="Sun"/>
    <x v="7"/>
    <s v="Post Monsson"/>
    <n v="7"/>
    <x v="2"/>
    <x v="2"/>
  </r>
  <r>
    <s v="0002190     "/>
    <s v="NO DOC"/>
    <x v="0"/>
    <x v="0"/>
    <s v="XXXXXXXXXX"/>
    <s v="ZERODOL SP TABLETS 10'S                      "/>
    <s v="analgesic"/>
    <x v="7"/>
    <s v="TAB"/>
    <n v="6"/>
    <n v="107.6"/>
    <s v="IPCA LABORATORI"/>
    <d v="2022-11-06T00:00:00"/>
    <s v="Sun"/>
    <x v="7"/>
    <s v="Post Monsson"/>
    <n v="7"/>
    <x v="2"/>
    <x v="2"/>
  </r>
  <r>
    <s v="0002191     "/>
    <s v="NO DOC"/>
    <x v="480"/>
    <x v="482"/>
    <s v="XXXXXXXXXX"/>
    <s v="CREMAFFIN PLUS SYRUP 200ML                   "/>
    <s v="laxative"/>
    <x v="8"/>
    <s v="BOT"/>
    <n v="1"/>
    <n v="270.73"/>
    <s v="ABBOTT LABS IND"/>
    <d v="2022-11-07T00:00:00"/>
    <s v="Mon"/>
    <x v="7"/>
    <s v="Post Monsson"/>
    <n v="1"/>
    <x v="2"/>
    <x v="2"/>
  </r>
  <r>
    <s v="0002192     "/>
    <s v="DR.GREETHAR BABU                   "/>
    <x v="130"/>
    <x v="132"/>
    <s v="XXXXXXXXXX"/>
    <s v="OLMEZEST 40MG TABLETS 10'S                   "/>
    <s v="antihypertensive"/>
    <x v="0"/>
    <s v="TAB"/>
    <n v="10"/>
    <n v="214"/>
    <s v="SUN PHARMA     "/>
    <d v="2022-11-07T00:00:00"/>
    <s v="Mon"/>
    <x v="7"/>
    <s v="Post Monsson"/>
    <n v="1"/>
    <x v="2"/>
    <x v="2"/>
  </r>
  <r>
    <s v="0002193     "/>
    <s v="NO DOC"/>
    <x v="0"/>
    <x v="0"/>
    <s v="XXXXXXXXXX"/>
    <s v="TELMA 40MG NEW 30'S STRIP PACK 30'S          "/>
    <s v="antihypertensive"/>
    <x v="0"/>
    <s v="TAB"/>
    <n v="5"/>
    <n v="222.1"/>
    <s v="GLENMARK PHARMA"/>
    <d v="2022-11-07T00:00:00"/>
    <s v="Mon"/>
    <x v="7"/>
    <s v="Post Monsson"/>
    <n v="1"/>
    <x v="2"/>
    <x v="2"/>
  </r>
  <r>
    <s v="0002194     "/>
    <s v="DR.VENKATESH                       "/>
    <x v="306"/>
    <x v="308"/>
    <s v="XXXXXXXXXX"/>
    <s v="CALZINC CAPSULES 10'S                        "/>
    <s v="minerals suppliment"/>
    <x v="2"/>
    <s v="CAP"/>
    <n v="40"/>
    <n v="139"/>
    <s v="ICARUS HEALTHCA"/>
    <d v="2022-11-07T00:00:00"/>
    <s v="Mon"/>
    <x v="7"/>
    <s v="Post Monsson"/>
    <n v="1"/>
    <x v="2"/>
    <x v="2"/>
  </r>
  <r>
    <m/>
    <s v=""/>
    <x v="306"/>
    <x v="3"/>
    <s v=""/>
    <s v="GALOP PLUS  5 10                             "/>
    <s v="psychiatric"/>
    <x v="1"/>
    <s v="TAB"/>
    <n v="20"/>
    <n v="105.55"/>
    <s v="EMCURE (ZUVENTU"/>
    <d v="2022-11-07T00:00:00"/>
    <s v="Mon"/>
    <x v="7"/>
    <s v="Post Monsson"/>
    <n v="1"/>
    <x v="2"/>
    <x v="2"/>
  </r>
  <r>
    <m/>
    <s v=""/>
    <x v="306"/>
    <x v="3"/>
    <s v=""/>
    <s v="PENTANERV 300 10                             "/>
    <s v="analgesic"/>
    <x v="7"/>
    <s v="TAB"/>
    <n v="30"/>
    <n v="230"/>
    <s v="ALKEM (BERGEN H"/>
    <d v="2022-11-07T00:00:00"/>
    <s v="Mon"/>
    <x v="7"/>
    <s v="Post Monsson"/>
    <n v="1"/>
    <x v="2"/>
    <x v="2"/>
  </r>
  <r>
    <s v="0002197     "/>
    <s v="NO DOC"/>
    <x v="29"/>
    <x v="31"/>
    <s v="XXXXXXXXXX"/>
    <s v="SOMPRAZ D40MG CAPSULES 15'S                  "/>
    <s v="peptic ulcer"/>
    <x v="8"/>
    <s v="CAP"/>
    <n v="1"/>
    <n v="217"/>
    <s v="SUN PHARMA     "/>
    <d v="2022-11-07T00:00:00"/>
    <s v="Mon"/>
    <x v="7"/>
    <s v="Post Monsson"/>
    <n v="1"/>
    <x v="2"/>
    <x v="2"/>
  </r>
  <r>
    <s v="0002198     "/>
    <s v="SHENBAGAM HOSPITAL                 "/>
    <x v="25"/>
    <x v="27"/>
    <s v="XXXXXXXXXX"/>
    <s v="SHELCAL 500MG TABLETS 15'S                   "/>
    <s v="calcium"/>
    <x v="2"/>
    <s v="TAB"/>
    <n v="15"/>
    <n v="119.5"/>
    <s v="ELDER          "/>
    <d v="2022-11-07T00:00:00"/>
    <s v="Mon"/>
    <x v="7"/>
    <s v="Post Monsson"/>
    <n v="1"/>
    <x v="2"/>
    <x v="2"/>
  </r>
  <r>
    <m/>
    <s v=""/>
    <x v="25"/>
    <x v="3"/>
    <s v=""/>
    <s v="SUCRAFIL SUSPENSION 1                        "/>
    <s v="peptic ulcer"/>
    <x v="8"/>
    <s v="BOT"/>
    <n v="1"/>
    <n v="166"/>
    <s v="FOURRTS        "/>
    <d v="2022-11-07T00:00:00"/>
    <s v="Mon"/>
    <x v="7"/>
    <s v="Post Monsson"/>
    <n v="1"/>
    <x v="2"/>
    <x v="2"/>
  </r>
  <r>
    <m/>
    <s v=""/>
    <x v="25"/>
    <x v="3"/>
    <s v=""/>
    <s v="VOLIPHAGE 0.2MG TABLETS 10'S                 "/>
    <s v="diabetic"/>
    <x v="3"/>
    <s v="TAB"/>
    <n v="180"/>
    <n v="103"/>
    <s v="FRANCO INDIAN P"/>
    <d v="2022-11-07T00:00:00"/>
    <s v="Mon"/>
    <x v="7"/>
    <s v="Post Monsson"/>
    <n v="1"/>
    <x v="2"/>
    <x v="2"/>
  </r>
  <r>
    <m/>
    <s v=""/>
    <x v="25"/>
    <x v="3"/>
    <s v=""/>
    <s v="LOSAR 50MG TABLETS 15'S                      "/>
    <s v="antihypertensive"/>
    <x v="0"/>
    <s v="TAB"/>
    <n v="90"/>
    <n v="130.44999999999999"/>
    <s v="UNICHEM        "/>
    <d v="2022-11-07T00:00:00"/>
    <s v="Mon"/>
    <x v="7"/>
    <s v="Post Monsson"/>
    <n v="1"/>
    <x v="2"/>
    <x v="2"/>
  </r>
  <r>
    <m/>
    <s v=""/>
    <x v="25"/>
    <x v="3"/>
    <s v=""/>
    <s v="STORVAS 10MG TABELTS NEW PACK 15'S           "/>
    <s v="cholesterol reducing agent"/>
    <x v="0"/>
    <s v="TAB"/>
    <n v="90"/>
    <n v="102.25"/>
    <s v="RANBAXY LABORAT"/>
    <d v="2022-11-07T00:00:00"/>
    <s v="Mon"/>
    <x v="7"/>
    <s v="Post Monsson"/>
    <n v="1"/>
    <x v="2"/>
    <x v="2"/>
  </r>
  <r>
    <m/>
    <s v=""/>
    <x v="25"/>
    <x v="3"/>
    <s v=""/>
    <s v="DG 3MG TABLETS 10'S                          "/>
    <s v="anti inflammatory"/>
    <x v="7"/>
    <s v="TAB"/>
    <n v="90"/>
    <n v="217.8"/>
    <s v="RACE PHARMACEUT"/>
    <d v="2022-11-07T00:00:00"/>
    <s v="Mon"/>
    <x v="7"/>
    <s v="Post Monsson"/>
    <n v="1"/>
    <x v="2"/>
    <x v="2"/>
  </r>
  <r>
    <m/>
    <s v=""/>
    <x v="25"/>
    <x v="3"/>
    <s v=""/>
    <s v="CLOPILET 75MG TABLETS NEW PACK 15'S          "/>
    <s v="anticoagulant"/>
    <x v="0"/>
    <s v="TAB"/>
    <n v="90"/>
    <n v="129.4"/>
    <s v="SUN PHARMA     "/>
    <d v="2022-11-07T00:00:00"/>
    <s v="Mon"/>
    <x v="7"/>
    <s v="Post Monsson"/>
    <n v="1"/>
    <x v="2"/>
    <x v="2"/>
  </r>
  <r>
    <m/>
    <s v=""/>
    <x v="25"/>
    <x v="3"/>
    <s v=""/>
    <s v="CODYLEX T 1                                  "/>
    <s v="cough"/>
    <x v="11"/>
    <s v="LIQ"/>
    <n v="1"/>
    <n v="159.43"/>
    <s v="FRANCO INDIAN P"/>
    <d v="2022-11-07T00:00:00"/>
    <s v="Mon"/>
    <x v="7"/>
    <s v="Post Monsson"/>
    <n v="1"/>
    <x v="2"/>
    <x v="2"/>
  </r>
  <r>
    <s v="0002200     "/>
    <s v="NO DOC"/>
    <x v="0"/>
    <x v="0"/>
    <s v="XXXXXXXXXX"/>
    <s v="CALPOL 120MG SUSPENSION 60ML                 "/>
    <s v="antipyretic"/>
    <x v="7"/>
    <s v="BOT"/>
    <n v="1"/>
    <n v="39.36"/>
    <s v="GLAXO SMITHKLIN"/>
    <d v="2022-11-07T00:00:00"/>
    <s v="Mon"/>
    <x v="7"/>
    <s v="Post Monsson"/>
    <n v="1"/>
    <x v="2"/>
    <x v="2"/>
  </r>
  <r>
    <m/>
    <s v=""/>
    <x v="0"/>
    <x v="3"/>
    <s v=""/>
    <s v="CETZINE SYRUP 60ML                           "/>
    <s v="Anti allergic"/>
    <x v="6"/>
    <s v="BOT"/>
    <n v="1"/>
    <n v="43.68"/>
    <s v="GLAXO SMITHKLIN"/>
    <d v="2022-11-07T00:00:00"/>
    <s v="Mon"/>
    <x v="7"/>
    <s v="Post Monsson"/>
    <n v="1"/>
    <x v="2"/>
    <x v="2"/>
  </r>
  <r>
    <s v="0002201     "/>
    <s v="HARSINI HOSPITAL                   "/>
    <x v="122"/>
    <x v="124"/>
    <s v="XXXXXXXXXX"/>
    <s v="GLYCIPHAGE 250MG TABLETS 10'S                "/>
    <s v="diabetic"/>
    <x v="3"/>
    <s v="TAB"/>
    <n v="10"/>
    <n v="11.53"/>
    <s v="FRANCO INDIAN P"/>
    <d v="2022-11-07T00:00:00"/>
    <s v="Mon"/>
    <x v="7"/>
    <s v="Post Monsson"/>
    <n v="1"/>
    <x v="2"/>
    <x v="2"/>
  </r>
  <r>
    <m/>
    <s v=""/>
    <x v="122"/>
    <x v="3"/>
    <s v=""/>
    <s v="GLYCIPHAGE 250MG TABLETS 10'S                "/>
    <s v="diabetic"/>
    <x v="3"/>
    <s v="TAB"/>
    <n v="20"/>
    <n v="12.5"/>
    <s v="FRANCO INDIAN P"/>
    <d v="2022-11-07T00:00:00"/>
    <s v="Mon"/>
    <x v="7"/>
    <s v="Post Monsson"/>
    <n v="1"/>
    <x v="2"/>
    <x v="2"/>
  </r>
  <r>
    <m/>
    <s v=""/>
    <x v="122"/>
    <x v="3"/>
    <s v=""/>
    <s v="DOXOLIN TABLETS NEW PACKING 30'S             "/>
    <s v="bronchodilator"/>
    <x v="11"/>
    <s v="TAB"/>
    <n v="30"/>
    <n v="115.35"/>
    <s v="GERMAN REMEDIES"/>
    <d v="2022-11-07T00:00:00"/>
    <s v="Mon"/>
    <x v="7"/>
    <s v="Post Monsson"/>
    <n v="1"/>
    <x v="2"/>
    <x v="2"/>
  </r>
  <r>
    <m/>
    <s v=""/>
    <x v="122"/>
    <x v="3"/>
    <s v=""/>
    <s v="SALBAIR I TRANSCAPS 30'S                     "/>
    <s v="bronchodilator"/>
    <x v="11"/>
    <s v="CAP"/>
    <n v="90"/>
    <n v="123.5"/>
    <s v="LUPIN LTD      "/>
    <d v="2022-11-07T00:00:00"/>
    <s v="Mon"/>
    <x v="7"/>
    <s v="Post Monsson"/>
    <n v="1"/>
    <x v="2"/>
    <x v="2"/>
  </r>
  <r>
    <m/>
    <s v=""/>
    <x v="122"/>
    <x v="3"/>
    <s v=""/>
    <s v="TELMA CT 40/6.25MG TABLETS 15'S              "/>
    <s v="antihypertensive"/>
    <x v="0"/>
    <s v="TAB"/>
    <n v="30"/>
    <n v="249"/>
    <s v="GLENMARK PHARMA"/>
    <d v="2022-11-07T00:00:00"/>
    <s v="Mon"/>
    <x v="7"/>
    <s v="Post Monsson"/>
    <n v="1"/>
    <x v="2"/>
    <x v="2"/>
  </r>
  <r>
    <s v="0002203     "/>
    <s v="NO DOC"/>
    <x v="0"/>
    <x v="0"/>
    <s v="XXXXXXXXXX"/>
    <s v="ANDIAL 2MG 10                                "/>
    <s v="antidiarrhoeal"/>
    <x v="8"/>
    <s v="TAB"/>
    <n v="3"/>
    <n v="24.5"/>
    <s v="CITADEL        "/>
    <d v="2022-11-07T00:00:00"/>
    <s v="Mon"/>
    <x v="7"/>
    <s v="Post Monsson"/>
    <n v="1"/>
    <x v="2"/>
    <x v="2"/>
  </r>
  <r>
    <m/>
    <s v=""/>
    <x v="0"/>
    <x v="3"/>
    <s v=""/>
    <s v="CARDIVAS 3.125MG TABLETS 10'S                "/>
    <s v="cardiac"/>
    <x v="0"/>
    <s v="TAB"/>
    <n v="10"/>
    <n v="43.5"/>
    <s v="SUN PHARMA     "/>
    <d v="2022-11-07T00:00:00"/>
    <s v="Mon"/>
    <x v="7"/>
    <s v="Post Monsson"/>
    <n v="1"/>
    <x v="2"/>
    <x v="2"/>
  </r>
  <r>
    <s v="0002204     "/>
    <s v="NO DOC"/>
    <x v="51"/>
    <x v="53"/>
    <s v="XXXXXXXXXX"/>
    <s v="EPTOIN 100MG TABLETS 120'S                   "/>
    <s v="anticonvulsant"/>
    <x v="10"/>
    <s v="TAB"/>
    <n v="120"/>
    <n v="231.64"/>
    <s v="ABBOTT LABS IND"/>
    <d v="2022-11-07T00:00:00"/>
    <s v="Mon"/>
    <x v="7"/>
    <s v="Post Monsson"/>
    <n v="1"/>
    <x v="2"/>
    <x v="2"/>
  </r>
  <r>
    <m/>
    <s v=""/>
    <x v="51"/>
    <x v="3"/>
    <s v=""/>
    <s v="PULMOCLEAR 15                                "/>
    <s v="bronchodilator"/>
    <x v="11"/>
    <s v="TAB"/>
    <n v="6"/>
    <n v="260"/>
    <s v="FOURRTS        "/>
    <d v="2022-11-07T00:00:00"/>
    <s v="Mon"/>
    <x v="7"/>
    <s v="Post Monsson"/>
    <n v="1"/>
    <x v="2"/>
    <x v="2"/>
  </r>
  <r>
    <s v="0002208     "/>
    <s v="DR.BHUVANESH BABU                  "/>
    <x v="91"/>
    <x v="93"/>
    <s v="XXXXXXXXXX"/>
    <s v="CALPOL TABLETS NEW PACKING 15'S              "/>
    <s v="antipyretic"/>
    <x v="7"/>
    <s v="TAB"/>
    <n v="15"/>
    <n v="16.649999999999999"/>
    <s v="GLAXO SMITHKLIN"/>
    <d v="2022-11-08T00:00:00"/>
    <s v="Tue"/>
    <x v="7"/>
    <s v="Post Monsson"/>
    <n v="2"/>
    <x v="2"/>
    <x v="2"/>
  </r>
  <r>
    <m/>
    <s v=""/>
    <x v="91"/>
    <x v="3"/>
    <s v=""/>
    <s v="CLAVIX 75MG TABLETS 15'S                     "/>
    <s v="anticoagulant"/>
    <x v="0"/>
    <s v="TAB"/>
    <n v="15"/>
    <n v="126.87"/>
    <s v="INTAS          "/>
    <d v="2022-11-08T00:00:00"/>
    <s v="Tue"/>
    <x v="7"/>
    <s v="Post Monsson"/>
    <n v="2"/>
    <x v="2"/>
    <x v="2"/>
  </r>
  <r>
    <m/>
    <s v=""/>
    <x v="91"/>
    <x v="3"/>
    <s v=""/>
    <s v="CLAVIX 75MG TABLETS 15'S                     "/>
    <s v="anticoagulant"/>
    <x v="0"/>
    <s v="TAB"/>
    <n v="15"/>
    <n v="126.87"/>
    <s v="INTAS          "/>
    <d v="2022-11-08T00:00:00"/>
    <s v="Tue"/>
    <x v="7"/>
    <s v="Post Monsson"/>
    <n v="2"/>
    <x v="2"/>
    <x v="2"/>
  </r>
  <r>
    <m/>
    <s v=""/>
    <x v="91"/>
    <x v="3"/>
    <s v=""/>
    <s v="TELMA 40MG NEW 30'S STRIP PACK 30'S          "/>
    <s v="antihypertensive"/>
    <x v="0"/>
    <s v="TAB"/>
    <n v="30"/>
    <n v="222.1"/>
    <s v="GLENMARK PHARMA"/>
    <d v="2022-11-08T00:00:00"/>
    <s v="Tue"/>
    <x v="7"/>
    <s v="Post Monsson"/>
    <n v="2"/>
    <x v="2"/>
    <x v="2"/>
  </r>
  <r>
    <m/>
    <s v=""/>
    <x v="91"/>
    <x v="3"/>
    <s v=""/>
    <s v="LOPARET TABLETS 10'S                         "/>
    <s v="antidiarrhoeal"/>
    <x v="8"/>
    <s v="TAB"/>
    <n v="10"/>
    <n v="24.52"/>
    <s v="RETORT PHARMACE"/>
    <d v="2022-11-08T00:00:00"/>
    <s v="Tue"/>
    <x v="7"/>
    <s v="Post Monsson"/>
    <n v="2"/>
    <x v="2"/>
    <x v="2"/>
  </r>
  <r>
    <m/>
    <s v=""/>
    <x v="91"/>
    <x v="3"/>
    <s v=""/>
    <s v="AZTOR 10MG TABLETS 15'S                      "/>
    <s v="atherosclerosis"/>
    <x v="0"/>
    <s v="TAB"/>
    <n v="30"/>
    <n v="102.25"/>
    <s v="SUN PHARMA     "/>
    <d v="2022-11-08T00:00:00"/>
    <s v="Tue"/>
    <x v="7"/>
    <s v="Post Monsson"/>
    <n v="2"/>
    <x v="2"/>
    <x v="2"/>
  </r>
  <r>
    <s v="0002210     "/>
    <s v="DR.LAKSHMANAN                      "/>
    <x v="3"/>
    <x v="5"/>
    <s v="XXXXXXXXXX"/>
    <s v="STATOR 10MG TABLETS NEW PACK 15'S            "/>
    <s v="cholesterol reducing agent"/>
    <x v="0"/>
    <s v="TAB"/>
    <n v="15"/>
    <n v="95.28"/>
    <s v="ABBOTT (FORMERL"/>
    <d v="2022-11-08T00:00:00"/>
    <s v="Tue"/>
    <x v="7"/>
    <s v="Post Monsson"/>
    <n v="2"/>
    <x v="2"/>
    <x v="2"/>
  </r>
  <r>
    <s v="0002211     "/>
    <s v="NO DOC"/>
    <x v="684"/>
    <x v="686"/>
    <s v="XXXXXXXXXX"/>
    <s v="ZINCOVIT TABLETS 15'S                        "/>
    <s v="vitamin"/>
    <x v="2"/>
    <s v="TAB"/>
    <n v="30"/>
    <n v="105"/>
    <s v="APEX LABORATOTO"/>
    <d v="2022-11-08T00:00:00"/>
    <s v="Tue"/>
    <x v="7"/>
    <s v="Post Monsson"/>
    <n v="2"/>
    <x v="2"/>
    <x v="2"/>
  </r>
  <r>
    <m/>
    <s v=""/>
    <x v="684"/>
    <x v="3"/>
    <s v=""/>
    <s v="CAL PLUS 10'S                                "/>
    <s v="calcium"/>
    <x v="2"/>
    <s v="TAB"/>
    <n v="30"/>
    <n v="75"/>
    <s v="SAMITHA PHARMA "/>
    <d v="2022-11-08T00:00:00"/>
    <s v="Tue"/>
    <x v="7"/>
    <s v="Post Monsson"/>
    <n v="2"/>
    <x v="2"/>
    <x v="2"/>
  </r>
  <r>
    <s v="0002212     "/>
    <s v="NO DOC"/>
    <x v="684"/>
    <x v="686"/>
    <s v="XXXXXXXXXX"/>
    <s v="STRESNIL 0.5MG TABLETS 10'S                  "/>
    <s v="psychiatric"/>
    <x v="1"/>
    <s v="TAB"/>
    <n v="30"/>
    <n v="32.799999999999997"/>
    <s v="ARISTO PHARMACE"/>
    <d v="2022-11-08T00:00:00"/>
    <s v="Tue"/>
    <x v="7"/>
    <s v="Post Monsson"/>
    <n v="2"/>
    <x v="2"/>
    <x v="2"/>
  </r>
  <r>
    <s v="0002213     "/>
    <s v="NO DOC"/>
    <x v="40"/>
    <x v="42"/>
    <s v="XXXXXXXXXX"/>
    <s v="OSTEBON PLUS TABLETS 20'S                    "/>
    <s v="calcium"/>
    <x v="2"/>
    <s v="TAB"/>
    <n v="40"/>
    <n v="93"/>
    <s v="OTSIRA GENETICA"/>
    <d v="2022-11-08T00:00:00"/>
    <s v="Tue"/>
    <x v="7"/>
    <s v="Post Monsson"/>
    <n v="2"/>
    <x v="2"/>
    <x v="2"/>
  </r>
  <r>
    <m/>
    <s v=""/>
    <x v="40"/>
    <x v="3"/>
    <s v=""/>
    <s v="BECADEXAMIN CAPSULES 30'S                    "/>
    <s v="multivitamin"/>
    <x v="2"/>
    <s v="CAP"/>
    <n v="30"/>
    <n v="46.4"/>
    <s v="GLAXO SMITHKLIN"/>
    <d v="2022-11-08T00:00:00"/>
    <s v="Tue"/>
    <x v="7"/>
    <s v="Post Monsson"/>
    <n v="2"/>
    <x v="2"/>
    <x v="2"/>
  </r>
  <r>
    <s v="0002215     "/>
    <s v="NO DOC"/>
    <x v="0"/>
    <x v="0"/>
    <s v="XXXXXXXXXX"/>
    <s v="HIFENAC P TABLETS 15'S                       "/>
    <s v="anti inflammatory"/>
    <x v="7"/>
    <s v="TAB"/>
    <n v="4"/>
    <n v="90.5"/>
    <s v="INTAS PHARMACEU"/>
    <d v="2022-11-08T00:00:00"/>
    <s v="Tue"/>
    <x v="7"/>
    <s v="Post Monsson"/>
    <n v="2"/>
    <x v="2"/>
    <x v="2"/>
  </r>
  <r>
    <m/>
    <s v=""/>
    <x v="0"/>
    <x v="3"/>
    <s v=""/>
    <s v="PAN-D CAPSULES 15'S                          "/>
    <s v="peptic ulcer"/>
    <x v="8"/>
    <s v="CAP"/>
    <n v="4"/>
    <n v="199"/>
    <s v="ALKEM LABOURATO"/>
    <d v="2022-11-08T00:00:00"/>
    <s v="Tue"/>
    <x v="7"/>
    <s v="Post Monsson"/>
    <n v="2"/>
    <x v="2"/>
    <x v="2"/>
  </r>
  <r>
    <s v="0002216     "/>
    <s v="NO DOC"/>
    <x v="0"/>
    <x v="0"/>
    <s v="XXXXXXXXXX"/>
    <s v="CLAVAM BID DRY SYRUP 30ML                    "/>
    <s v="antibiotic"/>
    <x v="5"/>
    <s v="BOT"/>
    <n v="1"/>
    <n v="60.8"/>
    <s v="ALKEM LABOURATO"/>
    <d v="2022-11-08T00:00:00"/>
    <s v="Tue"/>
    <x v="7"/>
    <s v="Post Monsson"/>
    <n v="2"/>
    <x v="2"/>
    <x v="2"/>
  </r>
  <r>
    <m/>
    <s v=""/>
    <x v="0"/>
    <x v="3"/>
    <s v=""/>
    <s v="T MINIC SYRUP 60ML                           "/>
    <s v="cough"/>
    <x v="11"/>
    <s v="BOT"/>
    <n v="1"/>
    <n v="99.82"/>
    <s v="NOVARTIS/CIBA  "/>
    <d v="2022-11-08T00:00:00"/>
    <s v="Tue"/>
    <x v="7"/>
    <s v="Post Monsson"/>
    <n v="2"/>
    <x v="2"/>
    <x v="2"/>
  </r>
  <r>
    <m/>
    <s v=""/>
    <x v="0"/>
    <x v="3"/>
    <s v=""/>
    <s v="P 500MG SUSPENSION 60ML                      "/>
    <s v="antipyretic"/>
    <x v="7"/>
    <s v="BOT"/>
    <n v="1"/>
    <n v="47.71"/>
    <s v="APEX LABORATOTO"/>
    <d v="2022-11-08T00:00:00"/>
    <s v="Tue"/>
    <x v="7"/>
    <s v="Post Monsson"/>
    <n v="2"/>
    <x v="2"/>
    <x v="2"/>
  </r>
  <r>
    <s v="0002217     "/>
    <s v="NO DOC"/>
    <x v="42"/>
    <x v="44"/>
    <s v="XXXXXXXXXX"/>
    <s v="TENORMIN 25MG TABLETS 14'S                   "/>
    <s v="antihypertensive"/>
    <x v="0"/>
    <s v="TAB"/>
    <n v="14"/>
    <n v="49.51"/>
    <s v="ABBOTT HEALTHCA"/>
    <d v="2022-11-09T00:00:00"/>
    <s v="Wed"/>
    <x v="7"/>
    <s v="Post Monsson"/>
    <n v="3"/>
    <x v="2"/>
    <x v="2"/>
  </r>
  <r>
    <m/>
    <s v=""/>
    <x v="42"/>
    <x v="3"/>
    <s v=""/>
    <s v="NICARDIA RETARD 10MG NEW PACKI 15'S          "/>
    <s v="cardiac"/>
    <x v="0"/>
    <s v="TAB"/>
    <n v="30"/>
    <n v="42.51"/>
    <s v="UNIQUE         "/>
    <d v="2022-11-09T00:00:00"/>
    <s v="Wed"/>
    <x v="7"/>
    <s v="Post Monsson"/>
    <n v="3"/>
    <x v="2"/>
    <x v="2"/>
  </r>
  <r>
    <m/>
    <s v=""/>
    <x v="42"/>
    <x v="3"/>
    <s v=""/>
    <s v="MAXGALIN 50MG CAPSULES 10'S                  "/>
    <s v="analgesic"/>
    <x v="7"/>
    <s v="CAP"/>
    <n v="10"/>
    <n v="110"/>
    <s v="SUN PHARMA     "/>
    <d v="2022-11-09T00:00:00"/>
    <s v="Wed"/>
    <x v="7"/>
    <s v="Post Monsson"/>
    <n v="3"/>
    <x v="2"/>
    <x v="2"/>
  </r>
  <r>
    <s v="0002220     "/>
    <s v="DR.ILAIYARAJA                      "/>
    <x v="3"/>
    <x v="5"/>
    <s v="XXXXXXXXXX"/>
    <s v="ZINCOVIT TABLETS 15'S                        "/>
    <s v="vitamin"/>
    <x v="2"/>
    <s v="TAB"/>
    <n v="15"/>
    <n v="105"/>
    <s v="APEX LABORATOTO"/>
    <d v="2022-11-09T00:00:00"/>
    <s v="Wed"/>
    <x v="7"/>
    <s v="Post Monsson"/>
    <n v="3"/>
    <x v="2"/>
    <x v="2"/>
  </r>
  <r>
    <m/>
    <s v=""/>
    <x v="3"/>
    <x v="3"/>
    <s v=""/>
    <s v="NEXPRO RD 40MG CAPSULES 10'S                 "/>
    <s v="peptic ulcer"/>
    <x v="8"/>
    <s v="CAP"/>
    <n v="10"/>
    <n v="162.19999999999999"/>
    <s v="TORRENT        "/>
    <d v="2022-11-09T00:00:00"/>
    <s v="Wed"/>
    <x v="7"/>
    <s v="Post Monsson"/>
    <n v="3"/>
    <x v="2"/>
    <x v="2"/>
  </r>
  <r>
    <s v="0002221     "/>
    <s v="NO DOC"/>
    <x v="0"/>
    <x v="0"/>
    <s v="XXXXXXXXXX"/>
    <s v="ORTHOHERB 60                                 "/>
    <s v="analgesic"/>
    <x v="7"/>
    <s v="TAB"/>
    <n v="1"/>
    <n v="300"/>
    <s v="PP             "/>
    <d v="2022-11-09T00:00:00"/>
    <s v="Wed"/>
    <x v="7"/>
    <s v="Post Monsson"/>
    <n v="3"/>
    <x v="2"/>
    <x v="2"/>
  </r>
  <r>
    <s v="0002222     "/>
    <s v="DR.NEETHI ARASU                    "/>
    <x v="91"/>
    <x v="93"/>
    <s v="XXXXXXXXXX"/>
    <s v="ENCORATE CHRONO 500MG TABLETS 10'S           "/>
    <s v="psychiatric"/>
    <x v="1"/>
    <s v="TAB"/>
    <n v="10"/>
    <n v="121.15"/>
    <s v="SUN PHARMA     "/>
    <d v="2022-11-09T00:00:00"/>
    <s v="Wed"/>
    <x v="7"/>
    <s v="Post Monsson"/>
    <n v="3"/>
    <x v="2"/>
    <x v="2"/>
  </r>
  <r>
    <s v="0002223     "/>
    <s v="NO DOC"/>
    <x v="629"/>
    <x v="631"/>
    <s v="XXXXXXXXXX"/>
    <s v="T MINIC SYRUP 60ML                           "/>
    <s v="cough"/>
    <x v="11"/>
    <s v="BOT"/>
    <n v="1"/>
    <n v="99.82"/>
    <s v="NOVARTIS/CIBA  "/>
    <d v="2022-11-09T00:00:00"/>
    <s v="Wed"/>
    <x v="7"/>
    <s v="Post Monsson"/>
    <n v="3"/>
    <x v="2"/>
    <x v="2"/>
  </r>
  <r>
    <s v="0002224     "/>
    <s v="NO DOC"/>
    <x v="0"/>
    <x v="0"/>
    <s v="XXXXXXXXXX"/>
    <s v="AFENAK PLUS TABLETS 10'S                     "/>
    <s v="anti inflammatory"/>
    <x v="7"/>
    <s v="TAB"/>
    <n v="8"/>
    <n v="103"/>
    <s v="RANBAXY        "/>
    <d v="2022-11-10T00:00:00"/>
    <s v="Thu"/>
    <x v="7"/>
    <s v="Post Monsson"/>
    <n v="4"/>
    <x v="2"/>
    <x v="2"/>
  </r>
  <r>
    <s v="0002225     "/>
    <s v="APOLLO HOSPITAL                    "/>
    <x v="15"/>
    <x v="17"/>
    <s v="XXXXXXXXXX"/>
    <s v="ELTROXIN 100 120                             "/>
    <s v="thyroid"/>
    <x v="9"/>
    <s v="TAB"/>
    <n v="120"/>
    <n v="177.56"/>
    <s v="GLAXO SMITHKLIN"/>
    <d v="2022-11-10T00:00:00"/>
    <s v="Thu"/>
    <x v="7"/>
    <s v="Post Monsson"/>
    <n v="4"/>
    <x v="2"/>
    <x v="2"/>
  </r>
  <r>
    <s v="0002226     "/>
    <s v="APOLLO HOSPITAL                    "/>
    <x v="480"/>
    <x v="482"/>
    <s v="XXXXXXXXXX"/>
    <s v="ROSUVAS 10MG TABLETS NEW PACKI 15'S          "/>
    <s v="cholesterol reducing agent"/>
    <x v="0"/>
    <s v="TAB"/>
    <n v="30"/>
    <n v="292"/>
    <s v="RANBAXY        "/>
    <d v="2022-11-10T00:00:00"/>
    <s v="Thu"/>
    <x v="7"/>
    <s v="Post Monsson"/>
    <n v="4"/>
    <x v="2"/>
    <x v="2"/>
  </r>
  <r>
    <m/>
    <s v=""/>
    <x v="480"/>
    <x v="3"/>
    <s v=""/>
    <s v="ALPRAX 0.25MG TABLETS 15'S                   "/>
    <s v="anxiolytic"/>
    <x v="1"/>
    <s v="TAB"/>
    <n v="30"/>
    <n v="31.9"/>
    <s v="TORRENT        "/>
    <d v="2022-11-10T00:00:00"/>
    <s v="Thu"/>
    <x v="7"/>
    <s v="Post Monsson"/>
    <n v="4"/>
    <x v="2"/>
    <x v="2"/>
  </r>
  <r>
    <m/>
    <s v=""/>
    <x v="480"/>
    <x v="3"/>
    <s v=""/>
    <s v="PROLOMET XL 50MG TABLETS 10'S                "/>
    <s v="cardiac"/>
    <x v="0"/>
    <s v="TAB"/>
    <n v="20"/>
    <n v="71.650000000000006"/>
    <s v="SUN PHARMA     "/>
    <d v="2022-11-10T00:00:00"/>
    <s v="Thu"/>
    <x v="7"/>
    <s v="Post Monsson"/>
    <n v="4"/>
    <x v="2"/>
    <x v="2"/>
  </r>
  <r>
    <m/>
    <s v=""/>
    <x v="480"/>
    <x v="3"/>
    <s v=""/>
    <s v="TELPRES 20 15                                "/>
    <s v="antihypertensive"/>
    <x v="0"/>
    <s v="STR"/>
    <n v="30"/>
    <n v="61.27"/>
    <s v="ABBOTT HEALTHCA"/>
    <d v="2022-11-10T00:00:00"/>
    <s v="Thu"/>
    <x v="7"/>
    <s v="Post Monsson"/>
    <n v="4"/>
    <x v="2"/>
    <x v="2"/>
  </r>
  <r>
    <m/>
    <s v=""/>
    <x v="480"/>
    <x v="3"/>
    <s v=""/>
    <s v="GLYCINORM 80 15                              "/>
    <s v="diabetic"/>
    <x v="3"/>
    <s v="TAB"/>
    <n v="45"/>
    <n v="123.3"/>
    <s v="IPCA           "/>
    <d v="2022-11-10T00:00:00"/>
    <s v="Thu"/>
    <x v="7"/>
    <s v="Post Monsson"/>
    <n v="4"/>
    <x v="2"/>
    <x v="2"/>
  </r>
  <r>
    <s v="0002227     "/>
    <s v="NO DOC"/>
    <x v="0"/>
    <x v="0"/>
    <s v="XXXXXXXXXX"/>
    <s v="P-250MG SUSPENSION 60ML                      "/>
    <s v="antipyretic"/>
    <x v="7"/>
    <s v="BOT"/>
    <n v="1"/>
    <n v="44.35"/>
    <s v="APEX LABORATOTO"/>
    <d v="2022-11-10T00:00:00"/>
    <s v="Thu"/>
    <x v="7"/>
    <s v="Post Monsson"/>
    <n v="4"/>
    <x v="2"/>
    <x v="2"/>
  </r>
  <r>
    <m/>
    <s v=""/>
    <x v="0"/>
    <x v="3"/>
    <s v=""/>
    <s v="ALLEGRA SUSPENSION 100ML                     "/>
    <s v="Anti allergic"/>
    <x v="6"/>
    <s v="BOT"/>
    <n v="1"/>
    <n v="188.78"/>
    <s v="AVENTIS        "/>
    <d v="2022-11-10T00:00:00"/>
    <s v="Thu"/>
    <x v="7"/>
    <s v="Post Monsson"/>
    <n v="4"/>
    <x v="2"/>
    <x v="2"/>
  </r>
  <r>
    <s v="0002228     "/>
    <s v="NO DOC"/>
    <x v="31"/>
    <x v="33"/>
    <s v="XXXXXXXXXX"/>
    <s v="AZAX 250MG TABLETS 6'S                       "/>
    <s v="antibiotic"/>
    <x v="5"/>
    <s v="TAB"/>
    <n v="1"/>
    <n v="71.02"/>
    <s v="RANBAXY        "/>
    <d v="2022-11-10T00:00:00"/>
    <s v="Thu"/>
    <x v="7"/>
    <s v="Post Monsson"/>
    <n v="4"/>
    <x v="2"/>
    <x v="2"/>
  </r>
  <r>
    <m/>
    <s v=""/>
    <x v="31"/>
    <x v="3"/>
    <s v=""/>
    <s v="M-PRO ER 25MG 10                             "/>
    <s v="cardiac"/>
    <x v="0"/>
    <s v="TAB"/>
    <n v="20"/>
    <n v="44"/>
    <s v="MACH PHARMA    "/>
    <d v="2022-11-10T00:00:00"/>
    <s v="Thu"/>
    <x v="7"/>
    <s v="Post Monsson"/>
    <n v="4"/>
    <x v="2"/>
    <x v="2"/>
  </r>
  <r>
    <s v="0002230     "/>
    <s v="NO DOC"/>
    <x v="7"/>
    <x v="9"/>
    <s v="XXXXXXXXXX"/>
    <s v="NEBISTAR 5MG TABLETS 15'S                    "/>
    <s v="cardiac"/>
    <x v="0"/>
    <s v="TAB"/>
    <n v="15"/>
    <n v="222.5"/>
    <s v="LUPIN LTD      "/>
    <d v="2022-11-11T00:00:00"/>
    <s v="Fri"/>
    <x v="7"/>
    <s v="Post Monsson"/>
    <n v="5"/>
    <x v="2"/>
    <x v="2"/>
  </r>
  <r>
    <m/>
    <s v=""/>
    <x v="7"/>
    <x v="3"/>
    <s v=""/>
    <s v="DOLO 650MG TABLETS 15'S                      "/>
    <s v="antipyretic"/>
    <x v="7"/>
    <s v="TAB"/>
    <n v="15"/>
    <n v="34.270000000000003"/>
    <s v="MICRO LABS LIMI"/>
    <d v="2022-11-11T00:00:00"/>
    <s v="Fri"/>
    <x v="7"/>
    <s v="Post Monsson"/>
    <n v="5"/>
    <x v="2"/>
    <x v="2"/>
  </r>
  <r>
    <m/>
    <s v=""/>
    <x v="7"/>
    <x v="3"/>
    <s v=""/>
    <s v="CLOZAM 10MG TABLETS 10'S                     "/>
    <s v="psychiatric"/>
    <x v="1"/>
    <s v="TAB"/>
    <n v="15"/>
    <n v="112.21"/>
    <s v="ABBOTT HEALTHCA"/>
    <d v="2022-11-11T00:00:00"/>
    <s v="Fri"/>
    <x v="7"/>
    <s v="Post Monsson"/>
    <n v="5"/>
    <x v="2"/>
    <x v="2"/>
  </r>
  <r>
    <m/>
    <s v=""/>
    <x v="7"/>
    <x v="3"/>
    <s v=""/>
    <s v="VALANCE OD 500 15                            "/>
    <s v="anticonvulsant"/>
    <x v="10"/>
    <s v="STR"/>
    <n v="30"/>
    <n v="278.57"/>
    <s v="ABBOTT (FORMELY"/>
    <d v="2022-11-11T00:00:00"/>
    <s v="Fri"/>
    <x v="7"/>
    <s v="Post Monsson"/>
    <n v="5"/>
    <x v="2"/>
    <x v="2"/>
  </r>
  <r>
    <s v="0002231     "/>
    <s v="DR.VENU GOPAL                      "/>
    <x v="345"/>
    <x v="347"/>
    <s v="XXXXXXXXXX"/>
    <s v="AGINAL AT TABLETS 15'S                       "/>
    <s v="antihypertensive"/>
    <x v="0"/>
    <s v="TAB"/>
    <n v="15"/>
    <n v="102"/>
    <s v="ALEMBIC        "/>
    <d v="2022-11-11T00:00:00"/>
    <s v="Fri"/>
    <x v="7"/>
    <s v="Post Monsson"/>
    <n v="5"/>
    <x v="2"/>
    <x v="2"/>
  </r>
  <r>
    <m/>
    <s v=""/>
    <x v="345"/>
    <x v="3"/>
    <s v=""/>
    <s v="ATIVAN 2MG TABLETS NEW PACK 30 30'S          "/>
    <s v="psychiatric"/>
    <x v="1"/>
    <s v="TAB"/>
    <n v="10"/>
    <n v="91.87"/>
    <s v="PFIZER LIMITED "/>
    <d v="2022-11-11T00:00:00"/>
    <s v="Fri"/>
    <x v="7"/>
    <s v="Post Monsson"/>
    <n v="5"/>
    <x v="2"/>
    <x v="2"/>
  </r>
  <r>
    <s v="0002232     "/>
    <s v="DR.JOTHIMURUGAN                    "/>
    <x v="3"/>
    <x v="5"/>
    <s v="XXXXXXXXXX"/>
    <s v="CIPZEN 10MG FORTE TABLETS 10'S               "/>
    <s v="anti inflammatory"/>
    <x v="7"/>
    <s v="TAB"/>
    <n v="10"/>
    <n v="107.5"/>
    <s v="CIPLA          "/>
    <d v="2022-11-11T00:00:00"/>
    <s v="Fri"/>
    <x v="7"/>
    <s v="Post Monsson"/>
    <n v="5"/>
    <x v="2"/>
    <x v="2"/>
  </r>
  <r>
    <m/>
    <s v=""/>
    <x v="3"/>
    <x v="3"/>
    <s v=""/>
    <s v="STAMLO 5MG TABLETS 30'S                      "/>
    <s v="antihypertensive"/>
    <x v="0"/>
    <s v="TAB"/>
    <n v="15"/>
    <n v="96.98"/>
    <s v="DR. REDDY'S    "/>
    <d v="2022-11-11T00:00:00"/>
    <s v="Fri"/>
    <x v="7"/>
    <s v="Post Monsson"/>
    <n v="5"/>
    <x v="2"/>
    <x v="2"/>
  </r>
  <r>
    <m/>
    <s v=""/>
    <x v="3"/>
    <x v="3"/>
    <s v=""/>
    <s v="PAN 40MG TABLETS 15'S                        "/>
    <s v="peptic ulcer"/>
    <x v="8"/>
    <s v="TAB"/>
    <n v="6"/>
    <n v="155"/>
    <s v="ALKEM LABOURATO"/>
    <d v="2022-11-11T00:00:00"/>
    <s v="Fri"/>
    <x v="7"/>
    <s v="Post Monsson"/>
    <n v="5"/>
    <x v="2"/>
    <x v="2"/>
  </r>
  <r>
    <m/>
    <s v=""/>
    <x v="3"/>
    <x v="3"/>
    <s v=""/>
    <s v="ANXIT 0.5MG TABLETS 15'S                     "/>
    <s v="anxiolytic"/>
    <x v="1"/>
    <s v="TAB"/>
    <n v="30"/>
    <n v="47"/>
    <s v="MICRO LABS LIMI"/>
    <d v="2022-11-11T00:00:00"/>
    <s v="Fri"/>
    <x v="7"/>
    <s v="Post Monsson"/>
    <n v="5"/>
    <x v="2"/>
    <x v="2"/>
  </r>
  <r>
    <m/>
    <s v=""/>
    <x v="3"/>
    <x v="3"/>
    <s v=""/>
    <s v="CLOPILET 75MG TABLETS NEW PACK 15'S          "/>
    <s v="anticoagulant"/>
    <x v="0"/>
    <s v="TAB"/>
    <n v="15"/>
    <n v="129.4"/>
    <s v="SUN PHARMA     "/>
    <d v="2022-11-11T00:00:00"/>
    <s v="Fri"/>
    <x v="7"/>
    <s v="Post Monsson"/>
    <n v="5"/>
    <x v="2"/>
    <x v="2"/>
  </r>
  <r>
    <s v="0002233     "/>
    <s v="NO DOC"/>
    <x v="0"/>
    <x v="0"/>
    <s v="XXXXXXXXXX"/>
    <s v="DOLO 650MG TABLETS 15'S                      "/>
    <s v="antipyretic"/>
    <x v="7"/>
    <s v="TAB"/>
    <n v="15"/>
    <n v="34.270000000000003"/>
    <s v="MICRO LABS LIMI"/>
    <d v="2022-11-11T00:00:00"/>
    <s v="Fri"/>
    <x v="7"/>
    <s v="Post Monsson"/>
    <n v="5"/>
    <x v="2"/>
    <x v="2"/>
  </r>
  <r>
    <m/>
    <s v=""/>
    <x v="0"/>
    <x v="3"/>
    <s v=""/>
    <s v="GLYNASE MF TABLETS 10'S                      "/>
    <s v="diabetic"/>
    <x v="3"/>
    <s v="TAB"/>
    <n v="40"/>
    <n v="20.350000000000001"/>
    <s v="USV LTD.       "/>
    <d v="2022-11-11T00:00:00"/>
    <s v="Fri"/>
    <x v="7"/>
    <s v="Post Monsson"/>
    <n v="5"/>
    <x v="2"/>
    <x v="2"/>
  </r>
  <r>
    <s v="0002236     "/>
    <s v="NO DOC"/>
    <x v="0"/>
    <x v="0"/>
    <s v="XXXXXXXXXX"/>
    <s v="CHYMORAL FORTE TABLETS 20'S                  "/>
    <s v="anti inflammatory"/>
    <x v="7"/>
    <s v="TAB"/>
    <n v="10"/>
    <n v="423.4"/>
    <s v="ELDER          "/>
    <d v="2022-11-11T00:00:00"/>
    <s v="Fri"/>
    <x v="7"/>
    <s v="Post Monsson"/>
    <n v="5"/>
    <x v="2"/>
    <x v="2"/>
  </r>
  <r>
    <m/>
    <s v=""/>
    <x v="0"/>
    <x v="3"/>
    <s v=""/>
    <s v="TOPCEF 200MG DT TABLETS 10'S                 "/>
    <s v="antibiotic"/>
    <x v="5"/>
    <s v="TAB"/>
    <n v="10"/>
    <n v="88.75"/>
    <s v="TORRENT        "/>
    <d v="2022-11-11T00:00:00"/>
    <s v="Fri"/>
    <x v="7"/>
    <s v="Post Monsson"/>
    <n v="5"/>
    <x v="2"/>
    <x v="2"/>
  </r>
  <r>
    <s v="0002237     "/>
    <s v="NO DOC"/>
    <x v="0"/>
    <x v="0"/>
    <s v="XXXXXXXXXX"/>
    <s v="MONTICOPE TABLETS 10'S                       "/>
    <s v="Anti allergic"/>
    <x v="6"/>
    <s v="TAB"/>
    <n v="4"/>
    <n v="99.9"/>
    <s v="MANKIND PHARMA "/>
    <d v="2022-11-11T00:00:00"/>
    <s v="Fri"/>
    <x v="7"/>
    <s v="Post Monsson"/>
    <n v="5"/>
    <x v="2"/>
    <x v="2"/>
  </r>
  <r>
    <m/>
    <s v=""/>
    <x v="0"/>
    <x v="3"/>
    <s v=""/>
    <s v="GUDCEF 200MG TABLETS 10'S                    "/>
    <s v="antibiotic"/>
    <x v="5"/>
    <s v="TAB"/>
    <n v="4"/>
    <n v="149"/>
    <s v="LIFESTAR PHARMA"/>
    <d v="2022-11-11T00:00:00"/>
    <s v="Fri"/>
    <x v="7"/>
    <s v="Post Monsson"/>
    <n v="5"/>
    <x v="2"/>
    <x v="2"/>
  </r>
  <r>
    <s v="0002239     "/>
    <s v="NO DOC"/>
    <x v="76"/>
    <x v="78"/>
    <s v="XXXXXXXXXX"/>
    <s v="SHELCAL 500MG TABLETS 15'S                   "/>
    <s v="calcium"/>
    <x v="2"/>
    <s v="TAB"/>
    <n v="15"/>
    <n v="119.5"/>
    <s v="ELDER          "/>
    <d v="2022-11-11T00:00:00"/>
    <s v="Fri"/>
    <x v="7"/>
    <s v="Post Monsson"/>
    <n v="5"/>
    <x v="2"/>
    <x v="2"/>
  </r>
  <r>
    <m/>
    <s v=""/>
    <x v="76"/>
    <x v="3"/>
    <s v=""/>
    <s v="DOLO 650MG TABLETS 15'S                      "/>
    <s v="antipyretic"/>
    <x v="7"/>
    <s v="TAB"/>
    <n v="15"/>
    <n v="34.270000000000003"/>
    <s v="MICRO LABS LIMI"/>
    <d v="2022-11-11T00:00:00"/>
    <s v="Fri"/>
    <x v="7"/>
    <s v="Post Monsson"/>
    <n v="5"/>
    <x v="2"/>
    <x v="2"/>
  </r>
  <r>
    <m/>
    <s v=""/>
    <x v="76"/>
    <x v="3"/>
    <s v=""/>
    <s v="DOXY-1 LDR FORTE CAPSULES 10'S               "/>
    <s v="antibiotic"/>
    <x v="5"/>
    <s v="CAP"/>
    <n v="10"/>
    <n v="95.25"/>
    <s v="USV LTD.       "/>
    <d v="2022-11-11T00:00:00"/>
    <s v="Fri"/>
    <x v="7"/>
    <s v="Post Monsson"/>
    <n v="5"/>
    <x v="2"/>
    <x v="2"/>
  </r>
  <r>
    <s v="0002240     "/>
    <s v="NO DOC"/>
    <x v="138"/>
    <x v="140"/>
    <s v="XXXXXXXXXX"/>
    <s v="CLAVAM 625MG TABLETS 10'S                    "/>
    <s v="antibiotic"/>
    <x v="5"/>
    <s v="TAB"/>
    <n v="10"/>
    <n v="201.62"/>
    <s v="ALKEM LABOURATO"/>
    <d v="2022-11-11T00:00:00"/>
    <s v="Fri"/>
    <x v="7"/>
    <s v="Post Monsson"/>
    <n v="5"/>
    <x v="2"/>
    <x v="2"/>
  </r>
  <r>
    <s v="0002241     "/>
    <s v="NO DOC"/>
    <x v="188"/>
    <x v="190"/>
    <s v="XXXXXXXXXX"/>
    <s v="MONTICOPE TABLETS 10'S                       "/>
    <s v="Anti allergic"/>
    <x v="6"/>
    <s v="TAB"/>
    <n v="30"/>
    <n v="99.9"/>
    <s v="MANKIND PHARMA "/>
    <d v="2022-11-12T00:00:00"/>
    <s v="Sat"/>
    <x v="7"/>
    <s v="Post Monsson"/>
    <n v="6"/>
    <x v="2"/>
    <x v="2"/>
  </r>
  <r>
    <m/>
    <s v=""/>
    <x v="188"/>
    <x v="3"/>
    <s v=""/>
    <s v="AB PHYLLINE CAPSULES 10'S                    "/>
    <s v="bronchodilator"/>
    <x v="11"/>
    <s v="CAP"/>
    <n v="30"/>
    <n v="148.19999999999999"/>
    <s v="SUN PHARMA SIKK"/>
    <d v="2022-11-12T00:00:00"/>
    <s v="Sat"/>
    <x v="7"/>
    <s v="Post Monsson"/>
    <n v="6"/>
    <x v="2"/>
    <x v="2"/>
  </r>
  <r>
    <s v="0002242     "/>
    <s v="NO DOC"/>
    <x v="0"/>
    <x v="0"/>
    <s v="XXXXXXXXXX"/>
    <s v="TAXIM-O 200MG TABLETS 10'S                   "/>
    <s v="antibiotic"/>
    <x v="5"/>
    <s v="TAB"/>
    <n v="1"/>
    <n v="107.72"/>
    <s v="ALKEM LABOURATO"/>
    <d v="2022-11-12T00:00:00"/>
    <s v="Sat"/>
    <x v="7"/>
    <s v="Post Monsson"/>
    <n v="6"/>
    <x v="2"/>
    <x v="2"/>
  </r>
  <r>
    <m/>
    <s v=""/>
    <x v="0"/>
    <x v="3"/>
    <s v=""/>
    <s v="OMEE CAPSULES 20'S                           "/>
    <s v="peptic ulcer"/>
    <x v="8"/>
    <s v="CAP"/>
    <n v="1"/>
    <n v="61.87"/>
    <s v="ALKEM LABOURATO"/>
    <d v="2022-11-12T00:00:00"/>
    <s v="Sat"/>
    <x v="7"/>
    <s v="Post Monsson"/>
    <n v="6"/>
    <x v="2"/>
    <x v="2"/>
  </r>
  <r>
    <m/>
    <s v=""/>
    <x v="0"/>
    <x v="3"/>
    <s v=""/>
    <s v="VOVERAN SR 100MG TABLETS 15'S                "/>
    <s v="analgesic"/>
    <x v="7"/>
    <s v="TAB"/>
    <n v="1"/>
    <n v="178.97"/>
    <s v="NOVARTIS/CIBA  "/>
    <d v="2022-11-12T00:00:00"/>
    <s v="Sat"/>
    <x v="7"/>
    <s v="Post Monsson"/>
    <n v="6"/>
    <x v="2"/>
    <x v="2"/>
  </r>
  <r>
    <s v="0002243     "/>
    <s v="NO DOC"/>
    <x v="0"/>
    <x v="0"/>
    <s v="XXXXXXXXXX"/>
    <s v="ALMOX 500MG CAPSULES 10'S                    "/>
    <s v="antibiotic"/>
    <x v="5"/>
    <s v="CAP"/>
    <n v="4"/>
    <n v="80.260000000000005"/>
    <s v="ALKEM LABOURATO"/>
    <d v="2022-11-12T00:00:00"/>
    <s v="Sat"/>
    <x v="7"/>
    <s v="Post Monsson"/>
    <n v="6"/>
    <x v="2"/>
    <x v="2"/>
  </r>
  <r>
    <m/>
    <s v=""/>
    <x v="0"/>
    <x v="3"/>
    <s v=""/>
    <s v="PAN-D CAPSULES 15'S                          "/>
    <s v="peptic ulcer"/>
    <x v="8"/>
    <s v="CAP"/>
    <n v="11"/>
    <n v="199"/>
    <s v="ALKEM LABOURATO"/>
    <d v="2022-11-12T00:00:00"/>
    <s v="Sat"/>
    <x v="7"/>
    <s v="Post Monsson"/>
    <n v="6"/>
    <x v="2"/>
    <x v="2"/>
  </r>
  <r>
    <m/>
    <s v=""/>
    <x v="0"/>
    <x v="3"/>
    <s v=""/>
    <s v="DOLOPAR TABLETS 15'S                         "/>
    <s v="antipyretic"/>
    <x v="7"/>
    <s v="TAB"/>
    <n v="15"/>
    <n v="53"/>
    <s v="MICRO LABS LIMI"/>
    <d v="2022-11-12T00:00:00"/>
    <s v="Sat"/>
    <x v="7"/>
    <s v="Post Monsson"/>
    <n v="6"/>
    <x v="2"/>
    <x v="2"/>
  </r>
  <r>
    <s v="0002244     "/>
    <s v="NO DOC"/>
    <x v="0"/>
    <x v="0"/>
    <s v="XXXXXXXXXX"/>
    <s v="SHELCAL 500MG TABLETS 15'S                   "/>
    <s v="calcium"/>
    <x v="2"/>
    <s v="TAB"/>
    <n v="15"/>
    <n v="119.5"/>
    <s v="ELDER          "/>
    <d v="2022-11-12T00:00:00"/>
    <s v="Sat"/>
    <x v="7"/>
    <s v="Post Monsson"/>
    <n v="6"/>
    <x v="2"/>
    <x v="2"/>
  </r>
  <r>
    <m/>
    <s v=""/>
    <x v="0"/>
    <x v="3"/>
    <s v=""/>
    <s v="ZINCOVIT TABLETS 15'S                        "/>
    <s v="vitamin"/>
    <x v="2"/>
    <s v="TAB"/>
    <n v="15"/>
    <n v="105"/>
    <s v="APEX LABORATOTO"/>
    <d v="2022-11-12T00:00:00"/>
    <s v="Sat"/>
    <x v="7"/>
    <s v="Post Monsson"/>
    <n v="6"/>
    <x v="2"/>
    <x v="2"/>
  </r>
  <r>
    <s v="0002245     "/>
    <s v="NO DOC"/>
    <x v="0"/>
    <x v="0"/>
    <s v="XXXXXXXXXX"/>
    <s v="RIOMET DUO 2MG TABLETS NEW PAC 15'S          "/>
    <s v="diabetic"/>
    <x v="3"/>
    <s v="TAB"/>
    <n v="15"/>
    <n v="195"/>
    <s v="RANBAXY        "/>
    <d v="2022-11-12T00:00:00"/>
    <s v="Sat"/>
    <x v="7"/>
    <s v="Post Monsson"/>
    <n v="6"/>
    <x v="2"/>
    <x v="2"/>
  </r>
  <r>
    <s v="0002246     "/>
    <s v="NO DOC"/>
    <x v="7"/>
    <x v="9"/>
    <s v="XXXXXXXXXX"/>
    <s v="BECOSULES CAPSULES 20'S                      "/>
    <s v="multivitamin"/>
    <x v="2"/>
    <s v="CAP"/>
    <n v="12"/>
    <n v="45.67"/>
    <s v="PFIZER LIMITED "/>
    <d v="2022-11-12T00:00:00"/>
    <s v="Sat"/>
    <x v="7"/>
    <s v="Post Monsson"/>
    <n v="6"/>
    <x v="2"/>
    <x v="2"/>
  </r>
  <r>
    <s v="0002247     "/>
    <s v="NO DOC"/>
    <x v="378"/>
    <x v="380"/>
    <s v="XXXXXXXXXX"/>
    <s v="DOLO 650MG TABLETS 15'S                      "/>
    <s v="antipyretic"/>
    <x v="7"/>
    <s v="TAB"/>
    <n v="7"/>
    <n v="34.270000000000003"/>
    <s v="MICRO LABS LIMI"/>
    <d v="2022-11-12T00:00:00"/>
    <s v="Sat"/>
    <x v="7"/>
    <s v="Post Monsson"/>
    <n v="6"/>
    <x v="2"/>
    <x v="2"/>
  </r>
  <r>
    <m/>
    <s v=""/>
    <x v="378"/>
    <x v="3"/>
    <s v=""/>
    <s v="AZAX 500MG TABLETS 3'S                       "/>
    <s v="antibiotic"/>
    <x v="5"/>
    <s v="TAB"/>
    <n v="6"/>
    <n v="71.63"/>
    <s v="RANBAXY        "/>
    <d v="2022-11-12T00:00:00"/>
    <s v="Sat"/>
    <x v="7"/>
    <s v="Post Monsson"/>
    <n v="6"/>
    <x v="2"/>
    <x v="2"/>
  </r>
  <r>
    <s v="0002248     "/>
    <s v="NO DOC"/>
    <x v="26"/>
    <x v="28"/>
    <s v="XXXXXXXXXX"/>
    <s v="ORTHOHERB 60                                 "/>
    <s v="analgesic"/>
    <x v="7"/>
    <s v="TAB"/>
    <n v="1"/>
    <n v="300"/>
    <s v="PP             "/>
    <d v="2022-11-12T00:00:00"/>
    <s v="Sat"/>
    <x v="7"/>
    <s v="Post Monsson"/>
    <n v="6"/>
    <x v="2"/>
    <x v="2"/>
  </r>
  <r>
    <s v="0002249     "/>
    <s v="DR.VISALAKSHI                      "/>
    <x v="3"/>
    <x v="5"/>
    <s v="XXXXXXXXXX"/>
    <s v="ECOSPRIN 150MG TABLETS 14'S                  "/>
    <s v="anticoagulant"/>
    <x v="0"/>
    <s v="TAB"/>
    <n v="2"/>
    <n v="8.7899999999999991"/>
    <s v="USV LTD.       "/>
    <d v="2022-11-12T00:00:00"/>
    <s v="Sat"/>
    <x v="7"/>
    <s v="Post Monsson"/>
    <n v="6"/>
    <x v="2"/>
    <x v="2"/>
  </r>
  <r>
    <m/>
    <s v=""/>
    <x v="3"/>
    <x v="3"/>
    <s v=""/>
    <s v="ECOSPRIN 150MG TABLETS 14'S                  "/>
    <s v="anticoagulant"/>
    <x v="0"/>
    <s v="TAB"/>
    <n v="28"/>
    <n v="9.74"/>
    <s v="USV LTD.       "/>
    <d v="2022-11-12T00:00:00"/>
    <s v="Sat"/>
    <x v="7"/>
    <s v="Post Monsson"/>
    <n v="6"/>
    <x v="2"/>
    <x v="2"/>
  </r>
  <r>
    <m/>
    <s v=""/>
    <x v="3"/>
    <x v="3"/>
    <s v=""/>
    <s v="STORWIN 10MG TABLETS 10'S                    "/>
    <s v="cholesterol reducing agent"/>
    <x v="0"/>
    <s v="TAB"/>
    <n v="30"/>
    <n v="60"/>
    <s v="RANMARC LABS   "/>
    <d v="2022-11-12T00:00:00"/>
    <s v="Sat"/>
    <x v="7"/>
    <s v="Post Monsson"/>
    <n v="6"/>
    <x v="2"/>
    <x v="2"/>
  </r>
  <r>
    <m/>
    <s v=""/>
    <x v="3"/>
    <x v="3"/>
    <s v=""/>
    <s v="RABEKIND 20 15                               "/>
    <s v="peptic ulcer"/>
    <x v="8"/>
    <s v="TAB"/>
    <n v="4"/>
    <n v="65.849999999999994"/>
    <s v="MANKIND PHARMA "/>
    <d v="2022-11-12T00:00:00"/>
    <s v="Sat"/>
    <x v="7"/>
    <s v="Post Monsson"/>
    <n v="6"/>
    <x v="2"/>
    <x v="2"/>
  </r>
  <r>
    <s v="0002250     "/>
    <s v="NO DOC"/>
    <x v="680"/>
    <x v="682"/>
    <s v="XXXXXXXXXX"/>
    <s v="AMLIP 5MG TABLETS 10'S                       "/>
    <s v="hypertension"/>
    <x v="0"/>
    <s v="TAB"/>
    <n v="10"/>
    <n v="32.36"/>
    <s v="CIPLA          "/>
    <d v="2022-11-12T00:00:00"/>
    <s v="Sat"/>
    <x v="7"/>
    <s v="Post Monsson"/>
    <n v="6"/>
    <x v="2"/>
    <x v="2"/>
  </r>
  <r>
    <m/>
    <s v=""/>
    <x v="680"/>
    <x v="3"/>
    <s v=""/>
    <s v="OKAMET 500MG TABLETS 20'S                    "/>
    <s v="diabetic"/>
    <x v="3"/>
    <s v="TAB"/>
    <n v="10"/>
    <n v="22.23"/>
    <s v="CIPLA          "/>
    <d v="2022-11-12T00:00:00"/>
    <s v="Sat"/>
    <x v="7"/>
    <s v="Post Monsson"/>
    <n v="6"/>
    <x v="2"/>
    <x v="2"/>
  </r>
  <r>
    <m/>
    <s v=""/>
    <x v="680"/>
    <x v="3"/>
    <s v=""/>
    <s v="NEUROBION FORTE TAB 30                       "/>
    <s v="multivitamin"/>
    <x v="2"/>
    <s v="TAB"/>
    <n v="10"/>
    <n v="34.700000000000003"/>
    <s v="MERCK          "/>
    <d v="2022-11-12T00:00:00"/>
    <s v="Sat"/>
    <x v="7"/>
    <s v="Post Monsson"/>
    <n v="6"/>
    <x v="2"/>
    <x v="2"/>
  </r>
  <r>
    <s v="0002251     "/>
    <s v="NO DOC"/>
    <x v="7"/>
    <x v="9"/>
    <s v="XXXXXXXXXX"/>
    <s v="AEROCORT INHALER 200MD                       "/>
    <s v="bronchodilator"/>
    <x v="11"/>
    <s v="PCS"/>
    <n v="1"/>
    <n v="273.77"/>
    <s v="CIPLA          "/>
    <d v="2022-11-12T00:00:00"/>
    <s v="Sat"/>
    <x v="7"/>
    <s v="Post Monsson"/>
    <n v="6"/>
    <x v="2"/>
    <x v="2"/>
  </r>
  <r>
    <s v="0002252     "/>
    <s v="DR.SURENDAR                        "/>
    <x v="685"/>
    <x v="687"/>
    <s v="XXXXXXXXXX"/>
    <s v="AZAX 500MG TABLETS 3'S                       "/>
    <s v="antibiotic"/>
    <x v="5"/>
    <s v="TAB"/>
    <n v="2"/>
    <n v="71.63"/>
    <s v="RANBAXY        "/>
    <d v="2022-11-13T00:00:00"/>
    <s v="Sun"/>
    <x v="7"/>
    <s v="Post Monsson"/>
    <n v="7"/>
    <x v="2"/>
    <x v="2"/>
  </r>
  <r>
    <s v="0002254     "/>
    <s v="NO DOC"/>
    <x v="0"/>
    <x v="0"/>
    <s v="XXXXXXXXXX"/>
    <s v="CEPODEM XP 325MG TABLETS 10'S                "/>
    <s v="antibiotic"/>
    <x v="5"/>
    <s v="TAB"/>
    <n v="4"/>
    <n v="364"/>
    <s v="RANBAXY        "/>
    <d v="2022-11-13T00:00:00"/>
    <s v="Sun"/>
    <x v="7"/>
    <s v="Post Monsson"/>
    <n v="7"/>
    <x v="2"/>
    <x v="2"/>
  </r>
  <r>
    <m/>
    <s v=""/>
    <x v="0"/>
    <x v="3"/>
    <s v=""/>
    <s v="MONTEK LC TABLETS 10'S                       "/>
    <s v="Anti allergic"/>
    <x v="6"/>
    <s v="TAB"/>
    <n v="2"/>
    <n v="197"/>
    <s v="SUN PHARMA     "/>
    <d v="2022-11-13T00:00:00"/>
    <s v="Sun"/>
    <x v="7"/>
    <s v="Post Monsson"/>
    <n v="7"/>
    <x v="2"/>
    <x v="2"/>
  </r>
  <r>
    <s v="0002255     "/>
    <s v="SHENBAGAM HOSPITAL                 "/>
    <x v="616"/>
    <x v="618"/>
    <s v="XXXXXXXXXX"/>
    <s v="ZIVAST-20MG TABLETS 10'S                     "/>
    <s v="cholesterol reducing agent"/>
    <x v="0"/>
    <s v="TAB"/>
    <n v="10"/>
    <n v="85.1"/>
    <s v="FDC            "/>
    <d v="2022-11-13T00:00:00"/>
    <s v="Sun"/>
    <x v="7"/>
    <s v="Post Monsson"/>
    <n v="7"/>
    <x v="2"/>
    <x v="2"/>
  </r>
  <r>
    <m/>
    <s v=""/>
    <x v="616"/>
    <x v="3"/>
    <s v=""/>
    <s v="GLYCOMET-GP 2MG TABLETS 15'S                 "/>
    <s v="diabetic"/>
    <x v="3"/>
    <s v="TAB"/>
    <n v="15"/>
    <n v="170.75"/>
    <s v="USV LTD.       "/>
    <d v="2022-11-13T00:00:00"/>
    <s v="Sun"/>
    <x v="7"/>
    <s v="Post Monsson"/>
    <n v="7"/>
    <x v="2"/>
    <x v="2"/>
  </r>
  <r>
    <m/>
    <s v=""/>
    <x v="616"/>
    <x v="3"/>
    <s v=""/>
    <s v="TELPRES 20 15                                "/>
    <s v="antihypertensive"/>
    <x v="0"/>
    <s v="STR"/>
    <n v="15"/>
    <n v="61.27"/>
    <s v="ABBOTT HEALTHCA"/>
    <d v="2022-11-13T00:00:00"/>
    <s v="Sun"/>
    <x v="7"/>
    <s v="Post Monsson"/>
    <n v="7"/>
    <x v="2"/>
    <x v="2"/>
  </r>
  <r>
    <s v="0002256     "/>
    <s v="NO DOC"/>
    <x v="56"/>
    <x v="58"/>
    <s v="XXXXXXXXXX"/>
    <s v="MEFTAL SPAS TABLETS 10'S                     "/>
    <s v="antispasmodic"/>
    <x v="8"/>
    <s v="TAB"/>
    <n v="5"/>
    <n v="50"/>
    <s v="BLUE CROSS     "/>
    <d v="2022-11-13T00:00:00"/>
    <s v="Sun"/>
    <x v="7"/>
    <s v="Post Monsson"/>
    <n v="7"/>
    <x v="2"/>
    <x v="2"/>
  </r>
  <r>
    <m/>
    <s v=""/>
    <x v="56"/>
    <x v="3"/>
    <s v=""/>
    <s v="TELMA 40MG NEW 30'S STRIP PACK 30'S          "/>
    <s v="antihypertensive"/>
    <x v="0"/>
    <s v="TAB"/>
    <n v="30"/>
    <n v="222.1"/>
    <s v="GLENMARK PHARMA"/>
    <d v="2022-11-13T00:00:00"/>
    <s v="Sun"/>
    <x v="7"/>
    <s v="Post Monsson"/>
    <n v="7"/>
    <x v="2"/>
    <x v="2"/>
  </r>
  <r>
    <s v="0002258     "/>
    <s v="NO DOC"/>
    <x v="130"/>
    <x v="132"/>
    <s v="XXXXXXXXXX"/>
    <s v="A TO Z NS TABLETS 15'S                       "/>
    <s v="multivitamins"/>
    <x v="2"/>
    <s v="TAB"/>
    <n v="15"/>
    <n v="140"/>
    <s v="ALKEM LABOURATO"/>
    <d v="2022-11-13T00:00:00"/>
    <s v="Sun"/>
    <x v="7"/>
    <s v="Post Monsson"/>
    <n v="7"/>
    <x v="2"/>
    <x v="2"/>
  </r>
  <r>
    <s v="0002259     "/>
    <s v="NO DOC"/>
    <x v="147"/>
    <x v="149"/>
    <s v="XXXXXXXXXX"/>
    <s v="NUROKIND PLUS CAPSULES 10'S                  "/>
    <s v="vitamin"/>
    <x v="2"/>
    <s v="CAP"/>
    <n v="10"/>
    <n v="105"/>
    <s v="MANKIND PHARMA "/>
    <d v="2022-11-13T00:00:00"/>
    <s v="Sun"/>
    <x v="7"/>
    <s v="Post Monsson"/>
    <n v="7"/>
    <x v="2"/>
    <x v="2"/>
  </r>
  <r>
    <m/>
    <s v=""/>
    <x v="147"/>
    <x v="3"/>
    <s v=""/>
    <s v="DOXY-1 LDR FORTE CAPSULES 10'S               "/>
    <s v="antibiotic"/>
    <x v="5"/>
    <s v="CAP"/>
    <n v="5"/>
    <n v="104.75"/>
    <s v="USV LTD.       "/>
    <d v="2022-11-13T00:00:00"/>
    <s v="Sun"/>
    <x v="7"/>
    <s v="Post Monsson"/>
    <n v="7"/>
    <x v="2"/>
    <x v="2"/>
  </r>
  <r>
    <m/>
    <s v=""/>
    <x v="147"/>
    <x v="3"/>
    <s v=""/>
    <s v="CARDIVAS 3.125MG TABLETS 10'S                "/>
    <s v="cardiac"/>
    <x v="0"/>
    <s v="TAB"/>
    <n v="10"/>
    <n v="43.5"/>
    <s v="SUN PHARMA     "/>
    <d v="2022-11-13T00:00:00"/>
    <s v="Sun"/>
    <x v="7"/>
    <s v="Post Monsson"/>
    <n v="7"/>
    <x v="2"/>
    <x v="2"/>
  </r>
  <r>
    <s v="0002260     "/>
    <s v="NO DOC"/>
    <x v="345"/>
    <x v="347"/>
    <s v="XXXXXXXXXX"/>
    <s v="VOLINI SPRAY 60GRAM                          "/>
    <s v="analgesic"/>
    <x v="7"/>
    <s v="PCS"/>
    <n v="1"/>
    <n v="208"/>
    <s v="RANBAXY        "/>
    <d v="2022-11-14T00:00:00"/>
    <s v="Mon"/>
    <x v="7"/>
    <s v="Post Monsson"/>
    <n v="1"/>
    <x v="2"/>
    <x v="2"/>
  </r>
  <r>
    <m/>
    <s v=""/>
    <x v="345"/>
    <x v="3"/>
    <s v=""/>
    <s v="DULCOFLEX TABLET(FORMELY DULCO 10'S          "/>
    <s v="laxative"/>
    <x v="8"/>
    <s v="TAB"/>
    <n v="20"/>
    <n v="12.46"/>
    <s v="BOEHRINGER INGE"/>
    <d v="2022-11-14T00:00:00"/>
    <s v="Mon"/>
    <x v="7"/>
    <s v="Post Monsson"/>
    <n v="1"/>
    <x v="2"/>
    <x v="2"/>
  </r>
  <r>
    <s v="0002261     "/>
    <s v="NO DOC"/>
    <x v="0"/>
    <x v="0"/>
    <s v="XXXXXXXXXX"/>
    <s v="SUGAR FREE GOLD TABLETS 300'S                "/>
    <s v="diabetic"/>
    <x v="3"/>
    <s v="PCS"/>
    <n v="1"/>
    <n v="190"/>
    <s v="ZYDUS WELLNESS "/>
    <d v="2022-11-14T00:00:00"/>
    <s v="Mon"/>
    <x v="7"/>
    <s v="Post Monsson"/>
    <n v="1"/>
    <x v="2"/>
    <x v="2"/>
  </r>
  <r>
    <s v="0002262     "/>
    <s v="NO DOC"/>
    <x v="608"/>
    <x v="610"/>
    <s v="XXXXXXXXXX"/>
    <s v="ANXIT 0.5MG TABLETS 15'S                     "/>
    <s v="anxiolytic"/>
    <x v="1"/>
    <s v="TAB"/>
    <n v="15"/>
    <n v="47"/>
    <s v="MICRO LABS LIMI"/>
    <d v="2022-11-14T00:00:00"/>
    <s v="Mon"/>
    <x v="7"/>
    <s v="Post Monsson"/>
    <n v="1"/>
    <x v="2"/>
    <x v="2"/>
  </r>
  <r>
    <s v="0002264     "/>
    <s v="NO DOC"/>
    <x v="23"/>
    <x v="25"/>
    <s v="XXXXXXXXXX"/>
    <s v="TIDE 10MG TABLETS 10'S                       "/>
    <s v="diuretics"/>
    <x v="9"/>
    <s v="TAB"/>
    <n v="1"/>
    <n v="59.05"/>
    <s v="TORRENT        "/>
    <d v="2022-11-14T00:00:00"/>
    <s v="Mon"/>
    <x v="7"/>
    <s v="Post Monsson"/>
    <n v="1"/>
    <x v="2"/>
    <x v="2"/>
  </r>
  <r>
    <m/>
    <s v=""/>
    <x v="23"/>
    <x v="3"/>
    <s v=""/>
    <s v="PROLOMET XL 12.5MG TABLETS 10'S              "/>
    <s v="cardiac"/>
    <x v="0"/>
    <s v="TAB"/>
    <n v="10"/>
    <n v="44.5"/>
    <s v="SUN PHARMA     "/>
    <d v="2022-11-14T00:00:00"/>
    <s v="Mon"/>
    <x v="7"/>
    <s v="Post Monsson"/>
    <n v="1"/>
    <x v="2"/>
    <x v="2"/>
  </r>
  <r>
    <m/>
    <s v=""/>
    <x v="23"/>
    <x v="3"/>
    <s v=""/>
    <s v="ATORVA 10 15                                 "/>
    <s v="atherosclerosis"/>
    <x v="0"/>
    <s v="STR"/>
    <n v="15"/>
    <n v="102.31"/>
    <s v="ZYDUS ALIDAC   "/>
    <d v="2022-11-14T00:00:00"/>
    <s v="Mon"/>
    <x v="7"/>
    <s v="Post Monsson"/>
    <n v="1"/>
    <x v="2"/>
    <x v="2"/>
  </r>
  <r>
    <s v="0002265     "/>
    <s v="NO DOC"/>
    <x v="382"/>
    <x v="384"/>
    <s v="XXXXXXXXXX"/>
    <s v="ERYTHROCIN 250MG TABLETS 10'S                "/>
    <s v="antibiotic"/>
    <x v="5"/>
    <s v="TAB"/>
    <n v="10"/>
    <n v="50.12"/>
    <s v="PFIZER LIMITED "/>
    <d v="2022-11-14T00:00:00"/>
    <s v="Mon"/>
    <x v="7"/>
    <s v="Post Monsson"/>
    <n v="1"/>
    <x v="2"/>
    <x v="2"/>
  </r>
  <r>
    <m/>
    <s v=""/>
    <x v="382"/>
    <x v="3"/>
    <s v=""/>
    <s v="VERTIN 8MG 15                                "/>
    <s v="vertigo"/>
    <x v="10"/>
    <s v="TAB"/>
    <n v="6"/>
    <n v="160.56"/>
    <s v="ABBOTT HEALTHCA"/>
    <d v="2022-11-14T00:00:00"/>
    <s v="Mon"/>
    <x v="7"/>
    <s v="Post Monsson"/>
    <n v="1"/>
    <x v="2"/>
    <x v="2"/>
  </r>
  <r>
    <s v="0002266     "/>
    <s v="APOLLO HOSPITAL                    "/>
    <x v="42"/>
    <x v="44"/>
    <s v="XXXXXXXXXX"/>
    <s v="TENORMIN 25MG TABLETS 14'S                   "/>
    <s v="antihypertensive"/>
    <x v="0"/>
    <s v="TAB"/>
    <n v="14"/>
    <n v="45.01"/>
    <s v="ABBOTT HEALTHCA"/>
    <d v="2022-11-14T00:00:00"/>
    <s v="Mon"/>
    <x v="7"/>
    <s v="Post Monsson"/>
    <n v="1"/>
    <x v="2"/>
    <x v="2"/>
  </r>
  <r>
    <m/>
    <s v=""/>
    <x v="42"/>
    <x v="3"/>
    <s v=""/>
    <s v="NICARDIA RETARD 10MG NEW PACKI 15'S          "/>
    <s v="cardiac"/>
    <x v="0"/>
    <s v="TAB"/>
    <n v="30"/>
    <n v="42.51"/>
    <s v="UNIQUE         "/>
    <d v="2022-11-14T00:00:00"/>
    <s v="Mon"/>
    <x v="7"/>
    <s v="Post Monsson"/>
    <n v="1"/>
    <x v="2"/>
    <x v="2"/>
  </r>
  <r>
    <s v="0002267     "/>
    <s v="NO DOC"/>
    <x v="0"/>
    <x v="0"/>
    <s v="XXXXXXXXXX"/>
    <s v="ATARAX 25MG TABLETS 15'S                     "/>
    <s v="Anti allergic"/>
    <x v="6"/>
    <s v="TAB"/>
    <n v="15"/>
    <n v="85.5"/>
    <s v="UCB NOW KNOWN A"/>
    <d v="2022-11-14T00:00:00"/>
    <s v="Mon"/>
    <x v="7"/>
    <s v="Post Monsson"/>
    <n v="1"/>
    <x v="2"/>
    <x v="2"/>
  </r>
  <r>
    <s v="0002268     "/>
    <s v="NO DOC"/>
    <x v="0"/>
    <x v="0"/>
    <s v="XXXXXXXXXX"/>
    <s v="FENLONG-MR LINEMENT 30ML                     "/>
    <s v="analgesic"/>
    <x v="7"/>
    <s v="BOT"/>
    <n v="1"/>
    <n v="63.5"/>
    <s v="SKN ORGANICS   "/>
    <d v="2022-11-14T00:00:00"/>
    <s v="Mon"/>
    <x v="7"/>
    <s v="Post Monsson"/>
    <n v="1"/>
    <x v="2"/>
    <x v="2"/>
  </r>
  <r>
    <s v="0002269     "/>
    <s v="DR.SHENBAGAM HOSPITAL              "/>
    <x v="210"/>
    <x v="212"/>
    <s v="XXXXXXXXXX"/>
    <s v="A TO Z NS TABLETS 15'S                       "/>
    <s v="multivitamins"/>
    <x v="2"/>
    <s v="TAB"/>
    <n v="30"/>
    <n v="140"/>
    <s v="ALKEM LABOURATO"/>
    <d v="2022-11-14T00:00:00"/>
    <s v="Mon"/>
    <x v="7"/>
    <s v="Post Monsson"/>
    <n v="1"/>
    <x v="2"/>
    <x v="2"/>
  </r>
  <r>
    <m/>
    <s v=""/>
    <x v="210"/>
    <x v="3"/>
    <s v=""/>
    <s v="ATIVAN 2MG TABLETS NEW PACK 30 30'S          "/>
    <s v="psychiatric"/>
    <x v="1"/>
    <s v="TAB"/>
    <n v="30"/>
    <n v="91.87"/>
    <s v="PFIZER LIMITED "/>
    <d v="2022-11-14T00:00:00"/>
    <s v="Mon"/>
    <x v="7"/>
    <s v="Post Monsson"/>
    <n v="1"/>
    <x v="2"/>
    <x v="2"/>
  </r>
  <r>
    <m/>
    <s v=""/>
    <x v="210"/>
    <x v="3"/>
    <s v=""/>
    <s v="FLOTRAL D KIT 10'S                           "/>
    <s v="prostate hyperplacia"/>
    <x v="9"/>
    <s v="STR"/>
    <n v="30"/>
    <n v="315"/>
    <s v="RANBAXY        "/>
    <d v="2022-11-14T00:00:00"/>
    <s v="Mon"/>
    <x v="7"/>
    <s v="Post Monsson"/>
    <n v="1"/>
    <x v="2"/>
    <x v="2"/>
  </r>
  <r>
    <m/>
    <s v=""/>
    <x v="210"/>
    <x v="3"/>
    <s v=""/>
    <s v="GLYCOMET SR 500MG TABLET 20'S                "/>
    <s v="diabetic"/>
    <x v="3"/>
    <s v="TAB"/>
    <n v="90"/>
    <n v="47.71"/>
    <s v="USV LTD.       "/>
    <d v="2022-11-14T00:00:00"/>
    <s v="Mon"/>
    <x v="7"/>
    <s v="Post Monsson"/>
    <n v="1"/>
    <x v="2"/>
    <x v="2"/>
  </r>
  <r>
    <m/>
    <s v=""/>
    <x v="210"/>
    <x v="3"/>
    <s v=""/>
    <s v="ADMENTA 5MG TABLETSS 10'S                    "/>
    <s v="Alzhemier Disease"/>
    <x v="10"/>
    <s v="TAB"/>
    <n v="30"/>
    <n v="119"/>
    <s v="SUN PHARMA     "/>
    <d v="2022-11-14T00:00:00"/>
    <s v="Mon"/>
    <x v="7"/>
    <s v="Post Monsson"/>
    <n v="1"/>
    <x v="2"/>
    <x v="2"/>
  </r>
  <r>
    <m/>
    <s v=""/>
    <x v="210"/>
    <x v="3"/>
    <s v=""/>
    <s v="CLOPILET 75MG TABLETS NEW PACK 15'S          "/>
    <s v="anticoagulant"/>
    <x v="0"/>
    <s v="TAB"/>
    <n v="30"/>
    <n v="129.4"/>
    <s v="SUN PHARMA     "/>
    <d v="2022-11-14T00:00:00"/>
    <s v="Mon"/>
    <x v="7"/>
    <s v="Post Monsson"/>
    <n v="1"/>
    <x v="2"/>
    <x v="2"/>
  </r>
  <r>
    <m/>
    <s v=""/>
    <x v="210"/>
    <x v="3"/>
    <s v=""/>
    <s v="SYNDOPA 110 15                               "/>
    <s v="parkinson disease"/>
    <x v="10"/>
    <s v="TAB"/>
    <n v="30"/>
    <n v="28.85"/>
    <s v="SUN PHARMA     "/>
    <d v="2022-11-14T00:00:00"/>
    <s v="Mon"/>
    <x v="7"/>
    <s v="Post Monsson"/>
    <n v="1"/>
    <x v="2"/>
    <x v="2"/>
  </r>
  <r>
    <s v="0002270     "/>
    <s v="NO DOC"/>
    <x v="0"/>
    <x v="0"/>
    <s v="XXXXXXXXXX"/>
    <s v="CALCIMAX + SUSPENSION 200ML                  "/>
    <s v="calcium"/>
    <x v="2"/>
    <s v="BOT"/>
    <n v="1"/>
    <n v="156"/>
    <s v="MEYER          "/>
    <d v="2022-11-14T00:00:00"/>
    <s v="Mon"/>
    <x v="7"/>
    <s v="Post Monsson"/>
    <n v="1"/>
    <x v="2"/>
    <x v="2"/>
  </r>
  <r>
    <s v="0002271     "/>
    <s v="DR.SHANMUGA SUNDARAM               "/>
    <x v="686"/>
    <x v="688"/>
    <s v="XXXXXXXXXX"/>
    <s v="CLAVAM BID DRY SYRUP 30ML                    "/>
    <s v="antibiotic"/>
    <x v="5"/>
    <s v="BOT"/>
    <n v="1"/>
    <n v="67.2"/>
    <s v="ALKEM LABOURATO"/>
    <d v="2022-11-14T00:00:00"/>
    <s v="Mon"/>
    <x v="7"/>
    <s v="Post Monsson"/>
    <n v="1"/>
    <x v="2"/>
    <x v="2"/>
  </r>
  <r>
    <s v="0002272     "/>
    <s v="NO DOC"/>
    <x v="0"/>
    <x v="0"/>
    <s v="XXXXXXXXXX"/>
    <s v="GLYCINORM M 60MG OD TABLETS 10'S             "/>
    <s v="diabetic"/>
    <x v="3"/>
    <s v="TAB"/>
    <n v="30"/>
    <n v="131.55000000000001"/>
    <s v="IPCA LABORATORI"/>
    <d v="2022-11-14T00:00:00"/>
    <s v="Mon"/>
    <x v="7"/>
    <s v="Post Monsson"/>
    <n v="1"/>
    <x v="2"/>
    <x v="2"/>
  </r>
  <r>
    <m/>
    <s v=""/>
    <x v="0"/>
    <x v="3"/>
    <s v=""/>
    <s v="EXOCIN EYE DROPS 5ML                         "/>
    <s v="eye drops"/>
    <x v="12"/>
    <s v="BOT"/>
    <n v="1"/>
    <n v="85.05"/>
    <s v="ALLERGAN       "/>
    <d v="2022-11-14T00:00:00"/>
    <s v="Mon"/>
    <x v="7"/>
    <s v="Post Monsson"/>
    <n v="1"/>
    <x v="2"/>
    <x v="2"/>
  </r>
  <r>
    <m/>
    <s v=""/>
    <x v="0"/>
    <x v="3"/>
    <s v=""/>
    <s v="TELMIKIND 40MG TABLETS 10'S                  "/>
    <s v="antihypertensive"/>
    <x v="0"/>
    <s v="TAB"/>
    <n v="5"/>
    <n v="34.85"/>
    <s v="MANKIND PHARMA "/>
    <d v="2022-11-14T00:00:00"/>
    <s v="Mon"/>
    <x v="7"/>
    <s v="Post Monsson"/>
    <n v="1"/>
    <x v="2"/>
    <x v="2"/>
  </r>
  <r>
    <m/>
    <s v=""/>
    <x v="0"/>
    <x v="3"/>
    <s v=""/>
    <s v="TELMIKIND 40MG TABLETS 10'S                  "/>
    <s v="antihypertensive"/>
    <x v="0"/>
    <s v="TAB"/>
    <n v="10"/>
    <n v="38.590000000000003"/>
    <s v="MANKIND PHARMA "/>
    <d v="2022-11-14T00:00:00"/>
    <s v="Mon"/>
    <x v="7"/>
    <s v="Post Monsson"/>
    <n v="1"/>
    <x v="2"/>
    <x v="2"/>
  </r>
  <r>
    <s v="0002273     "/>
    <s v="NO DOC"/>
    <x v="0"/>
    <x v="0"/>
    <s v="XXXXXXXXXX"/>
    <s v="AMLONG 2.5MG TABLETS (NEW PACK 15'S          "/>
    <s v="hypertension"/>
    <x v="0"/>
    <s v="TAB"/>
    <n v="15"/>
    <n v="27.88"/>
    <s v="MICRO LABS LIMI"/>
    <d v="2022-11-15T00:00:00"/>
    <s v="Tue"/>
    <x v="7"/>
    <s v="Post Monsson"/>
    <n v="2"/>
    <x v="2"/>
    <x v="2"/>
  </r>
  <r>
    <m/>
    <s v=""/>
    <x v="0"/>
    <x v="3"/>
    <s v=""/>
    <s v="AMLONG 2.5MG TABLETS (NEW PACK 15'S          "/>
    <s v="hypertension"/>
    <x v="0"/>
    <s v="TAB"/>
    <n v="15"/>
    <n v="30.91"/>
    <s v="MICRO LABS LIMI"/>
    <d v="2022-11-15T00:00:00"/>
    <s v="Tue"/>
    <x v="7"/>
    <s v="Post Monsson"/>
    <n v="2"/>
    <x v="2"/>
    <x v="2"/>
  </r>
  <r>
    <m/>
    <s v=""/>
    <x v="0"/>
    <x v="3"/>
    <s v=""/>
    <s v="SUPRADYN TABLETS 15'S                        "/>
    <s v="multivitamin"/>
    <x v="2"/>
    <s v="TAB"/>
    <n v="30"/>
    <n v="54.9"/>
    <s v="ABBOTT (FORMERL"/>
    <d v="2022-11-15T00:00:00"/>
    <s v="Tue"/>
    <x v="7"/>
    <s v="Post Monsson"/>
    <n v="2"/>
    <x v="2"/>
    <x v="2"/>
  </r>
  <r>
    <s v="0002274     "/>
    <s v="NO DOC"/>
    <x v="0"/>
    <x v="0"/>
    <s v="XXXXXXXXXX"/>
    <s v="ORTHOHERB TABLETS 30'S                       "/>
    <s v="analgesic"/>
    <x v="7"/>
    <s v="STR"/>
    <n v="1"/>
    <n v="165"/>
    <s v="PANKAJA KASTURI"/>
    <d v="2022-11-15T00:00:00"/>
    <s v="Tue"/>
    <x v="7"/>
    <s v="Post Monsson"/>
    <n v="2"/>
    <x v="2"/>
    <x v="2"/>
  </r>
  <r>
    <s v="0002276     "/>
    <s v="NO DOC"/>
    <x v="0"/>
    <x v="0"/>
    <s v="XXXXXXXXXX"/>
    <s v="SINAREST TABLETS 15                          "/>
    <s v="Anti allergic"/>
    <x v="6"/>
    <s v="TAB"/>
    <n v="8"/>
    <n v="99.98"/>
    <s v="CENTAUR PHARMAC"/>
    <d v="2022-11-15T00:00:00"/>
    <s v="Tue"/>
    <x v="7"/>
    <s v="Post Monsson"/>
    <n v="2"/>
    <x v="2"/>
    <x v="2"/>
  </r>
  <r>
    <m/>
    <s v=""/>
    <x v="0"/>
    <x v="3"/>
    <s v=""/>
    <s v="MONTICOPE TABLETS 10'S                       "/>
    <s v="Anti allergic"/>
    <x v="6"/>
    <s v="TAB"/>
    <n v="6"/>
    <n v="99.9"/>
    <s v="MANKIND PHARMA "/>
    <d v="2022-11-15T00:00:00"/>
    <s v="Tue"/>
    <x v="7"/>
    <s v="Post Monsson"/>
    <n v="2"/>
    <x v="2"/>
    <x v="2"/>
  </r>
  <r>
    <m/>
    <s v=""/>
    <x v="0"/>
    <x v="3"/>
    <s v=""/>
    <s v="EPTOIN 100MG TABLETS 120'S                   "/>
    <s v="anticonvulsant"/>
    <x v="10"/>
    <s v="TAB"/>
    <n v="5"/>
    <n v="231.04"/>
    <s v="ABBOTT LABS IND"/>
    <d v="2022-11-15T00:00:00"/>
    <s v="Tue"/>
    <x v="7"/>
    <s v="Post Monsson"/>
    <n v="2"/>
    <x v="2"/>
    <x v="2"/>
  </r>
  <r>
    <s v="0002277     "/>
    <s v="NO DOC"/>
    <x v="628"/>
    <x v="630"/>
    <s v="XXXXXXXXXX"/>
    <s v="GLYCOMET 500MG TABLETS 10'S                  "/>
    <s v="diabetic"/>
    <x v="3"/>
    <s v="TAB"/>
    <n v="20"/>
    <n v="18.7"/>
    <s v="USV LTD.       "/>
    <d v="2022-11-15T00:00:00"/>
    <s v="Tue"/>
    <x v="7"/>
    <s v="Post Monsson"/>
    <n v="2"/>
    <x v="2"/>
    <x v="2"/>
  </r>
  <r>
    <s v="0002278     "/>
    <s v="NO DOC"/>
    <x v="628"/>
    <x v="630"/>
    <s v="XXXXXXXXXX"/>
    <s v="CARDIVAS 6.25MG TABLETS 10'S                 "/>
    <s v="cardiac"/>
    <x v="0"/>
    <s v="TAB"/>
    <n v="10"/>
    <n v="70"/>
    <s v="SUN PHARMA     "/>
    <d v="2022-11-15T00:00:00"/>
    <s v="Tue"/>
    <x v="7"/>
    <s v="Post Monsson"/>
    <n v="2"/>
    <x v="2"/>
    <x v="2"/>
  </r>
  <r>
    <s v="0002281     "/>
    <s v="NO DOC"/>
    <x v="0"/>
    <x v="0"/>
    <s v="XXXXXXXXXX"/>
    <s v="VERTIN 16MG TABLETS 15'S                     "/>
    <s v="vertigo"/>
    <x v="10"/>
    <s v="TAB"/>
    <n v="2"/>
    <n v="295.77"/>
    <s v="ABBOTT LABS IND"/>
    <d v="2022-11-15T00:00:00"/>
    <s v="Tue"/>
    <x v="7"/>
    <s v="Post Monsson"/>
    <n v="2"/>
    <x v="2"/>
    <x v="2"/>
  </r>
  <r>
    <s v="0002282     "/>
    <s v="NO DOC"/>
    <x v="0"/>
    <x v="0"/>
    <s v="XXXXXXXXXX"/>
    <s v="PARACIP 650MG TABLETS 10'S                   "/>
    <s v="antipyretic"/>
    <x v="7"/>
    <s v="TAB"/>
    <n v="10"/>
    <n v="22.84"/>
    <s v="CIPLA          "/>
    <d v="2022-11-15T00:00:00"/>
    <s v="Tue"/>
    <x v="7"/>
    <s v="Post Monsson"/>
    <n v="2"/>
    <x v="2"/>
    <x v="2"/>
  </r>
  <r>
    <m/>
    <s v=""/>
    <x v="0"/>
    <x v="3"/>
    <s v=""/>
    <s v="PARACIP 500MG TABLETS 10'S                   "/>
    <s v="antipyretic"/>
    <x v="7"/>
    <s v="TAB"/>
    <n v="10"/>
    <n v="10.02"/>
    <s v="CIPLA          "/>
    <d v="2022-11-15T00:00:00"/>
    <s v="Tue"/>
    <x v="7"/>
    <s v="Post Monsson"/>
    <n v="2"/>
    <x v="2"/>
    <x v="2"/>
  </r>
  <r>
    <m/>
    <s v=""/>
    <x v="0"/>
    <x v="3"/>
    <s v=""/>
    <s v="VERTIN 8MG 15                                "/>
    <s v="vertigo"/>
    <x v="10"/>
    <s v="TAB"/>
    <n v="4"/>
    <n v="160.56"/>
    <s v="ABBOTT HEALTHCA"/>
    <d v="2022-11-15T00:00:00"/>
    <s v="Tue"/>
    <x v="7"/>
    <s v="Post Monsson"/>
    <n v="2"/>
    <x v="2"/>
    <x v="2"/>
  </r>
  <r>
    <s v="0002283     "/>
    <s v="ASWINI  HOSPITAL                   "/>
    <x v="675"/>
    <x v="677"/>
    <s v="XXXXXXXXXX"/>
    <s v="ESOZ 40MG TABLETS 15'S                       "/>
    <s v="peptic ulcer"/>
    <x v="8"/>
    <s v="TAB"/>
    <n v="30"/>
    <n v="184"/>
    <s v="GLENMARK       "/>
    <d v="2022-11-15T00:00:00"/>
    <s v="Tue"/>
    <x v="7"/>
    <s v="Post Monsson"/>
    <n v="2"/>
    <x v="2"/>
    <x v="2"/>
  </r>
  <r>
    <m/>
    <s v=""/>
    <x v="675"/>
    <x v="3"/>
    <s v=""/>
    <s v="VOBOSE 0.3MG TABLETS 10'S                    "/>
    <s v="diabetic"/>
    <x v="3"/>
    <s v="TAB"/>
    <n v="30"/>
    <n v="125"/>
    <s v="USV CORVETTE   "/>
    <d v="2022-11-15T00:00:00"/>
    <s v="Tue"/>
    <x v="7"/>
    <s v="Post Monsson"/>
    <n v="2"/>
    <x v="2"/>
    <x v="2"/>
  </r>
  <r>
    <m/>
    <s v=""/>
    <x v="675"/>
    <x v="3"/>
    <s v=""/>
    <s v="DERIPHYLLIN RET 300MG TABLETS 30'S           "/>
    <s v="bronchodilator"/>
    <x v="11"/>
    <s v="TAB"/>
    <n v="30"/>
    <n v="47.02"/>
    <s v="ZYDUS HEALTHCAR"/>
    <d v="2022-11-15T00:00:00"/>
    <s v="Tue"/>
    <x v="7"/>
    <s v="Post Monsson"/>
    <n v="2"/>
    <x v="2"/>
    <x v="2"/>
  </r>
  <r>
    <m/>
    <s v=""/>
    <x v="675"/>
    <x v="3"/>
    <s v=""/>
    <s v="DAZTOR 10MG TABLETS 10'S                     "/>
    <s v="atherosclerosis"/>
    <x v="0"/>
    <s v="TAB"/>
    <n v="60"/>
    <n v="169"/>
    <s v="SUN PHARMA     "/>
    <d v="2022-11-15T00:00:00"/>
    <s v="Tue"/>
    <x v="7"/>
    <s v="Post Monsson"/>
    <n v="2"/>
    <x v="2"/>
    <x v="2"/>
  </r>
  <r>
    <m/>
    <s v=""/>
    <x v="675"/>
    <x v="3"/>
    <s v=""/>
    <s v="JALRA M50/500 MG 15                          "/>
    <s v="diabetic"/>
    <x v="3"/>
    <s v="POW"/>
    <n v="90"/>
    <n v="325"/>
    <s v="ABBOTT HEALTHCA"/>
    <d v="2022-11-15T00:00:00"/>
    <s v="Tue"/>
    <x v="7"/>
    <s v="Post Monsson"/>
    <n v="2"/>
    <x v="2"/>
    <x v="2"/>
  </r>
  <r>
    <m/>
    <s v=""/>
    <x v="675"/>
    <x v="3"/>
    <s v=""/>
    <s v="JALRA M50/500 MG 15                          "/>
    <s v="diabetic"/>
    <x v="3"/>
    <s v="POW"/>
    <n v="30"/>
    <n v="325"/>
    <s v="ABBOTT HEALTHCA"/>
    <d v="2022-11-15T00:00:00"/>
    <s v="Tue"/>
    <x v="7"/>
    <s v="Post Monsson"/>
    <n v="2"/>
    <x v="2"/>
    <x v="2"/>
  </r>
  <r>
    <s v="0002284     "/>
    <s v="NO DOC"/>
    <x v="0"/>
    <x v="0"/>
    <s v="XXXXXXXXXX"/>
    <s v="TAZLOC AM TABLETS 10'S                       "/>
    <s v="antihypertensive"/>
    <x v="0"/>
    <s v="TAB"/>
    <n v="10"/>
    <n v="141.55000000000001"/>
    <s v="USV LTD.       "/>
    <d v="2022-11-15T00:00:00"/>
    <s v="Tue"/>
    <x v="7"/>
    <s v="Post Monsson"/>
    <n v="2"/>
    <x v="2"/>
    <x v="2"/>
  </r>
  <r>
    <m/>
    <s v=""/>
    <x v="0"/>
    <x v="3"/>
    <s v=""/>
    <s v="THYRONORM 25MCG TABLETS 120'S                "/>
    <s v="thyroid"/>
    <x v="9"/>
    <s v="TAB"/>
    <n v="120"/>
    <n v="194.56"/>
    <s v="ABBOTT LABS IND"/>
    <d v="2022-11-15T00:00:00"/>
    <s v="Tue"/>
    <x v="7"/>
    <s v="Post Monsson"/>
    <n v="2"/>
    <x v="2"/>
    <x v="2"/>
  </r>
  <r>
    <m/>
    <s v=""/>
    <x v="0"/>
    <x v="3"/>
    <s v=""/>
    <s v="GALVUS 50 15                                 "/>
    <s v="diabetic"/>
    <x v="3"/>
    <s v="PCS"/>
    <n v="15"/>
    <n v="327.5"/>
    <s v="MSD            "/>
    <d v="2022-11-15T00:00:00"/>
    <s v="Tue"/>
    <x v="7"/>
    <s v="Post Monsson"/>
    <n v="2"/>
    <x v="2"/>
    <x v="2"/>
  </r>
  <r>
    <s v="0002287     "/>
    <s v="DR.GOPINATH                        "/>
    <x v="133"/>
    <x v="135"/>
    <s v="XXXXXXXXXX"/>
    <s v="GLIMESTAR PM 2MG TABLETS 10'S                "/>
    <s v="diabetic"/>
    <x v="3"/>
    <s v="TAB"/>
    <n v="60"/>
    <n v="115"/>
    <s v="MANKIND(DISCOVE"/>
    <d v="2022-11-15T00:00:00"/>
    <s v="Tue"/>
    <x v="7"/>
    <s v="Post Monsson"/>
    <n v="2"/>
    <x v="2"/>
    <x v="2"/>
  </r>
  <r>
    <s v="0002288     "/>
    <s v="NO DOC"/>
    <x v="0"/>
    <x v="0"/>
    <s v="XXXXXXXXXX"/>
    <s v="XMET SR 500MG TABS (NEW PACK) 15'S           "/>
    <s v="diabetic"/>
    <x v="3"/>
    <s v="TAB"/>
    <n v="15"/>
    <n v="33.56"/>
    <s v="GLENMARK       "/>
    <d v="2022-11-15T00:00:00"/>
    <s v="Tue"/>
    <x v="7"/>
    <s v="Post Monsson"/>
    <n v="2"/>
    <x v="2"/>
    <x v="2"/>
  </r>
  <r>
    <m/>
    <s v=""/>
    <x v="0"/>
    <x v="3"/>
    <s v=""/>
    <s v="TELMIKIND 40MG TABLETS 10'S                  "/>
    <s v="antihypertensive"/>
    <x v="0"/>
    <s v="TAB"/>
    <n v="10"/>
    <n v="38.590000000000003"/>
    <s v="MANKIND PHARMA "/>
    <d v="2022-11-15T00:00:00"/>
    <s v="Tue"/>
    <x v="7"/>
    <s v="Post Monsson"/>
    <n v="2"/>
    <x v="2"/>
    <x v="2"/>
  </r>
  <r>
    <s v="0002289     "/>
    <s v="NO DOC"/>
    <x v="0"/>
    <x v="0"/>
    <s v="XXXXXXXXXX"/>
    <s v="VELOZ D CAPSULES 10'S                        "/>
    <s v="peptic ulcer"/>
    <x v="8"/>
    <s v="CAP"/>
    <n v="10"/>
    <n v="188.15"/>
    <s v="TORRENT        "/>
    <d v="2022-11-15T00:00:00"/>
    <s v="Tue"/>
    <x v="7"/>
    <s v="Post Monsson"/>
    <n v="2"/>
    <x v="2"/>
    <x v="2"/>
  </r>
  <r>
    <s v="0002290     "/>
    <s v="DR.GREETHAR BABU                   "/>
    <x v="130"/>
    <x v="132"/>
    <s v="XXXXXXXXXX"/>
    <s v="PAN 40MG TABLETS 15'S                        "/>
    <s v="peptic ulcer"/>
    <x v="8"/>
    <s v="TAB"/>
    <n v="4"/>
    <n v="155"/>
    <s v="ALKEM LABOURATO"/>
    <d v="2022-11-16T00:00:00"/>
    <s v="Wed"/>
    <x v="7"/>
    <s v="Post Monsson"/>
    <n v="3"/>
    <x v="2"/>
    <x v="2"/>
  </r>
  <r>
    <s v="0002291     "/>
    <s v="NO DOC"/>
    <x v="0"/>
    <x v="0"/>
    <s v="XXXXXXXXXX"/>
    <s v="PAN 40MG TABLETS 15'S                        "/>
    <s v="peptic ulcer"/>
    <x v="8"/>
    <s v="TAB"/>
    <n v="10"/>
    <n v="155"/>
    <s v="ALKEM LABOURATO"/>
    <d v="2022-11-16T00:00:00"/>
    <s v="Wed"/>
    <x v="7"/>
    <s v="Post Monsson"/>
    <n v="3"/>
    <x v="2"/>
    <x v="2"/>
  </r>
  <r>
    <s v="0002293     "/>
    <s v="NO DOC"/>
    <x v="2"/>
    <x v="4"/>
    <s v="XXXXXXXXXX"/>
    <s v="VOVERAN SR 100MG TABLETS 15'S                "/>
    <s v="analgesic"/>
    <x v="7"/>
    <s v="TAB"/>
    <n v="15"/>
    <n v="178.97"/>
    <s v="NOVARTIS/CIBA  "/>
    <d v="2022-11-16T00:00:00"/>
    <s v="Wed"/>
    <x v="7"/>
    <s v="Post Monsson"/>
    <n v="3"/>
    <x v="2"/>
    <x v="2"/>
  </r>
  <r>
    <m/>
    <s v=""/>
    <x v="2"/>
    <x v="3"/>
    <s v=""/>
    <s v="BECOSULES CAPSULES 20'S                      "/>
    <s v="multivitamin"/>
    <x v="2"/>
    <s v="CAP"/>
    <n v="20"/>
    <n v="45.67"/>
    <s v="PFIZER LIMITED "/>
    <d v="2022-11-16T00:00:00"/>
    <s v="Wed"/>
    <x v="7"/>
    <s v="Post Monsson"/>
    <n v="3"/>
    <x v="2"/>
    <x v="2"/>
  </r>
  <r>
    <m/>
    <s v=""/>
    <x v="2"/>
    <x v="3"/>
    <s v=""/>
    <s v="CIFRAN 500MG TABLETS 10'S                    "/>
    <s v="antibiotic"/>
    <x v="5"/>
    <s v="TAB"/>
    <n v="10"/>
    <n v="45.3"/>
    <s v="RANBAXY        "/>
    <d v="2022-11-16T00:00:00"/>
    <s v="Wed"/>
    <x v="7"/>
    <s v="Post Monsson"/>
    <n v="3"/>
    <x v="2"/>
    <x v="2"/>
  </r>
  <r>
    <m/>
    <s v=""/>
    <x v="2"/>
    <x v="3"/>
    <s v=""/>
    <s v="RENERVE PLUS INJECTION 2ML                   "/>
    <s v="vitamin"/>
    <x v="2"/>
    <s v="AMP"/>
    <n v="2"/>
    <n v="122.85"/>
    <s v="STRIDES ARCOLAB"/>
    <d v="2022-11-16T00:00:00"/>
    <s v="Wed"/>
    <x v="7"/>
    <s v="Post Monsson"/>
    <n v="3"/>
    <x v="2"/>
    <x v="2"/>
  </r>
  <r>
    <s v="0002294     "/>
    <s v="NO DOC"/>
    <x v="2"/>
    <x v="4"/>
    <s v="XXXXXXXXXX"/>
    <s v="ESOGA RD CAPSULES 10'S                       "/>
    <s v="peptic ulcer"/>
    <x v="8"/>
    <s v="CAP"/>
    <n v="30"/>
    <n v="165.7"/>
    <s v="ABBOTT LABS IND"/>
    <d v="2022-11-16T00:00:00"/>
    <s v="Wed"/>
    <x v="7"/>
    <s v="Post Monsson"/>
    <n v="3"/>
    <x v="2"/>
    <x v="2"/>
  </r>
  <r>
    <m/>
    <s v=""/>
    <x v="2"/>
    <x v="3"/>
    <s v=""/>
    <s v="OLMEZEST 20MG TABLETS 10'S                   "/>
    <s v="antihypertensive"/>
    <x v="0"/>
    <s v="TAB"/>
    <n v="30"/>
    <n v="123"/>
    <s v="SUN PHARMA     "/>
    <d v="2022-11-16T00:00:00"/>
    <s v="Wed"/>
    <x v="7"/>
    <s v="Post Monsson"/>
    <n v="3"/>
    <x v="2"/>
    <x v="2"/>
  </r>
  <r>
    <m/>
    <s v=""/>
    <x v="2"/>
    <x v="3"/>
    <s v=""/>
    <s v="PROLOMET XL 25MG TABLETS 10'S                "/>
    <s v="cardiac"/>
    <x v="0"/>
    <s v="TAB"/>
    <n v="30"/>
    <n v="50.05"/>
    <s v="SUN PHARMA     "/>
    <d v="2022-11-16T00:00:00"/>
    <s v="Wed"/>
    <x v="7"/>
    <s v="Post Monsson"/>
    <n v="3"/>
    <x v="2"/>
    <x v="2"/>
  </r>
  <r>
    <s v="0002295     "/>
    <s v="NO DOC"/>
    <x v="0"/>
    <x v="0"/>
    <s v="XXXXXXXXXX"/>
    <s v="PINOM 20MG TABLETS 15'S                      "/>
    <s v="antihypertensive"/>
    <x v="0"/>
    <s v="TAB"/>
    <n v="15"/>
    <n v="177.65"/>
    <s v="LUPIN LTD      "/>
    <d v="2022-11-17T00:00:00"/>
    <s v="Thu"/>
    <x v="7"/>
    <s v="Post Monsson"/>
    <n v="4"/>
    <x v="2"/>
    <x v="2"/>
  </r>
  <r>
    <s v="0002296     "/>
    <s v="DR.LAKSHMANAN                      "/>
    <x v="3"/>
    <x v="5"/>
    <s v="XXXXXXXXXX"/>
    <s v="STATOR 10MG TABLETS NEW PACK 15'S            "/>
    <s v="cholesterol reducing agent"/>
    <x v="0"/>
    <s v="TAB"/>
    <n v="15"/>
    <n v="95.28"/>
    <s v="ABBOTT (FORMERL"/>
    <d v="2022-11-17T00:00:00"/>
    <s v="Thu"/>
    <x v="7"/>
    <s v="Post Monsson"/>
    <n v="4"/>
    <x v="2"/>
    <x v="2"/>
  </r>
  <r>
    <s v="0002297     "/>
    <s v="NO DOC"/>
    <x v="7"/>
    <x v="9"/>
    <s v="XXXXXXXXXX"/>
    <s v="GLYCOMET 500MG TABLETS 10'S                  "/>
    <s v="diabetic"/>
    <x v="3"/>
    <s v="TAB"/>
    <n v="20"/>
    <n v="18.7"/>
    <s v="USV LTD.       "/>
    <d v="2022-11-17T00:00:00"/>
    <s v="Thu"/>
    <x v="7"/>
    <s v="Post Monsson"/>
    <n v="4"/>
    <x v="2"/>
    <x v="2"/>
  </r>
  <r>
    <m/>
    <s v=""/>
    <x v="7"/>
    <x v="3"/>
    <s v=""/>
    <s v="REPACE 25MG TABLETS 10'S                     "/>
    <s v="antihypertensive"/>
    <x v="0"/>
    <s v="TAB"/>
    <n v="10"/>
    <n v="45"/>
    <s v="SUN PHARMA     "/>
    <d v="2022-11-17T00:00:00"/>
    <s v="Thu"/>
    <x v="7"/>
    <s v="Post Monsson"/>
    <n v="4"/>
    <x v="2"/>
    <x v="2"/>
  </r>
  <r>
    <s v="0002298     "/>
    <s v="NO DOC"/>
    <x v="0"/>
    <x v="0"/>
    <s v="XXXXXXXXXX"/>
    <s v="TELMA 20MG NEW PACKING 30'S                  "/>
    <s v="antihypertensive"/>
    <x v="0"/>
    <s v="TAB"/>
    <n v="30"/>
    <n v="122.68"/>
    <s v="GLENMARK PHARMA"/>
    <d v="2022-11-17T00:00:00"/>
    <s v="Thu"/>
    <x v="7"/>
    <s v="Post Monsson"/>
    <n v="4"/>
    <x v="2"/>
    <x v="2"/>
  </r>
  <r>
    <s v="0002299     "/>
    <s v="NO DOC"/>
    <x v="0"/>
    <x v="0"/>
    <s v="XXXXXXXXXX"/>
    <s v="GALVUS 50 15                                 "/>
    <s v="diabetic"/>
    <x v="3"/>
    <s v="PCS"/>
    <n v="15"/>
    <n v="327.5"/>
    <s v="MSD            "/>
    <d v="2022-11-17T00:00:00"/>
    <s v="Thu"/>
    <x v="7"/>
    <s v="Post Monsson"/>
    <n v="4"/>
    <x v="2"/>
    <x v="2"/>
  </r>
  <r>
    <s v="0002302     "/>
    <s v="NO DOC"/>
    <x v="51"/>
    <x v="53"/>
    <s v="XXXXXXXXXX"/>
    <s v="PULMOCLEAR 15                                "/>
    <s v="bronchodilator"/>
    <x v="11"/>
    <s v="TAB"/>
    <n v="6"/>
    <n v="260"/>
    <s v="FOURRTS        "/>
    <d v="2022-11-17T00:00:00"/>
    <s v="Thu"/>
    <x v="7"/>
    <s v="Post Monsson"/>
    <n v="4"/>
    <x v="2"/>
    <x v="2"/>
  </r>
  <r>
    <s v="0002303     "/>
    <s v="NO DOC"/>
    <x v="336"/>
    <x v="338"/>
    <s v="XXXXXXXXXX"/>
    <s v="PAN-D CAPSULES 15'S                          "/>
    <s v="peptic ulcer"/>
    <x v="8"/>
    <s v="CAP"/>
    <n v="10"/>
    <n v="199"/>
    <s v="ALKEM LABOURATO"/>
    <d v="2022-11-18T00:00:00"/>
    <s v="Fri"/>
    <x v="7"/>
    <s v="Post Monsson"/>
    <n v="5"/>
    <x v="2"/>
    <x v="2"/>
  </r>
  <r>
    <m/>
    <s v=""/>
    <x v="336"/>
    <x v="3"/>
    <s v=""/>
    <s v="AZTOR 10MG TABLETS 15'S                      "/>
    <s v="atherosclerosis"/>
    <x v="0"/>
    <s v="TAB"/>
    <n v="30"/>
    <n v="102.25"/>
    <s v="SUN PHARMA     "/>
    <d v="2022-11-18T00:00:00"/>
    <s v="Fri"/>
    <x v="7"/>
    <s v="Post Monsson"/>
    <n v="5"/>
    <x v="2"/>
    <x v="2"/>
  </r>
  <r>
    <s v="0002304     "/>
    <s v="DR.ANNAMALAISAMY                   "/>
    <x v="36"/>
    <x v="38"/>
    <s v="XXXXXXXXXX"/>
    <s v="NEBICARD 5MG TABLETS 10'S                    "/>
    <s v="cardiac"/>
    <x v="0"/>
    <s v="TAB"/>
    <n v="30"/>
    <n v="160.5"/>
    <s v="TORRENT        "/>
    <d v="2022-11-18T00:00:00"/>
    <s v="Fri"/>
    <x v="7"/>
    <s v="Post Monsson"/>
    <n v="5"/>
    <x v="2"/>
    <x v="2"/>
  </r>
  <r>
    <m/>
    <s v=""/>
    <x v="36"/>
    <x v="3"/>
    <s v=""/>
    <s v="ECOSPRIN AV 75/20MG CAPSULES 10'S            "/>
    <s v="anticoagulant"/>
    <x v="0"/>
    <s v="CAP"/>
    <n v="30"/>
    <n v="39.299999999999997"/>
    <s v="USV LTD.       "/>
    <d v="2022-11-18T00:00:00"/>
    <s v="Fri"/>
    <x v="7"/>
    <s v="Post Monsson"/>
    <n v="5"/>
    <x v="2"/>
    <x v="2"/>
  </r>
  <r>
    <m/>
    <s v=""/>
    <x v="36"/>
    <x v="3"/>
    <s v=""/>
    <s v="METOSARTAN 25MG TABLETS 10'S                 "/>
    <s v="cardiac"/>
    <x v="0"/>
    <s v="TAB"/>
    <n v="30"/>
    <n v="173"/>
    <s v="SUN PHARMA     "/>
    <d v="2022-11-18T00:00:00"/>
    <s v="Fri"/>
    <x v="7"/>
    <s v="Post Monsson"/>
    <n v="5"/>
    <x v="2"/>
    <x v="2"/>
  </r>
  <r>
    <s v="0002305     "/>
    <s v="NO DOC"/>
    <x v="339"/>
    <x v="341"/>
    <s v="XXXXXXXXXX"/>
    <s v="GLYCIPHAGE 500MG TABLETS 20'S                "/>
    <s v="diabetic"/>
    <x v="3"/>
    <s v="TAB"/>
    <n v="20"/>
    <n v="37.15"/>
    <s v="FRANCO INDIAN P"/>
    <d v="2022-11-18T00:00:00"/>
    <s v="Fri"/>
    <x v="7"/>
    <s v="Post Monsson"/>
    <n v="5"/>
    <x v="2"/>
    <x v="2"/>
  </r>
  <r>
    <m/>
    <s v=""/>
    <x v="339"/>
    <x v="3"/>
    <s v=""/>
    <s v="ALMOX 500MG CAPSULES 10'S                    "/>
    <s v="antibiotic"/>
    <x v="5"/>
    <s v="CAP"/>
    <n v="10"/>
    <n v="80.260000000000005"/>
    <s v="ALKEM LABOURATO"/>
    <d v="2022-11-18T00:00:00"/>
    <s v="Fri"/>
    <x v="7"/>
    <s v="Post Monsson"/>
    <n v="5"/>
    <x v="2"/>
    <x v="2"/>
  </r>
  <r>
    <m/>
    <s v=""/>
    <x v="339"/>
    <x v="3"/>
    <s v=""/>
    <s v="GP 0.5MG TABLETS 10'S                        "/>
    <s v="diabetic"/>
    <x v="3"/>
    <s v="TAB"/>
    <n v="10"/>
    <n v="60.5"/>
    <s v="USV LTD.       "/>
    <d v="2022-11-18T00:00:00"/>
    <s v="Fri"/>
    <x v="7"/>
    <s v="Post Monsson"/>
    <n v="5"/>
    <x v="2"/>
    <x v="2"/>
  </r>
  <r>
    <s v="0002306     "/>
    <s v="NO DOC"/>
    <x v="20"/>
    <x v="22"/>
    <s v="XXXXXXXXXX"/>
    <s v="URIMAX 0.4MG CAPSULES 20'S                   "/>
    <s v="prostate hyperplacia"/>
    <x v="9"/>
    <s v="CAP"/>
    <n v="15"/>
    <n v="293.7"/>
    <s v="CIPLA          "/>
    <d v="2022-11-18T00:00:00"/>
    <s v="Fri"/>
    <x v="7"/>
    <s v="Post Monsson"/>
    <n v="5"/>
    <x v="2"/>
    <x v="2"/>
  </r>
  <r>
    <m/>
    <s v=""/>
    <x v="20"/>
    <x v="3"/>
    <s v=""/>
    <s v="CLAVIX 75MG TABLETS 15'S                     "/>
    <s v="anticoagulant"/>
    <x v="0"/>
    <s v="TAB"/>
    <n v="15"/>
    <n v="126.87"/>
    <s v="INTAS          "/>
    <d v="2022-11-18T00:00:00"/>
    <s v="Fri"/>
    <x v="7"/>
    <s v="Post Monsson"/>
    <n v="5"/>
    <x v="2"/>
    <x v="2"/>
  </r>
  <r>
    <m/>
    <s v=""/>
    <x v="20"/>
    <x v="3"/>
    <s v=""/>
    <s v="TELSAR 40MG TABLETS 15'S                     "/>
    <s v="antihypertensive"/>
    <x v="0"/>
    <s v="TAB"/>
    <n v="15"/>
    <n v="122.7"/>
    <s v="UNICHEM        "/>
    <d v="2022-11-18T00:00:00"/>
    <s v="Fri"/>
    <x v="7"/>
    <s v="Post Monsson"/>
    <n v="5"/>
    <x v="2"/>
    <x v="2"/>
  </r>
  <r>
    <m/>
    <s v=""/>
    <x v="20"/>
    <x v="3"/>
    <s v=""/>
    <s v="RANTAC 150MG TABLETS(NEW PACK) 30'S          "/>
    <s v="peptic ulcer"/>
    <x v="8"/>
    <s v="TAB"/>
    <n v="15"/>
    <n v="40.75"/>
    <s v="UNIQUE         "/>
    <d v="2022-11-18T00:00:00"/>
    <s v="Fri"/>
    <x v="7"/>
    <s v="Post Monsson"/>
    <n v="5"/>
    <x v="2"/>
    <x v="2"/>
  </r>
  <r>
    <s v="0002308     "/>
    <s v="NO DOC"/>
    <x v="0"/>
    <x v="0"/>
    <s v="XXXXXXXXXX"/>
    <s v="FLAGYL 400MG TABLETS 15'S                    "/>
    <s v="antidiarrhoeal"/>
    <x v="8"/>
    <s v="TAB"/>
    <n v="3"/>
    <n v="23.74"/>
    <s v="M&amp;B (NICHOLAS) "/>
    <d v="2022-11-18T00:00:00"/>
    <s v="Fri"/>
    <x v="7"/>
    <s v="Post Monsson"/>
    <n v="5"/>
    <x v="2"/>
    <x v="2"/>
  </r>
  <r>
    <s v="0002309     "/>
    <s v="NO DOC"/>
    <x v="0"/>
    <x v="0"/>
    <s v="XXXXXXXXXX"/>
    <s v="ZIFI 100MG DT TABLETS 10'S                   "/>
    <s v="antibiotic"/>
    <x v="5"/>
    <s v="TAB"/>
    <n v="3"/>
    <n v="86.9"/>
    <s v="FDC            "/>
    <d v="2022-11-18T00:00:00"/>
    <s v="Fri"/>
    <x v="7"/>
    <s v="Post Monsson"/>
    <n v="5"/>
    <x v="2"/>
    <x v="2"/>
  </r>
  <r>
    <m/>
    <s v=""/>
    <x v="0"/>
    <x v="3"/>
    <s v=""/>
    <s v="RANTAC 150MG TABLETS(NEW PACK) 30'S          "/>
    <s v="peptic ulcer"/>
    <x v="8"/>
    <s v="TAB"/>
    <n v="3"/>
    <n v="40.75"/>
    <s v="UNIQUE         "/>
    <d v="2022-11-18T00:00:00"/>
    <s v="Fri"/>
    <x v="7"/>
    <s v="Post Monsson"/>
    <n v="5"/>
    <x v="2"/>
    <x v="2"/>
  </r>
  <r>
    <s v="0002310     "/>
    <s v="NO DOC"/>
    <x v="0"/>
    <x v="0"/>
    <s v="XXXXXXXXXX"/>
    <s v="ZIFI O 200MG TABLETS 10'S                    "/>
    <s v="antibiotic"/>
    <x v="5"/>
    <s v="TAB"/>
    <n v="3"/>
    <n v="152"/>
    <s v="FDC            "/>
    <d v="2022-11-18T00:00:00"/>
    <s v="Fri"/>
    <x v="7"/>
    <s v="Post Monsson"/>
    <n v="5"/>
    <x v="2"/>
    <x v="2"/>
  </r>
  <r>
    <m/>
    <s v=""/>
    <x v="0"/>
    <x v="3"/>
    <s v=""/>
    <s v="LOPARET TABLETS 10'S                         "/>
    <s v="antidiarrhoeal"/>
    <x v="8"/>
    <s v="TAB"/>
    <n v="20"/>
    <n v="24.52"/>
    <s v="RETORT PHARMACE"/>
    <d v="2022-11-18T00:00:00"/>
    <s v="Fri"/>
    <x v="7"/>
    <s v="Post Monsson"/>
    <n v="5"/>
    <x v="2"/>
    <x v="2"/>
  </r>
  <r>
    <m/>
    <s v=""/>
    <x v="0"/>
    <x v="3"/>
    <s v=""/>
    <s v="ALLEGRA M TABLETS 10'S                       "/>
    <s v="Anti allergic"/>
    <x v="6"/>
    <s v="TAB"/>
    <n v="3"/>
    <n v="241.48"/>
    <s v="SANOFI         "/>
    <d v="2022-11-18T00:00:00"/>
    <s v="Fri"/>
    <x v="7"/>
    <s v="Post Monsson"/>
    <n v="5"/>
    <x v="2"/>
    <x v="2"/>
  </r>
  <r>
    <s v="0002311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2-11-18T00:00:00"/>
    <s v="Fri"/>
    <x v="7"/>
    <s v="Post Monsson"/>
    <n v="5"/>
    <x v="2"/>
    <x v="2"/>
  </r>
  <r>
    <m/>
    <s v=""/>
    <x v="56"/>
    <x v="3"/>
    <s v=""/>
    <s v="UNIENZYME TABLETS 15'S                       "/>
    <s v="enzyme"/>
    <x v="8"/>
    <s v="TAB"/>
    <n v="30"/>
    <n v="70.599999999999994"/>
    <s v="UNICHEM        "/>
    <d v="2022-11-18T00:00:00"/>
    <s v="Fri"/>
    <x v="7"/>
    <s v="Post Monsson"/>
    <n v="5"/>
    <x v="2"/>
    <x v="2"/>
  </r>
  <r>
    <m/>
    <s v=""/>
    <x v="56"/>
    <x v="3"/>
    <s v=""/>
    <s v="BECOZYME C FORTE TABLETS 15'S                "/>
    <s v="multivitamin"/>
    <x v="2"/>
    <s v="TAB"/>
    <n v="30"/>
    <n v="27.4"/>
    <s v="ABBOTT (FORMERL"/>
    <d v="2022-11-18T00:00:00"/>
    <s v="Fri"/>
    <x v="7"/>
    <s v="Post Monsson"/>
    <n v="5"/>
    <x v="2"/>
    <x v="2"/>
  </r>
  <r>
    <s v="0002312     "/>
    <s v="SHENBAGAM HOSPITAL                 "/>
    <x v="40"/>
    <x v="42"/>
    <s v="XXXXXXXXXX"/>
    <s v="ULTRACET SEMI TABLETS 15'S                   "/>
    <s v="analgesic"/>
    <x v="7"/>
    <s v="TAB"/>
    <n v="10"/>
    <n v="146"/>
    <s v="JANSSEN-CILAG  "/>
    <d v="2022-11-18T00:00:00"/>
    <s v="Fri"/>
    <x v="7"/>
    <s v="Post Monsson"/>
    <n v="5"/>
    <x v="2"/>
    <x v="2"/>
  </r>
  <r>
    <m/>
    <s v=""/>
    <x v="40"/>
    <x v="3"/>
    <s v=""/>
    <s v="ECOSPRIN 75MG TABLETS 14'S                   "/>
    <s v="anticoagulant"/>
    <x v="0"/>
    <s v="TAB"/>
    <n v="28"/>
    <n v="5.33"/>
    <s v="USV LTD.       "/>
    <d v="2022-11-18T00:00:00"/>
    <s v="Fri"/>
    <x v="7"/>
    <s v="Post Monsson"/>
    <n v="5"/>
    <x v="2"/>
    <x v="2"/>
  </r>
  <r>
    <m/>
    <s v=""/>
    <x v="40"/>
    <x v="3"/>
    <s v=""/>
    <s v="PROLOMET XL 12.5MG TABLETS 10'S              "/>
    <s v="cardiac"/>
    <x v="0"/>
    <s v="TAB"/>
    <n v="20"/>
    <n v="44.5"/>
    <s v="SUN PHARMA     "/>
    <d v="2022-11-18T00:00:00"/>
    <s v="Fri"/>
    <x v="7"/>
    <s v="Post Monsson"/>
    <n v="5"/>
    <x v="2"/>
    <x v="2"/>
  </r>
  <r>
    <s v="0002313     "/>
    <s v="NO DOC"/>
    <x v="0"/>
    <x v="0"/>
    <s v="XXXXXXXXXX"/>
    <s v="DOLO 650MG TABLETS 15'S                      "/>
    <s v="antipyretic"/>
    <x v="7"/>
    <s v="TAB"/>
    <n v="15"/>
    <n v="34.270000000000003"/>
    <s v="MICRO LABS LIMI"/>
    <d v="2022-11-18T00:00:00"/>
    <s v="Fri"/>
    <x v="7"/>
    <s v="Post Monsson"/>
    <n v="5"/>
    <x v="2"/>
    <x v="2"/>
  </r>
  <r>
    <m/>
    <s v=""/>
    <x v="0"/>
    <x v="3"/>
    <s v=""/>
    <s v="AZAX 500MG TABLETS 3'S                       "/>
    <s v="antibiotic"/>
    <x v="5"/>
    <s v="TAB"/>
    <n v="6"/>
    <n v="71.63"/>
    <s v="RANBAXY        "/>
    <d v="2022-11-18T00:00:00"/>
    <s v="Fri"/>
    <x v="7"/>
    <s v="Post Monsson"/>
    <n v="5"/>
    <x v="2"/>
    <x v="2"/>
  </r>
  <r>
    <s v="0002315     "/>
    <s v="NO DOC"/>
    <x v="0"/>
    <x v="0"/>
    <s v="XXXXXXXXXX"/>
    <s v="DOLO 650MG TABLETS 15'S                      "/>
    <s v="antipyretic"/>
    <x v="7"/>
    <s v="TAB"/>
    <n v="15"/>
    <n v="34.270000000000003"/>
    <s v="MICRO LABS LIMI"/>
    <d v="2022-11-18T00:00:00"/>
    <s v="Fri"/>
    <x v="7"/>
    <s v="Post Monsson"/>
    <n v="5"/>
    <x v="2"/>
    <x v="2"/>
  </r>
  <r>
    <s v="0002316     "/>
    <s v="NO DOC"/>
    <x v="4"/>
    <x v="6"/>
    <s v="XXXXXXXXXX"/>
    <s v="ALPRAX 1MG TABLETS 15'S                      "/>
    <s v="anxiolytic"/>
    <x v="1"/>
    <s v="TAB"/>
    <n v="30"/>
    <n v="125.75"/>
    <s v="TORRENT        "/>
    <d v="2022-11-18T00:00:00"/>
    <s v="Fri"/>
    <x v="7"/>
    <s v="Post Monsson"/>
    <n v="5"/>
    <x v="2"/>
    <x v="2"/>
  </r>
  <r>
    <s v="0002318     "/>
    <s v="NO DOC"/>
    <x v="681"/>
    <x v="683"/>
    <s v="XXXXXXXXXX"/>
    <s v="NUROKIND PLUS CAPSULES 10'S                  "/>
    <s v="vitamin"/>
    <x v="2"/>
    <s v="CAP"/>
    <n v="10"/>
    <n v="105"/>
    <s v="MANKIND PHARMA "/>
    <d v="2022-11-18T00:00:00"/>
    <s v="Fri"/>
    <x v="7"/>
    <s v="Post Monsson"/>
    <n v="5"/>
    <x v="2"/>
    <x v="2"/>
  </r>
  <r>
    <m/>
    <s v=""/>
    <x v="681"/>
    <x v="3"/>
    <s v=""/>
    <s v="ECOSPRIN 150MG TABLETS 14'S                  "/>
    <s v="anticoagulant"/>
    <x v="0"/>
    <s v="TAB"/>
    <n v="14"/>
    <n v="9.74"/>
    <s v="USV LTD.       "/>
    <d v="2022-11-18T00:00:00"/>
    <s v="Fri"/>
    <x v="7"/>
    <s v="Post Monsson"/>
    <n v="5"/>
    <x v="2"/>
    <x v="2"/>
  </r>
  <r>
    <m/>
    <s v=""/>
    <x v="681"/>
    <x v="3"/>
    <s v=""/>
    <s v="CARDIVAS 3.125MG TABLETS 10'S                "/>
    <s v="cardiac"/>
    <x v="0"/>
    <s v="TAB"/>
    <n v="10"/>
    <n v="43.5"/>
    <s v="SUN PHARMA     "/>
    <d v="2022-11-18T00:00:00"/>
    <s v="Fri"/>
    <x v="7"/>
    <s v="Post Monsson"/>
    <n v="5"/>
    <x v="2"/>
    <x v="2"/>
  </r>
  <r>
    <m/>
    <s v=""/>
    <x v="681"/>
    <x v="3"/>
    <s v=""/>
    <s v="HUMAN MIXTARD 40 IU 10ML                     "/>
    <s v="insulin"/>
    <x v="3"/>
    <s v="VIA"/>
    <n v="1"/>
    <n v="175.48"/>
    <s v="NOVO NORDISK   "/>
    <d v="2022-11-18T00:00:00"/>
    <s v="Fri"/>
    <x v="7"/>
    <s v="Post Monsson"/>
    <n v="5"/>
    <x v="2"/>
    <x v="2"/>
  </r>
  <r>
    <s v="0002319     "/>
    <s v="ARAVIND HOSPITAL                   "/>
    <x v="579"/>
    <x v="581"/>
    <s v="XXXXXXXXXX"/>
    <s v="PAN 40MG TABLETS 15'S                        "/>
    <s v="peptic ulcer"/>
    <x v="8"/>
    <s v="TAB"/>
    <n v="10"/>
    <n v="155"/>
    <s v="ALKEM LABOURATO"/>
    <d v="2022-11-18T00:00:00"/>
    <s v="Fri"/>
    <x v="7"/>
    <s v="Post Monsson"/>
    <n v="5"/>
    <x v="2"/>
    <x v="2"/>
  </r>
  <r>
    <m/>
    <s v=""/>
    <x v="579"/>
    <x v="3"/>
    <s v=""/>
    <s v="NUROKIND GOLD CAPSULES 10'S                  "/>
    <s v="vitamin"/>
    <x v="2"/>
    <s v="CAP"/>
    <n v="30"/>
    <n v="99.9"/>
    <s v="MANKIND PHARMA "/>
    <d v="2022-11-18T00:00:00"/>
    <s v="Fri"/>
    <x v="7"/>
    <s v="Post Monsson"/>
    <n v="5"/>
    <x v="2"/>
    <x v="2"/>
  </r>
  <r>
    <m/>
    <s v=""/>
    <x v="579"/>
    <x v="3"/>
    <s v=""/>
    <s v="GLIMESTAR 1MG TABLETS 10'S                   "/>
    <s v="diabetic"/>
    <x v="3"/>
    <s v="TAB"/>
    <n v="10"/>
    <n v="29.9"/>
    <s v="MANKIND PHARMA "/>
    <d v="2022-11-18T00:00:00"/>
    <s v="Fri"/>
    <x v="7"/>
    <s v="Post Monsson"/>
    <n v="5"/>
    <x v="2"/>
    <x v="2"/>
  </r>
  <r>
    <m/>
    <s v=""/>
    <x v="579"/>
    <x v="3"/>
    <s v=""/>
    <s v="PRO HB TABLETS 10'S                          "/>
    <s v="iron anaemic"/>
    <x v="2"/>
    <s v="TAB"/>
    <n v="20"/>
    <n v="65"/>
    <s v="PROCYON PHARMAC"/>
    <d v="2022-11-18T00:00:00"/>
    <s v="Fri"/>
    <x v="7"/>
    <s v="Post Monsson"/>
    <n v="5"/>
    <x v="2"/>
    <x v="2"/>
  </r>
  <r>
    <m/>
    <s v=""/>
    <x v="579"/>
    <x v="3"/>
    <s v=""/>
    <s v="ATEN 25MG TABLETS 14'S                       "/>
    <s v="hypertension"/>
    <x v="0"/>
    <s v="TAB"/>
    <n v="14"/>
    <n v="27.9"/>
    <s v="CADILA PHARMACE"/>
    <d v="2022-11-18T00:00:00"/>
    <s v="Fri"/>
    <x v="7"/>
    <s v="Post Monsson"/>
    <n v="5"/>
    <x v="2"/>
    <x v="2"/>
  </r>
  <r>
    <s v="0002320     "/>
    <s v="DR.MUTHUVE KUMARASAMY              "/>
    <x v="687"/>
    <x v="689"/>
    <s v="XXXXXXXXXX"/>
    <s v="TAXIM-O 200MG TABLETS 10'S                   "/>
    <s v="antibiotic"/>
    <x v="5"/>
    <s v="TAB"/>
    <n v="12"/>
    <n v="119.31"/>
    <s v="ALKEM LABOURATO"/>
    <d v="2022-11-18T00:00:00"/>
    <s v="Fri"/>
    <x v="7"/>
    <s v="Post Monsson"/>
    <n v="5"/>
    <x v="2"/>
    <x v="2"/>
  </r>
  <r>
    <m/>
    <s v=""/>
    <x v="687"/>
    <x v="3"/>
    <s v=""/>
    <s v="P-650MG TABLETS 10'S                         "/>
    <s v="antipyretic"/>
    <x v="7"/>
    <s v="TAB"/>
    <n v="2"/>
    <n v="20.61"/>
    <s v="APEX LABORATOTO"/>
    <d v="2022-11-18T00:00:00"/>
    <s v="Fri"/>
    <x v="7"/>
    <s v="Post Monsson"/>
    <n v="5"/>
    <x v="2"/>
    <x v="2"/>
  </r>
  <r>
    <m/>
    <s v=""/>
    <x v="687"/>
    <x v="3"/>
    <s v=""/>
    <s v="P-650MG TABLETS 10'S                         "/>
    <s v="antipyretic"/>
    <x v="7"/>
    <s v="TAB"/>
    <n v="16"/>
    <n v="22.85"/>
    <s v="APEX LABORATOTO"/>
    <d v="2022-11-18T00:00:00"/>
    <s v="Fri"/>
    <x v="7"/>
    <s v="Post Monsson"/>
    <n v="5"/>
    <x v="2"/>
    <x v="2"/>
  </r>
  <r>
    <m/>
    <s v=""/>
    <x v="687"/>
    <x v="3"/>
    <s v=""/>
    <s v="MONTEK LC TABLETS 10'S                       "/>
    <s v="Anti allergic"/>
    <x v="6"/>
    <s v="TAB"/>
    <n v="4"/>
    <n v="197"/>
    <s v="SUN PHARMA     "/>
    <d v="2022-11-18T00:00:00"/>
    <s v="Fri"/>
    <x v="7"/>
    <s v="Post Monsson"/>
    <n v="5"/>
    <x v="2"/>
    <x v="2"/>
  </r>
  <r>
    <m/>
    <s v=""/>
    <x v="687"/>
    <x v="3"/>
    <s v=""/>
    <s v="MONTEK LC TABLETS 10'S                       "/>
    <s v="Anti allergic"/>
    <x v="6"/>
    <s v="TAB"/>
    <n v="2"/>
    <n v="209"/>
    <s v="SUN PHARMA     "/>
    <d v="2022-11-18T00:00:00"/>
    <s v="Fri"/>
    <x v="7"/>
    <s v="Post Monsson"/>
    <n v="5"/>
    <x v="2"/>
    <x v="2"/>
  </r>
  <r>
    <s v="0002321     "/>
    <s v="DR.GREETHAR BABU                   "/>
    <x v="130"/>
    <x v="132"/>
    <s v="XXXXXXXXXX"/>
    <s v="OLMEZEST 40MG TABLETS 10'S                   "/>
    <s v="antihypertensive"/>
    <x v="0"/>
    <s v="TAB"/>
    <n v="10"/>
    <n v="214"/>
    <s v="SUN PHARMA     "/>
    <d v="2022-11-18T00:00:00"/>
    <s v="Fri"/>
    <x v="7"/>
    <s v="Post Monsson"/>
    <n v="5"/>
    <x v="2"/>
    <x v="2"/>
  </r>
  <r>
    <m/>
    <s v=""/>
    <x v="130"/>
    <x v="3"/>
    <s v=""/>
    <s v="HUMAN MIXTARD 40 IU 10ML                     "/>
    <s v="insulin"/>
    <x v="3"/>
    <s v="VIA"/>
    <n v="1"/>
    <n v="175.48"/>
    <s v="NOVO NORDISK   "/>
    <d v="2022-11-18T00:00:00"/>
    <s v="Fri"/>
    <x v="7"/>
    <s v="Post Monsson"/>
    <n v="5"/>
    <x v="2"/>
    <x v="2"/>
  </r>
  <r>
    <s v="0002322     "/>
    <s v="NO DOC"/>
    <x v="0"/>
    <x v="0"/>
    <s v="XXXXXXXXXX"/>
    <s v="EXOCIN EYE DROPS 5ML                         "/>
    <s v="eye drops"/>
    <x v="12"/>
    <s v="BOT"/>
    <n v="1"/>
    <n v="85.05"/>
    <s v="ALLERGAN       "/>
    <d v="2022-11-18T00:00:00"/>
    <s v="Fri"/>
    <x v="7"/>
    <s v="Post Monsson"/>
    <n v="5"/>
    <x v="2"/>
    <x v="2"/>
  </r>
  <r>
    <s v="0002324     "/>
    <s v="NO DOC"/>
    <x v="0"/>
    <x v="0"/>
    <s v="XXXXXXXXXX"/>
    <s v="ALLEGRA M TABLETS 10'S                       "/>
    <s v="Anti allergic"/>
    <x v="6"/>
    <s v="TAB"/>
    <n v="10"/>
    <n v="241.48"/>
    <s v="SANOFI         "/>
    <d v="2022-11-19T00:00:00"/>
    <s v="Sat"/>
    <x v="7"/>
    <s v="Post Monsson"/>
    <n v="6"/>
    <x v="2"/>
    <x v="2"/>
  </r>
  <r>
    <s v="0002325     "/>
    <s v="NO DOC"/>
    <x v="608"/>
    <x v="610"/>
    <s v="XXXXXXXXXX"/>
    <s v="CLAVIX 75MG TABLETS 15'S                     "/>
    <s v="anticoagulant"/>
    <x v="0"/>
    <s v="TAB"/>
    <n v="30"/>
    <n v="126.87"/>
    <s v="INTAS          "/>
    <d v="2022-11-19T00:00:00"/>
    <s v="Sat"/>
    <x v="7"/>
    <s v="Post Monsson"/>
    <n v="6"/>
    <x v="2"/>
    <x v="2"/>
  </r>
  <r>
    <m/>
    <s v=""/>
    <x v="608"/>
    <x v="3"/>
    <s v=""/>
    <s v="ANXIT 0.5MG TABLETS 15'S                     "/>
    <s v="anxiolytic"/>
    <x v="1"/>
    <s v="TAB"/>
    <n v="30"/>
    <n v="47"/>
    <s v="MICRO LABS LIMI"/>
    <d v="2022-11-19T00:00:00"/>
    <s v="Sat"/>
    <x v="7"/>
    <s v="Post Monsson"/>
    <n v="6"/>
    <x v="2"/>
    <x v="2"/>
  </r>
  <r>
    <m/>
    <s v=""/>
    <x v="608"/>
    <x v="3"/>
    <s v=""/>
    <s v="BECOSULES CAPSULES 20'S                      "/>
    <s v="multivitamin"/>
    <x v="2"/>
    <s v="CAP"/>
    <n v="30"/>
    <n v="45.67"/>
    <s v="PFIZER LIMITED "/>
    <d v="2022-11-19T00:00:00"/>
    <s v="Sat"/>
    <x v="7"/>
    <s v="Post Monsson"/>
    <n v="6"/>
    <x v="2"/>
    <x v="2"/>
  </r>
  <r>
    <m/>
    <s v=""/>
    <x v="608"/>
    <x v="3"/>
    <s v=""/>
    <s v="TAZLOC BETA 50MG TABLETS 10'S                "/>
    <s v="antihypertensive"/>
    <x v="0"/>
    <s v="TAB"/>
    <n v="20"/>
    <n v="173.51"/>
    <s v="USV LTD.       "/>
    <d v="2022-11-19T00:00:00"/>
    <s v="Sat"/>
    <x v="7"/>
    <s v="Post Monsson"/>
    <n v="6"/>
    <x v="2"/>
    <x v="2"/>
  </r>
  <r>
    <m/>
    <s v=""/>
    <x v="608"/>
    <x v="3"/>
    <s v=""/>
    <s v="SUPRADYN TABLETS 15'S                        "/>
    <s v="multivitamin"/>
    <x v="2"/>
    <s v="TAB"/>
    <n v="15"/>
    <n v="54.9"/>
    <s v="ABBOTT (FORMERL"/>
    <d v="2022-11-19T00:00:00"/>
    <s v="Sat"/>
    <x v="7"/>
    <s v="Post Monsson"/>
    <n v="6"/>
    <x v="2"/>
    <x v="2"/>
  </r>
  <r>
    <m/>
    <s v=""/>
    <x v="608"/>
    <x v="3"/>
    <s v=""/>
    <s v="NITROSUN 10MG TABLETS 10'S                   "/>
    <s v="psychiatric"/>
    <x v="1"/>
    <s v="TAB"/>
    <n v="20"/>
    <n v="59.5"/>
    <s v="SUN PHARMA     "/>
    <d v="2022-11-19T00:00:00"/>
    <s v="Sat"/>
    <x v="7"/>
    <s v="Post Monsson"/>
    <n v="6"/>
    <x v="2"/>
    <x v="2"/>
  </r>
  <r>
    <m/>
    <s v=""/>
    <x v="608"/>
    <x v="3"/>
    <s v=""/>
    <s v="LIPITAS 20 15                                "/>
    <s v="cholesterol reducing agent"/>
    <x v="0"/>
    <s v="TAB"/>
    <n v="30"/>
    <n v="493.5"/>
    <s v="INTAS          "/>
    <d v="2022-11-19T00:00:00"/>
    <s v="Sat"/>
    <x v="7"/>
    <s v="Post Monsson"/>
    <n v="6"/>
    <x v="2"/>
    <x v="2"/>
  </r>
  <r>
    <s v="0002326     "/>
    <s v="NO DOC"/>
    <x v="0"/>
    <x v="0"/>
    <s v="XXXXXXXXXX"/>
    <s v="COVERSYL 2MG TABLETS 10'S                    "/>
    <s v="psychiatric"/>
    <x v="1"/>
    <s v="TAB"/>
    <n v="10"/>
    <n v="126.5"/>
    <s v="SERDIA PHARMACE"/>
    <d v="2022-11-19T00:00:00"/>
    <s v="Sat"/>
    <x v="7"/>
    <s v="Post Monsson"/>
    <n v="6"/>
    <x v="2"/>
    <x v="2"/>
  </r>
  <r>
    <s v="0002327     "/>
    <s v="SHENBAGAM HOSPITAL                 "/>
    <x v="40"/>
    <x v="42"/>
    <s v="XXXXXXXXXX"/>
    <s v="GEMCAL CAPSULES 15'S                         "/>
    <s v="calcium"/>
    <x v="2"/>
    <s v="CAP"/>
    <n v="15"/>
    <n v="315"/>
    <s v="BERGEN HEALTHCA"/>
    <d v="2022-11-19T00:00:00"/>
    <s v="Sat"/>
    <x v="7"/>
    <s v="Post Monsson"/>
    <n v="6"/>
    <x v="2"/>
    <x v="2"/>
  </r>
  <r>
    <s v="0002329     "/>
    <s v="NO DOC"/>
    <x v="0"/>
    <x v="0"/>
    <s v="XXXXXXXXXX"/>
    <s v="ROZAVEL 20MG TABLETS 10'S                    "/>
    <s v="cholesterol reducing agent"/>
    <x v="0"/>
    <s v="TAB"/>
    <n v="10"/>
    <n v="362"/>
    <s v="SUN PHARMA     "/>
    <d v="2022-11-19T00:00:00"/>
    <s v="Sat"/>
    <x v="7"/>
    <s v="Post Monsson"/>
    <n v="6"/>
    <x v="2"/>
    <x v="2"/>
  </r>
  <r>
    <m/>
    <s v=""/>
    <x v="0"/>
    <x v="3"/>
    <s v=""/>
    <s v="PROLOMET XL 25MG TABLETS 10'S                "/>
    <s v="cardiac"/>
    <x v="0"/>
    <s v="TAB"/>
    <n v="10"/>
    <n v="50.05"/>
    <s v="SUN PHARMA     "/>
    <d v="2022-11-19T00:00:00"/>
    <s v="Sat"/>
    <x v="7"/>
    <s v="Post Monsson"/>
    <n v="6"/>
    <x v="2"/>
    <x v="2"/>
  </r>
  <r>
    <s v="0002330     "/>
    <s v="NO DOC"/>
    <x v="306"/>
    <x v="308"/>
    <s v="XXXXXXXXXX"/>
    <s v="CALPOL TABLETS NEW PACKING 15'S              "/>
    <s v="antipyretic"/>
    <x v="7"/>
    <s v="TAB"/>
    <n v="15"/>
    <n v="16.649999999999999"/>
    <s v="GLAXO SMITHKLIN"/>
    <d v="2022-11-19T00:00:00"/>
    <s v="Sat"/>
    <x v="7"/>
    <s v="Post Monsson"/>
    <n v="6"/>
    <x v="2"/>
    <x v="2"/>
  </r>
  <r>
    <m/>
    <s v=""/>
    <x v="306"/>
    <x v="3"/>
    <s v=""/>
    <s v="DOLO 650MG TABLETS 15'S                      "/>
    <s v="antipyretic"/>
    <x v="7"/>
    <s v="TAB"/>
    <n v="15"/>
    <n v="34.270000000000003"/>
    <s v="MICRO LABS LIMI"/>
    <d v="2022-11-19T00:00:00"/>
    <s v="Sat"/>
    <x v="7"/>
    <s v="Post Monsson"/>
    <n v="6"/>
    <x v="2"/>
    <x v="2"/>
  </r>
  <r>
    <s v="0002332     "/>
    <s v="NO DOC"/>
    <x v="10"/>
    <x v="12"/>
    <s v="XXXXXXXXXX"/>
    <s v="LOSANORM 25MG H TABLETS 10'S                 "/>
    <s v="antihypertensive"/>
    <x v="0"/>
    <s v="TAB"/>
    <n v="20"/>
    <n v="57.15"/>
    <s v="IPCA LABORATORI"/>
    <d v="2022-11-20T00:00:00"/>
    <s v="Sun"/>
    <x v="7"/>
    <s v="Post Monsson"/>
    <n v="7"/>
    <x v="2"/>
    <x v="2"/>
  </r>
  <r>
    <m/>
    <s v=""/>
    <x v="10"/>
    <x v="3"/>
    <s v=""/>
    <s v="POWERGESIC PLUS GEL 30GRAM                   "/>
    <s v="analgesic"/>
    <x v="7"/>
    <s v="TUB"/>
    <n v="1"/>
    <n v="132.75"/>
    <s v="JENBURKT       "/>
    <d v="2022-11-20T00:00:00"/>
    <s v="Sun"/>
    <x v="7"/>
    <s v="Post Monsson"/>
    <n v="7"/>
    <x v="2"/>
    <x v="2"/>
  </r>
  <r>
    <m/>
    <s v=""/>
    <x v="10"/>
    <x v="3"/>
    <s v=""/>
    <s v="NORTEN 20MG TABLETS 10'S                     "/>
    <s v="psychiatric"/>
    <x v="1"/>
    <s v="TAB"/>
    <n v="20"/>
    <n v="35.869999999999997"/>
    <s v="BARODA PHARMA  "/>
    <d v="2022-11-20T00:00:00"/>
    <s v="Sun"/>
    <x v="7"/>
    <s v="Post Monsson"/>
    <n v="7"/>
    <x v="2"/>
    <x v="2"/>
  </r>
  <r>
    <m/>
    <s v=""/>
    <x v="10"/>
    <x v="3"/>
    <s v=""/>
    <s v="FENLONG-MR LINEMENT 30ML                     "/>
    <s v="analgesic"/>
    <x v="7"/>
    <s v="BOT"/>
    <n v="1"/>
    <n v="63.5"/>
    <s v="SKN ORGANICS   "/>
    <d v="2022-11-20T00:00:00"/>
    <s v="Sun"/>
    <x v="7"/>
    <s v="Post Monsson"/>
    <n v="7"/>
    <x v="2"/>
    <x v="2"/>
  </r>
  <r>
    <m/>
    <s v=""/>
    <x v="10"/>
    <x v="3"/>
    <s v=""/>
    <s v="NEFROMEGA CAPSULES 10'S                      "/>
    <s v="fatty acid"/>
    <x v="0"/>
    <s v="CAP"/>
    <n v="20"/>
    <n v="153"/>
    <s v="AUXILIARE HEALT"/>
    <d v="2022-11-20T00:00:00"/>
    <s v="Sun"/>
    <x v="7"/>
    <s v="Post Monsson"/>
    <n v="7"/>
    <x v="2"/>
    <x v="2"/>
  </r>
  <r>
    <s v="0002334     "/>
    <s v="NO DOC"/>
    <x v="0"/>
    <x v="0"/>
    <s v="XXXXXXXXXX"/>
    <s v="UNIENZYME TABLETS 15'S                       "/>
    <s v="enzyme"/>
    <x v="8"/>
    <s v="TAB"/>
    <n v="30"/>
    <n v="70.599999999999994"/>
    <s v="UNICHEM        "/>
    <d v="2022-11-20T00:00:00"/>
    <s v="Sun"/>
    <x v="7"/>
    <s v="Post Monsson"/>
    <n v="7"/>
    <x v="2"/>
    <x v="2"/>
  </r>
  <r>
    <s v="0002336     "/>
    <s v="NO DOC"/>
    <x v="480"/>
    <x v="482"/>
    <s v="XXXXXXXXXX"/>
    <s v="CREMAFFIN PLUS SYRUP 200ML                   "/>
    <s v="laxative"/>
    <x v="8"/>
    <s v="BOT"/>
    <n v="1"/>
    <n v="270.73"/>
    <s v="ABBOTT LABS IND"/>
    <d v="2022-11-20T00:00:00"/>
    <s v="Sun"/>
    <x v="7"/>
    <s v="Post Monsson"/>
    <n v="7"/>
    <x v="2"/>
    <x v="2"/>
  </r>
  <r>
    <s v="0002337     "/>
    <s v="NO DOC"/>
    <x v="688"/>
    <x v="690"/>
    <s v="XXXXXXXXXX"/>
    <s v="PAN 40MG TABLETS 15'S                        "/>
    <s v="peptic ulcer"/>
    <x v="8"/>
    <s v="TAB"/>
    <n v="8"/>
    <n v="155"/>
    <s v="ALKEM LABOURATO"/>
    <d v="2022-11-20T00:00:00"/>
    <s v="Sun"/>
    <x v="7"/>
    <s v="Post Monsson"/>
    <n v="7"/>
    <x v="2"/>
    <x v="2"/>
  </r>
  <r>
    <m/>
    <s v=""/>
    <x v="688"/>
    <x v="3"/>
    <s v=""/>
    <s v="CALADRYL LOTION 50ML                         "/>
    <s v="Anti allergic"/>
    <x v="6"/>
    <s v="BOT"/>
    <n v="1"/>
    <n v="61.19"/>
    <s v="PFIZER LIMITED "/>
    <d v="2022-11-20T00:00:00"/>
    <s v="Sun"/>
    <x v="7"/>
    <s v="Post Monsson"/>
    <n v="7"/>
    <x v="2"/>
    <x v="2"/>
  </r>
  <r>
    <m/>
    <s v=""/>
    <x v="688"/>
    <x v="3"/>
    <s v=""/>
    <s v="TOPCEF 200MG DT TABLETS 10'S                 "/>
    <s v="antibiotic"/>
    <x v="5"/>
    <s v="TAB"/>
    <n v="8"/>
    <n v="88.75"/>
    <s v="TORRENT        "/>
    <d v="2022-11-20T00:00:00"/>
    <s v="Sun"/>
    <x v="7"/>
    <s v="Post Monsson"/>
    <n v="7"/>
    <x v="2"/>
    <x v="2"/>
  </r>
  <r>
    <m/>
    <s v=""/>
    <x v="688"/>
    <x v="3"/>
    <s v=""/>
    <s v="METROGYL 400MG TABLETS 15'S                  "/>
    <s v="antidiarrhoeal"/>
    <x v="8"/>
    <s v="TAB"/>
    <n v="8"/>
    <n v="23.85"/>
    <s v="UNICHEM        "/>
    <d v="2022-11-20T00:00:00"/>
    <s v="Sun"/>
    <x v="7"/>
    <s v="Post Monsson"/>
    <n v="7"/>
    <x v="2"/>
    <x v="2"/>
  </r>
  <r>
    <m/>
    <s v=""/>
    <x v="688"/>
    <x v="3"/>
    <s v=""/>
    <s v="DISPOVAN SYRINGE 2.5ML 1                     "/>
    <s v="syringe"/>
    <x v="14"/>
    <s v="PCS"/>
    <n v="6"/>
    <n v="7"/>
    <s v="HMD            "/>
    <d v="2022-11-20T00:00:00"/>
    <s v="Sun"/>
    <x v="7"/>
    <s v="Post Monsson"/>
    <n v="7"/>
    <x v="2"/>
    <x v="2"/>
  </r>
  <r>
    <m/>
    <s v=""/>
    <x v="688"/>
    <x v="3"/>
    <s v=""/>
    <s v="MONTEK LC TABLETS 10'S                       "/>
    <s v="Anti allergic"/>
    <x v="6"/>
    <s v="TAB"/>
    <n v="4"/>
    <n v="209"/>
    <s v="SUN PHARMA     "/>
    <d v="2022-11-20T00:00:00"/>
    <s v="Sun"/>
    <x v="7"/>
    <s v="Post Monsson"/>
    <n v="7"/>
    <x v="2"/>
    <x v="2"/>
  </r>
  <r>
    <m/>
    <s v=""/>
    <x v="688"/>
    <x v="3"/>
    <s v=""/>
    <s v="DEXIN INJ 1                                  "/>
    <s v="Anti allergic"/>
    <x v="6"/>
    <s v="INJ"/>
    <n v="1"/>
    <n v="13.12"/>
    <s v="GENERAL        "/>
    <d v="2022-11-20T00:00:00"/>
    <s v="Sun"/>
    <x v="7"/>
    <s v="Post Monsson"/>
    <n v="7"/>
    <x v="2"/>
    <x v="2"/>
  </r>
  <r>
    <s v="0002338     "/>
    <s v="NO DOC"/>
    <x v="53"/>
    <x v="55"/>
    <s v="XXXXXXXXXX"/>
    <s v="EVION LC TABLETS 10'S                        "/>
    <s v="vitamin"/>
    <x v="2"/>
    <s v="TAB"/>
    <n v="20"/>
    <n v="51.8"/>
    <s v="MERCK          "/>
    <d v="2022-11-20T00:00:00"/>
    <s v="Sun"/>
    <x v="7"/>
    <s v="Post Monsson"/>
    <n v="7"/>
    <x v="2"/>
    <x v="2"/>
  </r>
  <r>
    <m/>
    <s v=""/>
    <x v="53"/>
    <x v="3"/>
    <s v=""/>
    <s v="NUROKIND PLUS CAPSULES 10'S                  "/>
    <s v="vitamin"/>
    <x v="2"/>
    <s v="CAP"/>
    <n v="20"/>
    <n v="105"/>
    <s v="MANKIND PHARMA "/>
    <d v="2022-11-20T00:00:00"/>
    <s v="Sun"/>
    <x v="7"/>
    <s v="Post Monsson"/>
    <n v="7"/>
    <x v="2"/>
    <x v="2"/>
  </r>
  <r>
    <m/>
    <s v=""/>
    <x v="53"/>
    <x v="3"/>
    <s v=""/>
    <s v="STRESNIL 0.5MG TABLETS 10'S                  "/>
    <s v="psychiatric"/>
    <x v="1"/>
    <s v="TAB"/>
    <n v="30"/>
    <n v="32.799999999999997"/>
    <s v="ARISTO PHARMACE"/>
    <d v="2022-11-20T00:00:00"/>
    <s v="Sun"/>
    <x v="7"/>
    <s v="Post Monsson"/>
    <n v="7"/>
    <x v="2"/>
    <x v="2"/>
  </r>
  <r>
    <m/>
    <s v=""/>
    <x v="53"/>
    <x v="3"/>
    <s v=""/>
    <s v="GALVUS MET 50/500 15                         "/>
    <s v="diabetic"/>
    <x v="3"/>
    <s v="PCS"/>
    <n v="15"/>
    <n v="328.5"/>
    <s v="MSD            "/>
    <d v="2022-11-20T00:00:00"/>
    <s v="Sun"/>
    <x v="7"/>
    <s v="Post Monsson"/>
    <n v="7"/>
    <x v="2"/>
    <x v="2"/>
  </r>
  <r>
    <m/>
    <s v=""/>
    <x v="53"/>
    <x v="3"/>
    <s v=""/>
    <s v="AMARYL M1 MG{20} 20                          "/>
    <s v="diabetic"/>
    <x v="3"/>
    <s v="TAB"/>
    <n v="60"/>
    <n v="242.84"/>
    <s v="ABBOTT HEALTHCA"/>
    <d v="2022-11-20T00:00:00"/>
    <s v="Sun"/>
    <x v="7"/>
    <s v="Post Monsson"/>
    <n v="7"/>
    <x v="2"/>
    <x v="2"/>
  </r>
  <r>
    <s v="0002339     "/>
    <s v="NO DOC"/>
    <x v="53"/>
    <x v="55"/>
    <s v="XXXXXXXXXX"/>
    <s v="ZINCOVIT TABLETS 15'S                        "/>
    <s v="vitamin"/>
    <x v="2"/>
    <s v="TAB"/>
    <n v="15"/>
    <n v="105"/>
    <s v="APEX LABORATOTO"/>
    <d v="2022-11-20T00:00:00"/>
    <s v="Sun"/>
    <x v="7"/>
    <s v="Post Monsson"/>
    <n v="7"/>
    <x v="2"/>
    <x v="2"/>
  </r>
  <r>
    <m/>
    <s v=""/>
    <x v="53"/>
    <x v="3"/>
    <s v=""/>
    <s v="MIXTARD 30HM PENFIL CATRIDGE                 "/>
    <s v="insulin"/>
    <x v="3"/>
    <s v="CAT"/>
    <n v="2"/>
    <n v="350.9"/>
    <s v="NOVO NORDISK   "/>
    <d v="2022-11-20T00:00:00"/>
    <s v="Sun"/>
    <x v="7"/>
    <s v="Post Monsson"/>
    <n v="7"/>
    <x v="2"/>
    <x v="2"/>
  </r>
  <r>
    <s v="0002340     "/>
    <s v="NO DOC"/>
    <x v="0"/>
    <x v="0"/>
    <s v="XXXXXXXXXX"/>
    <s v="RENERVE PLUS INJECTION 2ML                   "/>
    <s v="vitamin"/>
    <x v="2"/>
    <s v="AMP"/>
    <n v="1"/>
    <n v="122.85"/>
    <s v="STRIDES ARCOLAB"/>
    <d v="2022-11-20T00:00:00"/>
    <s v="Sun"/>
    <x v="7"/>
    <s v="Post Monsson"/>
    <n v="7"/>
    <x v="2"/>
    <x v="2"/>
  </r>
  <r>
    <s v="0002341     "/>
    <s v="NO DOC"/>
    <x v="188"/>
    <x v="190"/>
    <s v="XXXXXXXXXX"/>
    <s v="KARVOL PLUS CAPSULES 10'S                    "/>
    <s v="cough"/>
    <x v="11"/>
    <s v="CAP"/>
    <n v="6"/>
    <n v="76.2"/>
    <s v="INDOCO REMEDIES"/>
    <d v="2022-11-20T00:00:00"/>
    <s v="Sun"/>
    <x v="7"/>
    <s v="Post Monsson"/>
    <n v="7"/>
    <x v="2"/>
    <x v="2"/>
  </r>
  <r>
    <m/>
    <s v=""/>
    <x v="188"/>
    <x v="3"/>
    <s v=""/>
    <s v="ALPRAX 0.5MG TABLETS 15'S                    "/>
    <s v="anxiolytic"/>
    <x v="1"/>
    <s v="TAB"/>
    <n v="15"/>
    <n v="66.900000000000006"/>
    <s v="TORRENT        "/>
    <d v="2022-11-20T00:00:00"/>
    <s v="Sun"/>
    <x v="7"/>
    <s v="Post Monsson"/>
    <n v="7"/>
    <x v="2"/>
    <x v="2"/>
  </r>
  <r>
    <m/>
    <s v=""/>
    <x v="188"/>
    <x v="3"/>
    <s v=""/>
    <s v="DOMSTAL 10MG TABLETS 10'S                    "/>
    <s v="nausea"/>
    <x v="8"/>
    <s v="TAB"/>
    <n v="5"/>
    <n v="26.9"/>
    <s v="TORRENT        "/>
    <d v="2022-11-20T00:00:00"/>
    <s v="Sun"/>
    <x v="7"/>
    <s v="Post Monsson"/>
    <n v="7"/>
    <x v="2"/>
    <x v="2"/>
  </r>
  <r>
    <m/>
    <s v=""/>
    <x v="188"/>
    <x v="3"/>
    <s v=""/>
    <s v="VERTIN 8MG 15                                "/>
    <s v="vertigo"/>
    <x v="10"/>
    <s v="TAB"/>
    <n v="2"/>
    <n v="160.56"/>
    <s v="ABBOTT HEALTHCA"/>
    <d v="2022-11-20T00:00:00"/>
    <s v="Sun"/>
    <x v="7"/>
    <s v="Post Monsson"/>
    <n v="7"/>
    <x v="2"/>
    <x v="2"/>
  </r>
  <r>
    <s v="0002342     "/>
    <s v="NO DOC"/>
    <x v="0"/>
    <x v="0"/>
    <s v="XXXXXXXXXX"/>
    <s v="IMOL PLUS TABLETS 10'S                       "/>
    <s v="anti inflammatory"/>
    <x v="7"/>
    <s v="TAB"/>
    <n v="3"/>
    <n v="17.850000000000001"/>
    <s v="RECON          "/>
    <d v="2022-11-20T00:00:00"/>
    <s v="Sun"/>
    <x v="7"/>
    <s v="Post Monsson"/>
    <n v="7"/>
    <x v="2"/>
    <x v="2"/>
  </r>
  <r>
    <m/>
    <s v=""/>
    <x v="0"/>
    <x v="3"/>
    <s v=""/>
    <s v="PANTOP 40MG TABLETS 15'S                     "/>
    <s v="peptic ulcer"/>
    <x v="8"/>
    <s v="TAB"/>
    <n v="2"/>
    <n v="147"/>
    <s v="ARISTO PHARMACE"/>
    <d v="2022-11-20T00:00:00"/>
    <s v="Sun"/>
    <x v="7"/>
    <s v="Post Monsson"/>
    <n v="7"/>
    <x v="2"/>
    <x v="2"/>
  </r>
  <r>
    <m/>
    <s v=""/>
    <x v="0"/>
    <x v="3"/>
    <s v=""/>
    <s v="TRIKA 0.5MG TABLETS 15'S                     "/>
    <s v="tranquilizer"/>
    <x v="1"/>
    <s v="TAB"/>
    <n v="1"/>
    <n v="50.35"/>
    <s v="UNICHEM        "/>
    <d v="2022-11-20T00:00:00"/>
    <s v="Sun"/>
    <x v="7"/>
    <s v="Post Monsson"/>
    <n v="7"/>
    <x v="2"/>
    <x v="2"/>
  </r>
  <r>
    <s v="0002343     "/>
    <s v="NO DOC"/>
    <x v="0"/>
    <x v="0"/>
    <s v="XXXXXXXXXX"/>
    <s v="ROSUVAS 10MG TABLETS NEW PACKI 15'S          "/>
    <s v="cholesterol reducing agent"/>
    <x v="0"/>
    <s v="TAB"/>
    <n v="30"/>
    <n v="292"/>
    <s v="RANBAXY        "/>
    <d v="2022-11-20T00:00:00"/>
    <s v="Sun"/>
    <x v="7"/>
    <s v="Post Monsson"/>
    <n v="7"/>
    <x v="2"/>
    <x v="2"/>
  </r>
  <r>
    <m/>
    <s v=""/>
    <x v="0"/>
    <x v="3"/>
    <s v=""/>
    <s v="ATIVAN 1MG TABLETS NEW PACKING 30'S          "/>
    <s v="psychiatric"/>
    <x v="1"/>
    <s v="TAB"/>
    <n v="30"/>
    <n v="75.67"/>
    <s v="WYETH LEDERLE  "/>
    <d v="2022-11-20T00:00:00"/>
    <s v="Sun"/>
    <x v="7"/>
    <s v="Post Monsson"/>
    <n v="7"/>
    <x v="2"/>
    <x v="2"/>
  </r>
  <r>
    <m/>
    <s v=""/>
    <x v="0"/>
    <x v="3"/>
    <s v=""/>
    <s v="TELMA 40MG NEW 30'S STRIP PACK 30'S          "/>
    <s v="antihypertensive"/>
    <x v="0"/>
    <s v="TAB"/>
    <n v="30"/>
    <n v="222.1"/>
    <s v="GLENMARK PHARMA"/>
    <d v="2022-11-20T00:00:00"/>
    <s v="Sun"/>
    <x v="7"/>
    <s v="Post Monsson"/>
    <n v="7"/>
    <x v="2"/>
    <x v="2"/>
  </r>
  <r>
    <s v="0002344     "/>
    <s v="NO DOC"/>
    <x v="0"/>
    <x v="0"/>
    <s v="XXXXXXXXXX"/>
    <s v="AMLONG 5MG TABLETS 15'S                      "/>
    <s v="hypertension"/>
    <x v="0"/>
    <s v="TAB"/>
    <n v="15"/>
    <n v="48.55"/>
    <s v="MICRO LABS LIMI"/>
    <d v="2022-11-20T00:00:00"/>
    <s v="Sun"/>
    <x v="7"/>
    <s v="Post Monsson"/>
    <n v="7"/>
    <x v="2"/>
    <x v="2"/>
  </r>
  <r>
    <m/>
    <s v=""/>
    <x v="0"/>
    <x v="3"/>
    <s v=""/>
    <s v="PROLOMET XL 50MG TABLETS 10'S                "/>
    <s v="cardiac"/>
    <x v="0"/>
    <s v="TAB"/>
    <n v="10"/>
    <n v="71.650000000000006"/>
    <s v="SUN PHARMA     "/>
    <d v="2022-11-20T00:00:00"/>
    <s v="Sun"/>
    <x v="7"/>
    <s v="Post Monsson"/>
    <n v="7"/>
    <x v="2"/>
    <x v="2"/>
  </r>
  <r>
    <m/>
    <s v=""/>
    <x v="0"/>
    <x v="3"/>
    <s v=""/>
    <s v="ATORFIT CV 10 15                             "/>
    <s v="atherosclerosis"/>
    <x v="0"/>
    <s v="SPR"/>
    <n v="15"/>
    <n v="297"/>
    <s v="AJANTA PHARMA  "/>
    <d v="2022-11-20T00:00:00"/>
    <s v="Sun"/>
    <x v="7"/>
    <s v="Post Monsson"/>
    <n v="7"/>
    <x v="2"/>
    <x v="2"/>
  </r>
  <r>
    <s v="0002345     "/>
    <s v="NO DOC"/>
    <x v="0"/>
    <x v="0"/>
    <s v="XXXXXXXXXX"/>
    <s v="BETNOVATE OIN 20GRAM                         "/>
    <s v="antifungal"/>
    <x v="4"/>
    <s v="TUB"/>
    <n v="2"/>
    <n v="20.81"/>
    <s v="GLAXO SMITHKLIN"/>
    <d v="2022-11-20T00:00:00"/>
    <s v="Sun"/>
    <x v="7"/>
    <s v="Post Monsson"/>
    <n v="7"/>
    <x v="2"/>
    <x v="2"/>
  </r>
  <r>
    <s v="0002346     "/>
    <s v="NO DOC"/>
    <x v="24"/>
    <x v="26"/>
    <s v="XXXXXXXXXX"/>
    <s v="PIOZ 7.5MG TABLETS 10'S                      "/>
    <s v="diabetic"/>
    <x v="3"/>
    <s v="TAB"/>
    <n v="30"/>
    <n v="85"/>
    <s v="USV LTD.       "/>
    <d v="2022-11-20T00:00:00"/>
    <s v="Sun"/>
    <x v="7"/>
    <s v="Post Monsson"/>
    <n v="7"/>
    <x v="2"/>
    <x v="2"/>
  </r>
  <r>
    <s v="0002347     "/>
    <s v="NO DOC"/>
    <x v="0"/>
    <x v="0"/>
    <s v="XXXXXXXXXX"/>
    <s v="ESGIPYRIN- 15                                "/>
    <s v="analgesic"/>
    <x v="7"/>
    <s v="TAB"/>
    <n v="5"/>
    <n v="106.48"/>
    <s v="SG PHARMACEUTIC"/>
    <d v="2022-11-20T00:00:00"/>
    <s v="Sun"/>
    <x v="7"/>
    <s v="Post Monsson"/>
    <n v="7"/>
    <x v="2"/>
    <x v="2"/>
  </r>
  <r>
    <s v="0002348     "/>
    <s v="NO DOC"/>
    <x v="0"/>
    <x v="0"/>
    <s v="XXXXXXXXXX"/>
    <s v="LIVOGEN CAPTABS NEW PACKING 15'S             "/>
    <s v="iron anaemic"/>
    <x v="2"/>
    <s v="TAB"/>
    <n v="30"/>
    <n v="76.099999999999994"/>
    <s v="MERCK          "/>
    <d v="2022-11-21T00:00:00"/>
    <s v="Mon"/>
    <x v="7"/>
    <s v="Post Monsson"/>
    <n v="1"/>
    <x v="2"/>
    <x v="2"/>
  </r>
  <r>
    <m/>
    <s v=""/>
    <x v="0"/>
    <x v="3"/>
    <s v=""/>
    <s v="NEBISTAR 5MG TABLETS 15'S                    "/>
    <s v="cardiac"/>
    <x v="0"/>
    <s v="TAB"/>
    <n v="30"/>
    <n v="222.5"/>
    <s v="LUPIN LTD      "/>
    <d v="2022-11-21T00:00:00"/>
    <s v="Mon"/>
    <x v="7"/>
    <s v="Post Monsson"/>
    <n v="1"/>
    <x v="2"/>
    <x v="2"/>
  </r>
  <r>
    <m/>
    <s v=""/>
    <x v="0"/>
    <x v="3"/>
    <s v=""/>
    <s v="NEBISTAR 2.5MG TABLETS 15'S                  "/>
    <s v="cardiac"/>
    <x v="0"/>
    <s v="TAB"/>
    <n v="30"/>
    <n v="138.1"/>
    <s v="LUPIN LTD      "/>
    <d v="2022-11-21T00:00:00"/>
    <s v="Mon"/>
    <x v="7"/>
    <s v="Post Monsson"/>
    <n v="1"/>
    <x v="2"/>
    <x v="2"/>
  </r>
  <r>
    <m/>
    <s v=""/>
    <x v="0"/>
    <x v="3"/>
    <s v=""/>
    <s v="TELMA H TABLETS NEW PACKING 30'S             "/>
    <s v="antihypertensive"/>
    <x v="0"/>
    <s v="TAB"/>
    <n v="15"/>
    <n v="484"/>
    <s v="GLENMARK PHARMA"/>
    <d v="2022-11-21T00:00:00"/>
    <s v="Mon"/>
    <x v="7"/>
    <s v="Post Monsson"/>
    <n v="1"/>
    <x v="2"/>
    <x v="2"/>
  </r>
  <r>
    <m/>
    <s v=""/>
    <x v="0"/>
    <x v="3"/>
    <s v=""/>
    <s v="TELO 40MG TABLETS 10'S                       "/>
    <s v="antihypertensive"/>
    <x v="0"/>
    <s v="TAB"/>
    <n v="10"/>
    <n v="73.5"/>
    <s v="LIA LIFE SCIENC"/>
    <d v="2022-11-21T00:00:00"/>
    <s v="Mon"/>
    <x v="7"/>
    <s v="Post Monsson"/>
    <n v="1"/>
    <x v="2"/>
    <x v="2"/>
  </r>
  <r>
    <s v="0002349     "/>
    <s v="NO DOC"/>
    <x v="689"/>
    <x v="691"/>
    <s v="XXXXXXXXXX"/>
    <s v="ANOVATE CREAM 20GRAM                         "/>
    <s v="dermatitis"/>
    <x v="4"/>
    <s v="TUB"/>
    <n v="1"/>
    <n v="122"/>
    <s v="USV LTD.       "/>
    <d v="2022-11-21T00:00:00"/>
    <s v="Mon"/>
    <x v="7"/>
    <s v="Post Monsson"/>
    <n v="1"/>
    <x v="2"/>
    <x v="2"/>
  </r>
  <r>
    <s v="0002350     "/>
    <s v="NO DOC"/>
    <x v="33"/>
    <x v="35"/>
    <s v="XXXXXXXXXX"/>
    <s v="FESTIVE EAR/ EYE DROPS 10ML                  "/>
    <s v="eye drops"/>
    <x v="12"/>
    <s v="PCS"/>
    <n v="1"/>
    <n v="43.5"/>
    <s v="               "/>
    <d v="2022-11-21T00:00:00"/>
    <s v="Mon"/>
    <x v="7"/>
    <s v="Post Monsson"/>
    <n v="1"/>
    <x v="2"/>
    <x v="2"/>
  </r>
  <r>
    <s v="0002351     "/>
    <s v="NO DOC"/>
    <x v="52"/>
    <x v="54"/>
    <s v="XXXXXXXXXX"/>
    <s v="CREMAFFIN PLUS SYRUP 200ML                   "/>
    <s v="laxative"/>
    <x v="8"/>
    <s v="BOT"/>
    <n v="1"/>
    <n v="270.73"/>
    <s v="ABBOTT LABS IND"/>
    <d v="2022-11-21T00:00:00"/>
    <s v="Mon"/>
    <x v="7"/>
    <s v="Post Monsson"/>
    <n v="1"/>
    <x v="2"/>
    <x v="2"/>
  </r>
  <r>
    <s v="0002352     "/>
    <s v="NO DOC"/>
    <x v="237"/>
    <x v="239"/>
    <s v="XXXXXXXXXX"/>
    <s v="TOPCEF 200MG DT TABLETS 10'S                 "/>
    <s v="antibiotic"/>
    <x v="5"/>
    <s v="TAB"/>
    <n v="2"/>
    <n v="88.75"/>
    <s v="TORRENT        "/>
    <d v="2022-11-21T00:00:00"/>
    <s v="Mon"/>
    <x v="7"/>
    <s v="Post Monsson"/>
    <n v="1"/>
    <x v="2"/>
    <x v="2"/>
  </r>
  <r>
    <s v="0002353     "/>
    <s v="NO DOC"/>
    <x v="7"/>
    <x v="9"/>
    <s v="XXXXXXXXXX"/>
    <s v="NEBISTAR 5MG TABLETS 15'S                    "/>
    <s v="cardiac"/>
    <x v="0"/>
    <s v="TAB"/>
    <n v="15"/>
    <n v="222.5"/>
    <s v="LUPIN LTD      "/>
    <d v="2022-11-21T00:00:00"/>
    <s v="Mon"/>
    <x v="7"/>
    <s v="Post Monsson"/>
    <n v="1"/>
    <x v="2"/>
    <x v="2"/>
  </r>
  <r>
    <m/>
    <s v=""/>
    <x v="7"/>
    <x v="3"/>
    <s v=""/>
    <s v="NEBISTAR 5MG TABLETS 15'S                    "/>
    <s v="cardiac"/>
    <x v="0"/>
    <s v="TAB"/>
    <n v="15"/>
    <n v="222.5"/>
    <s v="LUPIN LTD      "/>
    <d v="2022-11-21T00:00:00"/>
    <s v="Mon"/>
    <x v="7"/>
    <s v="Post Monsson"/>
    <n v="1"/>
    <x v="2"/>
    <x v="2"/>
  </r>
  <r>
    <m/>
    <s v=""/>
    <x v="7"/>
    <x v="3"/>
    <s v=""/>
    <s v="CLOZAM 10MG TABLETS 10'S                     "/>
    <s v="psychiatric"/>
    <x v="1"/>
    <s v="TAB"/>
    <n v="30"/>
    <n v="112.21"/>
    <s v="ABBOTT HEALTHCA"/>
    <d v="2022-11-21T00:00:00"/>
    <s v="Mon"/>
    <x v="7"/>
    <s v="Post Monsson"/>
    <n v="1"/>
    <x v="2"/>
    <x v="2"/>
  </r>
  <r>
    <m/>
    <s v=""/>
    <x v="7"/>
    <x v="3"/>
    <s v=""/>
    <s v="VALANCE OD 500 15                            "/>
    <s v="anticonvulsant"/>
    <x v="10"/>
    <s v="STR"/>
    <n v="30"/>
    <n v="278.57"/>
    <s v="ABBOTT (FORMELY"/>
    <d v="2022-11-21T00:00:00"/>
    <s v="Mon"/>
    <x v="7"/>
    <s v="Post Monsson"/>
    <n v="1"/>
    <x v="2"/>
    <x v="2"/>
  </r>
  <r>
    <m/>
    <s v=""/>
    <x v="7"/>
    <x v="3"/>
    <s v=""/>
    <s v="VALANCE OD 500 15                            "/>
    <s v="anticonvulsant"/>
    <x v="10"/>
    <s v="STR"/>
    <n v="30"/>
    <n v="306.39"/>
    <s v="ABBOTT (FORMELY"/>
    <d v="2022-11-21T00:00:00"/>
    <s v="Mon"/>
    <x v="7"/>
    <s v="Post Monsson"/>
    <n v="1"/>
    <x v="2"/>
    <x v="2"/>
  </r>
  <r>
    <s v="0002354     "/>
    <s v="NO DOC"/>
    <x v="3"/>
    <x v="5"/>
    <s v="XXXXXXXXXX"/>
    <s v="CEPODEM XP 325MG TABLETS 10'S                "/>
    <s v="antibiotic"/>
    <x v="5"/>
    <s v="TAB"/>
    <n v="6"/>
    <n v="364"/>
    <s v="RANBAXY        "/>
    <d v="2022-11-21T00:00:00"/>
    <s v="Mon"/>
    <x v="7"/>
    <s v="Post Monsson"/>
    <n v="1"/>
    <x v="2"/>
    <x v="2"/>
  </r>
  <r>
    <m/>
    <s v=""/>
    <x v="3"/>
    <x v="3"/>
    <s v=""/>
    <s v="MONTEK LC TABLETS 10'S                       "/>
    <s v="Anti allergic"/>
    <x v="6"/>
    <s v="TAB"/>
    <n v="3"/>
    <n v="209"/>
    <s v="SUN PHARMA     "/>
    <d v="2022-11-21T00:00:00"/>
    <s v="Mon"/>
    <x v="7"/>
    <s v="Post Monsson"/>
    <n v="1"/>
    <x v="2"/>
    <x v="2"/>
  </r>
  <r>
    <s v="0002355     "/>
    <s v="DR.VALLAL                          "/>
    <x v="93"/>
    <x v="95"/>
    <s v="XXXXXXXXXX"/>
    <s v="SHELCAL 500MG TABLETS 15'S                   "/>
    <s v="calcium"/>
    <x v="2"/>
    <s v="TAB"/>
    <n v="20"/>
    <n v="119.5"/>
    <s v="ELDER          "/>
    <d v="2022-11-21T00:00:00"/>
    <s v="Mon"/>
    <x v="7"/>
    <s v="Post Monsson"/>
    <n v="1"/>
    <x v="2"/>
    <x v="2"/>
  </r>
  <r>
    <m/>
    <s v=""/>
    <x v="93"/>
    <x v="3"/>
    <s v=""/>
    <s v="VERTIN 8MG 15                                "/>
    <s v="vertigo"/>
    <x v="10"/>
    <s v="TAB"/>
    <n v="15"/>
    <n v="160.56"/>
    <s v="ABBOTT HEALTHCA"/>
    <d v="2022-11-21T00:00:00"/>
    <s v="Mon"/>
    <x v="7"/>
    <s v="Post Monsson"/>
    <n v="1"/>
    <x v="2"/>
    <x v="2"/>
  </r>
  <r>
    <m/>
    <s v=""/>
    <x v="93"/>
    <x v="3"/>
    <s v=""/>
    <s v="VERTIN 8MG 15                                "/>
    <s v="vertigo"/>
    <x v="10"/>
    <s v="TAB"/>
    <n v="5"/>
    <n v="160.56"/>
    <s v="ABBOTT HEALTHCA"/>
    <d v="2022-11-21T00:00:00"/>
    <s v="Mon"/>
    <x v="7"/>
    <s v="Post Monsson"/>
    <n v="1"/>
    <x v="2"/>
    <x v="2"/>
  </r>
  <r>
    <s v="0002356     "/>
    <s v="NO DOC"/>
    <x v="0"/>
    <x v="0"/>
    <s v="XXXXXXXXXX"/>
    <s v="ERYTHROCIN 250MG TABLETS 10'S                "/>
    <s v="antibiotic"/>
    <x v="5"/>
    <s v="TAB"/>
    <n v="2"/>
    <n v="50.12"/>
    <s v="PFIZER LIMITED "/>
    <d v="2022-11-21T00:00:00"/>
    <s v="Mon"/>
    <x v="7"/>
    <s v="Post Monsson"/>
    <n v="1"/>
    <x v="2"/>
    <x v="2"/>
  </r>
  <r>
    <s v="0002357     "/>
    <s v="NO DOC"/>
    <x v="22"/>
    <x v="24"/>
    <s v="XXXXXXXXXX"/>
    <s v="DULCOFLEX TABLET(FORMELY DULCO 10'S          "/>
    <s v="laxative"/>
    <x v="8"/>
    <s v="TAB"/>
    <n v="20"/>
    <n v="12.46"/>
    <s v="BOEHRINGER INGE"/>
    <d v="2022-11-21T00:00:00"/>
    <s v="Mon"/>
    <x v="7"/>
    <s v="Post Monsson"/>
    <n v="1"/>
    <x v="2"/>
    <x v="2"/>
  </r>
  <r>
    <s v="0002358     "/>
    <s v="NO DOC"/>
    <x v="0"/>
    <x v="0"/>
    <s v="XXXXXXXXXX"/>
    <s v="ANDIAL 2MG 10                                "/>
    <s v="antidiarrhoeal"/>
    <x v="8"/>
    <s v="TAB"/>
    <n v="3"/>
    <n v="24.5"/>
    <s v="CITADEL        "/>
    <d v="2022-11-21T00:00:00"/>
    <s v="Mon"/>
    <x v="7"/>
    <s v="Post Monsson"/>
    <n v="1"/>
    <x v="2"/>
    <x v="2"/>
  </r>
  <r>
    <m/>
    <s v=""/>
    <x v="0"/>
    <x v="3"/>
    <s v=""/>
    <s v="CALPOL TABLETS NEW PACKING 15'S              "/>
    <s v="antipyretic"/>
    <x v="7"/>
    <s v="TAB"/>
    <n v="15"/>
    <n v="16.649999999999999"/>
    <s v="GLAXO SMITHKLIN"/>
    <d v="2022-11-21T00:00:00"/>
    <s v="Mon"/>
    <x v="7"/>
    <s v="Post Monsson"/>
    <n v="1"/>
    <x v="2"/>
    <x v="2"/>
  </r>
  <r>
    <s v="0002359     "/>
    <s v="NO DOC"/>
    <x v="23"/>
    <x v="25"/>
    <s v="XXXXXXXXXX"/>
    <s v="ELTROXIN 100 120                             "/>
    <s v="thyroid"/>
    <x v="9"/>
    <s v="TAB"/>
    <n v="5"/>
    <n v="177.56"/>
    <s v="GLAXO SMITHKLIN"/>
    <d v="2022-11-21T00:00:00"/>
    <s v="Mon"/>
    <x v="7"/>
    <s v="Post Monsson"/>
    <n v="1"/>
    <x v="2"/>
    <x v="2"/>
  </r>
  <r>
    <s v="0002360     "/>
    <s v="NO DOC"/>
    <x v="0"/>
    <x v="0"/>
    <s v="XXXXXXXXXX"/>
    <s v="AUGMENTIN DUO DRY SYRUP 30ML                 "/>
    <s v="antibiotic"/>
    <x v="5"/>
    <s v="BOT"/>
    <n v="1"/>
    <n v="67.2"/>
    <s v="GLAXO SMITHKLIN"/>
    <d v="2022-11-21T00:00:00"/>
    <s v="Mon"/>
    <x v="7"/>
    <s v="Post Monsson"/>
    <n v="1"/>
    <x v="2"/>
    <x v="2"/>
  </r>
  <r>
    <s v="0002361     "/>
    <s v="DR.JOTHIMURUGAN                    "/>
    <x v="3"/>
    <x v="5"/>
    <s v="XXXXXXXXXX"/>
    <s v="ANXIT 0.5MG TABLETS 15'S                     "/>
    <s v="anxiolytic"/>
    <x v="1"/>
    <s v="TAB"/>
    <n v="30"/>
    <n v="47"/>
    <s v="MICRO LABS LIMI"/>
    <d v="2022-11-21T00:00:00"/>
    <s v="Mon"/>
    <x v="7"/>
    <s v="Post Monsson"/>
    <n v="1"/>
    <x v="2"/>
    <x v="2"/>
  </r>
  <r>
    <m/>
    <s v=""/>
    <x v="3"/>
    <x v="3"/>
    <s v=""/>
    <s v="CITRALKA LIQUID 100ML                        "/>
    <s v="diuretics"/>
    <x v="9"/>
    <s v="BOT"/>
    <n v="1"/>
    <n v="104.88"/>
    <s v="PFIZER LIMITED "/>
    <d v="2022-11-21T00:00:00"/>
    <s v="Mon"/>
    <x v="7"/>
    <s v="Post Monsson"/>
    <n v="1"/>
    <x v="2"/>
    <x v="2"/>
  </r>
  <r>
    <m/>
    <s v=""/>
    <x v="3"/>
    <x v="3"/>
    <s v=""/>
    <s v="NORTEN 20MG TABLETS 10'S                     "/>
    <s v="psychiatric"/>
    <x v="1"/>
    <s v="TAB"/>
    <n v="20"/>
    <n v="35.869999999999997"/>
    <s v="BARODA PHARMA  "/>
    <d v="2022-11-21T00:00:00"/>
    <s v="Mon"/>
    <x v="7"/>
    <s v="Post Monsson"/>
    <n v="1"/>
    <x v="2"/>
    <x v="2"/>
  </r>
  <r>
    <m/>
    <s v=""/>
    <x v="3"/>
    <x v="3"/>
    <s v=""/>
    <s v="ALLEGRA 120MG TABLETS 10'S                   "/>
    <s v="Anti allergic"/>
    <x v="6"/>
    <s v="TAB"/>
    <n v="4"/>
    <n v="218.81"/>
    <s v="AVENTIS        "/>
    <d v="2022-11-21T00:00:00"/>
    <s v="Mon"/>
    <x v="7"/>
    <s v="Post Monsson"/>
    <n v="1"/>
    <x v="2"/>
    <x v="2"/>
  </r>
  <r>
    <m/>
    <s v=""/>
    <x v="3"/>
    <x v="3"/>
    <s v=""/>
    <s v="CLOPILET 75MG TABLETS NEW PACK 15'S          "/>
    <s v="anticoagulant"/>
    <x v="0"/>
    <s v="TAB"/>
    <n v="15"/>
    <n v="129.4"/>
    <s v="SUN PHARMA     "/>
    <d v="2022-11-21T00:00:00"/>
    <s v="Mon"/>
    <x v="7"/>
    <s v="Post Monsson"/>
    <n v="1"/>
    <x v="2"/>
    <x v="2"/>
  </r>
  <r>
    <s v="0002362     "/>
    <s v="MISSION HOSPITAL                   "/>
    <x v="64"/>
    <x v="66"/>
    <s v="XXXXXXXXXX"/>
    <s v="ALPRAX 0.25MG TABLETS 15'S                   "/>
    <s v="anxiolytic"/>
    <x v="1"/>
    <s v="TAB"/>
    <n v="15"/>
    <n v="31.9"/>
    <s v="TORRENT        "/>
    <d v="2022-11-21T00:00:00"/>
    <s v="Mon"/>
    <x v="7"/>
    <s v="Post Monsson"/>
    <n v="1"/>
    <x v="2"/>
    <x v="2"/>
  </r>
  <r>
    <m/>
    <s v=""/>
    <x v="64"/>
    <x v="3"/>
    <s v=""/>
    <s v="LOSAR H TABLETS NEW PACKING 15'S             "/>
    <s v="antihypertensive"/>
    <x v="0"/>
    <s v="TAB"/>
    <n v="30"/>
    <n v="231.35"/>
    <s v="UNICHEM        "/>
    <d v="2022-11-21T00:00:00"/>
    <s v="Mon"/>
    <x v="7"/>
    <s v="Post Monsson"/>
    <n v="1"/>
    <x v="2"/>
    <x v="2"/>
  </r>
  <r>
    <s v="0002363     "/>
    <s v="NO DOC"/>
    <x v="12"/>
    <x v="14"/>
    <s v="XXXXXXXXXX"/>
    <s v="DOLO 650MG TABLETS 15'S                      "/>
    <s v="antipyretic"/>
    <x v="7"/>
    <s v="TAB"/>
    <n v="15"/>
    <n v="34.270000000000003"/>
    <s v="MICRO LABS LIMI"/>
    <d v="2022-11-21T00:00:00"/>
    <s v="Mon"/>
    <x v="7"/>
    <s v="Post Monsson"/>
    <n v="1"/>
    <x v="2"/>
    <x v="2"/>
  </r>
  <r>
    <m/>
    <s v=""/>
    <x v="12"/>
    <x v="3"/>
    <s v=""/>
    <s v="MONTEK LC TABLETS 10'S                       "/>
    <s v="Anti allergic"/>
    <x v="6"/>
    <s v="TAB"/>
    <n v="10"/>
    <n v="209"/>
    <s v="SUN PHARMA     "/>
    <d v="2022-11-21T00:00:00"/>
    <s v="Mon"/>
    <x v="7"/>
    <s v="Post Monsson"/>
    <n v="1"/>
    <x v="2"/>
    <x v="2"/>
  </r>
  <r>
    <s v="0002364     "/>
    <s v="NO DOC"/>
    <x v="0"/>
    <x v="0"/>
    <s v="XXXXXXXXXX"/>
    <s v="PAN 40MG TABLETS 15'S                        "/>
    <s v="peptic ulcer"/>
    <x v="8"/>
    <s v="TAB"/>
    <n v="4"/>
    <n v="155"/>
    <s v="ALKEM LABOURATO"/>
    <d v="2022-11-21T00:00:00"/>
    <s v="Mon"/>
    <x v="7"/>
    <s v="Post Monsson"/>
    <n v="1"/>
    <x v="2"/>
    <x v="2"/>
  </r>
  <r>
    <s v="0002365     "/>
    <s v="NO DOC"/>
    <x v="690"/>
    <x v="692"/>
    <s v="XXXXXXXXXX"/>
    <s v="ESGIPYRIN- 15                                "/>
    <s v="analgesic"/>
    <x v="7"/>
    <s v="TAB"/>
    <n v="2"/>
    <n v="96.8"/>
    <s v="SG PHARMACEUTIC"/>
    <d v="2022-11-21T00:00:00"/>
    <s v="Mon"/>
    <x v="7"/>
    <s v="Post Monsson"/>
    <n v="1"/>
    <x v="2"/>
    <x v="2"/>
  </r>
  <r>
    <m/>
    <s v=""/>
    <x v="690"/>
    <x v="3"/>
    <s v=""/>
    <s v="PAN 40MG TABLETS 15'S                        "/>
    <s v="peptic ulcer"/>
    <x v="8"/>
    <s v="TAB"/>
    <n v="2"/>
    <n v="155"/>
    <s v="ALKEM LABOURATO"/>
    <d v="2022-11-21T00:00:00"/>
    <s v="Mon"/>
    <x v="7"/>
    <s v="Post Monsson"/>
    <n v="1"/>
    <x v="2"/>
    <x v="2"/>
  </r>
  <r>
    <m/>
    <s v=""/>
    <x v="690"/>
    <x v="3"/>
    <s v=""/>
    <s v="LEVOSIZ 5MG TABLETS 15'S                     "/>
    <s v="Anti allergic"/>
    <x v="6"/>
    <s v="TAB"/>
    <n v="45"/>
    <n v="25.5"/>
    <s v="SYSTOPIC       "/>
    <d v="2022-11-21T00:00:00"/>
    <s v="Mon"/>
    <x v="7"/>
    <s v="Post Monsson"/>
    <n v="1"/>
    <x v="2"/>
    <x v="2"/>
  </r>
  <r>
    <m/>
    <s v=""/>
    <x v="690"/>
    <x v="3"/>
    <s v=""/>
    <s v="MAHACEF 200MG TABLETS 10'S                   "/>
    <s v="antibiotic"/>
    <x v="5"/>
    <s v="TAB"/>
    <n v="10"/>
    <n v="83.77"/>
    <s v="MANKIND(DISCOVE"/>
    <d v="2022-11-21T00:00:00"/>
    <s v="Mon"/>
    <x v="7"/>
    <s v="Post Monsson"/>
    <n v="1"/>
    <x v="2"/>
    <x v="2"/>
  </r>
  <r>
    <s v="0002368     "/>
    <s v="NO DOC"/>
    <x v="7"/>
    <x v="9"/>
    <s v="XXXXXXXXXX"/>
    <s v="CLOMACH-100  100MG 10                        "/>
    <s v="psychiatric"/>
    <x v="1"/>
    <s v="TAB"/>
    <n v="30"/>
    <n v="82.88"/>
    <s v="MANAS PHARMA   "/>
    <d v="2022-11-21T00:00:00"/>
    <s v="Mon"/>
    <x v="7"/>
    <s v="Post Monsson"/>
    <n v="1"/>
    <x v="2"/>
    <x v="2"/>
  </r>
  <r>
    <m/>
    <s v=""/>
    <x v="7"/>
    <x v="3"/>
    <s v=""/>
    <s v="BETACAP TR 20MG CAPSULES 10'S                "/>
    <s v="cardiac"/>
    <x v="0"/>
    <s v="TAB"/>
    <n v="30"/>
    <n v="27.5"/>
    <s v="SUN PHARMA LABO"/>
    <d v="2022-11-21T00:00:00"/>
    <s v="Mon"/>
    <x v="7"/>
    <s v="Post Monsson"/>
    <n v="1"/>
    <x v="2"/>
    <x v="2"/>
  </r>
  <r>
    <m/>
    <s v=""/>
    <x v="7"/>
    <x v="3"/>
    <s v=""/>
    <s v="NEULORA 1MG TABLETS 10'S                     "/>
    <s v="psychiatric"/>
    <x v="1"/>
    <s v="TAB"/>
    <n v="30"/>
    <n v="25.1"/>
    <s v="LINUX LABS     "/>
    <d v="2022-11-21T00:00:00"/>
    <s v="Mon"/>
    <x v="7"/>
    <s v="Post Monsson"/>
    <n v="1"/>
    <x v="2"/>
    <x v="2"/>
  </r>
  <r>
    <m/>
    <s v=""/>
    <x v="7"/>
    <x v="3"/>
    <s v=""/>
    <s v="DICORATE-ER 500MG TABLETS 10'S               "/>
    <s v="psychiatric"/>
    <x v="1"/>
    <s v="TAB"/>
    <n v="30"/>
    <n v="182"/>
    <s v="SUN PHARMA     "/>
    <d v="2022-11-21T00:00:00"/>
    <s v="Mon"/>
    <x v="7"/>
    <s v="Post Monsson"/>
    <n v="1"/>
    <x v="2"/>
    <x v="2"/>
  </r>
  <r>
    <m/>
    <s v=""/>
    <x v="7"/>
    <x v="3"/>
    <s v=""/>
    <s v="LITHIC SR 400 TAB 10                         "/>
    <s v="psychiatric"/>
    <x v="1"/>
    <s v="TAB"/>
    <n v="60"/>
    <n v="56"/>
    <s v="INTAS          "/>
    <d v="2022-11-21T00:00:00"/>
    <s v="Mon"/>
    <x v="7"/>
    <s v="Post Monsson"/>
    <n v="1"/>
    <x v="2"/>
    <x v="2"/>
  </r>
  <r>
    <m/>
    <s v=""/>
    <x v="7"/>
    <x v="3"/>
    <s v=""/>
    <s v="SOBRIUM 5MG 10                               "/>
    <s v="psychiatric"/>
    <x v="1"/>
    <s v="TAB"/>
    <n v="30"/>
    <n v="64.069999999999993"/>
    <s v="ERIS           "/>
    <d v="2022-11-21T00:00:00"/>
    <s v="Mon"/>
    <x v="7"/>
    <s v="Post Monsson"/>
    <n v="1"/>
    <x v="2"/>
    <x v="2"/>
  </r>
  <r>
    <m/>
    <s v=""/>
    <x v="7"/>
    <x v="3"/>
    <s v=""/>
    <s v="LEVIPILL 500 15                              "/>
    <s v="anticonvulsant"/>
    <x v="10"/>
    <s v="TAB"/>
    <n v="60"/>
    <n v="193.08"/>
    <s v="SUN PHARMA     "/>
    <d v="2022-11-21T00:00:00"/>
    <s v="Mon"/>
    <x v="7"/>
    <s v="Post Monsson"/>
    <n v="1"/>
    <x v="2"/>
    <x v="2"/>
  </r>
  <r>
    <s v="0002369     "/>
    <s v="NO DOC"/>
    <x v="0"/>
    <x v="0"/>
    <s v="XXXXXXXXXX"/>
    <s v="AZTOR 10MG TABLETS 15'S                      "/>
    <s v="atherosclerosis"/>
    <x v="0"/>
    <s v="TAB"/>
    <n v="15"/>
    <n v="102.25"/>
    <s v="SUN PHARMA     "/>
    <d v="2022-11-21T00:00:00"/>
    <s v="Mon"/>
    <x v="7"/>
    <s v="Post Monsson"/>
    <n v="1"/>
    <x v="2"/>
    <x v="2"/>
  </r>
  <r>
    <s v="0002370     "/>
    <s v="NO DOC"/>
    <x v="0"/>
    <x v="0"/>
    <s v="XXXXXXXXXX"/>
    <s v="PAN 40MG TABLETS 15'S                        "/>
    <s v="peptic ulcer"/>
    <x v="8"/>
    <s v="TAB"/>
    <n v="6"/>
    <n v="155"/>
    <s v="ALKEM LABOURATO"/>
    <d v="2022-11-22T00:00:00"/>
    <s v="Tue"/>
    <x v="7"/>
    <s v="Post Monsson"/>
    <n v="2"/>
    <x v="2"/>
    <x v="2"/>
  </r>
  <r>
    <s v="0002371     "/>
    <s v="NO DOC"/>
    <x v="188"/>
    <x v="190"/>
    <s v="XXXXXXXXXX"/>
    <s v="ZIVAST-10MG TABLETS 10'S                     "/>
    <s v="cholesterol reducing agent"/>
    <x v="0"/>
    <s v="TAB"/>
    <n v="10"/>
    <n v="45.25"/>
    <s v="FDC            "/>
    <d v="2022-11-22T00:00:00"/>
    <s v="Tue"/>
    <x v="7"/>
    <s v="Post Monsson"/>
    <n v="2"/>
    <x v="2"/>
    <x v="2"/>
  </r>
  <r>
    <m/>
    <s v=""/>
    <x v="188"/>
    <x v="3"/>
    <s v=""/>
    <s v="GLYCOMET GP 0.5MG TABLETS 10'S               "/>
    <s v="diabetic"/>
    <x v="3"/>
    <s v="TAB"/>
    <n v="10"/>
    <n v="58.25"/>
    <s v="USV LTD.       "/>
    <d v="2022-11-22T00:00:00"/>
    <s v="Tue"/>
    <x v="7"/>
    <s v="Post Monsson"/>
    <n v="2"/>
    <x v="2"/>
    <x v="2"/>
  </r>
  <r>
    <s v="0002372     "/>
    <s v="NO DOC"/>
    <x v="0"/>
    <x v="0"/>
    <s v="XXXXXXXXXX"/>
    <s v="OMEZ 20MG CAPSULES 20'S                      "/>
    <s v="peptic ulcer"/>
    <x v="8"/>
    <s v="CAP"/>
    <n v="3"/>
    <n v="61.48"/>
    <s v="DR. REDDY'S    "/>
    <d v="2022-11-22T00:00:00"/>
    <s v="Tue"/>
    <x v="7"/>
    <s v="Post Monsson"/>
    <n v="2"/>
    <x v="2"/>
    <x v="2"/>
  </r>
  <r>
    <m/>
    <s v=""/>
    <x v="0"/>
    <x v="3"/>
    <s v=""/>
    <s v="ACEMIZ S TABLETS 10'S                        "/>
    <s v="anti inflammatory"/>
    <x v="7"/>
    <s v="TAB"/>
    <n v="3"/>
    <n v="115.44"/>
    <s v="LUPIN LTD      "/>
    <d v="2022-11-22T00:00:00"/>
    <s v="Tue"/>
    <x v="7"/>
    <s v="Post Monsson"/>
    <n v="2"/>
    <x v="2"/>
    <x v="2"/>
  </r>
  <r>
    <s v="0002373     "/>
    <s v="VENUGOPAL                          "/>
    <x v="691"/>
    <x v="693"/>
    <s v="XXXXXXXXXX"/>
    <s v="AGINAL AT TABLETS 15'S                       "/>
    <s v="antihypertensive"/>
    <x v="0"/>
    <s v="TAB"/>
    <n v="15"/>
    <n v="102"/>
    <s v="ALEMBIC        "/>
    <d v="2022-11-22T00:00:00"/>
    <s v="Tue"/>
    <x v="7"/>
    <s v="Post Monsson"/>
    <n v="2"/>
    <x v="2"/>
    <x v="2"/>
  </r>
  <r>
    <m/>
    <s v=""/>
    <x v="691"/>
    <x v="3"/>
    <s v=""/>
    <s v="ATIVAN 2MG TABLETS NEW PACK 30 30'S          "/>
    <s v="psychiatric"/>
    <x v="1"/>
    <s v="TAB"/>
    <n v="10"/>
    <n v="91.87"/>
    <s v="PFIZER LIMITED "/>
    <d v="2022-11-22T00:00:00"/>
    <s v="Tue"/>
    <x v="7"/>
    <s v="Post Monsson"/>
    <n v="2"/>
    <x v="2"/>
    <x v="2"/>
  </r>
  <r>
    <s v="0002375     "/>
    <s v="NO DOC"/>
    <x v="26"/>
    <x v="28"/>
    <s v="XXXXXXXXXX"/>
    <s v="AMLIP 5MG TABLETS 10'S                       "/>
    <s v="hypertension"/>
    <x v="0"/>
    <s v="TAB"/>
    <n v="20"/>
    <n v="32.36"/>
    <s v="CIPLA          "/>
    <d v="2022-11-22T00:00:00"/>
    <s v="Tue"/>
    <x v="7"/>
    <s v="Post Monsson"/>
    <n v="2"/>
    <x v="2"/>
    <x v="2"/>
  </r>
  <r>
    <m/>
    <s v=""/>
    <x v="26"/>
    <x v="3"/>
    <s v=""/>
    <s v="FOURTS B TABLETS 15'S                        "/>
    <s v="multivitamin"/>
    <x v="2"/>
    <s v="TAB"/>
    <n v="15"/>
    <n v="67.5"/>
    <s v="IPCA LABORATORI"/>
    <d v="2022-11-22T00:00:00"/>
    <s v="Tue"/>
    <x v="7"/>
    <s v="Post Monsson"/>
    <n v="2"/>
    <x v="2"/>
    <x v="2"/>
  </r>
  <r>
    <m/>
    <s v=""/>
    <x v="26"/>
    <x v="3"/>
    <s v=""/>
    <s v="AVIGLEN FORTE 10                             "/>
    <s v="diabetic"/>
    <x v="3"/>
    <s v="TAB"/>
    <n v="20"/>
    <n v="48"/>
    <s v="AVINASH PHARMA "/>
    <d v="2022-11-22T00:00:00"/>
    <s v="Tue"/>
    <x v="7"/>
    <s v="Post Monsson"/>
    <n v="2"/>
    <x v="2"/>
    <x v="2"/>
  </r>
  <r>
    <m/>
    <s v=""/>
    <x v="26"/>
    <x v="3"/>
    <s v=""/>
    <s v="ATCHOL ASP 15                                "/>
    <s v="vasodilator"/>
    <x v="0"/>
    <s v="CAP"/>
    <n v="15"/>
    <n v="49"/>
    <s v="ARISTO PHARMACE"/>
    <d v="2022-11-22T00:00:00"/>
    <s v="Tue"/>
    <x v="7"/>
    <s v="Post Monsson"/>
    <n v="2"/>
    <x v="2"/>
    <x v="2"/>
  </r>
  <r>
    <m/>
    <s v=""/>
    <x v="26"/>
    <x v="3"/>
    <s v=""/>
    <s v="ATCHOL ASP 15                                "/>
    <s v="vasodilator"/>
    <x v="0"/>
    <s v="CAP"/>
    <n v="5"/>
    <n v="49"/>
    <s v="ARISTO PHARMACE"/>
    <d v="2022-11-22T00:00:00"/>
    <s v="Tue"/>
    <x v="7"/>
    <s v="Post Monsson"/>
    <n v="2"/>
    <x v="2"/>
    <x v="2"/>
  </r>
  <r>
    <s v="0002377     "/>
    <s v="NO DOC"/>
    <x v="0"/>
    <x v="0"/>
    <s v="XXXXXXXXXX"/>
    <s v="ACILOC 300MG TABLETS 20'S                    "/>
    <s v="peptic ulcer"/>
    <x v="8"/>
    <s v="TAB"/>
    <n v="30"/>
    <n v="45.6"/>
    <s v="CADILA PHARMACE"/>
    <d v="2022-11-22T00:00:00"/>
    <s v="Tue"/>
    <x v="7"/>
    <s v="Post Monsson"/>
    <n v="2"/>
    <x v="2"/>
    <x v="2"/>
  </r>
  <r>
    <s v="0002378     "/>
    <s v="NO DOC"/>
    <x v="0"/>
    <x v="0"/>
    <s v="XXXXXXXXXX"/>
    <s v="TELMIKIND-H TABLETS 10'S                     "/>
    <s v="antihypertensive"/>
    <x v="0"/>
    <s v="TAB"/>
    <n v="20"/>
    <n v="75"/>
    <s v="MANKIND PHARMA "/>
    <d v="2022-11-22T00:00:00"/>
    <s v="Tue"/>
    <x v="7"/>
    <s v="Post Monsson"/>
    <n v="2"/>
    <x v="2"/>
    <x v="2"/>
  </r>
  <r>
    <s v="0002380     "/>
    <s v="NO DOC"/>
    <x v="0"/>
    <x v="0"/>
    <s v="XXXXXXXXXX"/>
    <s v="ORTHOHERB OIL 100ML                          "/>
    <s v="analgesic"/>
    <x v="7"/>
    <s v="BOT"/>
    <n v="1"/>
    <n v="125"/>
    <s v="PANKAJA KASTURI"/>
    <d v="2022-11-22T00:00:00"/>
    <s v="Tue"/>
    <x v="7"/>
    <s v="Post Monsson"/>
    <n v="2"/>
    <x v="2"/>
    <x v="2"/>
  </r>
  <r>
    <s v="0002381     "/>
    <s v="NO DOC"/>
    <x v="146"/>
    <x v="148"/>
    <s v="XXXXXXXXXX"/>
    <s v="DERIPHYLLIN INJECTION 2ML                    "/>
    <s v="bronchodilator"/>
    <x v="11"/>
    <s v="AMP"/>
    <n v="2"/>
    <n v="11.7"/>
    <s v="GERMAN REMEDIES"/>
    <d v="2022-11-22T00:00:00"/>
    <s v="Tue"/>
    <x v="7"/>
    <s v="Post Monsson"/>
    <n v="2"/>
    <x v="2"/>
    <x v="2"/>
  </r>
  <r>
    <m/>
    <s v=""/>
    <x v="146"/>
    <x v="3"/>
    <s v=""/>
    <s v="DISPOVAN SYRINGE 2.5ML 1                     "/>
    <s v="syringe"/>
    <x v="14"/>
    <s v="PCS"/>
    <n v="2"/>
    <n v="7"/>
    <s v="HMD            "/>
    <d v="2022-11-22T00:00:00"/>
    <s v="Tue"/>
    <x v="7"/>
    <s v="Post Monsson"/>
    <n v="2"/>
    <x v="2"/>
    <x v="2"/>
  </r>
  <r>
    <m/>
    <s v=""/>
    <x v="146"/>
    <x v="3"/>
    <s v=""/>
    <s v="DERIPHYLLIN RET 150MG TABLETS 30'S           "/>
    <s v="bronchodilator"/>
    <x v="11"/>
    <s v="TAB"/>
    <n v="30"/>
    <n v="33.6"/>
    <s v="ZYDUS HEALTHCAR"/>
    <d v="2022-11-22T00:00:00"/>
    <s v="Tue"/>
    <x v="7"/>
    <s v="Post Monsson"/>
    <n v="2"/>
    <x v="2"/>
    <x v="2"/>
  </r>
  <r>
    <m/>
    <s v=""/>
    <x v="146"/>
    <x v="3"/>
    <s v=""/>
    <s v="DEXIN INJ 1                                  "/>
    <s v="Anti allergic"/>
    <x v="6"/>
    <s v="INJ"/>
    <n v="1"/>
    <n v="13.12"/>
    <s v="GENERAL        "/>
    <d v="2022-11-22T00:00:00"/>
    <s v="Tue"/>
    <x v="7"/>
    <s v="Post Monsson"/>
    <n v="2"/>
    <x v="2"/>
    <x v="2"/>
  </r>
  <r>
    <s v="0002382     "/>
    <s v="DR.NEETHI ARASU                    "/>
    <x v="122"/>
    <x v="124"/>
    <s v="XXXXXXXXXX"/>
    <s v="TRIKA 0.25MG TABLETS 15'S                    "/>
    <s v="tranquilizer"/>
    <x v="1"/>
    <s v="TAB"/>
    <n v="30"/>
    <n v="29.2"/>
    <s v="UNICHEM        "/>
    <d v="2022-11-22T00:00:00"/>
    <s v="Tue"/>
    <x v="7"/>
    <s v="Post Monsson"/>
    <n v="2"/>
    <x v="2"/>
    <x v="2"/>
  </r>
  <r>
    <m/>
    <s v=""/>
    <x v="122"/>
    <x v="3"/>
    <s v=""/>
    <s v="TELMISAT 40MG TABLETS 10'S                   "/>
    <s v="antihypertensive"/>
    <x v="0"/>
    <s v="TAB"/>
    <n v="30"/>
    <n v="73.7"/>
    <s v="BIOCON LIMITED "/>
    <d v="2022-11-22T00:00:00"/>
    <s v="Tue"/>
    <x v="7"/>
    <s v="Post Monsson"/>
    <n v="2"/>
    <x v="2"/>
    <x v="2"/>
  </r>
  <r>
    <s v="0002383     "/>
    <s v="NO DOC"/>
    <x v="0"/>
    <x v="0"/>
    <s v="XXXXXXXXXX"/>
    <s v="CALCIGARD 10MG RETARD TABLETS 10'S           "/>
    <s v="cardiac"/>
    <x v="0"/>
    <s v="TAB"/>
    <n v="10"/>
    <n v="18.489999999999998"/>
    <s v="TORRENT        "/>
    <d v="2022-11-22T00:00:00"/>
    <s v="Tue"/>
    <x v="7"/>
    <s v="Post Monsson"/>
    <n v="2"/>
    <x v="2"/>
    <x v="2"/>
  </r>
  <r>
    <s v="0002384     "/>
    <s v="NO DOC"/>
    <x v="0"/>
    <x v="0"/>
    <s v="XXXXXXXXXX"/>
    <s v="ZEEBEE 400MG TABLETS 1'S                     "/>
    <s v="anthelmentics"/>
    <x v="8"/>
    <s v="TAB"/>
    <n v="1"/>
    <n v="8.49"/>
    <s v="RANBAXY        "/>
    <d v="2022-11-22T00:00:00"/>
    <s v="Tue"/>
    <x v="7"/>
    <s v="Post Monsson"/>
    <n v="2"/>
    <x v="2"/>
    <x v="2"/>
  </r>
  <r>
    <m/>
    <s v=""/>
    <x v="0"/>
    <x v="3"/>
    <s v=""/>
    <s v="PRIMOLUT N TABLETS 10'S                      "/>
    <s v="hormone"/>
    <x v="9"/>
    <s v="TAB"/>
    <n v="10"/>
    <n v="63.46"/>
    <s v="ZYDUS HEALTHCAR"/>
    <d v="2022-11-22T00:00:00"/>
    <s v="Tue"/>
    <x v="7"/>
    <s v="Post Monsson"/>
    <n v="2"/>
    <x v="2"/>
    <x v="2"/>
  </r>
  <r>
    <m/>
    <s v=""/>
    <x v="0"/>
    <x v="3"/>
    <s v=""/>
    <s v="PANTOCID DSR CAPSULES 15'S                   "/>
    <s v="peptic ulcer"/>
    <x v="8"/>
    <s v="CAP"/>
    <n v="4"/>
    <n v="210"/>
    <s v="SUN PHARMA     "/>
    <d v="2022-11-22T00:00:00"/>
    <s v="Tue"/>
    <x v="7"/>
    <s v="Post Monsson"/>
    <n v="2"/>
    <x v="2"/>
    <x v="2"/>
  </r>
  <r>
    <s v="0002385     "/>
    <s v="DR.LAKSHMI GANESH                  "/>
    <x v="36"/>
    <x v="38"/>
    <s v="XXXXXXXXXX"/>
    <s v="METOLAR-XR-50MG CAPSULES 15'S                "/>
    <s v="cardiac"/>
    <x v="0"/>
    <s v="CAP"/>
    <n v="30"/>
    <n v="97.08"/>
    <s v="CIPLA          "/>
    <d v="2022-11-22T00:00:00"/>
    <s v="Tue"/>
    <x v="7"/>
    <s v="Post Monsson"/>
    <n v="2"/>
    <x v="2"/>
    <x v="2"/>
  </r>
  <r>
    <m/>
    <s v=""/>
    <x v="36"/>
    <x v="3"/>
    <s v=""/>
    <s v="GEMITROL CAPSULES 15'S                       "/>
    <s v="calcium"/>
    <x v="2"/>
    <s v="CAP"/>
    <n v="30"/>
    <n v="338.05"/>
    <s v="TORRENT        "/>
    <d v="2022-11-22T00:00:00"/>
    <s v="Tue"/>
    <x v="7"/>
    <s v="Post Monsson"/>
    <n v="2"/>
    <x v="2"/>
    <x v="2"/>
  </r>
  <r>
    <m/>
    <s v=""/>
    <x v="36"/>
    <x v="3"/>
    <s v=""/>
    <s v="ALPRAX 0.5MG TABLETS 15'S                    "/>
    <s v="anxiolytic"/>
    <x v="1"/>
    <s v="TAB"/>
    <n v="30"/>
    <n v="66.900000000000006"/>
    <s v="TORRENT        "/>
    <d v="2022-11-22T00:00:00"/>
    <s v="Tue"/>
    <x v="7"/>
    <s v="Post Monsson"/>
    <n v="2"/>
    <x v="2"/>
    <x v="2"/>
  </r>
  <r>
    <m/>
    <s v=""/>
    <x v="36"/>
    <x v="3"/>
    <s v=""/>
    <s v="LOSAR 50MG TABLETS 15'S                      "/>
    <s v="antihypertensive"/>
    <x v="0"/>
    <s v="TAB"/>
    <n v="30"/>
    <n v="130.44999999999999"/>
    <s v="UNICHEM        "/>
    <d v="2022-11-22T00:00:00"/>
    <s v="Tue"/>
    <x v="7"/>
    <s v="Post Monsson"/>
    <n v="2"/>
    <x v="2"/>
    <x v="2"/>
  </r>
  <r>
    <m/>
    <s v=""/>
    <x v="36"/>
    <x v="3"/>
    <s v=""/>
    <s v="ECOSPRIN 75MG TABLETS 14'S                   "/>
    <s v="anticoagulant"/>
    <x v="0"/>
    <s v="TAB"/>
    <n v="30"/>
    <n v="5.33"/>
    <s v="USV LTD.       "/>
    <d v="2022-11-22T00:00:00"/>
    <s v="Tue"/>
    <x v="7"/>
    <s v="Post Monsson"/>
    <n v="2"/>
    <x v="2"/>
    <x v="2"/>
  </r>
  <r>
    <m/>
    <s v=""/>
    <x v="36"/>
    <x v="3"/>
    <s v=""/>
    <s v="CARDACE 2.5MG TABLETS 15'S                   "/>
    <s v="cardiac"/>
    <x v="0"/>
    <s v="TAB"/>
    <n v="30"/>
    <n v="92.8"/>
    <s v="AVENTIS        "/>
    <d v="2022-11-22T00:00:00"/>
    <s v="Tue"/>
    <x v="7"/>
    <s v="Post Monsson"/>
    <n v="2"/>
    <x v="2"/>
    <x v="2"/>
  </r>
  <r>
    <m/>
    <s v=""/>
    <x v="36"/>
    <x v="3"/>
    <s v=""/>
    <s v="RANITIN 150MG 40                             "/>
    <s v="peptic ulcer"/>
    <x v="8"/>
    <s v="TAB"/>
    <n v="30"/>
    <n v="49.28"/>
    <s v="TORRENT        "/>
    <d v="2022-11-22T00:00:00"/>
    <s v="Tue"/>
    <x v="7"/>
    <s v="Post Monsson"/>
    <n v="2"/>
    <x v="2"/>
    <x v="2"/>
  </r>
  <r>
    <s v="0002386     "/>
    <s v="DR.NEETHI ARASU                    "/>
    <x v="73"/>
    <x v="75"/>
    <s v="XXXXXXXXXX"/>
    <s v="ZINCOVIT TABLETS 15'S                        "/>
    <s v="vitamin"/>
    <x v="2"/>
    <s v="TAB"/>
    <n v="15"/>
    <n v="105"/>
    <s v="APEX LABORATOTO"/>
    <d v="2022-11-22T00:00:00"/>
    <s v="Tue"/>
    <x v="7"/>
    <s v="Post Monsson"/>
    <n v="2"/>
    <x v="2"/>
    <x v="2"/>
  </r>
  <r>
    <m/>
    <s v=""/>
    <x v="73"/>
    <x v="3"/>
    <s v=""/>
    <s v="LOBAZAM 5MG TABLETS 10'S                     "/>
    <s v="psychiatric"/>
    <x v="1"/>
    <s v="TAB"/>
    <n v="30"/>
    <n v="63.8"/>
    <s v="SUN PHARMA     "/>
    <d v="2022-11-22T00:00:00"/>
    <s v="Tue"/>
    <x v="7"/>
    <s v="Post Monsson"/>
    <n v="2"/>
    <x v="2"/>
    <x v="2"/>
  </r>
  <r>
    <m/>
    <s v=""/>
    <x v="73"/>
    <x v="3"/>
    <s v=""/>
    <s v="NEUROBION FORTE TAB 30                       "/>
    <s v="multivitamin"/>
    <x v="2"/>
    <s v="TAB"/>
    <n v="30"/>
    <n v="38.1"/>
    <s v="MERCK          "/>
    <d v="2022-11-22T00:00:00"/>
    <s v="Tue"/>
    <x v="7"/>
    <s v="Post Monsson"/>
    <n v="2"/>
    <x v="2"/>
    <x v="2"/>
  </r>
  <r>
    <m/>
    <s v=""/>
    <x v="73"/>
    <x v="3"/>
    <s v=""/>
    <s v="CARNIPIL SYP 1                               "/>
    <s v="Aminoacid"/>
    <x v="2"/>
    <s v="SYP"/>
    <n v="2"/>
    <n v="429"/>
    <s v="WOCKHARDT LIMIT"/>
    <d v="2022-11-22T00:00:00"/>
    <s v="Tue"/>
    <x v="7"/>
    <s v="Post Monsson"/>
    <n v="2"/>
    <x v="2"/>
    <x v="2"/>
  </r>
  <r>
    <m/>
    <s v=""/>
    <x v="73"/>
    <x v="3"/>
    <s v=""/>
    <s v="ZONEGRAN 100MG 10                            "/>
    <s v="anticonvulsant"/>
    <x v="10"/>
    <s v="TAB"/>
    <n v="50"/>
    <n v="239"/>
    <s v="WOCKHARDT LIMIT"/>
    <d v="2022-11-22T00:00:00"/>
    <s v="Tue"/>
    <x v="7"/>
    <s v="Post Monsson"/>
    <n v="2"/>
    <x v="2"/>
    <x v="2"/>
  </r>
  <r>
    <s v="0002388     "/>
    <s v="NO DOC"/>
    <x v="142"/>
    <x v="144"/>
    <s v="XXXXXXXXXX"/>
    <s v="PIOMED 15MG TABLETS 10'S                     "/>
    <s v="diabetic"/>
    <x v="3"/>
    <s v="TAB"/>
    <n v="30"/>
    <n v="72.349999999999994"/>
    <s v="IPCA LABORATORI"/>
    <d v="2022-11-23T00:00:00"/>
    <s v="Wed"/>
    <x v="7"/>
    <s v="Post Monsson"/>
    <n v="3"/>
    <x v="2"/>
    <x v="2"/>
  </r>
  <r>
    <m/>
    <s v=""/>
    <x v="142"/>
    <x v="3"/>
    <s v=""/>
    <s v="LOSAR 25MG TABLETS 15'S                      "/>
    <s v="antihypertensive"/>
    <x v="0"/>
    <s v="TAB"/>
    <n v="30"/>
    <n v="75.849999999999994"/>
    <s v="UNICHEM        "/>
    <d v="2022-11-23T00:00:00"/>
    <s v="Wed"/>
    <x v="7"/>
    <s v="Post Monsson"/>
    <n v="3"/>
    <x v="2"/>
    <x v="2"/>
  </r>
  <r>
    <m/>
    <s v=""/>
    <x v="142"/>
    <x v="3"/>
    <s v=""/>
    <s v="ULTRAWIN CAPSULES 15'S                       "/>
    <s v="multivitamin"/>
    <x v="2"/>
    <s v="TAB"/>
    <n v="30"/>
    <n v="165"/>
    <s v="RANBAXY LABORAT"/>
    <d v="2022-11-23T00:00:00"/>
    <s v="Wed"/>
    <x v="7"/>
    <s v="Post Monsson"/>
    <n v="3"/>
    <x v="2"/>
    <x v="2"/>
  </r>
  <r>
    <m/>
    <s v=""/>
    <x v="142"/>
    <x v="3"/>
    <s v=""/>
    <s v="STORWIN 10MG TABLETS 10'S                    "/>
    <s v="cholesterol reducing agent"/>
    <x v="0"/>
    <s v="TAB"/>
    <n v="30"/>
    <n v="60"/>
    <s v="RANMARC LABS   "/>
    <d v="2022-11-23T00:00:00"/>
    <s v="Wed"/>
    <x v="7"/>
    <s v="Post Monsson"/>
    <n v="3"/>
    <x v="2"/>
    <x v="2"/>
  </r>
  <r>
    <m/>
    <s v=""/>
    <x v="142"/>
    <x v="3"/>
    <s v=""/>
    <s v="HUMAN MIXTARD 40 IU 10ML                     "/>
    <s v="insulin"/>
    <x v="3"/>
    <s v="VIA"/>
    <n v="1"/>
    <n v="175.48"/>
    <s v="NOVO NORDISK   "/>
    <d v="2022-11-23T00:00:00"/>
    <s v="Wed"/>
    <x v="7"/>
    <s v="Post Monsson"/>
    <n v="3"/>
    <x v="2"/>
    <x v="2"/>
  </r>
  <r>
    <s v="0002389     "/>
    <s v="NO DOC"/>
    <x v="42"/>
    <x v="44"/>
    <s v="XXXXXXXXXX"/>
    <s v="TENORMIN 25MG TABLETS 14'S                   "/>
    <s v="antihypertensive"/>
    <x v="0"/>
    <s v="TAB"/>
    <n v="14"/>
    <n v="49.51"/>
    <s v="ABBOTT HEALTHCA"/>
    <d v="2022-11-23T00:00:00"/>
    <s v="Wed"/>
    <x v="7"/>
    <s v="Post Monsson"/>
    <n v="3"/>
    <x v="2"/>
    <x v="2"/>
  </r>
  <r>
    <m/>
    <s v=""/>
    <x v="42"/>
    <x v="3"/>
    <s v=""/>
    <s v="NICARDIA RETARD 10MG NEW PACKI 15'S          "/>
    <s v="cardiac"/>
    <x v="0"/>
    <s v="TAB"/>
    <n v="30"/>
    <n v="42.51"/>
    <s v="UNIQUE         "/>
    <d v="2022-11-23T00:00:00"/>
    <s v="Wed"/>
    <x v="7"/>
    <s v="Post Monsson"/>
    <n v="3"/>
    <x v="2"/>
    <x v="2"/>
  </r>
  <r>
    <m/>
    <s v=""/>
    <x v="42"/>
    <x v="3"/>
    <s v=""/>
    <s v="MAXGALIN 50MG CAPSULES 10'S                  "/>
    <s v="analgesic"/>
    <x v="7"/>
    <s v="CAP"/>
    <n v="10"/>
    <n v="110"/>
    <s v="SUN PHARMA     "/>
    <d v="2022-11-23T00:00:00"/>
    <s v="Wed"/>
    <x v="7"/>
    <s v="Post Monsson"/>
    <n v="3"/>
    <x v="2"/>
    <x v="2"/>
  </r>
  <r>
    <m/>
    <s v=""/>
    <x v="42"/>
    <x v="3"/>
    <s v=""/>
    <s v="ACTA PRO 15                                  "/>
    <s v="digestive"/>
    <x v="8"/>
    <s v="STR"/>
    <n v="15"/>
    <n v="239"/>
    <s v="SUN PHARMA     "/>
    <d v="2022-11-23T00:00:00"/>
    <s v="Wed"/>
    <x v="7"/>
    <s v="Post Monsson"/>
    <n v="3"/>
    <x v="2"/>
    <x v="2"/>
  </r>
  <r>
    <s v="0002390     "/>
    <s v="APOLLO HOSPITAL                    "/>
    <x v="42"/>
    <x v="44"/>
    <s v="XXXXXXXXXX"/>
    <s v="ATORLIP 40MG TABLETS 10'S                    "/>
    <s v="atherosclerosis"/>
    <x v="0"/>
    <s v="TAB"/>
    <n v="10"/>
    <n v="239.9"/>
    <s v="CIPLA          "/>
    <d v="2022-11-23T00:00:00"/>
    <s v="Wed"/>
    <x v="7"/>
    <s v="Post Monsson"/>
    <n v="3"/>
    <x v="2"/>
    <x v="2"/>
  </r>
  <r>
    <m/>
    <s v=""/>
    <x v="42"/>
    <x v="3"/>
    <s v=""/>
    <s v="PAN 40MG TABLETS 15'S                        "/>
    <s v="peptic ulcer"/>
    <x v="8"/>
    <s v="TAB"/>
    <n v="20"/>
    <n v="155"/>
    <s v="ALKEM LABOURATO"/>
    <d v="2022-11-23T00:00:00"/>
    <s v="Wed"/>
    <x v="7"/>
    <s v="Post Monsson"/>
    <n v="3"/>
    <x v="2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11-23T00:00:00"/>
    <s v="Wed"/>
    <x v="7"/>
    <s v="Post Monsson"/>
    <n v="3"/>
    <x v="2"/>
    <x v="2"/>
  </r>
  <r>
    <s v="0002392     "/>
    <s v="DR.MAHILAN MD                      "/>
    <x v="439"/>
    <x v="441"/>
    <s v="XXXXXXXXXX"/>
    <s v="TELMIKIND 20MG TABLETS 10'S                  "/>
    <s v="antihypertensive"/>
    <x v="0"/>
    <s v="TAB"/>
    <n v="60"/>
    <n v="23.8"/>
    <s v="MANKIND PHARMA "/>
    <d v="2022-11-23T00:00:00"/>
    <s v="Wed"/>
    <x v="7"/>
    <s v="Post Monsson"/>
    <n v="3"/>
    <x v="2"/>
    <x v="2"/>
  </r>
  <r>
    <m/>
    <s v=""/>
    <x v="439"/>
    <x v="3"/>
    <s v=""/>
    <s v="AMLOKIND-2.5MG TABLETS 30'S                  "/>
    <s v="hypertension"/>
    <x v="0"/>
    <s v="TAB"/>
    <n v="60"/>
    <n v="32.700000000000003"/>
    <s v="MANKIND PHARMA "/>
    <d v="2022-11-23T00:00:00"/>
    <s v="Wed"/>
    <x v="7"/>
    <s v="Post Monsson"/>
    <n v="3"/>
    <x v="2"/>
    <x v="2"/>
  </r>
  <r>
    <s v="0002393     "/>
    <s v="DR.SHANTHI                         "/>
    <x v="387"/>
    <x v="389"/>
    <s v="XXXXXXXXXX"/>
    <s v="BECADEXAMIN CAPSULES 30'S                    "/>
    <s v="multivitamin"/>
    <x v="2"/>
    <s v="CAP"/>
    <n v="120"/>
    <n v="46.4"/>
    <s v="GLAXO SMITHKLIN"/>
    <d v="2022-11-23T00:00:00"/>
    <s v="Wed"/>
    <x v="7"/>
    <s v="Post Monsson"/>
    <n v="3"/>
    <x v="2"/>
    <x v="2"/>
  </r>
  <r>
    <m/>
    <s v=""/>
    <x v="387"/>
    <x v="3"/>
    <s v=""/>
    <s v="OBIMET SR 500MG TABLETS NEW 15'S             "/>
    <s v="diabetic"/>
    <x v="3"/>
    <s v="TAB"/>
    <n v="45"/>
    <n v="35.450000000000003"/>
    <s v="ABBOTT HEALTHCA"/>
    <d v="2022-11-23T00:00:00"/>
    <s v="Wed"/>
    <x v="7"/>
    <s v="Post Monsson"/>
    <n v="3"/>
    <x v="2"/>
    <x v="2"/>
  </r>
  <r>
    <m/>
    <s v=""/>
    <x v="387"/>
    <x v="3"/>
    <s v=""/>
    <s v="OBIMET SR 500MG TABLETS NEW 15'S             "/>
    <s v="diabetic"/>
    <x v="3"/>
    <s v="TAB"/>
    <n v="15"/>
    <n v="35.450000000000003"/>
    <s v="ABBOTT HEALTHCA"/>
    <d v="2022-11-23T00:00:00"/>
    <s v="Wed"/>
    <x v="7"/>
    <s v="Post Monsson"/>
    <n v="3"/>
    <x v="2"/>
    <x v="2"/>
  </r>
  <r>
    <m/>
    <s v=""/>
    <x v="387"/>
    <x v="3"/>
    <s v=""/>
    <s v="PROLOMET XL 12.5MG TABLETS 10'S              "/>
    <s v="cardiac"/>
    <x v="0"/>
    <s v="TAB"/>
    <n v="30"/>
    <n v="44.5"/>
    <s v="SUN PHARMA     "/>
    <d v="2022-11-23T00:00:00"/>
    <s v="Wed"/>
    <x v="7"/>
    <s v="Post Monsson"/>
    <n v="3"/>
    <x v="2"/>
    <x v="2"/>
  </r>
  <r>
    <m/>
    <s v=""/>
    <x v="387"/>
    <x v="3"/>
    <s v=""/>
    <s v="OSSOPAN 500MG TABLETS 15'S                   "/>
    <s v="vitamin"/>
    <x v="2"/>
    <s v="TAB"/>
    <n v="45"/>
    <n v="101.2"/>
    <s v="TTK HEALTHCARE "/>
    <d v="2022-11-23T00:00:00"/>
    <s v="Wed"/>
    <x v="7"/>
    <s v="Post Monsson"/>
    <n v="3"/>
    <x v="2"/>
    <x v="2"/>
  </r>
  <r>
    <m/>
    <s v=""/>
    <x v="387"/>
    <x v="3"/>
    <s v=""/>
    <s v="OSSOPAN 500MG TABLETS 15'S                   "/>
    <s v="vitamin"/>
    <x v="2"/>
    <s v="TAB"/>
    <n v="15"/>
    <n v="101.2"/>
    <s v="TTK HEALTHCARE "/>
    <d v="2022-11-23T00:00:00"/>
    <s v="Wed"/>
    <x v="7"/>
    <s v="Post Monsson"/>
    <n v="3"/>
    <x v="2"/>
    <x v="2"/>
  </r>
  <r>
    <s v="0002394     "/>
    <s v="NO DOC"/>
    <x v="0"/>
    <x v="0"/>
    <s v="XXXXXXXXXX"/>
    <s v="CIFRAN 500MG TABLETS 10'S                    "/>
    <s v="antibiotic"/>
    <x v="5"/>
    <s v="TAB"/>
    <n v="10"/>
    <n v="40.93"/>
    <s v="RANBAXY        "/>
    <d v="2022-11-23T00:00:00"/>
    <s v="Wed"/>
    <x v="7"/>
    <s v="Post Monsson"/>
    <n v="3"/>
    <x v="2"/>
    <x v="2"/>
  </r>
  <r>
    <m/>
    <s v=""/>
    <x v="0"/>
    <x v="3"/>
    <s v=""/>
    <s v="METROGYL 400MG TABLETS 15'S                  "/>
    <s v="antidiarrhoeal"/>
    <x v="8"/>
    <s v="TAB"/>
    <n v="15"/>
    <n v="23.85"/>
    <s v="UNICHEM        "/>
    <d v="2022-11-23T00:00:00"/>
    <s v="Wed"/>
    <x v="7"/>
    <s v="Post Monsson"/>
    <n v="3"/>
    <x v="2"/>
    <x v="2"/>
  </r>
  <r>
    <m/>
    <s v=""/>
    <x v="0"/>
    <x v="3"/>
    <s v=""/>
    <s v="RENERVE PLUS INJECTION 2ML                   "/>
    <s v="vitamin"/>
    <x v="2"/>
    <s v="AMP"/>
    <n v="1"/>
    <n v="122.85"/>
    <s v="STRIDES ARCOLAB"/>
    <d v="2022-11-23T00:00:00"/>
    <s v="Wed"/>
    <x v="7"/>
    <s v="Post Monsson"/>
    <n v="3"/>
    <x v="2"/>
    <x v="2"/>
  </r>
  <r>
    <s v="0002395     "/>
    <s v="NO DOC"/>
    <x v="0"/>
    <x v="0"/>
    <s v="XXXXXXXXXX"/>
    <s v="MONTEK LC TABLETS 10'S                       "/>
    <s v="Anti allergic"/>
    <x v="6"/>
    <s v="TAB"/>
    <n v="4"/>
    <n v="209"/>
    <s v="SUN PHARMA     "/>
    <d v="2022-11-23T00:00:00"/>
    <s v="Wed"/>
    <x v="7"/>
    <s v="Post Monsson"/>
    <n v="3"/>
    <x v="2"/>
    <x v="2"/>
  </r>
  <r>
    <s v="0002396     "/>
    <s v="NO DOC"/>
    <x v="3"/>
    <x v="5"/>
    <s v="XXXXXXXXXX"/>
    <s v="VOLINI GEL 10GRAM                            "/>
    <s v="analgesic"/>
    <x v="7"/>
    <s v="TUB"/>
    <n v="1"/>
    <n v="37"/>
    <s v="SUN PHARMA     "/>
    <d v="2022-11-24T00:00:00"/>
    <s v="Thu"/>
    <x v="7"/>
    <s v="Post Monsson"/>
    <n v="4"/>
    <x v="2"/>
    <x v="2"/>
  </r>
  <r>
    <s v="0002397     "/>
    <s v="NO DOC"/>
    <x v="431"/>
    <x v="433"/>
    <s v="XXXXXXXXXX"/>
    <s v="TONACT 5MG TABLETS 15'S                      "/>
    <s v="cholesterol reducing agent"/>
    <x v="0"/>
    <s v="TAB"/>
    <n v="30"/>
    <n v="114.85"/>
    <s v="LUPIN LTD      "/>
    <d v="2022-11-24T00:00:00"/>
    <s v="Thu"/>
    <x v="7"/>
    <s v="Post Monsson"/>
    <n v="4"/>
    <x v="2"/>
    <x v="2"/>
  </r>
  <r>
    <m/>
    <s v=""/>
    <x v="431"/>
    <x v="3"/>
    <s v=""/>
    <s v="PACITANE TABLETS NEW PACKING. 30'S           "/>
    <s v="psychiatric"/>
    <x v="1"/>
    <s v="TAB"/>
    <n v="60"/>
    <n v="44.45"/>
    <s v="PFIZER LIMITED "/>
    <d v="2022-11-24T00:00:00"/>
    <s v="Thu"/>
    <x v="7"/>
    <s v="Post Monsson"/>
    <n v="4"/>
    <x v="2"/>
    <x v="2"/>
  </r>
  <r>
    <m/>
    <s v=""/>
    <x v="431"/>
    <x v="3"/>
    <s v=""/>
    <s v="TAZLOC 40MG TABLETS 10'S                     "/>
    <s v="antihypertensive"/>
    <x v="0"/>
    <s v="TAB"/>
    <n v="10"/>
    <n v="81.98"/>
    <s v="USV LTD.       "/>
    <d v="2022-11-24T00:00:00"/>
    <s v="Thu"/>
    <x v="7"/>
    <s v="Post Monsson"/>
    <n v="4"/>
    <x v="2"/>
    <x v="2"/>
  </r>
  <r>
    <m/>
    <s v=""/>
    <x v="431"/>
    <x v="3"/>
    <s v=""/>
    <s v="DIET GOLD TABLETS 15'S                       "/>
    <s v="multivitamin"/>
    <x v="2"/>
    <s v="TAB"/>
    <n v="30"/>
    <n v="165"/>
    <s v="WALLACE PHARMAC"/>
    <d v="2022-11-24T00:00:00"/>
    <s v="Thu"/>
    <x v="7"/>
    <s v="Post Monsson"/>
    <n v="4"/>
    <x v="2"/>
    <x v="2"/>
  </r>
  <r>
    <m/>
    <s v=""/>
    <x v="431"/>
    <x v="3"/>
    <s v=""/>
    <s v="TAMLOPRO-D CAPSULES 10'S                     "/>
    <s v="prostate hyperplacia"/>
    <x v="9"/>
    <s v="CAP"/>
    <n v="10"/>
    <n v="135"/>
    <s v="PROCYON PHARMAC"/>
    <d v="2022-11-24T00:00:00"/>
    <s v="Thu"/>
    <x v="7"/>
    <s v="Post Monsson"/>
    <n v="4"/>
    <x v="2"/>
    <x v="2"/>
  </r>
  <r>
    <m/>
    <s v=""/>
    <x v="431"/>
    <x v="3"/>
    <s v=""/>
    <s v="AMARYL 1MG TABLETS NEW PACK30' 30'S          "/>
    <s v="diabetic"/>
    <x v="3"/>
    <s v="TAB"/>
    <n v="60"/>
    <n v="133.81"/>
    <s v="SANOFI         "/>
    <d v="2022-11-24T00:00:00"/>
    <s v="Thu"/>
    <x v="7"/>
    <s v="Post Monsson"/>
    <n v="4"/>
    <x v="2"/>
    <x v="2"/>
  </r>
  <r>
    <m/>
    <s v=""/>
    <x v="431"/>
    <x v="3"/>
    <s v=""/>
    <s v="TENIVA M 20                                  "/>
    <s v="diabetic"/>
    <x v="3"/>
    <s v="TAB"/>
    <n v="60"/>
    <n v="320"/>
    <s v="INTAS          "/>
    <d v="2022-11-24T00:00:00"/>
    <s v="Thu"/>
    <x v="7"/>
    <s v="Post Monsson"/>
    <n v="4"/>
    <x v="2"/>
    <x v="2"/>
  </r>
  <r>
    <s v="0002398     "/>
    <s v="DR.GANESH BABU                     "/>
    <x v="446"/>
    <x v="448"/>
    <s v="XXXXXXXXXX"/>
    <s v="FOURTS B TABLETS 15'S                        "/>
    <s v="multivitamin"/>
    <x v="2"/>
    <s v="TAB"/>
    <n v="30"/>
    <n v="67.5"/>
    <s v="IPCA LABORATORI"/>
    <d v="2022-11-24T00:00:00"/>
    <s v="Thu"/>
    <x v="7"/>
    <s v="Post Monsson"/>
    <n v="4"/>
    <x v="2"/>
    <x v="2"/>
  </r>
  <r>
    <m/>
    <s v=""/>
    <x v="446"/>
    <x v="3"/>
    <s v=""/>
    <s v="TENOLOL 25MG TABLETS 14'S                    "/>
    <s v="antihypertensive"/>
    <x v="0"/>
    <s v="TAB"/>
    <n v="14"/>
    <n v="42.8"/>
    <s v="IPCA           "/>
    <d v="2022-11-24T00:00:00"/>
    <s v="Thu"/>
    <x v="7"/>
    <s v="Post Monsson"/>
    <n v="4"/>
    <x v="2"/>
    <x v="2"/>
  </r>
  <r>
    <m/>
    <s v=""/>
    <x v="446"/>
    <x v="3"/>
    <s v=""/>
    <s v="TENOLOL 25MG TABLETS 14'S                    "/>
    <s v="antihypertensive"/>
    <x v="0"/>
    <s v="TAB"/>
    <n v="14"/>
    <n v="42.8"/>
    <s v="IPCA           "/>
    <d v="2022-11-24T00:00:00"/>
    <s v="Thu"/>
    <x v="7"/>
    <s v="Post Monsson"/>
    <n v="4"/>
    <x v="2"/>
    <x v="2"/>
  </r>
  <r>
    <m/>
    <s v=""/>
    <x v="446"/>
    <x v="3"/>
    <s v=""/>
    <s v="GLYCOMET 500MG TABLETS 10'S                  "/>
    <s v="diabetic"/>
    <x v="3"/>
    <s v="TAB"/>
    <n v="30"/>
    <n v="18.7"/>
    <s v="USV LTD.       "/>
    <d v="2022-11-24T00:00:00"/>
    <s v="Thu"/>
    <x v="7"/>
    <s v="Post Monsson"/>
    <n v="4"/>
    <x v="2"/>
    <x v="2"/>
  </r>
  <r>
    <m/>
    <s v=""/>
    <x v="446"/>
    <x v="3"/>
    <s v=""/>
    <s v="GLYCOMET 250MG TABLETS 10'S                  "/>
    <s v="diabetic"/>
    <x v="3"/>
    <s v="TAB"/>
    <n v="30"/>
    <n v="15.7"/>
    <s v="USV LTD.       "/>
    <d v="2022-11-24T00:00:00"/>
    <s v="Thu"/>
    <x v="7"/>
    <s v="Post Monsson"/>
    <n v="4"/>
    <x v="2"/>
    <x v="2"/>
  </r>
  <r>
    <m/>
    <s v=""/>
    <x v="446"/>
    <x v="3"/>
    <s v=""/>
    <s v="HUMAN MIXTARD 40 IU 10ML                     "/>
    <s v="insulin"/>
    <x v="3"/>
    <s v="VIA"/>
    <n v="1"/>
    <n v="175.48"/>
    <s v="NOVO NORDISK   "/>
    <d v="2022-11-24T00:00:00"/>
    <s v="Thu"/>
    <x v="7"/>
    <s v="Post Monsson"/>
    <n v="4"/>
    <x v="2"/>
    <x v="2"/>
  </r>
  <r>
    <s v="0002400     "/>
    <s v="NO DOC"/>
    <x v="0"/>
    <x v="0"/>
    <s v="XXXXXXXXXX"/>
    <s v="NORFLOX TZ TABLETS 10'S                      "/>
    <s v="antibiotic"/>
    <x v="5"/>
    <s v="TAB"/>
    <n v="10"/>
    <n v="97.71"/>
    <s v="CIPLA          "/>
    <d v="2022-11-25T00:00:00"/>
    <s v="Fri"/>
    <x v="7"/>
    <s v="Post Monsson"/>
    <n v="5"/>
    <x v="2"/>
    <x v="2"/>
  </r>
  <r>
    <m/>
    <s v=""/>
    <x v="0"/>
    <x v="3"/>
    <s v=""/>
    <s v="OKACET L TABLETS 10'S                        "/>
    <s v="Anti allergic"/>
    <x v="6"/>
    <s v="TAB"/>
    <n v="5"/>
    <n v="62.7"/>
    <s v="CIPLA          "/>
    <d v="2022-11-25T00:00:00"/>
    <s v="Fri"/>
    <x v="7"/>
    <s v="Post Monsson"/>
    <n v="5"/>
    <x v="2"/>
    <x v="2"/>
  </r>
  <r>
    <m/>
    <s v=""/>
    <x v="0"/>
    <x v="3"/>
    <s v=""/>
    <s v="LOPARET TABLETS 10'S                         "/>
    <s v="antidiarrhoeal"/>
    <x v="8"/>
    <s v="TAB"/>
    <n v="10"/>
    <n v="24.52"/>
    <s v="RETORT PHARMACE"/>
    <d v="2022-11-25T00:00:00"/>
    <s v="Fri"/>
    <x v="7"/>
    <s v="Post Monsson"/>
    <n v="5"/>
    <x v="2"/>
    <x v="2"/>
  </r>
  <r>
    <s v="0002402     "/>
    <s v="NO DOC"/>
    <x v="0"/>
    <x v="0"/>
    <s v="XXXXXXXXXX"/>
    <s v="VERTIN 16MG TABLETS 15'S                     "/>
    <s v="vertigo"/>
    <x v="10"/>
    <s v="TAB"/>
    <n v="6"/>
    <n v="295.77"/>
    <s v="ABBOTT LABS IND"/>
    <d v="2022-11-25T00:00:00"/>
    <s v="Fri"/>
    <x v="7"/>
    <s v="Post Monsson"/>
    <n v="5"/>
    <x v="2"/>
    <x v="2"/>
  </r>
  <r>
    <s v="0002403     "/>
    <s v="VIKRAM HOSPITAL                    "/>
    <x v="40"/>
    <x v="42"/>
    <s v="XXXXXXXXXX"/>
    <s v="GLYCIPHAGE 500MG TABLETS 20'S                "/>
    <s v="diabetic"/>
    <x v="3"/>
    <s v="TAB"/>
    <n v="20"/>
    <n v="37.15"/>
    <s v="FRANCO INDIAN P"/>
    <d v="2022-11-25T00:00:00"/>
    <s v="Fri"/>
    <x v="7"/>
    <s v="Post Monsson"/>
    <n v="5"/>
    <x v="2"/>
    <x v="2"/>
  </r>
  <r>
    <m/>
    <s v=""/>
    <x v="40"/>
    <x v="3"/>
    <s v=""/>
    <s v="ZINCOVIT TABLETS 15'S                        "/>
    <s v="vitamin"/>
    <x v="2"/>
    <s v="TAB"/>
    <n v="30"/>
    <n v="105"/>
    <s v="APEX LABORATOTO"/>
    <d v="2022-11-25T00:00:00"/>
    <s v="Fri"/>
    <x v="7"/>
    <s v="Post Monsson"/>
    <n v="5"/>
    <x v="2"/>
    <x v="2"/>
  </r>
  <r>
    <m/>
    <s v=""/>
    <x v="40"/>
    <x v="3"/>
    <s v=""/>
    <s v="CLOPILAR 75MG TABLETS 10'S                   "/>
    <s v="anticoagulant"/>
    <x v="0"/>
    <s v="TAB"/>
    <n v="30"/>
    <n v="53"/>
    <s v="LARION LIFE SCI"/>
    <d v="2022-11-25T00:00:00"/>
    <s v="Fri"/>
    <x v="7"/>
    <s v="Post Monsson"/>
    <n v="5"/>
    <x v="2"/>
    <x v="2"/>
  </r>
  <r>
    <m/>
    <s v=""/>
    <x v="40"/>
    <x v="3"/>
    <s v=""/>
    <s v="BETAVERT TABLETS 10'S                        "/>
    <s v="antihistamine"/>
    <x v="6"/>
    <s v="TAB"/>
    <n v="60"/>
    <n v="77"/>
    <s v="SUN PHARMA     "/>
    <d v="2022-11-25T00:00:00"/>
    <s v="Fri"/>
    <x v="7"/>
    <s v="Post Monsson"/>
    <n v="5"/>
    <x v="2"/>
    <x v="2"/>
  </r>
  <r>
    <s v="0002404     "/>
    <s v="NO DOC"/>
    <x v="632"/>
    <x v="634"/>
    <s v="XXXXXXXXXX"/>
    <s v="ULTRACET TABLETS NEW PACKING 15'S            "/>
    <s v="analgesic"/>
    <x v="7"/>
    <s v="TAB"/>
    <n v="5"/>
    <n v="239"/>
    <s v="JOHNSON &amp; JOHNS"/>
    <d v="2022-11-25T00:00:00"/>
    <s v="Fri"/>
    <x v="7"/>
    <s v="Post Monsson"/>
    <n v="5"/>
    <x v="2"/>
    <x v="2"/>
  </r>
  <r>
    <m/>
    <s v=""/>
    <x v="632"/>
    <x v="3"/>
    <s v=""/>
    <s v="ACILOC 150MG TABLETS 30'S                    "/>
    <s v="peptic ulcer"/>
    <x v="8"/>
    <s v="TAB"/>
    <n v="10"/>
    <n v="36.96"/>
    <s v="CADILA PHARMACE"/>
    <d v="2022-11-25T00:00:00"/>
    <s v="Fri"/>
    <x v="7"/>
    <s v="Post Monsson"/>
    <n v="5"/>
    <x v="2"/>
    <x v="2"/>
  </r>
  <r>
    <s v="0002405     "/>
    <s v="DR.RAJINIKANTH                     "/>
    <x v="7"/>
    <x v="9"/>
    <s v="XXXXXXXXXX"/>
    <s v="CEPODEM 200MG TABLETS 10'S                   "/>
    <s v="antibiotic"/>
    <x v="5"/>
    <s v="TAB"/>
    <n v="10"/>
    <n v="172"/>
    <s v="RANBAXY(STANCAR"/>
    <d v="2022-11-25T00:00:00"/>
    <s v="Fri"/>
    <x v="7"/>
    <s v="Post Monsson"/>
    <n v="5"/>
    <x v="2"/>
    <x v="2"/>
  </r>
  <r>
    <m/>
    <s v=""/>
    <x v="7"/>
    <x v="3"/>
    <s v=""/>
    <s v="CEPODEM 200MG TABLETS 10'S                   "/>
    <s v="antibiotic"/>
    <x v="5"/>
    <s v="TAB"/>
    <n v="10"/>
    <n v="189"/>
    <s v="RANBAXY(STANCAR"/>
    <d v="2022-11-25T00:00:00"/>
    <s v="Fri"/>
    <x v="7"/>
    <s v="Post Monsson"/>
    <n v="5"/>
    <x v="2"/>
    <x v="2"/>
  </r>
  <r>
    <m/>
    <s v=""/>
    <x v="7"/>
    <x v="3"/>
    <s v=""/>
    <s v="COMBIFLAM TABLETS 20                         "/>
    <s v="analgesic"/>
    <x v="7"/>
    <s v="TAB"/>
    <n v="5"/>
    <n v="41.87"/>
    <s v="AVENTIS        "/>
    <d v="2022-11-25T00:00:00"/>
    <s v="Fri"/>
    <x v="7"/>
    <s v="Post Monsson"/>
    <n v="5"/>
    <x v="2"/>
    <x v="2"/>
  </r>
  <r>
    <s v="0002406     "/>
    <s v="NO DOC"/>
    <x v="0"/>
    <x v="0"/>
    <s v="XXXXXXXXXX"/>
    <s v="OKACET L TABLETS 10'S                        "/>
    <s v="Anti allergic"/>
    <x v="6"/>
    <s v="TAB"/>
    <n v="4"/>
    <n v="62.7"/>
    <s v="CIPLA          "/>
    <d v="2022-11-25T00:00:00"/>
    <s v="Fri"/>
    <x v="7"/>
    <s v="Post Monsson"/>
    <n v="5"/>
    <x v="2"/>
    <x v="2"/>
  </r>
  <r>
    <s v="0002408     "/>
    <s v="VIKASH                             "/>
    <x v="3"/>
    <x v="5"/>
    <s v="XXXXXXXXXX"/>
    <s v="GLYCOMET SR 500MG TABLET 20'S                "/>
    <s v="diabetic"/>
    <x v="3"/>
    <s v="TAB"/>
    <n v="30"/>
    <n v="47.71"/>
    <s v="USV LTD.       "/>
    <d v="2022-11-26T00:00:00"/>
    <s v="Sat"/>
    <x v="7"/>
    <s v="Post Monsson"/>
    <n v="6"/>
    <x v="2"/>
    <x v="2"/>
  </r>
  <r>
    <s v="0002409     "/>
    <s v="NO DOC"/>
    <x v="660"/>
    <x v="662"/>
    <s v="XXXXXXXXXX"/>
    <s v="SINAREST TABLETS 15                          "/>
    <s v="Anti allergic"/>
    <x v="6"/>
    <s v="TAB"/>
    <n v="15"/>
    <n v="99.98"/>
    <s v="CENTAUR PHARMAC"/>
    <d v="2022-11-26T00:00:00"/>
    <s v="Sat"/>
    <x v="7"/>
    <s v="Post Monsson"/>
    <n v="6"/>
    <x v="2"/>
    <x v="2"/>
  </r>
  <r>
    <m/>
    <s v=""/>
    <x v="660"/>
    <x v="3"/>
    <s v=""/>
    <s v="MOXOVAS 0.2MG TABLETS 10'S                   "/>
    <s v="cardiac"/>
    <x v="0"/>
    <s v="TAB"/>
    <n v="10"/>
    <n v="95"/>
    <s v="MACLEODS       "/>
    <d v="2022-11-26T00:00:00"/>
    <s v="Sat"/>
    <x v="7"/>
    <s v="Post Monsson"/>
    <n v="6"/>
    <x v="2"/>
    <x v="2"/>
  </r>
  <r>
    <m/>
    <s v=""/>
    <x v="660"/>
    <x v="3"/>
    <s v=""/>
    <s v="MONTICOPE TABLETS 10'S                       "/>
    <s v="Anti allergic"/>
    <x v="6"/>
    <s v="TAB"/>
    <n v="10"/>
    <n v="99.9"/>
    <s v="MANKIND PHARMA "/>
    <d v="2022-11-26T00:00:00"/>
    <s v="Sat"/>
    <x v="7"/>
    <s v="Post Monsson"/>
    <n v="6"/>
    <x v="2"/>
    <x v="2"/>
  </r>
  <r>
    <m/>
    <s v=""/>
    <x v="660"/>
    <x v="3"/>
    <s v=""/>
    <s v="PROLOMET XL 25MG TABLETS 10'S                "/>
    <s v="cardiac"/>
    <x v="0"/>
    <s v="TAB"/>
    <n v="10"/>
    <n v="50.05"/>
    <s v="SUN PHARMA     "/>
    <d v="2022-11-26T00:00:00"/>
    <s v="Sat"/>
    <x v="7"/>
    <s v="Post Monsson"/>
    <n v="6"/>
    <x v="2"/>
    <x v="2"/>
  </r>
  <r>
    <s v="0002410     "/>
    <s v="NO DOC"/>
    <x v="91"/>
    <x v="93"/>
    <s v="XXXXXXXXXX"/>
    <s v="P-650MG TABLETS 10'S                         "/>
    <s v="antipyretic"/>
    <x v="7"/>
    <s v="TAB"/>
    <n v="10"/>
    <n v="22.85"/>
    <s v="APEX LABORATOTO"/>
    <d v="2022-11-26T00:00:00"/>
    <s v="Sat"/>
    <x v="7"/>
    <s v="Post Monsson"/>
    <n v="6"/>
    <x v="2"/>
    <x v="2"/>
  </r>
  <r>
    <s v="0002411     "/>
    <s v="NO DOC"/>
    <x v="0"/>
    <x v="0"/>
    <s v="XXXXXXXXXX"/>
    <s v="EVION 400MG CAPSULES 10'S                    "/>
    <s v="vitamin"/>
    <x v="2"/>
    <s v="CAP"/>
    <n v="10"/>
    <n v="35.9"/>
    <s v="MERCK          "/>
    <d v="2022-11-26T00:00:00"/>
    <s v="Sat"/>
    <x v="7"/>
    <s v="Post Monsson"/>
    <n v="6"/>
    <x v="2"/>
    <x v="2"/>
  </r>
  <r>
    <s v="0002412     "/>
    <s v="NO DOC"/>
    <x v="0"/>
    <x v="0"/>
    <s v="XXXXXXXXXX"/>
    <s v="GLYNASE MF TABLETS 10'S                      "/>
    <s v="diabetic"/>
    <x v="3"/>
    <s v="TAB"/>
    <n v="90"/>
    <n v="20.350000000000001"/>
    <s v="USV LTD.       "/>
    <d v="2022-11-26T00:00:00"/>
    <s v="Sat"/>
    <x v="7"/>
    <s v="Post Monsson"/>
    <n v="6"/>
    <x v="2"/>
    <x v="2"/>
  </r>
  <r>
    <s v="0002415     "/>
    <s v="NO DOC"/>
    <x v="45"/>
    <x v="47"/>
    <s v="XXXXXXXXXX"/>
    <s v="ROSUVAS 10MG TABLETS NEW PACKI 15'S          "/>
    <s v="cholesterol reducing agent"/>
    <x v="0"/>
    <s v="TAB"/>
    <n v="15"/>
    <n v="292"/>
    <s v="RANBAXY        "/>
    <d v="2022-11-26T00:00:00"/>
    <s v="Sat"/>
    <x v="7"/>
    <s v="Post Monsson"/>
    <n v="6"/>
    <x v="2"/>
    <x v="2"/>
  </r>
  <r>
    <m/>
    <s v=""/>
    <x v="45"/>
    <x v="3"/>
    <s v=""/>
    <s v="ROSUVAS 10MG TABLETS NEW PACKI 15'S          "/>
    <s v="cholesterol reducing agent"/>
    <x v="0"/>
    <s v="TAB"/>
    <n v="15"/>
    <n v="292"/>
    <s v="RANBAXY        "/>
    <d v="2022-11-26T00:00:00"/>
    <s v="Sat"/>
    <x v="7"/>
    <s v="Post Monsson"/>
    <n v="6"/>
    <x v="2"/>
    <x v="2"/>
  </r>
  <r>
    <m/>
    <s v=""/>
    <x v="45"/>
    <x v="3"/>
    <s v=""/>
    <s v="AZITHRAL 500MG TABLETS 5'S                   "/>
    <s v="antibiotic"/>
    <x v="5"/>
    <s v="TAB"/>
    <n v="5"/>
    <n v="132.36000000000001"/>
    <s v="ALEMBIC PHARMAC"/>
    <d v="2022-11-26T00:00:00"/>
    <s v="Sat"/>
    <x v="7"/>
    <s v="Post Monsson"/>
    <n v="6"/>
    <x v="2"/>
    <x v="2"/>
  </r>
  <r>
    <m/>
    <s v=""/>
    <x v="45"/>
    <x v="3"/>
    <s v=""/>
    <s v="RENERVE PLUS INJECTION 2ML                   "/>
    <s v="vitamin"/>
    <x v="2"/>
    <s v="AMP"/>
    <n v="4"/>
    <n v="122.85"/>
    <s v="STRIDES ARCOLAB"/>
    <d v="2022-11-26T00:00:00"/>
    <s v="Sat"/>
    <x v="7"/>
    <s v="Post Monsson"/>
    <n v="6"/>
    <x v="2"/>
    <x v="2"/>
  </r>
  <r>
    <m/>
    <s v=""/>
    <x v="45"/>
    <x v="3"/>
    <s v=""/>
    <s v="NEUROBION FORTE TAB 30                       "/>
    <s v="multivitamin"/>
    <x v="2"/>
    <s v="TAB"/>
    <n v="60"/>
    <n v="38.1"/>
    <s v="MERCK          "/>
    <d v="2022-11-26T00:00:00"/>
    <s v="Sat"/>
    <x v="7"/>
    <s v="Post Monsson"/>
    <n v="6"/>
    <x v="2"/>
    <x v="2"/>
  </r>
  <r>
    <s v="0002416     "/>
    <s v="NO DOC"/>
    <x v="692"/>
    <x v="694"/>
    <s v="XXXXXXXXXX"/>
    <s v="DOLO 650MG TABLETS 15'S                      "/>
    <s v="antipyretic"/>
    <x v="7"/>
    <s v="TAB"/>
    <n v="10"/>
    <n v="34.270000000000003"/>
    <s v="MICRO LABS LIMI"/>
    <d v="2022-11-26T00:00:00"/>
    <s v="Sat"/>
    <x v="7"/>
    <s v="Post Monsson"/>
    <n v="6"/>
    <x v="2"/>
    <x v="2"/>
  </r>
  <r>
    <s v="0002417     "/>
    <s v="NO DOC"/>
    <x v="480"/>
    <x v="482"/>
    <s v="XXXXXXXXXX"/>
    <s v="CREMAFFIN PLUS SYRUP 200ML                   "/>
    <s v="laxative"/>
    <x v="8"/>
    <s v="BOT"/>
    <n v="1"/>
    <n v="270.73"/>
    <s v="ABBOTT LABS IND"/>
    <d v="2022-11-27T00:00:00"/>
    <s v="Sun"/>
    <x v="7"/>
    <s v="Post Monsson"/>
    <n v="7"/>
    <x v="2"/>
    <x v="2"/>
  </r>
  <r>
    <m/>
    <s v=""/>
    <x v="480"/>
    <x v="3"/>
    <s v=""/>
    <s v="TELMA 40MG NEW 30'S STRIP PACK 30'S          "/>
    <s v="antihypertensive"/>
    <x v="0"/>
    <s v="TAB"/>
    <n v="30"/>
    <n v="222.1"/>
    <s v="GLENMARK PHARMA"/>
    <d v="2022-11-27T00:00:00"/>
    <s v="Sun"/>
    <x v="7"/>
    <s v="Post Monsson"/>
    <n v="7"/>
    <x v="2"/>
    <x v="2"/>
  </r>
  <r>
    <s v="0002418     "/>
    <s v="NO DOC"/>
    <x v="0"/>
    <x v="0"/>
    <s v="XXXXXXXXXX"/>
    <s v="MEFTAL SPAS TABLETS 10'S                     "/>
    <s v="antispasmodic"/>
    <x v="8"/>
    <s v="TAB"/>
    <n v="5"/>
    <n v="50"/>
    <s v="BLUE CROSS     "/>
    <d v="2022-11-27T00:00:00"/>
    <s v="Sun"/>
    <x v="7"/>
    <s v="Post Monsson"/>
    <n v="7"/>
    <x v="2"/>
    <x v="2"/>
  </r>
  <r>
    <s v="0002419     "/>
    <s v="NO DOC"/>
    <x v="0"/>
    <x v="0"/>
    <s v="XXXXXXXXXX"/>
    <s v="TELSARTAN 40MG TABELT 14'S                   "/>
    <s v="antihypertensive"/>
    <x v="0"/>
    <s v="STR"/>
    <n v="11"/>
    <n v="114.13"/>
    <s v="DR. REDDY'S(REC"/>
    <d v="2022-11-27T00:00:00"/>
    <s v="Sun"/>
    <x v="7"/>
    <s v="Post Monsson"/>
    <n v="7"/>
    <x v="2"/>
    <x v="2"/>
  </r>
  <r>
    <m/>
    <s v=""/>
    <x v="0"/>
    <x v="3"/>
    <s v=""/>
    <s v="CALPOL TABLETS NEW PACKING 15'S              "/>
    <s v="antipyretic"/>
    <x v="7"/>
    <s v="TAB"/>
    <n v="15"/>
    <n v="16.649999999999999"/>
    <s v="GLAXO SMITHKLIN"/>
    <d v="2022-11-27T00:00:00"/>
    <s v="Sun"/>
    <x v="7"/>
    <s v="Post Monsson"/>
    <n v="7"/>
    <x v="2"/>
    <x v="2"/>
  </r>
  <r>
    <m/>
    <s v=""/>
    <x v="0"/>
    <x v="3"/>
    <s v=""/>
    <s v="GLYCOMET-GP 2MG TABLETS 15'S                 "/>
    <s v="diabetic"/>
    <x v="3"/>
    <s v="TAB"/>
    <n v="15"/>
    <n v="170.75"/>
    <s v="USV LTD.       "/>
    <d v="2022-11-27T00:00:00"/>
    <s v="Sun"/>
    <x v="7"/>
    <s v="Post Monsson"/>
    <n v="7"/>
    <x v="2"/>
    <x v="2"/>
  </r>
  <r>
    <s v="0002420     "/>
    <s v="NO DOC"/>
    <x v="34"/>
    <x v="36"/>
    <s v="XXXXXXXXXX"/>
    <s v="ZEPTOL CR 200MG TABLETS 10'S                 "/>
    <s v="anticonvulsant"/>
    <x v="10"/>
    <s v="TAB"/>
    <n v="10"/>
    <n v="29"/>
    <s v="SUN PHARMA     "/>
    <d v="2022-11-27T00:00:00"/>
    <s v="Sun"/>
    <x v="7"/>
    <s v="Post Monsson"/>
    <n v="7"/>
    <x v="2"/>
    <x v="2"/>
  </r>
  <r>
    <m/>
    <s v=""/>
    <x v="34"/>
    <x v="3"/>
    <s v=""/>
    <s v="VALPARIN 200 15                              "/>
    <s v="anticonvulsant"/>
    <x v="10"/>
    <s v="TAB"/>
    <n v="15"/>
    <n v="57.45"/>
    <s v="SANOFI         "/>
    <d v="2022-11-27T00:00:00"/>
    <s v="Sun"/>
    <x v="7"/>
    <s v="Post Monsson"/>
    <n v="7"/>
    <x v="2"/>
    <x v="2"/>
  </r>
  <r>
    <s v="0002421     "/>
    <s v="NO DOC"/>
    <x v="339"/>
    <x v="341"/>
    <s v="XXXXXXXXXX"/>
    <s v="BETNOVATE-GM CREAM 20GRAM                    "/>
    <s v="antifungal"/>
    <x v="4"/>
    <s v="TUB"/>
    <n v="1"/>
    <n v="37.450000000000003"/>
    <s v="GLAXO SMITHKLIN"/>
    <d v="2022-11-27T00:00:00"/>
    <s v="Sun"/>
    <x v="7"/>
    <s v="Post Monsson"/>
    <n v="7"/>
    <x v="2"/>
    <x v="2"/>
  </r>
  <r>
    <m/>
    <s v=""/>
    <x v="339"/>
    <x v="3"/>
    <s v=""/>
    <s v="ALMOX 500MG CAPSULES 10'S                    "/>
    <s v="antibiotic"/>
    <x v="5"/>
    <s v="CAP"/>
    <n v="10"/>
    <n v="80.260000000000005"/>
    <s v="ALKEM LABOURATO"/>
    <d v="2022-11-27T00:00:00"/>
    <s v="Sun"/>
    <x v="7"/>
    <s v="Post Monsson"/>
    <n v="7"/>
    <x v="2"/>
    <x v="2"/>
  </r>
  <r>
    <m/>
    <s v=""/>
    <x v="339"/>
    <x v="3"/>
    <s v=""/>
    <s v="GP 0.5MG TABLETS 10'S                        "/>
    <s v="diabetic"/>
    <x v="3"/>
    <s v="TAB"/>
    <n v="10"/>
    <n v="60.5"/>
    <s v="USV LTD.       "/>
    <d v="2022-11-27T00:00:00"/>
    <s v="Sun"/>
    <x v="7"/>
    <s v="Post Monsson"/>
    <n v="7"/>
    <x v="2"/>
    <x v="2"/>
  </r>
  <r>
    <s v="0002422     "/>
    <s v="NO DOC"/>
    <x v="0"/>
    <x v="0"/>
    <s v="XXXXXXXXXX"/>
    <s v="SHELCAL 500MG TABLETS 15'S                   "/>
    <s v="calcium"/>
    <x v="2"/>
    <s v="TAB"/>
    <n v="15"/>
    <n v="119.5"/>
    <s v="ELDER          "/>
    <d v="2022-11-27T00:00:00"/>
    <s v="Sun"/>
    <x v="7"/>
    <s v="Post Monsson"/>
    <n v="7"/>
    <x v="2"/>
    <x v="2"/>
  </r>
  <r>
    <m/>
    <s v=""/>
    <x v="0"/>
    <x v="3"/>
    <s v=""/>
    <s v="PINOM 20MG TABLETS 15'S                      "/>
    <s v="antihypertensive"/>
    <x v="0"/>
    <s v="TAB"/>
    <n v="15"/>
    <n v="195.3"/>
    <s v="LUPIN LTD      "/>
    <d v="2022-11-27T00:00:00"/>
    <s v="Sun"/>
    <x v="7"/>
    <s v="Post Monsson"/>
    <n v="7"/>
    <x v="2"/>
    <x v="2"/>
  </r>
  <r>
    <s v="0002423     "/>
    <s v="NO DOC"/>
    <x v="42"/>
    <x v="44"/>
    <s v="XXXXXXXXXX"/>
    <s v="PROLOMET XL 12.5MG TABLETS 10'S              "/>
    <s v="cardiac"/>
    <x v="0"/>
    <s v="TAB"/>
    <n v="20"/>
    <n v="44.5"/>
    <s v="SUN PHARMA     "/>
    <d v="2022-11-27T00:00:00"/>
    <s v="Sun"/>
    <x v="7"/>
    <s v="Post Monsson"/>
    <n v="7"/>
    <x v="2"/>
    <x v="2"/>
  </r>
  <r>
    <s v="0002425     "/>
    <s v="DR.SHANMUGAM                       "/>
    <x v="59"/>
    <x v="61"/>
    <s v="XXXXXXXXXX"/>
    <s v="CILACAR 5MG TABLETS 10'S                     "/>
    <s v="cardiac"/>
    <x v="0"/>
    <s v="TAB"/>
    <n v="60"/>
    <n v="70.73"/>
    <s v="UNICHEM        "/>
    <d v="2022-11-27T00:00:00"/>
    <s v="Sun"/>
    <x v="7"/>
    <s v="Post Monsson"/>
    <n v="7"/>
    <x v="2"/>
    <x v="2"/>
  </r>
  <r>
    <m/>
    <s v=""/>
    <x v="59"/>
    <x v="3"/>
    <s v=""/>
    <s v="GLYCOMET SR 500MG TABLET 20'S                "/>
    <s v="diabetic"/>
    <x v="3"/>
    <s v="TAB"/>
    <n v="30"/>
    <n v="47.71"/>
    <s v="USV LTD.       "/>
    <d v="2022-11-27T00:00:00"/>
    <s v="Sun"/>
    <x v="7"/>
    <s v="Post Monsson"/>
    <n v="7"/>
    <x v="2"/>
    <x v="2"/>
  </r>
  <r>
    <m/>
    <s v=""/>
    <x v="59"/>
    <x v="3"/>
    <s v=""/>
    <s v="ROZAVEL EZ TABLETS 10'S                      "/>
    <s v="cholesterol reducing agent"/>
    <x v="0"/>
    <s v="TAB"/>
    <n v="30"/>
    <n v="224"/>
    <s v="SUN PHARMA     "/>
    <d v="2022-11-27T00:00:00"/>
    <s v="Sun"/>
    <x v="7"/>
    <s v="Post Monsson"/>
    <n v="7"/>
    <x v="2"/>
    <x v="2"/>
  </r>
  <r>
    <m/>
    <s v=""/>
    <x v="59"/>
    <x v="3"/>
    <s v=""/>
    <s v="GLIZID MV TAB 10                             "/>
    <s v="diabetic"/>
    <x v="3"/>
    <s v="TAB"/>
    <n v="9"/>
    <n v="154.6"/>
    <s v="WOCKHARDT LIMIT"/>
    <d v="2022-11-27T00:00:00"/>
    <s v="Sun"/>
    <x v="7"/>
    <s v="Post Monsson"/>
    <n v="7"/>
    <x v="2"/>
    <x v="2"/>
  </r>
  <r>
    <s v="0002426     "/>
    <s v="SHANMUGAM                          "/>
    <x v="128"/>
    <x v="130"/>
    <s v="XXXXXXXXXX"/>
    <s v="TAZLOC 40MG TABLETS 10'S                     "/>
    <s v="antihypertensive"/>
    <x v="0"/>
    <s v="TAB"/>
    <n v="30"/>
    <n v="81.98"/>
    <s v="USV LTD.       "/>
    <d v="2022-11-27T00:00:00"/>
    <s v="Sun"/>
    <x v="7"/>
    <s v="Post Monsson"/>
    <n v="7"/>
    <x v="2"/>
    <x v="2"/>
  </r>
  <r>
    <m/>
    <s v=""/>
    <x v="128"/>
    <x v="3"/>
    <s v=""/>
    <s v="CRESTOR 10MG TABLETS 30'S                    "/>
    <s v="antihypertensive"/>
    <x v="0"/>
    <s v="TAB"/>
    <n v="30"/>
    <n v="624"/>
    <s v="ASTRA ZENECA PH"/>
    <d v="2022-11-27T00:00:00"/>
    <s v="Sun"/>
    <x v="7"/>
    <s v="Post Monsson"/>
    <n v="7"/>
    <x v="2"/>
    <x v="2"/>
  </r>
  <r>
    <m/>
    <s v=""/>
    <x v="128"/>
    <x v="3"/>
    <s v=""/>
    <s v="GLIMISAVE MV 2MG TABLETS 15'S                "/>
    <s v="diabetic"/>
    <x v="3"/>
    <s v="TAB"/>
    <n v="60"/>
    <n v="278.54000000000002"/>
    <s v="ERIS           "/>
    <d v="2022-11-27T00:00:00"/>
    <s v="Sun"/>
    <x v="7"/>
    <s v="Post Monsson"/>
    <n v="7"/>
    <x v="2"/>
    <x v="2"/>
  </r>
  <r>
    <s v="0002427     "/>
    <s v="NO DOC"/>
    <x v="0"/>
    <x v="0"/>
    <s v="XXXXXXXXXX"/>
    <s v="ECOSPRIN 150MG TABLETS 14'S                  "/>
    <s v="anticoagulant"/>
    <x v="0"/>
    <s v="TAB"/>
    <n v="14"/>
    <n v="9.74"/>
    <s v="USV LTD.       "/>
    <d v="2022-11-27T00:00:00"/>
    <s v="Sun"/>
    <x v="7"/>
    <s v="Post Monsson"/>
    <n v="7"/>
    <x v="2"/>
    <x v="2"/>
  </r>
  <r>
    <m/>
    <s v=""/>
    <x v="0"/>
    <x v="3"/>
    <s v=""/>
    <s v="CARDIVAS 3.125MG TABLETS 10'S                "/>
    <s v="cardiac"/>
    <x v="0"/>
    <s v="TAB"/>
    <n v="20"/>
    <n v="43.5"/>
    <s v="SUN PHARMA     "/>
    <d v="2022-11-27T00:00:00"/>
    <s v="Sun"/>
    <x v="7"/>
    <s v="Post Monsson"/>
    <n v="7"/>
    <x v="2"/>
    <x v="2"/>
  </r>
  <r>
    <m/>
    <s v=""/>
    <x v="0"/>
    <x v="3"/>
    <s v=""/>
    <s v="CARDIVAS 3.125MG TABLETS 10'S                "/>
    <s v="cardiac"/>
    <x v="0"/>
    <s v="TAB"/>
    <n v="10"/>
    <n v="43.5"/>
    <s v="SUN PHARMA     "/>
    <d v="2022-11-27T00:00:00"/>
    <s v="Sun"/>
    <x v="7"/>
    <s v="Post Monsson"/>
    <n v="7"/>
    <x v="2"/>
    <x v="2"/>
  </r>
  <r>
    <s v="0002428     "/>
    <s v="NO DOC"/>
    <x v="91"/>
    <x v="93"/>
    <s v="XXXXXXXXXX"/>
    <s v="ROXID 150MG TABLETS 10'S                     "/>
    <s v="antibiotic"/>
    <x v="5"/>
    <s v="TAB"/>
    <n v="6"/>
    <n v="176.3"/>
    <s v="ALEMBIC        "/>
    <d v="2022-11-28T00:00:00"/>
    <s v="Mon"/>
    <x v="7"/>
    <s v="Post Monsson"/>
    <n v="1"/>
    <x v="2"/>
    <x v="2"/>
  </r>
  <r>
    <m/>
    <s v=""/>
    <x v="91"/>
    <x v="3"/>
    <s v=""/>
    <s v="CEPODEM XP 325MG TABLETS 10'S                "/>
    <s v="antibiotic"/>
    <x v="5"/>
    <s v="TAB"/>
    <n v="3"/>
    <n v="364"/>
    <s v="RANBAXY        "/>
    <d v="2022-11-28T00:00:00"/>
    <s v="Mon"/>
    <x v="7"/>
    <s v="Post Monsson"/>
    <n v="1"/>
    <x v="2"/>
    <x v="2"/>
  </r>
  <r>
    <m/>
    <s v=""/>
    <x v="91"/>
    <x v="3"/>
    <s v=""/>
    <s v="NEXPRO RD 40MG CAPSULES 10'S                 "/>
    <s v="peptic ulcer"/>
    <x v="8"/>
    <s v="CAP"/>
    <n v="3"/>
    <n v="162.19999999999999"/>
    <s v="TORRENT        "/>
    <d v="2022-11-28T00:00:00"/>
    <s v="Mon"/>
    <x v="7"/>
    <s v="Post Monsson"/>
    <n v="1"/>
    <x v="2"/>
    <x v="2"/>
  </r>
  <r>
    <m/>
    <s v=""/>
    <x v="91"/>
    <x v="3"/>
    <s v=""/>
    <s v="ORNI O TABLETS 10'S                          "/>
    <s v="antidiarrhoeal"/>
    <x v="8"/>
    <s v="TAB"/>
    <n v="8"/>
    <n v="208.67"/>
    <s v="ZYDUS HEALTHCAR"/>
    <d v="2022-11-28T00:00:00"/>
    <s v="Mon"/>
    <x v="7"/>
    <s v="Post Monsson"/>
    <n v="1"/>
    <x v="2"/>
    <x v="2"/>
  </r>
  <r>
    <m/>
    <s v=""/>
    <x v="91"/>
    <x v="3"/>
    <s v=""/>
    <s v="PANTOCID DSR CAPSULES 15'S                   "/>
    <s v="peptic ulcer"/>
    <x v="8"/>
    <s v="CAP"/>
    <n v="4"/>
    <n v="210"/>
    <s v="SUN PHARMA     "/>
    <d v="2022-11-28T00:00:00"/>
    <s v="Mon"/>
    <x v="7"/>
    <s v="Post Monsson"/>
    <n v="1"/>
    <x v="2"/>
    <x v="2"/>
  </r>
  <r>
    <s v="0002429     "/>
    <s v="DR.VISALAKSHI                      "/>
    <x v="3"/>
    <x v="5"/>
    <s v="XXXXXXXXXX"/>
    <s v="AMLIP 2.5MG TABLETS 10'S                     "/>
    <s v="hypertension"/>
    <x v="0"/>
    <s v="TAB"/>
    <n v="20"/>
    <n v="20.49"/>
    <s v="CIPLA          "/>
    <d v="2022-11-28T00:00:00"/>
    <s v="Mon"/>
    <x v="7"/>
    <s v="Post Monsson"/>
    <n v="1"/>
    <x v="2"/>
    <x v="2"/>
  </r>
  <r>
    <s v="0002430     "/>
    <s v="NO DOC"/>
    <x v="130"/>
    <x v="132"/>
    <s v="XXXXXXXXXX"/>
    <s v="A TO Z NS TABLETS 15'S                       "/>
    <s v="multivitamins"/>
    <x v="2"/>
    <s v="TAB"/>
    <n v="15"/>
    <n v="140"/>
    <s v="ALKEM LABOURATO"/>
    <d v="2022-11-28T00:00:00"/>
    <s v="Mon"/>
    <x v="7"/>
    <s v="Post Monsson"/>
    <n v="1"/>
    <x v="2"/>
    <x v="2"/>
  </r>
  <r>
    <m/>
    <s v=""/>
    <x v="130"/>
    <x v="3"/>
    <s v=""/>
    <s v="OLMEZEST 40MG TABLETS 10'S                   "/>
    <s v="antihypertensive"/>
    <x v="0"/>
    <s v="TAB"/>
    <n v="10"/>
    <n v="214"/>
    <s v="SUN PHARMA     "/>
    <d v="2022-11-28T00:00:00"/>
    <s v="Mon"/>
    <x v="7"/>
    <s v="Post Monsson"/>
    <n v="1"/>
    <x v="2"/>
    <x v="2"/>
  </r>
  <r>
    <s v="0002431     "/>
    <s v="NO DOC"/>
    <x v="0"/>
    <x v="0"/>
    <s v="XXXXXXXXXX"/>
    <s v="MONTEK LC TABLETS 10'S                       "/>
    <s v="Anti allergic"/>
    <x v="6"/>
    <s v="TAB"/>
    <n v="5"/>
    <n v="209"/>
    <s v="SUN PHARMA     "/>
    <d v="2022-11-28T00:00:00"/>
    <s v="Mon"/>
    <x v="7"/>
    <s v="Post Monsson"/>
    <n v="1"/>
    <x v="2"/>
    <x v="2"/>
  </r>
  <r>
    <s v="0002432     "/>
    <s v="NO DOC"/>
    <x v="0"/>
    <x v="0"/>
    <s v="XXXXXXXXXX"/>
    <s v="OMEE CAPSULES 20'S                           "/>
    <s v="peptic ulcer"/>
    <x v="8"/>
    <s v="CAP"/>
    <n v="6"/>
    <n v="61.87"/>
    <s v="ALKEM LABOURATO"/>
    <d v="2022-11-28T00:00:00"/>
    <s v="Mon"/>
    <x v="7"/>
    <s v="Post Monsson"/>
    <n v="1"/>
    <x v="2"/>
    <x v="2"/>
  </r>
  <r>
    <m/>
    <s v=""/>
    <x v="0"/>
    <x v="3"/>
    <s v=""/>
    <s v="AFENAK PLUS TABLETS 10'S                     "/>
    <s v="anti inflammatory"/>
    <x v="7"/>
    <s v="TAB"/>
    <n v="6"/>
    <n v="103"/>
    <s v="RANBAXY        "/>
    <d v="2022-11-28T00:00:00"/>
    <s v="Mon"/>
    <x v="7"/>
    <s v="Post Monsson"/>
    <n v="1"/>
    <x v="2"/>
    <x v="2"/>
  </r>
  <r>
    <m/>
    <s v=""/>
    <x v="0"/>
    <x v="3"/>
    <s v=""/>
    <s v="TOPCEF 200MG DT TABLETS 10'S                 "/>
    <s v="antibiotic"/>
    <x v="5"/>
    <s v="TAB"/>
    <n v="6"/>
    <n v="88.75"/>
    <s v="TORRENT        "/>
    <d v="2022-11-28T00:00:00"/>
    <s v="Mon"/>
    <x v="7"/>
    <s v="Post Monsson"/>
    <n v="1"/>
    <x v="2"/>
    <x v="2"/>
  </r>
  <r>
    <s v="0002433     "/>
    <s v="NO DOC"/>
    <x v="56"/>
    <x v="58"/>
    <s v="XXXXXXXXXX"/>
    <s v="UNIENZYME TABLETS 15'S                       "/>
    <s v="enzyme"/>
    <x v="8"/>
    <s v="TAB"/>
    <n v="30"/>
    <n v="70.599999999999994"/>
    <s v="UNICHEM        "/>
    <d v="2022-11-28T00:00:00"/>
    <s v="Mon"/>
    <x v="7"/>
    <s v="Post Monsson"/>
    <n v="1"/>
    <x v="2"/>
    <x v="2"/>
  </r>
  <r>
    <s v="0002434     "/>
    <s v="DR.JOTHIMURUGAN                    "/>
    <x v="3"/>
    <x v="5"/>
    <s v="XXXXXXXXXX"/>
    <s v="CIPZEN 10MG FORTE TABLETS 10'S               "/>
    <s v="anti inflammatory"/>
    <x v="7"/>
    <s v="TAB"/>
    <n v="10"/>
    <n v="107.5"/>
    <s v="CIPLA          "/>
    <d v="2022-11-28T00:00:00"/>
    <s v="Mon"/>
    <x v="7"/>
    <s v="Post Monsson"/>
    <n v="1"/>
    <x v="2"/>
    <x v="2"/>
  </r>
  <r>
    <m/>
    <s v=""/>
    <x v="3"/>
    <x v="3"/>
    <s v=""/>
    <s v="STAMLO 5MG TABLETS 30'S                      "/>
    <s v="antihypertensive"/>
    <x v="0"/>
    <s v="TAB"/>
    <n v="10"/>
    <n v="96.98"/>
    <s v="DR. REDDY'S    "/>
    <d v="2022-11-28T00:00:00"/>
    <s v="Mon"/>
    <x v="7"/>
    <s v="Post Monsson"/>
    <n v="1"/>
    <x v="2"/>
    <x v="2"/>
  </r>
  <r>
    <m/>
    <s v=""/>
    <x v="3"/>
    <x v="3"/>
    <s v=""/>
    <s v="STAMLO 5MG TABLETS 30'S                      "/>
    <s v="antihypertensive"/>
    <x v="0"/>
    <s v="TAB"/>
    <n v="5"/>
    <n v="96.98"/>
    <s v="DR. REDDY'S    "/>
    <d v="2022-11-28T00:00:00"/>
    <s v="Mon"/>
    <x v="7"/>
    <s v="Post Monsson"/>
    <n v="1"/>
    <x v="2"/>
    <x v="2"/>
  </r>
  <r>
    <m/>
    <s v=""/>
    <x v="3"/>
    <x v="3"/>
    <s v=""/>
    <s v="ANXIT 0.5MG TABLETS 15'S                     "/>
    <s v="anxiolytic"/>
    <x v="1"/>
    <s v="TAB"/>
    <n v="15"/>
    <n v="47"/>
    <s v="MICRO LABS LIMI"/>
    <d v="2022-11-28T00:00:00"/>
    <s v="Mon"/>
    <x v="7"/>
    <s v="Post Monsson"/>
    <n v="1"/>
    <x v="2"/>
    <x v="2"/>
  </r>
  <r>
    <m/>
    <s v=""/>
    <x v="3"/>
    <x v="3"/>
    <s v=""/>
    <s v="CLOPILET 75MG TABLETS NEW PACK 15'S          "/>
    <s v="anticoagulant"/>
    <x v="0"/>
    <s v="TAB"/>
    <n v="15"/>
    <n v="129.4"/>
    <s v="SUN PHARMA     "/>
    <d v="2022-11-28T00:00:00"/>
    <s v="Mon"/>
    <x v="7"/>
    <s v="Post Monsson"/>
    <n v="1"/>
    <x v="2"/>
    <x v="2"/>
  </r>
  <r>
    <s v="0002436     "/>
    <s v="NO DOC"/>
    <x v="12"/>
    <x v="14"/>
    <s v="XXXXXXXXXX"/>
    <s v="CHYMORAL FORTE TABLETS 20'S                  "/>
    <s v="anti inflammatory"/>
    <x v="7"/>
    <s v="TAB"/>
    <n v="10"/>
    <n v="423.4"/>
    <s v="ELDER          "/>
    <d v="2022-11-28T00:00:00"/>
    <s v="Mon"/>
    <x v="7"/>
    <s v="Post Monsson"/>
    <n v="1"/>
    <x v="2"/>
    <x v="2"/>
  </r>
  <r>
    <m/>
    <s v=""/>
    <x v="12"/>
    <x v="3"/>
    <s v=""/>
    <s v="PHEXIN 250MG CAPSULES 10'S                   "/>
    <s v="antibiotic"/>
    <x v="5"/>
    <s v="CAP"/>
    <n v="6"/>
    <n v="107.2"/>
    <s v="GLAXO SMITHKLIN"/>
    <d v="2022-11-28T00:00:00"/>
    <s v="Mon"/>
    <x v="7"/>
    <s v="Post Monsson"/>
    <n v="1"/>
    <x v="2"/>
    <x v="2"/>
  </r>
  <r>
    <s v="0002437     "/>
    <s v="NO DOC"/>
    <x v="693"/>
    <x v="695"/>
    <s v="XXXXXXXXXX"/>
    <s v="GLYCOMET 500MG TABLETS 10'S                  "/>
    <s v="diabetic"/>
    <x v="3"/>
    <s v="TAB"/>
    <n v="20"/>
    <n v="18.7"/>
    <s v="USV LTD.       "/>
    <d v="2022-11-28T00:00:00"/>
    <s v="Mon"/>
    <x v="7"/>
    <s v="Post Monsson"/>
    <n v="1"/>
    <x v="2"/>
    <x v="2"/>
  </r>
  <r>
    <m/>
    <s v=""/>
    <x v="693"/>
    <x v="3"/>
    <s v=""/>
    <s v="REPACE 25MG TABLETS 10'S                     "/>
    <s v="antihypertensive"/>
    <x v="0"/>
    <s v="TAB"/>
    <n v="20"/>
    <n v="45"/>
    <s v="SUN PHARMA     "/>
    <d v="2022-11-28T00:00:00"/>
    <s v="Mon"/>
    <x v="7"/>
    <s v="Post Monsson"/>
    <n v="1"/>
    <x v="2"/>
    <x v="2"/>
  </r>
  <r>
    <s v="0002438     "/>
    <s v="NO DOC"/>
    <x v="0"/>
    <x v="0"/>
    <s v="XXXXXXXXXX"/>
    <s v="PAN 40MG TABLETS 15'S                        "/>
    <s v="peptic ulcer"/>
    <x v="8"/>
    <s v="TAB"/>
    <n v="10"/>
    <n v="155"/>
    <s v="ALKEM LABOURATO"/>
    <d v="2022-11-28T00:00:00"/>
    <s v="Mon"/>
    <x v="7"/>
    <s v="Post Monsson"/>
    <n v="1"/>
    <x v="2"/>
    <x v="2"/>
  </r>
  <r>
    <m/>
    <s v=""/>
    <x v="0"/>
    <x v="3"/>
    <s v=""/>
    <s v="SUPRADYN TABLETS 15'S                        "/>
    <s v="multivitamin"/>
    <x v="2"/>
    <s v="TAB"/>
    <n v="10"/>
    <n v="54.9"/>
    <s v="ABBOTT (FORMERL"/>
    <d v="2022-11-28T00:00:00"/>
    <s v="Mon"/>
    <x v="7"/>
    <s v="Post Monsson"/>
    <n v="1"/>
    <x v="2"/>
    <x v="2"/>
  </r>
  <r>
    <s v="0002439     "/>
    <s v="NO DOC"/>
    <x v="0"/>
    <x v="0"/>
    <s v="XXXXXXXXXX"/>
    <s v="DOLO 650MG TABLETS 15'S                      "/>
    <s v="antipyretic"/>
    <x v="7"/>
    <s v="TAB"/>
    <n v="15"/>
    <n v="34.270000000000003"/>
    <s v="MICRO LABS LIMI"/>
    <d v="2022-11-29T00:00:00"/>
    <s v="Tue"/>
    <x v="7"/>
    <s v="Post Monsson"/>
    <n v="2"/>
    <x v="2"/>
    <x v="2"/>
  </r>
  <r>
    <m/>
    <s v=""/>
    <x v="0"/>
    <x v="3"/>
    <s v=""/>
    <s v="DULCOFLEX TABLET(FORMELY DULCO 10'S          "/>
    <s v="laxative"/>
    <x v="8"/>
    <s v="TAB"/>
    <n v="40"/>
    <n v="12.46"/>
    <s v="BOEHRINGER INGE"/>
    <d v="2022-11-29T00:00:00"/>
    <s v="Tue"/>
    <x v="7"/>
    <s v="Post Monsson"/>
    <n v="2"/>
    <x v="2"/>
    <x v="2"/>
  </r>
  <r>
    <s v="0002440     "/>
    <s v="NO DOC"/>
    <x v="0"/>
    <x v="0"/>
    <s v="XXXXXXXXXX"/>
    <s v="VOVERAN SR 100MG TABLETS 15'S                "/>
    <s v="analgesic"/>
    <x v="7"/>
    <s v="TAB"/>
    <n v="2"/>
    <n v="178.97"/>
    <s v="NOVARTIS/CIBA  "/>
    <d v="2022-11-29T00:00:00"/>
    <s v="Tue"/>
    <x v="7"/>
    <s v="Post Monsson"/>
    <n v="2"/>
    <x v="2"/>
    <x v="2"/>
  </r>
  <r>
    <s v="0002441     "/>
    <s v="NO DOC"/>
    <x v="0"/>
    <x v="0"/>
    <s v="XXXXXXXXXX"/>
    <s v="TELMA 40MG NEW 30'S STRIP PACK 30'S          "/>
    <s v="antihypertensive"/>
    <x v="0"/>
    <s v="TAB"/>
    <n v="5"/>
    <n v="222.1"/>
    <s v="GLENMARK PHARMA"/>
    <d v="2022-11-29T00:00:00"/>
    <s v="Tue"/>
    <x v="7"/>
    <s v="Post Monsson"/>
    <n v="2"/>
    <x v="2"/>
    <x v="2"/>
  </r>
  <r>
    <s v="0002442     "/>
    <s v="NO DOC"/>
    <x v="0"/>
    <x v="0"/>
    <s v="XXXXXXXXXX"/>
    <s v="CHYMORAL FORTE TABLETS 20'S                  "/>
    <s v="anti inflammatory"/>
    <x v="7"/>
    <s v="TAB"/>
    <n v="4"/>
    <n v="423.4"/>
    <s v="ELDER          "/>
    <d v="2022-11-29T00:00:00"/>
    <s v="Tue"/>
    <x v="7"/>
    <s v="Post Monsson"/>
    <n v="2"/>
    <x v="2"/>
    <x v="2"/>
  </r>
  <r>
    <s v="0002443     "/>
    <s v="NO DOC"/>
    <x v="188"/>
    <x v="190"/>
    <s v="XXXXXXXXXX"/>
    <s v="COREX-DX COUGH SYRUP 100ML                   "/>
    <s v="cough"/>
    <x v="11"/>
    <s v="BOT"/>
    <n v="1"/>
    <n v="132.41"/>
    <s v="PFIZER LIMITED "/>
    <d v="2022-11-29T00:00:00"/>
    <s v="Tue"/>
    <x v="7"/>
    <s v="Post Monsson"/>
    <n v="2"/>
    <x v="2"/>
    <x v="2"/>
  </r>
  <r>
    <m/>
    <s v=""/>
    <x v="188"/>
    <x v="3"/>
    <s v=""/>
    <s v="FEVASTIN INJECTION 2ML                       "/>
    <s v="antipyretic"/>
    <x v="7"/>
    <s v="AMP"/>
    <n v="1"/>
    <n v="13.9"/>
    <s v="TABLETS (INDIA)"/>
    <d v="2022-11-29T00:00:00"/>
    <s v="Tue"/>
    <x v="7"/>
    <s v="Post Monsson"/>
    <n v="2"/>
    <x v="2"/>
    <x v="2"/>
  </r>
  <r>
    <m/>
    <s v=""/>
    <x v="188"/>
    <x v="3"/>
    <s v=""/>
    <s v="DEXIN INJ 1                                  "/>
    <s v="Anti allergic"/>
    <x v="6"/>
    <s v="INJ"/>
    <n v="1"/>
    <n v="13.12"/>
    <s v="GENERAL        "/>
    <d v="2022-11-29T00:00:00"/>
    <s v="Tue"/>
    <x v="7"/>
    <s v="Post Monsson"/>
    <n v="2"/>
    <x v="2"/>
    <x v="2"/>
  </r>
  <r>
    <s v="0002444     "/>
    <s v="NO DOC"/>
    <x v="0"/>
    <x v="0"/>
    <s v="XXXXXXXXXX"/>
    <s v="FLAGYL 400MG TABLETS 15'S                    "/>
    <s v="antidiarrhoeal"/>
    <x v="8"/>
    <s v="TAB"/>
    <n v="10"/>
    <n v="23.74"/>
    <s v="M&amp;B (NICHOLAS) "/>
    <d v="2022-11-29T00:00:00"/>
    <s v="Tue"/>
    <x v="7"/>
    <s v="Post Monsson"/>
    <n v="2"/>
    <x v="2"/>
    <x v="2"/>
  </r>
  <r>
    <m/>
    <s v=""/>
    <x v="0"/>
    <x v="3"/>
    <s v=""/>
    <s v="DOXY-1 LDR FORTE CAPSULES 10'S               "/>
    <s v="antibiotic"/>
    <x v="5"/>
    <s v="CAP"/>
    <n v="10"/>
    <n v="104.75"/>
    <s v="USV LTD.       "/>
    <d v="2022-11-29T00:00:00"/>
    <s v="Tue"/>
    <x v="7"/>
    <s v="Post Monsson"/>
    <n v="2"/>
    <x v="2"/>
    <x v="2"/>
  </r>
  <r>
    <s v="0002445     "/>
    <s v="NO DOC"/>
    <x v="26"/>
    <x v="28"/>
    <s v="XXXXXXXXXX"/>
    <s v="FOURTS B TABLETS 15'S                        "/>
    <s v="multivitamin"/>
    <x v="2"/>
    <s v="TAB"/>
    <n v="15"/>
    <n v="67.5"/>
    <s v="IPCA LABORATORI"/>
    <d v="2022-11-29T00:00:00"/>
    <s v="Tue"/>
    <x v="7"/>
    <s v="Post Monsson"/>
    <n v="2"/>
    <x v="2"/>
    <x v="2"/>
  </r>
  <r>
    <m/>
    <s v=""/>
    <x v="26"/>
    <x v="3"/>
    <s v=""/>
    <s v="PANTOCID DSR CAPSULES 15'S                   "/>
    <s v="peptic ulcer"/>
    <x v="8"/>
    <s v="CAP"/>
    <n v="15"/>
    <n v="210"/>
    <s v="SUN PHARMA     "/>
    <d v="2022-11-29T00:00:00"/>
    <s v="Tue"/>
    <x v="7"/>
    <s v="Post Monsson"/>
    <n v="2"/>
    <x v="2"/>
    <x v="2"/>
  </r>
  <r>
    <m/>
    <s v=""/>
    <x v="26"/>
    <x v="3"/>
    <s v=""/>
    <s v="TELPRES 20 15                                "/>
    <s v="antihypertensive"/>
    <x v="0"/>
    <s v="STR"/>
    <n v="30"/>
    <n v="61.27"/>
    <s v="ABBOTT HEALTHCA"/>
    <d v="2022-11-29T00:00:00"/>
    <s v="Tue"/>
    <x v="7"/>
    <s v="Post Monsson"/>
    <n v="2"/>
    <x v="2"/>
    <x v="2"/>
  </r>
  <r>
    <s v="0002446     "/>
    <s v="NO DOC"/>
    <x v="56"/>
    <x v="58"/>
    <s v="XXXXXXXXXX"/>
    <s v="DIGENE GEL MINT FLAVOUR 200ML                "/>
    <s v="peptic ulcer"/>
    <x v="8"/>
    <s v="BOT"/>
    <n v="1"/>
    <n v="144.87"/>
    <s v="ABBOTT LABS IND"/>
    <d v="2022-11-29T00:00:00"/>
    <s v="Tue"/>
    <x v="7"/>
    <s v="Post Monsson"/>
    <n v="2"/>
    <x v="2"/>
    <x v="2"/>
  </r>
  <r>
    <s v="0002447     "/>
    <s v="NO DOC"/>
    <x v="0"/>
    <x v="0"/>
    <s v="XXXXXXXXXX"/>
    <s v="1 AL 5MG TABLETS 10'S                        "/>
    <s v="Anti allergic"/>
    <x v="6"/>
    <s v="TAB"/>
    <n v="20"/>
    <n v="34.65"/>
    <s v="FDC            "/>
    <d v="2022-11-29T00:00:00"/>
    <s v="Tue"/>
    <x v="7"/>
    <s v="Post Monsson"/>
    <n v="2"/>
    <x v="2"/>
    <x v="2"/>
  </r>
  <r>
    <m/>
    <s v=""/>
    <x v="0"/>
    <x v="3"/>
    <s v=""/>
    <s v="GLYCIPHAGE 500MG TABLETS 20'S                "/>
    <s v="diabetic"/>
    <x v="3"/>
    <s v="TAB"/>
    <n v="40"/>
    <n v="37.15"/>
    <s v="FRANCO INDIAN P"/>
    <d v="2022-11-29T00:00:00"/>
    <s v="Tue"/>
    <x v="7"/>
    <s v="Post Monsson"/>
    <n v="2"/>
    <x v="2"/>
    <x v="2"/>
  </r>
  <r>
    <m/>
    <s v=""/>
    <x v="0"/>
    <x v="3"/>
    <s v=""/>
    <s v="GLYCIPHAGE 500MG TABLETS 20'S                "/>
    <s v="diabetic"/>
    <x v="3"/>
    <s v="TAB"/>
    <n v="20"/>
    <n v="37.15"/>
    <s v="FRANCO INDIAN P"/>
    <d v="2022-11-29T00:00:00"/>
    <s v="Tue"/>
    <x v="7"/>
    <s v="Post Monsson"/>
    <n v="2"/>
    <x v="2"/>
    <x v="2"/>
  </r>
  <r>
    <m/>
    <s v=""/>
    <x v="0"/>
    <x v="3"/>
    <s v=""/>
    <s v="NURIL 2.5MG TABLETS 10'S                     "/>
    <s v="psychiatric"/>
    <x v="1"/>
    <s v="TAB"/>
    <n v="20"/>
    <n v="24.08"/>
    <s v="USV LTD.       "/>
    <d v="2022-11-29T00:00:00"/>
    <s v="Tue"/>
    <x v="7"/>
    <s v="Post Monsson"/>
    <n v="2"/>
    <x v="2"/>
    <x v="2"/>
  </r>
  <r>
    <s v="0002448     "/>
    <s v="NO DOC"/>
    <x v="28"/>
    <x v="30"/>
    <s v="XXXXXXXXXX"/>
    <s v="CONCOR 5MG TABLETS 10'S                      "/>
    <s v="cardiac"/>
    <x v="0"/>
    <s v="TAB"/>
    <n v="30"/>
    <n v="105.95"/>
    <s v="MERCK          "/>
    <d v="2022-11-30T00:00:00"/>
    <s v="Wed"/>
    <x v="7"/>
    <s v="Post Monsson"/>
    <n v="3"/>
    <x v="2"/>
    <x v="2"/>
  </r>
  <r>
    <m/>
    <s v=""/>
    <x v="28"/>
    <x v="3"/>
    <s v=""/>
    <s v="ISORDIL 5MG TABLETS 10'S                     "/>
    <s v="cardiac"/>
    <x v="0"/>
    <s v="TAB"/>
    <n v="90"/>
    <n v="9.24"/>
    <s v="IPCA LABORATORI"/>
    <d v="2022-11-30T00:00:00"/>
    <s v="Wed"/>
    <x v="7"/>
    <s v="Post Monsson"/>
    <n v="3"/>
    <x v="2"/>
    <x v="2"/>
  </r>
  <r>
    <m/>
    <s v=""/>
    <x v="28"/>
    <x v="3"/>
    <s v=""/>
    <s v="LOSANORM 50MG TABLETS 10'S                   "/>
    <s v="antihypertensive"/>
    <x v="0"/>
    <s v="TAB"/>
    <n v="30"/>
    <n v="69.7"/>
    <s v="IPCA           "/>
    <d v="2022-11-30T00:00:00"/>
    <s v="Wed"/>
    <x v="7"/>
    <s v="Post Monsson"/>
    <n v="3"/>
    <x v="2"/>
    <x v="2"/>
  </r>
  <r>
    <m/>
    <s v=""/>
    <x v="28"/>
    <x v="3"/>
    <s v=""/>
    <s v="DOLOKIND MR TABLETS 10'S                     "/>
    <s v="analgesic"/>
    <x v="7"/>
    <s v="TAB"/>
    <n v="20"/>
    <n v="70.849999999999994"/>
    <s v="MANKIND PHARMA "/>
    <d v="2022-11-30T00:00:00"/>
    <s v="Wed"/>
    <x v="7"/>
    <s v="Post Monsson"/>
    <n v="3"/>
    <x v="2"/>
    <x v="2"/>
  </r>
  <r>
    <m/>
    <s v=""/>
    <x v="28"/>
    <x v="3"/>
    <s v=""/>
    <s v="ALPRAX 0.25MG TABLETS 15'S                   "/>
    <s v="anxiolytic"/>
    <x v="1"/>
    <s v="TAB"/>
    <n v="60"/>
    <n v="31.9"/>
    <s v="TORRENT        "/>
    <d v="2022-11-30T00:00:00"/>
    <s v="Wed"/>
    <x v="7"/>
    <s v="Post Monsson"/>
    <n v="3"/>
    <x v="2"/>
    <x v="2"/>
  </r>
  <r>
    <m/>
    <s v=""/>
    <x v="28"/>
    <x v="3"/>
    <s v=""/>
    <s v="DEPLATT 75MG TABLETS 15'S                    "/>
    <s v="anticoagulant"/>
    <x v="0"/>
    <s v="TAP"/>
    <n v="30"/>
    <n v="86.95"/>
    <s v="TORRENT        "/>
    <d v="2022-11-30T00:00:00"/>
    <s v="Wed"/>
    <x v="7"/>
    <s v="Post Monsson"/>
    <n v="3"/>
    <x v="2"/>
    <x v="2"/>
  </r>
  <r>
    <m/>
    <s v=""/>
    <x v="28"/>
    <x v="3"/>
    <s v=""/>
    <s v="LANOXIN TABLETS 10'S                         "/>
    <s v="cardiac"/>
    <x v="0"/>
    <s v="TAB"/>
    <n v="20"/>
    <n v="14.78"/>
    <s v="GLAXO SMITHKLIN"/>
    <d v="2022-11-30T00:00:00"/>
    <s v="Wed"/>
    <x v="7"/>
    <s v="Post Monsson"/>
    <n v="3"/>
    <x v="2"/>
    <x v="2"/>
  </r>
  <r>
    <m/>
    <s v=""/>
    <x v="28"/>
    <x v="3"/>
    <s v=""/>
    <s v="ORVAS 7'S                                    "/>
    <s v="cholesterol reducing agent"/>
    <x v="0"/>
    <s v="TAB"/>
    <n v="28"/>
    <n v="21"/>
    <s v="DR. BALIS      "/>
    <d v="2022-11-30T00:00:00"/>
    <s v="Wed"/>
    <x v="7"/>
    <s v="Post Monsson"/>
    <n v="3"/>
    <x v="2"/>
    <x v="2"/>
  </r>
  <r>
    <s v="0002449     "/>
    <s v="NO DOC"/>
    <x v="399"/>
    <x v="401"/>
    <s v="XXXXXXXXXX"/>
    <s v="ELTROXIN 50MCG TABLETS 100'S                 "/>
    <s v="thyroid"/>
    <x v="9"/>
    <s v="TAB"/>
    <n v="100"/>
    <n v="106.63"/>
    <s v="GLAXO SMITHKLIN"/>
    <d v="2022-11-30T00:00:00"/>
    <s v="Wed"/>
    <x v="7"/>
    <s v="Post Monsson"/>
    <n v="3"/>
    <x v="2"/>
    <x v="2"/>
  </r>
  <r>
    <m/>
    <s v=""/>
    <x v="399"/>
    <x v="3"/>
    <s v=""/>
    <s v="TEGRITAL CR 200MG TABLETS 10'S               "/>
    <s v="psychiatric"/>
    <x v="1"/>
    <s v="TAB"/>
    <n v="20"/>
    <n v="26"/>
    <s v="NOVARTIS/CIBA  "/>
    <d v="2022-11-30T00:00:00"/>
    <s v="Wed"/>
    <x v="7"/>
    <s v="Post Monsson"/>
    <n v="3"/>
    <x v="2"/>
    <x v="2"/>
  </r>
  <r>
    <m/>
    <s v=""/>
    <x v="399"/>
    <x v="3"/>
    <s v=""/>
    <s v="FOLVITE TABLETS 45'S                         "/>
    <s v="vitamin"/>
    <x v="2"/>
    <s v="TAB"/>
    <n v="45"/>
    <n v="76.540000000000006"/>
    <s v="WYETH LEDERLE  "/>
    <d v="2022-11-30T00:00:00"/>
    <s v="Wed"/>
    <x v="7"/>
    <s v="Post Monsson"/>
    <n v="3"/>
    <x v="2"/>
    <x v="2"/>
  </r>
  <r>
    <m/>
    <s v=""/>
    <x v="399"/>
    <x v="3"/>
    <s v=""/>
    <s v="ONE RAB TABLETS 10'S                         "/>
    <s v="peptic ulcer"/>
    <x v="8"/>
    <s v="TAB"/>
    <n v="30"/>
    <n v="60"/>
    <s v="EINS PHARMACEUT"/>
    <d v="2022-11-30T00:00:00"/>
    <s v="Wed"/>
    <x v="7"/>
    <s v="Post Monsson"/>
    <n v="3"/>
    <x v="2"/>
    <x v="2"/>
  </r>
  <r>
    <m/>
    <s v=""/>
    <x v="399"/>
    <x v="3"/>
    <s v=""/>
    <s v="OLMEZEST 10MG TABLETS 10'S                   "/>
    <s v="antihypertensive"/>
    <x v="0"/>
    <s v="TAB"/>
    <n v="10"/>
    <n v="87.5"/>
    <s v="SUN PHARMA     "/>
    <d v="2022-11-30T00:00:00"/>
    <s v="Wed"/>
    <x v="7"/>
    <s v="Post Monsson"/>
    <n v="3"/>
    <x v="2"/>
    <x v="2"/>
  </r>
  <r>
    <s v="0002450     "/>
    <s v="NO DOC"/>
    <x v="23"/>
    <x v="25"/>
    <s v="XXXXXXXXXX"/>
    <s v="ELTROXIN 100 120                             "/>
    <s v="thyroid"/>
    <x v="9"/>
    <s v="TAB"/>
    <n v="10"/>
    <n v="177.56"/>
    <s v="GLAXO SMITHKLIN"/>
    <d v="2022-11-30T00:00:00"/>
    <s v="Wed"/>
    <x v="7"/>
    <s v="Post Monsson"/>
    <n v="3"/>
    <x v="2"/>
    <x v="2"/>
  </r>
  <r>
    <s v="0002451     "/>
    <s v="NO DOC"/>
    <x v="248"/>
    <x v="250"/>
    <s v="XXXXXXXXXX"/>
    <s v="DOLO 650MG TABLETS 15'S                      "/>
    <s v="antipyretic"/>
    <x v="7"/>
    <s v="TAB"/>
    <n v="15"/>
    <n v="34.270000000000003"/>
    <s v="MICRO LABS LIMI"/>
    <d v="2022-11-30T00:00:00"/>
    <s v="Wed"/>
    <x v="7"/>
    <s v="Post Monsson"/>
    <n v="3"/>
    <x v="2"/>
    <x v="2"/>
  </r>
  <r>
    <s v="0002452     "/>
    <s v="NO DOC"/>
    <x v="0"/>
    <x v="0"/>
    <s v="XXXXXXXXXX"/>
    <s v="PAN-D CAPSULES 15'S                          "/>
    <s v="peptic ulcer"/>
    <x v="8"/>
    <s v="CAP"/>
    <n v="5"/>
    <n v="199"/>
    <s v="ALKEM LABOURATO"/>
    <d v="2022-11-30T00:00:00"/>
    <s v="Wed"/>
    <x v="7"/>
    <s v="Post Monsson"/>
    <n v="3"/>
    <x v="2"/>
    <x v="2"/>
  </r>
  <r>
    <m/>
    <s v=""/>
    <x v="0"/>
    <x v="3"/>
    <s v=""/>
    <s v="MONTEK LC TABLETS 10'S                       "/>
    <s v="Anti allergic"/>
    <x v="6"/>
    <s v="TAB"/>
    <n v="6"/>
    <n v="209"/>
    <s v="SUN PHARMA     "/>
    <d v="2022-11-30T00:00:00"/>
    <s v="Wed"/>
    <x v="7"/>
    <s v="Post Monsson"/>
    <n v="3"/>
    <x v="2"/>
    <x v="2"/>
  </r>
  <r>
    <s v="0002453     "/>
    <s v="DR.NEETHI ARASU                    "/>
    <x v="55"/>
    <x v="57"/>
    <s v="XXXXXXXXXX"/>
    <s v="CLONOTRIL 0.25MG TABLET 15'S                 "/>
    <s v="psychiatric"/>
    <x v="1"/>
    <s v="TAB"/>
    <n v="15"/>
    <n v="28.15"/>
    <s v="TORRENT        "/>
    <d v="2022-11-30T00:00:00"/>
    <s v="Wed"/>
    <x v="7"/>
    <s v="Post Monsson"/>
    <n v="3"/>
    <x v="2"/>
    <x v="2"/>
  </r>
  <r>
    <s v="0002454     "/>
    <s v="NO DOC"/>
    <x v="0"/>
    <x v="0"/>
    <s v="XXXXXXXXXX"/>
    <s v="CYCLOPAM SUSPENSION 30ML                     "/>
    <s v="antispasmodic"/>
    <x v="8"/>
    <s v="BOT"/>
    <n v="1"/>
    <n v="57.4"/>
    <s v="INDOCO REMEDIES"/>
    <d v="2022-11-30T00:00:00"/>
    <s v="Wed"/>
    <x v="7"/>
    <s v="Post Monsson"/>
    <n v="3"/>
    <x v="2"/>
    <x v="2"/>
  </r>
  <r>
    <s v="0002455     "/>
    <s v="DR.SENTHIL KUMARAN                 "/>
    <x v="694"/>
    <x v="696"/>
    <s v="XXXXXXXXXX"/>
    <s v="ZINDAC 150MG TABLETS 10'S                    "/>
    <s v="peptic ulcer"/>
    <x v="8"/>
    <s v="TAB"/>
    <n v="5"/>
    <n v="13.66"/>
    <s v="MARTIN &amp; HARRIS"/>
    <d v="2022-11-30T00:00:00"/>
    <s v="Wed"/>
    <x v="7"/>
    <s v="Post Monsson"/>
    <n v="3"/>
    <x v="2"/>
    <x v="2"/>
  </r>
  <r>
    <s v="0002456     "/>
    <s v="NO DOC"/>
    <x v="0"/>
    <x v="0"/>
    <s v="XXXXXXXXXX"/>
    <s v="P-250MG SUSPENSION 60ML                      "/>
    <s v="antipyretic"/>
    <x v="7"/>
    <s v="BOT"/>
    <n v="1"/>
    <n v="44.35"/>
    <s v="APEX LABORATOTO"/>
    <d v="2022-11-30T00:00:00"/>
    <s v="Wed"/>
    <x v="7"/>
    <s v="Post Monsson"/>
    <n v="3"/>
    <x v="2"/>
    <x v="2"/>
  </r>
  <r>
    <s v="0002457     "/>
    <s v="NO DOC"/>
    <x v="0"/>
    <x v="0"/>
    <s v="XXXXXXXXXX"/>
    <s v="ZIFI 200MG TABLETS 10'S                      "/>
    <s v="antibiotic"/>
    <x v="5"/>
    <s v="TAB"/>
    <n v="6"/>
    <n v="119"/>
    <s v="FDC            "/>
    <d v="2022-12-01T00:00:00"/>
    <s v="Thu"/>
    <x v="8"/>
    <s v="Post Monsson"/>
    <n v="4"/>
    <x v="2"/>
    <x v="2"/>
  </r>
  <r>
    <s v="0002458     "/>
    <s v="NO DOC"/>
    <x v="0"/>
    <x v="0"/>
    <s v="XXXXXXXXXX"/>
    <s v="GAVISCON SYRUP 150ML                         "/>
    <s v="peptic ulcer"/>
    <x v="8"/>
    <s v="BOT"/>
    <n v="1"/>
    <n v="162.4"/>
    <s v="RECKITT BENCKIS"/>
    <d v="2022-12-01T00:00:00"/>
    <s v="Thu"/>
    <x v="8"/>
    <s v="Post Monsson"/>
    <n v="4"/>
    <x v="2"/>
    <x v="2"/>
  </r>
  <r>
    <s v="0002459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2-12-01T00:00:00"/>
    <s v="Thu"/>
    <x v="8"/>
    <s v="Post Monsson"/>
    <n v="4"/>
    <x v="2"/>
    <x v="2"/>
  </r>
  <r>
    <m/>
    <s v=""/>
    <x v="56"/>
    <x v="3"/>
    <s v=""/>
    <s v="FENLONG-MR LINEMENT 30ML                     "/>
    <s v="analgesic"/>
    <x v="7"/>
    <s v="BOT"/>
    <n v="1"/>
    <n v="63.5"/>
    <s v="SKN ORGANICS   "/>
    <d v="2022-12-01T00:00:00"/>
    <s v="Thu"/>
    <x v="8"/>
    <s v="Post Monsson"/>
    <n v="4"/>
    <x v="2"/>
    <x v="2"/>
  </r>
  <r>
    <s v="0002460     "/>
    <s v="NO DOC"/>
    <x v="306"/>
    <x v="308"/>
    <s v="XXXXXXXXXX"/>
    <s v="CALZINC CAPSULES 10'S                        "/>
    <s v="minerals suppliment"/>
    <x v="2"/>
    <s v="CAP"/>
    <n v="60"/>
    <n v="139"/>
    <s v="ICARUS HEALTHCA"/>
    <d v="2022-12-01T00:00:00"/>
    <s v="Thu"/>
    <x v="8"/>
    <s v="Post Monsson"/>
    <n v="4"/>
    <x v="2"/>
    <x v="2"/>
  </r>
  <r>
    <m/>
    <s v=""/>
    <x v="306"/>
    <x v="3"/>
    <s v=""/>
    <s v="GALOP PLUS  5 10                             "/>
    <s v="psychiatric"/>
    <x v="1"/>
    <s v="TAB"/>
    <n v="30"/>
    <n v="105.55"/>
    <s v="EMCURE (ZUVENTU"/>
    <d v="2022-12-01T00:00:00"/>
    <s v="Thu"/>
    <x v="8"/>
    <s v="Post Monsson"/>
    <n v="4"/>
    <x v="2"/>
    <x v="2"/>
  </r>
  <r>
    <m/>
    <s v=""/>
    <x v="306"/>
    <x v="3"/>
    <s v=""/>
    <s v="PENTANERV 300 10                             "/>
    <s v="analgesic"/>
    <x v="7"/>
    <s v="TAB"/>
    <n v="60"/>
    <n v="230"/>
    <s v="ALKEM (BERGEN H"/>
    <d v="2022-12-01T00:00:00"/>
    <s v="Thu"/>
    <x v="8"/>
    <s v="Post Monsson"/>
    <n v="4"/>
    <x v="2"/>
    <x v="2"/>
  </r>
  <r>
    <s v="0002461     "/>
    <s v="NO DOC"/>
    <x v="0"/>
    <x v="0"/>
    <s v="XXXXXXXXXX"/>
    <s v="PARACIP 650MG TABLETS 10'S                   "/>
    <s v="antipyretic"/>
    <x v="7"/>
    <s v="TAB"/>
    <n v="1"/>
    <n v="22.84"/>
    <s v="CIPLA          "/>
    <d v="2022-12-01T00:00:00"/>
    <s v="Thu"/>
    <x v="8"/>
    <s v="Post Monsson"/>
    <n v="4"/>
    <x v="2"/>
    <x v="2"/>
  </r>
  <r>
    <m/>
    <s v=""/>
    <x v="0"/>
    <x v="3"/>
    <s v=""/>
    <s v="TOPCEF 200MG DT TABLETS 10'S                 "/>
    <s v="antibiotic"/>
    <x v="5"/>
    <s v="TAB"/>
    <n v="1"/>
    <n v="88.75"/>
    <s v="TORRENT        "/>
    <d v="2022-12-01T00:00:00"/>
    <s v="Thu"/>
    <x v="8"/>
    <s v="Post Monsson"/>
    <n v="4"/>
    <x v="2"/>
    <x v="2"/>
  </r>
  <r>
    <m/>
    <s v=""/>
    <x v="0"/>
    <x v="3"/>
    <s v=""/>
    <s v="CARDIVAS 6.25MG TABLETS 10'S                 "/>
    <s v="cardiac"/>
    <x v="0"/>
    <s v="TAB"/>
    <n v="10"/>
    <n v="70"/>
    <s v="SUN PHARMA     "/>
    <d v="2022-12-01T00:00:00"/>
    <s v="Thu"/>
    <x v="8"/>
    <s v="Post Monsson"/>
    <n v="4"/>
    <x v="2"/>
    <x v="2"/>
  </r>
  <r>
    <s v="0002462     "/>
    <s v="NO DOC"/>
    <x v="188"/>
    <x v="190"/>
    <s v="XXXXXXXXXX"/>
    <s v="AZAX 250MG TABLETS 6'S                       "/>
    <s v="antibiotic"/>
    <x v="5"/>
    <s v="TAB"/>
    <n v="6"/>
    <n v="71.02"/>
    <s v="RANBAXY        "/>
    <d v="2022-12-02T00:00:00"/>
    <s v="Fri"/>
    <x v="8"/>
    <s v="Post Monsson"/>
    <n v="5"/>
    <x v="2"/>
    <x v="2"/>
  </r>
  <r>
    <m/>
    <s v=""/>
    <x v="188"/>
    <x v="3"/>
    <s v=""/>
    <s v="FEVASTIN INJECTION 2ML                       "/>
    <s v="antipyretic"/>
    <x v="7"/>
    <s v="AMP"/>
    <n v="1"/>
    <n v="14.9"/>
    <s v="TABLETS (INDIA)"/>
    <d v="2022-12-02T00:00:00"/>
    <s v="Fri"/>
    <x v="8"/>
    <s v="Post Monsson"/>
    <n v="5"/>
    <x v="2"/>
    <x v="2"/>
  </r>
  <r>
    <m/>
    <s v=""/>
    <x v="188"/>
    <x v="3"/>
    <s v=""/>
    <s v="MONTEK LC TABLETS 10'S                       "/>
    <s v="Anti allergic"/>
    <x v="6"/>
    <s v="TAB"/>
    <n v="3"/>
    <n v="209"/>
    <s v="SUN PHARMA     "/>
    <d v="2022-12-02T00:00:00"/>
    <s v="Fri"/>
    <x v="8"/>
    <s v="Post Monsson"/>
    <n v="5"/>
    <x v="2"/>
    <x v="2"/>
  </r>
  <r>
    <s v="0002463     "/>
    <s v="APOLLO HOSPITAL                    "/>
    <x v="42"/>
    <x v="44"/>
    <s v="XXXXXXXXXX"/>
    <s v="TENORMIN 25MG TABLETS 14'S                   "/>
    <s v="antihypertensive"/>
    <x v="0"/>
    <s v="TAB"/>
    <n v="14"/>
    <n v="45.01"/>
    <s v="ABBOTT HEALTHCA"/>
    <d v="2022-12-02T00:00:00"/>
    <s v="Fri"/>
    <x v="8"/>
    <s v="Post Monsson"/>
    <n v="5"/>
    <x v="2"/>
    <x v="2"/>
  </r>
  <r>
    <m/>
    <s v=""/>
    <x v="42"/>
    <x v="3"/>
    <s v=""/>
    <s v="NICARDIA RETARD 10MG NEW PACKI 15'S          "/>
    <s v="cardiac"/>
    <x v="0"/>
    <s v="TAB"/>
    <n v="15"/>
    <n v="42.51"/>
    <s v="UNIQUE         "/>
    <d v="2022-12-02T00:00:00"/>
    <s v="Fri"/>
    <x v="8"/>
    <s v="Post Monsson"/>
    <n v="5"/>
    <x v="2"/>
    <x v="2"/>
  </r>
  <r>
    <m/>
    <s v=""/>
    <x v="42"/>
    <x v="3"/>
    <s v=""/>
    <s v="NICARDIA RETARD 10MG NEW PACKI 15'S          "/>
    <s v="cardiac"/>
    <x v="0"/>
    <s v="TAB"/>
    <n v="15"/>
    <n v="46.73"/>
    <s v="UNIQUE         "/>
    <d v="2022-12-02T00:00:00"/>
    <s v="Fri"/>
    <x v="8"/>
    <s v="Post Monsson"/>
    <n v="5"/>
    <x v="2"/>
    <x v="2"/>
  </r>
  <r>
    <m/>
    <s v=""/>
    <x v="42"/>
    <x v="3"/>
    <s v=""/>
    <s v="MAXGALIN 50MG CAPSULES 10'S                  "/>
    <s v="analgesic"/>
    <x v="7"/>
    <s v="CAP"/>
    <n v="10"/>
    <n v="110"/>
    <s v="SUN PHARMA     "/>
    <d v="2022-12-02T00:00:00"/>
    <s v="Fri"/>
    <x v="8"/>
    <s v="Post Monsson"/>
    <n v="5"/>
    <x v="2"/>
    <x v="2"/>
  </r>
  <r>
    <m/>
    <s v=""/>
    <x v="42"/>
    <x v="3"/>
    <s v=""/>
    <s v="ACTA PRO 15                                  "/>
    <s v="digestive"/>
    <x v="8"/>
    <s v="STR"/>
    <n v="15"/>
    <n v="217.5"/>
    <s v="SUN PHARMA     "/>
    <d v="2022-12-02T00:00:00"/>
    <s v="Fri"/>
    <x v="8"/>
    <s v="Post Monsson"/>
    <n v="5"/>
    <x v="2"/>
    <x v="2"/>
  </r>
  <r>
    <s v="0002464     "/>
    <s v="NO DOC"/>
    <x v="42"/>
    <x v="44"/>
    <s v="XXXXXXXXXX"/>
    <s v="PAN 40MG TABLETS 15'S                        "/>
    <s v="peptic ulcer"/>
    <x v="8"/>
    <s v="TAB"/>
    <n v="15"/>
    <n v="155"/>
    <s v="ALKEM LABOURATO"/>
    <d v="2022-12-02T00:00:00"/>
    <s v="Fri"/>
    <x v="8"/>
    <s v="Post Monsson"/>
    <n v="5"/>
    <x v="2"/>
    <x v="2"/>
  </r>
  <r>
    <s v="0002465     "/>
    <s v="DR.MALATHI                         "/>
    <x v="3"/>
    <x v="5"/>
    <s v="XXXXXXXXXX"/>
    <s v="CALPOL PEAD DROPS 15ML                       "/>
    <s v="antipyretic"/>
    <x v="7"/>
    <s v="BOT"/>
    <n v="1"/>
    <n v="30.07"/>
    <s v="GLAXO SMITHKLIN"/>
    <d v="2022-12-02T00:00:00"/>
    <s v="Fri"/>
    <x v="8"/>
    <s v="Post Monsson"/>
    <n v="5"/>
    <x v="2"/>
    <x v="2"/>
  </r>
  <r>
    <s v="0002466     "/>
    <s v="NO DOC"/>
    <x v="0"/>
    <x v="0"/>
    <s v="XXXXXXXXXX"/>
    <s v="AUGMENTIN DUO 625MG TABLETS NE 10'S          "/>
    <s v="antibiotic"/>
    <x v="5"/>
    <s v="TAB"/>
    <n v="5"/>
    <n v="223.42"/>
    <s v="GLAXO SMITHKLIN"/>
    <d v="2022-12-02T00:00:00"/>
    <s v="Fri"/>
    <x v="8"/>
    <s v="Post Monsson"/>
    <n v="5"/>
    <x v="2"/>
    <x v="2"/>
  </r>
  <r>
    <m/>
    <s v=""/>
    <x v="0"/>
    <x v="3"/>
    <s v=""/>
    <s v="MONTEK LC TABLETS 10'S                       "/>
    <s v="Anti allergic"/>
    <x v="6"/>
    <s v="TAB"/>
    <n v="2"/>
    <n v="209"/>
    <s v="SUN PHARMA     "/>
    <d v="2022-12-02T00:00:00"/>
    <s v="Fri"/>
    <x v="8"/>
    <s v="Post Monsson"/>
    <n v="5"/>
    <x v="2"/>
    <x v="2"/>
  </r>
  <r>
    <m/>
    <s v=""/>
    <x v="0"/>
    <x v="3"/>
    <s v=""/>
    <s v="RANITIN 150MG 40                             "/>
    <s v="peptic ulcer"/>
    <x v="8"/>
    <s v="TAB"/>
    <n v="5"/>
    <n v="49.28"/>
    <s v="TORRENT        "/>
    <d v="2022-12-02T00:00:00"/>
    <s v="Fri"/>
    <x v="8"/>
    <s v="Post Monsson"/>
    <n v="5"/>
    <x v="2"/>
    <x v="2"/>
  </r>
  <r>
    <s v="0002468     "/>
    <s v="NO DOC"/>
    <x v="0"/>
    <x v="0"/>
    <s v="XXXXXXXXXX"/>
    <s v="TELSAR 40MG TABLETS 15'S                     "/>
    <s v="antihypertensive"/>
    <x v="0"/>
    <s v="TAB"/>
    <n v="15"/>
    <n v="122.7"/>
    <s v="UNICHEM        "/>
    <d v="2022-12-02T00:00:00"/>
    <s v="Fri"/>
    <x v="8"/>
    <s v="Post Monsson"/>
    <n v="5"/>
    <x v="2"/>
    <x v="2"/>
  </r>
  <r>
    <m/>
    <s v=""/>
    <x v="0"/>
    <x v="3"/>
    <s v=""/>
    <s v="ATORVA 10 15                                 "/>
    <s v="atherosclerosis"/>
    <x v="0"/>
    <s v="STR"/>
    <n v="15"/>
    <n v="102.31"/>
    <s v="ZYDUS ALIDAC   "/>
    <d v="2022-12-02T00:00:00"/>
    <s v="Fri"/>
    <x v="8"/>
    <s v="Post Monsson"/>
    <n v="5"/>
    <x v="2"/>
    <x v="2"/>
  </r>
  <r>
    <s v="0002469     "/>
    <s v="APOLLO HOSPITAL                    "/>
    <x v="158"/>
    <x v="160"/>
    <s v="XXXXXXXXXX"/>
    <s v="ATORFIT 10MG TABLETS NEW PACK 15'S           "/>
    <s v="atherosclerosis"/>
    <x v="0"/>
    <s v="TAB"/>
    <n v="30"/>
    <n v="87.35"/>
    <s v="AJANTA PHARMA  "/>
    <d v="2022-12-02T00:00:00"/>
    <s v="Fri"/>
    <x v="8"/>
    <s v="Post Monsson"/>
    <n v="5"/>
    <x v="2"/>
    <x v="2"/>
  </r>
  <r>
    <m/>
    <s v=""/>
    <x v="158"/>
    <x v="3"/>
    <s v=""/>
    <s v="ALPRAX 0.25MG TABLETS 15'S                   "/>
    <s v="anxiolytic"/>
    <x v="1"/>
    <s v="TAB"/>
    <n v="30"/>
    <n v="31.9"/>
    <s v="TORRENT        "/>
    <d v="2022-12-02T00:00:00"/>
    <s v="Fri"/>
    <x v="8"/>
    <s v="Post Monsson"/>
    <n v="5"/>
    <x v="2"/>
    <x v="2"/>
  </r>
  <r>
    <m/>
    <s v=""/>
    <x v="158"/>
    <x v="3"/>
    <s v=""/>
    <s v="GLYNASE TABLETS 10'S                         "/>
    <s v="diabetic"/>
    <x v="3"/>
    <s v="TAB"/>
    <n v="60"/>
    <n v="8.11"/>
    <s v="USV LTD.       "/>
    <d v="2022-12-02T00:00:00"/>
    <s v="Fri"/>
    <x v="8"/>
    <s v="Post Monsson"/>
    <n v="5"/>
    <x v="2"/>
    <x v="2"/>
  </r>
  <r>
    <s v="0002470     "/>
    <s v="NO DOC"/>
    <x v="53"/>
    <x v="55"/>
    <s v="XXXXXXXXXX"/>
    <s v="SEROFLO 250MG ROTOCAPS 30'S                  "/>
    <s v="bronchodilator"/>
    <x v="11"/>
    <s v="CAP"/>
    <n v="30"/>
    <n v="474.27"/>
    <s v="CIPLA          "/>
    <d v="2022-12-02T00:00:00"/>
    <s v="Fri"/>
    <x v="8"/>
    <s v="Post Monsson"/>
    <n v="5"/>
    <x v="2"/>
    <x v="2"/>
  </r>
  <r>
    <m/>
    <s v=""/>
    <x v="53"/>
    <x v="3"/>
    <s v=""/>
    <s v="CIPZEN 10MG FORTE TABLETS 10'S               "/>
    <s v="anti inflammatory"/>
    <x v="7"/>
    <s v="TAB"/>
    <n v="20"/>
    <n v="107.5"/>
    <s v="CIPLA          "/>
    <d v="2022-12-02T00:00:00"/>
    <s v="Fri"/>
    <x v="8"/>
    <s v="Post Monsson"/>
    <n v="5"/>
    <x v="2"/>
    <x v="2"/>
  </r>
  <r>
    <s v="0002471     "/>
    <s v="DR.DHINAKARAN                      "/>
    <x v="22"/>
    <x v="24"/>
    <s v="XXXXXXXXXX"/>
    <s v="GLYKIND M TABLETS 10'S                       "/>
    <s v="diabetic"/>
    <x v="3"/>
    <s v="TAB"/>
    <n v="10"/>
    <n v="79.900000000000006"/>
    <s v="MANKIND PHARMA "/>
    <d v="2022-12-02T00:00:00"/>
    <s v="Fri"/>
    <x v="8"/>
    <s v="Post Monsson"/>
    <n v="5"/>
    <x v="2"/>
    <x v="2"/>
  </r>
  <r>
    <m/>
    <s v=""/>
    <x v="22"/>
    <x v="3"/>
    <s v=""/>
    <s v="TIDE 5MG TABLETS 10'S                        "/>
    <s v="diuretics"/>
    <x v="9"/>
    <s v="TAB"/>
    <n v="10"/>
    <n v="39.25"/>
    <s v="TORRENT        "/>
    <d v="2022-12-02T00:00:00"/>
    <s v="Fri"/>
    <x v="8"/>
    <s v="Post Monsson"/>
    <n v="5"/>
    <x v="2"/>
    <x v="2"/>
  </r>
  <r>
    <m/>
    <s v=""/>
    <x v="22"/>
    <x v="3"/>
    <s v=""/>
    <s v="ZOLFRESH 5MG TABLETS 15'S                    "/>
    <s v="psychiatric"/>
    <x v="1"/>
    <s v="TAB"/>
    <n v="15"/>
    <n v="100.21"/>
    <s v="ABBOTT LABS IND"/>
    <d v="2022-12-02T00:00:00"/>
    <s v="Fri"/>
    <x v="8"/>
    <s v="Post Monsson"/>
    <n v="5"/>
    <x v="2"/>
    <x v="2"/>
  </r>
  <r>
    <m/>
    <s v=""/>
    <x v="22"/>
    <x v="3"/>
    <s v=""/>
    <s v="GABANTIP AT 100MG TABLETS 10'S               "/>
    <s v="analgesic"/>
    <x v="7"/>
    <s v="TAB"/>
    <n v="10"/>
    <n v="104"/>
    <s v="SUN PHARMA     "/>
    <d v="2022-12-02T00:00:00"/>
    <s v="Fri"/>
    <x v="8"/>
    <s v="Post Monsson"/>
    <n v="5"/>
    <x v="2"/>
    <x v="2"/>
  </r>
  <r>
    <m/>
    <s v=""/>
    <x v="22"/>
    <x v="3"/>
    <s v=""/>
    <s v="NEUROBION FORTE TAB 30                       "/>
    <s v="multivitamin"/>
    <x v="2"/>
    <s v="TAB"/>
    <n v="30"/>
    <n v="38.1"/>
    <s v="MERCK          "/>
    <d v="2022-12-02T00:00:00"/>
    <s v="Fri"/>
    <x v="8"/>
    <s v="Post Monsson"/>
    <n v="5"/>
    <x v="2"/>
    <x v="2"/>
  </r>
  <r>
    <s v="0002473     "/>
    <s v="NO DOC"/>
    <x v="12"/>
    <x v="14"/>
    <s v="XXXXXXXXXX"/>
    <s v="CALPOL TABLETS NEW PACKING 15'S              "/>
    <s v="antipyretic"/>
    <x v="7"/>
    <s v="TAB"/>
    <n v="6"/>
    <n v="16.649999999999999"/>
    <s v="GLAXO SMITHKLIN"/>
    <d v="2022-12-02T00:00:00"/>
    <s v="Fri"/>
    <x v="8"/>
    <s v="Post Monsson"/>
    <n v="5"/>
    <x v="2"/>
    <x v="2"/>
  </r>
  <r>
    <m/>
    <s v=""/>
    <x v="12"/>
    <x v="3"/>
    <s v=""/>
    <s v="A TO Z NS TABLETS 15'S                       "/>
    <s v="multivitamins"/>
    <x v="2"/>
    <s v="TAB"/>
    <n v="10"/>
    <n v="128"/>
    <s v="ALKEM LABOURATO"/>
    <d v="2022-12-02T00:00:00"/>
    <s v="Fri"/>
    <x v="8"/>
    <s v="Post Monsson"/>
    <n v="5"/>
    <x v="2"/>
    <x v="2"/>
  </r>
  <r>
    <s v="0002474     "/>
    <s v="NO DOC"/>
    <x v="0"/>
    <x v="0"/>
    <s v="XXXXXXXXXX"/>
    <s v="MONTEK LC TABLETS 10'S                       "/>
    <s v="Anti allergic"/>
    <x v="6"/>
    <s v="TAB"/>
    <n v="3"/>
    <n v="209"/>
    <s v="SUN PHARMA     "/>
    <d v="2022-12-02T00:00:00"/>
    <s v="Fri"/>
    <x v="8"/>
    <s v="Post Monsson"/>
    <n v="5"/>
    <x v="2"/>
    <x v="2"/>
  </r>
  <r>
    <s v="0002475     "/>
    <s v="DR.VISALAKSHI                      "/>
    <x v="3"/>
    <x v="5"/>
    <s v="XXXXXXXXXX"/>
    <s v="ECOSPRIN 150MG TABLETS 14'S                  "/>
    <s v="anticoagulant"/>
    <x v="0"/>
    <s v="TAB"/>
    <n v="30"/>
    <n v="9.74"/>
    <s v="USV LTD.       "/>
    <d v="2022-12-03T00:00:00"/>
    <s v="Sat"/>
    <x v="8"/>
    <s v="Post Monsson"/>
    <n v="6"/>
    <x v="2"/>
    <x v="2"/>
  </r>
  <r>
    <m/>
    <s v=""/>
    <x v="3"/>
    <x v="3"/>
    <s v=""/>
    <s v="THYRONORM 125MCG TABLETS 120                 "/>
    <s v="thyroid"/>
    <x v="9"/>
    <s v="TAB"/>
    <n v="120"/>
    <n v="205.99"/>
    <s v="ABBOTT LABS IND"/>
    <d v="2022-12-03T00:00:00"/>
    <s v="Sat"/>
    <x v="8"/>
    <s v="Post Monsson"/>
    <n v="6"/>
    <x v="2"/>
    <x v="2"/>
  </r>
  <r>
    <m/>
    <s v=""/>
    <x v="3"/>
    <x v="3"/>
    <s v=""/>
    <s v="STORWIN 10MG TABLETS 10'S                    "/>
    <s v="cholesterol reducing agent"/>
    <x v="0"/>
    <s v="TAB"/>
    <n v="30"/>
    <n v="60"/>
    <s v="RANMARC LABS   "/>
    <d v="2022-12-03T00:00:00"/>
    <s v="Sat"/>
    <x v="8"/>
    <s v="Post Monsson"/>
    <n v="6"/>
    <x v="2"/>
    <x v="2"/>
  </r>
  <r>
    <s v="0002477     "/>
    <s v="NO DOC"/>
    <x v="0"/>
    <x v="0"/>
    <s v="XXXXXXXXXX"/>
    <s v="AZITHRAL 500MG TABLETS 5'S                   "/>
    <s v="antibiotic"/>
    <x v="5"/>
    <s v="TAB"/>
    <n v="6"/>
    <n v="132.36000000000001"/>
    <s v="ALEMBIC PHARMAC"/>
    <d v="2022-12-03T00:00:00"/>
    <s v="Sat"/>
    <x v="8"/>
    <s v="Post Monsson"/>
    <n v="6"/>
    <x v="2"/>
    <x v="2"/>
  </r>
  <r>
    <m/>
    <s v=""/>
    <x v="0"/>
    <x v="3"/>
    <s v=""/>
    <s v="COTTON 25GM 1                                "/>
    <s v="dressing"/>
    <x v="14"/>
    <s v="COT"/>
    <n v="3"/>
    <n v="29"/>
    <s v="SURGICARE      "/>
    <d v="2022-12-03T00:00:00"/>
    <s v="Sat"/>
    <x v="8"/>
    <s v="Post Monsson"/>
    <n v="6"/>
    <x v="2"/>
    <x v="2"/>
  </r>
  <r>
    <s v="0002478     "/>
    <s v="DR.SARAVANA ROBINSON               "/>
    <x v="695"/>
    <x v="697"/>
    <s v="XXXXXXXXXX"/>
    <s v="MOXOVAS 0.2MG TABLETS 10'S                   "/>
    <s v="cardiac"/>
    <x v="0"/>
    <s v="TAB"/>
    <n v="10"/>
    <n v="95"/>
    <s v="MACLEODS       "/>
    <d v="2022-12-03T00:00:00"/>
    <s v="Sat"/>
    <x v="8"/>
    <s v="Post Monsson"/>
    <n v="6"/>
    <x v="2"/>
    <x v="2"/>
  </r>
  <r>
    <m/>
    <s v=""/>
    <x v="695"/>
    <x v="3"/>
    <s v=""/>
    <s v="TELMA 40MG NEW 30'S STRIP PACK 30'S          "/>
    <s v="antihypertensive"/>
    <x v="0"/>
    <s v="TAB"/>
    <n v="15"/>
    <n v="222.1"/>
    <s v="GLENMARK PHARMA"/>
    <d v="2022-12-03T00:00:00"/>
    <s v="Sat"/>
    <x v="8"/>
    <s v="Post Monsson"/>
    <n v="6"/>
    <x v="2"/>
    <x v="2"/>
  </r>
  <r>
    <s v="0002479     "/>
    <s v="DR.SARAVANA ROBINSON               "/>
    <x v="660"/>
    <x v="662"/>
    <s v="XXXXXXXXXX"/>
    <s v="RIVAFLO 20 10                                "/>
    <s v="cardiac"/>
    <x v="0"/>
    <s v="TAB"/>
    <n v="10"/>
    <n v="311"/>
    <s v="SUN PHARMA     "/>
    <d v="2022-12-03T00:00:00"/>
    <s v="Sat"/>
    <x v="8"/>
    <s v="Post Monsson"/>
    <n v="6"/>
    <x v="2"/>
    <x v="2"/>
  </r>
  <r>
    <s v="0002481     "/>
    <s v="DR.MALATHI                         "/>
    <x v="696"/>
    <x v="698"/>
    <s v="XXXXXXXXXX"/>
    <s v="PARACIP 500MG TABLETS 10'S                   "/>
    <s v="antipyretic"/>
    <x v="7"/>
    <s v="TAB"/>
    <n v="3"/>
    <n v="10.02"/>
    <s v="CIPLA          "/>
    <d v="2022-12-03T00:00:00"/>
    <s v="Sat"/>
    <x v="8"/>
    <s v="Post Monsson"/>
    <n v="6"/>
    <x v="2"/>
    <x v="2"/>
  </r>
  <r>
    <m/>
    <s v=""/>
    <x v="696"/>
    <x v="3"/>
    <s v=""/>
    <s v="ALMOX 500MG CAPSULES 10'S                    "/>
    <s v="antibiotic"/>
    <x v="5"/>
    <s v="CAP"/>
    <n v="6"/>
    <n v="80.260000000000005"/>
    <s v="ALKEM LABOURATO"/>
    <d v="2022-12-03T00:00:00"/>
    <s v="Sat"/>
    <x v="8"/>
    <s v="Post Monsson"/>
    <n v="6"/>
    <x v="2"/>
    <x v="2"/>
  </r>
  <r>
    <m/>
    <s v=""/>
    <x v="696"/>
    <x v="3"/>
    <s v=""/>
    <s v="MONTEK LC TABLETS 10'S                       "/>
    <s v="Anti allergic"/>
    <x v="6"/>
    <s v="TAB"/>
    <n v="3"/>
    <n v="209"/>
    <s v="SUN PHARMA     "/>
    <d v="2022-12-03T00:00:00"/>
    <s v="Sat"/>
    <x v="8"/>
    <s v="Post Monsson"/>
    <n v="6"/>
    <x v="2"/>
    <x v="2"/>
  </r>
  <r>
    <s v="0002482     "/>
    <s v="NO DOC"/>
    <x v="147"/>
    <x v="149"/>
    <s v="XXXXXXXXXX"/>
    <s v="NUROKIND PLUS CAPSULES 10'S                  "/>
    <s v="vitamin"/>
    <x v="2"/>
    <s v="CAP"/>
    <n v="10"/>
    <n v="105"/>
    <s v="MANKIND PHARMA "/>
    <d v="2022-12-03T00:00:00"/>
    <s v="Sat"/>
    <x v="8"/>
    <s v="Post Monsson"/>
    <n v="6"/>
    <x v="2"/>
    <x v="2"/>
  </r>
  <r>
    <m/>
    <s v=""/>
    <x v="147"/>
    <x v="3"/>
    <s v=""/>
    <s v="ECOSPRIN 150MG TABLETS 14'S                  "/>
    <s v="anticoagulant"/>
    <x v="0"/>
    <s v="TAB"/>
    <n v="14"/>
    <n v="9.74"/>
    <s v="USV LTD.       "/>
    <d v="2022-12-03T00:00:00"/>
    <s v="Sat"/>
    <x v="8"/>
    <s v="Post Monsson"/>
    <n v="6"/>
    <x v="2"/>
    <x v="2"/>
  </r>
  <r>
    <m/>
    <s v=""/>
    <x v="147"/>
    <x v="3"/>
    <s v=""/>
    <s v="HUMAN MIXTARD 40 IU 10ML                     "/>
    <s v="insulin"/>
    <x v="3"/>
    <s v="VIA"/>
    <n v="1"/>
    <n v="175.48"/>
    <s v="NOVO NORDISK   "/>
    <d v="2022-12-03T00:00:00"/>
    <s v="Sat"/>
    <x v="8"/>
    <s v="Post Monsson"/>
    <n v="6"/>
    <x v="2"/>
    <x v="2"/>
  </r>
  <r>
    <s v="0002483     "/>
    <s v="NO DOC"/>
    <x v="0"/>
    <x v="0"/>
    <s v="XXXXXXXXXX"/>
    <s v="MONTEK LC KID TABLETS 10'S                   "/>
    <s v="Anti allergic"/>
    <x v="6"/>
    <s v="TAB"/>
    <n v="4"/>
    <n v="117"/>
    <s v="SUN PHARMA     "/>
    <d v="2022-12-03T00:00:00"/>
    <s v="Sat"/>
    <x v="8"/>
    <s v="Post Monsson"/>
    <n v="6"/>
    <x v="2"/>
    <x v="2"/>
  </r>
  <r>
    <s v="0002484     "/>
    <s v="NO DOC"/>
    <x v="0"/>
    <x v="0"/>
    <s v="XXXXXXXXXX"/>
    <s v="WIKORYL TABLETS 15                           "/>
    <s v="cough"/>
    <x v="11"/>
    <s v="TAB"/>
    <n v="5"/>
    <n v="70.2"/>
    <s v="ALEMBIC        "/>
    <d v="2022-12-04T00:00:00"/>
    <s v="Sun"/>
    <x v="8"/>
    <s v="Post Monsson"/>
    <n v="7"/>
    <x v="2"/>
    <x v="2"/>
  </r>
  <r>
    <m/>
    <s v=""/>
    <x v="0"/>
    <x v="3"/>
    <s v=""/>
    <s v="CIFRAN 500MG TABLETS 10'S                    "/>
    <s v="antibiotic"/>
    <x v="5"/>
    <s v="TAB"/>
    <n v="5"/>
    <n v="45.3"/>
    <s v="RANBAXY        "/>
    <d v="2022-12-04T00:00:00"/>
    <s v="Sun"/>
    <x v="8"/>
    <s v="Post Monsson"/>
    <n v="7"/>
    <x v="2"/>
    <x v="2"/>
  </r>
  <r>
    <s v="0002485     "/>
    <s v="DR.BASKAR                          "/>
    <x v="499"/>
    <x v="501"/>
    <s v="XXXXXXXXXX"/>
    <s v="EMESET 4MG TABLETS 10'S                      "/>
    <s v="vomiting"/>
    <x v="8"/>
    <s v="TAB"/>
    <n v="8"/>
    <n v="58.28"/>
    <s v="CIPLA          "/>
    <d v="2022-12-04T00:00:00"/>
    <s v="Sun"/>
    <x v="8"/>
    <s v="Post Monsson"/>
    <n v="7"/>
    <x v="2"/>
    <x v="2"/>
  </r>
  <r>
    <m/>
    <s v=""/>
    <x v="499"/>
    <x v="3"/>
    <s v=""/>
    <s v="OMEE CAPSULES 20'S                           "/>
    <s v="peptic ulcer"/>
    <x v="8"/>
    <s v="CAP"/>
    <n v="8"/>
    <n v="61.87"/>
    <s v="ALKEM LABOURATO"/>
    <d v="2022-12-04T00:00:00"/>
    <s v="Sun"/>
    <x v="8"/>
    <s v="Post Monsson"/>
    <n v="7"/>
    <x v="2"/>
    <x v="2"/>
  </r>
  <r>
    <m/>
    <s v=""/>
    <x v="499"/>
    <x v="3"/>
    <s v=""/>
    <s v="RABICHAMP 10                                 "/>
    <s v="peptic ulcer"/>
    <x v="8"/>
    <s v="PCS"/>
    <n v="8"/>
    <n v="49"/>
    <s v="ABBOTT (FORMELY"/>
    <d v="2022-12-04T00:00:00"/>
    <s v="Sun"/>
    <x v="8"/>
    <s v="Post Monsson"/>
    <n v="7"/>
    <x v="2"/>
    <x v="2"/>
  </r>
  <r>
    <s v="0002486     "/>
    <s v="NO DOC"/>
    <x v="345"/>
    <x v="347"/>
    <s v="XXXXXXXXXX"/>
    <s v="DULCOFLEX TABLET(FORMELY DULCO 10'S          "/>
    <s v="laxative"/>
    <x v="8"/>
    <s v="TAB"/>
    <n v="30"/>
    <n v="12.46"/>
    <s v="BOEHRINGER INGE"/>
    <d v="2022-12-04T00:00:00"/>
    <s v="Sun"/>
    <x v="8"/>
    <s v="Post Monsson"/>
    <n v="7"/>
    <x v="2"/>
    <x v="2"/>
  </r>
  <r>
    <s v="0002488     "/>
    <s v="DR.MALATHI                         "/>
    <x v="524"/>
    <x v="526"/>
    <s v="XXXXXXXXXX"/>
    <s v="AFENAK PLUS TABLETS 10'S                     "/>
    <s v="anti inflammatory"/>
    <x v="7"/>
    <s v="TAB"/>
    <n v="1"/>
    <n v="103"/>
    <s v="RANBAXY        "/>
    <d v="2022-12-04T00:00:00"/>
    <s v="Sun"/>
    <x v="8"/>
    <s v="Post Monsson"/>
    <n v="7"/>
    <x v="2"/>
    <x v="2"/>
  </r>
  <r>
    <m/>
    <s v=""/>
    <x v="524"/>
    <x v="3"/>
    <s v=""/>
    <s v="ZEPTOL CR 300MG TABLETS 10'S                 "/>
    <s v="anticonvulsant"/>
    <x v="10"/>
    <s v="TAB"/>
    <n v="10"/>
    <n v="40"/>
    <s v="SUN PHARMA     "/>
    <d v="2022-12-04T00:00:00"/>
    <s v="Sun"/>
    <x v="8"/>
    <s v="Post Monsson"/>
    <n v="7"/>
    <x v="2"/>
    <x v="2"/>
  </r>
  <r>
    <m/>
    <s v=""/>
    <x v="524"/>
    <x v="3"/>
    <s v=""/>
    <s v="ZINDAC 150MG TABLETS 10'S                    "/>
    <s v="peptic ulcer"/>
    <x v="8"/>
    <s v="TAB"/>
    <n v="1"/>
    <n v="13.66"/>
    <s v="MARTIN &amp; HARRIS"/>
    <d v="2022-12-04T00:00:00"/>
    <s v="Sun"/>
    <x v="8"/>
    <s v="Post Monsson"/>
    <n v="7"/>
    <x v="2"/>
    <x v="2"/>
  </r>
  <r>
    <s v="0002489     "/>
    <s v="NO DOC"/>
    <x v="0"/>
    <x v="0"/>
    <s v="XXXXXXXXXX"/>
    <s v="ALMOX 500MG CAPSULES 10'S                    "/>
    <s v="antibiotic"/>
    <x v="5"/>
    <s v="CAP"/>
    <n v="10"/>
    <n v="80.260000000000005"/>
    <s v="ALKEM LABOURATO"/>
    <d v="2022-12-04T00:00:00"/>
    <s v="Sun"/>
    <x v="8"/>
    <s v="Post Monsson"/>
    <n v="7"/>
    <x v="2"/>
    <x v="2"/>
  </r>
  <r>
    <s v="0002490     "/>
    <s v="NO DOC"/>
    <x v="0"/>
    <x v="0"/>
    <s v="XXXXXXXXXX"/>
    <s v="DIAMICRON XR 60MG TABLETS 14'S               "/>
    <s v="diabetic"/>
    <x v="3"/>
    <s v="TAB"/>
    <n v="14"/>
    <n v="215.6"/>
    <s v="SERDIA PHARMACE"/>
    <d v="2022-12-04T00:00:00"/>
    <s v="Sun"/>
    <x v="8"/>
    <s v="Post Monsson"/>
    <n v="7"/>
    <x v="2"/>
    <x v="2"/>
  </r>
  <r>
    <s v="0002491     "/>
    <s v="NO DOC"/>
    <x v="53"/>
    <x v="55"/>
    <s v="XXXXXXXXXX"/>
    <s v="SINAREST TABLETS 15                          "/>
    <s v="Anti allergic"/>
    <x v="6"/>
    <s v="TAB"/>
    <n v="15"/>
    <n v="99.98"/>
    <s v="CENTAUR PHARMAC"/>
    <d v="2022-12-04T00:00:00"/>
    <s v="Sun"/>
    <x v="8"/>
    <s v="Post Monsson"/>
    <n v="7"/>
    <x v="2"/>
    <x v="2"/>
  </r>
  <r>
    <m/>
    <s v=""/>
    <x v="53"/>
    <x v="3"/>
    <s v=""/>
    <s v="PAN 40MG TABLETS 15'S                        "/>
    <s v="peptic ulcer"/>
    <x v="8"/>
    <s v="TAB"/>
    <n v="6"/>
    <n v="155"/>
    <s v="ALKEM LABOURATO"/>
    <d v="2022-12-04T00:00:00"/>
    <s v="Sun"/>
    <x v="8"/>
    <s v="Post Monsson"/>
    <n v="7"/>
    <x v="2"/>
    <x v="2"/>
  </r>
  <r>
    <m/>
    <s v=""/>
    <x v="53"/>
    <x v="3"/>
    <s v=""/>
    <s v="MONTEK LC TABLETS 10'S                       "/>
    <s v="Anti allergic"/>
    <x v="6"/>
    <s v="TAB"/>
    <n v="6"/>
    <n v="209"/>
    <s v="SUN PHARMA     "/>
    <d v="2022-12-04T00:00:00"/>
    <s v="Sun"/>
    <x v="8"/>
    <s v="Post Monsson"/>
    <n v="7"/>
    <x v="2"/>
    <x v="2"/>
  </r>
  <r>
    <s v="0002492     "/>
    <s v="NO DOC"/>
    <x v="91"/>
    <x v="93"/>
    <s v="XXXXXXXXXX"/>
    <s v="VERTIN 8MG 15                                "/>
    <s v="vertigo"/>
    <x v="10"/>
    <s v="TAB"/>
    <n v="10"/>
    <n v="160.56"/>
    <s v="ABBOTT HEALTHCA"/>
    <d v="2022-12-04T00:00:00"/>
    <s v="Sun"/>
    <x v="8"/>
    <s v="Post Monsson"/>
    <n v="7"/>
    <x v="2"/>
    <x v="2"/>
  </r>
  <r>
    <s v="0002493     "/>
    <s v="NO DOC"/>
    <x v="697"/>
    <x v="699"/>
    <s v="XXXXXXXXXX"/>
    <s v="CITRALKA LIQUID 100ML                        "/>
    <s v="diuretics"/>
    <x v="9"/>
    <s v="BOT"/>
    <n v="1"/>
    <n v="104.88"/>
    <s v="PFIZER LIMITED "/>
    <d v="2022-12-04T00:00:00"/>
    <s v="Sun"/>
    <x v="8"/>
    <s v="Post Monsson"/>
    <n v="7"/>
    <x v="2"/>
    <x v="2"/>
  </r>
  <r>
    <m/>
    <s v=""/>
    <x v="697"/>
    <x v="3"/>
    <s v=""/>
    <s v="GLYCOMET SR 500MG TABLET 20'S                "/>
    <s v="diabetic"/>
    <x v="3"/>
    <s v="TAB"/>
    <n v="30"/>
    <n v="47.71"/>
    <s v="USV LTD.       "/>
    <d v="2022-12-04T00:00:00"/>
    <s v="Sun"/>
    <x v="8"/>
    <s v="Post Monsson"/>
    <n v="7"/>
    <x v="2"/>
    <x v="2"/>
  </r>
  <r>
    <s v="0002494     "/>
    <s v="NO DOC"/>
    <x v="31"/>
    <x v="33"/>
    <s v="XXXXXXXXXX"/>
    <s v="M-PRO ER 25MG 10                             "/>
    <s v="cardiac"/>
    <x v="0"/>
    <s v="TAB"/>
    <n v="20"/>
    <n v="44"/>
    <s v="MACH PHARMA    "/>
    <d v="2022-12-04T00:00:00"/>
    <s v="Sun"/>
    <x v="8"/>
    <s v="Post Monsson"/>
    <n v="7"/>
    <x v="2"/>
    <x v="2"/>
  </r>
  <r>
    <s v="0002495     "/>
    <s v="NO DOC"/>
    <x v="1"/>
    <x v="2"/>
    <s v="XXXXXXXXXX"/>
    <s v="RENERVE PLUS CAPSULES 15'S                   "/>
    <s v="vitamin"/>
    <x v="2"/>
    <s v="CAP"/>
    <n v="10"/>
    <n v="277"/>
    <s v="GRANDIX        "/>
    <d v="2022-12-04T00:00:00"/>
    <s v="Sun"/>
    <x v="8"/>
    <s v="Post Monsson"/>
    <n v="7"/>
    <x v="2"/>
    <x v="2"/>
  </r>
  <r>
    <s v="0002496     "/>
    <s v="NO DOC"/>
    <x v="82"/>
    <x v="84"/>
    <s v="XXXXXXXXXX"/>
    <s v="TELMICHEK CT TAB 10                          "/>
    <s v="antihypertensive"/>
    <x v="0"/>
    <s v="TAB"/>
    <n v="30"/>
    <n v="101"/>
    <s v="ERIS LIFESCIENC"/>
    <d v="2022-12-05T00:00:00"/>
    <s v="Mon"/>
    <x v="8"/>
    <s v="Post Monsson"/>
    <n v="1"/>
    <x v="2"/>
    <x v="2"/>
  </r>
  <r>
    <s v="0002497     "/>
    <s v="NO DOC"/>
    <x v="6"/>
    <x v="8"/>
    <s v="XXXXXXXXXX"/>
    <s v="AMITONE 10MG TABLETS 10'S                    "/>
    <s v="psychiatric"/>
    <x v="1"/>
    <s v="TAB"/>
    <n v="20"/>
    <n v="19.149999999999999"/>
    <s v="INTAS          "/>
    <d v="2022-12-05T00:00:00"/>
    <s v="Mon"/>
    <x v="8"/>
    <s v="Post Monsson"/>
    <n v="1"/>
    <x v="2"/>
    <x v="2"/>
  </r>
  <r>
    <m/>
    <s v=""/>
    <x v="6"/>
    <x v="3"/>
    <s v=""/>
    <s v="TRINERVE SOFT CAPSULES 10'S                  "/>
    <s v="vitamin"/>
    <x v="2"/>
    <s v="CAP"/>
    <n v="20"/>
    <n v="155"/>
    <s v="ALKEM LABOURATO"/>
    <d v="2022-12-05T00:00:00"/>
    <s v="Mon"/>
    <x v="8"/>
    <s v="Post Monsson"/>
    <n v="1"/>
    <x v="2"/>
    <x v="2"/>
  </r>
  <r>
    <s v="0002498     "/>
    <s v="NO DOC"/>
    <x v="248"/>
    <x v="250"/>
    <s v="XXXXXXXXXX"/>
    <s v="FLUKA 150MG TABLETS 1'S                      "/>
    <s v="antifungal"/>
    <x v="4"/>
    <s v="TAB"/>
    <n v="4"/>
    <n v="14.72"/>
    <s v="CIPLA          "/>
    <d v="2022-12-05T00:00:00"/>
    <s v="Mon"/>
    <x v="8"/>
    <s v="Post Monsson"/>
    <n v="1"/>
    <x v="2"/>
    <x v="2"/>
  </r>
  <r>
    <m/>
    <s v=""/>
    <x v="248"/>
    <x v="3"/>
    <s v=""/>
    <s v="AUGMENTIN DUO 625MG TABLETS NE 10'S          "/>
    <s v="antibiotic"/>
    <x v="5"/>
    <s v="TAB"/>
    <n v="4"/>
    <n v="223.42"/>
    <s v="GLAXO SMITHKLIN"/>
    <d v="2022-12-05T00:00:00"/>
    <s v="Mon"/>
    <x v="8"/>
    <s v="Post Monsson"/>
    <n v="1"/>
    <x v="2"/>
    <x v="2"/>
  </r>
  <r>
    <m/>
    <s v=""/>
    <x v="248"/>
    <x v="3"/>
    <s v=""/>
    <s v="PAN-D CAPSULES 15'S                          "/>
    <s v="peptic ulcer"/>
    <x v="8"/>
    <s v="CAP"/>
    <n v="15"/>
    <n v="199"/>
    <s v="ALKEM LABOURATO"/>
    <d v="2022-12-05T00:00:00"/>
    <s v="Mon"/>
    <x v="8"/>
    <s v="Post Monsson"/>
    <n v="1"/>
    <x v="2"/>
    <x v="2"/>
  </r>
  <r>
    <m/>
    <s v=""/>
    <x v="248"/>
    <x v="3"/>
    <s v=""/>
    <s v="NUROKIND OD TABLETS 20'S                     "/>
    <s v="vitamin"/>
    <x v="2"/>
    <s v="TAB"/>
    <n v="20"/>
    <n v="159.72"/>
    <s v="MANKIND PHARMA "/>
    <d v="2022-12-05T00:00:00"/>
    <s v="Mon"/>
    <x v="8"/>
    <s v="Post Monsson"/>
    <n v="1"/>
    <x v="2"/>
    <x v="2"/>
  </r>
  <r>
    <m/>
    <s v=""/>
    <x v="248"/>
    <x v="3"/>
    <s v=""/>
    <s v="NEBICARD-H TABLETS 15'S                      "/>
    <s v="cardiac"/>
    <x v="0"/>
    <s v="TAB"/>
    <n v="15"/>
    <n v="240.8"/>
    <s v="TORRENT PHARMA "/>
    <d v="2022-12-05T00:00:00"/>
    <s v="Mon"/>
    <x v="8"/>
    <s v="Post Monsson"/>
    <n v="1"/>
    <x v="2"/>
    <x v="2"/>
  </r>
  <r>
    <m/>
    <s v=""/>
    <x v="248"/>
    <x v="3"/>
    <s v=""/>
    <s v="NEUROBION FORTE TAB 30                       "/>
    <s v="multivitamin"/>
    <x v="2"/>
    <s v="TAB"/>
    <n v="30"/>
    <n v="38.1"/>
    <s v="MERCK          "/>
    <d v="2022-12-05T00:00:00"/>
    <s v="Mon"/>
    <x v="8"/>
    <s v="Post Monsson"/>
    <n v="1"/>
    <x v="2"/>
    <x v="2"/>
  </r>
  <r>
    <s v="0002499     "/>
    <s v="NO DOC"/>
    <x v="248"/>
    <x v="250"/>
    <s v="XXXXXXXXXX"/>
    <s v="OMNIGEL GEL 30GRAM                           "/>
    <s v="analgesic"/>
    <x v="7"/>
    <s v="TUB"/>
    <n v="1"/>
    <n v="121"/>
    <s v="CIPLA          "/>
    <d v="2022-12-05T00:00:00"/>
    <s v="Mon"/>
    <x v="8"/>
    <s v="Post Monsson"/>
    <n v="1"/>
    <x v="2"/>
    <x v="2"/>
  </r>
  <r>
    <m/>
    <s v=""/>
    <x v="248"/>
    <x v="3"/>
    <s v=""/>
    <s v="HIFENAC P TABLETS 15'S                       "/>
    <s v="anti inflammatory"/>
    <x v="7"/>
    <s v="TAB"/>
    <n v="15"/>
    <n v="90.5"/>
    <s v="INTAS PHARMACEU"/>
    <d v="2022-12-05T00:00:00"/>
    <s v="Mon"/>
    <x v="8"/>
    <s v="Post Monsson"/>
    <n v="1"/>
    <x v="2"/>
    <x v="2"/>
  </r>
  <r>
    <s v="0002501     "/>
    <s v="NO DOC"/>
    <x v="0"/>
    <x v="0"/>
    <s v="XXXXXXXXXX"/>
    <s v="LIPVAS 10MG TAB (ATORVAST) 10S               "/>
    <s v="cholesterol reducing agent"/>
    <x v="0"/>
    <s v="TAB"/>
    <n v="2"/>
    <n v="68.2"/>
    <s v="CIPLA          "/>
    <d v="2022-12-05T00:00:00"/>
    <s v="Mon"/>
    <x v="8"/>
    <s v="Post Monsson"/>
    <n v="1"/>
    <x v="2"/>
    <x v="2"/>
  </r>
  <r>
    <s v="0002502     "/>
    <s v="APOLLO HOSPITAL                    "/>
    <x v="42"/>
    <x v="44"/>
    <s v="XXXXXXXXXX"/>
    <s v="ATORLIP 40MG TABLETS 10'S                    "/>
    <s v="atherosclerosis"/>
    <x v="0"/>
    <s v="TAB"/>
    <n v="10"/>
    <n v="239.9"/>
    <s v="CIPLA          "/>
    <d v="2022-12-05T00:00:00"/>
    <s v="Mon"/>
    <x v="8"/>
    <s v="Post Monsson"/>
    <n v="1"/>
    <x v="2"/>
    <x v="2"/>
  </r>
  <r>
    <m/>
    <s v=""/>
    <x v="42"/>
    <x v="3"/>
    <s v=""/>
    <s v="PROLOMET XL 12.5MG TABLETS 10'S              "/>
    <s v="cardiac"/>
    <x v="0"/>
    <s v="TAB"/>
    <n v="10"/>
    <n v="44.5"/>
    <s v="SUN PHARMA     "/>
    <d v="2022-12-05T00:00:00"/>
    <s v="Mon"/>
    <x v="8"/>
    <s v="Post Monsson"/>
    <n v="1"/>
    <x v="2"/>
    <x v="2"/>
  </r>
  <r>
    <s v="0002503     "/>
    <s v="NO DOC"/>
    <x v="0"/>
    <x v="0"/>
    <s v="XXXXXXXXXX"/>
    <s v="DOLO 650MG TABLETS 15'S                      "/>
    <s v="antipyretic"/>
    <x v="7"/>
    <s v="TAB"/>
    <n v="4"/>
    <n v="34.270000000000003"/>
    <s v="MICRO LABS LIMI"/>
    <d v="2022-12-05T00:00:00"/>
    <s v="Mon"/>
    <x v="8"/>
    <s v="Post Monsson"/>
    <n v="1"/>
    <x v="2"/>
    <x v="2"/>
  </r>
  <r>
    <m/>
    <s v=""/>
    <x v="0"/>
    <x v="3"/>
    <s v=""/>
    <s v="AZAX 250MG TABLETS 6'S                       "/>
    <s v="antibiotic"/>
    <x v="5"/>
    <s v="TAB"/>
    <n v="4"/>
    <n v="71.02"/>
    <s v="RANBAXY        "/>
    <d v="2022-12-05T00:00:00"/>
    <s v="Mon"/>
    <x v="8"/>
    <s v="Post Monsson"/>
    <n v="1"/>
    <x v="2"/>
    <x v="2"/>
  </r>
  <r>
    <s v="0002504     "/>
    <s v="DR.PRABAKARAN                      "/>
    <x v="146"/>
    <x v="148"/>
    <s v="XXXXXXXXXX"/>
    <s v="BUDECORT 0.5MG RESPULES 2ML                  "/>
    <s v="bronchodilator"/>
    <x v="11"/>
    <s v="PAC"/>
    <n v="5"/>
    <n v="23.89"/>
    <s v="CIPLA          "/>
    <d v="2022-12-06T00:00:00"/>
    <s v="Tue"/>
    <x v="8"/>
    <s v="Post Monsson"/>
    <n v="2"/>
    <x v="2"/>
    <x v="2"/>
  </r>
  <r>
    <s v="0002505     "/>
    <s v="NO DOC"/>
    <x v="0"/>
    <x v="0"/>
    <s v="XXXXXXXXXX"/>
    <s v="NOCOLD NF TABLETS 10'S                       "/>
    <s v="analgesic"/>
    <x v="7"/>
    <s v="TAB"/>
    <n v="2"/>
    <n v="39"/>
    <s v="CIPLA          "/>
    <d v="2022-12-06T00:00:00"/>
    <s v="Tue"/>
    <x v="8"/>
    <s v="Post Monsson"/>
    <n v="2"/>
    <x v="2"/>
    <x v="2"/>
  </r>
  <r>
    <m/>
    <s v=""/>
    <x v="0"/>
    <x v="3"/>
    <s v=""/>
    <s v="TOPCEF 100MG DT TABLETS 10'S                 "/>
    <s v="antibiotic"/>
    <x v="5"/>
    <s v="TAB"/>
    <n v="2"/>
    <n v="76.75"/>
    <s v="TORRENT        "/>
    <d v="2022-12-06T00:00:00"/>
    <s v="Tue"/>
    <x v="8"/>
    <s v="Post Monsson"/>
    <n v="2"/>
    <x v="2"/>
    <x v="2"/>
  </r>
  <r>
    <s v="0002506     "/>
    <s v="NO DOC"/>
    <x v="0"/>
    <x v="0"/>
    <s v="XXXXXXXXXX"/>
    <s v="ORTHOHERB 60                                 "/>
    <s v="analgesic"/>
    <x v="7"/>
    <s v="TAB"/>
    <n v="1"/>
    <n v="300"/>
    <s v="PP             "/>
    <d v="2022-12-06T00:00:00"/>
    <s v="Tue"/>
    <x v="8"/>
    <s v="Post Monsson"/>
    <n v="2"/>
    <x v="2"/>
    <x v="2"/>
  </r>
  <r>
    <s v="0002510     "/>
    <s v="NO DOC"/>
    <x v="0"/>
    <x v="0"/>
    <s v="XXXXXXXXXX"/>
    <s v="DOLO 650MG TABLETS 15'S                      "/>
    <s v="antipyretic"/>
    <x v="7"/>
    <s v="TAB"/>
    <n v="3"/>
    <n v="34.270000000000003"/>
    <s v="MICRO LABS LIMI"/>
    <d v="2022-12-06T00:00:00"/>
    <s v="Tue"/>
    <x v="8"/>
    <s v="Post Monsson"/>
    <n v="2"/>
    <x v="2"/>
    <x v="2"/>
  </r>
  <r>
    <s v="0002513     "/>
    <s v="NO DOC"/>
    <x v="339"/>
    <x v="341"/>
    <s v="XXXXXXXXXX"/>
    <s v="GLYCIPHAGE 500MG TABLETS 20'S                "/>
    <s v="diabetic"/>
    <x v="3"/>
    <s v="TAB"/>
    <n v="20"/>
    <n v="37.15"/>
    <s v="FRANCO INDIAN P"/>
    <d v="2022-12-07T00:00:00"/>
    <s v="Wed"/>
    <x v="8"/>
    <s v="Post Monsson"/>
    <n v="3"/>
    <x v="2"/>
    <x v="2"/>
  </r>
  <r>
    <m/>
    <s v=""/>
    <x v="339"/>
    <x v="3"/>
    <s v=""/>
    <s v="GARLIC PLUS CAPSULES 200'S                   "/>
    <s v="digestive"/>
    <x v="8"/>
    <s v="PCS"/>
    <n v="10"/>
    <n v="195"/>
    <s v="GLENMARK       "/>
    <d v="2022-12-07T00:00:00"/>
    <s v="Wed"/>
    <x v="8"/>
    <s v="Post Monsson"/>
    <n v="3"/>
    <x v="2"/>
    <x v="2"/>
  </r>
  <r>
    <m/>
    <s v=""/>
    <x v="339"/>
    <x v="3"/>
    <s v=""/>
    <s v="ALMOX 500MG CAPSULES 10'S                    "/>
    <s v="antibiotic"/>
    <x v="5"/>
    <s v="CAP"/>
    <n v="10"/>
    <n v="80.260000000000005"/>
    <s v="ALKEM LABOURATO"/>
    <d v="2022-12-07T00:00:00"/>
    <s v="Wed"/>
    <x v="8"/>
    <s v="Post Monsson"/>
    <n v="3"/>
    <x v="2"/>
    <x v="2"/>
  </r>
  <r>
    <m/>
    <s v=""/>
    <x v="339"/>
    <x v="3"/>
    <s v=""/>
    <s v="GP 0.5MG TABLETS 10'S                        "/>
    <s v="diabetic"/>
    <x v="3"/>
    <s v="TAB"/>
    <n v="20"/>
    <n v="60.5"/>
    <s v="USV LTD.       "/>
    <d v="2022-12-07T00:00:00"/>
    <s v="Wed"/>
    <x v="8"/>
    <s v="Post Monsson"/>
    <n v="3"/>
    <x v="2"/>
    <x v="2"/>
  </r>
  <r>
    <s v="0002514     "/>
    <s v="NO DOC"/>
    <x v="0"/>
    <x v="0"/>
    <s v="XXXXXXXXXX"/>
    <s v="DOLO 650MG TABLETS 15'S                      "/>
    <s v="antipyretic"/>
    <x v="7"/>
    <s v="TAB"/>
    <n v="15"/>
    <n v="34.270000000000003"/>
    <s v="MICRO LABS LIMI"/>
    <d v="2022-12-07T00:00:00"/>
    <s v="Wed"/>
    <x v="8"/>
    <s v="Post Monsson"/>
    <n v="3"/>
    <x v="2"/>
    <x v="2"/>
  </r>
  <r>
    <s v="0002515     "/>
    <s v="NO DOC"/>
    <x v="0"/>
    <x v="0"/>
    <s v="XXXXXXXXXX"/>
    <s v="P-250MG SUSPENSION 60ML                      "/>
    <s v="antipyretic"/>
    <x v="7"/>
    <s v="BOT"/>
    <n v="1"/>
    <n v="44.35"/>
    <s v="APEX LABORATOTO"/>
    <d v="2022-12-07T00:00:00"/>
    <s v="Wed"/>
    <x v="8"/>
    <s v="Post Monsson"/>
    <n v="3"/>
    <x v="2"/>
    <x v="2"/>
  </r>
  <r>
    <s v="0002516     "/>
    <s v="NO DOC"/>
    <x v="0"/>
    <x v="0"/>
    <s v="XXXXXXXXXX"/>
    <s v="TELO 40MG TABLETS 10'S                       "/>
    <s v="antihypertensive"/>
    <x v="0"/>
    <s v="TAB"/>
    <n v="10"/>
    <n v="73.5"/>
    <s v="LIA LIFE SCIENC"/>
    <d v="2022-12-07T00:00:00"/>
    <s v="Wed"/>
    <x v="8"/>
    <s v="Post Monsson"/>
    <n v="3"/>
    <x v="2"/>
    <x v="2"/>
  </r>
  <r>
    <s v="0002517     "/>
    <s v="NO DOC"/>
    <x v="0"/>
    <x v="0"/>
    <s v="XXXXXXXXXX"/>
    <s v="PAN 40MG TABLETS 15'S                        "/>
    <s v="peptic ulcer"/>
    <x v="8"/>
    <s v="TAB"/>
    <n v="4"/>
    <n v="155"/>
    <s v="ALKEM LABOURATO"/>
    <d v="2022-12-07T00:00:00"/>
    <s v="Wed"/>
    <x v="8"/>
    <s v="Post Monsson"/>
    <n v="3"/>
    <x v="2"/>
    <x v="2"/>
  </r>
  <r>
    <m/>
    <s v=""/>
    <x v="0"/>
    <x v="3"/>
    <s v=""/>
    <s v="BECOSULES CAPSULES 20'S                      "/>
    <s v="multivitamin"/>
    <x v="2"/>
    <s v="CAP"/>
    <n v="2"/>
    <n v="45.67"/>
    <s v="PFIZER LIMITED "/>
    <d v="2022-12-07T00:00:00"/>
    <s v="Wed"/>
    <x v="8"/>
    <s v="Post Monsson"/>
    <n v="3"/>
    <x v="2"/>
    <x v="2"/>
  </r>
  <r>
    <m/>
    <s v=""/>
    <x v="0"/>
    <x v="3"/>
    <s v=""/>
    <s v="METROGYL 400MG TABLETS 15'S                  "/>
    <s v="antidiarrhoeal"/>
    <x v="8"/>
    <s v="TAB"/>
    <n v="6"/>
    <n v="23.85"/>
    <s v="UNICHEM        "/>
    <d v="2022-12-07T00:00:00"/>
    <s v="Wed"/>
    <x v="8"/>
    <s v="Post Monsson"/>
    <n v="3"/>
    <x v="2"/>
    <x v="2"/>
  </r>
  <r>
    <m/>
    <s v=""/>
    <x v="0"/>
    <x v="3"/>
    <s v=""/>
    <s v="DOXY-1 LDR FORTE CAPSULES 10'S               "/>
    <s v="antibiotic"/>
    <x v="5"/>
    <s v="CAP"/>
    <n v="4"/>
    <n v="104.75"/>
    <s v="USV LTD.       "/>
    <d v="2022-12-07T00:00:00"/>
    <s v="Wed"/>
    <x v="8"/>
    <s v="Post Monsson"/>
    <n v="3"/>
    <x v="2"/>
    <x v="2"/>
  </r>
  <r>
    <s v="0002518     "/>
    <s v="NO DOC"/>
    <x v="0"/>
    <x v="0"/>
    <s v="XXXXXXXXXX"/>
    <s v="LIPVAS 10MG TAB (ATORVAST) 10S               "/>
    <s v="cholesterol reducing agent"/>
    <x v="0"/>
    <s v="TAB"/>
    <n v="30"/>
    <n v="68.2"/>
    <s v="CIPLA          "/>
    <d v="2022-12-07T00:00:00"/>
    <s v="Wed"/>
    <x v="8"/>
    <s v="Post Monsson"/>
    <n v="3"/>
    <x v="2"/>
    <x v="2"/>
  </r>
  <r>
    <m/>
    <s v=""/>
    <x v="0"/>
    <x v="3"/>
    <s v=""/>
    <s v="MONDESLOR TABLETS 10'S                       "/>
    <s v="Anti allergic"/>
    <x v="6"/>
    <s v="TAB"/>
    <n v="10"/>
    <n v="205"/>
    <s v="SUN PHARMA     "/>
    <d v="2022-12-07T00:00:00"/>
    <s v="Wed"/>
    <x v="8"/>
    <s v="Post Monsson"/>
    <n v="3"/>
    <x v="2"/>
    <x v="2"/>
  </r>
  <r>
    <s v="0002519     "/>
    <s v="NO DOC"/>
    <x v="0"/>
    <x v="0"/>
    <s v="XXXXXXXXXX"/>
    <s v="VERNIL 16MG TABLETS 10'                      "/>
    <s v="vertigo"/>
    <x v="10"/>
    <s v="TAB"/>
    <n v="20"/>
    <n v="110"/>
    <s v="ICARUS HEALTHCA"/>
    <d v="2022-12-07T00:00:00"/>
    <s v="Wed"/>
    <x v="8"/>
    <s v="Post Monsson"/>
    <n v="3"/>
    <x v="2"/>
    <x v="2"/>
  </r>
  <r>
    <s v="0002520     "/>
    <s v="NO DOC"/>
    <x v="0"/>
    <x v="0"/>
    <s v="XXXXXXXXXX"/>
    <s v="HIFENAC TABLETS 10'S                         "/>
    <s v="anti inflammatory"/>
    <x v="7"/>
    <s v="TAB"/>
    <n v="5"/>
    <n v="52"/>
    <s v="INTAS PHARMACEU"/>
    <d v="2022-12-07T00:00:00"/>
    <s v="Wed"/>
    <x v="8"/>
    <s v="Post Monsson"/>
    <n v="3"/>
    <x v="2"/>
    <x v="2"/>
  </r>
  <r>
    <s v="0002521     "/>
    <s v="NO DOC"/>
    <x v="511"/>
    <x v="513"/>
    <s v="XXXXXXXXXX"/>
    <s v="FOURTS B TABLETS 15'S                        "/>
    <s v="multivitamin"/>
    <x v="2"/>
    <s v="TAB"/>
    <n v="15"/>
    <n v="67.5"/>
    <s v="IPCA LABORATORI"/>
    <d v="2022-12-07T00:00:00"/>
    <s v="Wed"/>
    <x v="8"/>
    <s v="Post Monsson"/>
    <n v="3"/>
    <x v="2"/>
    <x v="2"/>
  </r>
  <r>
    <m/>
    <s v=""/>
    <x v="511"/>
    <x v="3"/>
    <s v=""/>
    <s v="PANTOCID DSR CAPSULES 15'S                   "/>
    <s v="peptic ulcer"/>
    <x v="8"/>
    <s v="CAP"/>
    <n v="15"/>
    <n v="215"/>
    <s v="SUN PHARMA     "/>
    <d v="2022-12-07T00:00:00"/>
    <s v="Wed"/>
    <x v="8"/>
    <s v="Post Monsson"/>
    <n v="3"/>
    <x v="2"/>
    <x v="2"/>
  </r>
  <r>
    <m/>
    <s v=""/>
    <x v="511"/>
    <x v="3"/>
    <s v=""/>
    <s v="TELPRES 20 15                                "/>
    <s v="antihypertensive"/>
    <x v="0"/>
    <s v="STR"/>
    <n v="30"/>
    <n v="61.27"/>
    <s v="ABBOTT HEALTHCA"/>
    <d v="2022-12-07T00:00:00"/>
    <s v="Wed"/>
    <x v="8"/>
    <s v="Post Monsson"/>
    <n v="3"/>
    <x v="2"/>
    <x v="2"/>
  </r>
  <r>
    <s v="0002522     "/>
    <s v="DR.GREETHAR BABU                   "/>
    <x v="130"/>
    <x v="132"/>
    <s v="XXXXXXXXXX"/>
    <s v="SUCRAFIL SUSPENSION 1                        "/>
    <s v="peptic ulcer"/>
    <x v="8"/>
    <s v="BOT"/>
    <n v="1"/>
    <n v="166"/>
    <s v="FOURRTS        "/>
    <d v="2022-12-07T00:00:00"/>
    <s v="Wed"/>
    <x v="8"/>
    <s v="Post Monsson"/>
    <n v="3"/>
    <x v="2"/>
    <x v="2"/>
  </r>
  <r>
    <m/>
    <s v=""/>
    <x v="130"/>
    <x v="3"/>
    <s v=""/>
    <s v="OLMEZEST 40MG TABLETS 10'S                   "/>
    <s v="antihypertensive"/>
    <x v="0"/>
    <s v="TAB"/>
    <n v="10"/>
    <n v="214"/>
    <s v="SUN PHARMA     "/>
    <d v="2022-12-07T00:00:00"/>
    <s v="Wed"/>
    <x v="8"/>
    <s v="Post Monsson"/>
    <n v="3"/>
    <x v="2"/>
    <x v="2"/>
  </r>
  <r>
    <m/>
    <s v=""/>
    <x v="130"/>
    <x v="3"/>
    <s v=""/>
    <s v="HUMAN MIXTARD 40 IU 10ML                     "/>
    <s v="insulin"/>
    <x v="3"/>
    <s v="VIA"/>
    <n v="1"/>
    <n v="175.48"/>
    <s v="NOVO NORDISK   "/>
    <d v="2022-12-07T00:00:00"/>
    <s v="Wed"/>
    <x v="8"/>
    <s v="Post Monsson"/>
    <n v="3"/>
    <x v="2"/>
    <x v="2"/>
  </r>
  <r>
    <s v="0002523     "/>
    <s v="DR.SETHU RAMAN                     "/>
    <x v="72"/>
    <x v="74"/>
    <s v="XXXXXXXXXX"/>
    <s v="CALPOL TABLETS NEW PACKING 15'S              "/>
    <s v="antipyretic"/>
    <x v="7"/>
    <s v="TAB"/>
    <n v="10"/>
    <n v="16.649999999999999"/>
    <s v="GLAXO SMITHKLIN"/>
    <d v="2022-12-08T00:00:00"/>
    <s v="Thu"/>
    <x v="8"/>
    <s v="Post Monsson"/>
    <n v="4"/>
    <x v="2"/>
    <x v="2"/>
  </r>
  <r>
    <m/>
    <s v=""/>
    <x v="72"/>
    <x v="3"/>
    <s v=""/>
    <s v="ZINCOVIT TABLETS 15'S                        "/>
    <s v="vitamin"/>
    <x v="2"/>
    <s v="TAB"/>
    <n v="30"/>
    <n v="105"/>
    <s v="APEX LABORATOTO"/>
    <d v="2022-12-08T00:00:00"/>
    <s v="Thu"/>
    <x v="8"/>
    <s v="Post Monsson"/>
    <n v="4"/>
    <x v="2"/>
    <x v="2"/>
  </r>
  <r>
    <m/>
    <s v=""/>
    <x v="72"/>
    <x v="3"/>
    <s v=""/>
    <s v="VERTIN 8MG 15                                "/>
    <s v="vertigo"/>
    <x v="10"/>
    <s v="TAB"/>
    <n v="5"/>
    <n v="160.56"/>
    <s v="ABBOTT HEALTHCA"/>
    <d v="2022-12-08T00:00:00"/>
    <s v="Thu"/>
    <x v="8"/>
    <s v="Post Monsson"/>
    <n v="4"/>
    <x v="2"/>
    <x v="2"/>
  </r>
  <r>
    <m/>
    <s v=""/>
    <x v="72"/>
    <x v="3"/>
    <s v=""/>
    <s v="GLIMIMARK MP2 15                             "/>
    <s v="diabetic"/>
    <x v="3"/>
    <s v="TAB"/>
    <n v="30"/>
    <n v="112.5"/>
    <s v="SUNMARKER      "/>
    <d v="2022-12-08T00:00:00"/>
    <s v="Thu"/>
    <x v="8"/>
    <s v="Post Monsson"/>
    <n v="4"/>
    <x v="2"/>
    <x v="2"/>
  </r>
  <r>
    <s v="0002524     "/>
    <s v="NO DOC"/>
    <x v="0"/>
    <x v="0"/>
    <s v="XXXXXXXXXX"/>
    <s v="EVION 400MG CAPSULES 10'S                    "/>
    <s v="vitamin"/>
    <x v="2"/>
    <s v="CAP"/>
    <n v="50"/>
    <n v="35.9"/>
    <s v="MERCK          "/>
    <d v="2022-12-08T00:00:00"/>
    <s v="Thu"/>
    <x v="8"/>
    <s v="Post Monsson"/>
    <n v="4"/>
    <x v="2"/>
    <x v="2"/>
  </r>
  <r>
    <s v="0002525     "/>
    <s v="APOLLO HOSPITAL                    "/>
    <x v="42"/>
    <x v="44"/>
    <s v="XXXXXXXXXX"/>
    <s v="ATORLIP 40MG TABLETS 10'S                    "/>
    <s v="atherosclerosis"/>
    <x v="0"/>
    <s v="TAB"/>
    <n v="10"/>
    <n v="239.9"/>
    <s v="CIPLA          "/>
    <d v="2022-12-08T00:00:00"/>
    <s v="Thu"/>
    <x v="8"/>
    <s v="Post Monsson"/>
    <n v="4"/>
    <x v="2"/>
    <x v="2"/>
  </r>
  <r>
    <m/>
    <s v=""/>
    <x v="42"/>
    <x v="3"/>
    <s v=""/>
    <s v="PAN 40MG TABLETS 15'S                        "/>
    <s v="peptic ulcer"/>
    <x v="8"/>
    <s v="TAB"/>
    <n v="15"/>
    <n v="151"/>
    <s v="ALKEM LABOURATO"/>
    <d v="2022-12-08T00:00:00"/>
    <s v="Thu"/>
    <x v="8"/>
    <s v="Post Monsson"/>
    <n v="4"/>
    <x v="2"/>
    <x v="2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2-12-08T00:00:00"/>
    <s v="Thu"/>
    <x v="8"/>
    <s v="Post Monsson"/>
    <n v="4"/>
    <x v="2"/>
    <x v="2"/>
  </r>
  <r>
    <s v="0002527     "/>
    <s v="NO DOC"/>
    <x v="0"/>
    <x v="0"/>
    <s v="XXXXXXXXXX"/>
    <s v="ACEMIZ-MR TABLETS 10'S                       "/>
    <s v="anti inflammatory"/>
    <x v="7"/>
    <s v="TAB"/>
    <n v="1"/>
    <n v="99.5"/>
    <s v="LUPIN LTD      "/>
    <d v="2022-12-08T00:00:00"/>
    <s v="Thu"/>
    <x v="8"/>
    <s v="Post Monsson"/>
    <n v="4"/>
    <x v="2"/>
    <x v="2"/>
  </r>
  <r>
    <m/>
    <s v=""/>
    <x v="0"/>
    <x v="3"/>
    <s v=""/>
    <s v="MONTEK LC TABLETS 10'S                       "/>
    <s v="Anti allergic"/>
    <x v="6"/>
    <s v="TAB"/>
    <n v="3"/>
    <n v="209"/>
    <s v="SUN PHARMA     "/>
    <d v="2022-12-08T00:00:00"/>
    <s v="Thu"/>
    <x v="8"/>
    <s v="Post Monsson"/>
    <n v="4"/>
    <x v="2"/>
    <x v="2"/>
  </r>
  <r>
    <m/>
    <s v=""/>
    <x v="0"/>
    <x v="3"/>
    <s v=""/>
    <s v="ZINDAC 150MG TABLETS 10'S                    "/>
    <s v="peptic ulcer"/>
    <x v="8"/>
    <s v="TAB"/>
    <n v="1"/>
    <n v="13.66"/>
    <s v="MARTIN &amp; HARRIS"/>
    <d v="2022-12-08T00:00:00"/>
    <s v="Thu"/>
    <x v="8"/>
    <s v="Post Monsson"/>
    <n v="4"/>
    <x v="2"/>
    <x v="2"/>
  </r>
  <r>
    <s v="0002528     "/>
    <s v="NO DOC"/>
    <x v="480"/>
    <x v="482"/>
    <s v="XXXXXXXXXX"/>
    <s v="CREMAFFIN PLUS SYRUP 200ML                   "/>
    <s v="laxative"/>
    <x v="8"/>
    <s v="BOT"/>
    <n v="1"/>
    <n v="270.73"/>
    <s v="ABBOTT LABS IND"/>
    <d v="2022-12-08T00:00:00"/>
    <s v="Thu"/>
    <x v="8"/>
    <s v="Post Monsson"/>
    <n v="4"/>
    <x v="2"/>
    <x v="2"/>
  </r>
  <r>
    <s v="0002529     "/>
    <s v="NO DOC"/>
    <x v="147"/>
    <x v="149"/>
    <s v="XXXXXXXXXX"/>
    <s v="CALPOL TABLETS NEW PACKING 15'S              "/>
    <s v="antipyretic"/>
    <x v="7"/>
    <s v="TAB"/>
    <n v="15"/>
    <n v="16.649999999999999"/>
    <s v="GLAXO SMITHKLIN"/>
    <d v="2022-12-09T00:00:00"/>
    <s v="Fri"/>
    <x v="8"/>
    <s v="Post Monsson"/>
    <n v="5"/>
    <x v="2"/>
    <x v="2"/>
  </r>
  <r>
    <m/>
    <s v=""/>
    <x v="147"/>
    <x v="3"/>
    <s v=""/>
    <s v="NUROKIND PLUS CAPSULES 10'S                  "/>
    <s v="vitamin"/>
    <x v="2"/>
    <s v="CAP"/>
    <n v="10"/>
    <n v="105"/>
    <s v="MANKIND PHARMA "/>
    <d v="2022-12-09T00:00:00"/>
    <s v="Fri"/>
    <x v="8"/>
    <s v="Post Monsson"/>
    <n v="5"/>
    <x v="2"/>
    <x v="2"/>
  </r>
  <r>
    <m/>
    <s v=""/>
    <x v="147"/>
    <x v="3"/>
    <s v=""/>
    <s v="LINID TABLETS 10'S                           "/>
    <s v="antibiotic"/>
    <x v="5"/>
    <s v="TAB"/>
    <n v="5"/>
    <n v="410.8"/>
    <s v="ZYDUS CADILA   "/>
    <d v="2022-12-09T00:00:00"/>
    <s v="Fri"/>
    <x v="8"/>
    <s v="Post Monsson"/>
    <n v="5"/>
    <x v="2"/>
    <x v="2"/>
  </r>
  <r>
    <m/>
    <s v=""/>
    <x v="147"/>
    <x v="3"/>
    <s v=""/>
    <s v="CARDIVAS 3.125MG TABLETS 10'S                "/>
    <s v="cardiac"/>
    <x v="0"/>
    <s v="TAB"/>
    <n v="20"/>
    <n v="43.5"/>
    <s v="SUN PHARMA     "/>
    <d v="2022-12-09T00:00:00"/>
    <s v="Fri"/>
    <x v="8"/>
    <s v="Post Monsson"/>
    <n v="5"/>
    <x v="2"/>
    <x v="2"/>
  </r>
  <r>
    <s v="0002530     "/>
    <s v="NO DOC"/>
    <x v="0"/>
    <x v="0"/>
    <s v="XXXXXXXXXX"/>
    <s v="TELMIKIND AM TABLETS 10'S                    "/>
    <s v="antihypertensive"/>
    <x v="0"/>
    <s v="TAB"/>
    <n v="20"/>
    <n v="69"/>
    <s v="MANKIND PHARMA "/>
    <d v="2022-12-09T00:00:00"/>
    <s v="Fri"/>
    <x v="8"/>
    <s v="Post Monsson"/>
    <n v="5"/>
    <x v="2"/>
    <x v="2"/>
  </r>
  <r>
    <m/>
    <s v=""/>
    <x v="0"/>
    <x v="3"/>
    <s v=""/>
    <s v="PROLOMET XL 25MG TABLETS 10'S                "/>
    <s v="cardiac"/>
    <x v="0"/>
    <s v="TAB"/>
    <n v="10"/>
    <n v="50.05"/>
    <s v="SUN PHARMA     "/>
    <d v="2022-12-09T00:00:00"/>
    <s v="Fri"/>
    <x v="8"/>
    <s v="Post Monsson"/>
    <n v="5"/>
    <x v="2"/>
    <x v="2"/>
  </r>
  <r>
    <s v="0002531     "/>
    <s v="MAHESH BABU                        "/>
    <x v="698"/>
    <x v="700"/>
    <s v="XXXXXXXXXX"/>
    <s v="NEXPRO 40MG TABLETS 15'S                     "/>
    <s v="peptic ulcer"/>
    <x v="8"/>
    <s v="TAB"/>
    <n v="15"/>
    <n v="163.9"/>
    <s v="TORRENT        "/>
    <d v="2022-12-09T00:00:00"/>
    <s v="Fri"/>
    <x v="8"/>
    <s v="Post Monsson"/>
    <n v="5"/>
    <x v="2"/>
    <x v="2"/>
  </r>
  <r>
    <s v="0002532     "/>
    <s v="MAHESH BABU                        "/>
    <x v="699"/>
    <x v="701"/>
    <s v="XXXXXXXXXX"/>
    <s v="ATORDAY 10MG TABLETS 10'S                    "/>
    <s v="atherosclerosis"/>
    <x v="0"/>
    <s v="TAB"/>
    <n v="20"/>
    <n v="59.5"/>
    <s v="BEAT PHARMACEUT"/>
    <d v="2022-12-09T00:00:00"/>
    <s v="Fri"/>
    <x v="8"/>
    <s v="Post Monsson"/>
    <n v="5"/>
    <x v="2"/>
    <x v="2"/>
  </r>
  <r>
    <m/>
    <s v=""/>
    <x v="699"/>
    <x v="3"/>
    <s v=""/>
    <s v="JANUVIA 100MG TABLETS 7'S                    "/>
    <s v="diabetic"/>
    <x v="3"/>
    <s v="TAB"/>
    <n v="14"/>
    <n v="270"/>
    <s v="MSD            "/>
    <d v="2022-12-09T00:00:00"/>
    <s v="Fri"/>
    <x v="8"/>
    <s v="Post Monsson"/>
    <n v="5"/>
    <x v="2"/>
    <x v="2"/>
  </r>
  <r>
    <s v="0002533     "/>
    <s v="DR.JOTHIMURUGAN                    "/>
    <x v="3"/>
    <x v="5"/>
    <s v="XXXXXXXXXX"/>
    <s v="SHELCAL 500MG TABLETS 15'S                   "/>
    <s v="calcium"/>
    <x v="2"/>
    <s v="TAB"/>
    <n v="15"/>
    <n v="119.5"/>
    <s v="ELDER          "/>
    <d v="2022-12-09T00:00:00"/>
    <s v="Fri"/>
    <x v="8"/>
    <s v="Post Monsson"/>
    <n v="5"/>
    <x v="2"/>
    <x v="2"/>
  </r>
  <r>
    <s v="0002535     "/>
    <s v="NO DOC"/>
    <x v="0"/>
    <x v="0"/>
    <s v="XXXXXXXXXX"/>
    <s v="ULTRACET TABLETS NEW PACKING 15'S            "/>
    <s v="analgesic"/>
    <x v="7"/>
    <s v="TAB"/>
    <n v="4"/>
    <n v="239"/>
    <s v="JOHNSON &amp; JOHNS"/>
    <d v="2022-12-09T00:00:00"/>
    <s v="Fri"/>
    <x v="8"/>
    <s v="Post Monsson"/>
    <n v="5"/>
    <x v="2"/>
    <x v="2"/>
  </r>
  <r>
    <m/>
    <s v=""/>
    <x v="0"/>
    <x v="3"/>
    <s v=""/>
    <s v="RANTAC 150MG TABLETS(NEW PACK) 30'S          "/>
    <s v="peptic ulcer"/>
    <x v="8"/>
    <s v="TAB"/>
    <n v="4"/>
    <n v="40.75"/>
    <s v="UNIQUE         "/>
    <d v="2022-12-09T00:00:00"/>
    <s v="Fri"/>
    <x v="8"/>
    <s v="Post Monsson"/>
    <n v="5"/>
    <x v="2"/>
    <x v="2"/>
  </r>
  <r>
    <s v="0002536     "/>
    <s v="NO DOC"/>
    <x v="0"/>
    <x v="0"/>
    <s v="XXXXXXXXXX"/>
    <s v="CALPOL TABLETS NEW PACKING 15'S              "/>
    <s v="antipyretic"/>
    <x v="7"/>
    <s v="TAB"/>
    <n v="15"/>
    <n v="16.649999999999999"/>
    <s v="GLAXO SMITHKLIN"/>
    <d v="2022-12-09T00:00:00"/>
    <s v="Fri"/>
    <x v="8"/>
    <s v="Post Monsson"/>
    <n v="5"/>
    <x v="2"/>
    <x v="2"/>
  </r>
  <r>
    <s v="0002537     "/>
    <s v="NO DOC"/>
    <x v="569"/>
    <x v="571"/>
    <s v="XXXXXXXXXX"/>
    <s v="NEWTEL AM TABLETS 10'S                       "/>
    <s v="cardiac"/>
    <x v="0"/>
    <s v="TAB"/>
    <n v="20"/>
    <n v="52"/>
    <s v="SYSTOPIC       "/>
    <d v="2022-12-09T00:00:00"/>
    <s v="Fri"/>
    <x v="8"/>
    <s v="Post Monsson"/>
    <n v="5"/>
    <x v="2"/>
    <x v="2"/>
  </r>
  <r>
    <m/>
    <s v=""/>
    <x v="569"/>
    <x v="3"/>
    <s v=""/>
    <s v="VELOZ D CAPSULES 10'S                        "/>
    <s v="peptic ulcer"/>
    <x v="8"/>
    <s v="CAP"/>
    <n v="20"/>
    <n v="188.15"/>
    <s v="TORRENT        "/>
    <d v="2022-12-09T00:00:00"/>
    <s v="Fri"/>
    <x v="8"/>
    <s v="Post Monsson"/>
    <n v="5"/>
    <x v="2"/>
    <x v="2"/>
  </r>
  <r>
    <m/>
    <s v=""/>
    <x v="569"/>
    <x v="3"/>
    <s v=""/>
    <s v="GLYCOMET 850MG SR TABLETS 10'S               "/>
    <s v="diabetic"/>
    <x v="3"/>
    <s v="TAB"/>
    <n v="20"/>
    <n v="42.56"/>
    <s v="USV LTD.       "/>
    <d v="2022-12-09T00:00:00"/>
    <s v="Fri"/>
    <x v="8"/>
    <s v="Post Monsson"/>
    <n v="5"/>
    <x v="2"/>
    <x v="2"/>
  </r>
  <r>
    <m/>
    <s v=""/>
    <x v="569"/>
    <x v="3"/>
    <s v=""/>
    <s v="ORVAS 7'S                                    "/>
    <s v="cholesterol reducing agent"/>
    <x v="0"/>
    <s v="TAB"/>
    <n v="21"/>
    <n v="21"/>
    <s v="DR. BALIS      "/>
    <d v="2022-12-09T00:00:00"/>
    <s v="Fri"/>
    <x v="8"/>
    <s v="Post Monsson"/>
    <n v="5"/>
    <x v="2"/>
    <x v="2"/>
  </r>
  <r>
    <s v="0002538     "/>
    <s v="NO DOC"/>
    <x v="0"/>
    <x v="0"/>
    <s v="XXXXXXXXXX"/>
    <s v="PARACIP 500MG TABLETS 10'S                   "/>
    <s v="antipyretic"/>
    <x v="7"/>
    <s v="TAB"/>
    <n v="3"/>
    <n v="11.09"/>
    <s v="CIPLA          "/>
    <d v="2022-12-09T00:00:00"/>
    <s v="Fri"/>
    <x v="8"/>
    <s v="Post Monsson"/>
    <n v="5"/>
    <x v="2"/>
    <x v="2"/>
  </r>
  <r>
    <m/>
    <s v=""/>
    <x v="0"/>
    <x v="3"/>
    <s v=""/>
    <s v="ACEMIZ-MR TABLETS 10'S                       "/>
    <s v="anti inflammatory"/>
    <x v="7"/>
    <s v="TAB"/>
    <n v="5"/>
    <n v="99.5"/>
    <s v="LUPIN LTD      "/>
    <d v="2022-12-09T00:00:00"/>
    <s v="Fri"/>
    <x v="8"/>
    <s v="Post Monsson"/>
    <n v="5"/>
    <x v="2"/>
    <x v="2"/>
  </r>
  <r>
    <m/>
    <s v=""/>
    <x v="0"/>
    <x v="3"/>
    <s v=""/>
    <s v="ZINDAC 150MG TABLETS 10'S                    "/>
    <s v="peptic ulcer"/>
    <x v="8"/>
    <s v="TAB"/>
    <n v="5"/>
    <n v="13.66"/>
    <s v="MARTIN &amp; HARRIS"/>
    <d v="2022-12-09T00:00:00"/>
    <s v="Fri"/>
    <x v="8"/>
    <s v="Post Monsson"/>
    <n v="5"/>
    <x v="2"/>
    <x v="2"/>
  </r>
  <r>
    <s v="0002539     "/>
    <s v="SATHYA BAMA                        "/>
    <x v="3"/>
    <x v="5"/>
    <s v="XXXXXXXXXX"/>
    <s v="ANXIT 0.5MG TABLETS 15'S                     "/>
    <s v="anxiolytic"/>
    <x v="1"/>
    <s v="TAB"/>
    <n v="15"/>
    <n v="47"/>
    <s v="MICRO LABS LIMI"/>
    <d v="2022-12-10T00:00:00"/>
    <s v="Sat"/>
    <x v="8"/>
    <s v="Post Monsson"/>
    <n v="6"/>
    <x v="2"/>
    <x v="2"/>
  </r>
  <r>
    <m/>
    <s v=""/>
    <x v="3"/>
    <x v="3"/>
    <s v=""/>
    <s v="ANXIT 0.5MG TABLETS 15'S                     "/>
    <s v="anxiolytic"/>
    <x v="1"/>
    <s v="TAB"/>
    <n v="15"/>
    <n v="47"/>
    <s v="MICRO LABS LIMI"/>
    <d v="2022-12-10T00:00:00"/>
    <s v="Sat"/>
    <x v="8"/>
    <s v="Post Monsson"/>
    <n v="6"/>
    <x v="2"/>
    <x v="2"/>
  </r>
  <r>
    <m/>
    <s v=""/>
    <x v="3"/>
    <x v="3"/>
    <s v=""/>
    <s v="DICLOWIN PLUS TAB 1*10                       "/>
    <s v="analgesic"/>
    <x v="7"/>
    <s v="TAB"/>
    <n v="10"/>
    <n v="20"/>
    <s v="WINGS PHARMA   "/>
    <d v="2022-12-10T00:00:00"/>
    <s v="Sat"/>
    <x v="8"/>
    <s v="Post Monsson"/>
    <n v="6"/>
    <x v="2"/>
    <x v="2"/>
  </r>
  <r>
    <m/>
    <s v=""/>
    <x v="3"/>
    <x v="3"/>
    <s v=""/>
    <s v="BECOZYME C FORTE TABLETS 15'S                "/>
    <s v="multivitamin"/>
    <x v="2"/>
    <s v="TAB"/>
    <n v="30"/>
    <n v="27.4"/>
    <s v="ABBOTT (FORMERL"/>
    <d v="2022-12-10T00:00:00"/>
    <s v="Sat"/>
    <x v="8"/>
    <s v="Post Monsson"/>
    <n v="6"/>
    <x v="2"/>
    <x v="2"/>
  </r>
  <r>
    <m/>
    <s v=""/>
    <x v="3"/>
    <x v="3"/>
    <s v=""/>
    <s v="RANITIN 150MG 40                             "/>
    <s v="peptic ulcer"/>
    <x v="8"/>
    <s v="TAB"/>
    <n v="20"/>
    <n v="49.28"/>
    <s v="TORRENT        "/>
    <d v="2022-12-10T00:00:00"/>
    <s v="Sat"/>
    <x v="8"/>
    <s v="Post Monsson"/>
    <n v="6"/>
    <x v="2"/>
    <x v="2"/>
  </r>
  <r>
    <s v="0002540     "/>
    <s v="NO DOC"/>
    <x v="0"/>
    <x v="0"/>
    <s v="XXXXXXXXXX"/>
    <s v="CALCIGARD 20MG RETARD TABLETS 10'S           "/>
    <s v="cardiac"/>
    <x v="0"/>
    <s v="TAB"/>
    <n v="20"/>
    <n v="38.549999999999997"/>
    <s v="TORRENT        "/>
    <d v="2022-12-10T00:00:00"/>
    <s v="Sat"/>
    <x v="8"/>
    <s v="Post Monsson"/>
    <n v="6"/>
    <x v="2"/>
    <x v="2"/>
  </r>
  <r>
    <s v="0002541     "/>
    <s v="NO DOC"/>
    <x v="0"/>
    <x v="0"/>
    <s v="XXXXXXXXXX"/>
    <s v="NORTEN 20MG TABLETS 10'S                     "/>
    <s v="psychiatric"/>
    <x v="1"/>
    <s v="TAB"/>
    <n v="20"/>
    <n v="35.869999999999997"/>
    <s v="BARODA PHARMA  "/>
    <d v="2022-12-10T00:00:00"/>
    <s v="Sat"/>
    <x v="8"/>
    <s v="Post Monsson"/>
    <n v="6"/>
    <x v="2"/>
    <x v="2"/>
  </r>
  <r>
    <s v="0002542     "/>
    <s v="NO DOC"/>
    <x v="0"/>
    <x v="0"/>
    <s v="XXXXXXXXXX"/>
    <s v="ASTHALIN INHALER 200MD                       "/>
    <s v="bronchodilator"/>
    <x v="11"/>
    <s v="PCS"/>
    <n v="1"/>
    <n v="157.85"/>
    <s v="CIPLA          "/>
    <d v="2022-12-10T00:00:00"/>
    <s v="Sat"/>
    <x v="8"/>
    <s v="Post Monsson"/>
    <n v="6"/>
    <x v="2"/>
    <x v="2"/>
  </r>
  <r>
    <s v="0002543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2-12-10T00:00:00"/>
    <s v="Sat"/>
    <x v="8"/>
    <s v="Post Monsson"/>
    <n v="6"/>
    <x v="2"/>
    <x v="2"/>
  </r>
  <r>
    <m/>
    <s v=""/>
    <x v="56"/>
    <x v="3"/>
    <s v=""/>
    <s v="UNIENZYME TABLETS 15'S                       "/>
    <s v="enzyme"/>
    <x v="8"/>
    <s v="TAB"/>
    <n v="30"/>
    <n v="70.599999999999994"/>
    <s v="UNICHEM        "/>
    <d v="2022-12-10T00:00:00"/>
    <s v="Sat"/>
    <x v="8"/>
    <s v="Post Monsson"/>
    <n v="6"/>
    <x v="2"/>
    <x v="2"/>
  </r>
  <r>
    <m/>
    <s v=""/>
    <x v="56"/>
    <x v="3"/>
    <s v=""/>
    <s v="DIGENE GEL MINT FLAVOUR 200ML                "/>
    <s v="peptic ulcer"/>
    <x v="8"/>
    <s v="BOT"/>
    <n v="1"/>
    <n v="144.87"/>
    <s v="ABBOTT LABS IND"/>
    <d v="2022-12-10T00:00:00"/>
    <s v="Sat"/>
    <x v="8"/>
    <s v="Post Monsson"/>
    <n v="6"/>
    <x v="2"/>
    <x v="2"/>
  </r>
  <r>
    <m/>
    <s v=""/>
    <x v="56"/>
    <x v="3"/>
    <s v=""/>
    <s v="FENLONG-MR LINEMENT 30ML                     "/>
    <s v="analgesic"/>
    <x v="7"/>
    <s v="BOT"/>
    <n v="1"/>
    <n v="63.5"/>
    <s v="SKN ORGANICS   "/>
    <d v="2022-12-10T00:00:00"/>
    <s v="Sat"/>
    <x v="8"/>
    <s v="Post Monsson"/>
    <n v="6"/>
    <x v="2"/>
    <x v="2"/>
  </r>
  <r>
    <s v="0002544     "/>
    <s v="NO DOC"/>
    <x v="188"/>
    <x v="190"/>
    <s v="XXXXXXXXXX"/>
    <s v="MONTICOPE TABLETS 10'S                       "/>
    <s v="Anti allergic"/>
    <x v="6"/>
    <s v="TAB"/>
    <n v="30"/>
    <n v="99.9"/>
    <s v="MANKIND PHARMA "/>
    <d v="2022-12-10T00:00:00"/>
    <s v="Sat"/>
    <x v="8"/>
    <s v="Post Monsson"/>
    <n v="6"/>
    <x v="2"/>
    <x v="2"/>
  </r>
  <r>
    <s v="0002545     "/>
    <s v="NO DOC"/>
    <x v="0"/>
    <x v="0"/>
    <s v="XXXXXXXXXX"/>
    <s v="CALPOL TABLETS NEW PACKING 15'S              "/>
    <s v="antipyretic"/>
    <x v="7"/>
    <s v="TAB"/>
    <n v="6"/>
    <n v="16.649999999999999"/>
    <s v="GLAXO SMITHKLIN"/>
    <d v="2022-12-10T00:00:00"/>
    <s v="Sat"/>
    <x v="8"/>
    <s v="Post Monsson"/>
    <n v="6"/>
    <x v="2"/>
    <x v="2"/>
  </r>
  <r>
    <m/>
    <s v=""/>
    <x v="0"/>
    <x v="3"/>
    <s v=""/>
    <s v="DOLO 650MG TABLETS 15'S                      "/>
    <s v="antipyretic"/>
    <x v="7"/>
    <s v="TAB"/>
    <n v="10"/>
    <n v="34.270000000000003"/>
    <s v="MICRO LABS LIMI"/>
    <d v="2022-12-10T00:00:00"/>
    <s v="Sat"/>
    <x v="8"/>
    <s v="Post Monsson"/>
    <n v="6"/>
    <x v="2"/>
    <x v="2"/>
  </r>
  <r>
    <m/>
    <s v=""/>
    <x v="0"/>
    <x v="3"/>
    <s v=""/>
    <s v="MONTEK LC TABLETS 10'S                       "/>
    <s v="Anti allergic"/>
    <x v="6"/>
    <s v="TAB"/>
    <n v="4"/>
    <n v="209"/>
    <s v="SUN PHARMA     "/>
    <d v="2022-12-10T00:00:00"/>
    <s v="Sat"/>
    <x v="8"/>
    <s v="Post Monsson"/>
    <n v="6"/>
    <x v="2"/>
    <x v="2"/>
  </r>
  <r>
    <s v="0002546     "/>
    <s v="DR.NEETHI ARASU                    "/>
    <x v="91"/>
    <x v="93"/>
    <s v="XXXXXXXXXX"/>
    <s v="ENCORATE CHRONO 500MG TABLETS 10'S           "/>
    <s v="psychiatric"/>
    <x v="1"/>
    <s v="TAB"/>
    <n v="10"/>
    <n v="121.15"/>
    <s v="SUN PHARMA     "/>
    <d v="2022-12-10T00:00:00"/>
    <s v="Sat"/>
    <x v="8"/>
    <s v="Post Monsson"/>
    <n v="6"/>
    <x v="2"/>
    <x v="2"/>
  </r>
  <r>
    <s v="0002547     "/>
    <s v="NO DOC"/>
    <x v="166"/>
    <x v="168"/>
    <s v="XXXXXXXXXX"/>
    <s v="DOLO 650MG TABLETS 15'S                      "/>
    <s v="antipyretic"/>
    <x v="7"/>
    <s v="TAB"/>
    <n v="12"/>
    <n v="34.270000000000003"/>
    <s v="MICRO LABS LIMI"/>
    <d v="2022-12-10T00:00:00"/>
    <s v="Sat"/>
    <x v="8"/>
    <s v="Post Monsson"/>
    <n v="6"/>
    <x v="2"/>
    <x v="2"/>
  </r>
  <r>
    <m/>
    <s v=""/>
    <x v="166"/>
    <x v="3"/>
    <s v=""/>
    <s v="DOXY-1 LDR FORTE CAPSULES 10'S               "/>
    <s v="antibiotic"/>
    <x v="5"/>
    <s v="CAP"/>
    <n v="10"/>
    <n v="104.75"/>
    <s v="USV LTD.       "/>
    <d v="2022-12-10T00:00:00"/>
    <s v="Sat"/>
    <x v="8"/>
    <s v="Post Monsson"/>
    <n v="6"/>
    <x v="2"/>
    <x v="2"/>
  </r>
  <r>
    <s v="0002548     "/>
    <s v="NO DOC"/>
    <x v="700"/>
    <x v="702"/>
    <s v="XXXXXXXXXX"/>
    <s v="CEPODEM 200MG TABLETS 10'S                   "/>
    <s v="antibiotic"/>
    <x v="5"/>
    <s v="TAB"/>
    <n v="5"/>
    <n v="172"/>
    <s v="RANBAXY(STANCAR"/>
    <d v="2022-12-10T00:00:00"/>
    <s v="Sat"/>
    <x v="8"/>
    <s v="Post Monsson"/>
    <n v="6"/>
    <x v="2"/>
    <x v="2"/>
  </r>
  <r>
    <m/>
    <s v=""/>
    <x v="700"/>
    <x v="3"/>
    <s v=""/>
    <s v="CEPODEM 200MG TABLETS 10'S                   "/>
    <s v="antibiotic"/>
    <x v="5"/>
    <s v="TAB"/>
    <n v="1"/>
    <n v="189"/>
    <s v="RANBAXY(STANCAR"/>
    <d v="2022-12-10T00:00:00"/>
    <s v="Sat"/>
    <x v="8"/>
    <s v="Post Monsson"/>
    <n v="6"/>
    <x v="2"/>
    <x v="2"/>
  </r>
  <r>
    <s v="0002549     "/>
    <s v="DR.GOPINATH                        "/>
    <x v="337"/>
    <x v="339"/>
    <s v="XXXXXXXXXX"/>
    <s v="TELSARTAN 40MG TABELT 14'S                   "/>
    <s v="antihypertensive"/>
    <x v="0"/>
    <s v="STR"/>
    <n v="2"/>
    <n v="114.13"/>
    <s v="DR. REDDY'S(REC"/>
    <d v="2022-12-10T00:00:00"/>
    <s v="Sat"/>
    <x v="8"/>
    <s v="Post Monsson"/>
    <n v="6"/>
    <x v="2"/>
    <x v="2"/>
  </r>
  <r>
    <m/>
    <s v=""/>
    <x v="337"/>
    <x v="3"/>
    <s v=""/>
    <s v="GLYCOMET-GP 2MG TABLETS 15'S                 "/>
    <s v="diabetic"/>
    <x v="3"/>
    <s v="TAB"/>
    <n v="3"/>
    <n v="170.75"/>
    <s v="USV LTD.       "/>
    <d v="2022-12-10T00:00:00"/>
    <s v="Sat"/>
    <x v="8"/>
    <s v="Post Monsson"/>
    <n v="6"/>
    <x v="2"/>
    <x v="2"/>
  </r>
  <r>
    <s v="0002550     "/>
    <s v="NO DOC"/>
    <x v="173"/>
    <x v="175"/>
    <s v="XXXXXXXXXX"/>
    <s v="XMET SR 500MG TABS (NEW PACK) 15'S           "/>
    <s v="diabetic"/>
    <x v="3"/>
    <s v="TAB"/>
    <n v="15"/>
    <n v="30.3"/>
    <s v="GLENMARK       "/>
    <d v="2022-12-10T00:00:00"/>
    <s v="Sat"/>
    <x v="8"/>
    <s v="Post Monsson"/>
    <n v="6"/>
    <x v="2"/>
    <x v="2"/>
  </r>
  <r>
    <m/>
    <s v=""/>
    <x v="173"/>
    <x v="3"/>
    <s v=""/>
    <s v="TELMIKIND 40MG TABLETS 10'S                  "/>
    <s v="antihypertensive"/>
    <x v="0"/>
    <s v="TAB"/>
    <n v="10"/>
    <n v="38.590000000000003"/>
    <s v="MANKIND PHARMA "/>
    <d v="2022-12-10T00:00:00"/>
    <s v="Sat"/>
    <x v="8"/>
    <s v="Post Monsson"/>
    <n v="6"/>
    <x v="2"/>
    <x v="2"/>
  </r>
  <r>
    <s v="0002551     "/>
    <s v="NO DOC"/>
    <x v="0"/>
    <x v="0"/>
    <s v="XXXXXXXXXX"/>
    <s v="FOURTS B TABLETS 15'S                        "/>
    <s v="multivitamin"/>
    <x v="2"/>
    <s v="TAB"/>
    <n v="15"/>
    <n v="67.5"/>
    <s v="IPCA LABORATORI"/>
    <d v="2022-12-10T00:00:00"/>
    <s v="Sat"/>
    <x v="8"/>
    <s v="Post Monsson"/>
    <n v="6"/>
    <x v="2"/>
    <x v="2"/>
  </r>
  <r>
    <m/>
    <s v=""/>
    <x v="0"/>
    <x v="3"/>
    <s v=""/>
    <s v="GLIMESTAR 2MG TABLETS 10'S                   "/>
    <s v="diabetic"/>
    <x v="3"/>
    <s v="TAB"/>
    <n v="30"/>
    <n v="37.19"/>
    <s v="MANKIND PHARMA "/>
    <d v="2022-12-10T00:00:00"/>
    <s v="Sat"/>
    <x v="8"/>
    <s v="Post Monsson"/>
    <n v="6"/>
    <x v="2"/>
    <x v="2"/>
  </r>
  <r>
    <m/>
    <s v=""/>
    <x v="0"/>
    <x v="3"/>
    <s v=""/>
    <s v="GLIMESTAR 1MG TABLETS 10'S                   "/>
    <s v="diabetic"/>
    <x v="3"/>
    <s v="TAB"/>
    <n v="30"/>
    <n v="29.9"/>
    <s v="MANKIND PHARMA "/>
    <d v="2022-12-10T00:00:00"/>
    <s v="Sat"/>
    <x v="8"/>
    <s v="Post Monsson"/>
    <n v="6"/>
    <x v="2"/>
    <x v="2"/>
  </r>
  <r>
    <m/>
    <s v=""/>
    <x v="0"/>
    <x v="3"/>
    <s v=""/>
    <s v="RENERVE PLUS INJECTION 2ML                   "/>
    <s v="vitamin"/>
    <x v="2"/>
    <s v="AMP"/>
    <n v="2"/>
    <n v="122.85"/>
    <s v="STRIDES ARCOLAB"/>
    <d v="2022-12-10T00:00:00"/>
    <s v="Sat"/>
    <x v="8"/>
    <s v="Post Monsson"/>
    <n v="6"/>
    <x v="2"/>
    <x v="2"/>
  </r>
  <r>
    <m/>
    <s v=""/>
    <x v="0"/>
    <x v="3"/>
    <s v=""/>
    <s v="PROLOMET XL 25MG TABLETS 10'S                "/>
    <s v="cardiac"/>
    <x v="0"/>
    <s v="TAB"/>
    <n v="15"/>
    <n v="50.05"/>
    <s v="SUN PHARMA     "/>
    <d v="2022-12-10T00:00:00"/>
    <s v="Sat"/>
    <x v="8"/>
    <s v="Post Monsson"/>
    <n v="6"/>
    <x v="2"/>
    <x v="2"/>
  </r>
  <r>
    <m/>
    <s v=""/>
    <x v="0"/>
    <x v="3"/>
    <s v=""/>
    <s v="NEKSIUM 20 10                                "/>
    <s v="peptic ulcer"/>
    <x v="8"/>
    <s v="TAB"/>
    <n v="20"/>
    <n v="80.02"/>
    <s v="PHARM PRODUCTS "/>
    <d v="2022-12-10T00:00:00"/>
    <s v="Sat"/>
    <x v="8"/>
    <s v="Post Monsson"/>
    <n v="6"/>
    <x v="2"/>
    <x v="2"/>
  </r>
  <r>
    <s v="0002552     "/>
    <s v="NO DOC"/>
    <x v="306"/>
    <x v="308"/>
    <s v="XXXXXXXXXX"/>
    <s v="ZIFI O 200MG TABLETS 10'S                    "/>
    <s v="antibiotic"/>
    <x v="5"/>
    <s v="TAB"/>
    <n v="1"/>
    <n v="152"/>
    <s v="FDC            "/>
    <d v="2022-12-10T00:00:00"/>
    <s v="Sat"/>
    <x v="8"/>
    <s v="Post Monsson"/>
    <n v="6"/>
    <x v="2"/>
    <x v="2"/>
  </r>
  <r>
    <m/>
    <s v=""/>
    <x v="306"/>
    <x v="3"/>
    <s v=""/>
    <s v="ZIFI O 200MG TABLETS 10'S                    "/>
    <s v="antibiotic"/>
    <x v="5"/>
    <s v="TAB"/>
    <n v="2"/>
    <n v="167"/>
    <s v="FDC            "/>
    <d v="2022-12-10T00:00:00"/>
    <s v="Sat"/>
    <x v="8"/>
    <s v="Post Monsson"/>
    <n v="6"/>
    <x v="2"/>
    <x v="2"/>
  </r>
  <r>
    <s v="0002553     "/>
    <s v="NO DOC"/>
    <x v="0"/>
    <x v="0"/>
    <s v="XXXXXXXXXX"/>
    <s v="RAZO 20MG TABLETS 15'S                       "/>
    <s v="peptic ulcer"/>
    <x v="8"/>
    <s v="TAB"/>
    <n v="4"/>
    <n v="242.75"/>
    <s v="DR. REDDY'S    "/>
    <d v="2022-12-10T00:00:00"/>
    <s v="Sat"/>
    <x v="8"/>
    <s v="Post Monsson"/>
    <n v="6"/>
    <x v="2"/>
    <x v="2"/>
  </r>
  <r>
    <s v="0002554     "/>
    <s v="NO DOC"/>
    <x v="53"/>
    <x v="55"/>
    <s v="XXXXXXXXXX"/>
    <s v="PAN 40MG TABLETS 15'S                        "/>
    <s v="peptic ulcer"/>
    <x v="8"/>
    <s v="TAB"/>
    <n v="8"/>
    <n v="155"/>
    <s v="ALKEM LABOURATO"/>
    <d v="2022-12-11T00:00:00"/>
    <s v="Sun"/>
    <x v="8"/>
    <s v="Post Monsson"/>
    <n v="7"/>
    <x v="2"/>
    <x v="2"/>
  </r>
  <r>
    <m/>
    <s v=""/>
    <x v="701"/>
    <x v="3"/>
    <s v=""/>
    <s v="DOLO 650MG TABLETS 15'S                      "/>
    <s v="antipyretic"/>
    <x v="7"/>
    <s v="TAB"/>
    <n v="15"/>
    <n v="34.270000000000003"/>
    <s v="MICRO LABS LIMI"/>
    <d v="2022-12-11T00:00:00"/>
    <s v="Sun"/>
    <x v="8"/>
    <s v="Post Monsson"/>
    <n v="7"/>
    <x v="2"/>
    <x v="2"/>
  </r>
  <r>
    <m/>
    <s v=""/>
    <x v="701"/>
    <x v="3"/>
    <s v=""/>
    <s v="DERIPHYLLIN RET 150MG TABLETS 30'S           "/>
    <s v="bronchodilator"/>
    <x v="11"/>
    <s v="TAB"/>
    <n v="20"/>
    <n v="33.6"/>
    <s v="ZYDUS HEALTHCAR"/>
    <d v="2022-12-11T00:00:00"/>
    <s v="Sun"/>
    <x v="8"/>
    <s v="Post Monsson"/>
    <n v="7"/>
    <x v="2"/>
    <x v="2"/>
  </r>
  <r>
    <m/>
    <s v=""/>
    <x v="701"/>
    <x v="3"/>
    <s v=""/>
    <s v="MONTEK LC TABLETS 10'S                       "/>
    <s v="Anti allergic"/>
    <x v="6"/>
    <s v="TAB"/>
    <n v="10"/>
    <n v="209"/>
    <s v="SUN PHARMA     "/>
    <d v="2022-12-11T00:00:00"/>
    <s v="Sun"/>
    <x v="8"/>
    <s v="Post Monsson"/>
    <n v="7"/>
    <x v="2"/>
    <x v="2"/>
  </r>
  <r>
    <m/>
    <s v=""/>
    <x v="701"/>
    <x v="3"/>
    <s v=""/>
    <s v="PREDMET 4MG TABLETS 10'S                     "/>
    <s v="Anti allergic"/>
    <x v="6"/>
    <s v="TAB"/>
    <n v="10"/>
    <n v="51"/>
    <s v="SUN PHARMA     "/>
    <d v="2022-12-11T00:00:00"/>
    <s v="Sun"/>
    <x v="8"/>
    <s v="Post Monsson"/>
    <n v="7"/>
    <x v="2"/>
    <x v="2"/>
  </r>
  <r>
    <s v="0002555     "/>
    <s v="NO DOC"/>
    <x v="155"/>
    <x v="157"/>
    <s v="XXXXXXXXXX"/>
    <s v="CIPZEN 10MG FORTE TABLETS 10'S               "/>
    <s v="anti inflammatory"/>
    <x v="7"/>
    <s v="TAB"/>
    <n v="20"/>
    <n v="107.5"/>
    <s v="CIPLA          "/>
    <d v="2022-12-11T00:00:00"/>
    <s v="Sun"/>
    <x v="8"/>
    <s v="Post Monsson"/>
    <n v="7"/>
    <x v="2"/>
    <x v="2"/>
  </r>
  <r>
    <s v="0002557     "/>
    <s v="NO DOC"/>
    <x v="20"/>
    <x v="22"/>
    <s v="XXXXXXXXXX"/>
    <s v="URIMAX 0.4MG CAPSULES 20'S                   "/>
    <s v="prostate hyperplacia"/>
    <x v="9"/>
    <s v="CAP"/>
    <n v="15"/>
    <n v="293.7"/>
    <s v="CIPLA          "/>
    <d v="2022-12-11T00:00:00"/>
    <s v="Sun"/>
    <x v="8"/>
    <s v="Post Monsson"/>
    <n v="7"/>
    <x v="2"/>
    <x v="2"/>
  </r>
  <r>
    <m/>
    <s v=""/>
    <x v="20"/>
    <x v="3"/>
    <s v=""/>
    <s v="CLAVIX 75MG TABLETS 15'S                     "/>
    <s v="anticoagulant"/>
    <x v="0"/>
    <s v="TAB"/>
    <n v="15"/>
    <n v="126.87"/>
    <s v="INTAS          "/>
    <d v="2022-12-11T00:00:00"/>
    <s v="Sun"/>
    <x v="8"/>
    <s v="Post Monsson"/>
    <n v="7"/>
    <x v="2"/>
    <x v="2"/>
  </r>
  <r>
    <m/>
    <s v=""/>
    <x v="20"/>
    <x v="3"/>
    <s v=""/>
    <s v="TELSAR 40MG TABLETS 15'S                     "/>
    <s v="antihypertensive"/>
    <x v="0"/>
    <s v="TAB"/>
    <n v="15"/>
    <n v="122.7"/>
    <s v="UNICHEM        "/>
    <d v="2022-12-11T00:00:00"/>
    <s v="Sun"/>
    <x v="8"/>
    <s v="Post Monsson"/>
    <n v="7"/>
    <x v="2"/>
    <x v="2"/>
  </r>
  <r>
    <m/>
    <s v=""/>
    <x v="20"/>
    <x v="3"/>
    <s v=""/>
    <s v="RANTAC 150MG TABLETS(NEW PACK) 30'S          "/>
    <s v="peptic ulcer"/>
    <x v="8"/>
    <s v="TAB"/>
    <n v="15"/>
    <n v="40.75"/>
    <s v="UNIQUE         "/>
    <d v="2022-12-11T00:00:00"/>
    <s v="Sun"/>
    <x v="8"/>
    <s v="Post Monsson"/>
    <n v="7"/>
    <x v="2"/>
    <x v="2"/>
  </r>
  <r>
    <s v="0002560     "/>
    <s v="NO DOC"/>
    <x v="0"/>
    <x v="0"/>
    <s v="XXXXXXXXXX"/>
    <s v="TELO 40MG TABLETS 10'S                       "/>
    <s v="antihypertensive"/>
    <x v="0"/>
    <s v="TAB"/>
    <n v="10"/>
    <n v="73.5"/>
    <s v="LIA LIFE SCIENC"/>
    <d v="2022-12-12T00:00:00"/>
    <s v="Mon"/>
    <x v="8"/>
    <s v="Post Monsson"/>
    <n v="1"/>
    <x v="2"/>
    <x v="2"/>
  </r>
  <r>
    <s v="0002562     "/>
    <s v="DR.VISALAKSHI                      "/>
    <x v="3"/>
    <x v="5"/>
    <s v="XXXXXXXXXX"/>
    <s v="RENERVE PLUS CAPSULES 15'S                   "/>
    <s v="vitamin"/>
    <x v="2"/>
    <s v="CAP"/>
    <n v="15"/>
    <n v="277"/>
    <s v="GRANDIX        "/>
    <d v="2022-12-12T00:00:00"/>
    <s v="Mon"/>
    <x v="8"/>
    <s v="Post Monsson"/>
    <n v="1"/>
    <x v="2"/>
    <x v="2"/>
  </r>
  <r>
    <m/>
    <s v=""/>
    <x v="3"/>
    <x v="3"/>
    <s v=""/>
    <s v="RENERVE PLUS INJECTION 2ML                   "/>
    <s v="vitamin"/>
    <x v="2"/>
    <s v="AMP"/>
    <n v="2"/>
    <n v="122.85"/>
    <s v="STRIDES ARCOLAB"/>
    <d v="2022-12-12T00:00:00"/>
    <s v="Mon"/>
    <x v="8"/>
    <s v="Post Monsson"/>
    <n v="1"/>
    <x v="2"/>
    <x v="2"/>
  </r>
  <r>
    <m/>
    <s v=""/>
    <x v="3"/>
    <x v="3"/>
    <s v=""/>
    <s v="RABEKIND 20 15                               "/>
    <s v="peptic ulcer"/>
    <x v="8"/>
    <s v="TAB"/>
    <n v="6"/>
    <n v="65.849999999999994"/>
    <s v="MANKIND PHARMA "/>
    <d v="2022-12-12T00:00:00"/>
    <s v="Mon"/>
    <x v="8"/>
    <s v="Post Monsson"/>
    <n v="1"/>
    <x v="2"/>
    <x v="2"/>
  </r>
  <r>
    <s v="0002563     "/>
    <s v="DR.THIAGARAJAN                     "/>
    <x v="632"/>
    <x v="634"/>
    <s v="XXXXXXXXXX"/>
    <s v="ULTRACET TABLETS NEW PACKING 15'S            "/>
    <s v="analgesic"/>
    <x v="7"/>
    <s v="TAB"/>
    <n v="6"/>
    <n v="239"/>
    <s v="JOHNSON &amp; JOHNS"/>
    <d v="2022-12-12T00:00:00"/>
    <s v="Mon"/>
    <x v="8"/>
    <s v="Post Monsson"/>
    <n v="1"/>
    <x v="2"/>
    <x v="2"/>
  </r>
  <r>
    <s v="0002564     "/>
    <s v="NO DOC"/>
    <x v="0"/>
    <x v="0"/>
    <s v="XXXXXXXXXX"/>
    <s v="CALPOL TABLETS NEW PACKING 15'S              "/>
    <s v="antipyretic"/>
    <x v="7"/>
    <s v="TAB"/>
    <n v="10"/>
    <n v="16.649999999999999"/>
    <s v="GLAXO SMITHKLIN"/>
    <d v="2022-12-12T00:00:00"/>
    <s v="Mon"/>
    <x v="8"/>
    <s v="Post Monsson"/>
    <n v="1"/>
    <x v="2"/>
    <x v="2"/>
  </r>
  <r>
    <m/>
    <s v=""/>
    <x v="0"/>
    <x v="3"/>
    <s v=""/>
    <s v="ROSAFE 5MG TABLETS 10'S                      "/>
    <s v="peptic ulcer"/>
    <x v="8"/>
    <s v="TAB"/>
    <n v="10"/>
    <n v="68"/>
    <s v="BEAT PHARMACEUT"/>
    <d v="2022-12-12T00:00:00"/>
    <s v="Mon"/>
    <x v="8"/>
    <s v="Post Monsson"/>
    <n v="1"/>
    <x v="2"/>
    <x v="2"/>
  </r>
  <r>
    <s v="0002565     "/>
    <s v="DR.GREETHAR BABU                   "/>
    <x v="130"/>
    <x v="132"/>
    <s v="XXXXXXXXXX"/>
    <s v="A TO Z NS TABLETS 15'S                       "/>
    <s v="multivitamins"/>
    <x v="2"/>
    <s v="TAB"/>
    <n v="5"/>
    <n v="128"/>
    <s v="ALKEM LABOURATO"/>
    <d v="2022-12-12T00:00:00"/>
    <s v="Mon"/>
    <x v="8"/>
    <s v="Post Monsson"/>
    <n v="1"/>
    <x v="2"/>
    <x v="2"/>
  </r>
  <r>
    <m/>
    <s v=""/>
    <x v="130"/>
    <x v="3"/>
    <s v=""/>
    <s v="MOX 500MG CAPSULES 15'S                      "/>
    <s v="antibiotic"/>
    <x v="5"/>
    <s v="CAP"/>
    <n v="6"/>
    <n v="108.7"/>
    <s v="REXCEL(RANBAXY)"/>
    <d v="2022-12-12T00:00:00"/>
    <s v="Mon"/>
    <x v="8"/>
    <s v="Post Monsson"/>
    <n v="1"/>
    <x v="2"/>
    <x v="2"/>
  </r>
  <r>
    <s v="0002566     "/>
    <s v="NO DOC"/>
    <x v="42"/>
    <x v="44"/>
    <s v="XXXXXXXXXX"/>
    <s v="TENORMIN 25MG TABLETS 14'S                   "/>
    <s v="antihypertensive"/>
    <x v="0"/>
    <s v="TAB"/>
    <n v="14"/>
    <n v="45.01"/>
    <s v="ABBOTT HEALTHCA"/>
    <d v="2022-12-13T00:00:00"/>
    <s v="Tue"/>
    <x v="8"/>
    <s v="Post Monsson"/>
    <n v="2"/>
    <x v="2"/>
    <x v="2"/>
  </r>
  <r>
    <m/>
    <s v=""/>
    <x v="42"/>
    <x v="3"/>
    <s v=""/>
    <s v="NICARDIA RETARD 10MG NEW PACKI 15'S          "/>
    <s v="cardiac"/>
    <x v="0"/>
    <s v="TAB"/>
    <n v="15"/>
    <n v="46.73"/>
    <s v="UNIQUE         "/>
    <d v="2022-12-13T00:00:00"/>
    <s v="Tue"/>
    <x v="8"/>
    <s v="Post Monsson"/>
    <n v="2"/>
    <x v="2"/>
    <x v="2"/>
  </r>
  <r>
    <m/>
    <s v=""/>
    <x v="42"/>
    <x v="3"/>
    <s v=""/>
    <s v="PROLOMET XL 12.5MG TABLETS 10'S              "/>
    <s v="cardiac"/>
    <x v="0"/>
    <s v="TAB"/>
    <n v="20"/>
    <n v="44.5"/>
    <s v="SUN PHARMA     "/>
    <d v="2022-12-13T00:00:00"/>
    <s v="Tue"/>
    <x v="8"/>
    <s v="Post Monsson"/>
    <n v="2"/>
    <x v="2"/>
    <x v="2"/>
  </r>
  <r>
    <m/>
    <s v=""/>
    <x v="42"/>
    <x v="3"/>
    <s v=""/>
    <s v="MAXGALIN 50MG CAPSULES 10'S                  "/>
    <s v="analgesic"/>
    <x v="7"/>
    <s v="CAP"/>
    <n v="10"/>
    <n v="110"/>
    <s v="SUN PHARMA     "/>
    <d v="2022-12-13T00:00:00"/>
    <s v="Tue"/>
    <x v="8"/>
    <s v="Post Monsson"/>
    <n v="2"/>
    <x v="2"/>
    <x v="2"/>
  </r>
  <r>
    <m/>
    <s v=""/>
    <x v="42"/>
    <x v="3"/>
    <s v=""/>
    <s v="ACTA PRO 15                                  "/>
    <s v="digestive"/>
    <x v="8"/>
    <s v="STR"/>
    <n v="15"/>
    <n v="217.5"/>
    <s v="SUN PHARMA     "/>
    <d v="2022-12-13T00:00:00"/>
    <s v="Tue"/>
    <x v="8"/>
    <s v="Post Monsson"/>
    <n v="2"/>
    <x v="2"/>
    <x v="2"/>
  </r>
  <r>
    <s v="0002567     "/>
    <s v="DR.MANIVANNAN                      "/>
    <x v="690"/>
    <x v="692"/>
    <s v="XXXXXXXXXX"/>
    <s v="ZIFI 200MG TABLETS 10'S                      "/>
    <s v="antibiotic"/>
    <x v="5"/>
    <s v="TAB"/>
    <n v="2"/>
    <n v="119"/>
    <s v="FDC            "/>
    <d v="2022-12-13T00:00:00"/>
    <s v="Tue"/>
    <x v="8"/>
    <s v="Post Monsson"/>
    <n v="2"/>
    <x v="2"/>
    <x v="2"/>
  </r>
  <r>
    <m/>
    <s v=""/>
    <x v="690"/>
    <x v="3"/>
    <s v=""/>
    <s v="DOLO 650MG TABLETS 15'S                      "/>
    <s v="antipyretic"/>
    <x v="7"/>
    <s v="TAB"/>
    <n v="15"/>
    <n v="34.270000000000003"/>
    <s v="MICRO LABS LIMI"/>
    <d v="2022-12-13T00:00:00"/>
    <s v="Tue"/>
    <x v="8"/>
    <s v="Post Monsson"/>
    <n v="2"/>
    <x v="2"/>
    <x v="2"/>
  </r>
  <r>
    <m/>
    <s v=""/>
    <x v="690"/>
    <x v="3"/>
    <s v=""/>
    <s v="LEVOSIZ 5MG TABLETS 15'S                     "/>
    <s v="Anti allergic"/>
    <x v="6"/>
    <s v="TAB"/>
    <n v="90"/>
    <n v="25.5"/>
    <s v="SYSTOPIC       "/>
    <d v="2022-12-13T00:00:00"/>
    <s v="Tue"/>
    <x v="8"/>
    <s v="Post Monsson"/>
    <n v="2"/>
    <x v="2"/>
    <x v="2"/>
  </r>
  <r>
    <m/>
    <s v=""/>
    <x v="690"/>
    <x v="3"/>
    <s v=""/>
    <s v="MONTEK LC TABLETS 10'S                       "/>
    <s v="Anti allergic"/>
    <x v="6"/>
    <s v="TAB"/>
    <n v="1"/>
    <n v="209"/>
    <s v="SUN PHARMA     "/>
    <d v="2022-12-13T00:00:00"/>
    <s v="Tue"/>
    <x v="8"/>
    <s v="Post Monsson"/>
    <n v="2"/>
    <x v="2"/>
    <x v="2"/>
  </r>
  <r>
    <s v="0002568     "/>
    <s v="NO DOC"/>
    <x v="702"/>
    <x v="703"/>
    <s v="XXXXXXXXXX"/>
    <s v="TELSARTAN 40MG TABELT 14'S                   "/>
    <s v="antihypertensive"/>
    <x v="0"/>
    <s v="STR"/>
    <n v="14"/>
    <n v="114.13"/>
    <s v="DR. REDDY'S(REC"/>
    <d v="2022-12-13T00:00:00"/>
    <s v="Tue"/>
    <x v="8"/>
    <s v="Post Monsson"/>
    <n v="2"/>
    <x v="2"/>
    <x v="2"/>
  </r>
  <r>
    <m/>
    <s v=""/>
    <x v="702"/>
    <x v="3"/>
    <s v=""/>
    <s v="GLYCOMET-GP 2MG TABLETS 15'S                 "/>
    <s v="diabetic"/>
    <x v="3"/>
    <s v="TAB"/>
    <n v="15"/>
    <n v="170.75"/>
    <s v="USV LTD.       "/>
    <d v="2022-12-13T00:00:00"/>
    <s v="Tue"/>
    <x v="8"/>
    <s v="Post Monsson"/>
    <n v="2"/>
    <x v="2"/>
    <x v="2"/>
  </r>
  <r>
    <s v="0002571     "/>
    <s v="NO DOC"/>
    <x v="3"/>
    <x v="5"/>
    <s v="XXXXXXXXXX"/>
    <s v="ASCORIL LS EXPECTORANT 100ML                 "/>
    <s v="cough"/>
    <x v="11"/>
    <s v="BOT"/>
    <n v="1"/>
    <n v="118"/>
    <s v="GLENMARK       "/>
    <d v="2022-12-13T00:00:00"/>
    <s v="Tue"/>
    <x v="8"/>
    <s v="Post Monsson"/>
    <n v="2"/>
    <x v="2"/>
    <x v="2"/>
  </r>
  <r>
    <s v="0002573     "/>
    <s v="NO DOC"/>
    <x v="112"/>
    <x v="114"/>
    <s v="XXXXXXXXXX"/>
    <s v="FOURTS B TABLETS 15'S                        "/>
    <s v="multivitamin"/>
    <x v="2"/>
    <s v="TAB"/>
    <n v="15"/>
    <n v="74"/>
    <s v="IPCA LABORATORI"/>
    <d v="2022-12-14T00:00:00"/>
    <s v="Wed"/>
    <x v="8"/>
    <s v="Post Monsson"/>
    <n v="3"/>
    <x v="2"/>
    <x v="2"/>
  </r>
  <r>
    <m/>
    <s v=""/>
    <x v="112"/>
    <x v="3"/>
    <s v=""/>
    <s v="FOURTS B TABLETS 15'S                        "/>
    <s v="multivitamin"/>
    <x v="2"/>
    <s v="TAB"/>
    <n v="15"/>
    <n v="67.5"/>
    <s v="IPCA LABORATORI"/>
    <d v="2022-12-14T00:00:00"/>
    <s v="Wed"/>
    <x v="8"/>
    <s v="Post Monsson"/>
    <n v="3"/>
    <x v="2"/>
    <x v="2"/>
  </r>
  <r>
    <m/>
    <s v=""/>
    <x v="112"/>
    <x v="3"/>
    <s v=""/>
    <s v="ECOSPRIN 75MG TABLETS 14'S                   "/>
    <s v="anticoagulant"/>
    <x v="0"/>
    <s v="TAB"/>
    <n v="30"/>
    <n v="5.33"/>
    <s v="USV LTD.       "/>
    <d v="2022-12-14T00:00:00"/>
    <s v="Wed"/>
    <x v="8"/>
    <s v="Post Monsson"/>
    <n v="3"/>
    <x v="2"/>
    <x v="2"/>
  </r>
  <r>
    <m/>
    <s v=""/>
    <x v="112"/>
    <x v="3"/>
    <s v=""/>
    <s v="GP 4MG TABLETS 10'S                          "/>
    <s v="diabetic"/>
    <x v="3"/>
    <s v="TAB"/>
    <n v="30"/>
    <n v="155.5"/>
    <s v="USV LTD.       "/>
    <d v="2022-12-14T00:00:00"/>
    <s v="Wed"/>
    <x v="8"/>
    <s v="Post Monsson"/>
    <n v="3"/>
    <x v="2"/>
    <x v="2"/>
  </r>
  <r>
    <s v="0002574     "/>
    <s v="NO DOC"/>
    <x v="680"/>
    <x v="682"/>
    <s v="XXXXXXXXXX"/>
    <s v="AMLIP 5MG TABLETS 10'S                       "/>
    <s v="hypertension"/>
    <x v="0"/>
    <s v="TAB"/>
    <n v="10"/>
    <n v="29.23"/>
    <s v="CIPLA          "/>
    <d v="2022-12-14T00:00:00"/>
    <s v="Wed"/>
    <x v="8"/>
    <s v="Post Monsson"/>
    <n v="3"/>
    <x v="2"/>
    <x v="2"/>
  </r>
  <r>
    <m/>
    <s v=""/>
    <x v="680"/>
    <x v="3"/>
    <s v=""/>
    <s v="OKAMET 500MG TABLETS 20'S                    "/>
    <s v="diabetic"/>
    <x v="3"/>
    <s v="TAB"/>
    <n v="10"/>
    <n v="22.23"/>
    <s v="CIPLA          "/>
    <d v="2022-12-14T00:00:00"/>
    <s v="Wed"/>
    <x v="8"/>
    <s v="Post Monsson"/>
    <n v="3"/>
    <x v="2"/>
    <x v="2"/>
  </r>
  <r>
    <m/>
    <s v=""/>
    <x v="680"/>
    <x v="3"/>
    <s v=""/>
    <s v="NEUROBION FORTE TAB 30                       "/>
    <s v="multivitamin"/>
    <x v="2"/>
    <s v="TAB"/>
    <n v="10"/>
    <n v="38.1"/>
    <s v="MERCK          "/>
    <d v="2022-12-14T00:00:00"/>
    <s v="Wed"/>
    <x v="8"/>
    <s v="Post Monsson"/>
    <n v="3"/>
    <x v="2"/>
    <x v="2"/>
  </r>
  <r>
    <s v="0002575     "/>
    <s v="NO DOC"/>
    <x v="0"/>
    <x v="0"/>
    <s v="XXXXXXXXXX"/>
    <s v="GLYCOMET SR 500MG TABLET 20'S                "/>
    <s v="diabetic"/>
    <x v="3"/>
    <s v="TAB"/>
    <n v="13"/>
    <n v="47.71"/>
    <s v="USV LTD.       "/>
    <d v="2022-12-14T00:00:00"/>
    <s v="Wed"/>
    <x v="8"/>
    <s v="Post Monsson"/>
    <n v="3"/>
    <x v="2"/>
    <x v="2"/>
  </r>
  <r>
    <s v="0002576     "/>
    <s v="NO DOC"/>
    <x v="0"/>
    <x v="0"/>
    <s v="XXXXXXXXXX"/>
    <s v="COTTON 25GM 1                                "/>
    <s v="dressing"/>
    <x v="14"/>
    <s v="COT"/>
    <n v="1"/>
    <n v="29"/>
    <s v="SURGICARE      "/>
    <d v="2022-12-14T00:00:00"/>
    <s v="Wed"/>
    <x v="8"/>
    <s v="Post Monsson"/>
    <n v="3"/>
    <x v="2"/>
    <x v="2"/>
  </r>
  <r>
    <s v="0002577     "/>
    <s v="NO DOC"/>
    <x v="391"/>
    <x v="393"/>
    <s v="XXXXXXXXXX"/>
    <s v="VERTIN 16MG TABLETS 15'S                     "/>
    <s v="vertigo"/>
    <x v="10"/>
    <s v="TAB"/>
    <n v="9"/>
    <n v="295.77"/>
    <s v="ABBOTT LABS IND"/>
    <d v="2022-12-14T00:00:00"/>
    <s v="Wed"/>
    <x v="8"/>
    <s v="Post Monsson"/>
    <n v="3"/>
    <x v="2"/>
    <x v="2"/>
  </r>
  <r>
    <s v="0002579     "/>
    <s v="DR.MANIKANDAN                      "/>
    <x v="4"/>
    <x v="6"/>
    <s v="XXXXXXXXXX"/>
    <s v="ALPRAX 1MG TABLETS 15'S                      "/>
    <s v="anxiolytic"/>
    <x v="1"/>
    <s v="TAB"/>
    <n v="15"/>
    <n v="125.75"/>
    <s v="TORRENT        "/>
    <d v="2022-12-14T00:00:00"/>
    <s v="Wed"/>
    <x v="8"/>
    <s v="Post Monsson"/>
    <n v="3"/>
    <x v="2"/>
    <x v="2"/>
  </r>
  <r>
    <s v="0002580     "/>
    <s v="NO DOC"/>
    <x v="498"/>
    <x v="500"/>
    <s v="XXXXXXXXXX"/>
    <s v="FOURTS B TABLETS 15'S                        "/>
    <s v="multivitamin"/>
    <x v="2"/>
    <s v="TAB"/>
    <n v="15"/>
    <n v="74"/>
    <s v="IPCA LABORATORI"/>
    <d v="2022-12-15T00:00:00"/>
    <s v="Thu"/>
    <x v="8"/>
    <s v="Post Monsson"/>
    <n v="4"/>
    <x v="2"/>
    <x v="2"/>
  </r>
  <r>
    <m/>
    <s v=""/>
    <x v="498"/>
    <x v="3"/>
    <s v=""/>
    <s v="PANTOCID DSR CAPSULES 15'S                   "/>
    <s v="peptic ulcer"/>
    <x v="8"/>
    <s v="CAP"/>
    <n v="15"/>
    <n v="215"/>
    <s v="SUN PHARMA     "/>
    <d v="2022-12-15T00:00:00"/>
    <s v="Thu"/>
    <x v="8"/>
    <s v="Post Monsson"/>
    <n v="4"/>
    <x v="2"/>
    <x v="2"/>
  </r>
  <r>
    <m/>
    <s v=""/>
    <x v="498"/>
    <x v="3"/>
    <s v=""/>
    <s v="TELPRES 20 15                                "/>
    <s v="antihypertensive"/>
    <x v="0"/>
    <s v="STR"/>
    <n v="30"/>
    <n v="61.27"/>
    <s v="ABBOTT HEALTHCA"/>
    <d v="2022-12-15T00:00:00"/>
    <s v="Thu"/>
    <x v="8"/>
    <s v="Post Monsson"/>
    <n v="4"/>
    <x v="2"/>
    <x v="2"/>
  </r>
  <r>
    <s v="0002581     "/>
    <s v="SHENBAGAM HOSPITAL                 "/>
    <x v="210"/>
    <x v="212"/>
    <s v="XXXXXXXXXX"/>
    <s v="A TO Z NS TABLETS 15'S                       "/>
    <s v="multivitamins"/>
    <x v="2"/>
    <s v="TAB"/>
    <n v="30"/>
    <n v="141"/>
    <s v="ALKEM LABOURATO"/>
    <d v="2022-12-15T00:00:00"/>
    <s v="Thu"/>
    <x v="8"/>
    <s v="Post Monsson"/>
    <n v="4"/>
    <x v="2"/>
    <x v="2"/>
  </r>
  <r>
    <m/>
    <s v=""/>
    <x v="210"/>
    <x v="3"/>
    <s v=""/>
    <s v="ATIVAN 2MG TABLETS NEW PACK 30 30'S          "/>
    <s v="psychiatric"/>
    <x v="1"/>
    <s v="TAB"/>
    <n v="30"/>
    <n v="91.87"/>
    <s v="PFIZER LIMITED "/>
    <d v="2022-12-15T00:00:00"/>
    <s v="Thu"/>
    <x v="8"/>
    <s v="Post Monsson"/>
    <n v="4"/>
    <x v="2"/>
    <x v="2"/>
  </r>
  <r>
    <m/>
    <s v=""/>
    <x v="210"/>
    <x v="3"/>
    <s v=""/>
    <s v="FLOTRAL D KIT 10'S                           "/>
    <s v="prostate hyperplacia"/>
    <x v="9"/>
    <s v="STR"/>
    <n v="30"/>
    <n v="315"/>
    <s v="RANBAXY        "/>
    <d v="2022-12-15T00:00:00"/>
    <s v="Thu"/>
    <x v="8"/>
    <s v="Post Monsson"/>
    <n v="4"/>
    <x v="2"/>
    <x v="2"/>
  </r>
  <r>
    <m/>
    <s v=""/>
    <x v="210"/>
    <x v="3"/>
    <s v=""/>
    <s v="GLYCOMET SR 500MG TABLET 20'S                "/>
    <s v="diabetic"/>
    <x v="3"/>
    <s v="TAB"/>
    <n v="90"/>
    <n v="47.71"/>
    <s v="USV LTD.       "/>
    <d v="2022-12-15T00:00:00"/>
    <s v="Thu"/>
    <x v="8"/>
    <s v="Post Monsson"/>
    <n v="4"/>
    <x v="2"/>
    <x v="2"/>
  </r>
  <r>
    <m/>
    <s v=""/>
    <x v="210"/>
    <x v="3"/>
    <s v=""/>
    <s v="ADMENTA 5MG TABLETSS 10'S                    "/>
    <s v="Alzhemier Disease"/>
    <x v="10"/>
    <s v="TAB"/>
    <n v="30"/>
    <n v="119"/>
    <s v="SUN PHARMA     "/>
    <d v="2022-12-15T00:00:00"/>
    <s v="Thu"/>
    <x v="8"/>
    <s v="Post Monsson"/>
    <n v="4"/>
    <x v="2"/>
    <x v="2"/>
  </r>
  <r>
    <m/>
    <s v=""/>
    <x v="210"/>
    <x v="3"/>
    <s v=""/>
    <s v="CLOPILET 75MG TABLETS NEW PACK 15'S          "/>
    <s v="anticoagulant"/>
    <x v="0"/>
    <s v="TAB"/>
    <n v="30"/>
    <n v="129.4"/>
    <s v="SUN PHARMA     "/>
    <d v="2022-12-15T00:00:00"/>
    <s v="Thu"/>
    <x v="8"/>
    <s v="Post Monsson"/>
    <n v="4"/>
    <x v="2"/>
    <x v="2"/>
  </r>
  <r>
    <m/>
    <s v=""/>
    <x v="210"/>
    <x v="3"/>
    <s v=""/>
    <s v="SYNDOPA 110 15                               "/>
    <s v="parkinson disease"/>
    <x v="10"/>
    <s v="TAB"/>
    <n v="30"/>
    <n v="28.85"/>
    <s v="SUN PHARMA     "/>
    <d v="2022-12-15T00:00:00"/>
    <s v="Thu"/>
    <x v="8"/>
    <s v="Post Monsson"/>
    <n v="4"/>
    <x v="2"/>
    <x v="2"/>
  </r>
  <r>
    <s v="0002582     "/>
    <s v="DR.SUGUMARAN                       "/>
    <x v="3"/>
    <x v="5"/>
    <s v="XXXXXXXXXX"/>
    <s v="ULTRACET SEMI TABLETS 15'S                   "/>
    <s v="analgesic"/>
    <x v="7"/>
    <s v="TAB"/>
    <n v="5"/>
    <n v="146"/>
    <s v="JANSSEN-CILAG  "/>
    <d v="2022-12-15T00:00:00"/>
    <s v="Thu"/>
    <x v="8"/>
    <s v="Post Monsson"/>
    <n v="4"/>
    <x v="2"/>
    <x v="2"/>
  </r>
  <r>
    <s v="0002583     "/>
    <s v="DR.S.MEENAKSHISUNDHARAM M          "/>
    <x v="703"/>
    <x v="704"/>
    <s v="XXXXXXXXXX"/>
    <s v="SOLVIN COLD TABLETS 10'S                     "/>
    <s v="Anti allergic"/>
    <x v="6"/>
    <s v="TAB"/>
    <n v="30"/>
    <n v="56.15"/>
    <s v="IPCA LABORATORI"/>
    <d v="2022-12-15T00:00:00"/>
    <s v="Thu"/>
    <x v="8"/>
    <s v="Post Monsson"/>
    <n v="4"/>
    <x v="2"/>
    <x v="2"/>
  </r>
  <r>
    <m/>
    <s v=""/>
    <x v="703"/>
    <x v="3"/>
    <s v=""/>
    <s v="FOURTS B TABLETS 15'S                        "/>
    <s v="multivitamin"/>
    <x v="2"/>
    <s v="TAB"/>
    <n v="10"/>
    <n v="74"/>
    <s v="IPCA LABORATORI"/>
    <d v="2022-12-15T00:00:00"/>
    <s v="Thu"/>
    <x v="8"/>
    <s v="Post Monsson"/>
    <n v="4"/>
    <x v="2"/>
    <x v="2"/>
  </r>
  <r>
    <m/>
    <s v=""/>
    <x v="703"/>
    <x v="3"/>
    <s v=""/>
    <s v="ONDEM MD 4MG TABLETS 10'S                    "/>
    <s v="nausea"/>
    <x v="8"/>
    <s v="TAB"/>
    <n v="20"/>
    <n v="58.27"/>
    <s v="ALKEM (BERGEN H"/>
    <d v="2022-12-15T00:00:00"/>
    <s v="Thu"/>
    <x v="8"/>
    <s v="Post Monsson"/>
    <n v="4"/>
    <x v="2"/>
    <x v="2"/>
  </r>
  <r>
    <m/>
    <s v=""/>
    <x v="703"/>
    <x v="3"/>
    <s v=""/>
    <s v="MOXIGRAM KT EYE DROPS 5ML                    "/>
    <s v="eye drops"/>
    <x v="12"/>
    <s v="BOT"/>
    <n v="1"/>
    <n v="128"/>
    <s v="MICRO LABS LIMI"/>
    <d v="2022-12-15T00:00:00"/>
    <s v="Thu"/>
    <x v="8"/>
    <s v="Post Monsson"/>
    <n v="4"/>
    <x v="2"/>
    <x v="2"/>
  </r>
  <r>
    <m/>
    <s v=""/>
    <x v="703"/>
    <x v="3"/>
    <s v=""/>
    <s v="DOLO 650MG TABLETS 15'S                      "/>
    <s v="antipyretic"/>
    <x v="7"/>
    <s v="TAB"/>
    <n v="15"/>
    <n v="34.270000000000003"/>
    <s v="MICRO LABS LIMI"/>
    <d v="2022-12-15T00:00:00"/>
    <s v="Thu"/>
    <x v="8"/>
    <s v="Post Monsson"/>
    <n v="4"/>
    <x v="2"/>
    <x v="2"/>
  </r>
  <r>
    <m/>
    <s v=""/>
    <x v="703"/>
    <x v="3"/>
    <s v=""/>
    <s v="AZITHRAL 500MG TABLETS 5'S                   "/>
    <s v="antibiotic"/>
    <x v="5"/>
    <s v="TAB"/>
    <n v="10"/>
    <n v="132.36000000000001"/>
    <s v="ALEMBIC PHARMAC"/>
    <d v="2022-12-15T00:00:00"/>
    <s v="Thu"/>
    <x v="8"/>
    <s v="Post Monsson"/>
    <n v="4"/>
    <x v="2"/>
    <x v="2"/>
  </r>
  <r>
    <m/>
    <s v=""/>
    <x v="703"/>
    <x v="3"/>
    <s v=""/>
    <s v="PANTOCID 40MG TABLETS 15'S                   "/>
    <s v="peptic ulcer"/>
    <x v="8"/>
    <s v="TAB"/>
    <n v="15"/>
    <n v="165"/>
    <s v="SUN PHARMA LABO"/>
    <d v="2022-12-15T00:00:00"/>
    <s v="Thu"/>
    <x v="8"/>
    <s v="Post Monsson"/>
    <n v="4"/>
    <x v="2"/>
    <x v="2"/>
  </r>
  <r>
    <m/>
    <s v=""/>
    <x v="703"/>
    <x v="3"/>
    <s v=""/>
    <s v="PANTOCID 40MG TABLETS 15'S                   "/>
    <s v="peptic ulcer"/>
    <x v="8"/>
    <s v="TAB"/>
    <n v="5"/>
    <n v="172"/>
    <s v="SUN PHARMA LABO"/>
    <d v="2022-12-15T00:00:00"/>
    <s v="Thu"/>
    <x v="8"/>
    <s v="Post Monsson"/>
    <n v="4"/>
    <x v="2"/>
    <x v="2"/>
  </r>
  <r>
    <m/>
    <s v=""/>
    <x v="703"/>
    <x v="3"/>
    <s v=""/>
    <s v="TELMA 20MG NEW PACKING 30'S                  "/>
    <s v="antihypertensive"/>
    <x v="0"/>
    <s v="TAB"/>
    <n v="30"/>
    <n v="122.68"/>
    <s v="GLENMARK PHARMA"/>
    <d v="2022-12-15T00:00:00"/>
    <s v="Thu"/>
    <x v="8"/>
    <s v="Post Monsson"/>
    <n v="4"/>
    <x v="2"/>
    <x v="2"/>
  </r>
  <r>
    <m/>
    <s v=""/>
    <x v="703"/>
    <x v="3"/>
    <s v=""/>
    <s v="ORNI O TABLETS 10'S                          "/>
    <s v="antidiarrhoeal"/>
    <x v="8"/>
    <s v="TAB"/>
    <n v="20"/>
    <n v="229.5"/>
    <s v="ZYDUS HEALTHCAR"/>
    <d v="2022-12-15T00:00:00"/>
    <s v="Thu"/>
    <x v="8"/>
    <s v="Post Monsson"/>
    <n v="4"/>
    <x v="2"/>
    <x v="2"/>
  </r>
  <r>
    <m/>
    <s v=""/>
    <x v="703"/>
    <x v="3"/>
    <s v=""/>
    <s v="DERIPHYLLIN RET 150MG TABLETS 30'S           "/>
    <s v="bronchodilator"/>
    <x v="11"/>
    <s v="TAB"/>
    <n v="20"/>
    <n v="30.58"/>
    <s v="ZYDUS HEALTHCAR"/>
    <d v="2022-12-15T00:00:00"/>
    <s v="Thu"/>
    <x v="8"/>
    <s v="Post Monsson"/>
    <n v="4"/>
    <x v="2"/>
    <x v="2"/>
  </r>
  <r>
    <m/>
    <s v=""/>
    <x v="703"/>
    <x v="3"/>
    <s v=""/>
    <s v="MONTEK LC TABLETS 10'S                       "/>
    <s v="Anti allergic"/>
    <x v="6"/>
    <s v="TAB"/>
    <n v="10"/>
    <n v="209"/>
    <s v="SUN PHARMA     "/>
    <d v="2022-12-15T00:00:00"/>
    <s v="Thu"/>
    <x v="8"/>
    <s v="Post Monsson"/>
    <n v="4"/>
    <x v="2"/>
    <x v="2"/>
  </r>
  <r>
    <s v="0002584     "/>
    <s v="NO DOC"/>
    <x v="51"/>
    <x v="53"/>
    <s v="XXXXXXXXXX"/>
    <s v="ZIFI O 200MG TABLETS 10'S                    "/>
    <s v="antibiotic"/>
    <x v="5"/>
    <s v="TAB"/>
    <n v="4"/>
    <n v="167"/>
    <s v="FDC            "/>
    <d v="2022-12-15T00:00:00"/>
    <s v="Thu"/>
    <x v="8"/>
    <s v="Post Monsson"/>
    <n v="4"/>
    <x v="2"/>
    <x v="2"/>
  </r>
  <r>
    <m/>
    <s v=""/>
    <x v="51"/>
    <x v="3"/>
    <s v=""/>
    <s v="PULMOCLEAR 15                                "/>
    <s v="bronchodilator"/>
    <x v="11"/>
    <s v="TAB"/>
    <n v="6"/>
    <n v="260"/>
    <s v="FOURRTS        "/>
    <d v="2022-12-15T00:00:00"/>
    <s v="Thu"/>
    <x v="8"/>
    <s v="Post Monsson"/>
    <n v="4"/>
    <x v="2"/>
    <x v="2"/>
  </r>
  <r>
    <s v="0002585     "/>
    <s v="MISSION HOSPITAL                   "/>
    <x v="431"/>
    <x v="433"/>
    <s v="XXXXXXXXXX"/>
    <s v="ALPRAX 0.25MG TABLETS 15'S                   "/>
    <s v="anxiolytic"/>
    <x v="1"/>
    <s v="TAB"/>
    <n v="30"/>
    <n v="31.9"/>
    <s v="TORRENT        "/>
    <d v="2022-12-15T00:00:00"/>
    <s v="Thu"/>
    <x v="8"/>
    <s v="Post Monsson"/>
    <n v="4"/>
    <x v="2"/>
    <x v="2"/>
  </r>
  <r>
    <m/>
    <s v=""/>
    <x v="431"/>
    <x v="3"/>
    <s v=""/>
    <s v="LOSAR H TABLETS NEW PACKING 15'S             "/>
    <s v="antihypertensive"/>
    <x v="0"/>
    <s v="TAB"/>
    <n v="30"/>
    <n v="231.35"/>
    <s v="UNICHEM        "/>
    <d v="2022-12-15T00:00:00"/>
    <s v="Thu"/>
    <x v="8"/>
    <s v="Post Monsson"/>
    <n v="4"/>
    <x v="2"/>
    <x v="2"/>
  </r>
  <r>
    <s v="0002586     "/>
    <s v="ASWINI HOSPITAL                    "/>
    <x v="675"/>
    <x v="677"/>
    <s v="XXXXXXXXXX"/>
    <s v="ESOZ 40MG TABLETS 15'S                       "/>
    <s v="peptic ulcer"/>
    <x v="8"/>
    <s v="TAB"/>
    <n v="30"/>
    <n v="184"/>
    <s v="GLENMARK       "/>
    <d v="2022-12-15T00:00:00"/>
    <s v="Thu"/>
    <x v="8"/>
    <s v="Post Monsson"/>
    <n v="4"/>
    <x v="2"/>
    <x v="2"/>
  </r>
  <r>
    <m/>
    <s v=""/>
    <x v="675"/>
    <x v="3"/>
    <s v=""/>
    <s v="VOBOSE 0.3MG TABLETS 10'S                    "/>
    <s v="diabetic"/>
    <x v="3"/>
    <s v="TAB"/>
    <n v="20"/>
    <n v="137.5"/>
    <s v="USV CORVETTE   "/>
    <d v="2022-12-15T00:00:00"/>
    <s v="Thu"/>
    <x v="8"/>
    <s v="Post Monsson"/>
    <n v="4"/>
    <x v="2"/>
    <x v="2"/>
  </r>
  <r>
    <m/>
    <s v=""/>
    <x v="675"/>
    <x v="3"/>
    <s v=""/>
    <s v="DERIPHYLLIN RET 300MG TABLETS 30'S           "/>
    <s v="bronchodilator"/>
    <x v="11"/>
    <s v="TAB"/>
    <n v="30"/>
    <n v="47.02"/>
    <s v="ZYDUS HEALTHCAR"/>
    <d v="2022-12-15T00:00:00"/>
    <s v="Thu"/>
    <x v="8"/>
    <s v="Post Monsson"/>
    <n v="4"/>
    <x v="2"/>
    <x v="2"/>
  </r>
  <r>
    <m/>
    <s v=""/>
    <x v="675"/>
    <x v="3"/>
    <s v=""/>
    <s v="DAZTOR 10MG TABLETS 10'S                     "/>
    <s v="atherosclerosis"/>
    <x v="0"/>
    <s v="TAB"/>
    <n v="50"/>
    <n v="169"/>
    <s v="SUN PHARMA     "/>
    <d v="2022-12-15T00:00:00"/>
    <s v="Thu"/>
    <x v="8"/>
    <s v="Post Monsson"/>
    <n v="4"/>
    <x v="2"/>
    <x v="2"/>
  </r>
  <r>
    <m/>
    <s v=""/>
    <x v="675"/>
    <x v="3"/>
    <s v=""/>
    <s v="JALRA M50/500 MG 15                          "/>
    <s v="diabetic"/>
    <x v="3"/>
    <s v="POW"/>
    <n v="120"/>
    <n v="325"/>
    <s v="ABBOTT HEALTHCA"/>
    <d v="2022-12-15T00:00:00"/>
    <s v="Thu"/>
    <x v="8"/>
    <s v="Post Monsson"/>
    <n v="4"/>
    <x v="2"/>
    <x v="2"/>
  </r>
  <r>
    <s v="0002588     "/>
    <s v="DR.SARAVANA ROBINSON               "/>
    <x v="660"/>
    <x v="662"/>
    <s v="XXXXXXXXXX"/>
    <s v="RIVAFLO 20 10                                "/>
    <s v="cardiac"/>
    <x v="0"/>
    <s v="TAB"/>
    <n v="10"/>
    <n v="311"/>
    <s v="SUN PHARMA     "/>
    <d v="2022-12-15T00:00:00"/>
    <s v="Thu"/>
    <x v="8"/>
    <s v="Post Monsson"/>
    <n v="4"/>
    <x v="2"/>
    <x v="2"/>
  </r>
  <r>
    <s v="0002589     "/>
    <s v="NO DOC"/>
    <x v="695"/>
    <x v="697"/>
    <s v="XXXXXXXXXX"/>
    <s v="SEROFLO 250MG ROTOCAPS 30'S                  "/>
    <s v="bronchodilator"/>
    <x v="11"/>
    <s v="CAP"/>
    <n v="30"/>
    <n v="431.16"/>
    <s v="CIPLA          "/>
    <d v="2022-12-15T00:00:00"/>
    <s v="Thu"/>
    <x v="8"/>
    <s v="Post Monsson"/>
    <n v="4"/>
    <x v="2"/>
    <x v="2"/>
  </r>
  <r>
    <s v="0002590     "/>
    <s v="NO DOC"/>
    <x v="628"/>
    <x v="630"/>
    <s v="XXXXXXXXXX"/>
    <s v="GLYCOMET 500MG TABLETS 10'S                  "/>
    <s v="diabetic"/>
    <x v="3"/>
    <s v="TAB"/>
    <n v="10"/>
    <n v="18.7"/>
    <s v="USV LTD.       "/>
    <d v="2022-12-15T00:00:00"/>
    <s v="Thu"/>
    <x v="8"/>
    <s v="Post Monsson"/>
    <n v="4"/>
    <x v="2"/>
    <x v="2"/>
  </r>
  <r>
    <m/>
    <s v=""/>
    <x v="628"/>
    <x v="3"/>
    <s v=""/>
    <s v="CARDIVAS 6.25MG TABLETS 10'S                 "/>
    <s v="cardiac"/>
    <x v="0"/>
    <s v="TAB"/>
    <n v="10"/>
    <n v="70"/>
    <s v="SUN PHARMA     "/>
    <d v="2022-12-15T00:00:00"/>
    <s v="Thu"/>
    <x v="8"/>
    <s v="Post Monsson"/>
    <n v="4"/>
    <x v="2"/>
    <x v="2"/>
  </r>
  <r>
    <s v="0002591     "/>
    <s v="NO DOC"/>
    <x v="53"/>
    <x v="55"/>
    <s v="XXXXXXXXXX"/>
    <s v="PULMOCLEAR 15                                "/>
    <s v="bronchodilator"/>
    <x v="11"/>
    <s v="TAB"/>
    <n v="20"/>
    <n v="260"/>
    <s v="FOURRTS        "/>
    <d v="2022-12-16T00:00:00"/>
    <s v="Fri"/>
    <x v="8"/>
    <s v="Post Monsson"/>
    <n v="5"/>
    <x v="2"/>
    <x v="2"/>
  </r>
  <r>
    <s v="0002592     "/>
    <s v="NO DOC"/>
    <x v="0"/>
    <x v="0"/>
    <s v="XXXXXXXXXX"/>
    <s v="RENERVE PLUS INJECTION 2ML                   "/>
    <s v="vitamin"/>
    <x v="2"/>
    <s v="AMP"/>
    <n v="1"/>
    <n v="122.85"/>
    <s v="STRIDES ARCOLAB"/>
    <d v="2022-12-16T00:00:00"/>
    <s v="Fri"/>
    <x v="8"/>
    <s v="Post Monsson"/>
    <n v="5"/>
    <x v="2"/>
    <x v="2"/>
  </r>
  <r>
    <s v="0002593     "/>
    <s v="DR.DURAI RAJ                       "/>
    <x v="73"/>
    <x v="75"/>
    <s v="XXXXXXXXXX"/>
    <s v="ZINCOVIT TABLETS 15'S                        "/>
    <s v="vitamin"/>
    <x v="2"/>
    <s v="TAB"/>
    <n v="15"/>
    <n v="105"/>
    <s v="APEX LABORATOTO"/>
    <d v="2022-12-16T00:00:00"/>
    <s v="Fri"/>
    <x v="8"/>
    <s v="Post Monsson"/>
    <n v="5"/>
    <x v="2"/>
    <x v="2"/>
  </r>
  <r>
    <m/>
    <s v=""/>
    <x v="73"/>
    <x v="3"/>
    <s v=""/>
    <s v="LOBAZAM 5MG TABLETS 10'S                     "/>
    <s v="psychiatric"/>
    <x v="1"/>
    <s v="TAB"/>
    <n v="40"/>
    <n v="63.8"/>
    <s v="SUN PHARMA     "/>
    <d v="2022-12-16T00:00:00"/>
    <s v="Fri"/>
    <x v="8"/>
    <s v="Post Monsson"/>
    <n v="5"/>
    <x v="2"/>
    <x v="2"/>
  </r>
  <r>
    <m/>
    <s v=""/>
    <x v="73"/>
    <x v="3"/>
    <s v=""/>
    <s v="NEUROBION FORTE TAB 30                       "/>
    <s v="multivitamin"/>
    <x v="2"/>
    <s v="TAB"/>
    <n v="30"/>
    <n v="38.1"/>
    <s v="MERCK          "/>
    <d v="2022-12-16T00:00:00"/>
    <s v="Fri"/>
    <x v="8"/>
    <s v="Post Monsson"/>
    <n v="5"/>
    <x v="2"/>
    <x v="2"/>
  </r>
  <r>
    <m/>
    <s v=""/>
    <x v="73"/>
    <x v="3"/>
    <s v=""/>
    <s v="CARNIPIL SYP 1                               "/>
    <s v="Aminoacid"/>
    <x v="2"/>
    <s v="SYP"/>
    <n v="2"/>
    <n v="429"/>
    <s v="WOCKHARDT LIMIT"/>
    <d v="2022-12-16T00:00:00"/>
    <s v="Fri"/>
    <x v="8"/>
    <s v="Post Monsson"/>
    <n v="5"/>
    <x v="2"/>
    <x v="2"/>
  </r>
  <r>
    <m/>
    <s v=""/>
    <x v="73"/>
    <x v="3"/>
    <s v=""/>
    <s v="ZONEGRAN 100MG 10                            "/>
    <s v="anticonvulsant"/>
    <x v="10"/>
    <s v="TAB"/>
    <n v="50"/>
    <n v="239"/>
    <s v="WOCKHARDT LIMIT"/>
    <d v="2022-12-16T00:00:00"/>
    <s v="Fri"/>
    <x v="8"/>
    <s v="Post Monsson"/>
    <n v="5"/>
    <x v="2"/>
    <x v="2"/>
  </r>
  <r>
    <s v="0002594     "/>
    <s v="NO DOC"/>
    <x v="147"/>
    <x v="149"/>
    <s v="XXXXXXXXXX"/>
    <s v="LINID TABLETS 10'S                           "/>
    <s v="antibiotic"/>
    <x v="5"/>
    <s v="TAB"/>
    <n v="5"/>
    <n v="410.8"/>
    <s v="ZYDUS CADILA   "/>
    <d v="2022-12-16T00:00:00"/>
    <s v="Fri"/>
    <x v="8"/>
    <s v="Post Monsson"/>
    <n v="5"/>
    <x v="2"/>
    <x v="2"/>
  </r>
  <r>
    <m/>
    <s v=""/>
    <x v="147"/>
    <x v="3"/>
    <s v=""/>
    <s v="CARDIVAS 3.125MG TABLETS 10'S                "/>
    <s v="cardiac"/>
    <x v="0"/>
    <s v="TAB"/>
    <n v="10"/>
    <n v="43.5"/>
    <s v="SUN PHARMA     "/>
    <d v="2022-12-16T00:00:00"/>
    <s v="Fri"/>
    <x v="8"/>
    <s v="Post Monsson"/>
    <n v="5"/>
    <x v="2"/>
    <x v="2"/>
  </r>
  <r>
    <m/>
    <s v=""/>
    <x v="147"/>
    <x v="3"/>
    <s v=""/>
    <s v="HUMAN MIXTARD 40 IU 10ML                     "/>
    <s v="insulin"/>
    <x v="3"/>
    <s v="VIA"/>
    <n v="1"/>
    <n v="175.48"/>
    <s v="NOVO NORDISK   "/>
    <d v="2022-12-16T00:00:00"/>
    <s v="Fri"/>
    <x v="8"/>
    <s v="Post Monsson"/>
    <n v="5"/>
    <x v="2"/>
    <x v="2"/>
  </r>
  <r>
    <s v="0002595     "/>
    <s v="DR.GREETHAR BABU                   "/>
    <x v="130"/>
    <x v="132"/>
    <s v="XXXXXXXXXX"/>
    <s v="A TO Z NS TABLETS 15'S                       "/>
    <s v="multivitamins"/>
    <x v="2"/>
    <s v="TAB"/>
    <n v="15"/>
    <n v="141"/>
    <s v="ALKEM LABOURATO"/>
    <d v="2022-12-16T00:00:00"/>
    <s v="Fri"/>
    <x v="8"/>
    <s v="Post Monsson"/>
    <n v="5"/>
    <x v="2"/>
    <x v="2"/>
  </r>
  <r>
    <m/>
    <s v=""/>
    <x v="130"/>
    <x v="3"/>
    <s v=""/>
    <s v="OLMEZEST 40MG TABLETS 10'S                   "/>
    <s v="antihypertensive"/>
    <x v="0"/>
    <s v="TAB"/>
    <n v="10"/>
    <n v="214"/>
    <s v="SUN PHARMA     "/>
    <d v="2022-12-16T00:00:00"/>
    <s v="Fri"/>
    <x v="8"/>
    <s v="Post Monsson"/>
    <n v="5"/>
    <x v="2"/>
    <x v="2"/>
  </r>
  <r>
    <s v="0002596     "/>
    <s v="DR.SAKTHI MOHAN                    "/>
    <x v="142"/>
    <x v="144"/>
    <s v="XXXXXXXXXX"/>
    <s v="PIOMED 15MG TABLETS 10'S                     "/>
    <s v="diabetic"/>
    <x v="3"/>
    <s v="TAB"/>
    <n v="30"/>
    <n v="72.349999999999994"/>
    <s v="IPCA LABORATORI"/>
    <d v="2022-12-16T00:00:00"/>
    <s v="Fri"/>
    <x v="8"/>
    <s v="Post Monsson"/>
    <n v="5"/>
    <x v="2"/>
    <x v="2"/>
  </r>
  <r>
    <m/>
    <s v=""/>
    <x v="142"/>
    <x v="3"/>
    <s v=""/>
    <s v="LOSAR 25MG TABLETS 15'S                      "/>
    <s v="antihypertensive"/>
    <x v="0"/>
    <s v="TAB"/>
    <n v="30"/>
    <n v="75.849999999999994"/>
    <s v="UNICHEM        "/>
    <d v="2022-12-16T00:00:00"/>
    <s v="Fri"/>
    <x v="8"/>
    <s v="Post Monsson"/>
    <n v="5"/>
    <x v="2"/>
    <x v="2"/>
  </r>
  <r>
    <m/>
    <s v=""/>
    <x v="142"/>
    <x v="3"/>
    <s v=""/>
    <s v="ULTRAWIN CAPSULES 15'S                       "/>
    <s v="multivitamin"/>
    <x v="2"/>
    <s v="TAB"/>
    <n v="30"/>
    <n v="165"/>
    <s v="RANBAXY LABORAT"/>
    <d v="2022-12-16T00:00:00"/>
    <s v="Fri"/>
    <x v="8"/>
    <s v="Post Monsson"/>
    <n v="5"/>
    <x v="2"/>
    <x v="2"/>
  </r>
  <r>
    <m/>
    <s v=""/>
    <x v="142"/>
    <x v="3"/>
    <s v=""/>
    <s v="STORWIN 10MG TABLETS 10'S                    "/>
    <s v="cholesterol reducing agent"/>
    <x v="0"/>
    <s v="TAB"/>
    <n v="30"/>
    <n v="60"/>
    <s v="RANMARC LABS   "/>
    <d v="2022-12-16T00:00:00"/>
    <s v="Fri"/>
    <x v="8"/>
    <s v="Post Monsson"/>
    <n v="5"/>
    <x v="2"/>
    <x v="2"/>
  </r>
  <r>
    <m/>
    <s v=""/>
    <x v="142"/>
    <x v="3"/>
    <s v=""/>
    <s v="HUMAN MIXTARD 40 IU 10ML                     "/>
    <s v="insulin"/>
    <x v="3"/>
    <s v="VIA"/>
    <n v="1"/>
    <n v="175.48"/>
    <s v="NOVO NORDISK   "/>
    <d v="2022-12-16T00:00:00"/>
    <s v="Fri"/>
    <x v="8"/>
    <s v="Post Monsson"/>
    <n v="5"/>
    <x v="2"/>
    <x v="2"/>
  </r>
  <r>
    <s v="0002597     "/>
    <s v="APOLLO HOSPITAL                    "/>
    <x v="42"/>
    <x v="44"/>
    <s v="XXXXXXXXXX"/>
    <s v="ATORLIP 40MG TABLETS 10'S                    "/>
    <s v="atherosclerosis"/>
    <x v="0"/>
    <s v="TAB"/>
    <n v="10"/>
    <n v="239.9"/>
    <s v="CIPLA          "/>
    <d v="2022-12-16T00:00:00"/>
    <s v="Fri"/>
    <x v="8"/>
    <s v="Post Monsson"/>
    <n v="5"/>
    <x v="2"/>
    <x v="2"/>
  </r>
  <r>
    <m/>
    <s v=""/>
    <x v="42"/>
    <x v="3"/>
    <s v=""/>
    <s v="PAN 40MG TABLETS 15'S                        "/>
    <s v="peptic ulcer"/>
    <x v="8"/>
    <s v="TAB"/>
    <n v="20"/>
    <n v="151"/>
    <s v="ALKEM LABOURATO"/>
    <d v="2022-12-16T00:00:00"/>
    <s v="Fri"/>
    <x v="8"/>
    <s v="Post Monsson"/>
    <n v="5"/>
    <x v="2"/>
    <x v="2"/>
  </r>
  <r>
    <m/>
    <s v=""/>
    <x v="42"/>
    <x v="3"/>
    <s v=""/>
    <s v="TAZLOC H TABLETS 10'S                        "/>
    <s v="antihypertensive"/>
    <x v="0"/>
    <s v="TAB"/>
    <n v="10"/>
    <n v="155.80000000000001"/>
    <s v="USV LTD.       "/>
    <d v="2022-12-16T00:00:00"/>
    <s v="Fri"/>
    <x v="8"/>
    <s v="Post Monsson"/>
    <n v="5"/>
    <x v="2"/>
    <x v="2"/>
  </r>
  <r>
    <m/>
    <s v=""/>
    <x v="42"/>
    <x v="3"/>
    <s v=""/>
    <s v="PROLOMET XL 12.5MG TABLETS 10'S              "/>
    <s v="cardiac"/>
    <x v="0"/>
    <s v="TAB"/>
    <n v="20"/>
    <n v="44.5"/>
    <s v="SUN PHARMA     "/>
    <d v="2022-12-16T00:00:00"/>
    <s v="Fri"/>
    <x v="8"/>
    <s v="Post Monsson"/>
    <n v="5"/>
    <x v="2"/>
    <x v="2"/>
  </r>
  <r>
    <s v="0002598     "/>
    <s v="DR.JAAYSHREE                       "/>
    <x v="306"/>
    <x v="308"/>
    <s v="XXXXXXXXXX"/>
    <s v="DOXY-1 LDR FORTE CAPSULES 10'S               "/>
    <s v="antibiotic"/>
    <x v="5"/>
    <s v="CAP"/>
    <n v="4"/>
    <n v="104.75"/>
    <s v="USV LTD.       "/>
    <d v="2022-12-16T00:00:00"/>
    <s v="Fri"/>
    <x v="8"/>
    <s v="Post Monsson"/>
    <n v="5"/>
    <x v="2"/>
    <x v="2"/>
  </r>
  <r>
    <s v="0002599     "/>
    <s v="NO DOC"/>
    <x v="0"/>
    <x v="0"/>
    <s v="XXXXXXXXXX"/>
    <s v="FOURTS B TABLETS 15'S                        "/>
    <s v="multivitamin"/>
    <x v="2"/>
    <s v="TAB"/>
    <n v="30"/>
    <n v="74"/>
    <s v="IPCA LABORATORI"/>
    <d v="2022-12-16T00:00:00"/>
    <s v="Fri"/>
    <x v="8"/>
    <s v="Post Monsson"/>
    <n v="5"/>
    <x v="2"/>
    <x v="2"/>
  </r>
  <r>
    <m/>
    <s v=""/>
    <x v="0"/>
    <x v="3"/>
    <s v=""/>
    <s v="AMLONG 2.5MG TABLETS (NEW PACK 15'S          "/>
    <s v="hypertension"/>
    <x v="0"/>
    <s v="TAB"/>
    <n v="30"/>
    <n v="30.91"/>
    <s v="MICRO LABS LIMI"/>
    <d v="2022-12-16T00:00:00"/>
    <s v="Fri"/>
    <x v="8"/>
    <s v="Post Monsson"/>
    <n v="5"/>
    <x v="2"/>
    <x v="2"/>
  </r>
  <r>
    <m/>
    <s v=""/>
    <x v="0"/>
    <x v="3"/>
    <s v=""/>
    <s v="NEUROBION FORTE TAB 30                       "/>
    <s v="multivitamin"/>
    <x v="2"/>
    <s v="TAB"/>
    <n v="30"/>
    <n v="38.1"/>
    <s v="MERCK          "/>
    <d v="2022-12-16T00:00:00"/>
    <s v="Fri"/>
    <x v="8"/>
    <s v="Post Monsson"/>
    <n v="5"/>
    <x v="2"/>
    <x v="2"/>
  </r>
  <r>
    <s v="0002601     "/>
    <s v="APOLLO HOSPITAL                    "/>
    <x v="15"/>
    <x v="17"/>
    <s v="XXXXXXXXXX"/>
    <s v="LUPITUSS COUGH SYRUP 100ML                   "/>
    <s v="cough"/>
    <x v="11"/>
    <s v="BOT"/>
    <n v="1"/>
    <n v="137.19999999999999"/>
    <s v="LUPIN LTD      "/>
    <d v="2022-12-17T00:00:00"/>
    <s v="Sat"/>
    <x v="8"/>
    <s v="Post Monsson"/>
    <n v="6"/>
    <x v="2"/>
    <x v="2"/>
  </r>
  <r>
    <m/>
    <s v=""/>
    <x v="15"/>
    <x v="3"/>
    <s v=""/>
    <s v="UNIENZYME TABLETS 15'S                       "/>
    <s v="enzyme"/>
    <x v="8"/>
    <s v="TAB"/>
    <n v="10"/>
    <n v="70.599999999999994"/>
    <s v="UNICHEM        "/>
    <d v="2022-12-17T00:00:00"/>
    <s v="Sat"/>
    <x v="8"/>
    <s v="Post Monsson"/>
    <n v="6"/>
    <x v="2"/>
    <x v="2"/>
  </r>
  <r>
    <m/>
    <s v=""/>
    <x v="15"/>
    <x v="3"/>
    <s v=""/>
    <s v="DULCOFLEX TABLET(FORMELY DULCO 10'S          "/>
    <s v="laxative"/>
    <x v="8"/>
    <s v="TAB"/>
    <n v="30"/>
    <n v="12.46"/>
    <s v="BOEHRINGER INGE"/>
    <d v="2022-12-17T00:00:00"/>
    <s v="Sat"/>
    <x v="8"/>
    <s v="Post Monsson"/>
    <n v="6"/>
    <x v="2"/>
    <x v="2"/>
  </r>
  <r>
    <s v="0002602     "/>
    <s v="NO DOC"/>
    <x v="0"/>
    <x v="0"/>
    <s v="XXXXXXXXXX"/>
    <s v="GLYCOMET SR 500MG TABLET 20'S                "/>
    <s v="diabetic"/>
    <x v="3"/>
    <s v="TAB"/>
    <n v="2"/>
    <n v="47.71"/>
    <s v="USV LTD.       "/>
    <d v="2022-12-17T00:00:00"/>
    <s v="Sat"/>
    <x v="8"/>
    <s v="Post Monsson"/>
    <n v="6"/>
    <x v="2"/>
    <x v="2"/>
  </r>
  <r>
    <s v="0002604     "/>
    <s v="DR.MEENKASHISUNDARAM               "/>
    <x v="703"/>
    <x v="704"/>
    <s v="XXXXXXXXXX"/>
    <s v="CHYMORAL FORTE TABLETS 20'S                  "/>
    <s v="anti inflammatory"/>
    <x v="7"/>
    <s v="TAB"/>
    <n v="15"/>
    <n v="423.4"/>
    <s v="ELDER          "/>
    <d v="2022-12-17T00:00:00"/>
    <s v="Sat"/>
    <x v="8"/>
    <s v="Post Monsson"/>
    <n v="6"/>
    <x v="2"/>
    <x v="2"/>
  </r>
  <r>
    <s v="0002605     "/>
    <s v="NO DOC"/>
    <x v="0"/>
    <x v="0"/>
    <s v="XXXXXXXXXX"/>
    <s v="NEBISTAR 2.5MG TABLETS 15'S                  "/>
    <s v="cardiac"/>
    <x v="0"/>
    <s v="TAB"/>
    <n v="15"/>
    <n v="138.1"/>
    <s v="LUPIN LTD      "/>
    <d v="2022-12-17T00:00:00"/>
    <s v="Sat"/>
    <x v="8"/>
    <s v="Post Monsson"/>
    <n v="6"/>
    <x v="2"/>
    <x v="2"/>
  </r>
  <r>
    <m/>
    <s v=""/>
    <x v="0"/>
    <x v="3"/>
    <s v=""/>
    <s v="AMLOGARD 5MG TABLETS NEW PACKI 30'S          "/>
    <s v="hypertension"/>
    <x v="0"/>
    <s v="TAB"/>
    <n v="30"/>
    <n v="82.98"/>
    <s v="PFIZER LIMITED "/>
    <d v="2022-12-17T00:00:00"/>
    <s v="Sat"/>
    <x v="8"/>
    <s v="Post Monsson"/>
    <n v="6"/>
    <x v="2"/>
    <x v="2"/>
  </r>
  <r>
    <m/>
    <s v=""/>
    <x v="0"/>
    <x v="3"/>
    <s v=""/>
    <s v="TELO 40MG TABLETS 10'S                       "/>
    <s v="antihypertensive"/>
    <x v="0"/>
    <s v="TAB"/>
    <n v="10"/>
    <n v="73.5"/>
    <s v="LIA LIFE SCIENC"/>
    <d v="2022-12-17T00:00:00"/>
    <s v="Sat"/>
    <x v="8"/>
    <s v="Post Monsson"/>
    <n v="6"/>
    <x v="2"/>
    <x v="2"/>
  </r>
  <r>
    <s v="0002610     "/>
    <s v="NO DOC"/>
    <x v="154"/>
    <x v="156"/>
    <s v="XXXXXXXXXX"/>
    <s v="ALMOX 500MG CAPSULES 10'S                    "/>
    <s v="antibiotic"/>
    <x v="5"/>
    <s v="CAP"/>
    <n v="15"/>
    <n v="80.260000000000005"/>
    <s v="ALKEM LABOURATO"/>
    <d v="2022-12-18T00:00:00"/>
    <s v="Sun"/>
    <x v="8"/>
    <s v="Post Monsson"/>
    <n v="7"/>
    <x v="2"/>
    <x v="2"/>
  </r>
  <r>
    <s v="0002611     "/>
    <s v="NO DOC"/>
    <x v="480"/>
    <x v="482"/>
    <s v="XXXXXXXXXX"/>
    <s v="CREMAFFIN PLUS SYRUP 200ML                   "/>
    <s v="laxative"/>
    <x v="8"/>
    <s v="BOT"/>
    <n v="1"/>
    <n v="270.73"/>
    <s v="ABBOTT LABS IND"/>
    <d v="2022-12-18T00:00:00"/>
    <s v="Sun"/>
    <x v="8"/>
    <s v="Post Monsson"/>
    <n v="7"/>
    <x v="2"/>
    <x v="2"/>
  </r>
  <r>
    <s v="0002614     "/>
    <s v="NO DOC"/>
    <x v="0"/>
    <x v="0"/>
    <s v="XXXXXXXXXX"/>
    <s v="OKAMET 500MG TABLETS 20'S                    "/>
    <s v="diabetic"/>
    <x v="3"/>
    <s v="TAB"/>
    <n v="100"/>
    <n v="22.23"/>
    <s v="CIPLA          "/>
    <d v="2022-12-18T00:00:00"/>
    <s v="Sun"/>
    <x v="8"/>
    <s v="Post Monsson"/>
    <n v="7"/>
    <x v="2"/>
    <x v="2"/>
  </r>
  <r>
    <m/>
    <s v=""/>
    <x v="0"/>
    <x v="3"/>
    <s v=""/>
    <s v="MONDESLOR TABLETS 10'S                       "/>
    <s v="Anti allergic"/>
    <x v="6"/>
    <s v="TAB"/>
    <n v="10"/>
    <n v="205"/>
    <s v="SUN PHARMA     "/>
    <d v="2022-12-18T00:00:00"/>
    <s v="Sun"/>
    <x v="8"/>
    <s v="Post Monsson"/>
    <n v="7"/>
    <x v="2"/>
    <x v="2"/>
  </r>
  <r>
    <s v="0002615     "/>
    <s v="NO DOC"/>
    <x v="0"/>
    <x v="0"/>
    <s v="XXXXXXXXXX"/>
    <s v="PARACIP 500MG TABLETS 10'S                   "/>
    <s v="antipyretic"/>
    <x v="7"/>
    <s v="TAB"/>
    <n v="10"/>
    <n v="11.09"/>
    <s v="CIPLA          "/>
    <d v="2022-12-18T00:00:00"/>
    <s v="Sun"/>
    <x v="8"/>
    <s v="Post Monsson"/>
    <n v="7"/>
    <x v="2"/>
    <x v="2"/>
  </r>
  <r>
    <m/>
    <s v=""/>
    <x v="0"/>
    <x v="3"/>
    <s v=""/>
    <s v="SHELCAL 500MG TABLETS 15'S                   "/>
    <s v="calcium"/>
    <x v="2"/>
    <s v="TAB"/>
    <n v="30"/>
    <n v="119.5"/>
    <s v="ELDER          "/>
    <d v="2022-12-18T00:00:00"/>
    <s v="Sun"/>
    <x v="8"/>
    <s v="Post Monsson"/>
    <n v="7"/>
    <x v="2"/>
    <x v="2"/>
  </r>
  <r>
    <m/>
    <s v=""/>
    <x v="0"/>
    <x v="3"/>
    <s v=""/>
    <s v="FOL 123 CAPSULES 15'S                        "/>
    <s v="vitamin"/>
    <x v="2"/>
    <s v="CAP"/>
    <n v="30"/>
    <n v="202"/>
    <s v="PHARMED LIMITED"/>
    <d v="2022-12-18T00:00:00"/>
    <s v="Sun"/>
    <x v="8"/>
    <s v="Post Monsson"/>
    <n v="7"/>
    <x v="2"/>
    <x v="2"/>
  </r>
  <r>
    <m/>
    <s v=""/>
    <x v="0"/>
    <x v="3"/>
    <s v=""/>
    <s v="PANSPED 40MG TABLETS 10'S                    "/>
    <s v="peptic ulcer"/>
    <x v="8"/>
    <s v="TAB"/>
    <n v="10"/>
    <n v="125.55"/>
    <s v="TORRENT        "/>
    <d v="2022-12-18T00:00:00"/>
    <s v="Sun"/>
    <x v="8"/>
    <s v="Post Monsson"/>
    <n v="7"/>
    <x v="2"/>
    <x v="2"/>
  </r>
  <r>
    <s v="0002616     "/>
    <s v="NO DOC"/>
    <x v="34"/>
    <x v="36"/>
    <s v="XXXXXXXXXX"/>
    <s v="AMIXIDE-H TABLETS 10'S                       "/>
    <s v="psychiatric"/>
    <x v="1"/>
    <s v="TAB"/>
    <n v="10"/>
    <n v="51"/>
    <s v="SUN PHARMA     "/>
    <d v="2022-12-18T00:00:00"/>
    <s v="Sun"/>
    <x v="8"/>
    <s v="Post Monsson"/>
    <n v="7"/>
    <x v="2"/>
    <x v="2"/>
  </r>
  <r>
    <m/>
    <s v=""/>
    <x v="34"/>
    <x v="3"/>
    <s v=""/>
    <s v="VERTIN 8MG 15                                "/>
    <s v="vertigo"/>
    <x v="10"/>
    <s v="TAB"/>
    <n v="15"/>
    <n v="160.56"/>
    <s v="ABBOTT HEALTHCA"/>
    <d v="2022-12-18T00:00:00"/>
    <s v="Sun"/>
    <x v="8"/>
    <s v="Post Monsson"/>
    <n v="7"/>
    <x v="2"/>
    <x v="2"/>
  </r>
  <r>
    <s v="0002617     "/>
    <s v="NO DOC"/>
    <x v="0"/>
    <x v="0"/>
    <s v="XXXXXXXXXX"/>
    <s v="HAPPI D 15                                   "/>
    <s v="peptic ulcer"/>
    <x v="8"/>
    <s v="TAB"/>
    <n v="6"/>
    <n v="285.77999999999997"/>
    <s v="GERMAN REMEDIES"/>
    <d v="2022-12-18T00:00:00"/>
    <s v="Sun"/>
    <x v="8"/>
    <s v="Post Monsson"/>
    <n v="7"/>
    <x v="2"/>
    <x v="2"/>
  </r>
  <r>
    <s v="0002618     "/>
    <s v="NO DOC"/>
    <x v="51"/>
    <x v="53"/>
    <s v="XXXXXXXXXX"/>
    <s v="ZIFI O 200MG TABLETS 10'S                    "/>
    <s v="antibiotic"/>
    <x v="5"/>
    <s v="TAB"/>
    <n v="4"/>
    <n v="167"/>
    <s v="FDC            "/>
    <d v="2022-12-18T00:00:00"/>
    <s v="Sun"/>
    <x v="8"/>
    <s v="Post Monsson"/>
    <n v="7"/>
    <x v="2"/>
    <x v="2"/>
  </r>
  <r>
    <m/>
    <s v=""/>
    <x v="51"/>
    <x v="3"/>
    <s v=""/>
    <s v="TELMIKIND-H TABLETS 10'S                     "/>
    <s v="antihypertensive"/>
    <x v="0"/>
    <s v="TAB"/>
    <n v="20"/>
    <n v="75"/>
    <s v="MANKIND PHARMA "/>
    <d v="2022-12-18T00:00:00"/>
    <s v="Sun"/>
    <x v="8"/>
    <s v="Post Monsson"/>
    <n v="7"/>
    <x v="2"/>
    <x v="2"/>
  </r>
  <r>
    <m/>
    <s v=""/>
    <x v="51"/>
    <x v="3"/>
    <s v=""/>
    <s v="SELOKEN XL 50MG TABLETS 30'S                 "/>
    <s v="cardiac"/>
    <x v="0"/>
    <s v="TAB"/>
    <n v="30"/>
    <n v="205"/>
    <s v="ASTRA ZENECA PH"/>
    <d v="2022-12-18T00:00:00"/>
    <s v="Sun"/>
    <x v="8"/>
    <s v="Post Monsson"/>
    <n v="7"/>
    <x v="2"/>
    <x v="2"/>
  </r>
  <r>
    <s v="0002619     "/>
    <s v="NO DOC"/>
    <x v="32"/>
    <x v="34"/>
    <s v="XXXXXXXXXX"/>
    <s v="SOMPRAZ D40MG CAPSULES 15'S                  "/>
    <s v="peptic ulcer"/>
    <x v="8"/>
    <s v="CAP"/>
    <n v="10"/>
    <n v="217"/>
    <s v="SUN PHARMA     "/>
    <d v="2022-12-18T00:00:00"/>
    <s v="Sun"/>
    <x v="8"/>
    <s v="Post Monsson"/>
    <n v="7"/>
    <x v="2"/>
    <x v="2"/>
  </r>
  <r>
    <s v="0002620     "/>
    <s v="NO DOC"/>
    <x v="7"/>
    <x v="9"/>
    <s v="XXXXXXXXXX"/>
    <s v="GLYCOMET 500MG TABLETS 10'S                  "/>
    <s v="diabetic"/>
    <x v="3"/>
    <s v="TAB"/>
    <n v="30"/>
    <n v="18.7"/>
    <s v="USV LTD.       "/>
    <d v="2022-12-18T00:00:00"/>
    <s v="Sun"/>
    <x v="8"/>
    <s v="Post Monsson"/>
    <n v="7"/>
    <x v="2"/>
    <x v="2"/>
  </r>
  <r>
    <m/>
    <s v=""/>
    <x v="7"/>
    <x v="3"/>
    <s v=""/>
    <s v="REPACE 25MG TABLETS 10'S                     "/>
    <s v="antihypertensive"/>
    <x v="0"/>
    <s v="TAB"/>
    <n v="30"/>
    <n v="45"/>
    <s v="SUN PHARMA     "/>
    <d v="2022-12-18T00:00:00"/>
    <s v="Sun"/>
    <x v="8"/>
    <s v="Post Monsson"/>
    <n v="7"/>
    <x v="2"/>
    <x v="2"/>
  </r>
  <r>
    <s v="0002622     "/>
    <s v="DR.SUDHIR                          "/>
    <x v="336"/>
    <x v="338"/>
    <s v="XXXXXXXXXX"/>
    <s v="GLYNASE TABLETS 10'S                         "/>
    <s v="diabetic"/>
    <x v="3"/>
    <s v="TAB"/>
    <n v="70"/>
    <n v="8.11"/>
    <s v="USV LTD.       "/>
    <d v="2022-12-19T00:00:00"/>
    <s v="Mon"/>
    <x v="8"/>
    <s v="Post Monsson"/>
    <n v="1"/>
    <x v="2"/>
    <x v="2"/>
  </r>
  <r>
    <s v="0002623     "/>
    <s v="NO DOC"/>
    <x v="608"/>
    <x v="610"/>
    <s v="XXXXXXXXXX"/>
    <s v="CLAVIX 75MG TABLETS 15'S                     "/>
    <s v="anticoagulant"/>
    <x v="0"/>
    <s v="TAB"/>
    <n v="30"/>
    <n v="126.87"/>
    <s v="INTAS          "/>
    <d v="2022-12-19T00:00:00"/>
    <s v="Mon"/>
    <x v="8"/>
    <s v="Post Monsson"/>
    <n v="1"/>
    <x v="2"/>
    <x v="2"/>
  </r>
  <r>
    <m/>
    <s v=""/>
    <x v="608"/>
    <x v="3"/>
    <s v=""/>
    <s v="ANXIT 0.5MG TABLETS 15'S                     "/>
    <s v="anxiolytic"/>
    <x v="1"/>
    <s v="TAB"/>
    <n v="30"/>
    <n v="47"/>
    <s v="MICRO LABS LIMI"/>
    <d v="2022-12-19T00:00:00"/>
    <s v="Mon"/>
    <x v="8"/>
    <s v="Post Monsson"/>
    <n v="1"/>
    <x v="2"/>
    <x v="2"/>
  </r>
  <r>
    <m/>
    <s v=""/>
    <x v="608"/>
    <x v="3"/>
    <s v=""/>
    <s v="BECOSULES CAPSULES 20'S                      "/>
    <s v="multivitamin"/>
    <x v="2"/>
    <s v="CAP"/>
    <n v="25"/>
    <n v="45.67"/>
    <s v="PFIZER LIMITED "/>
    <d v="2022-12-19T00:00:00"/>
    <s v="Mon"/>
    <x v="8"/>
    <s v="Post Monsson"/>
    <n v="1"/>
    <x v="2"/>
    <x v="2"/>
  </r>
  <r>
    <m/>
    <s v=""/>
    <x v="608"/>
    <x v="3"/>
    <s v=""/>
    <s v="TAZLOC BETA 50MG TABLETS 10'S                "/>
    <s v="antihypertensive"/>
    <x v="0"/>
    <s v="TAB"/>
    <n v="15"/>
    <n v="190.85"/>
    <s v="USV LTD.       "/>
    <d v="2022-12-19T00:00:00"/>
    <s v="Mon"/>
    <x v="8"/>
    <s v="Post Monsson"/>
    <n v="1"/>
    <x v="2"/>
    <x v="2"/>
  </r>
  <r>
    <m/>
    <s v=""/>
    <x v="608"/>
    <x v="3"/>
    <s v=""/>
    <s v="SUPRADYN TABLETS 15'S                        "/>
    <s v="multivitamin"/>
    <x v="2"/>
    <s v="TAB"/>
    <n v="20"/>
    <n v="54.9"/>
    <s v="ABBOTT (FORMERL"/>
    <d v="2022-12-19T00:00:00"/>
    <s v="Mon"/>
    <x v="8"/>
    <s v="Post Monsson"/>
    <n v="1"/>
    <x v="2"/>
    <x v="2"/>
  </r>
  <r>
    <m/>
    <s v=""/>
    <x v="608"/>
    <x v="3"/>
    <s v=""/>
    <s v="NITROSUN 10MG TABLETS 10'S                   "/>
    <s v="psychiatric"/>
    <x v="1"/>
    <s v="TAB"/>
    <n v="20"/>
    <n v="59.5"/>
    <s v="SUN PHARMA     "/>
    <d v="2022-12-19T00:00:00"/>
    <s v="Mon"/>
    <x v="8"/>
    <s v="Post Monsson"/>
    <n v="1"/>
    <x v="2"/>
    <x v="2"/>
  </r>
  <r>
    <m/>
    <s v=""/>
    <x v="608"/>
    <x v="3"/>
    <s v=""/>
    <s v="LIPITAS 20 15                                "/>
    <s v="cholesterol reducing agent"/>
    <x v="0"/>
    <s v="TAB"/>
    <n v="15"/>
    <n v="493.5"/>
    <s v="INTAS          "/>
    <d v="2022-12-19T00:00:00"/>
    <s v="Mon"/>
    <x v="8"/>
    <s v="Post Monsson"/>
    <n v="1"/>
    <x v="2"/>
    <x v="2"/>
  </r>
  <r>
    <s v="0002624     "/>
    <s v="NO DOC"/>
    <x v="480"/>
    <x v="482"/>
    <s v="XXXXXXXXXX"/>
    <s v="TELMA 40MG NEW 30'S STRIP PACK 30'S          "/>
    <s v="antihypertensive"/>
    <x v="0"/>
    <s v="TAB"/>
    <n v="30"/>
    <n v="222.1"/>
    <s v="GLENMARK PHARMA"/>
    <d v="2022-12-19T00:00:00"/>
    <s v="Mon"/>
    <x v="8"/>
    <s v="Post Monsson"/>
    <n v="1"/>
    <x v="2"/>
    <x v="2"/>
  </r>
  <r>
    <s v="0002625     "/>
    <s v="DR.SARAVANA ROBINSON               "/>
    <x v="660"/>
    <x v="662"/>
    <s v="XXXXXXXXXX"/>
    <s v="TELMA AM TABLETS 15'S                        "/>
    <s v="antihypertensive"/>
    <x v="0"/>
    <s v="TAB"/>
    <n v="10"/>
    <n v="281"/>
    <s v="GLENMARK       "/>
    <d v="2022-12-19T00:00:00"/>
    <s v="Mon"/>
    <x v="8"/>
    <s v="Post Monsson"/>
    <n v="1"/>
    <x v="2"/>
    <x v="2"/>
  </r>
  <r>
    <m/>
    <s v=""/>
    <x v="660"/>
    <x v="3"/>
    <s v=""/>
    <s v="CLAVAM 625MG TABLETS 10'S                    "/>
    <s v="antibiotic"/>
    <x v="5"/>
    <s v="TAB"/>
    <n v="10"/>
    <n v="201.62"/>
    <s v="ALKEM LABOURATO"/>
    <d v="2022-12-19T00:00:00"/>
    <s v="Mon"/>
    <x v="8"/>
    <s v="Post Monsson"/>
    <n v="1"/>
    <x v="2"/>
    <x v="2"/>
  </r>
  <r>
    <m/>
    <s v=""/>
    <x v="660"/>
    <x v="3"/>
    <s v=""/>
    <s v="MOXOVAS 0.2MG TABLETS 10'S                   "/>
    <s v="cardiac"/>
    <x v="0"/>
    <s v="TAB"/>
    <n v="10"/>
    <n v="86.5"/>
    <s v="MACLEODS       "/>
    <d v="2022-12-19T00:00:00"/>
    <s v="Mon"/>
    <x v="8"/>
    <s v="Post Monsson"/>
    <n v="1"/>
    <x v="2"/>
    <x v="2"/>
  </r>
  <r>
    <m/>
    <s v=""/>
    <x v="660"/>
    <x v="3"/>
    <s v=""/>
    <s v="TELMA 40MG NEW 30'S STRIP PACK 30'S          "/>
    <s v="antihypertensive"/>
    <x v="0"/>
    <s v="TAB"/>
    <n v="10"/>
    <n v="222.1"/>
    <s v="GLENMARK PHARMA"/>
    <d v="2022-12-19T00:00:00"/>
    <s v="Mon"/>
    <x v="8"/>
    <s v="Post Monsson"/>
    <n v="1"/>
    <x v="2"/>
    <x v="2"/>
  </r>
  <r>
    <s v="0002626     "/>
    <s v="DR.DHINAKARAN                      "/>
    <x v="22"/>
    <x v="24"/>
    <s v="XXXXXXXXXX"/>
    <s v="NEUROBION FORTE INJECTION 2ML                "/>
    <s v="multivitamin"/>
    <x v="2"/>
    <s v="AMP"/>
    <n v="3"/>
    <n v="16.399999999999999"/>
    <s v="MERCK          "/>
    <d v="2022-12-19T00:00:00"/>
    <s v="Mon"/>
    <x v="8"/>
    <s v="Post Monsson"/>
    <n v="1"/>
    <x v="2"/>
    <x v="2"/>
  </r>
  <r>
    <m/>
    <s v=""/>
    <x v="22"/>
    <x v="3"/>
    <s v=""/>
    <s v="BECADEXAMIN CAPSULES 30'S                    "/>
    <s v="multivitamin"/>
    <x v="2"/>
    <s v="CAP"/>
    <n v="30"/>
    <n v="46.4"/>
    <s v="GLAXO SMITHKLIN"/>
    <d v="2022-12-19T00:00:00"/>
    <s v="Mon"/>
    <x v="8"/>
    <s v="Post Monsson"/>
    <n v="1"/>
    <x v="2"/>
    <x v="2"/>
  </r>
  <r>
    <m/>
    <s v=""/>
    <x v="22"/>
    <x v="3"/>
    <s v=""/>
    <s v="GLYKIND M TABLETS 10'S                       "/>
    <s v="diabetic"/>
    <x v="3"/>
    <s v="TAB"/>
    <n v="20"/>
    <n v="79.900000000000006"/>
    <s v="MANKIND PHARMA "/>
    <d v="2022-12-19T00:00:00"/>
    <s v="Mon"/>
    <x v="8"/>
    <s v="Post Monsson"/>
    <n v="1"/>
    <x v="2"/>
    <x v="2"/>
  </r>
  <r>
    <m/>
    <s v=""/>
    <x v="22"/>
    <x v="3"/>
    <s v=""/>
    <s v="ZINCOVIT TABLETS 15'S                        "/>
    <s v="vitamin"/>
    <x v="2"/>
    <s v="TAB"/>
    <n v="15"/>
    <n v="105"/>
    <s v="APEX LABORATOTO"/>
    <d v="2022-12-19T00:00:00"/>
    <s v="Mon"/>
    <x v="8"/>
    <s v="Post Monsson"/>
    <n v="1"/>
    <x v="2"/>
    <x v="2"/>
  </r>
  <r>
    <m/>
    <s v=""/>
    <x v="22"/>
    <x v="3"/>
    <s v=""/>
    <s v="ZINCOVIT TABLETS 15'S                        "/>
    <s v="vitamin"/>
    <x v="2"/>
    <s v="TAB"/>
    <n v="5"/>
    <n v="105"/>
    <s v="APEX LABORATOTO"/>
    <d v="2022-12-19T00:00:00"/>
    <s v="Mon"/>
    <x v="8"/>
    <s v="Post Monsson"/>
    <n v="1"/>
    <x v="2"/>
    <x v="2"/>
  </r>
  <r>
    <m/>
    <s v=""/>
    <x v="22"/>
    <x v="3"/>
    <s v=""/>
    <s v="ZOLFRESH 5MG TABLETS 15'S                    "/>
    <s v="psychiatric"/>
    <x v="1"/>
    <s v="TAB"/>
    <n v="15"/>
    <n v="100.21"/>
    <s v="ABBOTT LABS IND"/>
    <d v="2022-12-19T00:00:00"/>
    <s v="Mon"/>
    <x v="8"/>
    <s v="Post Monsson"/>
    <n v="1"/>
    <x v="2"/>
    <x v="2"/>
  </r>
  <r>
    <m/>
    <s v=""/>
    <x v="22"/>
    <x v="3"/>
    <s v=""/>
    <s v="DISPOVAN SYRINGE 2.5ML 1                     "/>
    <s v="syringe"/>
    <x v="14"/>
    <s v="PCS"/>
    <n v="3"/>
    <n v="7"/>
    <s v="HMD            "/>
    <d v="2022-12-19T00:00:00"/>
    <s v="Mon"/>
    <x v="8"/>
    <s v="Post Monsson"/>
    <n v="1"/>
    <x v="2"/>
    <x v="2"/>
  </r>
  <r>
    <m/>
    <s v=""/>
    <x v="22"/>
    <x v="3"/>
    <s v=""/>
    <s v="GABANTIP AT 100MG TABLETS 10'S               "/>
    <s v="analgesic"/>
    <x v="7"/>
    <s v="TAB"/>
    <n v="20"/>
    <n v="104"/>
    <s v="SUN PHARMA     "/>
    <d v="2022-12-19T00:00:00"/>
    <s v="Mon"/>
    <x v="8"/>
    <s v="Post Monsson"/>
    <n v="1"/>
    <x v="2"/>
    <x v="2"/>
  </r>
  <r>
    <m/>
    <s v=""/>
    <x v="22"/>
    <x v="3"/>
    <s v=""/>
    <s v="NEUROBION FORTE TAB 30                       "/>
    <s v="multivitamin"/>
    <x v="2"/>
    <s v="TAB"/>
    <n v="20"/>
    <n v="38.1"/>
    <s v="MERCK          "/>
    <d v="2022-12-19T00:00:00"/>
    <s v="Mon"/>
    <x v="8"/>
    <s v="Post Monsson"/>
    <n v="1"/>
    <x v="2"/>
    <x v="2"/>
  </r>
  <r>
    <s v="0002627     "/>
    <s v="NO DOC"/>
    <x v="0"/>
    <x v="0"/>
    <s v="XXXXXXXXXX"/>
    <s v="BETNOVATE OIN 20GRAM                         "/>
    <s v="antifungal"/>
    <x v="4"/>
    <s v="TUB"/>
    <n v="1"/>
    <n v="20.81"/>
    <s v="GLAXO SMITHKLIN"/>
    <d v="2022-12-19T00:00:00"/>
    <s v="Mon"/>
    <x v="8"/>
    <s v="Post Monsson"/>
    <n v="1"/>
    <x v="2"/>
    <x v="2"/>
  </r>
  <r>
    <s v="0002628     "/>
    <s v="DR.MUTHUKRISHNAN                   "/>
    <x v="431"/>
    <x v="433"/>
    <s v="XXXXXXXXXX"/>
    <s v="VELOZ 20MG TABLETS 15'S                      "/>
    <s v="peptic ulcer"/>
    <x v="8"/>
    <s v="TAB"/>
    <n v="3"/>
    <n v="155.4"/>
    <s v="TORRENT        "/>
    <d v="2022-12-19T00:00:00"/>
    <s v="Mon"/>
    <x v="8"/>
    <s v="Post Monsson"/>
    <n v="1"/>
    <x v="2"/>
    <x v="2"/>
  </r>
  <r>
    <s v="0002629     "/>
    <s v="NO DOC"/>
    <x v="12"/>
    <x v="14"/>
    <s v="XXXXXXXXXX"/>
    <s v="IBUGESIC PLUS SUSPENSION 100ML               "/>
    <s v="anti inflammatory"/>
    <x v="7"/>
    <s v="BOT"/>
    <n v="1"/>
    <n v="45.38"/>
    <s v="CIPLA          "/>
    <d v="2022-12-19T00:00:00"/>
    <s v="Mon"/>
    <x v="8"/>
    <s v="Post Monsson"/>
    <n v="1"/>
    <x v="2"/>
    <x v="2"/>
  </r>
  <r>
    <m/>
    <s v=""/>
    <x v="12"/>
    <x v="3"/>
    <s v=""/>
    <s v="CROCIN DS SUSPENSION 60ML                    "/>
    <s v="antipyretic"/>
    <x v="7"/>
    <s v="BOT"/>
    <n v="1"/>
    <n v="95.67"/>
    <s v="GLAXO SMITHKLIN"/>
    <d v="2022-12-19T00:00:00"/>
    <s v="Mon"/>
    <x v="8"/>
    <s v="Post Monsson"/>
    <n v="1"/>
    <x v="2"/>
    <x v="2"/>
  </r>
  <r>
    <s v="0002635     "/>
    <s v="DR.VISALAKSHI                      "/>
    <x v="3"/>
    <x v="5"/>
    <s v="XXXXXXXXXX"/>
    <s v="NORFLOX 400MG TABLETS 10'S                   "/>
    <s v="antibiotic"/>
    <x v="5"/>
    <s v="TAB"/>
    <n v="4"/>
    <n v="70.97"/>
    <s v="CIPLA          "/>
    <d v="2022-12-20T00:00:00"/>
    <s v="Tue"/>
    <x v="8"/>
    <s v="Post Monsson"/>
    <n v="2"/>
    <x v="2"/>
    <x v="2"/>
  </r>
  <r>
    <m/>
    <s v=""/>
    <x v="3"/>
    <x v="3"/>
    <s v=""/>
    <s v="CYCLOPAM TABLETS 10'S                        "/>
    <s v="antispasmodic"/>
    <x v="8"/>
    <s v="TAB"/>
    <n v="6"/>
    <n v="51.2"/>
    <s v="INDOCO REMEDIES"/>
    <d v="2022-12-20T00:00:00"/>
    <s v="Tue"/>
    <x v="8"/>
    <s v="Post Monsson"/>
    <n v="2"/>
    <x v="2"/>
    <x v="2"/>
  </r>
  <r>
    <m/>
    <s v=""/>
    <x v="3"/>
    <x v="3"/>
    <s v=""/>
    <s v="METROGYL 400MG TABLETS 15'S                  "/>
    <s v="antidiarrhoeal"/>
    <x v="8"/>
    <s v="TAB"/>
    <n v="6"/>
    <n v="23.85"/>
    <s v="UNICHEM        "/>
    <d v="2022-12-20T00:00:00"/>
    <s v="Tue"/>
    <x v="8"/>
    <s v="Post Monsson"/>
    <n v="2"/>
    <x v="2"/>
    <x v="2"/>
  </r>
  <r>
    <m/>
    <s v=""/>
    <x v="3"/>
    <x v="3"/>
    <s v=""/>
    <s v="ECOSPRIN 150MG TABLETS 14'S                  "/>
    <s v="anticoagulant"/>
    <x v="0"/>
    <s v="TAB"/>
    <n v="30"/>
    <n v="9.74"/>
    <s v="USV LTD.       "/>
    <d v="2022-12-20T00:00:00"/>
    <s v="Tue"/>
    <x v="8"/>
    <s v="Post Monsson"/>
    <n v="2"/>
    <x v="2"/>
    <x v="2"/>
  </r>
  <r>
    <m/>
    <s v=""/>
    <x v="3"/>
    <x v="3"/>
    <s v=""/>
    <s v="STORWIN 10MG TABLETS 10'S                    "/>
    <s v="cholesterol reducing agent"/>
    <x v="0"/>
    <s v="TAB"/>
    <n v="30"/>
    <n v="60"/>
    <s v="RANMARC LABS   "/>
    <d v="2022-12-20T00:00:00"/>
    <s v="Tue"/>
    <x v="8"/>
    <s v="Post Monsson"/>
    <n v="2"/>
    <x v="2"/>
    <x v="2"/>
  </r>
  <r>
    <s v="0002636     "/>
    <s v="NO DOC"/>
    <x v="0"/>
    <x v="0"/>
    <s v="XXXXXXXXXX"/>
    <s v="KARVOL PLUS CAPSULES 10'S                    "/>
    <s v="cough"/>
    <x v="11"/>
    <s v="CAP"/>
    <n v="10"/>
    <n v="76.2"/>
    <s v="INDOCO REMEDIES"/>
    <d v="2022-12-21T00:00:00"/>
    <s v="Wed"/>
    <x v="8"/>
    <s v="Post Monsson"/>
    <n v="3"/>
    <x v="2"/>
    <x v="2"/>
  </r>
  <r>
    <s v="0002637     "/>
    <s v="BHUVANESH BABU                     "/>
    <x v="284"/>
    <x v="286"/>
    <s v="XXXXXXXXXX"/>
    <s v="ESOGA RD CAPSULES 10'S                       "/>
    <s v="peptic ulcer"/>
    <x v="8"/>
    <s v="CAP"/>
    <n v="30"/>
    <n v="182.27"/>
    <s v="ABBOTT LABS IND"/>
    <d v="2022-12-21T00:00:00"/>
    <s v="Wed"/>
    <x v="8"/>
    <s v="Post Monsson"/>
    <n v="3"/>
    <x v="2"/>
    <x v="2"/>
  </r>
  <r>
    <m/>
    <s v=""/>
    <x v="284"/>
    <x v="3"/>
    <s v=""/>
    <s v="RENERVE PLUS INJECTION 2ML                   "/>
    <s v="vitamin"/>
    <x v="2"/>
    <s v="AMP"/>
    <n v="2"/>
    <n v="122.85"/>
    <s v="STRIDES ARCOLAB"/>
    <d v="2022-12-21T00:00:00"/>
    <s v="Wed"/>
    <x v="8"/>
    <s v="Post Monsson"/>
    <n v="3"/>
    <x v="2"/>
    <x v="2"/>
  </r>
  <r>
    <m/>
    <s v=""/>
    <x v="284"/>
    <x v="3"/>
    <s v=""/>
    <s v="OLMEZEST 20MG TABLETS 10'S                   "/>
    <s v="antihypertensive"/>
    <x v="0"/>
    <s v="TAB"/>
    <n v="30"/>
    <n v="123"/>
    <s v="SUN PHARMA     "/>
    <d v="2022-12-21T00:00:00"/>
    <s v="Wed"/>
    <x v="8"/>
    <s v="Post Monsson"/>
    <n v="3"/>
    <x v="2"/>
    <x v="2"/>
  </r>
  <r>
    <m/>
    <s v=""/>
    <x v="284"/>
    <x v="3"/>
    <s v=""/>
    <s v="OLMEZEST 20MG TABLETS 10'S                   "/>
    <s v="antihypertensive"/>
    <x v="0"/>
    <s v="TAB"/>
    <n v="10"/>
    <n v="123"/>
    <s v="SUN PHARMA     "/>
    <d v="2022-12-21T00:00:00"/>
    <s v="Wed"/>
    <x v="8"/>
    <s v="Post Monsson"/>
    <n v="3"/>
    <x v="2"/>
    <x v="2"/>
  </r>
  <r>
    <m/>
    <s v=""/>
    <x v="284"/>
    <x v="3"/>
    <s v=""/>
    <s v="PROLOMET XL 25MG TABLETS 10'S                "/>
    <s v="cardiac"/>
    <x v="0"/>
    <s v="TAB"/>
    <n v="30"/>
    <n v="50.05"/>
    <s v="SUN PHARMA     "/>
    <d v="2022-12-21T00:00:00"/>
    <s v="Wed"/>
    <x v="8"/>
    <s v="Post Monsson"/>
    <n v="3"/>
    <x v="2"/>
    <x v="2"/>
  </r>
  <r>
    <s v="0002638     "/>
    <s v="VENU GOPAL                         "/>
    <x v="2"/>
    <x v="4"/>
    <s v="XXXXXXXXXX"/>
    <s v="DOLO 650MG TABLETS 15'S                      "/>
    <s v="antipyretic"/>
    <x v="7"/>
    <s v="TAB"/>
    <n v="15"/>
    <n v="34.270000000000003"/>
    <s v="MICRO LABS LIMI"/>
    <d v="2022-12-21T00:00:00"/>
    <s v="Wed"/>
    <x v="8"/>
    <s v="Post Monsson"/>
    <n v="3"/>
    <x v="2"/>
    <x v="2"/>
  </r>
  <r>
    <s v="0002639     "/>
    <s v="VENU GOPAL                         "/>
    <x v="2"/>
    <x v="4"/>
    <s v="XXXXXXXXXX"/>
    <s v="VOVERAN SR 100MG TABLETS 15'S                "/>
    <s v="analgesic"/>
    <x v="7"/>
    <s v="TAB"/>
    <n v="5"/>
    <n v="178.97"/>
    <s v="NOVARTIS/CIBA  "/>
    <d v="2022-12-21T00:00:00"/>
    <s v="Wed"/>
    <x v="8"/>
    <s v="Post Monsson"/>
    <n v="3"/>
    <x v="2"/>
    <x v="2"/>
  </r>
  <r>
    <m/>
    <s v=""/>
    <x v="2"/>
    <x v="3"/>
    <s v=""/>
    <s v="VOVERAN SR 100MG TABLETS 15'S                "/>
    <s v="analgesic"/>
    <x v="7"/>
    <s v="TAB"/>
    <n v="2"/>
    <n v="178.97"/>
    <s v="NOVARTIS/CIBA  "/>
    <d v="2022-12-21T00:00:00"/>
    <s v="Wed"/>
    <x v="8"/>
    <s v="Post Monsson"/>
    <n v="3"/>
    <x v="2"/>
    <x v="2"/>
  </r>
  <r>
    <m/>
    <s v=""/>
    <x v="2"/>
    <x v="3"/>
    <s v=""/>
    <s v="BECOSULES CAPSULES 20'S                      "/>
    <s v="multivitamin"/>
    <x v="2"/>
    <s v="CAP"/>
    <n v="20"/>
    <n v="45.67"/>
    <s v="PFIZER LIMITED "/>
    <d v="2022-12-21T00:00:00"/>
    <s v="Wed"/>
    <x v="8"/>
    <s v="Post Monsson"/>
    <n v="3"/>
    <x v="2"/>
    <x v="2"/>
  </r>
  <r>
    <m/>
    <s v=""/>
    <x v="2"/>
    <x v="3"/>
    <s v=""/>
    <s v="CIFRAN 500MG TABLETS 10'S                    "/>
    <s v="antibiotic"/>
    <x v="5"/>
    <s v="TAB"/>
    <n v="15"/>
    <n v="45.3"/>
    <s v="RANBAXY        "/>
    <d v="2022-12-21T00:00:00"/>
    <s v="Wed"/>
    <x v="8"/>
    <s v="Post Monsson"/>
    <n v="3"/>
    <x v="2"/>
    <x v="2"/>
  </r>
  <r>
    <s v="0002642     "/>
    <s v="ANNAMALAISAMY                      "/>
    <x v="36"/>
    <x v="38"/>
    <s v="XXXXXXXXXX"/>
    <s v="NEBICARD 5MG TABLETS 10'S                    "/>
    <s v="cardiac"/>
    <x v="0"/>
    <s v="TAB"/>
    <n v="30"/>
    <n v="172"/>
    <s v="TORRENT        "/>
    <d v="2022-12-21T00:00:00"/>
    <s v="Wed"/>
    <x v="8"/>
    <s v="Post Monsson"/>
    <n v="3"/>
    <x v="2"/>
    <x v="2"/>
  </r>
  <r>
    <m/>
    <s v=""/>
    <x v="36"/>
    <x v="3"/>
    <s v=""/>
    <s v="ECOSPRIN AV 75/20MG CAPSULES 10'S            "/>
    <s v="anticoagulant"/>
    <x v="0"/>
    <s v="CAP"/>
    <n v="30"/>
    <n v="39.299999999999997"/>
    <s v="USV LTD.       "/>
    <d v="2022-12-21T00:00:00"/>
    <s v="Wed"/>
    <x v="8"/>
    <s v="Post Monsson"/>
    <n v="3"/>
    <x v="2"/>
    <x v="2"/>
  </r>
  <r>
    <s v="0002643     "/>
    <s v="SHENBAGAM HOSPITAL                 "/>
    <x v="40"/>
    <x v="42"/>
    <s v="XXXXXXXXXX"/>
    <s v="ULTRACET SEMI TABLETS 15'S                   "/>
    <s v="analgesic"/>
    <x v="7"/>
    <s v="TAB"/>
    <n v="10"/>
    <n v="146"/>
    <s v="JANSSEN-CILAG  "/>
    <d v="2022-12-21T00:00:00"/>
    <s v="Wed"/>
    <x v="8"/>
    <s v="Post Monsson"/>
    <n v="3"/>
    <x v="2"/>
    <x v="2"/>
  </r>
  <r>
    <m/>
    <s v=""/>
    <x v="40"/>
    <x v="3"/>
    <s v=""/>
    <s v="ECOSPRIN 75MG TABLETS 14'S                   "/>
    <s v="anticoagulant"/>
    <x v="0"/>
    <s v="TAB"/>
    <n v="28"/>
    <n v="5.33"/>
    <s v="USV LTD.       "/>
    <d v="2022-12-21T00:00:00"/>
    <s v="Wed"/>
    <x v="8"/>
    <s v="Post Monsson"/>
    <n v="3"/>
    <x v="2"/>
    <x v="2"/>
  </r>
  <r>
    <m/>
    <s v=""/>
    <x v="40"/>
    <x v="3"/>
    <s v=""/>
    <s v="PROLOMET XL 12.5MG TABLETS 10'S              "/>
    <s v="cardiac"/>
    <x v="0"/>
    <s v="TAB"/>
    <n v="20"/>
    <n v="44.5"/>
    <s v="SUN PHARMA     "/>
    <d v="2022-12-21T00:00:00"/>
    <s v="Wed"/>
    <x v="8"/>
    <s v="Post Monsson"/>
    <n v="3"/>
    <x v="2"/>
    <x v="2"/>
  </r>
  <r>
    <s v="0002644     "/>
    <s v="SHENBAGAM HOSPITAL                 "/>
    <x v="56"/>
    <x v="58"/>
    <s v="XXXXXXXXXX"/>
    <s v="METACIN 500MG TABLETS 15'S                   "/>
    <s v="antipyretic"/>
    <x v="7"/>
    <s v="TAB"/>
    <n v="15"/>
    <n v="16.97"/>
    <s v="THEMIS         "/>
    <d v="2022-12-21T00:00:00"/>
    <s v="Wed"/>
    <x v="8"/>
    <s v="Post Monsson"/>
    <n v="3"/>
    <x v="2"/>
    <x v="2"/>
  </r>
  <r>
    <m/>
    <s v=""/>
    <x v="56"/>
    <x v="3"/>
    <s v=""/>
    <s v="UNIENZYME TABLETS 15'S                       "/>
    <s v="enzyme"/>
    <x v="8"/>
    <s v="TAB"/>
    <n v="30"/>
    <n v="70.599999999999994"/>
    <s v="UNICHEM        "/>
    <d v="2022-12-21T00:00:00"/>
    <s v="Wed"/>
    <x v="8"/>
    <s v="Post Monsson"/>
    <n v="3"/>
    <x v="2"/>
    <x v="2"/>
  </r>
  <r>
    <m/>
    <s v=""/>
    <x v="56"/>
    <x v="3"/>
    <s v=""/>
    <s v="BECOZYME C FORTE TABLETS 15'S                "/>
    <s v="multivitamin"/>
    <x v="2"/>
    <s v="TAB"/>
    <n v="15"/>
    <n v="27.4"/>
    <s v="ABBOTT (FORMERL"/>
    <d v="2022-12-21T00:00:00"/>
    <s v="Wed"/>
    <x v="8"/>
    <s v="Post Monsson"/>
    <n v="3"/>
    <x v="2"/>
    <x v="2"/>
  </r>
  <r>
    <s v="0002645     "/>
    <s v="NO DOC"/>
    <x v="697"/>
    <x v="699"/>
    <s v="XXXXXXXXXX"/>
    <s v="DOLO 650MG TABLETS 15'S                      "/>
    <s v="antipyretic"/>
    <x v="7"/>
    <s v="TAB"/>
    <n v="15"/>
    <n v="34.270000000000003"/>
    <s v="MICRO LABS LIMI"/>
    <d v="2022-12-21T00:00:00"/>
    <s v="Wed"/>
    <x v="8"/>
    <s v="Post Monsson"/>
    <n v="3"/>
    <x v="2"/>
    <x v="2"/>
  </r>
  <r>
    <m/>
    <s v=""/>
    <x v="697"/>
    <x v="3"/>
    <s v=""/>
    <s v="DOXY-1 LDR FORTE CAPSULES 10'S               "/>
    <s v="antibiotic"/>
    <x v="5"/>
    <s v="CAP"/>
    <n v="6"/>
    <n v="104.75"/>
    <s v="USV LTD.       "/>
    <d v="2022-12-21T00:00:00"/>
    <s v="Wed"/>
    <x v="8"/>
    <s v="Post Monsson"/>
    <n v="3"/>
    <x v="2"/>
    <x v="2"/>
  </r>
  <r>
    <m/>
    <s v=""/>
    <x v="697"/>
    <x v="3"/>
    <s v=""/>
    <s v="GLYCOMET SR 500MG TABLET 20'S                "/>
    <s v="diabetic"/>
    <x v="3"/>
    <s v="TAB"/>
    <n v="20"/>
    <n v="47.71"/>
    <s v="USV LTD.       "/>
    <d v="2022-12-21T00:00:00"/>
    <s v="Wed"/>
    <x v="8"/>
    <s v="Post Monsson"/>
    <n v="3"/>
    <x v="2"/>
    <x v="2"/>
  </r>
  <r>
    <m/>
    <s v=""/>
    <x v="697"/>
    <x v="3"/>
    <s v=""/>
    <s v="SELOKEN XL 50MG TABLETS 30'S                 "/>
    <s v="cardiac"/>
    <x v="0"/>
    <s v="TAB"/>
    <n v="30"/>
    <n v="205"/>
    <s v="ASTRA ZENECA PH"/>
    <d v="2022-12-21T00:00:00"/>
    <s v="Wed"/>
    <x v="8"/>
    <s v="Post Monsson"/>
    <n v="3"/>
    <x v="2"/>
    <x v="2"/>
  </r>
  <r>
    <s v="0002646     "/>
    <s v="VENU GOPAL                         "/>
    <x v="514"/>
    <x v="516"/>
    <s v="XXXXXXXXXX"/>
    <s v="NEBISTAR 5MG TABLETS 15'S                    "/>
    <s v="cardiac"/>
    <x v="0"/>
    <s v="TAB"/>
    <n v="15"/>
    <n v="222.5"/>
    <s v="LUPIN LTD      "/>
    <d v="2022-12-21T00:00:00"/>
    <s v="Wed"/>
    <x v="8"/>
    <s v="Post Monsson"/>
    <n v="3"/>
    <x v="2"/>
    <x v="2"/>
  </r>
  <r>
    <m/>
    <s v=""/>
    <x v="514"/>
    <x v="3"/>
    <s v=""/>
    <s v="TELO 40MG TABLETS 10'S                       "/>
    <s v="antihypertensive"/>
    <x v="0"/>
    <s v="TAB"/>
    <n v="20"/>
    <n v="73.5"/>
    <s v="LIA LIFE SCIENC"/>
    <d v="2022-12-21T00:00:00"/>
    <s v="Wed"/>
    <x v="8"/>
    <s v="Post Monsson"/>
    <n v="3"/>
    <x v="2"/>
    <x v="2"/>
  </r>
  <r>
    <s v="0002648     "/>
    <s v="DR.RAJENDRAN                       "/>
    <x v="3"/>
    <x v="5"/>
    <s v="XXXXXXXXXX"/>
    <s v="P-250MG SUSPENSION 60ML                      "/>
    <s v="antipyretic"/>
    <x v="7"/>
    <s v="BOT"/>
    <n v="1"/>
    <n v="44.35"/>
    <s v="APEX LABORATOTO"/>
    <d v="2022-12-21T00:00:00"/>
    <s v="Wed"/>
    <x v="8"/>
    <s v="Post Monsson"/>
    <n v="3"/>
    <x v="2"/>
    <x v="2"/>
  </r>
  <r>
    <s v="0002649     "/>
    <s v="OSHO CLINIC                        "/>
    <x v="306"/>
    <x v="308"/>
    <s v="XXXXXXXXXX"/>
    <s v="BETNOVATE-GM CREAM 20GRAM                    "/>
    <s v="antifungal"/>
    <x v="4"/>
    <s v="TUB"/>
    <n v="1"/>
    <n v="37.450000000000003"/>
    <s v="GLAXO SMITHKLIN"/>
    <d v="2022-12-21T00:00:00"/>
    <s v="Wed"/>
    <x v="8"/>
    <s v="Post Monsson"/>
    <n v="3"/>
    <x v="2"/>
    <x v="2"/>
  </r>
  <r>
    <m/>
    <s v=""/>
    <x v="306"/>
    <x v="3"/>
    <s v=""/>
    <s v="DOXY-1 LDR FORTE CAPSULES 10'S               "/>
    <s v="antibiotic"/>
    <x v="5"/>
    <s v="CAP"/>
    <n v="6"/>
    <n v="104.75"/>
    <s v="USV LTD.       "/>
    <d v="2022-12-21T00:00:00"/>
    <s v="Wed"/>
    <x v="8"/>
    <s v="Post Monsson"/>
    <n v="3"/>
    <x v="2"/>
    <x v="2"/>
  </r>
  <r>
    <s v="0002651     "/>
    <s v="DR.SALAMA                          "/>
    <x v="690"/>
    <x v="692"/>
    <s v="XXXXXXXXXX"/>
    <s v="ZIFI 200MG TABLETS 10'S                      "/>
    <s v="antibiotic"/>
    <x v="5"/>
    <s v="TAB"/>
    <n v="10"/>
    <n v="119"/>
    <s v="FDC            "/>
    <d v="2022-12-21T00:00:00"/>
    <s v="Wed"/>
    <x v="8"/>
    <s v="Post Monsson"/>
    <n v="3"/>
    <x v="2"/>
    <x v="2"/>
  </r>
  <r>
    <m/>
    <s v=""/>
    <x v="690"/>
    <x v="3"/>
    <s v=""/>
    <s v="ZIFI 200MG TABLETS 10'S                      "/>
    <s v="antibiotic"/>
    <x v="5"/>
    <s v="TAB"/>
    <n v="6"/>
    <n v="119"/>
    <s v="FDC            "/>
    <d v="2022-12-21T00:00:00"/>
    <s v="Wed"/>
    <x v="8"/>
    <s v="Post Monsson"/>
    <n v="3"/>
    <x v="2"/>
    <x v="2"/>
  </r>
  <r>
    <m/>
    <s v=""/>
    <x v="690"/>
    <x v="3"/>
    <s v=""/>
    <s v="DOLO 650MG TABLETS 15'S                      "/>
    <s v="antipyretic"/>
    <x v="7"/>
    <s v="TAB"/>
    <n v="30"/>
    <n v="34.270000000000003"/>
    <s v="MICRO LABS LIMI"/>
    <d v="2022-12-21T00:00:00"/>
    <s v="Wed"/>
    <x v="8"/>
    <s v="Post Monsson"/>
    <n v="3"/>
    <x v="2"/>
    <x v="2"/>
  </r>
  <r>
    <m/>
    <s v=""/>
    <x v="690"/>
    <x v="3"/>
    <s v=""/>
    <s v="LOPARET TABLETS 10'S                         "/>
    <s v="antidiarrhoeal"/>
    <x v="8"/>
    <s v="TAB"/>
    <n v="10"/>
    <n v="24.52"/>
    <s v="RETORT PHARMACE"/>
    <d v="2022-12-21T00:00:00"/>
    <s v="Wed"/>
    <x v="8"/>
    <s v="Post Monsson"/>
    <n v="3"/>
    <x v="2"/>
    <x v="2"/>
  </r>
  <r>
    <m/>
    <s v=""/>
    <x v="690"/>
    <x v="3"/>
    <s v=""/>
    <s v="ALLEGRA M TABLETS 10'S                       "/>
    <s v="Anti allergic"/>
    <x v="6"/>
    <s v="TAB"/>
    <n v="3"/>
    <n v="241.48"/>
    <s v="SANOFI         "/>
    <d v="2022-12-21T00:00:00"/>
    <s v="Wed"/>
    <x v="8"/>
    <s v="Post Monsson"/>
    <n v="3"/>
    <x v="2"/>
    <x v="2"/>
  </r>
  <r>
    <s v="0002652     "/>
    <s v="DR.LAKSHMI GANESH                  "/>
    <x v="36"/>
    <x v="38"/>
    <s v="XXXXXXXXXX"/>
    <s v="METOLAR-XR-50MG CAPSULES 15'S                "/>
    <s v="cardiac"/>
    <x v="0"/>
    <s v="CAP"/>
    <n v="30"/>
    <n v="107.53"/>
    <s v="CIPLA          "/>
    <d v="2022-12-22T00:00:00"/>
    <s v="Thu"/>
    <x v="8"/>
    <s v="Post Monsson"/>
    <n v="4"/>
    <x v="2"/>
    <x v="2"/>
  </r>
  <r>
    <m/>
    <s v=""/>
    <x v="36"/>
    <x v="3"/>
    <s v=""/>
    <s v="GEMITROL CAPSULES 15'S                       "/>
    <s v="calcium"/>
    <x v="2"/>
    <s v="CAP"/>
    <n v="30"/>
    <n v="338.05"/>
    <s v="TORRENT        "/>
    <d v="2022-12-22T00:00:00"/>
    <s v="Thu"/>
    <x v="8"/>
    <s v="Post Monsson"/>
    <n v="4"/>
    <x v="2"/>
    <x v="2"/>
  </r>
  <r>
    <m/>
    <s v=""/>
    <x v="36"/>
    <x v="3"/>
    <s v=""/>
    <s v="ALPRAX 0.5MG TABLETS 15'S                    "/>
    <s v="anxiolytic"/>
    <x v="1"/>
    <s v="TAB"/>
    <n v="30"/>
    <n v="66.900000000000006"/>
    <s v="TORRENT        "/>
    <d v="2022-12-22T00:00:00"/>
    <s v="Thu"/>
    <x v="8"/>
    <s v="Post Monsson"/>
    <n v="4"/>
    <x v="2"/>
    <x v="2"/>
  </r>
  <r>
    <m/>
    <s v=""/>
    <x v="36"/>
    <x v="3"/>
    <s v=""/>
    <s v="LOSAR 50MG TABLETS 15'S                      "/>
    <s v="antihypertensive"/>
    <x v="0"/>
    <s v="TAB"/>
    <n v="30"/>
    <n v="130.44999999999999"/>
    <s v="UNICHEM        "/>
    <d v="2022-12-22T00:00:00"/>
    <s v="Thu"/>
    <x v="8"/>
    <s v="Post Monsson"/>
    <n v="4"/>
    <x v="2"/>
    <x v="2"/>
  </r>
  <r>
    <m/>
    <s v=""/>
    <x v="36"/>
    <x v="3"/>
    <s v=""/>
    <s v="ECOSPRIN 75MG TABLETS 14'S                   "/>
    <s v="anticoagulant"/>
    <x v="0"/>
    <s v="TAB"/>
    <n v="30"/>
    <n v="5.33"/>
    <s v="USV LTD.       "/>
    <d v="2022-12-22T00:00:00"/>
    <s v="Thu"/>
    <x v="8"/>
    <s v="Post Monsson"/>
    <n v="4"/>
    <x v="2"/>
    <x v="2"/>
  </r>
  <r>
    <m/>
    <s v=""/>
    <x v="36"/>
    <x v="3"/>
    <s v=""/>
    <s v="CARDACE 2.5MG TABLETS 15'S                   "/>
    <s v="cardiac"/>
    <x v="0"/>
    <s v="TAB"/>
    <n v="30"/>
    <n v="92.8"/>
    <s v="AVENTIS        "/>
    <d v="2022-12-22T00:00:00"/>
    <s v="Thu"/>
    <x v="8"/>
    <s v="Post Monsson"/>
    <n v="4"/>
    <x v="2"/>
    <x v="2"/>
  </r>
  <r>
    <m/>
    <s v=""/>
    <x v="36"/>
    <x v="3"/>
    <s v=""/>
    <s v="RANITIN 150MG 40                             "/>
    <s v="peptic ulcer"/>
    <x v="8"/>
    <s v="TAB"/>
    <n v="30"/>
    <n v="54.55"/>
    <s v="TORRENT        "/>
    <d v="2022-12-22T00:00:00"/>
    <s v="Thu"/>
    <x v="8"/>
    <s v="Post Monsson"/>
    <n v="4"/>
    <x v="2"/>
    <x v="2"/>
  </r>
  <r>
    <s v="0002653     "/>
    <s v="DR.DHINAKARAN                      "/>
    <x v="22"/>
    <x v="24"/>
    <s v="XXXXXXXXXX"/>
    <s v="TIDE 5MG TABLETS 10'S                        "/>
    <s v="diuretics"/>
    <x v="9"/>
    <s v="TAB"/>
    <n v="20"/>
    <n v="39.25"/>
    <s v="TORRENT        "/>
    <d v="2022-12-22T00:00:00"/>
    <s v="Thu"/>
    <x v="8"/>
    <s v="Post Monsson"/>
    <n v="4"/>
    <x v="2"/>
    <x v="2"/>
  </r>
  <r>
    <s v="0002654     "/>
    <s v="DR.JOTHIMURUGAN                    "/>
    <x v="3"/>
    <x v="5"/>
    <s v="XXXXXXXXXX"/>
    <s v="STAMLO 5MG TABLETS 30'S                      "/>
    <s v="antihypertensive"/>
    <x v="0"/>
    <s v="TAB"/>
    <n v="15"/>
    <n v="96.98"/>
    <s v="DR. REDDY'S    "/>
    <d v="2022-12-22T00:00:00"/>
    <s v="Thu"/>
    <x v="8"/>
    <s v="Post Monsson"/>
    <n v="4"/>
    <x v="2"/>
    <x v="2"/>
  </r>
  <r>
    <m/>
    <s v=""/>
    <x v="3"/>
    <x v="3"/>
    <s v=""/>
    <s v="ANXIT 0.5MG TABLETS 15'S                     "/>
    <s v="anxiolytic"/>
    <x v="1"/>
    <s v="TAB"/>
    <n v="30"/>
    <n v="47"/>
    <s v="MICRO LABS LIMI"/>
    <d v="2022-12-22T00:00:00"/>
    <s v="Thu"/>
    <x v="8"/>
    <s v="Post Monsson"/>
    <n v="4"/>
    <x v="2"/>
    <x v="2"/>
  </r>
  <r>
    <m/>
    <s v=""/>
    <x v="3"/>
    <x v="3"/>
    <s v=""/>
    <s v="CITRALKA LIQUID 100ML                        "/>
    <s v="diuretics"/>
    <x v="9"/>
    <s v="BOT"/>
    <n v="1"/>
    <n v="104.88"/>
    <s v="PFIZER LIMITED "/>
    <d v="2022-12-22T00:00:00"/>
    <s v="Thu"/>
    <x v="8"/>
    <s v="Post Monsson"/>
    <n v="4"/>
    <x v="2"/>
    <x v="2"/>
  </r>
  <r>
    <s v="0002656     "/>
    <s v="DR.SARAVANA KUMAR                  "/>
    <x v="40"/>
    <x v="42"/>
    <s v="XXXXXXXXXX"/>
    <s v="TELMIKIND AM TABLETS 10'S                    "/>
    <s v="antihypertensive"/>
    <x v="0"/>
    <s v="TAB"/>
    <n v="10"/>
    <n v="69"/>
    <s v="MANKIND PHARMA "/>
    <d v="2022-12-22T00:00:00"/>
    <s v="Thu"/>
    <x v="8"/>
    <s v="Post Monsson"/>
    <n v="4"/>
    <x v="2"/>
    <x v="2"/>
  </r>
  <r>
    <s v="0002657     "/>
    <s v="DR.SUDHIR                          "/>
    <x v="431"/>
    <x v="433"/>
    <s v="XXXXXXXXXX"/>
    <s v="TONACT 5MG TABLETS 15'S                      "/>
    <s v="cholesterol reducing agent"/>
    <x v="0"/>
    <s v="TAB"/>
    <n v="30"/>
    <n v="114.85"/>
    <s v="LUPIN LTD      "/>
    <d v="2022-12-22T00:00:00"/>
    <s v="Thu"/>
    <x v="8"/>
    <s v="Post Monsson"/>
    <n v="4"/>
    <x v="2"/>
    <x v="2"/>
  </r>
  <r>
    <m/>
    <s v=""/>
    <x v="431"/>
    <x v="3"/>
    <s v=""/>
    <s v="PACITANE TABLETS NEW PACKING. 30'S           "/>
    <s v="psychiatric"/>
    <x v="1"/>
    <s v="TAB"/>
    <n v="60"/>
    <n v="44.45"/>
    <s v="PFIZER LIMITED "/>
    <d v="2022-12-22T00:00:00"/>
    <s v="Thu"/>
    <x v="8"/>
    <s v="Post Monsson"/>
    <n v="4"/>
    <x v="2"/>
    <x v="2"/>
  </r>
  <r>
    <m/>
    <s v=""/>
    <x v="431"/>
    <x v="3"/>
    <s v=""/>
    <s v="TAZLOC 40MG TABLETS 10'S                     "/>
    <s v="antihypertensive"/>
    <x v="0"/>
    <s v="TAB"/>
    <n v="30"/>
    <n v="81.98"/>
    <s v="USV LTD.       "/>
    <d v="2022-12-22T00:00:00"/>
    <s v="Thu"/>
    <x v="8"/>
    <s v="Post Monsson"/>
    <n v="4"/>
    <x v="2"/>
    <x v="2"/>
  </r>
  <r>
    <m/>
    <s v=""/>
    <x v="431"/>
    <x v="3"/>
    <s v=""/>
    <s v="DIET GOLD TABLETS 15'S                       "/>
    <s v="multivitamin"/>
    <x v="2"/>
    <s v="TAB"/>
    <n v="30"/>
    <n v="150"/>
    <s v="WALLACE PHARMAC"/>
    <d v="2022-12-22T00:00:00"/>
    <s v="Thu"/>
    <x v="8"/>
    <s v="Post Monsson"/>
    <n v="4"/>
    <x v="2"/>
    <x v="2"/>
  </r>
  <r>
    <m/>
    <s v=""/>
    <x v="431"/>
    <x v="3"/>
    <s v=""/>
    <s v="AMARYL 1MG TABLETS NEW PACK30' 30'S          "/>
    <s v="diabetic"/>
    <x v="3"/>
    <s v="TAB"/>
    <n v="60"/>
    <n v="133.81"/>
    <s v="SANOFI         "/>
    <d v="2022-12-22T00:00:00"/>
    <s v="Thu"/>
    <x v="8"/>
    <s v="Post Monsson"/>
    <n v="4"/>
    <x v="2"/>
    <x v="2"/>
  </r>
  <r>
    <m/>
    <s v=""/>
    <x v="431"/>
    <x v="3"/>
    <s v=""/>
    <s v="TENIVA M 20                                  "/>
    <s v="diabetic"/>
    <x v="3"/>
    <s v="TAB"/>
    <n v="60"/>
    <n v="320"/>
    <s v="INTAS          "/>
    <d v="2022-12-22T00:00:00"/>
    <s v="Thu"/>
    <x v="8"/>
    <s v="Post Monsson"/>
    <n v="4"/>
    <x v="2"/>
    <x v="2"/>
  </r>
  <r>
    <s v="0002658     "/>
    <s v="DR.SARAVANA ROBINSON               "/>
    <x v="660"/>
    <x v="662"/>
    <s v="XXXXXXXXXX"/>
    <s v="PROLOMET XL 25MG TABLETS 10'S                "/>
    <s v="cardiac"/>
    <x v="0"/>
    <s v="TAB"/>
    <n v="10"/>
    <n v="50.05"/>
    <s v="SUN PHARMA     "/>
    <d v="2022-12-22T00:00:00"/>
    <s v="Thu"/>
    <x v="8"/>
    <s v="Post Monsson"/>
    <n v="4"/>
    <x v="2"/>
    <x v="2"/>
  </r>
  <r>
    <m/>
    <s v=""/>
    <x v="660"/>
    <x v="3"/>
    <s v=""/>
    <s v="OMNIGEL SPRAY 20GM 20GM                      "/>
    <s v="analgesic"/>
    <x v="7"/>
    <s v="TAB"/>
    <n v="1"/>
    <n v="91.3"/>
    <s v="CIPCO PHARMACEU"/>
    <d v="2022-12-22T00:00:00"/>
    <s v="Thu"/>
    <x v="8"/>
    <s v="Post Monsson"/>
    <n v="4"/>
    <x v="2"/>
    <x v="2"/>
  </r>
  <r>
    <s v="0002660     "/>
    <s v="DR.RAVINDRANATH                    "/>
    <x v="34"/>
    <x v="36"/>
    <s v="XXXXXXXXXX"/>
    <s v="AMIXIDE-H TABLETS 10'S                       "/>
    <s v="psychiatric"/>
    <x v="1"/>
    <s v="TAB"/>
    <n v="90"/>
    <n v="51"/>
    <s v="SUN PHARMA     "/>
    <d v="2022-12-23T00:00:00"/>
    <s v="Fri"/>
    <x v="8"/>
    <s v="Post Monsson"/>
    <n v="5"/>
    <x v="2"/>
    <x v="2"/>
  </r>
  <r>
    <m/>
    <s v=""/>
    <x v="34"/>
    <x v="3"/>
    <s v=""/>
    <s v="ZEPTOL CR 200MG TABLETS 10'S                 "/>
    <s v="anticonvulsant"/>
    <x v="10"/>
    <s v="TAB"/>
    <n v="80"/>
    <n v="29"/>
    <s v="SUN PHARMA     "/>
    <d v="2022-12-23T00:00:00"/>
    <s v="Fri"/>
    <x v="8"/>
    <s v="Post Monsson"/>
    <n v="5"/>
    <x v="2"/>
    <x v="2"/>
  </r>
  <r>
    <m/>
    <s v=""/>
    <x v="34"/>
    <x v="3"/>
    <s v=""/>
    <s v="ZEPTOL CR 200MG TABLETS 10'S                 "/>
    <s v="anticonvulsant"/>
    <x v="10"/>
    <s v="TAB"/>
    <n v="10"/>
    <n v="29"/>
    <s v="SUN PHARMA     "/>
    <d v="2022-12-23T00:00:00"/>
    <s v="Fri"/>
    <x v="8"/>
    <s v="Post Monsson"/>
    <n v="5"/>
    <x v="2"/>
    <x v="2"/>
  </r>
  <r>
    <m/>
    <s v=""/>
    <x v="34"/>
    <x v="3"/>
    <s v=""/>
    <s v="VERTIN 8MG 15                                "/>
    <s v="vertigo"/>
    <x v="10"/>
    <s v="TAB"/>
    <n v="90"/>
    <n v="160.56"/>
    <s v="ABBOTT HEALTHCA"/>
    <d v="2022-12-23T00:00:00"/>
    <s v="Fri"/>
    <x v="8"/>
    <s v="Post Monsson"/>
    <n v="5"/>
    <x v="2"/>
    <x v="2"/>
  </r>
  <r>
    <m/>
    <s v=""/>
    <x v="34"/>
    <x v="3"/>
    <s v=""/>
    <s v="TIMOBEST EYE DROPS 1                         "/>
    <s v="eye drops"/>
    <x v="12"/>
    <s v="DRO"/>
    <n v="5"/>
    <n v="56"/>
    <s v="ZUVENTUS       "/>
    <d v="2022-12-23T00:00:00"/>
    <s v="Fri"/>
    <x v="8"/>
    <s v="Post Monsson"/>
    <n v="5"/>
    <x v="2"/>
    <x v="2"/>
  </r>
  <r>
    <m/>
    <s v=""/>
    <x v="34"/>
    <x v="3"/>
    <s v=""/>
    <s v="VALPARIN 200 15                              "/>
    <s v="anticonvulsant"/>
    <x v="10"/>
    <s v="TAB"/>
    <n v="90"/>
    <n v="57.45"/>
    <s v="SANOFI         "/>
    <d v="2022-12-23T00:00:00"/>
    <s v="Fri"/>
    <x v="8"/>
    <s v="Post Monsson"/>
    <n v="5"/>
    <x v="2"/>
    <x v="2"/>
  </r>
  <r>
    <s v="0002661     "/>
    <s v="DR.ANNAMALAISAMY                   "/>
    <x v="560"/>
    <x v="562"/>
    <s v="XXXXXXXXXX"/>
    <s v="TELMA H TABLETS NEW PACKING 30'S             "/>
    <s v="antihypertensive"/>
    <x v="0"/>
    <s v="TAB"/>
    <n v="10"/>
    <n v="484"/>
    <s v="GLENMARK PHARMA"/>
    <d v="2022-12-23T00:00:00"/>
    <s v="Fri"/>
    <x v="8"/>
    <s v="Post Monsson"/>
    <n v="5"/>
    <x v="2"/>
    <x v="2"/>
  </r>
  <r>
    <s v="0002662     "/>
    <s v="NO DOC"/>
    <x v="53"/>
    <x v="55"/>
    <s v="XXXXXXXXXX"/>
    <s v="RUTOHEAL TABLETS 10'S                        "/>
    <s v="analgesic"/>
    <x v="7"/>
    <s v="TAB"/>
    <n v="10"/>
    <n v="215"/>
    <s v="MANKIND PHARMA "/>
    <d v="2022-12-23T00:00:00"/>
    <s v="Fri"/>
    <x v="8"/>
    <s v="Post Monsson"/>
    <n v="5"/>
    <x v="2"/>
    <x v="2"/>
  </r>
  <r>
    <s v="0002663     "/>
    <s v="APOLLO HOSPITAL                    "/>
    <x v="158"/>
    <x v="160"/>
    <s v="XXXXXXXXXX"/>
    <s v="ALPRAX 0.25MG TABLETS 15'S                   "/>
    <s v="anxiolytic"/>
    <x v="1"/>
    <s v="TAB"/>
    <n v="30"/>
    <n v="31.9"/>
    <s v="TORRENT        "/>
    <d v="2022-12-23T00:00:00"/>
    <s v="Fri"/>
    <x v="8"/>
    <s v="Post Monsson"/>
    <n v="5"/>
    <x v="2"/>
    <x v="2"/>
  </r>
  <r>
    <m/>
    <s v=""/>
    <x v="158"/>
    <x v="3"/>
    <s v=""/>
    <s v="GLYNASE TABLETS 10'S                         "/>
    <s v="diabetic"/>
    <x v="3"/>
    <s v="TAB"/>
    <n v="30"/>
    <n v="8.11"/>
    <s v="USV LTD.       "/>
    <d v="2022-12-23T00:00:00"/>
    <s v="Fri"/>
    <x v="8"/>
    <s v="Post Monsson"/>
    <n v="5"/>
    <x v="2"/>
    <x v="2"/>
  </r>
  <r>
    <m/>
    <s v=""/>
    <x v="158"/>
    <x v="3"/>
    <s v=""/>
    <s v="GLYNASE TABLETS 10'S                         "/>
    <s v="diabetic"/>
    <x v="3"/>
    <s v="TAB"/>
    <n v="30"/>
    <n v="8.11"/>
    <s v="USV LTD.       "/>
    <d v="2022-12-23T00:00:00"/>
    <s v="Fri"/>
    <x v="8"/>
    <s v="Post Monsson"/>
    <n v="5"/>
    <x v="2"/>
    <x v="2"/>
  </r>
  <r>
    <s v="0002664     "/>
    <s v="OSHO CLINIC                        "/>
    <x v="306"/>
    <x v="308"/>
    <s v="XXXXXXXXXX"/>
    <s v="DOXY-1 LDR FORTE CAPSULES 10'S               "/>
    <s v="antibiotic"/>
    <x v="5"/>
    <s v="CAP"/>
    <n v="4"/>
    <n v="104.75"/>
    <s v="USV LTD.       "/>
    <d v="2022-12-23T00:00:00"/>
    <s v="Fri"/>
    <x v="8"/>
    <s v="Post Monsson"/>
    <n v="5"/>
    <x v="2"/>
    <x v="2"/>
  </r>
  <r>
    <m/>
    <s v=""/>
    <x v="306"/>
    <x v="3"/>
    <s v=""/>
    <s v="GALOP PLUS  5 10                             "/>
    <s v="psychiatric"/>
    <x v="1"/>
    <s v="TAB"/>
    <n v="10"/>
    <n v="105.55"/>
    <s v="EMCURE (ZUVENTU"/>
    <d v="2022-12-23T00:00:00"/>
    <s v="Fri"/>
    <x v="8"/>
    <s v="Post Monsson"/>
    <n v="5"/>
    <x v="2"/>
    <x v="2"/>
  </r>
  <r>
    <s v="0002665     "/>
    <s v="VIKRAM HOSPITAL                    "/>
    <x v="147"/>
    <x v="149"/>
    <s v="XXXXXXXXXX"/>
    <s v="NUROKIND PLUS CAPSULES 10'S                  "/>
    <s v="vitamin"/>
    <x v="2"/>
    <s v="CAP"/>
    <n v="10"/>
    <n v="105"/>
    <s v="MANKIND PHARMA "/>
    <d v="2022-12-23T00:00:00"/>
    <s v="Fri"/>
    <x v="8"/>
    <s v="Post Monsson"/>
    <n v="5"/>
    <x v="2"/>
    <x v="2"/>
  </r>
  <r>
    <m/>
    <s v=""/>
    <x v="147"/>
    <x v="3"/>
    <s v=""/>
    <s v="CARDIVAS 3.125MG TABLETS 10'S                "/>
    <s v="cardiac"/>
    <x v="0"/>
    <s v="TAB"/>
    <n v="20"/>
    <n v="43.5"/>
    <s v="SUN PHARMA     "/>
    <d v="2022-12-23T00:00:00"/>
    <s v="Fri"/>
    <x v="8"/>
    <s v="Post Monsson"/>
    <n v="5"/>
    <x v="2"/>
    <x v="2"/>
  </r>
  <r>
    <s v="0002666     "/>
    <s v="APOLLO HOSPITAL                    "/>
    <x v="42"/>
    <x v="44"/>
    <s v="XXXXXXXXXX"/>
    <s v="TENORMIN 25MG TABLETS 14'S                   "/>
    <s v="antihypertensive"/>
    <x v="0"/>
    <s v="TAB"/>
    <n v="14"/>
    <n v="49.51"/>
    <s v="ABBOTT HEALTHCA"/>
    <d v="2022-12-23T00:00:00"/>
    <s v="Fri"/>
    <x v="8"/>
    <s v="Post Monsson"/>
    <n v="5"/>
    <x v="2"/>
    <x v="2"/>
  </r>
  <r>
    <m/>
    <s v=""/>
    <x v="42"/>
    <x v="3"/>
    <s v=""/>
    <s v="NICARDIA RETARD 10MG NEW PACKI 15'S          "/>
    <s v="cardiac"/>
    <x v="0"/>
    <s v="TAB"/>
    <n v="30"/>
    <n v="46.73"/>
    <s v="UNIQUE         "/>
    <d v="2022-12-23T00:00:00"/>
    <s v="Fri"/>
    <x v="8"/>
    <s v="Post Monsson"/>
    <n v="5"/>
    <x v="2"/>
    <x v="2"/>
  </r>
  <r>
    <m/>
    <s v=""/>
    <x v="42"/>
    <x v="3"/>
    <s v=""/>
    <s v="MAXGALIN 50MG CAPSULES 10'S                  "/>
    <s v="analgesic"/>
    <x v="7"/>
    <s v="CAP"/>
    <n v="10"/>
    <n v="110"/>
    <s v="SUN PHARMA     "/>
    <d v="2022-12-23T00:00:00"/>
    <s v="Fri"/>
    <x v="8"/>
    <s v="Post Monsson"/>
    <n v="5"/>
    <x v="2"/>
    <x v="2"/>
  </r>
  <r>
    <s v="0002667     "/>
    <s v="NIROSHA                            "/>
    <x v="704"/>
    <x v="705"/>
    <s v="XXXXXXXXXX"/>
    <s v="XONE 1GRAM INJECTION 1'S                     "/>
    <s v="antibiotic"/>
    <x v="5"/>
    <s v="VIA"/>
    <n v="1"/>
    <n v="60.5"/>
    <s v="ALKEM LABOURATO"/>
    <d v="2022-12-23T00:00:00"/>
    <s v="Fri"/>
    <x v="8"/>
    <s v="Post Monsson"/>
    <n v="5"/>
    <x v="2"/>
    <x v="2"/>
  </r>
  <r>
    <s v="0002630     "/>
    <s v="VIKRAM HOSPITAL                    "/>
    <x v="40"/>
    <x v="42"/>
    <s v="XXXXXXXXXX"/>
    <s v="GLYCIPHAGE 500MG TABLETS 20'S                "/>
    <s v="diabetic"/>
    <x v="3"/>
    <s v="TAB"/>
    <n v="40"/>
    <n v="37.15"/>
    <s v="FRANCO INDIAN P"/>
    <d v="2022-12-24T00:00:00"/>
    <s v="Sat"/>
    <x v="8"/>
    <s v="Post Monsson"/>
    <n v="6"/>
    <x v="2"/>
    <x v="2"/>
  </r>
  <r>
    <m/>
    <s v=""/>
    <x v="40"/>
    <x v="3"/>
    <s v=""/>
    <s v="ZINCOVIT TABLETS 15'S                        "/>
    <s v="vitamin"/>
    <x v="2"/>
    <s v="TAB"/>
    <n v="30"/>
    <n v="105"/>
    <s v="APEX LABORATOTO"/>
    <d v="2022-12-24T00:00:00"/>
    <s v="Sat"/>
    <x v="8"/>
    <s v="Post Monsson"/>
    <n v="6"/>
    <x v="2"/>
    <x v="2"/>
  </r>
  <r>
    <m/>
    <s v=""/>
    <x v="40"/>
    <x v="3"/>
    <s v=""/>
    <s v="CLOPILAR 75MG TABLETS 10'S                   "/>
    <s v="anticoagulant"/>
    <x v="0"/>
    <s v="TAB"/>
    <n v="30"/>
    <n v="53"/>
    <s v="LARION LIFE SCI"/>
    <d v="2022-12-24T00:00:00"/>
    <s v="Sat"/>
    <x v="8"/>
    <s v="Post Monsson"/>
    <n v="6"/>
    <x v="2"/>
    <x v="2"/>
  </r>
  <r>
    <m/>
    <s v=""/>
    <x v="40"/>
    <x v="3"/>
    <s v=""/>
    <s v="BETAVERT TABLETS 10'S                        "/>
    <s v="antihistamine"/>
    <x v="6"/>
    <s v="TAB"/>
    <n v="60"/>
    <n v="77"/>
    <s v="SUN PHARMA     "/>
    <d v="2022-12-24T00:00:00"/>
    <s v="Sat"/>
    <x v="8"/>
    <s v="Post Monsson"/>
    <n v="6"/>
    <x v="2"/>
    <x v="2"/>
  </r>
  <r>
    <s v="0002631     "/>
    <s v="NO DOC"/>
    <x v="0"/>
    <x v="0"/>
    <s v="XXXXXXXXXX"/>
    <s v="PARACIP 500MG TABLETS 10'S                   "/>
    <s v="antipyretic"/>
    <x v="7"/>
    <s v="TAB"/>
    <n v="10"/>
    <n v="10.02"/>
    <s v="CIPLA          "/>
    <d v="2022-12-24T00:00:00"/>
    <s v="Sat"/>
    <x v="8"/>
    <s v="Post Monsson"/>
    <n v="6"/>
    <x v="2"/>
    <x v="2"/>
  </r>
  <r>
    <m/>
    <s v=""/>
    <x v="0"/>
    <x v="3"/>
    <s v=""/>
    <s v="COMBIFLAM TABLETS 20                         "/>
    <s v="analgesic"/>
    <x v="7"/>
    <s v="TAB"/>
    <n v="20"/>
    <n v="41.87"/>
    <s v="AVENTIS        "/>
    <d v="2022-12-24T00:00:00"/>
    <s v="Sat"/>
    <x v="8"/>
    <s v="Post Monsson"/>
    <n v="6"/>
    <x v="2"/>
    <x v="2"/>
  </r>
  <r>
    <s v="0002632     "/>
    <s v="NO DOC"/>
    <x v="0"/>
    <x v="0"/>
    <s v="XXXXXXXXXX"/>
    <s v="RAZO 20MG TABLETS 15'S                       "/>
    <s v="peptic ulcer"/>
    <x v="8"/>
    <s v="TAB"/>
    <n v="6"/>
    <n v="242.75"/>
    <s v="DR. REDDY'S    "/>
    <d v="2022-12-24T00:00:00"/>
    <s v="Sat"/>
    <x v="8"/>
    <s v="Post Monsson"/>
    <n v="6"/>
    <x v="2"/>
    <x v="2"/>
  </r>
  <r>
    <s v="0002633     "/>
    <s v="NO DOC"/>
    <x v="0"/>
    <x v="0"/>
    <s v="XXXXXXXXXX"/>
    <s v="XONE 1GRAM INJECTION 1'S                     "/>
    <s v="antibiotic"/>
    <x v="5"/>
    <s v="VIA"/>
    <n v="1"/>
    <n v="67.010000000000005"/>
    <s v="ALKEM LABOURATO"/>
    <d v="2022-12-24T00:00:00"/>
    <s v="Sat"/>
    <x v="8"/>
    <s v="Post Monsson"/>
    <n v="6"/>
    <x v="2"/>
    <x v="2"/>
  </r>
  <r>
    <m/>
    <s v=""/>
    <x v="0"/>
    <x v="3"/>
    <s v=""/>
    <s v="ZINDAC 150MG TABLETS 10'S                    "/>
    <s v="peptic ulcer"/>
    <x v="8"/>
    <s v="TAB"/>
    <n v="10"/>
    <n v="13.66"/>
    <s v="MARTIN &amp; HARRIS"/>
    <d v="2022-12-24T00:00:00"/>
    <s v="Sat"/>
    <x v="8"/>
    <s v="Post Monsson"/>
    <n v="6"/>
    <x v="2"/>
    <x v="2"/>
  </r>
  <r>
    <s v="0002668     "/>
    <s v="BASKAR                             "/>
    <x v="146"/>
    <x v="148"/>
    <s v="XXXXXXXXXX"/>
    <s v="DERIPHYLLIN RET 150MG TABLETS 30'S           "/>
    <s v="bronchodilator"/>
    <x v="11"/>
    <s v="TAB"/>
    <n v="30"/>
    <n v="33.6"/>
    <s v="ZYDUS HEALTHCAR"/>
    <d v="2022-12-24T00:00:00"/>
    <s v="Sat"/>
    <x v="8"/>
    <s v="Post Monsson"/>
    <n v="6"/>
    <x v="2"/>
    <x v="2"/>
  </r>
  <r>
    <s v="0002669     "/>
    <s v="CHRISTIAN MISSION                  "/>
    <x v="88"/>
    <x v="90"/>
    <s v="XXXXXXXXXX"/>
    <s v="AZTOR 10MG TABLETS 15'S                      "/>
    <s v="atherosclerosis"/>
    <x v="0"/>
    <s v="TAB"/>
    <n v="15"/>
    <n v="102.25"/>
    <s v="SUN PHARMA     "/>
    <d v="2022-12-24T00:00:00"/>
    <s v="Sat"/>
    <x v="8"/>
    <s v="Post Monsson"/>
    <n v="6"/>
    <x v="2"/>
    <x v="2"/>
  </r>
  <r>
    <s v="0002672     "/>
    <s v="NO DOC"/>
    <x v="45"/>
    <x v="47"/>
    <s v="XXXXXXXXXX"/>
    <s v="GLYCIPHAGE 500MG TABLETS 20'S                "/>
    <s v="diabetic"/>
    <x v="3"/>
    <s v="TAB"/>
    <n v="80"/>
    <n v="37.15"/>
    <s v="FRANCO INDIAN P"/>
    <d v="2022-12-24T00:00:00"/>
    <s v="Sat"/>
    <x v="8"/>
    <s v="Post Monsson"/>
    <n v="6"/>
    <x v="2"/>
    <x v="2"/>
  </r>
  <r>
    <s v="0002634     "/>
    <s v="NO DOC"/>
    <x v="0"/>
    <x v="0"/>
    <s v="XXXXXXXXXX"/>
    <s v="CALPOL 250MG SUSPENSION 60ML                 "/>
    <s v="antipyretic"/>
    <x v="7"/>
    <s v="BOT"/>
    <n v="1"/>
    <n v="40.32"/>
    <s v="GLAXO SMITHKLIN"/>
    <d v="2022-12-25T00:00:00"/>
    <s v="Sun"/>
    <x v="8"/>
    <s v="Post Monsson"/>
    <n v="7"/>
    <x v="2"/>
    <x v="2"/>
  </r>
  <r>
    <s v="0002673     "/>
    <s v="DR.MEENAKSHI SUNDARAM              "/>
    <x v="12"/>
    <x v="14"/>
    <s v="XXXXXXXXXX"/>
    <s v="CHYMORAL FORTE TABLETS 20'S                  "/>
    <s v="anti inflammatory"/>
    <x v="7"/>
    <s v="TAB"/>
    <n v="20"/>
    <n v="423.4"/>
    <s v="ELDER          "/>
    <d v="2022-12-25T00:00:00"/>
    <s v="Sun"/>
    <x v="8"/>
    <s v="Post Monsson"/>
    <n v="7"/>
    <x v="2"/>
    <x v="2"/>
  </r>
  <r>
    <s v="0002674     "/>
    <s v="NO DOC"/>
    <x v="53"/>
    <x v="55"/>
    <s v="XXXXXXXXXX"/>
    <s v="EVION LC TABLETS 10'S                        "/>
    <s v="vitamin"/>
    <x v="2"/>
    <s v="TAB"/>
    <n v="10"/>
    <n v="51.8"/>
    <s v="MERCK          "/>
    <d v="2022-12-25T00:00:00"/>
    <s v="Sun"/>
    <x v="8"/>
    <s v="Post Monsson"/>
    <n v="7"/>
    <x v="2"/>
    <x v="2"/>
  </r>
  <r>
    <m/>
    <s v=""/>
    <x v="53"/>
    <x v="3"/>
    <s v=""/>
    <s v="NUROKIND PLUS CAPSULES 10'S                  "/>
    <s v="vitamin"/>
    <x v="2"/>
    <s v="CAP"/>
    <n v="20"/>
    <n v="105"/>
    <s v="MANKIND PHARMA "/>
    <d v="2022-12-25T00:00:00"/>
    <s v="Sun"/>
    <x v="8"/>
    <s v="Post Monsson"/>
    <n v="7"/>
    <x v="2"/>
    <x v="2"/>
  </r>
  <r>
    <m/>
    <s v=""/>
    <x v="53"/>
    <x v="3"/>
    <s v=""/>
    <s v="STRESNIL 0.5MG TABLETS 10'S                  "/>
    <s v="psychiatric"/>
    <x v="1"/>
    <s v="TAB"/>
    <n v="10"/>
    <n v="32.799999999999997"/>
    <s v="ARISTO PHARMACE"/>
    <d v="2022-12-25T00:00:00"/>
    <s v="Sun"/>
    <x v="8"/>
    <s v="Post Monsson"/>
    <n v="7"/>
    <x v="2"/>
    <x v="2"/>
  </r>
  <r>
    <m/>
    <s v=""/>
    <x v="53"/>
    <x v="3"/>
    <s v=""/>
    <s v="STRESNIL 0.5MG TABLETS 10'S                  "/>
    <s v="psychiatric"/>
    <x v="1"/>
    <s v="TAB"/>
    <n v="10"/>
    <n v="32.799999999999997"/>
    <s v="ARISTO PHARMACE"/>
    <d v="2022-12-25T00:00:00"/>
    <s v="Sun"/>
    <x v="8"/>
    <s v="Post Monsson"/>
    <n v="7"/>
    <x v="2"/>
    <x v="2"/>
  </r>
  <r>
    <m/>
    <s v=""/>
    <x v="53"/>
    <x v="3"/>
    <s v=""/>
    <s v="GALVUS MET 50/500 15                         "/>
    <s v="diabetic"/>
    <x v="3"/>
    <s v="PCS"/>
    <n v="15"/>
    <n v="328.5"/>
    <s v="MSD            "/>
    <d v="2022-12-25T00:00:00"/>
    <s v="Sun"/>
    <x v="8"/>
    <s v="Post Monsson"/>
    <n v="7"/>
    <x v="2"/>
    <x v="2"/>
  </r>
  <r>
    <m/>
    <s v=""/>
    <x v="53"/>
    <x v="3"/>
    <s v=""/>
    <s v="AMARYL M1 MG{20} 20                          "/>
    <s v="diabetic"/>
    <x v="3"/>
    <s v="TAB"/>
    <n v="60"/>
    <n v="242.84"/>
    <s v="ABBOTT HEALTHCA"/>
    <d v="2022-12-25T00:00:00"/>
    <s v="Sun"/>
    <x v="8"/>
    <s v="Post Monsson"/>
    <n v="7"/>
    <x v="2"/>
    <x v="2"/>
  </r>
  <r>
    <s v="0002675     "/>
    <s v="NO DOC"/>
    <x v="53"/>
    <x v="55"/>
    <s v="XXXXXXXXXX"/>
    <s v="ZINCOVIT TABLETS 15'S                        "/>
    <s v="vitamin"/>
    <x v="2"/>
    <s v="TAB"/>
    <n v="30"/>
    <n v="105"/>
    <s v="APEX LABORATOTO"/>
    <d v="2022-12-25T00:00:00"/>
    <s v="Sun"/>
    <x v="8"/>
    <s v="Post Monsson"/>
    <n v="7"/>
    <x v="2"/>
    <x v="2"/>
  </r>
  <r>
    <m/>
    <s v=""/>
    <x v="53"/>
    <x v="3"/>
    <s v=""/>
    <s v="MIXTARD 30HM PENFIL CATRIDGE                 "/>
    <s v="insulin"/>
    <x v="3"/>
    <s v="CAT"/>
    <n v="2"/>
    <n v="385.99"/>
    <s v="NOVO NORDISK   "/>
    <d v="2022-12-25T00:00:00"/>
    <s v="Sun"/>
    <x v="8"/>
    <s v="Post Monsson"/>
    <n v="7"/>
    <x v="2"/>
    <x v="2"/>
  </r>
  <r>
    <s v="0002676     "/>
    <s v="DR.KARTHICK BABU                   "/>
    <x v="24"/>
    <x v="26"/>
    <s v="XXXXXXXXXX"/>
    <s v="STORVAS 20MG TABELTS NEW PACK 15'S           "/>
    <s v="cholesterol reducing agent"/>
    <x v="0"/>
    <s v="TAB"/>
    <n v="15"/>
    <n v="223.7"/>
    <s v="RANBAXY LABORAT"/>
    <d v="2022-12-25T00:00:00"/>
    <s v="Sun"/>
    <x v="8"/>
    <s v="Post Monsson"/>
    <n v="7"/>
    <x v="2"/>
    <x v="2"/>
  </r>
  <r>
    <m/>
    <s v=""/>
    <x v="24"/>
    <x v="3"/>
    <s v=""/>
    <s v="STORVAS 20MG TABELTS NEW PACK 15'S           "/>
    <s v="cholesterol reducing agent"/>
    <x v="0"/>
    <s v="TAB"/>
    <n v="15"/>
    <n v="247.75"/>
    <s v="RANBAXY LABORAT"/>
    <d v="2022-12-25T00:00:00"/>
    <s v="Sun"/>
    <x v="8"/>
    <s v="Post Monsson"/>
    <n v="7"/>
    <x v="2"/>
    <x v="2"/>
  </r>
  <r>
    <s v="0002677     "/>
    <s v="DR.SALAMA                          "/>
    <x v="690"/>
    <x v="692"/>
    <s v="XXXXXXXXXX"/>
    <s v="THYRONORM 25MCG TABLETS 120'S                "/>
    <s v="thyroid"/>
    <x v="9"/>
    <s v="TAB"/>
    <n v="120"/>
    <n v="194.56"/>
    <s v="ABBOTT LABS IND"/>
    <d v="2022-12-25T00:00:00"/>
    <s v="Sun"/>
    <x v="8"/>
    <s v="Post Monsson"/>
    <n v="7"/>
    <x v="2"/>
    <x v="2"/>
  </r>
  <r>
    <s v="0002678     "/>
    <s v="DR.SALAMA                          "/>
    <x v="690"/>
    <x v="692"/>
    <s v="XXXXXXXXXX"/>
    <s v="NOCOLD NF TABLETS 10'S                       "/>
    <s v="analgesic"/>
    <x v="7"/>
    <s v="TAB"/>
    <n v="10"/>
    <n v="39"/>
    <s v="CIPLA          "/>
    <d v="2022-12-25T00:00:00"/>
    <s v="Sun"/>
    <x v="8"/>
    <s v="Post Monsson"/>
    <n v="7"/>
    <x v="2"/>
    <x v="2"/>
  </r>
  <r>
    <m/>
    <s v=""/>
    <x v="690"/>
    <x v="3"/>
    <s v=""/>
    <s v="ZIFI 200MG TABLETS 10'S                      "/>
    <s v="antibiotic"/>
    <x v="5"/>
    <s v="TAB"/>
    <n v="10"/>
    <n v="119"/>
    <s v="FDC            "/>
    <d v="2022-12-25T00:00:00"/>
    <s v="Sun"/>
    <x v="8"/>
    <s v="Post Monsson"/>
    <n v="7"/>
    <x v="2"/>
    <x v="2"/>
  </r>
  <r>
    <m/>
    <s v=""/>
    <x v="690"/>
    <x v="3"/>
    <s v=""/>
    <s v="DOLO 650MG TABLETS 15'S                      "/>
    <s v="antipyretic"/>
    <x v="7"/>
    <s v="TAB"/>
    <n v="15"/>
    <n v="34.270000000000003"/>
    <s v="MICRO LABS LIMI"/>
    <d v="2022-12-25T00:00:00"/>
    <s v="Sun"/>
    <x v="8"/>
    <s v="Post Monsson"/>
    <n v="7"/>
    <x v="2"/>
    <x v="2"/>
  </r>
  <r>
    <m/>
    <s v=""/>
    <x v="690"/>
    <x v="3"/>
    <s v=""/>
    <s v="LOPARET TABLETS 10'S                         "/>
    <s v="antidiarrhoeal"/>
    <x v="8"/>
    <s v="TAB"/>
    <n v="10"/>
    <n v="24.52"/>
    <s v="RETORT PHARMACE"/>
    <d v="2022-12-25T00:00:00"/>
    <s v="Sun"/>
    <x v="8"/>
    <s v="Post Monsson"/>
    <n v="7"/>
    <x v="2"/>
    <x v="2"/>
  </r>
  <r>
    <m/>
    <s v=""/>
    <x v="690"/>
    <x v="3"/>
    <s v=""/>
    <s v="SHELCAL XT 15                                "/>
    <s v="calcium"/>
    <x v="2"/>
    <s v="STR"/>
    <n v="30"/>
    <n v="377.25"/>
    <s v="TORRENT        "/>
    <d v="2022-12-25T00:00:00"/>
    <s v="Sun"/>
    <x v="8"/>
    <s v="Post Monsson"/>
    <n v="7"/>
    <x v="2"/>
    <x v="2"/>
  </r>
  <r>
    <s v="0002679     "/>
    <s v="DR.VISALASKHI                      "/>
    <x v="3"/>
    <x v="5"/>
    <s v="XXXXXXXXXX"/>
    <s v="RENERVE PLUS INJECTION 2ML                   "/>
    <s v="vitamin"/>
    <x v="2"/>
    <s v="AMP"/>
    <n v="2"/>
    <n v="122.85"/>
    <s v="STRIDES ARCOLAB"/>
    <d v="2022-12-25T00:00:00"/>
    <s v="Sun"/>
    <x v="8"/>
    <s v="Post Monsson"/>
    <n v="7"/>
    <x v="2"/>
    <x v="2"/>
  </r>
  <r>
    <m/>
    <s v=""/>
    <x v="3"/>
    <x v="3"/>
    <s v=""/>
    <s v="DISPOVAN SYRINGE 2.5ML 1                     "/>
    <s v="syringe"/>
    <x v="14"/>
    <s v="PCS"/>
    <n v="2"/>
    <n v="7"/>
    <s v="HMD            "/>
    <d v="2022-12-25T00:00:00"/>
    <s v="Sun"/>
    <x v="8"/>
    <s v="Post Monsson"/>
    <n v="7"/>
    <x v="2"/>
    <x v="2"/>
  </r>
  <r>
    <s v="0002680     "/>
    <s v="DR.MEENAKSHI SUNDARAM              "/>
    <x v="422"/>
    <x v="424"/>
    <s v="XXXXXXXXXX"/>
    <s v="CLAVIX 75MG TABLETS 15'S                     "/>
    <s v="anticoagulant"/>
    <x v="0"/>
    <s v="TAB"/>
    <n v="30"/>
    <n v="126.87"/>
    <s v="INTAS          "/>
    <d v="2022-12-26T00:00:00"/>
    <s v="Mon"/>
    <x v="8"/>
    <s v="Post Monsson"/>
    <n v="1"/>
    <x v="2"/>
    <x v="2"/>
  </r>
  <r>
    <m/>
    <s v=""/>
    <x v="422"/>
    <x v="3"/>
    <s v=""/>
    <s v="DOLO 650MG TABLETS 15'S                      "/>
    <s v="antipyretic"/>
    <x v="7"/>
    <s v="TAB"/>
    <n v="10"/>
    <n v="34.270000000000003"/>
    <s v="MICRO LABS LIMI"/>
    <d v="2022-12-26T00:00:00"/>
    <s v="Mon"/>
    <x v="8"/>
    <s v="Post Monsson"/>
    <n v="1"/>
    <x v="2"/>
    <x v="2"/>
  </r>
  <r>
    <m/>
    <s v=""/>
    <x v="422"/>
    <x v="3"/>
    <s v=""/>
    <s v="TELMA 40MG NEW 30'S STRIP PACK 30'S          "/>
    <s v="antihypertensive"/>
    <x v="0"/>
    <s v="TAB"/>
    <n v="60"/>
    <n v="222.1"/>
    <s v="GLENMARK PHARMA"/>
    <d v="2022-12-26T00:00:00"/>
    <s v="Mon"/>
    <x v="8"/>
    <s v="Post Monsson"/>
    <n v="1"/>
    <x v="2"/>
    <x v="2"/>
  </r>
  <r>
    <m/>
    <s v=""/>
    <x v="422"/>
    <x v="3"/>
    <s v=""/>
    <s v="AZTOR 10MG TABLETS 15'S                      "/>
    <s v="atherosclerosis"/>
    <x v="0"/>
    <s v="TAB"/>
    <n v="30"/>
    <n v="102.25"/>
    <s v="SUN PHARMA     "/>
    <d v="2022-12-26T00:00:00"/>
    <s v="Mon"/>
    <x v="8"/>
    <s v="Post Monsson"/>
    <n v="1"/>
    <x v="2"/>
    <x v="2"/>
  </r>
  <r>
    <s v="0002681     "/>
    <s v="NO DOC"/>
    <x v="44"/>
    <x v="46"/>
    <s v="XXXXXXXXXX"/>
    <s v="TELMA 40MG NEW 30'S STRIP PACK 30'S          "/>
    <s v="antihypertensive"/>
    <x v="0"/>
    <s v="TAB"/>
    <n v="30"/>
    <n v="222.1"/>
    <s v="GLENMARK PHARMA"/>
    <d v="2022-12-26T00:00:00"/>
    <s v="Mon"/>
    <x v="8"/>
    <s v="Post Monsson"/>
    <n v="1"/>
    <x v="2"/>
    <x v="2"/>
  </r>
  <r>
    <s v="0002683     "/>
    <s v="NO DOC"/>
    <x v="20"/>
    <x v="22"/>
    <s v="XXXXXXXXXX"/>
    <s v="URIMAX 0.4MG CAPSULES 20'S                   "/>
    <s v="prostate hyperplacia"/>
    <x v="9"/>
    <s v="CAP"/>
    <n v="10"/>
    <n v="293.7"/>
    <s v="CIPLA          "/>
    <d v="2022-12-26T00:00:00"/>
    <s v="Mon"/>
    <x v="8"/>
    <s v="Post Monsson"/>
    <n v="1"/>
    <x v="2"/>
    <x v="2"/>
  </r>
  <r>
    <m/>
    <s v=""/>
    <x v="20"/>
    <x v="3"/>
    <s v=""/>
    <s v="SUCRAFIL SUSPENSION 1                        "/>
    <s v="peptic ulcer"/>
    <x v="8"/>
    <s v="BOT"/>
    <n v="1"/>
    <n v="166"/>
    <s v="FOURRTS        "/>
    <d v="2022-12-26T00:00:00"/>
    <s v="Mon"/>
    <x v="8"/>
    <s v="Post Monsson"/>
    <n v="1"/>
    <x v="2"/>
    <x v="2"/>
  </r>
  <r>
    <m/>
    <s v=""/>
    <x v="20"/>
    <x v="3"/>
    <s v=""/>
    <s v="CLAVIX 75MG TABLETS 15'S                     "/>
    <s v="anticoagulant"/>
    <x v="0"/>
    <s v="TAB"/>
    <n v="15"/>
    <n v="126.87"/>
    <s v="INTAS          "/>
    <d v="2022-12-26T00:00:00"/>
    <s v="Mon"/>
    <x v="8"/>
    <s v="Post Monsson"/>
    <n v="1"/>
    <x v="2"/>
    <x v="2"/>
  </r>
  <r>
    <m/>
    <s v=""/>
    <x v="20"/>
    <x v="3"/>
    <s v=""/>
    <s v="TELSAR 40MG TABLETS 15'S                     "/>
    <s v="antihypertensive"/>
    <x v="0"/>
    <s v="TAB"/>
    <n v="15"/>
    <n v="122.7"/>
    <s v="UNICHEM        "/>
    <d v="2022-12-26T00:00:00"/>
    <s v="Mon"/>
    <x v="8"/>
    <s v="Post Monsson"/>
    <n v="1"/>
    <x v="2"/>
    <x v="2"/>
  </r>
  <r>
    <m/>
    <s v=""/>
    <x v="20"/>
    <x v="3"/>
    <s v=""/>
    <s v="RANTAC 150MG TABLETS(NEW PACK) 30'S          "/>
    <s v="peptic ulcer"/>
    <x v="8"/>
    <s v="TAB"/>
    <n v="15"/>
    <n v="40.75"/>
    <s v="UNIQUE         "/>
    <d v="2022-12-26T00:00:00"/>
    <s v="Mon"/>
    <x v="8"/>
    <s v="Post Monsson"/>
    <n v="1"/>
    <x v="2"/>
    <x v="2"/>
  </r>
  <r>
    <s v="0002685     "/>
    <s v="NO DOC"/>
    <x v="112"/>
    <x v="114"/>
    <s v="XXXXXXXXXX"/>
    <s v="GLYCIPHAGE 500MG TABLETS 20'S                "/>
    <s v="diabetic"/>
    <x v="3"/>
    <s v="TAB"/>
    <n v="30"/>
    <n v="37.15"/>
    <s v="FRANCO INDIAN P"/>
    <d v="2022-12-26T00:00:00"/>
    <s v="Mon"/>
    <x v="8"/>
    <s v="Post Monsson"/>
    <n v="1"/>
    <x v="2"/>
    <x v="2"/>
  </r>
  <r>
    <m/>
    <s v=""/>
    <x v="112"/>
    <x v="3"/>
    <s v=""/>
    <s v="STORVAS 10MG TABELTS NEW PACK 15'S           "/>
    <s v="cholesterol reducing agent"/>
    <x v="0"/>
    <s v="TAB"/>
    <n v="30"/>
    <n v="102.25"/>
    <s v="RANBAXY LABORAT"/>
    <d v="2022-12-26T00:00:00"/>
    <s v="Mon"/>
    <x v="8"/>
    <s v="Post Monsson"/>
    <n v="1"/>
    <x v="2"/>
    <x v="2"/>
  </r>
  <r>
    <s v="0002686     "/>
    <s v="DR.MALATHI                         "/>
    <x v="696"/>
    <x v="698"/>
    <s v="XXXXXXXXXX"/>
    <s v="OKACET L TABLETS 10'S                        "/>
    <s v="Anti allergic"/>
    <x v="6"/>
    <s v="TAB"/>
    <n v="6"/>
    <n v="62.7"/>
    <s v="CIPLA          "/>
    <d v="2022-12-26T00:00:00"/>
    <s v="Mon"/>
    <x v="8"/>
    <s v="Post Monsson"/>
    <n v="1"/>
    <x v="2"/>
    <x v="2"/>
  </r>
  <r>
    <m/>
    <s v=""/>
    <x v="696"/>
    <x v="3"/>
    <s v=""/>
    <s v="AZITHRAL 500MG TABLETS 5'S                   "/>
    <s v="antibiotic"/>
    <x v="5"/>
    <s v="TAB"/>
    <n v="3"/>
    <n v="132.36000000000001"/>
    <s v="ALEMBIC PHARMAC"/>
    <d v="2022-12-26T00:00:00"/>
    <s v="Mon"/>
    <x v="8"/>
    <s v="Post Monsson"/>
    <n v="1"/>
    <x v="2"/>
    <x v="2"/>
  </r>
  <r>
    <s v="0002687     "/>
    <s v="DR.A.SHANMUGAM                     "/>
    <x v="128"/>
    <x v="130"/>
    <s v="XXXXXXXXXX"/>
    <s v="TAZLOC 40MG TABLETS 10'S                     "/>
    <s v="antihypertensive"/>
    <x v="0"/>
    <s v="TAB"/>
    <n v="30"/>
    <n v="67.540000000000006"/>
    <s v="USV LTD.       "/>
    <d v="2022-12-26T00:00:00"/>
    <s v="Mon"/>
    <x v="8"/>
    <s v="Post Monsson"/>
    <n v="1"/>
    <x v="2"/>
    <x v="2"/>
  </r>
  <r>
    <m/>
    <s v=""/>
    <x v="128"/>
    <x v="3"/>
    <s v=""/>
    <s v="CRESTOR 10MG TABLETS 30'S                    "/>
    <s v="antihypertensive"/>
    <x v="0"/>
    <s v="TAB"/>
    <n v="30"/>
    <n v="624"/>
    <s v="ASTRA ZENECA PH"/>
    <d v="2022-12-26T00:00:00"/>
    <s v="Mon"/>
    <x v="8"/>
    <s v="Post Monsson"/>
    <n v="1"/>
    <x v="2"/>
    <x v="2"/>
  </r>
  <r>
    <m/>
    <s v=""/>
    <x v="128"/>
    <x v="3"/>
    <s v=""/>
    <s v="GLIMISAVE MV 2MG TABLETS 15'S                "/>
    <s v="diabetic"/>
    <x v="3"/>
    <s v="TAB"/>
    <n v="60"/>
    <n v="278.54000000000002"/>
    <s v="ERIS           "/>
    <d v="2022-12-26T00:00:00"/>
    <s v="Mon"/>
    <x v="8"/>
    <s v="Post Monsson"/>
    <n v="1"/>
    <x v="2"/>
    <x v="2"/>
  </r>
  <r>
    <s v="0002688     "/>
    <s v="DR.BANUMATHY                       "/>
    <x v="59"/>
    <x v="61"/>
    <s v="XXXXXXXXXX"/>
    <s v="CILACAR 5MG TABLETS 10'S                     "/>
    <s v="cardiac"/>
    <x v="0"/>
    <s v="TAB"/>
    <n v="60"/>
    <n v="70.73"/>
    <s v="UNICHEM        "/>
    <d v="2022-12-26T00:00:00"/>
    <s v="Mon"/>
    <x v="8"/>
    <s v="Post Monsson"/>
    <n v="1"/>
    <x v="2"/>
    <x v="2"/>
  </r>
  <r>
    <m/>
    <s v=""/>
    <x v="59"/>
    <x v="3"/>
    <s v=""/>
    <s v="GLYCOMET SR 500MG TABLET 20'S                "/>
    <s v="diabetic"/>
    <x v="3"/>
    <s v="TAB"/>
    <n v="30"/>
    <n v="47.71"/>
    <s v="USV LTD.       "/>
    <d v="2022-12-26T00:00:00"/>
    <s v="Mon"/>
    <x v="8"/>
    <s v="Post Monsson"/>
    <n v="1"/>
    <x v="2"/>
    <x v="2"/>
  </r>
  <r>
    <m/>
    <s v=""/>
    <x v="59"/>
    <x v="3"/>
    <s v=""/>
    <s v="ROZAVEL EZ TABLETS 10'S                      "/>
    <s v="cholesterol reducing agent"/>
    <x v="0"/>
    <s v="TAB"/>
    <n v="30"/>
    <n v="224"/>
    <s v="SUN PHARMA     "/>
    <d v="2022-12-26T00:00:00"/>
    <s v="Mon"/>
    <x v="8"/>
    <s v="Post Monsson"/>
    <n v="1"/>
    <x v="2"/>
    <x v="2"/>
  </r>
  <r>
    <m/>
    <s v=""/>
    <x v="59"/>
    <x v="3"/>
    <s v=""/>
    <s v="GLIZID MV TAB 10                             "/>
    <s v="diabetic"/>
    <x v="3"/>
    <s v="TAB"/>
    <n v="9"/>
    <n v="154.6"/>
    <s v="WOCKHARDT LIMIT"/>
    <d v="2022-12-26T00:00:00"/>
    <s v="Mon"/>
    <x v="8"/>
    <s v="Post Monsson"/>
    <n v="1"/>
    <x v="2"/>
    <x v="2"/>
  </r>
  <r>
    <s v="0002689     "/>
    <s v="NO DOC"/>
    <x v="7"/>
    <x v="9"/>
    <s v="XXXXXXXXXX"/>
    <s v="FOURTS B TABLETS 15'S                        "/>
    <s v="multivitamin"/>
    <x v="2"/>
    <s v="TAB"/>
    <n v="15"/>
    <n v="74"/>
    <s v="IPCA LABORATORI"/>
    <d v="2022-12-26T00:00:00"/>
    <s v="Mon"/>
    <x v="8"/>
    <s v="Post Monsson"/>
    <n v="1"/>
    <x v="2"/>
    <x v="2"/>
  </r>
  <r>
    <m/>
    <s v=""/>
    <x v="7"/>
    <x v="3"/>
    <s v=""/>
    <s v="AMLONG 2.5MG TABLETS (NEW PACK 15'S          "/>
    <s v="hypertension"/>
    <x v="0"/>
    <s v="TAB"/>
    <n v="15"/>
    <n v="30.91"/>
    <s v="MICRO LABS LIMI"/>
    <d v="2022-12-26T00:00:00"/>
    <s v="Mon"/>
    <x v="8"/>
    <s v="Post Monsson"/>
    <n v="1"/>
    <x v="2"/>
    <x v="2"/>
  </r>
  <r>
    <s v="0002690     "/>
    <s v="DR.VENU GOPAL                      "/>
    <x v="514"/>
    <x v="516"/>
    <s v="XXXXXXXXXX"/>
    <s v="PANTOCID 20MG TABLETS 15'S                   "/>
    <s v="peptic ulcer"/>
    <x v="8"/>
    <s v="TAB"/>
    <n v="5"/>
    <n v="115"/>
    <s v="LUPIN LTD      "/>
    <d v="2022-12-26T00:00:00"/>
    <s v="Mon"/>
    <x v="8"/>
    <s v="Post Monsson"/>
    <n v="1"/>
    <x v="2"/>
    <x v="2"/>
  </r>
  <r>
    <s v="0002691     "/>
    <s v="DR.ILAYARAJA                       "/>
    <x v="3"/>
    <x v="5"/>
    <s v="XXXXXXXXXX"/>
    <s v="PAN-D CAPSULES 15'S                          "/>
    <s v="peptic ulcer"/>
    <x v="8"/>
    <s v="CAP"/>
    <n v="11"/>
    <n v="199"/>
    <s v="ALKEM LABOURATO"/>
    <d v="2022-12-26T00:00:00"/>
    <s v="Mon"/>
    <x v="8"/>
    <s v="Post Monsson"/>
    <n v="1"/>
    <x v="2"/>
    <x v="2"/>
  </r>
  <r>
    <m/>
    <s v=""/>
    <x v="3"/>
    <x v="3"/>
    <s v=""/>
    <s v="BECOSULES CAPSULES 20'S                      "/>
    <s v="multivitamin"/>
    <x v="2"/>
    <s v="CAP"/>
    <n v="11"/>
    <n v="45.67"/>
    <s v="PFIZER LIMITED "/>
    <d v="2022-12-26T00:00:00"/>
    <s v="Mon"/>
    <x v="8"/>
    <s v="Post Monsson"/>
    <n v="1"/>
    <x v="2"/>
    <x v="2"/>
  </r>
  <r>
    <m/>
    <s v=""/>
    <x v="3"/>
    <x v="3"/>
    <s v=""/>
    <s v="ZINCOVIT TABLETS 15'S                        "/>
    <s v="vitamin"/>
    <x v="2"/>
    <s v="TAB"/>
    <n v="15"/>
    <n v="105"/>
    <s v="APEX LABORATOTO"/>
    <d v="2022-12-26T00:00:00"/>
    <s v="Mon"/>
    <x v="8"/>
    <s v="Post Monsson"/>
    <n v="1"/>
    <x v="2"/>
    <x v="2"/>
  </r>
  <r>
    <m/>
    <s v=""/>
    <x v="3"/>
    <x v="3"/>
    <s v=""/>
    <s v="RANTAC 150MG TABLETS(NEW PACK) 30'S          "/>
    <s v="peptic ulcer"/>
    <x v="8"/>
    <s v="TAB"/>
    <n v="30"/>
    <n v="40.75"/>
    <s v="UNIQUE         "/>
    <d v="2022-12-26T00:00:00"/>
    <s v="Mon"/>
    <x v="8"/>
    <s v="Post Monsson"/>
    <n v="1"/>
    <x v="2"/>
    <x v="2"/>
  </r>
  <r>
    <s v="0002692     "/>
    <s v="DR.MALATHI                         "/>
    <x v="3"/>
    <x v="5"/>
    <s v="XXXXXXXXXX"/>
    <s v="GLYCIPHAGE 500MG TABLETS 20'S                "/>
    <s v="diabetic"/>
    <x v="3"/>
    <s v="TAB"/>
    <n v="20"/>
    <n v="37.15"/>
    <s v="FRANCO INDIAN P"/>
    <d v="2022-12-26T00:00:00"/>
    <s v="Mon"/>
    <x v="8"/>
    <s v="Post Monsson"/>
    <n v="1"/>
    <x v="2"/>
    <x v="2"/>
  </r>
  <r>
    <m/>
    <s v=""/>
    <x v="3"/>
    <x v="3"/>
    <s v=""/>
    <s v="GLYCINORM 40 15                              "/>
    <s v="diabetic"/>
    <x v="3"/>
    <s v="TAB"/>
    <n v="15"/>
    <n v="81.5"/>
    <s v="IPCA           "/>
    <d v="2022-12-26T00:00:00"/>
    <s v="Mon"/>
    <x v="8"/>
    <s v="Post Monsson"/>
    <n v="1"/>
    <x v="2"/>
    <x v="2"/>
  </r>
  <r>
    <s v="0002693     "/>
    <s v="NO DOC"/>
    <x v="382"/>
    <x v="384"/>
    <s v="XXXXXXXXXX"/>
    <s v="PANSPED 40MG TABLETS 10'S                    "/>
    <s v="peptic ulcer"/>
    <x v="8"/>
    <s v="TAB"/>
    <n v="4"/>
    <n v="125"/>
    <s v="TORRENT        "/>
    <d v="2022-12-27T00:00:00"/>
    <s v="Tue"/>
    <x v="8"/>
    <s v="Post Monsson"/>
    <n v="2"/>
    <x v="2"/>
    <x v="2"/>
  </r>
  <r>
    <s v="0002694     "/>
    <s v="NO DOC"/>
    <x v="339"/>
    <x v="341"/>
    <s v="XXXXXXXXXX"/>
    <s v="GLYCIPHAGE 500MG TABLETS 20'S                "/>
    <s v="diabetic"/>
    <x v="3"/>
    <s v="TAB"/>
    <n v="20"/>
    <n v="37.15"/>
    <s v="FRANCO INDIAN P"/>
    <d v="2022-12-27T00:00:00"/>
    <s v="Tue"/>
    <x v="8"/>
    <s v="Post Monsson"/>
    <n v="2"/>
    <x v="2"/>
    <x v="2"/>
  </r>
  <r>
    <m/>
    <s v=""/>
    <x v="339"/>
    <x v="3"/>
    <s v=""/>
    <s v="BETNOVATE-GM CREAM 20GRAM                    "/>
    <s v="antifungal"/>
    <x v="4"/>
    <s v="TUB"/>
    <n v="1"/>
    <n v="37.450000000000003"/>
    <s v="GLAXO SMITHKLIN"/>
    <d v="2022-12-27T00:00:00"/>
    <s v="Tue"/>
    <x v="8"/>
    <s v="Post Monsson"/>
    <n v="2"/>
    <x v="2"/>
    <x v="2"/>
  </r>
  <r>
    <m/>
    <s v=""/>
    <x v="339"/>
    <x v="3"/>
    <s v=""/>
    <s v="GP 0.5MG TABLETS 10'S                        "/>
    <s v="diabetic"/>
    <x v="3"/>
    <s v="TAB"/>
    <n v="20"/>
    <n v="60.5"/>
    <s v="USV LTD.       "/>
    <d v="2022-12-27T00:00:00"/>
    <s v="Tue"/>
    <x v="8"/>
    <s v="Post Monsson"/>
    <n v="2"/>
    <x v="2"/>
    <x v="2"/>
  </r>
  <r>
    <s v="0002695     "/>
    <s v="NO DOC"/>
    <x v="705"/>
    <x v="706"/>
    <s v="XXXXXXXXXX"/>
    <s v="FLUKA 150MG TABLETS 1'S                      "/>
    <s v="antifungal"/>
    <x v="4"/>
    <s v="TAB"/>
    <n v="1"/>
    <n v="14.72"/>
    <s v="CIPLA          "/>
    <d v="2022-12-27T00:00:00"/>
    <s v="Tue"/>
    <x v="8"/>
    <s v="Post Monsson"/>
    <n v="2"/>
    <x v="2"/>
    <x v="2"/>
  </r>
  <r>
    <m/>
    <s v=""/>
    <x v="705"/>
    <x v="3"/>
    <s v=""/>
    <s v="CIFRAN 500MG TABLETS 10'S                    "/>
    <s v="antibiotic"/>
    <x v="5"/>
    <s v="TAB"/>
    <n v="6"/>
    <n v="45.3"/>
    <s v="RANBAXY        "/>
    <d v="2022-12-27T00:00:00"/>
    <s v="Tue"/>
    <x v="8"/>
    <s v="Post Monsson"/>
    <n v="2"/>
    <x v="2"/>
    <x v="2"/>
  </r>
  <r>
    <m/>
    <s v=""/>
    <x v="705"/>
    <x v="3"/>
    <s v=""/>
    <s v="ZINCOVIT TABLETS 15'S                        "/>
    <s v="vitamin"/>
    <x v="2"/>
    <s v="TAB"/>
    <n v="9"/>
    <n v="105"/>
    <s v="APEX LABORATOTO"/>
    <d v="2022-12-27T00:00:00"/>
    <s v="Tue"/>
    <x v="8"/>
    <s v="Post Monsson"/>
    <n v="2"/>
    <x v="2"/>
    <x v="2"/>
  </r>
  <r>
    <s v="0002696     "/>
    <s v="APOLLO HOSPITAL                    "/>
    <x v="42"/>
    <x v="44"/>
    <s v="XXXXXXXXXX"/>
    <s v="ATORLIP 40MG TABLETS 10'S                    "/>
    <s v="atherosclerosis"/>
    <x v="0"/>
    <s v="TAB"/>
    <n v="10"/>
    <n v="239.9"/>
    <s v="CIPLA          "/>
    <d v="2022-12-27T00:00:00"/>
    <s v="Tue"/>
    <x v="8"/>
    <s v="Post Monsson"/>
    <n v="2"/>
    <x v="2"/>
    <x v="2"/>
  </r>
  <r>
    <m/>
    <s v=""/>
    <x v="42"/>
    <x v="3"/>
    <s v=""/>
    <s v="PAN 40MG TABLETS 15'S                        "/>
    <s v="peptic ulcer"/>
    <x v="8"/>
    <s v="TAB"/>
    <n v="20"/>
    <n v="155"/>
    <s v="ALKEM LABOURATO"/>
    <d v="2022-12-27T00:00:00"/>
    <s v="Tue"/>
    <x v="8"/>
    <s v="Post Monsson"/>
    <n v="2"/>
    <x v="2"/>
    <x v="2"/>
  </r>
  <r>
    <m/>
    <s v=""/>
    <x v="42"/>
    <x v="3"/>
    <s v=""/>
    <s v="TAZLOC H TABLETS 10'S                        "/>
    <s v="antihypertensive"/>
    <x v="0"/>
    <s v="TAB"/>
    <n v="10"/>
    <n v="155.80000000000001"/>
    <s v="USV LTD.       "/>
    <d v="2022-12-27T00:00:00"/>
    <s v="Tue"/>
    <x v="8"/>
    <s v="Post Monsson"/>
    <n v="2"/>
    <x v="2"/>
    <x v="2"/>
  </r>
  <r>
    <m/>
    <s v=""/>
    <x v="42"/>
    <x v="3"/>
    <s v=""/>
    <s v="PROLOMET XL 12.5MG TABLETS 10'S              "/>
    <s v="cardiac"/>
    <x v="0"/>
    <s v="TAB"/>
    <n v="20"/>
    <n v="44.5"/>
    <s v="SUN PHARMA     "/>
    <d v="2022-12-27T00:00:00"/>
    <s v="Tue"/>
    <x v="8"/>
    <s v="Post Monsson"/>
    <n v="2"/>
    <x v="2"/>
    <x v="2"/>
  </r>
  <r>
    <s v="0002698     "/>
    <s v="DR.DURAI RAJ                       "/>
    <x v="7"/>
    <x v="9"/>
    <s v="XXXXXXXXXX"/>
    <s v="NEBISTAR 5MG TABLETS 15'S                    "/>
    <s v="cardiac"/>
    <x v="0"/>
    <s v="TAB"/>
    <n v="30"/>
    <n v="222.5"/>
    <s v="LUPIN LTD      "/>
    <d v="2022-12-28T00:00:00"/>
    <s v="Wed"/>
    <x v="8"/>
    <s v="Post Monsson"/>
    <n v="3"/>
    <x v="2"/>
    <x v="2"/>
  </r>
  <r>
    <m/>
    <s v=""/>
    <x v="7"/>
    <x v="3"/>
    <s v=""/>
    <s v="DOLO 650MG TABLETS 15'S                      "/>
    <s v="antipyretic"/>
    <x v="7"/>
    <s v="TAB"/>
    <n v="15"/>
    <n v="34.270000000000003"/>
    <s v="MICRO LABS LIMI"/>
    <d v="2022-12-28T00:00:00"/>
    <s v="Wed"/>
    <x v="8"/>
    <s v="Post Monsson"/>
    <n v="3"/>
    <x v="2"/>
    <x v="2"/>
  </r>
  <r>
    <m/>
    <s v=""/>
    <x v="7"/>
    <x v="3"/>
    <s v=""/>
    <s v="CLOZAM 10MG TABLETS 10'S                     "/>
    <s v="psychiatric"/>
    <x v="1"/>
    <s v="TAB"/>
    <n v="30"/>
    <n v="95.76"/>
    <s v="ABBOTT HEALTHCA"/>
    <d v="2022-12-28T00:00:00"/>
    <s v="Wed"/>
    <x v="8"/>
    <s v="Post Monsson"/>
    <n v="3"/>
    <x v="2"/>
    <x v="2"/>
  </r>
  <r>
    <m/>
    <s v=""/>
    <x v="7"/>
    <x v="3"/>
    <s v=""/>
    <s v="VALANCE OD 500 15                            "/>
    <s v="anticonvulsant"/>
    <x v="10"/>
    <s v="STR"/>
    <n v="60"/>
    <n v="278.57"/>
    <s v="ABBOTT (FORMELY"/>
    <d v="2022-12-28T00:00:00"/>
    <s v="Wed"/>
    <x v="8"/>
    <s v="Post Monsson"/>
    <n v="3"/>
    <x v="2"/>
    <x v="2"/>
  </r>
  <r>
    <s v="0002699     "/>
    <s v="DR.ANNAMALAISAMY                   "/>
    <x v="505"/>
    <x v="507"/>
    <s v="XXXXXXXXXX"/>
    <s v="NEBISTAR 2.5MG TABLETS 15'S                  "/>
    <s v="cardiac"/>
    <x v="0"/>
    <s v="TAB"/>
    <n v="15"/>
    <n v="138.1"/>
    <s v="LUPIN LTD      "/>
    <d v="2022-12-28T00:00:00"/>
    <s v="Wed"/>
    <x v="8"/>
    <s v="Post Monsson"/>
    <n v="3"/>
    <x v="2"/>
    <x v="2"/>
  </r>
  <r>
    <s v="0002701     "/>
    <s v="DR.MUTHUVEL                        "/>
    <x v="706"/>
    <x v="707"/>
    <s v="XXXXXXXXXX"/>
    <s v="ROZAVEL 20MG TABLETS 10'S                    "/>
    <s v="cholesterol reducing agent"/>
    <x v="0"/>
    <s v="TAB"/>
    <n v="10"/>
    <n v="362"/>
    <s v="SUN PHARMA     "/>
    <d v="2022-12-28T00:00:00"/>
    <s v="Wed"/>
    <x v="8"/>
    <s v="Post Monsson"/>
    <n v="3"/>
    <x v="2"/>
    <x v="2"/>
  </r>
  <r>
    <m/>
    <s v=""/>
    <x v="706"/>
    <x v="3"/>
    <s v=""/>
    <s v="PROLOMET XL 25MG TABLETS 10'S                "/>
    <s v="cardiac"/>
    <x v="0"/>
    <s v="TAB"/>
    <n v="10"/>
    <n v="50.05"/>
    <s v="SUN PHARMA     "/>
    <d v="2022-12-28T00:00:00"/>
    <s v="Wed"/>
    <x v="8"/>
    <s v="Post Monsson"/>
    <n v="3"/>
    <x v="2"/>
    <x v="2"/>
  </r>
  <r>
    <s v="0002704     "/>
    <s v="DR.VENKATESH                       "/>
    <x v="4"/>
    <x v="6"/>
    <s v="XXXXXXXXXX"/>
    <s v="ALPRAX 1MG TABLETS 15'S                      "/>
    <s v="anxiolytic"/>
    <x v="1"/>
    <s v="TAB"/>
    <n v="30"/>
    <n v="125.75"/>
    <s v="TORRENT        "/>
    <d v="2022-12-29T00:00:00"/>
    <s v="Thu"/>
    <x v="8"/>
    <s v="Post Monsson"/>
    <n v="4"/>
    <x v="2"/>
    <x v="2"/>
  </r>
  <r>
    <s v="0002705     "/>
    <s v="DR.KUMARAN                         "/>
    <x v="707"/>
    <x v="708"/>
    <s v="XXXXXXXXXX"/>
    <s v="TELSARTAN 40MG TABELT 14'S                   "/>
    <s v="antihypertensive"/>
    <x v="0"/>
    <s v="STR"/>
    <n v="8"/>
    <n v="114.13"/>
    <s v="DR. REDDY'S(REC"/>
    <d v="2022-12-29T00:00:00"/>
    <s v="Thu"/>
    <x v="8"/>
    <s v="Post Monsson"/>
    <n v="4"/>
    <x v="2"/>
    <x v="2"/>
  </r>
  <r>
    <m/>
    <s v=""/>
    <x v="707"/>
    <x v="3"/>
    <s v=""/>
    <s v="GLYCOMET-GP 2MG TABLETS 15'S                 "/>
    <s v="diabetic"/>
    <x v="3"/>
    <s v="TAB"/>
    <n v="15"/>
    <n v="170.75"/>
    <s v="USV LTD.       "/>
    <d v="2022-12-29T00:00:00"/>
    <s v="Thu"/>
    <x v="8"/>
    <s v="Post Monsson"/>
    <n v="4"/>
    <x v="2"/>
    <x v="2"/>
  </r>
  <r>
    <s v="0002706     "/>
    <s v="DR.SUDHIR                          "/>
    <x v="24"/>
    <x v="26"/>
    <s v="XXXXXXXXXX"/>
    <s v="PIOZ 7.5MG TABLETS 10'S                      "/>
    <s v="diabetic"/>
    <x v="3"/>
    <s v="TAB"/>
    <n v="10"/>
    <n v="85"/>
    <s v="USV LTD.       "/>
    <d v="2022-12-30T00:00:00"/>
    <s v="Fri"/>
    <x v="8"/>
    <s v="Post Monsson"/>
    <n v="5"/>
    <x v="2"/>
    <x v="2"/>
  </r>
  <r>
    <m/>
    <s v=""/>
    <x v="24"/>
    <x v="3"/>
    <s v=""/>
    <s v="METOSARTAN 25MG TABLETS 10'S                 "/>
    <s v="cardiac"/>
    <x v="0"/>
    <s v="TAB"/>
    <n v="10"/>
    <n v="173"/>
    <s v="SUN PHARMA     "/>
    <d v="2022-12-30T00:00:00"/>
    <s v="Fri"/>
    <x v="8"/>
    <s v="Post Monsson"/>
    <n v="5"/>
    <x v="2"/>
    <x v="2"/>
  </r>
  <r>
    <m/>
    <s v=""/>
    <x v="24"/>
    <x v="3"/>
    <s v=""/>
    <s v="VILATIN SR 100MG 15                          "/>
    <s v="vertigo"/>
    <x v="10"/>
    <s v="TAB"/>
    <n v="15"/>
    <n v="180.5"/>
    <s v="AJANTA PHARMA  "/>
    <d v="2022-12-30T00:00:00"/>
    <s v="Fri"/>
    <x v="8"/>
    <s v="Post Monsson"/>
    <n v="5"/>
    <x v="2"/>
    <x v="2"/>
  </r>
  <r>
    <m/>
    <s v=""/>
    <x v="24"/>
    <x v="3"/>
    <s v=""/>
    <s v="DIAMICRON XR 60 15                           "/>
    <s v="diabetic"/>
    <x v="3"/>
    <s v="TAB"/>
    <n v="30"/>
    <n v="231"/>
    <s v="SERDIA PHARMACE"/>
    <d v="2022-12-30T00:00:00"/>
    <s v="Fri"/>
    <x v="8"/>
    <s v="Post Monsson"/>
    <n v="5"/>
    <x v="2"/>
    <x v="2"/>
  </r>
  <r>
    <s v="0002707     "/>
    <s v="NO DOC"/>
    <x v="708"/>
    <x v="709"/>
    <s v="XXXXXXXXXX"/>
    <s v="DROTIN D.S TABLETS 15'S                      "/>
    <s v="antispasmodic"/>
    <x v="8"/>
    <s v="TAB"/>
    <n v="2"/>
    <n v="204.04"/>
    <s v="SUN PHARMA LABO"/>
    <d v="2022-12-30T00:00:00"/>
    <s v="Fri"/>
    <x v="8"/>
    <s v="Post Monsson"/>
    <n v="5"/>
    <x v="2"/>
    <x v="2"/>
  </r>
  <r>
    <m/>
    <s v=""/>
    <x v="708"/>
    <x v="3"/>
    <s v=""/>
    <s v="RANTAC RD 10                                 "/>
    <s v="peptic ulcer"/>
    <x v="8"/>
    <s v="TAB"/>
    <n v="10"/>
    <n v="47.14"/>
    <s v="JB CHEMICALS &amp; "/>
    <d v="2022-12-30T00:00:00"/>
    <s v="Fri"/>
    <x v="8"/>
    <s v="Post Monsson"/>
    <n v="5"/>
    <x v="2"/>
    <x v="2"/>
  </r>
  <r>
    <s v="0002708     "/>
    <s v="DR.MOHAN                           "/>
    <x v="31"/>
    <x v="33"/>
    <s v="XXXXXXXXXX"/>
    <s v="M-PRO ER 25MG 10                             "/>
    <s v="cardiac"/>
    <x v="0"/>
    <s v="TAB"/>
    <n v="10"/>
    <n v="44"/>
    <s v="MACH PHARMA    "/>
    <d v="2022-12-30T00:00:00"/>
    <s v="Fri"/>
    <x v="8"/>
    <s v="Post Monsson"/>
    <n v="5"/>
    <x v="2"/>
    <x v="2"/>
  </r>
  <r>
    <s v="0002709     "/>
    <s v="NO DOC"/>
    <x v="188"/>
    <x v="190"/>
    <s v="XXXXXXXXXX"/>
    <s v="AB PHYLLINE CAPSULES 10'S                    "/>
    <s v="bronchodilator"/>
    <x v="11"/>
    <s v="CAP"/>
    <n v="30"/>
    <n v="162"/>
    <s v="SUN PHARMA SIKK"/>
    <d v="2022-12-30T00:00:00"/>
    <s v="Fri"/>
    <x v="8"/>
    <s v="Post Monsson"/>
    <n v="5"/>
    <x v="2"/>
    <x v="2"/>
  </r>
  <r>
    <s v="0002710     "/>
    <s v="DR.RAVINDRAN                       "/>
    <x v="56"/>
    <x v="58"/>
    <s v="XXXXXXXXXX"/>
    <s v="TELSARTAN H TABLETS 14'S                     "/>
    <s v="antihypertensive"/>
    <x v="0"/>
    <s v="TAB"/>
    <n v="14"/>
    <n v="266"/>
    <s v="DR. REDDY'S    "/>
    <d v="2022-12-30T00:00:00"/>
    <s v="Fri"/>
    <x v="8"/>
    <s v="Post Monsson"/>
    <n v="5"/>
    <x v="2"/>
    <x v="2"/>
  </r>
  <r>
    <m/>
    <s v=""/>
    <x v="56"/>
    <x v="3"/>
    <s v=""/>
    <s v="METACIN 500MG TABLETS 15'S                   "/>
    <s v="antipyretic"/>
    <x v="7"/>
    <s v="TAB"/>
    <n v="15"/>
    <n v="16.97"/>
    <s v="THEMIS         "/>
    <d v="2022-12-30T00:00:00"/>
    <s v="Fri"/>
    <x v="8"/>
    <s v="Post Monsson"/>
    <n v="5"/>
    <x v="2"/>
    <x v="2"/>
  </r>
  <r>
    <m/>
    <s v=""/>
    <x v="56"/>
    <x v="3"/>
    <s v=""/>
    <s v="UNIENZYME TABLETS 15'S                       "/>
    <s v="enzyme"/>
    <x v="8"/>
    <s v="TAB"/>
    <n v="30"/>
    <n v="70.599999999999994"/>
    <s v="UNICHEM        "/>
    <d v="2022-12-30T00:00:00"/>
    <s v="Fri"/>
    <x v="8"/>
    <s v="Post Monsson"/>
    <n v="5"/>
    <x v="2"/>
    <x v="2"/>
  </r>
  <r>
    <m/>
    <s v=""/>
    <x v="56"/>
    <x v="3"/>
    <s v=""/>
    <s v="FENLONG-MR LINEMENT 30ML                     "/>
    <s v="analgesic"/>
    <x v="7"/>
    <s v="BOT"/>
    <n v="1"/>
    <n v="63.5"/>
    <s v="SKN ORGANICS   "/>
    <d v="2022-12-30T00:00:00"/>
    <s v="Fri"/>
    <x v="8"/>
    <s v="Post Monsson"/>
    <n v="5"/>
    <x v="2"/>
    <x v="2"/>
  </r>
  <r>
    <s v="0002711     "/>
    <s v="VIKRAM HOSPITAL                    "/>
    <x v="147"/>
    <x v="149"/>
    <s v="XXXXXXXXXX"/>
    <s v="NUROKIND PLUS CAPSULES 10'S                  "/>
    <s v="vitamin"/>
    <x v="2"/>
    <s v="CAP"/>
    <n v="10"/>
    <n v="105"/>
    <s v="MANKIND PHARMA "/>
    <d v="2022-12-30T00:00:00"/>
    <s v="Fri"/>
    <x v="8"/>
    <s v="Post Monsson"/>
    <n v="5"/>
    <x v="2"/>
    <x v="2"/>
  </r>
  <r>
    <m/>
    <s v=""/>
    <x v="147"/>
    <x v="3"/>
    <s v=""/>
    <s v="ECOSPRIN 150MG TABLETS 14'S                  "/>
    <s v="anticoagulant"/>
    <x v="0"/>
    <s v="TAB"/>
    <n v="14"/>
    <n v="9.74"/>
    <s v="USV LTD.       "/>
    <d v="2022-12-30T00:00:00"/>
    <s v="Fri"/>
    <x v="8"/>
    <s v="Post Monsson"/>
    <n v="5"/>
    <x v="2"/>
    <x v="2"/>
  </r>
  <r>
    <m/>
    <s v=""/>
    <x v="147"/>
    <x v="3"/>
    <s v=""/>
    <s v="CARDIVAS 3.125MG TABLETS 10'S                "/>
    <s v="cardiac"/>
    <x v="0"/>
    <s v="TAB"/>
    <n v="10"/>
    <n v="43.5"/>
    <s v="SUN PHARMA     "/>
    <d v="2022-12-30T00:00:00"/>
    <s v="Fri"/>
    <x v="8"/>
    <s v="Post Monsson"/>
    <n v="5"/>
    <x v="2"/>
    <x v="2"/>
  </r>
  <r>
    <m/>
    <s v=""/>
    <x v="147"/>
    <x v="3"/>
    <s v=""/>
    <s v="HUMAN MIXTARD 40 IU 10ML                     "/>
    <s v="insulin"/>
    <x v="3"/>
    <s v="VIA"/>
    <n v="1"/>
    <n v="175.48"/>
    <s v="NOVO NORDISK   "/>
    <d v="2022-12-30T00:00:00"/>
    <s v="Fri"/>
    <x v="8"/>
    <s v="Post Monsson"/>
    <n v="5"/>
    <x v="2"/>
    <x v="2"/>
  </r>
  <r>
    <s v="0002712     "/>
    <s v="NO DOC"/>
    <x v="709"/>
    <x v="710"/>
    <s v="XXXXXXXXXX"/>
    <s v="TRESMOX LB D CAPSULES 10'S                   "/>
    <s v="antibiotic"/>
    <x v="5"/>
    <s v="CAP"/>
    <n v="6"/>
    <n v="139.82"/>
    <s v="ABBOTT HEALTHCA"/>
    <d v="2022-12-30T00:00:00"/>
    <s v="Fri"/>
    <x v="8"/>
    <s v="Post Monsson"/>
    <n v="5"/>
    <x v="2"/>
    <x v="2"/>
  </r>
  <r>
    <m/>
    <s v=""/>
    <x v="709"/>
    <x v="3"/>
    <s v=""/>
    <s v="MYOFATIGE TAB 10                             "/>
    <s v="analgesic"/>
    <x v="7"/>
    <s v="TAB"/>
    <n v="10"/>
    <n v="207"/>
    <s v="VASU HEALTHCARE"/>
    <d v="2022-12-30T00:00:00"/>
    <s v="Fri"/>
    <x v="8"/>
    <s v="Post Monsson"/>
    <n v="5"/>
    <x v="2"/>
    <x v="2"/>
  </r>
  <r>
    <s v="0002713     "/>
    <s v="NO DOC"/>
    <x v="53"/>
    <x v="55"/>
    <s v="XXXXXXXXXX"/>
    <s v="CIPZEN 10MG FORTE TABLETS 10'S               "/>
    <s v="anti inflammatory"/>
    <x v="7"/>
    <s v="TAB"/>
    <n v="20"/>
    <n v="107.5"/>
    <s v="CIPLA          "/>
    <d v="2022-12-30T00:00:00"/>
    <s v="Fri"/>
    <x v="8"/>
    <s v="Post Monsson"/>
    <n v="5"/>
    <x v="2"/>
    <x v="2"/>
  </r>
  <r>
    <m/>
    <s v=""/>
    <x v="53"/>
    <x v="3"/>
    <s v=""/>
    <s v="LINID TABLETS 10'S                           "/>
    <s v="antibiotic"/>
    <x v="5"/>
    <s v="TAB"/>
    <n v="10"/>
    <n v="410.8"/>
    <s v="ZYDUS CADILA   "/>
    <d v="2022-12-30T00:00:00"/>
    <s v="Fri"/>
    <x v="8"/>
    <s v="Post Monsson"/>
    <n v="5"/>
    <x v="2"/>
    <x v="2"/>
  </r>
  <r>
    <s v="0002714     "/>
    <s v="NO DOC"/>
    <x v="53"/>
    <x v="55"/>
    <s v="XXXXXXXXXX"/>
    <s v="STILOZ 100 15                                "/>
    <s v="analgesic"/>
    <x v="7"/>
    <s v="TAB"/>
    <n v="15"/>
    <n v="572.5"/>
    <s v="GLENMARK       "/>
    <d v="2022-12-30T00:00:00"/>
    <s v="Fri"/>
    <x v="8"/>
    <s v="Post Monsson"/>
    <n v="5"/>
    <x v="2"/>
    <x v="2"/>
  </r>
  <r>
    <s v="0002715     "/>
    <s v="DR.VINOTH KUMAR                    "/>
    <x v="28"/>
    <x v="30"/>
    <s v="XXXXXXXXXX"/>
    <s v="CONCOR 5MG TABLETS 10'S                      "/>
    <s v="cardiac"/>
    <x v="0"/>
    <s v="TAB"/>
    <n v="30"/>
    <n v="105.95"/>
    <s v="MERCK          "/>
    <d v="2022-12-30T00:00:00"/>
    <s v="Fri"/>
    <x v="8"/>
    <s v="Post Monsson"/>
    <n v="5"/>
    <x v="2"/>
    <x v="2"/>
  </r>
  <r>
    <m/>
    <s v=""/>
    <x v="28"/>
    <x v="3"/>
    <s v=""/>
    <s v="ISORDIL 5MG TABLETS 10'S                     "/>
    <s v="cardiac"/>
    <x v="0"/>
    <s v="TAB"/>
    <n v="90"/>
    <n v="9.24"/>
    <s v="IPCA LABORATORI"/>
    <d v="2022-12-30T00:00:00"/>
    <s v="Fri"/>
    <x v="8"/>
    <s v="Post Monsson"/>
    <n v="5"/>
    <x v="2"/>
    <x v="2"/>
  </r>
  <r>
    <m/>
    <s v=""/>
    <x v="28"/>
    <x v="3"/>
    <s v=""/>
    <s v="LOSANORM 50MG TABLETS 10'S                   "/>
    <s v="antihypertensive"/>
    <x v="0"/>
    <s v="TAB"/>
    <n v="30"/>
    <n v="69.7"/>
    <s v="IPCA           "/>
    <d v="2022-12-30T00:00:00"/>
    <s v="Fri"/>
    <x v="8"/>
    <s v="Post Monsson"/>
    <n v="5"/>
    <x v="2"/>
    <x v="2"/>
  </r>
  <r>
    <m/>
    <s v=""/>
    <x v="28"/>
    <x v="3"/>
    <s v=""/>
    <s v="DOLOKIND MR TABLETS 10'S                     "/>
    <s v="analgesic"/>
    <x v="7"/>
    <s v="TAB"/>
    <n v="10"/>
    <n v="70.849999999999994"/>
    <s v="MANKIND PHARMA "/>
    <d v="2022-12-30T00:00:00"/>
    <s v="Fri"/>
    <x v="8"/>
    <s v="Post Monsson"/>
    <n v="5"/>
    <x v="2"/>
    <x v="2"/>
  </r>
  <r>
    <m/>
    <s v=""/>
    <x v="28"/>
    <x v="3"/>
    <s v=""/>
    <s v="ALPRAX 0.25MG TABLETS 15'S                   "/>
    <s v="anxiolytic"/>
    <x v="1"/>
    <s v="TAB"/>
    <n v="30"/>
    <n v="31.9"/>
    <s v="TORRENT        "/>
    <d v="2022-12-30T00:00:00"/>
    <s v="Fri"/>
    <x v="8"/>
    <s v="Post Monsson"/>
    <n v="5"/>
    <x v="2"/>
    <x v="2"/>
  </r>
  <r>
    <m/>
    <s v=""/>
    <x v="28"/>
    <x v="3"/>
    <s v=""/>
    <s v="ALPRAX 0.25MG TABLETS 15'S                   "/>
    <s v="anxiolytic"/>
    <x v="1"/>
    <s v="TAB"/>
    <n v="30"/>
    <n v="31.9"/>
    <s v="TORRENT        "/>
    <d v="2022-12-30T00:00:00"/>
    <s v="Fri"/>
    <x v="8"/>
    <s v="Post Monsson"/>
    <n v="5"/>
    <x v="2"/>
    <x v="2"/>
  </r>
  <r>
    <m/>
    <s v=""/>
    <x v="28"/>
    <x v="3"/>
    <s v=""/>
    <s v="DEPLATT 75MG TABLETS 15'S                    "/>
    <s v="anticoagulant"/>
    <x v="0"/>
    <s v="TAP"/>
    <n v="15"/>
    <n v="96.3"/>
    <s v="TORRENT        "/>
    <d v="2022-12-30T00:00:00"/>
    <s v="Fri"/>
    <x v="8"/>
    <s v="Post Monsson"/>
    <n v="5"/>
    <x v="2"/>
    <x v="2"/>
  </r>
  <r>
    <m/>
    <s v=""/>
    <x v="28"/>
    <x v="3"/>
    <s v=""/>
    <s v="DEPLATT 75MG TABLETS 15'S                    "/>
    <s v="anticoagulant"/>
    <x v="0"/>
    <s v="TAP"/>
    <n v="15"/>
    <n v="96.3"/>
    <s v="TORRENT        "/>
    <d v="2022-12-30T00:00:00"/>
    <s v="Fri"/>
    <x v="8"/>
    <s v="Post Monsson"/>
    <n v="5"/>
    <x v="2"/>
    <x v="2"/>
  </r>
  <r>
    <m/>
    <s v=""/>
    <x v="28"/>
    <x v="3"/>
    <s v=""/>
    <s v="LANOXIN TABLETS 10'S                         "/>
    <s v="cardiac"/>
    <x v="0"/>
    <s v="TAB"/>
    <n v="20"/>
    <n v="14.78"/>
    <s v="GLAXO SMITHKLIN"/>
    <d v="2022-12-30T00:00:00"/>
    <s v="Fri"/>
    <x v="8"/>
    <s v="Post Monsson"/>
    <n v="5"/>
    <x v="2"/>
    <x v="2"/>
  </r>
  <r>
    <m/>
    <s v=""/>
    <x v="28"/>
    <x v="3"/>
    <s v=""/>
    <s v="ORVAS 7'S                                    "/>
    <s v="cholesterol reducing agent"/>
    <x v="0"/>
    <s v="TAB"/>
    <n v="28"/>
    <n v="21"/>
    <s v="DR. BALIS      "/>
    <d v="2022-12-30T00:00:00"/>
    <s v="Fri"/>
    <x v="8"/>
    <s v="Post Monsson"/>
    <n v="5"/>
    <x v="2"/>
    <x v="2"/>
  </r>
  <r>
    <s v="0002716     "/>
    <s v="ARAVIND HOSPITAL                   "/>
    <x v="199"/>
    <x v="201"/>
    <s v="XXXXXXXXXX"/>
    <s v="NUROKIND GOLD CAPSULES 10'S                  "/>
    <s v="vitamin"/>
    <x v="2"/>
    <s v="CAP"/>
    <n v="30"/>
    <n v="99.9"/>
    <s v="MANKIND PHARMA "/>
    <d v="2022-12-30T00:00:00"/>
    <s v="Fri"/>
    <x v="8"/>
    <s v="Post Monsson"/>
    <n v="5"/>
    <x v="2"/>
    <x v="2"/>
  </r>
  <r>
    <m/>
    <s v=""/>
    <x v="199"/>
    <x v="3"/>
    <s v=""/>
    <s v="GLIMESTAR 1MG TABLETS 10'S                   "/>
    <s v="diabetic"/>
    <x v="3"/>
    <s v="TAB"/>
    <n v="20"/>
    <n v="29.9"/>
    <s v="MANKIND PHARMA "/>
    <d v="2022-12-30T00:00:00"/>
    <s v="Fri"/>
    <x v="8"/>
    <s v="Post Monsson"/>
    <n v="5"/>
    <x v="2"/>
    <x v="2"/>
  </r>
  <r>
    <m/>
    <s v=""/>
    <x v="199"/>
    <x v="3"/>
    <s v=""/>
    <s v="PRO HB TABLETS 10'S                          "/>
    <s v="iron anaemic"/>
    <x v="2"/>
    <s v="TAB"/>
    <n v="20"/>
    <n v="65"/>
    <s v="PROCYON PHARMAC"/>
    <d v="2022-12-30T00:00:00"/>
    <s v="Fri"/>
    <x v="8"/>
    <s v="Post Monsson"/>
    <n v="5"/>
    <x v="2"/>
    <x v="2"/>
  </r>
  <r>
    <m/>
    <s v=""/>
    <x v="199"/>
    <x v="3"/>
    <s v=""/>
    <s v="ATEN 25MG TABLETS 14'S                       "/>
    <s v="hypertension"/>
    <x v="0"/>
    <s v="TAB"/>
    <n v="14"/>
    <n v="27.9"/>
    <s v="CADILA PHARMACE"/>
    <d v="2022-12-30T00:00:00"/>
    <s v="Fri"/>
    <x v="8"/>
    <s v="Post Monsson"/>
    <n v="5"/>
    <x v="2"/>
    <x v="2"/>
  </r>
  <r>
    <s v="0002718     "/>
    <s v="NO DOC"/>
    <x v="710"/>
    <x v="711"/>
    <s v="XXXXXXXXXX"/>
    <s v="ATORLIP 10MG TABLETS NEW PACKI 15'S          "/>
    <s v="atherosclerosis"/>
    <x v="0"/>
    <s v="TAB"/>
    <n v="15"/>
    <n v="92.4"/>
    <s v="CIPLA          "/>
    <d v="2022-12-30T00:00:00"/>
    <s v="Fri"/>
    <x v="8"/>
    <s v="Post Monsson"/>
    <n v="5"/>
    <x v="2"/>
    <x v="2"/>
  </r>
  <r>
    <m/>
    <s v=""/>
    <x v="710"/>
    <x v="3"/>
    <s v=""/>
    <s v="TELMA 20MG NEW PACKING 30'S                  "/>
    <s v="antihypertensive"/>
    <x v="0"/>
    <s v="TAB"/>
    <n v="20"/>
    <n v="122.68"/>
    <s v="GLENMARK PHARMA"/>
    <d v="2022-12-30T00:00:00"/>
    <s v="Fri"/>
    <x v="8"/>
    <s v="Post Monsson"/>
    <n v="5"/>
    <x v="2"/>
    <x v="2"/>
  </r>
  <r>
    <s v="0002719     "/>
    <s v="NO DOC"/>
    <x v="0"/>
    <x v="0"/>
    <s v="XXXXXXXXXX"/>
    <s v="ALLEGRA 120MG TABLETS 10'S                   "/>
    <s v="Anti allergic"/>
    <x v="6"/>
    <s v="TAB"/>
    <n v="5"/>
    <n v="218.81"/>
    <s v="AVENTIS        "/>
    <d v="2022-12-31T00:00:00"/>
    <s v="Sat"/>
    <x v="8"/>
    <s v="Post Monsson"/>
    <n v="6"/>
    <x v="2"/>
    <x v="2"/>
  </r>
  <r>
    <s v="0002721     "/>
    <s v="NO DOC"/>
    <x v="632"/>
    <x v="634"/>
    <s v="XXXXXXXXXX"/>
    <s v="ANDIAL 2MG 10                                "/>
    <s v="antidiarrhoeal"/>
    <x v="8"/>
    <s v="TAB"/>
    <n v="10"/>
    <n v="24.5"/>
    <s v="CITADEL        "/>
    <d v="2023-01-01T00:00:00"/>
    <s v="Sun"/>
    <x v="9"/>
    <s v="Winter"/>
    <n v="7"/>
    <x v="2"/>
    <x v="3"/>
  </r>
  <r>
    <m/>
    <s v=""/>
    <x v="632"/>
    <x v="3"/>
    <s v=""/>
    <s v="SUCRAFIL SUSPENSION 1                        "/>
    <s v="peptic ulcer"/>
    <x v="8"/>
    <s v="BOT"/>
    <n v="1"/>
    <n v="166"/>
    <s v="FOURRTS        "/>
    <d v="2023-01-01T00:00:00"/>
    <s v="Sun"/>
    <x v="9"/>
    <s v="Winter"/>
    <n v="7"/>
    <x v="2"/>
    <x v="3"/>
  </r>
  <r>
    <m/>
    <s v=""/>
    <x v="632"/>
    <x v="3"/>
    <s v=""/>
    <s v="CETZINE TABLETS 15                           "/>
    <s v="Anti allergic"/>
    <x v="6"/>
    <s v="TAB"/>
    <n v="15"/>
    <n v="30.66"/>
    <s v="GLAXO SMITHKLIN"/>
    <d v="2023-01-01T00:00:00"/>
    <s v="Sun"/>
    <x v="9"/>
    <s v="Winter"/>
    <n v="7"/>
    <x v="2"/>
    <x v="3"/>
  </r>
  <r>
    <m/>
    <s v=""/>
    <x v="632"/>
    <x v="3"/>
    <s v=""/>
    <s v="ACILOC 150MG TABLETS 30'S                    "/>
    <s v="peptic ulcer"/>
    <x v="8"/>
    <s v="TAB"/>
    <n v="6"/>
    <n v="36.96"/>
    <s v="CADILA PHARMACE"/>
    <d v="2023-01-01T00:00:00"/>
    <s v="Sun"/>
    <x v="9"/>
    <s v="Winter"/>
    <n v="7"/>
    <x v="2"/>
    <x v="3"/>
  </r>
  <r>
    <s v="0002722     "/>
    <s v="NO DOC"/>
    <x v="624"/>
    <x v="626"/>
    <s v="XXXXXXXXXX"/>
    <s v="DOLO 650MG TABLETS 15'S                      "/>
    <s v="antipyretic"/>
    <x v="7"/>
    <s v="TAB"/>
    <n v="15"/>
    <n v="34.270000000000003"/>
    <s v="MICRO LABS LIMI"/>
    <d v="2023-01-01T00:00:00"/>
    <s v="Sun"/>
    <x v="9"/>
    <s v="Winter"/>
    <n v="7"/>
    <x v="2"/>
    <x v="3"/>
  </r>
  <r>
    <s v="0002723     "/>
    <s v="NO DOC"/>
    <x v="711"/>
    <x v="712"/>
    <s v="XXXXXXXXXX"/>
    <s v="NUROKIND D3 TABLETS 10'S                     "/>
    <s v="vitamin"/>
    <x v="2"/>
    <s v="TAB"/>
    <n v="10"/>
    <n v="155.88"/>
    <s v="MANKIND PHARMA "/>
    <d v="2023-01-01T00:00:00"/>
    <s v="Sun"/>
    <x v="9"/>
    <s v="Winter"/>
    <n v="7"/>
    <x v="2"/>
    <x v="3"/>
  </r>
  <r>
    <s v="0002724     "/>
    <s v="NO DOC"/>
    <x v="480"/>
    <x v="482"/>
    <s v="XXXXXXXXXX"/>
    <s v="CREMAFFIN PLUS SYRUP 200ML                   "/>
    <s v="laxative"/>
    <x v="8"/>
    <s v="BOT"/>
    <n v="1"/>
    <n v="270.73"/>
    <s v="ABBOTT LABS IND"/>
    <d v="2023-01-02T00:00:00"/>
    <s v="Mon"/>
    <x v="9"/>
    <s v="Winter"/>
    <n v="1"/>
    <x v="2"/>
    <x v="3"/>
  </r>
  <r>
    <s v="0002725     "/>
    <s v="NO DOC"/>
    <x v="712"/>
    <x v="713"/>
    <s v="XXXXXXXXXX"/>
    <s v="EVION 400MG CAPSULES 10'S                    "/>
    <s v="vitamin"/>
    <x v="2"/>
    <s v="CAP"/>
    <n v="20"/>
    <n v="35.9"/>
    <s v="MERCK          "/>
    <d v="2023-01-02T00:00:00"/>
    <s v="Mon"/>
    <x v="9"/>
    <s v="Winter"/>
    <n v="1"/>
    <x v="2"/>
    <x v="3"/>
  </r>
  <r>
    <m/>
    <s v=""/>
    <x v="712"/>
    <x v="3"/>
    <s v=""/>
    <s v="PANTOCID 40MG TABLETS 15'S                   "/>
    <s v="peptic ulcer"/>
    <x v="8"/>
    <s v="TAB"/>
    <n v="4"/>
    <n v="172"/>
    <s v="SUN PHARMA LABO"/>
    <d v="2023-01-02T00:00:00"/>
    <s v="Mon"/>
    <x v="9"/>
    <s v="Winter"/>
    <n v="1"/>
    <x v="2"/>
    <x v="3"/>
  </r>
  <r>
    <s v="0002726     "/>
    <s v="NO DOC"/>
    <x v="713"/>
    <x v="714"/>
    <s v="XXXXXXXXXX"/>
    <s v="ACEMIZ-MR TABLETS 10'S                       "/>
    <s v="anti inflammatory"/>
    <x v="7"/>
    <s v="TAB"/>
    <n v="3"/>
    <n v="99.5"/>
    <s v="LUPIN LTD      "/>
    <d v="2023-01-02T00:00:00"/>
    <s v="Mon"/>
    <x v="9"/>
    <s v="Winter"/>
    <n v="1"/>
    <x v="2"/>
    <x v="3"/>
  </r>
  <r>
    <m/>
    <s v=""/>
    <x v="713"/>
    <x v="3"/>
    <s v=""/>
    <s v="ZINDAC 150MG TABLETS 10'S                    "/>
    <s v="peptic ulcer"/>
    <x v="8"/>
    <s v="TAB"/>
    <n v="3"/>
    <n v="13.66"/>
    <s v="MARTIN &amp; HARRIS"/>
    <d v="2023-01-02T00:00:00"/>
    <s v="Mon"/>
    <x v="9"/>
    <s v="Winter"/>
    <n v="1"/>
    <x v="2"/>
    <x v="3"/>
  </r>
  <r>
    <s v="0002728     "/>
    <s v="NO DOC"/>
    <x v="0"/>
    <x v="0"/>
    <s v="XXXXXXXXXX"/>
    <s v="ATORLIP 10MG TABLETS NEW PACKI 15'S          "/>
    <s v="atherosclerosis"/>
    <x v="0"/>
    <s v="TAB"/>
    <n v="15"/>
    <n v="102.31"/>
    <s v="CIPLA          "/>
    <d v="2023-01-02T00:00:00"/>
    <s v="Mon"/>
    <x v="9"/>
    <s v="Winter"/>
    <n v="1"/>
    <x v="2"/>
    <x v="3"/>
  </r>
  <r>
    <s v="0002730     "/>
    <s v="NO DOC"/>
    <x v="714"/>
    <x v="715"/>
    <s v="XXXXXXXXXX"/>
    <s v="LEVOLIN 0.63 MG RESPULES 2.5ML               "/>
    <s v="bronchodilator"/>
    <x v="11"/>
    <s v="PCS"/>
    <n v="5"/>
    <n v="6.51"/>
    <s v="CIPLA          "/>
    <d v="2023-01-02T00:00:00"/>
    <s v="Mon"/>
    <x v="9"/>
    <s v="Winter"/>
    <n v="1"/>
    <x v="2"/>
    <x v="3"/>
  </r>
  <r>
    <m/>
    <s v=""/>
    <x v="714"/>
    <x v="3"/>
    <s v=""/>
    <s v="MONTEK LC KID SYP 1'S                        "/>
    <s v="Anti allergic"/>
    <x v="6"/>
    <s v="PCS"/>
    <n v="1"/>
    <n v="118"/>
    <s v="SUN PHARMA     "/>
    <d v="2023-01-02T00:00:00"/>
    <s v="Mon"/>
    <x v="9"/>
    <s v="Winter"/>
    <n v="1"/>
    <x v="2"/>
    <x v="3"/>
  </r>
  <r>
    <s v="0002732     "/>
    <s v="NO DOC"/>
    <x v="56"/>
    <x v="58"/>
    <s v="XXXXXXXXXX"/>
    <s v="BECOSULES CAPSULES 20'S                      "/>
    <s v="multivitamin"/>
    <x v="2"/>
    <s v="CAP"/>
    <n v="6"/>
    <n v="45.67"/>
    <s v="PFIZER LIMITED "/>
    <d v="2023-01-02T00:00:00"/>
    <s v="Mon"/>
    <x v="9"/>
    <s v="Winter"/>
    <n v="1"/>
    <x v="2"/>
    <x v="3"/>
  </r>
  <r>
    <s v="0002733     "/>
    <s v="NO DOC"/>
    <x v="0"/>
    <x v="0"/>
    <s v="XXXXXXXXXX"/>
    <s v="EMESET SYRUP 30ML                            "/>
    <s v="vomiting"/>
    <x v="8"/>
    <s v="BOT"/>
    <n v="1"/>
    <n v="41.78"/>
    <s v="CIPLA          "/>
    <d v="2023-01-03T00:00:00"/>
    <s v="Tue"/>
    <x v="9"/>
    <s v="Winter"/>
    <n v="2"/>
    <x v="2"/>
    <x v="3"/>
  </r>
  <r>
    <m/>
    <s v=""/>
    <x v="0"/>
    <x v="3"/>
    <s v=""/>
    <s v="ENTEROGERMINA LIQUID 5ML                     "/>
    <s v="antidiarrhoeal"/>
    <x v="8"/>
    <s v="PCS"/>
    <n v="5"/>
    <n v="59.88"/>
    <s v="SANOFI         "/>
    <d v="2023-01-03T00:00:00"/>
    <s v="Tue"/>
    <x v="9"/>
    <s v="Winter"/>
    <n v="2"/>
    <x v="2"/>
    <x v="3"/>
  </r>
  <r>
    <s v="0002734     "/>
    <s v="DR.SUBRAMANIAN                     "/>
    <x v="3"/>
    <x v="5"/>
    <s v="XXXXXXXXXX"/>
    <s v="CHYMORAL FORTE TABLETS 20'S                  "/>
    <s v="anti inflammatory"/>
    <x v="7"/>
    <s v="TAB"/>
    <n v="10"/>
    <n v="423.4"/>
    <s v="ELDER          "/>
    <d v="2023-01-04T00:00:00"/>
    <s v="Wed"/>
    <x v="9"/>
    <s v="Winter"/>
    <n v="3"/>
    <x v="2"/>
    <x v="3"/>
  </r>
  <r>
    <m/>
    <s v=""/>
    <x v="3"/>
    <x v="3"/>
    <s v=""/>
    <s v="AUGMENTIN DUO 625MG TABLETS NE 10'S          "/>
    <s v="antibiotic"/>
    <x v="5"/>
    <s v="TAB"/>
    <n v="10"/>
    <n v="223.42"/>
    <s v="GLAXO SMITHKLIN"/>
    <d v="2023-01-04T00:00:00"/>
    <s v="Wed"/>
    <x v="9"/>
    <s v="Winter"/>
    <n v="3"/>
    <x v="2"/>
    <x v="3"/>
  </r>
  <r>
    <m/>
    <s v=""/>
    <x v="3"/>
    <x v="3"/>
    <s v=""/>
    <s v="MONTEK LC TABLETS 10'S                       "/>
    <s v="Anti allergic"/>
    <x v="6"/>
    <s v="TAB"/>
    <n v="10"/>
    <n v="209"/>
    <s v="SUN PHARMA     "/>
    <d v="2023-01-04T00:00:00"/>
    <s v="Wed"/>
    <x v="9"/>
    <s v="Winter"/>
    <n v="3"/>
    <x v="2"/>
    <x v="3"/>
  </r>
  <r>
    <s v="0002735     "/>
    <s v="DR.SETHURAMAN                      "/>
    <x v="72"/>
    <x v="74"/>
    <s v="XXXXXXXXXX"/>
    <s v="CALPOL TABLETS NEW PACKING 15'S              "/>
    <s v="antipyretic"/>
    <x v="7"/>
    <s v="TAB"/>
    <n v="20"/>
    <n v="16.649999999999999"/>
    <s v="GLAXO SMITHKLIN"/>
    <d v="2023-01-04T00:00:00"/>
    <s v="Wed"/>
    <x v="9"/>
    <s v="Winter"/>
    <n v="3"/>
    <x v="2"/>
    <x v="3"/>
  </r>
  <r>
    <m/>
    <s v=""/>
    <x v="72"/>
    <x v="3"/>
    <s v=""/>
    <s v="ZINCOVIT TABLETS 15'S                        "/>
    <s v="vitamin"/>
    <x v="2"/>
    <s v="TAB"/>
    <n v="30"/>
    <n v="105"/>
    <s v="APEX LABORATOTO"/>
    <d v="2023-01-04T00:00:00"/>
    <s v="Wed"/>
    <x v="9"/>
    <s v="Winter"/>
    <n v="3"/>
    <x v="2"/>
    <x v="3"/>
  </r>
  <r>
    <m/>
    <s v=""/>
    <x v="72"/>
    <x v="3"/>
    <s v=""/>
    <s v="LOPARET TABLETS 10'S                         "/>
    <s v="antidiarrhoeal"/>
    <x v="8"/>
    <s v="TAB"/>
    <n v="10"/>
    <n v="24.52"/>
    <s v="RETORT PHARMACE"/>
    <d v="2023-01-04T00:00:00"/>
    <s v="Wed"/>
    <x v="9"/>
    <s v="Winter"/>
    <n v="3"/>
    <x v="2"/>
    <x v="3"/>
  </r>
  <r>
    <m/>
    <s v=""/>
    <x v="72"/>
    <x v="3"/>
    <s v=""/>
    <s v="VERTIN 8MG 15                                "/>
    <s v="vertigo"/>
    <x v="10"/>
    <s v="TAB"/>
    <n v="10"/>
    <n v="160.56"/>
    <s v="ABBOTT HEALTHCA"/>
    <d v="2023-01-04T00:00:00"/>
    <s v="Wed"/>
    <x v="9"/>
    <s v="Winter"/>
    <n v="3"/>
    <x v="2"/>
    <x v="3"/>
  </r>
  <r>
    <m/>
    <s v=""/>
    <x v="72"/>
    <x v="3"/>
    <s v=""/>
    <s v="GLIMIMARK MP2 15                             "/>
    <s v="diabetic"/>
    <x v="3"/>
    <s v="TAB"/>
    <n v="30"/>
    <n v="112.5"/>
    <s v="SUNMARKER      "/>
    <d v="2023-01-04T00:00:00"/>
    <s v="Wed"/>
    <x v="9"/>
    <s v="Winter"/>
    <n v="3"/>
    <x v="2"/>
    <x v="3"/>
  </r>
  <r>
    <s v="0002736     "/>
    <s v="NO DOC"/>
    <x v="645"/>
    <x v="647"/>
    <s v="XXXXXXXXXX"/>
    <s v="NORFLOX TZ TABLETS 10'S                      "/>
    <s v="antibiotic"/>
    <x v="5"/>
    <s v="TAB"/>
    <n v="6"/>
    <n v="107.48"/>
    <s v="CIPLA          "/>
    <d v="2023-01-04T00:00:00"/>
    <s v="Wed"/>
    <x v="9"/>
    <s v="Winter"/>
    <n v="3"/>
    <x v="2"/>
    <x v="3"/>
  </r>
  <r>
    <m/>
    <s v=""/>
    <x v="645"/>
    <x v="3"/>
    <s v=""/>
    <s v="ELDOPER CAPSULES 10'S                        "/>
    <s v="antidiarrhoeal"/>
    <x v="8"/>
    <s v="CAP"/>
    <n v="5"/>
    <n v="43.19"/>
    <s v="MICRO LABS LIMI"/>
    <d v="2023-01-04T00:00:00"/>
    <s v="Wed"/>
    <x v="9"/>
    <s v="Winter"/>
    <n v="3"/>
    <x v="2"/>
    <x v="3"/>
  </r>
  <r>
    <m/>
    <s v=""/>
    <x v="645"/>
    <x v="3"/>
    <s v=""/>
    <s v="DOLO 650MG TABLETS 15'S                      "/>
    <s v="antipyretic"/>
    <x v="7"/>
    <s v="TAB"/>
    <n v="15"/>
    <n v="34.270000000000003"/>
    <s v="MICRO LABS LIMI"/>
    <d v="2023-01-04T00:00:00"/>
    <s v="Wed"/>
    <x v="9"/>
    <s v="Winter"/>
    <n v="3"/>
    <x v="2"/>
    <x v="3"/>
  </r>
  <r>
    <m/>
    <s v=""/>
    <x v="645"/>
    <x v="3"/>
    <s v=""/>
    <s v="P-250MG SUSPENSION 60ML                      "/>
    <s v="antipyretic"/>
    <x v="7"/>
    <s v="BOT"/>
    <n v="1"/>
    <n v="44.35"/>
    <s v="APEX LABORATOTO"/>
    <d v="2023-01-04T00:00:00"/>
    <s v="Wed"/>
    <x v="9"/>
    <s v="Winter"/>
    <n v="3"/>
    <x v="2"/>
    <x v="3"/>
  </r>
  <r>
    <m/>
    <s v=""/>
    <x v="645"/>
    <x v="3"/>
    <s v=""/>
    <s v="ENTEROGERMINA LIQUID 5ML                     "/>
    <s v="antidiarrhoeal"/>
    <x v="8"/>
    <s v="PCS"/>
    <n v="3"/>
    <n v="65.8"/>
    <s v="SANOFI         "/>
    <d v="2023-01-04T00:00:00"/>
    <s v="Wed"/>
    <x v="9"/>
    <s v="Winter"/>
    <n v="3"/>
    <x v="2"/>
    <x v="3"/>
  </r>
  <r>
    <s v="0002737     "/>
    <s v="AR.HOSPITAL                        "/>
    <x v="399"/>
    <x v="401"/>
    <s v="XXXXXXXXXX"/>
    <s v="ONE RAB TABLETS 10'S                         "/>
    <s v="peptic ulcer"/>
    <x v="8"/>
    <s v="TAB"/>
    <n v="30"/>
    <n v="60"/>
    <s v="EINS PHARMACEUT"/>
    <d v="2023-01-04T00:00:00"/>
    <s v="Wed"/>
    <x v="9"/>
    <s v="Winter"/>
    <n v="3"/>
    <x v="2"/>
    <x v="3"/>
  </r>
  <r>
    <m/>
    <s v=""/>
    <x v="399"/>
    <x v="3"/>
    <s v=""/>
    <s v="OLMEZEST 10MG TABLETS 10'S                   "/>
    <s v="antihypertensive"/>
    <x v="0"/>
    <s v="TAB"/>
    <n v="10"/>
    <n v="87.5"/>
    <s v="SUN PHARMA     "/>
    <d v="2023-01-04T00:00:00"/>
    <s v="Wed"/>
    <x v="9"/>
    <s v="Winter"/>
    <n v="3"/>
    <x v="2"/>
    <x v="3"/>
  </r>
  <r>
    <s v="0002738     "/>
    <s v="DR.VALLAL                          "/>
    <x v="93"/>
    <x v="95"/>
    <s v="XXXXXXXXXX"/>
    <s v="SHELCAL 500MG TABLETS 15'S                   "/>
    <s v="calcium"/>
    <x v="2"/>
    <s v="TAB"/>
    <n v="30"/>
    <n v="119.5"/>
    <s v="ELDER          "/>
    <d v="2023-01-04T00:00:00"/>
    <s v="Wed"/>
    <x v="9"/>
    <s v="Winter"/>
    <n v="3"/>
    <x v="2"/>
    <x v="3"/>
  </r>
  <r>
    <m/>
    <s v=""/>
    <x v="93"/>
    <x v="3"/>
    <s v=""/>
    <s v="VERTIN 8MG 15                                "/>
    <s v="vertigo"/>
    <x v="10"/>
    <s v="TAB"/>
    <n v="15"/>
    <n v="160.56"/>
    <s v="ABBOTT HEALTHCA"/>
    <d v="2023-01-04T00:00:00"/>
    <s v="Wed"/>
    <x v="9"/>
    <s v="Winter"/>
    <n v="3"/>
    <x v="2"/>
    <x v="3"/>
  </r>
  <r>
    <m/>
    <s v=""/>
    <x v="93"/>
    <x v="3"/>
    <s v=""/>
    <s v="VERTIN 8MG 15                                "/>
    <s v="vertigo"/>
    <x v="10"/>
    <s v="TAB"/>
    <n v="15"/>
    <n v="160.56"/>
    <s v="ABBOTT HEALTHCA"/>
    <d v="2023-01-04T00:00:00"/>
    <s v="Wed"/>
    <x v="9"/>
    <s v="Winter"/>
    <n v="3"/>
    <x v="2"/>
    <x v="3"/>
  </r>
  <r>
    <s v="0002739     "/>
    <s v="DR.PRABHU SHANKAR                  "/>
    <x v="140"/>
    <x v="142"/>
    <s v="XXXXXXXXXX"/>
    <s v="SINAREST TABLETS 15                          "/>
    <s v="Anti allergic"/>
    <x v="6"/>
    <s v="TAB"/>
    <n v="15"/>
    <n v="99.98"/>
    <s v="CENTAUR PHARMAC"/>
    <d v="2023-01-04T00:00:00"/>
    <s v="Wed"/>
    <x v="9"/>
    <s v="Winter"/>
    <n v="3"/>
    <x v="2"/>
    <x v="3"/>
  </r>
  <r>
    <m/>
    <s v=""/>
    <x v="140"/>
    <x v="3"/>
    <s v=""/>
    <s v="CYPON SYRUP 200ML                            "/>
    <s v="appetizer"/>
    <x v="8"/>
    <s v="BOT"/>
    <n v="1"/>
    <n v="113"/>
    <s v="GENO PHARMA LTD"/>
    <d v="2023-01-04T00:00:00"/>
    <s v="Wed"/>
    <x v="9"/>
    <s v="Winter"/>
    <n v="3"/>
    <x v="2"/>
    <x v="3"/>
  </r>
  <r>
    <m/>
    <s v=""/>
    <x v="140"/>
    <x v="3"/>
    <s v=""/>
    <s v="ACEMIZ-MR TABLETS 10'S                       "/>
    <s v="anti inflammatory"/>
    <x v="7"/>
    <s v="TAB"/>
    <n v="2"/>
    <n v="99.5"/>
    <s v="LUPIN LTD      "/>
    <d v="2023-01-04T00:00:00"/>
    <s v="Wed"/>
    <x v="9"/>
    <s v="Winter"/>
    <n v="3"/>
    <x v="2"/>
    <x v="3"/>
  </r>
  <r>
    <m/>
    <s v=""/>
    <x v="140"/>
    <x v="3"/>
    <s v=""/>
    <s v="GLYCOMET SR 500MG TABLET 20'S                "/>
    <s v="diabetic"/>
    <x v="3"/>
    <s v="TAB"/>
    <n v="30"/>
    <n v="47.71"/>
    <s v="USV LTD.       "/>
    <d v="2023-01-04T00:00:00"/>
    <s v="Wed"/>
    <x v="9"/>
    <s v="Winter"/>
    <n v="3"/>
    <x v="2"/>
    <x v="3"/>
  </r>
  <r>
    <m/>
    <s v=""/>
    <x v="140"/>
    <x v="3"/>
    <s v=""/>
    <s v="ZINDAC 150MG TABLETS 10'S                    "/>
    <s v="peptic ulcer"/>
    <x v="8"/>
    <s v="TAB"/>
    <n v="2"/>
    <n v="13.66"/>
    <s v="MARTIN &amp; HARRIS"/>
    <d v="2023-01-04T00:00:00"/>
    <s v="Wed"/>
    <x v="9"/>
    <s v="Winter"/>
    <n v="3"/>
    <x v="2"/>
    <x v="3"/>
  </r>
  <r>
    <s v="0002740     "/>
    <s v="SATHYA BAMA                        "/>
    <x v="3"/>
    <x v="5"/>
    <s v="XXXXXXXXXX"/>
    <s v="ANXIT 0.5MG TABLETS 15'S                     "/>
    <s v="anxiolytic"/>
    <x v="1"/>
    <s v="TAB"/>
    <n v="30"/>
    <n v="47"/>
    <s v="MICRO LABS LIMI"/>
    <d v="2023-01-04T00:00:00"/>
    <s v="Wed"/>
    <x v="9"/>
    <s v="Winter"/>
    <n v="3"/>
    <x v="2"/>
    <x v="3"/>
  </r>
  <r>
    <m/>
    <s v=""/>
    <x v="3"/>
    <x v="3"/>
    <s v=""/>
    <s v="DICLOWIN PLUS TAB 1*10                       "/>
    <s v="analgesic"/>
    <x v="7"/>
    <s v="TAB"/>
    <n v="10"/>
    <n v="20"/>
    <s v="WINGS PHARMA   "/>
    <d v="2023-01-04T00:00:00"/>
    <s v="Wed"/>
    <x v="9"/>
    <s v="Winter"/>
    <n v="3"/>
    <x v="2"/>
    <x v="3"/>
  </r>
  <r>
    <m/>
    <s v=""/>
    <x v="3"/>
    <x v="3"/>
    <s v=""/>
    <s v="BECOZYME C FORTE TABLETS 15'S                "/>
    <s v="multivitamin"/>
    <x v="2"/>
    <s v="TAB"/>
    <n v="30"/>
    <n v="27.4"/>
    <s v="ABBOTT (FORMERL"/>
    <d v="2023-01-04T00:00:00"/>
    <s v="Wed"/>
    <x v="9"/>
    <s v="Winter"/>
    <n v="3"/>
    <x v="2"/>
    <x v="3"/>
  </r>
  <r>
    <m/>
    <s v=""/>
    <x v="3"/>
    <x v="3"/>
    <s v=""/>
    <s v="RANITIN 150MG 40                             "/>
    <s v="peptic ulcer"/>
    <x v="8"/>
    <s v="TAB"/>
    <n v="20"/>
    <n v="49.28"/>
    <s v="TORRENT        "/>
    <d v="2023-01-04T00:00:00"/>
    <s v="Wed"/>
    <x v="9"/>
    <s v="Winter"/>
    <n v="3"/>
    <x v="2"/>
    <x v="3"/>
  </r>
  <r>
    <s v="0002741     "/>
    <s v="DR.VENKATESH                       "/>
    <x v="306"/>
    <x v="308"/>
    <s v="XXXXXXXXXX"/>
    <s v="CALZINC CAPSULES 10'S                        "/>
    <s v="minerals suppliment"/>
    <x v="2"/>
    <s v="CAP"/>
    <n v="50"/>
    <n v="139"/>
    <s v="ICARUS HEALTHCA"/>
    <d v="2023-01-04T00:00:00"/>
    <s v="Wed"/>
    <x v="9"/>
    <s v="Winter"/>
    <n v="3"/>
    <x v="2"/>
    <x v="3"/>
  </r>
  <r>
    <m/>
    <s v=""/>
    <x v="306"/>
    <x v="3"/>
    <s v=""/>
    <s v="GALOP PLUS  5 10                             "/>
    <s v="psychiatric"/>
    <x v="1"/>
    <s v="TAB"/>
    <n v="30"/>
    <n v="105.55"/>
    <s v="EMCURE (ZUVENTU"/>
    <d v="2023-01-04T00:00:00"/>
    <s v="Wed"/>
    <x v="9"/>
    <s v="Winter"/>
    <n v="3"/>
    <x v="2"/>
    <x v="3"/>
  </r>
  <r>
    <m/>
    <s v=""/>
    <x v="306"/>
    <x v="3"/>
    <s v=""/>
    <s v="PENTANERV 300 10                             "/>
    <s v="analgesic"/>
    <x v="7"/>
    <s v="TAB"/>
    <n v="60"/>
    <n v="230"/>
    <s v="ALKEM (BERGEN H"/>
    <d v="2023-01-04T00:00:00"/>
    <s v="Wed"/>
    <x v="9"/>
    <s v="Winter"/>
    <n v="3"/>
    <x v="2"/>
    <x v="3"/>
  </r>
  <r>
    <s v="0002742     "/>
    <s v="APOLLO HOSPITAL                    "/>
    <x v="42"/>
    <x v="44"/>
    <s v="XXXXXXXXXX"/>
    <s v="PAN 40MG TABLETS 15'S                        "/>
    <s v="peptic ulcer"/>
    <x v="8"/>
    <s v="TAB"/>
    <n v="15"/>
    <n v="155"/>
    <s v="ALKEM LABOURATO"/>
    <d v="2023-01-05T00:00:00"/>
    <s v="Thu"/>
    <x v="9"/>
    <s v="Winter"/>
    <n v="4"/>
    <x v="2"/>
    <x v="3"/>
  </r>
  <r>
    <m/>
    <s v=""/>
    <x v="42"/>
    <x v="3"/>
    <s v=""/>
    <s v="AZAX 250MG TABLETS 6'S                       "/>
    <s v="antibiotic"/>
    <x v="5"/>
    <s v="TAB"/>
    <n v="6"/>
    <n v="71.02"/>
    <s v="RANBAXY        "/>
    <d v="2023-01-05T00:00:00"/>
    <s v="Thu"/>
    <x v="9"/>
    <s v="Winter"/>
    <n v="4"/>
    <x v="2"/>
    <x v="3"/>
  </r>
  <r>
    <m/>
    <s v=""/>
    <x v="42"/>
    <x v="3"/>
    <s v=""/>
    <s v="TENORMIN 25MG TABLETS 14'S                   "/>
    <s v="antihypertensive"/>
    <x v="0"/>
    <s v="TAB"/>
    <n v="14"/>
    <n v="45.01"/>
    <s v="ABBOTT HEALTHCA"/>
    <d v="2023-01-05T00:00:00"/>
    <s v="Thu"/>
    <x v="9"/>
    <s v="Winter"/>
    <n v="4"/>
    <x v="2"/>
    <x v="3"/>
  </r>
  <r>
    <m/>
    <s v=""/>
    <x v="42"/>
    <x v="3"/>
    <s v=""/>
    <s v="NICARDIA RETARD 10MG NEW PACKI 15'S          "/>
    <s v="cardiac"/>
    <x v="0"/>
    <s v="TAB"/>
    <n v="15"/>
    <n v="46.73"/>
    <s v="UNIQUE         "/>
    <d v="2023-01-05T00:00:00"/>
    <s v="Thu"/>
    <x v="9"/>
    <s v="Winter"/>
    <n v="4"/>
    <x v="2"/>
    <x v="3"/>
  </r>
  <r>
    <m/>
    <s v=""/>
    <x v="42"/>
    <x v="3"/>
    <s v=""/>
    <s v="MAXGALIN 50MG CAPSULES 10'S                  "/>
    <s v="analgesic"/>
    <x v="7"/>
    <s v="CAP"/>
    <n v="10"/>
    <n v="110"/>
    <s v="SUN PHARMA     "/>
    <d v="2023-01-05T00:00:00"/>
    <s v="Thu"/>
    <x v="9"/>
    <s v="Winter"/>
    <n v="4"/>
    <x v="2"/>
    <x v="3"/>
  </r>
  <r>
    <s v="0002743     "/>
    <s v="DR.JEYASHREE                       "/>
    <x v="715"/>
    <x v="716"/>
    <s v="XXXXXXXXXX"/>
    <s v="CLAVAM 625MG TABLETS 10'S                    "/>
    <s v="antibiotic"/>
    <x v="5"/>
    <s v="TAB"/>
    <n v="2"/>
    <n v="201.62"/>
    <s v="ALKEM LABOURATO"/>
    <d v="2023-01-05T00:00:00"/>
    <s v="Thu"/>
    <x v="9"/>
    <s v="Winter"/>
    <n v="4"/>
    <x v="2"/>
    <x v="3"/>
  </r>
  <r>
    <m/>
    <s v=""/>
    <x v="715"/>
    <x v="3"/>
    <s v=""/>
    <s v="PAN 40MG TABLETS 15'S                        "/>
    <s v="peptic ulcer"/>
    <x v="8"/>
    <s v="TAB"/>
    <n v="2"/>
    <n v="155"/>
    <s v="ALKEM LABOURATO"/>
    <d v="2023-01-05T00:00:00"/>
    <s v="Thu"/>
    <x v="9"/>
    <s v="Winter"/>
    <n v="4"/>
    <x v="2"/>
    <x v="3"/>
  </r>
  <r>
    <m/>
    <s v=""/>
    <x v="715"/>
    <x v="3"/>
    <s v=""/>
    <s v="RUTOHEAL TABLETS 10'S                        "/>
    <s v="analgesic"/>
    <x v="7"/>
    <s v="TAB"/>
    <n v="2"/>
    <n v="215"/>
    <s v="MANKIND PHARMA "/>
    <d v="2023-01-05T00:00:00"/>
    <s v="Thu"/>
    <x v="9"/>
    <s v="Winter"/>
    <n v="4"/>
    <x v="2"/>
    <x v="3"/>
  </r>
  <r>
    <m/>
    <s v=""/>
    <x v="715"/>
    <x v="3"/>
    <s v=""/>
    <s v="COMBIFLAM TABLETS 20                         "/>
    <s v="analgesic"/>
    <x v="7"/>
    <s v="TAB"/>
    <n v="2"/>
    <n v="41.87"/>
    <s v="AVENTIS        "/>
    <d v="2023-01-05T00:00:00"/>
    <s v="Thu"/>
    <x v="9"/>
    <s v="Winter"/>
    <n v="4"/>
    <x v="2"/>
    <x v="3"/>
  </r>
  <r>
    <m/>
    <s v=""/>
    <x v="715"/>
    <x v="3"/>
    <s v=""/>
    <s v="NEUROBION FORTE TAB 30                       "/>
    <s v="multivitamin"/>
    <x v="2"/>
    <s v="TAB"/>
    <n v="2"/>
    <n v="38.1"/>
    <s v="MERCK          "/>
    <d v="2023-01-05T00:00:00"/>
    <s v="Thu"/>
    <x v="9"/>
    <s v="Winter"/>
    <n v="4"/>
    <x v="2"/>
    <x v="3"/>
  </r>
  <r>
    <s v="0002744     "/>
    <s v="NO DOC"/>
    <x v="20"/>
    <x v="22"/>
    <s v="XXXXXXXXXX"/>
    <s v="PAN-D CAPSULES 15'S                          "/>
    <s v="peptic ulcer"/>
    <x v="8"/>
    <s v="CAP"/>
    <n v="6"/>
    <n v="199"/>
    <s v="ALKEM LABOURATO"/>
    <d v="2023-01-05T00:00:00"/>
    <s v="Thu"/>
    <x v="9"/>
    <s v="Winter"/>
    <n v="4"/>
    <x v="2"/>
    <x v="3"/>
  </r>
  <r>
    <m/>
    <s v=""/>
    <x v="20"/>
    <x v="3"/>
    <s v=""/>
    <s v="DOLO 650MG TABLETS 15'S                      "/>
    <s v="antipyretic"/>
    <x v="7"/>
    <s v="TAB"/>
    <n v="6"/>
    <n v="34.270000000000003"/>
    <s v="MICRO LABS LIMI"/>
    <d v="2023-01-05T00:00:00"/>
    <s v="Thu"/>
    <x v="9"/>
    <s v="Winter"/>
    <n v="4"/>
    <x v="2"/>
    <x v="3"/>
  </r>
  <r>
    <m/>
    <s v=""/>
    <x v="20"/>
    <x v="3"/>
    <s v=""/>
    <s v="CIFRAN 500MG TABLETS 10'S                    "/>
    <s v="antibiotic"/>
    <x v="5"/>
    <s v="TAB"/>
    <n v="6"/>
    <n v="45.3"/>
    <s v="RANBAXY        "/>
    <d v="2023-01-05T00:00:00"/>
    <s v="Thu"/>
    <x v="9"/>
    <s v="Winter"/>
    <n v="4"/>
    <x v="2"/>
    <x v="3"/>
  </r>
  <r>
    <s v="0002745     "/>
    <s v="NO DOC"/>
    <x v="716"/>
    <x v="717"/>
    <s v="XXXXXXXXXX"/>
    <s v="LOPARET TABLETS 10'S                         "/>
    <s v="antidiarrhoeal"/>
    <x v="8"/>
    <s v="TAB"/>
    <n v="10"/>
    <n v="24.52"/>
    <s v="RETORT PHARMACE"/>
    <d v="2023-01-05T00:00:00"/>
    <s v="Thu"/>
    <x v="9"/>
    <s v="Winter"/>
    <n v="4"/>
    <x v="2"/>
    <x v="3"/>
  </r>
  <r>
    <s v="0002746     "/>
    <s v="APOLLO HOSPITAL                    "/>
    <x v="24"/>
    <x v="26"/>
    <s v="XXXXXXXXXX"/>
    <s v="GLIMESTAR 2MG TABLETS 10'S                   "/>
    <s v="diabetic"/>
    <x v="3"/>
    <s v="TAB"/>
    <n v="30"/>
    <n v="37.19"/>
    <s v="MANKIND PHARMA "/>
    <d v="2023-01-05T00:00:00"/>
    <s v="Thu"/>
    <x v="9"/>
    <s v="Winter"/>
    <n v="4"/>
    <x v="2"/>
    <x v="3"/>
  </r>
  <r>
    <m/>
    <s v=""/>
    <x v="24"/>
    <x v="3"/>
    <s v=""/>
    <s v="ATEN 25MG TABLETS 14'S                       "/>
    <s v="hypertension"/>
    <x v="0"/>
    <s v="TAB"/>
    <n v="30"/>
    <n v="27.9"/>
    <s v="CADILA PHARMACE"/>
    <d v="2023-01-05T00:00:00"/>
    <s v="Thu"/>
    <x v="9"/>
    <s v="Winter"/>
    <n v="4"/>
    <x v="2"/>
    <x v="3"/>
  </r>
  <r>
    <s v="0002747     "/>
    <s v="NO DOC"/>
    <x v="173"/>
    <x v="175"/>
    <s v="XXXXXXXXXX"/>
    <s v="XMET SR 500MG TABS (NEW PACK) 15'S           "/>
    <s v="diabetic"/>
    <x v="3"/>
    <s v="TAB"/>
    <n v="15"/>
    <n v="30.3"/>
    <s v="GLENMARK       "/>
    <d v="2023-01-05T00:00:00"/>
    <s v="Thu"/>
    <x v="9"/>
    <s v="Winter"/>
    <n v="4"/>
    <x v="2"/>
    <x v="3"/>
  </r>
  <r>
    <m/>
    <s v=""/>
    <x v="173"/>
    <x v="3"/>
    <s v=""/>
    <s v="TELMIKIND 40MG TABLETS 10'S                  "/>
    <s v="antihypertensive"/>
    <x v="0"/>
    <s v="TAB"/>
    <n v="10"/>
    <n v="38.590000000000003"/>
    <s v="MANKIND PHARMA "/>
    <d v="2023-01-05T00:00:00"/>
    <s v="Thu"/>
    <x v="9"/>
    <s v="Winter"/>
    <n v="4"/>
    <x v="2"/>
    <x v="3"/>
  </r>
  <r>
    <s v="0002748     "/>
    <s v="NO DOC"/>
    <x v="569"/>
    <x v="571"/>
    <s v="XXXXXXXXXX"/>
    <s v="NEWTEL AM TABLETS 10'S                       "/>
    <s v="cardiac"/>
    <x v="0"/>
    <s v="TAB"/>
    <n v="10"/>
    <n v="52"/>
    <s v="SYSTOPIC       "/>
    <d v="2023-01-05T00:00:00"/>
    <s v="Thu"/>
    <x v="9"/>
    <s v="Winter"/>
    <n v="4"/>
    <x v="2"/>
    <x v="3"/>
  </r>
  <r>
    <m/>
    <s v=""/>
    <x v="569"/>
    <x v="3"/>
    <s v=""/>
    <s v="VELOZ D CAPSULES 10'S                        "/>
    <s v="peptic ulcer"/>
    <x v="8"/>
    <s v="CAP"/>
    <n v="10"/>
    <n v="188.15"/>
    <s v="TORRENT        "/>
    <d v="2023-01-05T00:00:00"/>
    <s v="Thu"/>
    <x v="9"/>
    <s v="Winter"/>
    <n v="4"/>
    <x v="2"/>
    <x v="3"/>
  </r>
  <r>
    <m/>
    <s v=""/>
    <x v="569"/>
    <x v="3"/>
    <s v=""/>
    <s v="GLYCOMET 850MG SR TABLETS 10'S               "/>
    <s v="diabetic"/>
    <x v="3"/>
    <s v="TAB"/>
    <n v="10"/>
    <n v="42.56"/>
    <s v="USV LTD.       "/>
    <d v="2023-01-05T00:00:00"/>
    <s v="Thu"/>
    <x v="9"/>
    <s v="Winter"/>
    <n v="4"/>
    <x v="2"/>
    <x v="3"/>
  </r>
  <r>
    <m/>
    <s v=""/>
    <x v="569"/>
    <x v="3"/>
    <s v=""/>
    <s v="ORVAS 7'S                                    "/>
    <s v="cholesterol reducing agent"/>
    <x v="0"/>
    <s v="TAB"/>
    <n v="14"/>
    <n v="21"/>
    <s v="DR. BALIS      "/>
    <d v="2023-01-05T00:00:00"/>
    <s v="Thu"/>
    <x v="9"/>
    <s v="Winter"/>
    <n v="4"/>
    <x v="2"/>
    <x v="3"/>
  </r>
  <r>
    <s v="0002749     "/>
    <s v="DR.SAKTHI MOHAN                    "/>
    <x v="717"/>
    <x v="718"/>
    <s v="XXXXXXXXXX"/>
    <s v="FOURTS B TABLETS 15'S                        "/>
    <s v="multivitamin"/>
    <x v="2"/>
    <s v="TAB"/>
    <n v="15"/>
    <n v="74"/>
    <s v="IPCA LABORATORI"/>
    <d v="2023-01-05T00:00:00"/>
    <s v="Thu"/>
    <x v="9"/>
    <s v="Winter"/>
    <n v="4"/>
    <x v="2"/>
    <x v="3"/>
  </r>
  <r>
    <m/>
    <s v=""/>
    <x v="717"/>
    <x v="3"/>
    <s v=""/>
    <s v="GLIMESTAR 2MG TABLETS 10'S                   "/>
    <s v="diabetic"/>
    <x v="3"/>
    <s v="TAB"/>
    <n v="20"/>
    <n v="37.19"/>
    <s v="MANKIND PHARMA "/>
    <d v="2023-01-05T00:00:00"/>
    <s v="Thu"/>
    <x v="9"/>
    <s v="Winter"/>
    <n v="4"/>
    <x v="2"/>
    <x v="3"/>
  </r>
  <r>
    <m/>
    <s v=""/>
    <x v="717"/>
    <x v="3"/>
    <s v=""/>
    <s v="GLIMESTAR 2MG TABLETS 10'S                   "/>
    <s v="diabetic"/>
    <x v="3"/>
    <s v="TAB"/>
    <n v="20"/>
    <n v="33.58"/>
    <s v="MANKIND PHARMA "/>
    <d v="2023-01-05T00:00:00"/>
    <s v="Thu"/>
    <x v="9"/>
    <s v="Winter"/>
    <n v="4"/>
    <x v="2"/>
    <x v="3"/>
  </r>
  <r>
    <m/>
    <s v=""/>
    <x v="717"/>
    <x v="3"/>
    <s v=""/>
    <s v="PROLOMET XL 25MG TABLETS 10'S                "/>
    <s v="cardiac"/>
    <x v="0"/>
    <s v="TAB"/>
    <n v="10"/>
    <n v="50.05"/>
    <s v="SUN PHARMA     "/>
    <d v="2023-01-05T00:00:00"/>
    <s v="Thu"/>
    <x v="9"/>
    <s v="Winter"/>
    <n v="4"/>
    <x v="2"/>
    <x v="3"/>
  </r>
  <r>
    <m/>
    <s v=""/>
    <x v="717"/>
    <x v="3"/>
    <s v=""/>
    <s v="NEKSIUM 20 10                                "/>
    <s v="peptic ulcer"/>
    <x v="8"/>
    <s v="TAB"/>
    <n v="10"/>
    <n v="80.02"/>
    <s v="PHARM PRODUCTS "/>
    <d v="2023-01-05T00:00:00"/>
    <s v="Thu"/>
    <x v="9"/>
    <s v="Winter"/>
    <n v="4"/>
    <x v="2"/>
    <x v="3"/>
  </r>
  <r>
    <s v="0002750     "/>
    <s v="SURYA KUMAR                        "/>
    <x v="141"/>
    <x v="143"/>
    <s v="XXXXXXXXXX"/>
    <s v="TELMIKIND AM TABLETS 10'S                    "/>
    <s v="antihypertensive"/>
    <x v="0"/>
    <s v="TAB"/>
    <n v="10"/>
    <n v="69"/>
    <s v="MANKIND PHARMA "/>
    <d v="2023-01-05T00:00:00"/>
    <s v="Thu"/>
    <x v="9"/>
    <s v="Winter"/>
    <n v="4"/>
    <x v="2"/>
    <x v="3"/>
  </r>
  <r>
    <m/>
    <s v=""/>
    <x v="141"/>
    <x v="3"/>
    <s v=""/>
    <s v="GLYCOMET-GP 2MG TABLETS 15'S                 "/>
    <s v="diabetic"/>
    <x v="3"/>
    <s v="TAB"/>
    <n v="15"/>
    <n v="170.75"/>
    <s v="USV LTD.       "/>
    <d v="2023-01-05T00:00:00"/>
    <s v="Thu"/>
    <x v="9"/>
    <s v="Winter"/>
    <n v="4"/>
    <x v="2"/>
    <x v="3"/>
  </r>
  <r>
    <s v="0002752     "/>
    <s v="NO DOC"/>
    <x v="505"/>
    <x v="507"/>
    <s v="XXXXXXXXXX"/>
    <s v="LIVOGEN CAPTABS NEW PACKING 15'S             "/>
    <s v="iron anaemic"/>
    <x v="2"/>
    <s v="TAB"/>
    <n v="15"/>
    <n v="83.7"/>
    <s v="MERCK          "/>
    <d v="2023-01-05T00:00:00"/>
    <s v="Thu"/>
    <x v="9"/>
    <s v="Winter"/>
    <n v="4"/>
    <x v="2"/>
    <x v="3"/>
  </r>
  <r>
    <m/>
    <s v=""/>
    <x v="505"/>
    <x v="3"/>
    <s v=""/>
    <s v="NEBISTAR 5MG TABLETS 15'S                    "/>
    <s v="cardiac"/>
    <x v="0"/>
    <s v="TAB"/>
    <n v="15"/>
    <n v="222.5"/>
    <s v="LUPIN LTD      "/>
    <d v="2023-01-05T00:00:00"/>
    <s v="Thu"/>
    <x v="9"/>
    <s v="Winter"/>
    <n v="4"/>
    <x v="2"/>
    <x v="3"/>
  </r>
  <r>
    <s v="0002753     "/>
    <s v="NO DOC"/>
    <x v="188"/>
    <x v="190"/>
    <s v="XXXXXXXXXX"/>
    <s v="MONTICOPE TABLETS 10'S                       "/>
    <s v="Anti allergic"/>
    <x v="6"/>
    <s v="TAB"/>
    <n v="30"/>
    <n v="99.9"/>
    <s v="MANKIND PHARMA "/>
    <d v="2023-01-06T00:00:00"/>
    <s v="Fri"/>
    <x v="9"/>
    <s v="Winter"/>
    <n v="5"/>
    <x v="2"/>
    <x v="3"/>
  </r>
  <r>
    <s v="0002756     "/>
    <s v="NO DOC"/>
    <x v="618"/>
    <x v="620"/>
    <s v="XXXXXXXXXX"/>
    <s v="CREMAFFIN PLUS SYRUP 200ML                   "/>
    <s v="laxative"/>
    <x v="8"/>
    <s v="BOT"/>
    <n v="1"/>
    <n v="270.73"/>
    <s v="ABBOTT LABS IND"/>
    <d v="2023-01-06T00:00:00"/>
    <s v="Fri"/>
    <x v="9"/>
    <s v="Winter"/>
    <n v="5"/>
    <x v="2"/>
    <x v="3"/>
  </r>
  <r>
    <m/>
    <s v=""/>
    <x v="618"/>
    <x v="3"/>
    <s v=""/>
    <s v="DULCOFLEX TABLET(FORMELY DULCO 10'S          "/>
    <s v="laxative"/>
    <x v="8"/>
    <s v="TAB"/>
    <n v="30"/>
    <n v="12.46"/>
    <s v="BOEHRINGER INGE"/>
    <d v="2023-01-06T00:00:00"/>
    <s v="Fri"/>
    <x v="9"/>
    <s v="Winter"/>
    <n v="5"/>
    <x v="2"/>
    <x v="3"/>
  </r>
  <r>
    <s v="0002758     "/>
    <s v="DR.RAJAMBIGAI                      "/>
    <x v="608"/>
    <x v="610"/>
    <s v="XXXXXXXXXX"/>
    <s v="EMESET SYRUP 30ML                            "/>
    <s v="vomiting"/>
    <x v="8"/>
    <s v="BOT"/>
    <n v="1"/>
    <n v="41.78"/>
    <s v="CIPLA          "/>
    <d v="2023-01-07T00:00:00"/>
    <s v="Sat"/>
    <x v="9"/>
    <s v="Winter"/>
    <n v="6"/>
    <x v="2"/>
    <x v="3"/>
  </r>
  <r>
    <m/>
    <s v=""/>
    <x v="608"/>
    <x v="3"/>
    <s v=""/>
    <s v="CALPOL TABLETS NEW PACKING 15'S              "/>
    <s v="antipyretic"/>
    <x v="7"/>
    <s v="TAB"/>
    <n v="15"/>
    <n v="16.649999999999999"/>
    <s v="GLAXO SMITHKLIN"/>
    <d v="2023-01-07T00:00:00"/>
    <s v="Sat"/>
    <x v="9"/>
    <s v="Winter"/>
    <n v="6"/>
    <x v="2"/>
    <x v="3"/>
  </r>
  <r>
    <m/>
    <s v=""/>
    <x v="608"/>
    <x v="3"/>
    <s v=""/>
    <s v="ANXIT 0.5MG TABLETS 15'S                     "/>
    <s v="anxiolytic"/>
    <x v="1"/>
    <s v="TAB"/>
    <n v="30"/>
    <n v="47"/>
    <s v="MICRO LABS LIMI"/>
    <d v="2023-01-07T00:00:00"/>
    <s v="Sat"/>
    <x v="9"/>
    <s v="Winter"/>
    <n v="6"/>
    <x v="2"/>
    <x v="3"/>
  </r>
  <r>
    <m/>
    <s v=""/>
    <x v="608"/>
    <x v="3"/>
    <s v=""/>
    <s v="DOLO 650MG TABLETS 15'S                      "/>
    <s v="antipyretic"/>
    <x v="7"/>
    <s v="TAB"/>
    <n v="15"/>
    <n v="34.270000000000003"/>
    <s v="MICRO LABS LIMI"/>
    <d v="2023-01-07T00:00:00"/>
    <s v="Sat"/>
    <x v="9"/>
    <s v="Winter"/>
    <n v="6"/>
    <x v="2"/>
    <x v="3"/>
  </r>
  <r>
    <s v="0002760     "/>
    <s v="DR.SALAMA                          "/>
    <x v="284"/>
    <x v="286"/>
    <s v="XXXXXXXXXX"/>
    <s v="NORFLOX TZ TABLETS 10'S                      "/>
    <s v="antibiotic"/>
    <x v="5"/>
    <s v="TAB"/>
    <n v="6"/>
    <n v="107.48"/>
    <s v="CIPLA          "/>
    <d v="2023-01-07T00:00:00"/>
    <s v="Sat"/>
    <x v="9"/>
    <s v="Winter"/>
    <n v="6"/>
    <x v="2"/>
    <x v="3"/>
  </r>
  <r>
    <m/>
    <s v=""/>
    <x v="284"/>
    <x v="3"/>
    <s v=""/>
    <s v="RABEKIND 20 15                               "/>
    <s v="peptic ulcer"/>
    <x v="8"/>
    <s v="TAB"/>
    <n v="10"/>
    <n v="65.849999999999994"/>
    <s v="MANKIND PHARMA "/>
    <d v="2023-01-07T00:00:00"/>
    <s v="Sat"/>
    <x v="9"/>
    <s v="Winter"/>
    <n v="6"/>
    <x v="2"/>
    <x v="3"/>
  </r>
  <r>
    <s v="0002762     "/>
    <s v="DR.BHUVANESH BABU                  "/>
    <x v="718"/>
    <x v="719"/>
    <s v="XXXXXXXXXX"/>
    <s v="GLYNASE MF TABLETS 10'S                      "/>
    <s v="diabetic"/>
    <x v="3"/>
    <s v="TAB"/>
    <n v="80"/>
    <n v="20.350000000000001"/>
    <s v="USV LTD.       "/>
    <d v="2023-01-07T00:00:00"/>
    <s v="Sat"/>
    <x v="9"/>
    <s v="Winter"/>
    <n v="6"/>
    <x v="2"/>
    <x v="3"/>
  </r>
  <r>
    <s v="0002965     "/>
    <s v="DR.RAJAMBIGAI                      "/>
    <x v="40"/>
    <x v="42"/>
    <s v="XXXXXXXXXX"/>
    <s v="CEPODEM 200MG TABLETS 10'S                   "/>
    <s v="antibiotic"/>
    <x v="5"/>
    <s v="TAB"/>
    <n v="10"/>
    <n v="189"/>
    <s v="RANBAXY(STANCAR"/>
    <d v="2023-01-08T00:00:00"/>
    <s v="Sun"/>
    <x v="9"/>
    <s v="Winter"/>
    <n v="7"/>
    <x v="2"/>
    <x v="3"/>
  </r>
  <r>
    <s v="0002966     "/>
    <s v="NO DOC"/>
    <x v="27"/>
    <x v="29"/>
    <s v="XXXXXXXXXX"/>
    <s v="1 AL 5MG TABLETS 10'S                        "/>
    <s v="Anti allergic"/>
    <x v="6"/>
    <s v="TAB"/>
    <n v="10"/>
    <n v="31.5"/>
    <s v="FDC            "/>
    <d v="2023-01-08T00:00:00"/>
    <s v="Sun"/>
    <x v="9"/>
    <s v="Winter"/>
    <n v="7"/>
    <x v="2"/>
    <x v="3"/>
  </r>
  <r>
    <m/>
    <s v=""/>
    <x v="27"/>
    <x v="3"/>
    <s v=""/>
    <s v="GLYCIPHAGE 500MG TABLETS 20'S                "/>
    <s v="diabetic"/>
    <x v="3"/>
    <s v="TAB"/>
    <n v="40"/>
    <n v="37.15"/>
    <s v="FRANCO INDIAN P"/>
    <d v="2023-01-08T00:00:00"/>
    <s v="Sun"/>
    <x v="9"/>
    <s v="Winter"/>
    <n v="7"/>
    <x v="2"/>
    <x v="3"/>
  </r>
  <r>
    <m/>
    <s v=""/>
    <x v="27"/>
    <x v="3"/>
    <s v=""/>
    <s v="NURIL 2.5MG TABLETS 10'S                     "/>
    <s v="psychiatric"/>
    <x v="1"/>
    <s v="TAB"/>
    <n v="20"/>
    <n v="24.08"/>
    <s v="USV LTD.       "/>
    <d v="2023-01-08T00:00:00"/>
    <s v="Sun"/>
    <x v="9"/>
    <s v="Winter"/>
    <n v="7"/>
    <x v="2"/>
    <x v="3"/>
  </r>
  <r>
    <m/>
    <s v=""/>
    <x v="27"/>
    <x v="3"/>
    <s v=""/>
    <s v="NEUROBION FORTE TAB 30                       "/>
    <s v="multivitamin"/>
    <x v="2"/>
    <s v="TAB"/>
    <n v="30"/>
    <n v="38.1"/>
    <s v="MERCK          "/>
    <d v="2023-01-08T00:00:00"/>
    <s v="Sun"/>
    <x v="9"/>
    <s v="Winter"/>
    <n v="7"/>
    <x v="2"/>
    <x v="3"/>
  </r>
  <r>
    <s v="0002969     "/>
    <s v="NO DOC"/>
    <x v="147"/>
    <x v="149"/>
    <s v="XXXXXXXXXX"/>
    <s v="MAXIFLO 250MG ROTACAPS 30'S                  "/>
    <s v="bronchodilator"/>
    <x v="11"/>
    <s v="JAR"/>
    <n v="1"/>
    <n v="411.56"/>
    <s v="CIPLA          "/>
    <d v="2023-01-08T00:00:00"/>
    <s v="Sun"/>
    <x v="9"/>
    <s v="Winter"/>
    <n v="7"/>
    <x v="2"/>
    <x v="3"/>
  </r>
  <r>
    <m/>
    <s v=""/>
    <x v="147"/>
    <x v="3"/>
    <s v=""/>
    <s v="CARDIVAS 3.125MG TABLETS 10'S                "/>
    <s v="cardiac"/>
    <x v="0"/>
    <s v="TAB"/>
    <n v="20"/>
    <n v="43.5"/>
    <s v="SUN PHARMA     "/>
    <d v="2023-01-08T00:00:00"/>
    <s v="Sun"/>
    <x v="9"/>
    <s v="Winter"/>
    <n v="7"/>
    <x v="2"/>
    <x v="3"/>
  </r>
  <r>
    <s v="0002971     "/>
    <s v="DR.DURAI RAJ                       "/>
    <x v="91"/>
    <x v="93"/>
    <s v="XXXXXXXXXX"/>
    <s v="AMLONG 5MG TABLETS 15'S                      "/>
    <s v="hypertension"/>
    <x v="0"/>
    <s v="TAB"/>
    <n v="60"/>
    <n v="48.55"/>
    <s v="MICRO LABS LIMI"/>
    <d v="2023-01-08T00:00:00"/>
    <s v="Sun"/>
    <x v="9"/>
    <s v="Winter"/>
    <n v="7"/>
    <x v="2"/>
    <x v="3"/>
  </r>
  <r>
    <m/>
    <s v=""/>
    <x v="91"/>
    <x v="3"/>
    <s v=""/>
    <s v="ALZOLAM 0.25MG TABLETS 10'S                  "/>
    <s v="anxiolytic"/>
    <x v="1"/>
    <s v="TAB"/>
    <n v="30"/>
    <n v="15.9"/>
    <s v="SUN PHARMA     "/>
    <d v="2023-01-08T00:00:00"/>
    <s v="Sun"/>
    <x v="9"/>
    <s v="Winter"/>
    <n v="7"/>
    <x v="2"/>
    <x v="3"/>
  </r>
  <r>
    <m/>
    <s v=""/>
    <x v="91"/>
    <x v="3"/>
    <s v=""/>
    <s v="ENCORATE CHRONO 500MG TABLETS 10'S           "/>
    <s v="psychiatric"/>
    <x v="1"/>
    <s v="TAB"/>
    <n v="30"/>
    <n v="121.15"/>
    <s v="SUN PHARMA     "/>
    <d v="2023-01-08T00:00:00"/>
    <s v="Sun"/>
    <x v="9"/>
    <s v="Winter"/>
    <n v="7"/>
    <x v="2"/>
    <x v="3"/>
  </r>
  <r>
    <s v="0002972     "/>
    <s v="NO DOC"/>
    <x v="488"/>
    <x v="490"/>
    <s v="XXXXXXXXXX"/>
    <s v="ASTHALIN INHALER 200MD                       "/>
    <s v="bronchodilator"/>
    <x v="11"/>
    <s v="PCS"/>
    <n v="1"/>
    <n v="157.85"/>
    <s v="CIPLA          "/>
    <d v="2023-01-09T00:00:00"/>
    <s v="Mon"/>
    <x v="9"/>
    <s v="Winter"/>
    <n v="1"/>
    <x v="2"/>
    <x v="3"/>
  </r>
  <r>
    <s v="0002974     "/>
    <s v="NO DOC"/>
    <x v="0"/>
    <x v="0"/>
    <s v="XXXXXXXXXX"/>
    <s v="MYOSPAZ TABLETS 10'S                         "/>
    <s v="analgesic"/>
    <x v="7"/>
    <s v="TAB"/>
    <n v="3"/>
    <n v="124.5"/>
    <s v="WIN MEDICARE LT"/>
    <d v="2023-01-09T00:00:00"/>
    <s v="Mon"/>
    <x v="9"/>
    <s v="Winter"/>
    <n v="1"/>
    <x v="2"/>
    <x v="3"/>
  </r>
  <r>
    <s v="0002976     "/>
    <s v="DR.DHINAKARAN                      "/>
    <x v="22"/>
    <x v="24"/>
    <s v="XXXXXXXXXX"/>
    <s v="GLYKIND M TABLETS 10'S                       "/>
    <s v="diabetic"/>
    <x v="3"/>
    <s v="TAB"/>
    <n v="10"/>
    <n v="79.900000000000006"/>
    <s v="MANKIND PHARMA "/>
    <d v="2023-01-09T00:00:00"/>
    <s v="Mon"/>
    <x v="9"/>
    <s v="Winter"/>
    <n v="1"/>
    <x v="2"/>
    <x v="3"/>
  </r>
  <r>
    <m/>
    <s v=""/>
    <x v="22"/>
    <x v="3"/>
    <s v=""/>
    <s v="ZINCOVIT TABLETS 15'S                        "/>
    <s v="vitamin"/>
    <x v="2"/>
    <s v="TAB"/>
    <n v="5"/>
    <n v="105"/>
    <s v="APEX LABORATOTO"/>
    <d v="2023-01-09T00:00:00"/>
    <s v="Mon"/>
    <x v="9"/>
    <s v="Winter"/>
    <n v="1"/>
    <x v="2"/>
    <x v="3"/>
  </r>
  <r>
    <m/>
    <s v=""/>
    <x v="22"/>
    <x v="3"/>
    <s v=""/>
    <s v="GLYCOMET 500MG TABLETS 10'S                  "/>
    <s v="diabetic"/>
    <x v="3"/>
    <s v="TAB"/>
    <n v="10"/>
    <n v="18.7"/>
    <s v="USV LTD.       "/>
    <d v="2023-01-09T00:00:00"/>
    <s v="Mon"/>
    <x v="9"/>
    <s v="Winter"/>
    <n v="1"/>
    <x v="2"/>
    <x v="3"/>
  </r>
  <r>
    <m/>
    <s v=""/>
    <x v="22"/>
    <x v="3"/>
    <s v=""/>
    <s v="GABANTIP AT 100MG TABLETS 10'S               "/>
    <s v="analgesic"/>
    <x v="7"/>
    <s v="TAB"/>
    <n v="10"/>
    <n v="104"/>
    <s v="SUN PHARMA     "/>
    <d v="2023-01-09T00:00:00"/>
    <s v="Mon"/>
    <x v="9"/>
    <s v="Winter"/>
    <n v="1"/>
    <x v="2"/>
    <x v="3"/>
  </r>
  <r>
    <s v="0002977     "/>
    <s v="NO DOC"/>
    <x v="719"/>
    <x v="720"/>
    <s v="XXXXXXXXXX"/>
    <s v="MONTEK LC KID TABLETS 10'S                   "/>
    <s v="Anti allergic"/>
    <x v="6"/>
    <s v="TAB"/>
    <n v="4"/>
    <n v="117"/>
    <s v="SUN PHARMA     "/>
    <d v="2023-01-09T00:00:00"/>
    <s v="Mon"/>
    <x v="9"/>
    <s v="Winter"/>
    <n v="1"/>
    <x v="2"/>
    <x v="3"/>
  </r>
  <r>
    <s v="0002978     "/>
    <s v="DR.JEYASHREE                       "/>
    <x v="306"/>
    <x v="308"/>
    <s v="XXXXXXXXXX"/>
    <s v="ALASPAN TABLETS 10'S                         "/>
    <s v="cough"/>
    <x v="11"/>
    <s v="TAB"/>
    <n v="6"/>
    <n v="128"/>
    <s v="MSD            "/>
    <d v="2023-01-09T00:00:00"/>
    <s v="Mon"/>
    <x v="9"/>
    <s v="Winter"/>
    <n v="1"/>
    <x v="2"/>
    <x v="3"/>
  </r>
  <r>
    <s v="0002979     "/>
    <s v="NO DOC"/>
    <x v="51"/>
    <x v="53"/>
    <s v="XXXXXXXXXX"/>
    <s v="TELMIKIND-H TABLETS 10'S                     "/>
    <s v="antihypertensive"/>
    <x v="0"/>
    <s v="TAB"/>
    <n v="20"/>
    <n v="75"/>
    <s v="MANKIND PHARMA "/>
    <d v="2023-01-09T00:00:00"/>
    <s v="Mon"/>
    <x v="9"/>
    <s v="Winter"/>
    <n v="1"/>
    <x v="2"/>
    <x v="3"/>
  </r>
  <r>
    <m/>
    <s v=""/>
    <x v="51"/>
    <x v="3"/>
    <s v=""/>
    <s v="ALPRAX 0.5MG TABLETS 15'S                    "/>
    <s v="anxiolytic"/>
    <x v="1"/>
    <s v="TAB"/>
    <n v="15"/>
    <n v="66.900000000000006"/>
    <s v="TORRENT        "/>
    <d v="2023-01-09T00:00:00"/>
    <s v="Mon"/>
    <x v="9"/>
    <s v="Winter"/>
    <n v="1"/>
    <x v="2"/>
    <x v="3"/>
  </r>
  <r>
    <s v="0002980     "/>
    <s v="AR.HOSPITAL                        "/>
    <x v="7"/>
    <x v="9"/>
    <s v="XXXXXXXXXX"/>
    <s v="AEROCORT INHALER 200MD                       "/>
    <s v="bronchodilator"/>
    <x v="11"/>
    <s v="PCS"/>
    <n v="1"/>
    <n v="273.77"/>
    <s v="CIPLA          "/>
    <d v="2023-01-09T00:00:00"/>
    <s v="Mon"/>
    <x v="9"/>
    <s v="Winter"/>
    <n v="1"/>
    <x v="2"/>
    <x v="3"/>
  </r>
  <r>
    <s v="0002981     "/>
    <s v="HABIBA                             "/>
    <x v="619"/>
    <x v="621"/>
    <s v="XXXXXXXXXX"/>
    <s v="TELMIKIND AM TABLETS 10'S                    "/>
    <s v="antihypertensive"/>
    <x v="0"/>
    <s v="TAB"/>
    <n v="20"/>
    <n v="69"/>
    <s v="MANKIND PHARMA "/>
    <d v="2023-01-09T00:00:00"/>
    <s v="Mon"/>
    <x v="9"/>
    <s v="Winter"/>
    <n v="1"/>
    <x v="2"/>
    <x v="3"/>
  </r>
  <r>
    <m/>
    <s v=""/>
    <x v="619"/>
    <x v="3"/>
    <s v=""/>
    <s v="GLYCOMET-GP 2MG TABLETS 15'S                 "/>
    <s v="diabetic"/>
    <x v="3"/>
    <s v="TAB"/>
    <n v="45"/>
    <n v="170.75"/>
    <s v="USV LTD.       "/>
    <d v="2023-01-09T00:00:00"/>
    <s v="Mon"/>
    <x v="9"/>
    <s v="Winter"/>
    <n v="1"/>
    <x v="2"/>
    <x v="3"/>
  </r>
  <r>
    <m/>
    <s v=""/>
    <x v="619"/>
    <x v="3"/>
    <s v=""/>
    <s v="GLYCOMET-GP 2MG TABLETS 15'S                 "/>
    <s v="diabetic"/>
    <x v="3"/>
    <s v="TAB"/>
    <n v="13"/>
    <n v="170.75"/>
    <s v="USV LTD.       "/>
    <d v="2023-01-09T00:00:00"/>
    <s v="Mon"/>
    <x v="9"/>
    <s v="Winter"/>
    <n v="1"/>
    <x v="2"/>
    <x v="3"/>
  </r>
  <r>
    <s v="0002985     "/>
    <s v="NO DOC"/>
    <x v="5"/>
    <x v="7"/>
    <s v="XXXXXXXXXX"/>
    <s v="ZECUF SYRUP 100ML                            "/>
    <s v="cough"/>
    <x v="11"/>
    <s v="BOT"/>
    <n v="1"/>
    <n v="125"/>
    <s v="J.B. CHEMICALS "/>
    <d v="2023-01-10T00:00:00"/>
    <s v="Tue"/>
    <x v="9"/>
    <s v="Winter"/>
    <n v="2"/>
    <x v="2"/>
    <x v="3"/>
  </r>
  <r>
    <s v="0002986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3-01-11T00:00:00"/>
    <s v="Wed"/>
    <x v="9"/>
    <s v="Winter"/>
    <n v="3"/>
    <x v="2"/>
    <x v="3"/>
  </r>
  <r>
    <m/>
    <s v=""/>
    <x v="56"/>
    <x v="3"/>
    <s v=""/>
    <s v="UNIENZYME TABLETS 15'S                       "/>
    <s v="enzyme"/>
    <x v="8"/>
    <s v="TAB"/>
    <n v="30"/>
    <n v="70.599999999999994"/>
    <s v="UNICHEM        "/>
    <d v="2023-01-11T00:00:00"/>
    <s v="Wed"/>
    <x v="9"/>
    <s v="Winter"/>
    <n v="3"/>
    <x v="2"/>
    <x v="3"/>
  </r>
  <r>
    <s v="0002987     "/>
    <s v="NO DOC"/>
    <x v="146"/>
    <x v="148"/>
    <s v="XXXXXXXXXX"/>
    <s v="BUDECORT 0.5MG RESPULES 2ML                  "/>
    <s v="bronchodilator"/>
    <x v="11"/>
    <s v="PAC"/>
    <n v="5"/>
    <n v="26.46"/>
    <s v="CIPLA          "/>
    <d v="2023-01-11T00:00:00"/>
    <s v="Wed"/>
    <x v="9"/>
    <s v="Winter"/>
    <n v="3"/>
    <x v="2"/>
    <x v="3"/>
  </r>
  <r>
    <s v="0002988     "/>
    <s v="SHENBAGAM HOSPITAL                 "/>
    <x v="40"/>
    <x v="42"/>
    <s v="XXXXXXXXXX"/>
    <s v="ULTRACET SEMI TABLETS 15'S                   "/>
    <s v="analgesic"/>
    <x v="7"/>
    <s v="TAB"/>
    <n v="5"/>
    <n v="146"/>
    <s v="JANSSEN-CILAG  "/>
    <d v="2023-01-11T00:00:00"/>
    <s v="Wed"/>
    <x v="9"/>
    <s v="Winter"/>
    <n v="3"/>
    <x v="2"/>
    <x v="3"/>
  </r>
  <r>
    <s v="0002989     "/>
    <s v="NO DOC"/>
    <x v="638"/>
    <x v="640"/>
    <s v="XXXXXXXXXX"/>
    <s v="CLAVAM DRY SYRUP 30ML                        "/>
    <s v="antibiotic"/>
    <x v="5"/>
    <s v="BOT"/>
    <n v="1"/>
    <n v="67.099999999999994"/>
    <s v="ALKEM LABOURATO"/>
    <d v="2023-01-11T00:00:00"/>
    <s v="Wed"/>
    <x v="9"/>
    <s v="Winter"/>
    <n v="3"/>
    <x v="2"/>
    <x v="3"/>
  </r>
  <r>
    <m/>
    <s v=""/>
    <x v="638"/>
    <x v="3"/>
    <s v=""/>
    <s v="P-250MG SUSPENSION 60ML                      "/>
    <s v="antipyretic"/>
    <x v="7"/>
    <s v="BOT"/>
    <n v="1"/>
    <n v="44.35"/>
    <s v="APEX LABORATOTO"/>
    <d v="2023-01-11T00:00:00"/>
    <s v="Wed"/>
    <x v="9"/>
    <s v="Winter"/>
    <n v="3"/>
    <x v="2"/>
    <x v="3"/>
  </r>
  <r>
    <s v="0002990     "/>
    <s v="NO DOC"/>
    <x v="0"/>
    <x v="0"/>
    <s v="XXXXXXXXXX"/>
    <s v="CALPOL TABLETS NEW PACKING 15'S              "/>
    <s v="antipyretic"/>
    <x v="7"/>
    <s v="TAB"/>
    <n v="15"/>
    <n v="16.649999999999999"/>
    <s v="GLAXO SMITHKLIN"/>
    <d v="2023-01-11T00:00:00"/>
    <s v="Wed"/>
    <x v="9"/>
    <s v="Winter"/>
    <n v="3"/>
    <x v="2"/>
    <x v="3"/>
  </r>
  <r>
    <s v="0002991     "/>
    <s v="DR.PREETHI                         "/>
    <x v="78"/>
    <x v="80"/>
    <s v="XXXXXXXXXX"/>
    <s v="ENVAS 2.5MG TABLETS 15'S                     "/>
    <s v="cardiac"/>
    <x v="0"/>
    <s v="TAB"/>
    <n v="15"/>
    <n v="32.479999999999997"/>
    <s v="CADILA PHARMACE"/>
    <d v="2023-01-11T00:00:00"/>
    <s v="Wed"/>
    <x v="9"/>
    <s v="Winter"/>
    <n v="3"/>
    <x v="2"/>
    <x v="3"/>
  </r>
  <r>
    <m/>
    <s v=""/>
    <x v="78"/>
    <x v="3"/>
    <s v=""/>
    <s v="HUMAN MIXTARD 40 IU 10ML                     "/>
    <s v="insulin"/>
    <x v="3"/>
    <s v="VIA"/>
    <n v="1"/>
    <n v="175.48"/>
    <s v="NOVO NORDISK   "/>
    <d v="2023-01-11T00:00:00"/>
    <s v="Wed"/>
    <x v="9"/>
    <s v="Winter"/>
    <n v="3"/>
    <x v="2"/>
    <x v="3"/>
  </r>
  <r>
    <s v="0002992     "/>
    <s v="NO DOC"/>
    <x v="0"/>
    <x v="0"/>
    <s v="XXXXXXXXXX"/>
    <s v="BETNOVATE OIN 20GRAM                         "/>
    <s v="antifungal"/>
    <x v="4"/>
    <s v="TUB"/>
    <n v="1"/>
    <n v="20.81"/>
    <s v="GLAXO SMITHKLIN"/>
    <d v="2023-01-11T00:00:00"/>
    <s v="Wed"/>
    <x v="9"/>
    <s v="Winter"/>
    <n v="3"/>
    <x v="2"/>
    <x v="3"/>
  </r>
  <r>
    <s v="0002993     "/>
    <s v="NO DOC"/>
    <x v="720"/>
    <x v="721"/>
    <s v="XXXXXXXXXX"/>
    <s v="PARACIP 500MG TABLETS 10'S                   "/>
    <s v="antipyretic"/>
    <x v="7"/>
    <s v="TAB"/>
    <n v="4"/>
    <n v="10.02"/>
    <s v="CIPLA          "/>
    <d v="2023-01-11T00:00:00"/>
    <s v="Wed"/>
    <x v="9"/>
    <s v="Winter"/>
    <n v="3"/>
    <x v="2"/>
    <x v="3"/>
  </r>
  <r>
    <m/>
    <s v=""/>
    <x v="720"/>
    <x v="3"/>
    <s v=""/>
    <s v="BECOSULES CAPSULES 20'S                      "/>
    <s v="multivitamin"/>
    <x v="2"/>
    <s v="CAP"/>
    <n v="5"/>
    <n v="50.23"/>
    <s v="PFIZER LIMITED "/>
    <d v="2023-01-11T00:00:00"/>
    <s v="Wed"/>
    <x v="9"/>
    <s v="Winter"/>
    <n v="3"/>
    <x v="2"/>
    <x v="3"/>
  </r>
  <r>
    <s v="0002994     "/>
    <s v="NO DOC"/>
    <x v="0"/>
    <x v="0"/>
    <s v="XXXXXXXXXX"/>
    <s v="PARACIP 500MG TABLETS 10'S                   "/>
    <s v="antipyretic"/>
    <x v="7"/>
    <s v="TAB"/>
    <n v="100"/>
    <n v="10.02"/>
    <s v="CIPLA          "/>
    <d v="2023-01-11T00:00:00"/>
    <s v="Wed"/>
    <x v="9"/>
    <s v="Winter"/>
    <n v="3"/>
    <x v="2"/>
    <x v="3"/>
  </r>
  <r>
    <m/>
    <s v=""/>
    <x v="0"/>
    <x v="3"/>
    <s v=""/>
    <s v="MOOV CREAM 15GRAM                            "/>
    <s v="analgesic"/>
    <x v="7"/>
    <s v="TUB"/>
    <n v="10"/>
    <n v="75"/>
    <s v="RECKITT BENCKIS"/>
    <d v="2023-01-11T00:00:00"/>
    <s v="Wed"/>
    <x v="9"/>
    <s v="Winter"/>
    <n v="3"/>
    <x v="2"/>
    <x v="3"/>
  </r>
  <r>
    <s v="0002995     "/>
    <s v="DR.MANIKANDA BOOPATHY              "/>
    <x v="20"/>
    <x v="22"/>
    <s v="XXXXXXXXXX"/>
    <s v="URIMAX 0.4MG CAPSULES 20'S                   "/>
    <s v="prostate hyperplacia"/>
    <x v="9"/>
    <s v="CAP"/>
    <n v="15"/>
    <n v="293.7"/>
    <s v="CIPLA          "/>
    <d v="2023-01-12T00:00:00"/>
    <s v="Thu"/>
    <x v="9"/>
    <s v="Winter"/>
    <n v="4"/>
    <x v="2"/>
    <x v="3"/>
  </r>
  <r>
    <m/>
    <s v=""/>
    <x v="20"/>
    <x v="3"/>
    <s v=""/>
    <s v="CLAVIX 75MG TABLETS 15'S                     "/>
    <s v="anticoagulant"/>
    <x v="0"/>
    <s v="TAB"/>
    <n v="15"/>
    <n v="126.87"/>
    <s v="INTAS          "/>
    <d v="2023-01-12T00:00:00"/>
    <s v="Thu"/>
    <x v="9"/>
    <s v="Winter"/>
    <n v="4"/>
    <x v="2"/>
    <x v="3"/>
  </r>
  <r>
    <m/>
    <s v=""/>
    <x v="20"/>
    <x v="3"/>
    <s v=""/>
    <s v="TELSAR 40MG TABLETS 15'S                     "/>
    <s v="antihypertensive"/>
    <x v="0"/>
    <s v="TAB"/>
    <n v="15"/>
    <n v="122.7"/>
    <s v="UNICHEM        "/>
    <d v="2023-01-12T00:00:00"/>
    <s v="Thu"/>
    <x v="9"/>
    <s v="Winter"/>
    <n v="4"/>
    <x v="2"/>
    <x v="3"/>
  </r>
  <r>
    <m/>
    <s v=""/>
    <x v="20"/>
    <x v="3"/>
    <s v=""/>
    <s v="RANTAC 150MG TABLETS(NEW PACK) 30'S          "/>
    <s v="peptic ulcer"/>
    <x v="8"/>
    <s v="TAB"/>
    <n v="15"/>
    <n v="40.75"/>
    <s v="UNIQUE         "/>
    <d v="2023-01-12T00:00:00"/>
    <s v="Thu"/>
    <x v="9"/>
    <s v="Winter"/>
    <n v="4"/>
    <x v="2"/>
    <x v="3"/>
  </r>
  <r>
    <s v="0002996     "/>
    <s v="NO DOC"/>
    <x v="20"/>
    <x v="22"/>
    <s v="XXXXXXXXXX"/>
    <s v="NOCOLD NF TABLETS 10'S                       "/>
    <s v="analgesic"/>
    <x v="7"/>
    <s v="TAB"/>
    <n v="2"/>
    <n v="39"/>
    <s v="CIPLA          "/>
    <d v="2023-01-12T00:00:00"/>
    <s v="Thu"/>
    <x v="9"/>
    <s v="Winter"/>
    <n v="4"/>
    <x v="2"/>
    <x v="3"/>
  </r>
  <r>
    <s v="0002997     "/>
    <s v="DR.ALAM                            "/>
    <x v="691"/>
    <x v="693"/>
    <s v="XXXXXXXXXX"/>
    <s v="ASCORIL + EXPECTORANT 100ML                  "/>
    <s v="cough"/>
    <x v="11"/>
    <s v="BOT"/>
    <n v="1"/>
    <n v="135"/>
    <s v="GLENMARK       "/>
    <d v="2023-01-12T00:00:00"/>
    <s v="Thu"/>
    <x v="9"/>
    <s v="Winter"/>
    <n v="4"/>
    <x v="2"/>
    <x v="3"/>
  </r>
  <r>
    <m/>
    <s v=""/>
    <x v="691"/>
    <x v="3"/>
    <s v=""/>
    <s v="AGINAL AT TABLETS 15'S                       "/>
    <s v="antihypertensive"/>
    <x v="0"/>
    <s v="TAB"/>
    <n v="15"/>
    <n v="93.45"/>
    <s v="ALEMBIC        "/>
    <d v="2023-01-12T00:00:00"/>
    <s v="Thu"/>
    <x v="9"/>
    <s v="Winter"/>
    <n v="4"/>
    <x v="2"/>
    <x v="3"/>
  </r>
  <r>
    <m/>
    <s v=""/>
    <x v="691"/>
    <x v="3"/>
    <s v=""/>
    <s v="DICLOWIN PLUS TAB 1*10                       "/>
    <s v="analgesic"/>
    <x v="7"/>
    <s v="TAB"/>
    <n v="10"/>
    <n v="20"/>
    <s v="WINGS PHARMA   "/>
    <d v="2023-01-12T00:00:00"/>
    <s v="Thu"/>
    <x v="9"/>
    <s v="Winter"/>
    <n v="4"/>
    <x v="2"/>
    <x v="3"/>
  </r>
  <r>
    <s v="0002998     "/>
    <s v="DR.MALATHI                         "/>
    <x v="161"/>
    <x v="163"/>
    <s v="XXXXXXXXXX"/>
    <s v="LIPVAS 20MG TABLETS 10'S                     "/>
    <s v="cholesterol reducing agent"/>
    <x v="0"/>
    <s v="TAB"/>
    <n v="10"/>
    <n v="149.13"/>
    <s v="CIPLA          "/>
    <d v="2023-01-12T00:00:00"/>
    <s v="Thu"/>
    <x v="9"/>
    <s v="Winter"/>
    <n v="4"/>
    <x v="2"/>
    <x v="3"/>
  </r>
  <r>
    <m/>
    <s v=""/>
    <x v="161"/>
    <x v="3"/>
    <s v=""/>
    <s v="ALPRAX 0.25MG TABLETS 15'S                   "/>
    <s v="anxiolytic"/>
    <x v="1"/>
    <s v="TAB"/>
    <n v="3"/>
    <n v="31.9"/>
    <s v="TORRENT        "/>
    <d v="2023-01-12T00:00:00"/>
    <s v="Thu"/>
    <x v="9"/>
    <s v="Winter"/>
    <n v="4"/>
    <x v="2"/>
    <x v="3"/>
  </r>
  <r>
    <m/>
    <s v=""/>
    <x v="161"/>
    <x v="3"/>
    <s v=""/>
    <s v="AMLONG 5 30                                  "/>
    <s v="hypertension"/>
    <x v="0"/>
    <s v="TAB"/>
    <n v="10"/>
    <n v="97.1"/>
    <s v="MICRO LABS LIMI"/>
    <d v="2023-01-12T00:00:00"/>
    <s v="Thu"/>
    <x v="9"/>
    <s v="Winter"/>
    <n v="4"/>
    <x v="2"/>
    <x v="3"/>
  </r>
  <r>
    <s v="0002999     "/>
    <s v="DR.MALATHI                         "/>
    <x v="721"/>
    <x v="722"/>
    <s v="XXXXXXXXXX"/>
    <s v="ELTROXIN 100 120                             "/>
    <s v="thyroid"/>
    <x v="9"/>
    <s v="TAB"/>
    <n v="30"/>
    <n v="177.56"/>
    <s v="GLAXO SMITHKLIN"/>
    <d v="2023-01-12T00:00:00"/>
    <s v="Thu"/>
    <x v="9"/>
    <s v="Winter"/>
    <n v="4"/>
    <x v="2"/>
    <x v="3"/>
  </r>
  <r>
    <s v="0003000     "/>
    <s v="DR.VISALAKSHI                      "/>
    <x v="3"/>
    <x v="5"/>
    <s v="XXXXXXXXXX"/>
    <s v="ZINCOVIT TABLETS 15'S                        "/>
    <s v="vitamin"/>
    <x v="2"/>
    <s v="TAB"/>
    <n v="15"/>
    <n v="105"/>
    <s v="APEX LABORATOTO"/>
    <d v="2023-01-12T00:00:00"/>
    <s v="Thu"/>
    <x v="9"/>
    <s v="Winter"/>
    <n v="4"/>
    <x v="2"/>
    <x v="3"/>
  </r>
  <r>
    <m/>
    <s v=""/>
    <x v="3"/>
    <x v="3"/>
    <s v=""/>
    <s v="ZINCOVIT TABLETS 15'S                        "/>
    <s v="vitamin"/>
    <x v="2"/>
    <s v="TAB"/>
    <n v="15"/>
    <n v="105"/>
    <s v="APEX LABORATOTO"/>
    <d v="2023-01-12T00:00:00"/>
    <s v="Thu"/>
    <x v="9"/>
    <s v="Winter"/>
    <n v="4"/>
    <x v="2"/>
    <x v="3"/>
  </r>
  <r>
    <s v="0003001     "/>
    <s v="NO DOC"/>
    <x v="480"/>
    <x v="482"/>
    <s v="XXXXXXXXXX"/>
    <s v="CREMAFFIN PLUS SYRUP 200ML                   "/>
    <s v="laxative"/>
    <x v="8"/>
    <s v="BOT"/>
    <n v="1"/>
    <n v="270.73"/>
    <s v="ABBOTT LABS IND"/>
    <d v="2023-01-12T00:00:00"/>
    <s v="Thu"/>
    <x v="9"/>
    <s v="Winter"/>
    <n v="4"/>
    <x v="2"/>
    <x v="3"/>
  </r>
  <r>
    <s v="0003002     "/>
    <s v="NO DOC"/>
    <x v="188"/>
    <x v="190"/>
    <s v="XXXXXXXXXX"/>
    <s v="FEVASTIN INJECTION 2ML                       "/>
    <s v="antipyretic"/>
    <x v="7"/>
    <s v="AMP"/>
    <n v="1"/>
    <n v="14.9"/>
    <s v="TABLETS (INDIA)"/>
    <d v="2023-01-12T00:00:00"/>
    <s v="Thu"/>
    <x v="9"/>
    <s v="Winter"/>
    <n v="4"/>
    <x v="2"/>
    <x v="3"/>
  </r>
  <r>
    <m/>
    <s v=""/>
    <x v="188"/>
    <x v="3"/>
    <s v=""/>
    <s v="DISPOVAN SYRINGE 2.5ML 1                     "/>
    <s v="syringe"/>
    <x v="14"/>
    <s v="PCS"/>
    <n v="4"/>
    <n v="7"/>
    <s v="HMD            "/>
    <d v="2023-01-12T00:00:00"/>
    <s v="Thu"/>
    <x v="9"/>
    <s v="Winter"/>
    <n v="4"/>
    <x v="2"/>
    <x v="3"/>
  </r>
  <r>
    <m/>
    <s v=""/>
    <x v="188"/>
    <x v="3"/>
    <s v=""/>
    <s v="DEXALAB INJ 2ML 1                            "/>
    <s v="Anti allergic"/>
    <x v="6"/>
    <s v="INJ"/>
    <n v="1"/>
    <n v="11.58"/>
    <s v="LABORATE PHARMA"/>
    <d v="2023-01-12T00:00:00"/>
    <s v="Thu"/>
    <x v="9"/>
    <s v="Winter"/>
    <n v="4"/>
    <x v="2"/>
    <x v="3"/>
  </r>
  <r>
    <s v="0003003     "/>
    <s v="DR.ANNAMALAISAMY                   "/>
    <x v="514"/>
    <x v="516"/>
    <s v="XXXXXXXXXX"/>
    <s v="AMLOGARD 5MG TABLETS NEW PACKI 30'S          "/>
    <s v="hypertension"/>
    <x v="0"/>
    <s v="TAB"/>
    <n v="30"/>
    <n v="82.98"/>
    <s v="PFIZER LIMITED "/>
    <d v="2023-01-12T00:00:00"/>
    <s v="Thu"/>
    <x v="9"/>
    <s v="Winter"/>
    <n v="4"/>
    <x v="2"/>
    <x v="3"/>
  </r>
  <r>
    <s v="0003004     "/>
    <s v="DR.VISALAKSHI                      "/>
    <x v="3"/>
    <x v="5"/>
    <s v="XXXXXXXXXX"/>
    <s v="CALPOL TABLETS NEW PACKING 15'S              "/>
    <s v="antipyretic"/>
    <x v="7"/>
    <s v="TAB"/>
    <n v="10"/>
    <n v="16.649999999999999"/>
    <s v="GLAXO SMITHKLIN"/>
    <d v="2023-01-12T00:00:00"/>
    <s v="Thu"/>
    <x v="9"/>
    <s v="Winter"/>
    <n v="4"/>
    <x v="2"/>
    <x v="3"/>
  </r>
  <r>
    <m/>
    <s v=""/>
    <x v="3"/>
    <x v="3"/>
    <s v=""/>
    <s v="AZITHRAL 500MG TABLETS 5'S                   "/>
    <s v="antibiotic"/>
    <x v="5"/>
    <s v="TAB"/>
    <n v="5"/>
    <n v="132.36000000000001"/>
    <s v="ALEMBIC PHARMAC"/>
    <d v="2023-01-12T00:00:00"/>
    <s v="Thu"/>
    <x v="9"/>
    <s v="Winter"/>
    <n v="4"/>
    <x v="2"/>
    <x v="3"/>
  </r>
  <r>
    <s v="0003005     "/>
    <s v="DR.NISAMUDEEN                      "/>
    <x v="88"/>
    <x v="90"/>
    <s v="XXXXXXXXXX"/>
    <s v="DYTOR PLUS 10MG TABLETS NEW 15'S             "/>
    <s v="diuretics"/>
    <x v="9"/>
    <s v="TAB"/>
    <n v="45"/>
    <n v="89.3"/>
    <s v="CIPLA          "/>
    <d v="2023-01-12T00:00:00"/>
    <s v="Thu"/>
    <x v="9"/>
    <s v="Winter"/>
    <n v="4"/>
    <x v="2"/>
    <x v="3"/>
  </r>
  <r>
    <m/>
    <s v=""/>
    <x v="88"/>
    <x v="3"/>
    <s v=""/>
    <s v="EVION 400MG CAPSULES 10'S                    "/>
    <s v="vitamin"/>
    <x v="2"/>
    <s v="CAP"/>
    <n v="40"/>
    <n v="35.9"/>
    <s v="MERCK          "/>
    <d v="2023-01-12T00:00:00"/>
    <s v="Thu"/>
    <x v="9"/>
    <s v="Winter"/>
    <n v="4"/>
    <x v="2"/>
    <x v="3"/>
  </r>
  <r>
    <m/>
    <s v=""/>
    <x v="88"/>
    <x v="3"/>
    <s v=""/>
    <s v="EVION 400MG CAPSULES 10'S                    "/>
    <s v="vitamin"/>
    <x v="2"/>
    <s v="CAP"/>
    <n v="20"/>
    <n v="35.9"/>
    <s v="MERCK          "/>
    <d v="2023-01-12T00:00:00"/>
    <s v="Thu"/>
    <x v="9"/>
    <s v="Winter"/>
    <n v="4"/>
    <x v="2"/>
    <x v="3"/>
  </r>
  <r>
    <m/>
    <s v=""/>
    <x v="88"/>
    <x v="3"/>
    <s v=""/>
    <s v="ANGIPLAT 2.5MG TABLETS 25'S                  "/>
    <s v="hypertension"/>
    <x v="0"/>
    <s v="TAB"/>
    <n v="50"/>
    <n v="162.5"/>
    <s v="MICRO LABS LIMI"/>
    <d v="2023-01-12T00:00:00"/>
    <s v="Thu"/>
    <x v="9"/>
    <s v="Winter"/>
    <n v="4"/>
    <x v="2"/>
    <x v="3"/>
  </r>
  <r>
    <m/>
    <s v=""/>
    <x v="88"/>
    <x v="3"/>
    <s v=""/>
    <s v="ALPRAX 0.5MG TABLETS 15'S                    "/>
    <s v="anxiolytic"/>
    <x v="1"/>
    <s v="TAB"/>
    <n v="5"/>
    <n v="66.900000000000006"/>
    <s v="TORRENT        "/>
    <d v="2023-01-12T00:00:00"/>
    <s v="Thu"/>
    <x v="9"/>
    <s v="Winter"/>
    <n v="4"/>
    <x v="2"/>
    <x v="3"/>
  </r>
  <r>
    <m/>
    <s v=""/>
    <x v="88"/>
    <x v="3"/>
    <s v=""/>
    <s v="AMARYL 1MG TABLETS NEW PACK30' 30'S          "/>
    <s v="diabetic"/>
    <x v="3"/>
    <s v="TAB"/>
    <n v="30"/>
    <n v="133.81"/>
    <s v="SANOFI         "/>
    <d v="2023-01-12T00:00:00"/>
    <s v="Thu"/>
    <x v="9"/>
    <s v="Winter"/>
    <n v="4"/>
    <x v="2"/>
    <x v="3"/>
  </r>
  <r>
    <s v="0003007     "/>
    <s v="NO DOC"/>
    <x v="662"/>
    <x v="664"/>
    <s v="XXXXXXXXXX"/>
    <s v="MONTICOPE TABLETS 10'S                       "/>
    <s v="Anti allergic"/>
    <x v="6"/>
    <s v="TAB"/>
    <n v="10"/>
    <n v="99.9"/>
    <s v="MANKIND PHARMA "/>
    <d v="2023-01-12T00:00:00"/>
    <s v="Thu"/>
    <x v="9"/>
    <s v="Winter"/>
    <n v="4"/>
    <x v="2"/>
    <x v="3"/>
  </r>
  <r>
    <s v="0003008     "/>
    <s v="DR.PREETHI                         "/>
    <x v="722"/>
    <x v="723"/>
    <s v="XXXXXXXXXX"/>
    <s v="ATORBEST 10MG 10                             "/>
    <s v="atherosclerosis"/>
    <x v="0"/>
    <s v="TAB"/>
    <n v="20"/>
    <n v="68.209999999999994"/>
    <s v="MICRO LABS LIMI"/>
    <d v="2023-01-12T00:00:00"/>
    <s v="Thu"/>
    <x v="9"/>
    <s v="Winter"/>
    <n v="4"/>
    <x v="2"/>
    <x v="3"/>
  </r>
  <r>
    <s v="0003010     "/>
    <s v="DR.VISALAKSHI                      "/>
    <x v="3"/>
    <x v="5"/>
    <s v="XXXXXXXXXX"/>
    <s v="RENERVE PLUS INJECTION 2ML                   "/>
    <s v="vitamin"/>
    <x v="2"/>
    <s v="AMP"/>
    <n v="1"/>
    <n v="122.85"/>
    <s v="STRIDES ARCOLAB"/>
    <d v="2023-01-12T00:00:00"/>
    <s v="Thu"/>
    <x v="9"/>
    <s v="Winter"/>
    <n v="4"/>
    <x v="2"/>
    <x v="3"/>
  </r>
  <r>
    <m/>
    <s v=""/>
    <x v="3"/>
    <x v="3"/>
    <s v=""/>
    <s v="DERIPHYLLIN RET 150MG TABLETS 30'S           "/>
    <s v="bronchodilator"/>
    <x v="11"/>
    <s v="TAB"/>
    <n v="10"/>
    <n v="33.6"/>
    <s v="ZYDUS HEALTHCAR"/>
    <d v="2023-01-12T00:00:00"/>
    <s v="Thu"/>
    <x v="9"/>
    <s v="Winter"/>
    <n v="4"/>
    <x v="2"/>
    <x v="3"/>
  </r>
  <r>
    <m/>
    <s v=""/>
    <x v="3"/>
    <x v="3"/>
    <s v=""/>
    <s v="ZOLE-F OINTMENT 15GRAM                       "/>
    <s v="antifungal"/>
    <x v="4"/>
    <s v="TUB"/>
    <n v="1"/>
    <n v="104"/>
    <s v="REXCEL(RANBAXY)"/>
    <d v="2023-01-12T00:00:00"/>
    <s v="Thu"/>
    <x v="9"/>
    <s v="Winter"/>
    <n v="4"/>
    <x v="2"/>
    <x v="3"/>
  </r>
  <r>
    <s v="0003031     "/>
    <s v="NO DOC"/>
    <x v="723"/>
    <x v="724"/>
    <s v="XXXXXXXXXX"/>
    <s v="AMLIP 5MG TABLETS 10'S                       "/>
    <s v="hypertension"/>
    <x v="0"/>
    <s v="TAB"/>
    <n v="40"/>
    <n v="32.36"/>
    <s v="CIPLA          "/>
    <d v="2023-01-13T00:00:00"/>
    <s v="Fri"/>
    <x v="9"/>
    <s v="Winter"/>
    <n v="5"/>
    <x v="2"/>
    <x v="3"/>
  </r>
  <r>
    <m/>
    <s v=""/>
    <x v="723"/>
    <x v="3"/>
    <s v=""/>
    <s v="TELMA 20MG NEW PACKING 30'S                  "/>
    <s v="antihypertensive"/>
    <x v="0"/>
    <s v="TAB"/>
    <n v="30"/>
    <n v="122.68"/>
    <s v="GLENMARK PHARMA"/>
    <d v="2023-01-13T00:00:00"/>
    <s v="Fri"/>
    <x v="9"/>
    <s v="Winter"/>
    <n v="5"/>
    <x v="2"/>
    <x v="3"/>
  </r>
  <r>
    <m/>
    <s v=""/>
    <x v="723"/>
    <x v="3"/>
    <s v=""/>
    <s v="SALUPRIDE M1 TAB 10                          "/>
    <s v="diabetic"/>
    <x v="3"/>
    <s v="TAB"/>
    <n v="20"/>
    <n v="60"/>
    <s v="SALUBRY        "/>
    <d v="2023-01-13T00:00:00"/>
    <s v="Fri"/>
    <x v="9"/>
    <s v="Winter"/>
    <n v="5"/>
    <x v="2"/>
    <x v="3"/>
  </r>
  <r>
    <s v="0003033     "/>
    <s v="NO DOC"/>
    <x v="511"/>
    <x v="513"/>
    <s v="XXXXXXXXXX"/>
    <s v="FOURTS B TABLETS 15'S                        "/>
    <s v="multivitamin"/>
    <x v="2"/>
    <s v="TAB"/>
    <n v="15"/>
    <n v="74"/>
    <s v="IPCA LABORATORI"/>
    <d v="2023-01-13T00:00:00"/>
    <s v="Fri"/>
    <x v="9"/>
    <s v="Winter"/>
    <n v="5"/>
    <x v="2"/>
    <x v="3"/>
  </r>
  <r>
    <m/>
    <s v=""/>
    <x v="511"/>
    <x v="3"/>
    <s v=""/>
    <s v="PANTOCID DSR CAPSULES 15'S                   "/>
    <s v="peptic ulcer"/>
    <x v="8"/>
    <s v="CAP"/>
    <n v="15"/>
    <n v="215"/>
    <s v="SUN PHARMA     "/>
    <d v="2023-01-13T00:00:00"/>
    <s v="Fri"/>
    <x v="9"/>
    <s v="Winter"/>
    <n v="5"/>
    <x v="2"/>
    <x v="3"/>
  </r>
  <r>
    <m/>
    <s v=""/>
    <x v="511"/>
    <x v="3"/>
    <s v=""/>
    <s v="TELPRES 20 15                                "/>
    <s v="antihypertensive"/>
    <x v="0"/>
    <s v="STR"/>
    <n v="30"/>
    <n v="61.27"/>
    <s v="ABBOTT HEALTHCA"/>
    <d v="2023-01-13T00:00:00"/>
    <s v="Fri"/>
    <x v="9"/>
    <s v="Winter"/>
    <n v="5"/>
    <x v="2"/>
    <x v="3"/>
  </r>
  <r>
    <s v="0003034     "/>
    <s v="DR.DURAI RAJ                       "/>
    <x v="73"/>
    <x v="75"/>
    <s v="XXXXXXXXXX"/>
    <s v="LOBAZAM 5MG TABLETS 10'S                     "/>
    <s v="psychiatric"/>
    <x v="1"/>
    <s v="TAB"/>
    <n v="30"/>
    <n v="55.32"/>
    <s v="SUN PHARMA     "/>
    <d v="2023-01-13T00:00:00"/>
    <s v="Fri"/>
    <x v="9"/>
    <s v="Winter"/>
    <n v="5"/>
    <x v="2"/>
    <x v="3"/>
  </r>
  <r>
    <m/>
    <s v=""/>
    <x v="73"/>
    <x v="3"/>
    <s v=""/>
    <s v="CARNIPIL SYP 1                               "/>
    <s v="Aminoacid"/>
    <x v="2"/>
    <s v="SYP"/>
    <n v="2"/>
    <n v="429"/>
    <s v="WOCKHARDT LIMIT"/>
    <d v="2023-01-13T00:00:00"/>
    <s v="Fri"/>
    <x v="9"/>
    <s v="Winter"/>
    <n v="5"/>
    <x v="2"/>
    <x v="3"/>
  </r>
  <r>
    <m/>
    <s v=""/>
    <x v="73"/>
    <x v="3"/>
    <s v=""/>
    <s v="ZONEGRAN 100MG 10                            "/>
    <s v="anticonvulsant"/>
    <x v="10"/>
    <s v="TAB"/>
    <n v="50"/>
    <n v="239"/>
    <s v="WOCKHARDT LIMIT"/>
    <d v="2023-01-13T00:00:00"/>
    <s v="Fri"/>
    <x v="9"/>
    <s v="Winter"/>
    <n v="5"/>
    <x v="2"/>
    <x v="3"/>
  </r>
  <r>
    <s v="0003035     "/>
    <s v="NO DOC"/>
    <x v="188"/>
    <x v="190"/>
    <s v="XXXXXXXXXX"/>
    <s v="FEVASTIN INJECTION 2ML                       "/>
    <s v="antipyretic"/>
    <x v="7"/>
    <s v="AMP"/>
    <n v="1"/>
    <n v="14.9"/>
    <s v="TABLETS (INDIA)"/>
    <d v="2023-01-13T00:00:00"/>
    <s v="Fri"/>
    <x v="9"/>
    <s v="Winter"/>
    <n v="5"/>
    <x v="2"/>
    <x v="3"/>
  </r>
  <r>
    <m/>
    <s v=""/>
    <x v="188"/>
    <x v="3"/>
    <s v=""/>
    <s v="DISPOVAN SYRINGE 2.5ML 1                     "/>
    <s v="syringe"/>
    <x v="14"/>
    <s v="PCS"/>
    <n v="2"/>
    <n v="7"/>
    <s v="HMD            "/>
    <d v="2023-01-13T00:00:00"/>
    <s v="Fri"/>
    <x v="9"/>
    <s v="Winter"/>
    <n v="5"/>
    <x v="2"/>
    <x v="3"/>
  </r>
  <r>
    <s v="0003036     "/>
    <s v="NO DOC"/>
    <x v="724"/>
    <x v="725"/>
    <s v="XXXXXXXXXX"/>
    <s v="ZECUF SYRUP 100ML                            "/>
    <s v="cough"/>
    <x v="11"/>
    <s v="BOT"/>
    <n v="1"/>
    <n v="125"/>
    <s v="J.B. CHEMICALS "/>
    <d v="2023-01-13T00:00:00"/>
    <s v="Fri"/>
    <x v="9"/>
    <s v="Winter"/>
    <n v="5"/>
    <x v="2"/>
    <x v="3"/>
  </r>
  <r>
    <s v="0003037     "/>
    <s v="NO DOC"/>
    <x v="147"/>
    <x v="149"/>
    <s v="XXXXXXXXXX"/>
    <s v="NUROKIND PLUS CAPSULES 10'S                  "/>
    <s v="vitamin"/>
    <x v="2"/>
    <s v="CAP"/>
    <n v="10"/>
    <n v="105"/>
    <s v="MANKIND PHARMA "/>
    <d v="2023-01-13T00:00:00"/>
    <s v="Fri"/>
    <x v="9"/>
    <s v="Winter"/>
    <n v="5"/>
    <x v="2"/>
    <x v="3"/>
  </r>
  <r>
    <m/>
    <s v=""/>
    <x v="147"/>
    <x v="3"/>
    <s v=""/>
    <s v="ECOSPRIN 150MG TABLETS 14'S                  "/>
    <s v="anticoagulant"/>
    <x v="0"/>
    <s v="TAB"/>
    <n v="14"/>
    <n v="9.74"/>
    <s v="USV LTD.       "/>
    <d v="2023-01-13T00:00:00"/>
    <s v="Fri"/>
    <x v="9"/>
    <s v="Winter"/>
    <n v="5"/>
    <x v="2"/>
    <x v="3"/>
  </r>
  <r>
    <m/>
    <s v=""/>
    <x v="147"/>
    <x v="3"/>
    <s v=""/>
    <s v="HUMAN MIXTARD 40 IU 10ML                     "/>
    <s v="insulin"/>
    <x v="3"/>
    <s v="VIA"/>
    <n v="1"/>
    <n v="175.48"/>
    <s v="NOVO NORDISK   "/>
    <d v="2023-01-13T00:00:00"/>
    <s v="Fri"/>
    <x v="9"/>
    <s v="Winter"/>
    <n v="5"/>
    <x v="2"/>
    <x v="3"/>
  </r>
  <r>
    <s v="0003038     "/>
    <s v="SHENBAGAM HOSPITAL                 "/>
    <x v="210"/>
    <x v="212"/>
    <s v="XXXXXXXXXX"/>
    <s v="A TO Z NS TABLETS 15'S                       "/>
    <s v="multivitamins"/>
    <x v="2"/>
    <s v="TAB"/>
    <n v="30"/>
    <n v="141"/>
    <s v="ALKEM LABOURATO"/>
    <d v="2023-01-13T00:00:00"/>
    <s v="Fri"/>
    <x v="9"/>
    <s v="Winter"/>
    <n v="5"/>
    <x v="2"/>
    <x v="3"/>
  </r>
  <r>
    <m/>
    <s v=""/>
    <x v="210"/>
    <x v="3"/>
    <s v=""/>
    <s v="ATIVAN 2MG TABLETS NEW PACK 30 30'S          "/>
    <s v="psychiatric"/>
    <x v="1"/>
    <s v="TAB"/>
    <n v="30"/>
    <n v="91.87"/>
    <s v="PFIZER LIMITED "/>
    <d v="2023-01-13T00:00:00"/>
    <s v="Fri"/>
    <x v="9"/>
    <s v="Winter"/>
    <n v="5"/>
    <x v="2"/>
    <x v="3"/>
  </r>
  <r>
    <m/>
    <s v=""/>
    <x v="210"/>
    <x v="3"/>
    <s v=""/>
    <s v="FLOTRAL D KIT 10'S                           "/>
    <s v="prostate hyperplacia"/>
    <x v="9"/>
    <s v="STR"/>
    <n v="30"/>
    <n v="340"/>
    <s v="RANBAXY        "/>
    <d v="2023-01-13T00:00:00"/>
    <s v="Fri"/>
    <x v="9"/>
    <s v="Winter"/>
    <n v="5"/>
    <x v="2"/>
    <x v="3"/>
  </r>
  <r>
    <m/>
    <s v=""/>
    <x v="210"/>
    <x v="3"/>
    <s v=""/>
    <s v="GLYCOMET SR 500MG TABLET 20'S                "/>
    <s v="diabetic"/>
    <x v="3"/>
    <s v="TAB"/>
    <n v="10"/>
    <n v="47.71"/>
    <s v="USV LTD.       "/>
    <d v="2023-01-13T00:00:00"/>
    <s v="Fri"/>
    <x v="9"/>
    <s v="Winter"/>
    <n v="5"/>
    <x v="2"/>
    <x v="3"/>
  </r>
  <r>
    <m/>
    <s v=""/>
    <x v="210"/>
    <x v="3"/>
    <s v=""/>
    <s v="GLYCOMET SR 500MG TABLET 20'S                "/>
    <s v="diabetic"/>
    <x v="3"/>
    <s v="TAB"/>
    <n v="80"/>
    <n v="39.65"/>
    <s v="USV LTD.       "/>
    <d v="2023-01-13T00:00:00"/>
    <s v="Fri"/>
    <x v="9"/>
    <s v="Winter"/>
    <n v="5"/>
    <x v="2"/>
    <x v="3"/>
  </r>
  <r>
    <m/>
    <s v=""/>
    <x v="210"/>
    <x v="3"/>
    <s v=""/>
    <s v="ADMENTA 5MG TABLETSS 10'S                    "/>
    <s v="Alzhemier Disease"/>
    <x v="10"/>
    <s v="TAB"/>
    <n v="30"/>
    <n v="119"/>
    <s v="SUN PHARMA     "/>
    <d v="2023-01-13T00:00:00"/>
    <s v="Fri"/>
    <x v="9"/>
    <s v="Winter"/>
    <n v="5"/>
    <x v="2"/>
    <x v="3"/>
  </r>
  <r>
    <m/>
    <s v=""/>
    <x v="210"/>
    <x v="3"/>
    <s v=""/>
    <s v="CLOPILET 75MG TABLETS NEW PACK 15'S          "/>
    <s v="anticoagulant"/>
    <x v="0"/>
    <s v="TAB"/>
    <n v="30"/>
    <n v="129.4"/>
    <s v="SUN PHARMA     "/>
    <d v="2023-01-13T00:00:00"/>
    <s v="Fri"/>
    <x v="9"/>
    <s v="Winter"/>
    <n v="5"/>
    <x v="2"/>
    <x v="3"/>
  </r>
  <r>
    <m/>
    <s v=""/>
    <x v="210"/>
    <x v="3"/>
    <s v=""/>
    <s v="SYNDOPA 110 15                               "/>
    <s v="parkinson disease"/>
    <x v="10"/>
    <s v="TAB"/>
    <n v="30"/>
    <n v="26.37"/>
    <s v="SUN PHARMA     "/>
    <d v="2023-01-13T00:00:00"/>
    <s v="Fri"/>
    <x v="9"/>
    <s v="Winter"/>
    <n v="5"/>
    <x v="2"/>
    <x v="3"/>
  </r>
  <r>
    <s v="0003039     "/>
    <s v="NO DOC"/>
    <x v="362"/>
    <x v="364"/>
    <s v="XXXXXXXXXX"/>
    <s v="METZOK 12.5MG TABLETS 10'S                   "/>
    <s v="cardiac"/>
    <x v="0"/>
    <s v="TAB"/>
    <n v="60"/>
    <n v="35.5"/>
    <s v="USV LTD.       "/>
    <d v="2023-01-13T00:00:00"/>
    <s v="Fri"/>
    <x v="9"/>
    <s v="Winter"/>
    <n v="5"/>
    <x v="2"/>
    <x v="3"/>
  </r>
  <r>
    <s v="0003040     "/>
    <s v="NO DOC"/>
    <x v="53"/>
    <x v="55"/>
    <s v="XXXXXXXXXX"/>
    <s v="DEC 100MG TABLETS 10'S                       "/>
    <s v="Anti allergic"/>
    <x v="6"/>
    <s v="TAB"/>
    <n v="20"/>
    <n v="48"/>
    <s v="COMBAT DRUGS LT"/>
    <d v="2023-01-13T00:00:00"/>
    <s v="Fri"/>
    <x v="9"/>
    <s v="Winter"/>
    <n v="5"/>
    <x v="2"/>
    <x v="3"/>
  </r>
  <r>
    <m/>
    <s v=""/>
    <x v="53"/>
    <x v="3"/>
    <s v=""/>
    <s v="FOLVITE TABLETS 45'S                         "/>
    <s v="vitamin"/>
    <x v="2"/>
    <s v="TAB"/>
    <n v="45"/>
    <n v="76.540000000000006"/>
    <s v="WYETH LEDERLE  "/>
    <d v="2023-01-13T00:00:00"/>
    <s v="Fri"/>
    <x v="9"/>
    <s v="Winter"/>
    <n v="5"/>
    <x v="2"/>
    <x v="3"/>
  </r>
  <r>
    <s v="0003041     "/>
    <s v="NO DOC"/>
    <x v="53"/>
    <x v="55"/>
    <s v="XXXXXXXXXX"/>
    <s v="LINID TABLETS 10'S                           "/>
    <s v="antibiotic"/>
    <x v="5"/>
    <s v="TAB"/>
    <n v="10"/>
    <n v="410.8"/>
    <s v="ZYDUS CADILA   "/>
    <d v="2023-01-13T00:00:00"/>
    <s v="Fri"/>
    <x v="9"/>
    <s v="Winter"/>
    <n v="5"/>
    <x v="2"/>
    <x v="3"/>
  </r>
  <r>
    <s v="0003042     "/>
    <s v="APOLLO HOSPITAL                    "/>
    <x v="42"/>
    <x v="44"/>
    <s v="XXXXXXXXXX"/>
    <s v="ATORLIP 40MG TABLETS 10'S                    "/>
    <s v="atherosclerosis"/>
    <x v="0"/>
    <s v="TAB"/>
    <n v="10"/>
    <n v="239.9"/>
    <s v="CIPLA          "/>
    <d v="2023-01-13T00:00:00"/>
    <s v="Fri"/>
    <x v="9"/>
    <s v="Winter"/>
    <n v="5"/>
    <x v="2"/>
    <x v="3"/>
  </r>
  <r>
    <m/>
    <s v=""/>
    <x v="42"/>
    <x v="3"/>
    <s v=""/>
    <s v="TAZLOC H TABLETS 10'S                        "/>
    <s v="antihypertensive"/>
    <x v="0"/>
    <s v="TAB"/>
    <n v="10"/>
    <n v="155.80000000000001"/>
    <s v="USV LTD.       "/>
    <d v="2023-01-13T00:00:00"/>
    <s v="Fri"/>
    <x v="9"/>
    <s v="Winter"/>
    <n v="5"/>
    <x v="2"/>
    <x v="3"/>
  </r>
  <r>
    <m/>
    <s v=""/>
    <x v="42"/>
    <x v="3"/>
    <s v=""/>
    <s v="PROLOMET XL 12.5MG TABLETS 10'S              "/>
    <s v="cardiac"/>
    <x v="0"/>
    <s v="TAB"/>
    <n v="30"/>
    <n v="44.5"/>
    <s v="SUN PHARMA     "/>
    <d v="2023-01-13T00:00:00"/>
    <s v="Fri"/>
    <x v="9"/>
    <s v="Winter"/>
    <n v="5"/>
    <x v="2"/>
    <x v="3"/>
  </r>
  <r>
    <s v="0003043     "/>
    <s v="NO DOC"/>
    <x v="0"/>
    <x v="0"/>
    <s v="XXXXXXXXXX"/>
    <s v="PAN 40MG TABLETS 15'S                        "/>
    <s v="peptic ulcer"/>
    <x v="8"/>
    <s v="TAB"/>
    <n v="20"/>
    <n v="155"/>
    <s v="ALKEM LABOURATO"/>
    <d v="2023-01-13T00:00:00"/>
    <s v="Fri"/>
    <x v="9"/>
    <s v="Winter"/>
    <n v="5"/>
    <x v="2"/>
    <x v="3"/>
  </r>
  <r>
    <s v="0002763     "/>
    <s v="DR.SARAVANA ROBINSON               "/>
    <x v="660"/>
    <x v="662"/>
    <s v="XXXXXXXXXX"/>
    <s v="RIVAFLO 20 10                                "/>
    <s v="cardiac"/>
    <x v="0"/>
    <s v="TAB"/>
    <n v="10"/>
    <n v="311"/>
    <s v="SUN PHARMA     "/>
    <d v="2023-01-14T00:00:00"/>
    <s v="Sat"/>
    <x v="9"/>
    <s v="Winter"/>
    <n v="6"/>
    <x v="2"/>
    <x v="3"/>
  </r>
  <r>
    <m/>
    <s v=""/>
    <x v="660"/>
    <x v="3"/>
    <s v=""/>
    <s v="RIVAFLO 20 10                                "/>
    <s v="cardiac"/>
    <x v="0"/>
    <s v="TAB"/>
    <n v="10"/>
    <n v="311"/>
    <s v="SUN PHARMA     "/>
    <d v="2023-01-14T00:00:00"/>
    <s v="Sat"/>
    <x v="9"/>
    <s v="Winter"/>
    <n v="6"/>
    <x v="2"/>
    <x v="3"/>
  </r>
  <r>
    <s v="0002764     "/>
    <s v="DR.SARAVANA ROBINSON               "/>
    <x v="660"/>
    <x v="662"/>
    <s v="XXXXXXXXXX"/>
    <s v="SINAREST TABLETS 15                          "/>
    <s v="Anti allergic"/>
    <x v="6"/>
    <s v="TAB"/>
    <n v="15"/>
    <n v="99.98"/>
    <s v="CENTAUR PHARMAC"/>
    <d v="2023-01-14T00:00:00"/>
    <s v="Sat"/>
    <x v="9"/>
    <s v="Winter"/>
    <n v="6"/>
    <x v="2"/>
    <x v="3"/>
  </r>
  <r>
    <m/>
    <s v=""/>
    <x v="660"/>
    <x v="3"/>
    <s v=""/>
    <s v="TELMA AM TABLETS 15'S                        "/>
    <s v="antihypertensive"/>
    <x v="0"/>
    <s v="TAB"/>
    <n v="20"/>
    <n v="281"/>
    <s v="GLENMARK       "/>
    <d v="2023-01-14T00:00:00"/>
    <s v="Sat"/>
    <x v="9"/>
    <s v="Winter"/>
    <n v="6"/>
    <x v="2"/>
    <x v="3"/>
  </r>
  <r>
    <m/>
    <s v=""/>
    <x v="660"/>
    <x v="3"/>
    <s v=""/>
    <s v="MOXOVAS 0.2MG TABLETS 10'S                   "/>
    <s v="cardiac"/>
    <x v="0"/>
    <s v="TAB"/>
    <n v="10"/>
    <n v="95"/>
    <s v="MACLEODS       "/>
    <d v="2023-01-14T00:00:00"/>
    <s v="Sat"/>
    <x v="9"/>
    <s v="Winter"/>
    <n v="6"/>
    <x v="2"/>
    <x v="3"/>
  </r>
  <r>
    <m/>
    <s v=""/>
    <x v="660"/>
    <x v="3"/>
    <s v=""/>
    <s v="MONTICOPE TABLETS 10'S                       "/>
    <s v="Anti allergic"/>
    <x v="6"/>
    <s v="TAB"/>
    <n v="10"/>
    <n v="99.9"/>
    <s v="MANKIND PHARMA "/>
    <d v="2023-01-14T00:00:00"/>
    <s v="Sat"/>
    <x v="9"/>
    <s v="Winter"/>
    <n v="6"/>
    <x v="2"/>
    <x v="3"/>
  </r>
  <r>
    <m/>
    <s v=""/>
    <x v="660"/>
    <x v="3"/>
    <s v=""/>
    <s v="ELDOPER CAPSULES 10'S                        "/>
    <s v="antidiarrhoeal"/>
    <x v="8"/>
    <s v="CAP"/>
    <n v="5"/>
    <n v="43.19"/>
    <s v="MICRO LABS LIMI"/>
    <d v="2023-01-14T00:00:00"/>
    <s v="Sat"/>
    <x v="9"/>
    <s v="Winter"/>
    <n v="6"/>
    <x v="2"/>
    <x v="3"/>
  </r>
  <r>
    <m/>
    <s v=""/>
    <x v="660"/>
    <x v="3"/>
    <s v=""/>
    <s v="DOLO 650MG TABLETS 15'S                      "/>
    <s v="antipyretic"/>
    <x v="7"/>
    <s v="TAB"/>
    <n v="15"/>
    <n v="34.270000000000003"/>
    <s v="MICRO LABS LIMI"/>
    <d v="2023-01-14T00:00:00"/>
    <s v="Sat"/>
    <x v="9"/>
    <s v="Winter"/>
    <n v="6"/>
    <x v="2"/>
    <x v="3"/>
  </r>
  <r>
    <m/>
    <s v=""/>
    <x v="660"/>
    <x v="3"/>
    <s v=""/>
    <s v="TELMA 40MG NEW 30'S STRIP PACK 30'S          "/>
    <s v="antihypertensive"/>
    <x v="0"/>
    <s v="TAB"/>
    <n v="24"/>
    <n v="222.1"/>
    <s v="GLENMARK PHARMA"/>
    <d v="2023-01-14T00:00:00"/>
    <s v="Sat"/>
    <x v="9"/>
    <s v="Winter"/>
    <n v="6"/>
    <x v="2"/>
    <x v="3"/>
  </r>
  <r>
    <m/>
    <s v=""/>
    <x v="660"/>
    <x v="3"/>
    <s v=""/>
    <s v="PROLOMET XL 25MG TABLETS 10'S                "/>
    <s v="cardiac"/>
    <x v="0"/>
    <s v="TAB"/>
    <n v="20"/>
    <n v="50.05"/>
    <s v="SUN PHARMA     "/>
    <d v="2023-01-14T00:00:00"/>
    <s v="Sat"/>
    <x v="9"/>
    <s v="Winter"/>
    <n v="6"/>
    <x v="2"/>
    <x v="3"/>
  </r>
  <r>
    <s v="0003046     "/>
    <s v="NO DOC"/>
    <x v="112"/>
    <x v="114"/>
    <s v="XXXXXXXXXX"/>
    <s v="EMESET 4MG TABLETS 10'S                      "/>
    <s v="vomiting"/>
    <x v="8"/>
    <s v="TAB"/>
    <n v="4"/>
    <n v="58.28"/>
    <s v="CIPLA          "/>
    <d v="2023-01-14T00:00:00"/>
    <s v="Sat"/>
    <x v="9"/>
    <s v="Winter"/>
    <n v="6"/>
    <x v="2"/>
    <x v="3"/>
  </r>
  <r>
    <m/>
    <s v=""/>
    <x v="112"/>
    <x v="3"/>
    <s v=""/>
    <s v="PANSPED 40MG TABLETS 10'S                    "/>
    <s v="peptic ulcer"/>
    <x v="8"/>
    <s v="TAB"/>
    <n v="6"/>
    <n v="125.55"/>
    <s v="TORRENT        "/>
    <d v="2023-01-14T00:00:00"/>
    <s v="Sat"/>
    <x v="9"/>
    <s v="Winter"/>
    <n v="6"/>
    <x v="2"/>
    <x v="3"/>
  </r>
  <r>
    <s v="0003047     "/>
    <s v="NO DOC"/>
    <x v="20"/>
    <x v="22"/>
    <s v="XXXXXXXXXX"/>
    <s v="CIFRAN 500MG TABLETS 10'S                    "/>
    <s v="antibiotic"/>
    <x v="5"/>
    <s v="TAB"/>
    <n v="3"/>
    <n v="45.3"/>
    <s v="RANBAXY        "/>
    <d v="2023-01-14T00:00:00"/>
    <s v="Sat"/>
    <x v="9"/>
    <s v="Winter"/>
    <n v="6"/>
    <x v="2"/>
    <x v="3"/>
  </r>
  <r>
    <s v="0003048     "/>
    <s v="DR.JOTHIMURUGAN                    "/>
    <x v="3"/>
    <x v="5"/>
    <s v="XXXXXXXXXX"/>
    <s v="ANXIT 0.5MG TABLETS 15'S                     "/>
    <s v="anxiolytic"/>
    <x v="1"/>
    <s v="TAB"/>
    <n v="30"/>
    <n v="47"/>
    <s v="MICRO LABS LIMI"/>
    <d v="2023-01-14T00:00:00"/>
    <s v="Sat"/>
    <x v="9"/>
    <s v="Winter"/>
    <n v="6"/>
    <x v="2"/>
    <x v="3"/>
  </r>
  <r>
    <m/>
    <s v=""/>
    <x v="3"/>
    <x v="3"/>
    <s v=""/>
    <s v="NORTEN 20MG TABLETS 10'S                     "/>
    <s v="psychiatric"/>
    <x v="1"/>
    <s v="TAB"/>
    <n v="10"/>
    <n v="35.869999999999997"/>
    <s v="BARODA PHARMA  "/>
    <d v="2023-01-14T00:00:00"/>
    <s v="Sat"/>
    <x v="9"/>
    <s v="Winter"/>
    <n v="6"/>
    <x v="2"/>
    <x v="3"/>
  </r>
  <r>
    <s v="0003049     "/>
    <s v="DR.JOTHIMURUGAN                    "/>
    <x v="3"/>
    <x v="5"/>
    <s v="XXXXXXXXXX"/>
    <s v="STAMLO 5MG TABLETS 30'S                      "/>
    <s v="antihypertensive"/>
    <x v="0"/>
    <s v="TAB"/>
    <n v="30"/>
    <n v="96.98"/>
    <s v="DR. REDDY'S    "/>
    <d v="2023-01-14T00:00:00"/>
    <s v="Sat"/>
    <x v="9"/>
    <s v="Winter"/>
    <n v="6"/>
    <x v="2"/>
    <x v="3"/>
  </r>
  <r>
    <m/>
    <s v=""/>
    <x v="3"/>
    <x v="3"/>
    <s v=""/>
    <s v="SHELCAL-250MG TABLETS 30'S                   "/>
    <s v="calcium"/>
    <x v="2"/>
    <s v="TAB"/>
    <n v="30"/>
    <n v="108.8"/>
    <s v="ELDER          "/>
    <d v="2023-01-14T00:00:00"/>
    <s v="Sat"/>
    <x v="9"/>
    <s v="Winter"/>
    <n v="6"/>
    <x v="2"/>
    <x v="3"/>
  </r>
  <r>
    <m/>
    <s v=""/>
    <x v="3"/>
    <x v="3"/>
    <s v=""/>
    <s v="CLOPILET 75MG TABLETS NEW PACK 15'S          "/>
    <s v="anticoagulant"/>
    <x v="0"/>
    <s v="TAB"/>
    <n v="15"/>
    <n v="129.4"/>
    <s v="SUN PHARMA     "/>
    <d v="2023-01-14T00:00:00"/>
    <s v="Sat"/>
    <x v="9"/>
    <s v="Winter"/>
    <n v="6"/>
    <x v="2"/>
    <x v="3"/>
  </r>
  <r>
    <s v="0003050     "/>
    <s v="NO DOC"/>
    <x v="42"/>
    <x v="44"/>
    <s v="XXXXXXXXXX"/>
    <s v="NICARDIA RETARD 10MG NEW PACKI 15'S          "/>
    <s v="cardiac"/>
    <x v="0"/>
    <s v="TAB"/>
    <n v="30"/>
    <n v="46.73"/>
    <s v="UNIQUE         "/>
    <d v="2023-01-14T00:00:00"/>
    <s v="Sat"/>
    <x v="9"/>
    <s v="Winter"/>
    <n v="6"/>
    <x v="2"/>
    <x v="3"/>
  </r>
  <r>
    <m/>
    <s v=""/>
    <x v="42"/>
    <x v="3"/>
    <s v=""/>
    <s v="MAXGALIN 50MG CAPSULES 10'S                  "/>
    <s v="analgesic"/>
    <x v="7"/>
    <s v="CAP"/>
    <n v="10"/>
    <n v="110"/>
    <s v="SUN PHARMA     "/>
    <d v="2023-01-14T00:00:00"/>
    <s v="Sat"/>
    <x v="9"/>
    <s v="Winter"/>
    <n v="6"/>
    <x v="2"/>
    <x v="3"/>
  </r>
  <r>
    <m/>
    <s v=""/>
    <x v="42"/>
    <x v="3"/>
    <s v=""/>
    <s v="ACTA PRO 15                                  "/>
    <s v="digestive"/>
    <x v="8"/>
    <s v="STR"/>
    <n v="15"/>
    <n v="239"/>
    <s v="SUN PHARMA     "/>
    <d v="2023-01-14T00:00:00"/>
    <s v="Sat"/>
    <x v="9"/>
    <s v="Winter"/>
    <n v="6"/>
    <x v="2"/>
    <x v="3"/>
  </r>
  <r>
    <s v="0002765     "/>
    <s v="DR.GREETHAR BABU                   "/>
    <x v="130"/>
    <x v="132"/>
    <s v="XXXXXXXXXX"/>
    <s v="A TO Z NS TABLETS 15'S                       "/>
    <s v="multivitamins"/>
    <x v="2"/>
    <s v="TAB"/>
    <n v="15"/>
    <n v="140"/>
    <s v="ALKEM LABOURATO"/>
    <d v="2023-01-15T00:00:00"/>
    <s v="Sun"/>
    <x v="9"/>
    <s v="Winter"/>
    <n v="7"/>
    <x v="2"/>
    <x v="3"/>
  </r>
  <r>
    <m/>
    <s v=""/>
    <x v="130"/>
    <x v="3"/>
    <s v=""/>
    <s v="OLMEZEST 40MG TABLETS 10'S                   "/>
    <s v="antihypertensive"/>
    <x v="0"/>
    <s v="TAB"/>
    <n v="10"/>
    <n v="214"/>
    <s v="SUN PHARMA     "/>
    <d v="2023-01-15T00:00:00"/>
    <s v="Sun"/>
    <x v="9"/>
    <s v="Winter"/>
    <n v="7"/>
    <x v="2"/>
    <x v="3"/>
  </r>
  <r>
    <m/>
    <s v=""/>
    <x v="130"/>
    <x v="3"/>
    <s v=""/>
    <s v="HUMAN MIXTARD 40 IU 10ML                     "/>
    <s v="insulin"/>
    <x v="3"/>
    <s v="VIA"/>
    <n v="1"/>
    <n v="175.48"/>
    <s v="NOVO NORDISK   "/>
    <d v="2023-01-15T00:00:00"/>
    <s v="Sun"/>
    <x v="9"/>
    <s v="Winter"/>
    <n v="7"/>
    <x v="2"/>
    <x v="3"/>
  </r>
  <r>
    <s v="0002766     "/>
    <s v="DR.GREETHAR BABU                   "/>
    <x v="130"/>
    <x v="132"/>
    <s v="XXXXXXXXXX"/>
    <s v="A TO Z NS TABLETS 15'S                       "/>
    <s v="multivitamins"/>
    <x v="2"/>
    <s v="TAB"/>
    <n v="15"/>
    <n v="141"/>
    <s v="ALKEM LABOURATO"/>
    <d v="2023-01-15T00:00:00"/>
    <s v="Sun"/>
    <x v="9"/>
    <s v="Winter"/>
    <n v="7"/>
    <x v="2"/>
    <x v="3"/>
  </r>
  <r>
    <m/>
    <s v=""/>
    <x v="130"/>
    <x v="3"/>
    <s v=""/>
    <s v="OLMEZEST 40MG TABLETS 10'S                   "/>
    <s v="antihypertensive"/>
    <x v="0"/>
    <s v="TAB"/>
    <n v="10"/>
    <n v="214"/>
    <s v="SUN PHARMA     "/>
    <d v="2023-01-15T00:00:00"/>
    <s v="Sun"/>
    <x v="9"/>
    <s v="Winter"/>
    <n v="7"/>
    <x v="2"/>
    <x v="3"/>
  </r>
  <r>
    <s v="0003052     "/>
    <s v="DR.ALAM                            "/>
    <x v="345"/>
    <x v="347"/>
    <s v="XXXXXXXXXX"/>
    <s v="ATIVAN 2MG TABLETS NEW PACK 30 30'S          "/>
    <s v="psychiatric"/>
    <x v="1"/>
    <s v="TAB"/>
    <n v="15"/>
    <n v="91.87"/>
    <s v="PFIZER LIMITED "/>
    <d v="2023-01-15T00:00:00"/>
    <s v="Sun"/>
    <x v="9"/>
    <s v="Winter"/>
    <n v="7"/>
    <x v="2"/>
    <x v="3"/>
  </r>
  <r>
    <s v="0003054     "/>
    <s v="TLM HOSPITAL                       "/>
    <x v="612"/>
    <x v="614"/>
    <s v="XXXXXXXXXX"/>
    <s v="GLYCINORM M 60MG OD TABLETS 10'S             "/>
    <s v="diabetic"/>
    <x v="3"/>
    <s v="TAB"/>
    <n v="30"/>
    <n v="131.55000000000001"/>
    <s v="IPCA LABORATORI"/>
    <d v="2023-01-15T00:00:00"/>
    <s v="Sun"/>
    <x v="9"/>
    <s v="Winter"/>
    <n v="7"/>
    <x v="2"/>
    <x v="3"/>
  </r>
  <r>
    <m/>
    <s v=""/>
    <x v="612"/>
    <x v="3"/>
    <s v=""/>
    <s v="TELMIKIND 40MG TABLETS 10'S                  "/>
    <s v="antihypertensive"/>
    <x v="0"/>
    <s v="TAB"/>
    <n v="30"/>
    <n v="38.590000000000003"/>
    <s v="MANKIND PHARMA "/>
    <d v="2023-01-15T00:00:00"/>
    <s v="Sun"/>
    <x v="9"/>
    <s v="Winter"/>
    <n v="7"/>
    <x v="2"/>
    <x v="3"/>
  </r>
  <r>
    <s v="0003067     "/>
    <s v="NO DOC"/>
    <x v="480"/>
    <x v="482"/>
    <s v="XXXXXXXXXX"/>
    <s v="CONCOR COR 2.5MG TABLETS 10'S                "/>
    <s v="cardiac"/>
    <x v="0"/>
    <s v="TAB"/>
    <n v="100"/>
    <n v="70.989999999999995"/>
    <s v="MERCK          "/>
    <d v="2023-01-16T00:00:00"/>
    <s v="Mon"/>
    <x v="9"/>
    <s v="Winter"/>
    <n v="1"/>
    <x v="2"/>
    <x v="3"/>
  </r>
  <r>
    <s v="0003069     "/>
    <s v="DR.SALAMA                          "/>
    <x v="725"/>
    <x v="726"/>
    <s v="XXXXXXXXXX"/>
    <s v="AZITHRAL 500MG TABLETS 5'S                   "/>
    <s v="antibiotic"/>
    <x v="5"/>
    <s v="TAB"/>
    <n v="3"/>
    <n v="132.36000000000001"/>
    <s v="ALEMBIC PHARMAC"/>
    <d v="2023-01-16T00:00:00"/>
    <s v="Mon"/>
    <x v="9"/>
    <s v="Winter"/>
    <n v="1"/>
    <x v="2"/>
    <x v="3"/>
  </r>
  <r>
    <m/>
    <s v=""/>
    <x v="725"/>
    <x v="3"/>
    <s v=""/>
    <s v="MONTEK LC TABLETS 10'S                       "/>
    <s v="Anti allergic"/>
    <x v="6"/>
    <s v="TAB"/>
    <n v="6"/>
    <n v="209"/>
    <s v="SUN PHARMA     "/>
    <d v="2023-01-16T00:00:00"/>
    <s v="Mon"/>
    <x v="9"/>
    <s v="Winter"/>
    <n v="1"/>
    <x v="2"/>
    <x v="3"/>
  </r>
  <r>
    <s v="0003070     "/>
    <s v="DR.SALAMA                          "/>
    <x v="726"/>
    <x v="727"/>
    <s v="XXXXXXXXXX"/>
    <s v="COMBIFLAM TABLETS 20                         "/>
    <s v="analgesic"/>
    <x v="7"/>
    <s v="TAB"/>
    <n v="20"/>
    <n v="41.87"/>
    <s v="AVENTIS        "/>
    <d v="2023-01-16T00:00:00"/>
    <s v="Mon"/>
    <x v="9"/>
    <s v="Winter"/>
    <n v="1"/>
    <x v="2"/>
    <x v="3"/>
  </r>
  <r>
    <s v="0003071     "/>
    <s v="NO DOC"/>
    <x v="0"/>
    <x v="0"/>
    <s v="XXXXXXXXXX"/>
    <s v="PARACIP 500MG TABLETS 10'S                   "/>
    <s v="antipyretic"/>
    <x v="7"/>
    <s v="TAB"/>
    <n v="10"/>
    <n v="10.02"/>
    <s v="CIPLA          "/>
    <d v="2023-01-17T00:00:00"/>
    <s v="Tue"/>
    <x v="9"/>
    <s v="Winter"/>
    <n v="2"/>
    <x v="2"/>
    <x v="3"/>
  </r>
  <r>
    <m/>
    <s v=""/>
    <x v="0"/>
    <x v="3"/>
    <s v=""/>
    <s v="VANTEJ TOOTHPASTE 50GRAM                     "/>
    <s v="tooth gel"/>
    <x v="14"/>
    <s v="TUB"/>
    <n v="1"/>
    <n v="177"/>
    <s v="DR. REDDY'S    "/>
    <d v="2023-01-17T00:00:00"/>
    <s v="Tue"/>
    <x v="9"/>
    <s v="Winter"/>
    <n v="2"/>
    <x v="2"/>
    <x v="3"/>
  </r>
  <r>
    <s v="0003072     "/>
    <s v="NO DOC"/>
    <x v="339"/>
    <x v="341"/>
    <s v="XXXXXXXXXX"/>
    <s v="GLYCIPHAGE 500MG TABLETS 20'S                "/>
    <s v="diabetic"/>
    <x v="3"/>
    <s v="TAB"/>
    <n v="20"/>
    <n v="37.15"/>
    <s v="FRANCO INDIAN P"/>
    <d v="2023-01-17T00:00:00"/>
    <s v="Tue"/>
    <x v="9"/>
    <s v="Winter"/>
    <n v="2"/>
    <x v="2"/>
    <x v="3"/>
  </r>
  <r>
    <m/>
    <s v=""/>
    <x v="339"/>
    <x v="3"/>
    <s v=""/>
    <s v="GP 0.5MG TABLETS 10'S                        "/>
    <s v="diabetic"/>
    <x v="3"/>
    <s v="TAB"/>
    <n v="20"/>
    <n v="60.5"/>
    <s v="USV LTD.       "/>
    <d v="2023-01-17T00:00:00"/>
    <s v="Tue"/>
    <x v="9"/>
    <s v="Winter"/>
    <n v="2"/>
    <x v="2"/>
    <x v="3"/>
  </r>
  <r>
    <s v="0002768     "/>
    <s v="DR.BHUVANESH BABU                  "/>
    <x v="2"/>
    <x v="4"/>
    <s v="XXXXXXXXXX"/>
    <s v="VERTIN 16MG TABLETS 15'S                     "/>
    <s v="vertigo"/>
    <x v="10"/>
    <s v="TAB"/>
    <n v="15"/>
    <n v="295.77"/>
    <s v="ABBOTT LABS IND"/>
    <d v="2023-01-18T00:00:00"/>
    <s v="Wed"/>
    <x v="9"/>
    <s v="Winter"/>
    <n v="3"/>
    <x v="2"/>
    <x v="3"/>
  </r>
  <r>
    <s v="0002769     "/>
    <s v="DR.GREETHAR BABU                   "/>
    <x v="130"/>
    <x v="132"/>
    <s v="XXXXXXXXXX"/>
    <s v="OLMEZEST 40MG TABLETS 10'S                   "/>
    <s v="antihypertensive"/>
    <x v="0"/>
    <s v="TAB"/>
    <n v="10"/>
    <n v="214"/>
    <s v="SUN PHARMA     "/>
    <d v="2023-01-18T00:00:00"/>
    <s v="Wed"/>
    <x v="9"/>
    <s v="Winter"/>
    <n v="3"/>
    <x v="2"/>
    <x v="3"/>
  </r>
  <r>
    <m/>
    <s v=""/>
    <x v="130"/>
    <x v="3"/>
    <s v=""/>
    <s v="HUMAN MIXTARD 40 IU 10ML                     "/>
    <s v="insulin"/>
    <x v="3"/>
    <s v="VIA"/>
    <n v="1"/>
    <n v="175.48"/>
    <s v="NOVO NORDISK   "/>
    <d v="2023-01-18T00:00:00"/>
    <s v="Wed"/>
    <x v="9"/>
    <s v="Winter"/>
    <n v="3"/>
    <x v="2"/>
    <x v="3"/>
  </r>
  <r>
    <s v="0002770     "/>
    <s v="DR.BHUVANESH BABU                  "/>
    <x v="284"/>
    <x v="286"/>
    <s v="XXXXXXXXXX"/>
    <s v="ESOGA RD CAPSULES 10'S                       "/>
    <s v="peptic ulcer"/>
    <x v="8"/>
    <s v="CAP"/>
    <n v="30"/>
    <n v="182.27"/>
    <s v="ABBOTT LABS IND"/>
    <d v="2023-01-18T00:00:00"/>
    <s v="Wed"/>
    <x v="9"/>
    <s v="Winter"/>
    <n v="3"/>
    <x v="2"/>
    <x v="3"/>
  </r>
  <r>
    <m/>
    <s v=""/>
    <x v="284"/>
    <x v="3"/>
    <s v=""/>
    <s v="RENERVE PLUS INJECTION 2ML                   "/>
    <s v="vitamin"/>
    <x v="2"/>
    <s v="AMP"/>
    <n v="2"/>
    <n v="122.85"/>
    <s v="STRIDES ARCOLAB"/>
    <d v="2023-01-18T00:00:00"/>
    <s v="Wed"/>
    <x v="9"/>
    <s v="Winter"/>
    <n v="3"/>
    <x v="2"/>
    <x v="3"/>
  </r>
  <r>
    <m/>
    <s v=""/>
    <x v="284"/>
    <x v="3"/>
    <s v=""/>
    <s v="OLMEZEST 20MG TABLETS 10'S                   "/>
    <s v="antihypertensive"/>
    <x v="0"/>
    <s v="TAB"/>
    <n v="30"/>
    <n v="123"/>
    <s v="SUN PHARMA     "/>
    <d v="2023-01-18T00:00:00"/>
    <s v="Wed"/>
    <x v="9"/>
    <s v="Winter"/>
    <n v="3"/>
    <x v="2"/>
    <x v="3"/>
  </r>
  <r>
    <m/>
    <s v=""/>
    <x v="284"/>
    <x v="3"/>
    <s v=""/>
    <s v="PROLOMET XL 25MG TABLETS 10'S                "/>
    <s v="cardiac"/>
    <x v="0"/>
    <s v="TAB"/>
    <n v="30"/>
    <n v="50.05"/>
    <s v="SUN PHARMA     "/>
    <d v="2023-01-18T00:00:00"/>
    <s v="Wed"/>
    <x v="9"/>
    <s v="Winter"/>
    <n v="3"/>
    <x v="2"/>
    <x v="3"/>
  </r>
  <r>
    <s v="0002771     "/>
    <s v="DR.VENU GOPAL                      "/>
    <x v="2"/>
    <x v="4"/>
    <s v="XXXXXXXXXX"/>
    <s v="ZIFI 200MG TABLETS 10'S                      "/>
    <s v="antibiotic"/>
    <x v="5"/>
    <s v="TAB"/>
    <n v="10"/>
    <n v="119"/>
    <s v="FDC            "/>
    <d v="2023-01-18T00:00:00"/>
    <s v="Wed"/>
    <x v="9"/>
    <s v="Winter"/>
    <n v="3"/>
    <x v="2"/>
    <x v="3"/>
  </r>
  <r>
    <m/>
    <s v=""/>
    <x v="2"/>
    <x v="3"/>
    <s v=""/>
    <s v="AUGMENTIN DUO 625MG TABLETS NE 10'S          "/>
    <s v="antibiotic"/>
    <x v="5"/>
    <s v="TAB"/>
    <n v="8"/>
    <n v="223.42"/>
    <s v="GLAXO SMITHKLIN"/>
    <d v="2023-01-18T00:00:00"/>
    <s v="Wed"/>
    <x v="9"/>
    <s v="Winter"/>
    <n v="3"/>
    <x v="2"/>
    <x v="3"/>
  </r>
  <r>
    <m/>
    <s v=""/>
    <x v="2"/>
    <x v="3"/>
    <s v=""/>
    <s v="ACEMIZ-MR TABLETS 10'S                       "/>
    <s v="anti inflammatory"/>
    <x v="7"/>
    <s v="TAB"/>
    <n v="2"/>
    <n v="99.5"/>
    <s v="LUPIN LTD      "/>
    <d v="2023-01-18T00:00:00"/>
    <s v="Wed"/>
    <x v="9"/>
    <s v="Winter"/>
    <n v="3"/>
    <x v="2"/>
    <x v="3"/>
  </r>
  <r>
    <m/>
    <s v=""/>
    <x v="2"/>
    <x v="3"/>
    <s v=""/>
    <s v="LUPITUSS COUGH SYRUP 100ML                   "/>
    <s v="cough"/>
    <x v="11"/>
    <s v="BOT"/>
    <n v="1"/>
    <n v="137.19999999999999"/>
    <s v="LUPIN LTD      "/>
    <d v="2023-01-18T00:00:00"/>
    <s v="Wed"/>
    <x v="9"/>
    <s v="Winter"/>
    <n v="3"/>
    <x v="2"/>
    <x v="3"/>
  </r>
  <r>
    <m/>
    <s v=""/>
    <x v="2"/>
    <x v="3"/>
    <s v=""/>
    <s v="DOLO 650MG TABLETS 15'S                      "/>
    <s v="antipyretic"/>
    <x v="7"/>
    <s v="TAB"/>
    <n v="15"/>
    <n v="34.270000000000003"/>
    <s v="MICRO LABS LIMI"/>
    <d v="2023-01-18T00:00:00"/>
    <s v="Wed"/>
    <x v="9"/>
    <s v="Winter"/>
    <n v="3"/>
    <x v="2"/>
    <x v="3"/>
  </r>
  <r>
    <m/>
    <s v=""/>
    <x v="2"/>
    <x v="3"/>
    <s v=""/>
    <s v="BECOSULES CAPSULES 20'S                      "/>
    <s v="multivitamin"/>
    <x v="2"/>
    <s v="CAP"/>
    <n v="20"/>
    <n v="45.67"/>
    <s v="PFIZER LIMITED "/>
    <d v="2023-01-18T00:00:00"/>
    <s v="Wed"/>
    <x v="9"/>
    <s v="Winter"/>
    <n v="3"/>
    <x v="2"/>
    <x v="3"/>
  </r>
  <r>
    <m/>
    <s v=""/>
    <x v="2"/>
    <x v="3"/>
    <s v=""/>
    <s v="BECOSULES CAPSULES 20'S                      "/>
    <s v="multivitamin"/>
    <x v="2"/>
    <s v="CAP"/>
    <n v="40"/>
    <n v="50.23"/>
    <s v="PFIZER LIMITED "/>
    <d v="2023-01-18T00:00:00"/>
    <s v="Wed"/>
    <x v="9"/>
    <s v="Winter"/>
    <n v="3"/>
    <x v="2"/>
    <x v="3"/>
  </r>
  <r>
    <m/>
    <s v=""/>
    <x v="2"/>
    <x v="3"/>
    <s v=""/>
    <s v="ALLEGRA 120MG TABLETS 10'S                   "/>
    <s v="Anti allergic"/>
    <x v="6"/>
    <s v="TAB"/>
    <n v="10"/>
    <n v="218.81"/>
    <s v="AVENTIS        "/>
    <d v="2023-01-18T00:00:00"/>
    <s v="Wed"/>
    <x v="9"/>
    <s v="Winter"/>
    <n v="3"/>
    <x v="2"/>
    <x v="3"/>
  </r>
  <r>
    <m/>
    <s v=""/>
    <x v="2"/>
    <x v="3"/>
    <s v=""/>
    <s v="ZINDAC 150MG TABLETS 10'S                    "/>
    <s v="peptic ulcer"/>
    <x v="8"/>
    <s v="TAB"/>
    <n v="2"/>
    <n v="13.66"/>
    <s v="MARTIN &amp; HARRIS"/>
    <d v="2023-01-18T00:00:00"/>
    <s v="Wed"/>
    <x v="9"/>
    <s v="Winter"/>
    <n v="3"/>
    <x v="2"/>
    <x v="3"/>
  </r>
  <r>
    <s v="0002772     "/>
    <s v="NO DOC"/>
    <x v="0"/>
    <x v="0"/>
    <s v="XXXXXXXXXX"/>
    <s v="DOXY-1 LDR FORTE CAPSULES 10'S               "/>
    <s v="antibiotic"/>
    <x v="5"/>
    <s v="CAP"/>
    <n v="10"/>
    <n v="104.75"/>
    <s v="USV LTD.       "/>
    <d v="2023-01-18T00:00:00"/>
    <s v="Wed"/>
    <x v="9"/>
    <s v="Winter"/>
    <n v="3"/>
    <x v="2"/>
    <x v="3"/>
  </r>
  <r>
    <m/>
    <s v=""/>
    <x v="0"/>
    <x v="3"/>
    <s v=""/>
    <s v="DOXY-1 LDR FORTE CAPSULES 10'S               "/>
    <s v="antibiotic"/>
    <x v="5"/>
    <s v="CAP"/>
    <n v="4"/>
    <n v="104.75"/>
    <s v="USV LTD.       "/>
    <d v="2023-01-18T00:00:00"/>
    <s v="Wed"/>
    <x v="9"/>
    <s v="Winter"/>
    <n v="3"/>
    <x v="2"/>
    <x v="3"/>
  </r>
  <r>
    <m/>
    <s v=""/>
    <x v="0"/>
    <x v="3"/>
    <s v=""/>
    <s v="ATARAX 10MG TABLETS 15'S                     "/>
    <s v="Anti allergic"/>
    <x v="6"/>
    <s v="TAB"/>
    <n v="15"/>
    <n v="47.91"/>
    <s v="UCB NOW KNOWN A"/>
    <d v="2023-01-18T00:00:00"/>
    <s v="Wed"/>
    <x v="9"/>
    <s v="Winter"/>
    <n v="3"/>
    <x v="2"/>
    <x v="3"/>
  </r>
  <r>
    <m/>
    <s v=""/>
    <x v="0"/>
    <x v="3"/>
    <s v=""/>
    <s v="ATARAX 10MG TABLETS 15'S                     "/>
    <s v="Anti allergic"/>
    <x v="6"/>
    <s v="TAB"/>
    <n v="7"/>
    <n v="47.91"/>
    <s v="UCB NOW KNOWN A"/>
    <d v="2023-01-18T00:00:00"/>
    <s v="Wed"/>
    <x v="9"/>
    <s v="Winter"/>
    <n v="3"/>
    <x v="2"/>
    <x v="3"/>
  </r>
  <r>
    <m/>
    <s v=""/>
    <x v="0"/>
    <x v="3"/>
    <s v=""/>
    <s v="ALLEGRA 180MG TABLETS 10'S                   "/>
    <s v="Anti allergic"/>
    <x v="6"/>
    <s v="TAB"/>
    <n v="2"/>
    <n v="239.22"/>
    <s v="AVENTIS        "/>
    <d v="2023-01-18T00:00:00"/>
    <s v="Wed"/>
    <x v="9"/>
    <s v="Winter"/>
    <n v="3"/>
    <x v="2"/>
    <x v="3"/>
  </r>
  <r>
    <m/>
    <s v=""/>
    <x v="0"/>
    <x v="3"/>
    <s v=""/>
    <s v="ZOLE SKIN OINTMENT 15GRAM                    "/>
    <s v="dermatitis"/>
    <x v="4"/>
    <s v="TUB"/>
    <n v="1"/>
    <n v="54"/>
    <s v="REXCEL(RANBAXY)"/>
    <d v="2023-01-18T00:00:00"/>
    <s v="Wed"/>
    <x v="9"/>
    <s v="Winter"/>
    <n v="3"/>
    <x v="2"/>
    <x v="3"/>
  </r>
  <r>
    <s v="0002773     "/>
    <s v="DR.ARUL MURUGAN                    "/>
    <x v="697"/>
    <x v="699"/>
    <s v="XXXXXXXXXX"/>
    <s v="SELOKEN XL 50MG TABLETS 30'S                 "/>
    <s v="cardiac"/>
    <x v="0"/>
    <s v="TAB"/>
    <n v="30"/>
    <n v="205"/>
    <s v="ASTRA ZENECA PH"/>
    <d v="2023-01-18T00:00:00"/>
    <s v="Wed"/>
    <x v="9"/>
    <s v="Winter"/>
    <n v="3"/>
    <x v="2"/>
    <x v="3"/>
  </r>
  <r>
    <s v="0002774     "/>
    <s v="NO DOC"/>
    <x v="727"/>
    <x v="728"/>
    <s v="XXXXXXXXXX"/>
    <s v="P-250MG SUSPENSION 60ML                      "/>
    <s v="antipyretic"/>
    <x v="7"/>
    <s v="BOT"/>
    <n v="1"/>
    <n v="44.35"/>
    <s v="APEX LABORATOTO"/>
    <d v="2023-01-18T00:00:00"/>
    <s v="Wed"/>
    <x v="9"/>
    <s v="Winter"/>
    <n v="3"/>
    <x v="2"/>
    <x v="3"/>
  </r>
  <r>
    <s v="0002775     "/>
    <s v="MOHAN                              "/>
    <x v="728"/>
    <x v="729"/>
    <s v="XXXXXXXXXX"/>
    <s v="ASCORIL LS EXPECTORANT 100ML                 "/>
    <s v="cough"/>
    <x v="11"/>
    <s v="BOT"/>
    <n v="1"/>
    <n v="118"/>
    <s v="GLENMARK       "/>
    <d v="2023-01-18T00:00:00"/>
    <s v="Wed"/>
    <x v="9"/>
    <s v="Winter"/>
    <n v="3"/>
    <x v="2"/>
    <x v="3"/>
  </r>
  <r>
    <s v="0002777     "/>
    <s v="NO DOC"/>
    <x v="639"/>
    <x v="641"/>
    <s v="XXXXXXXXXX"/>
    <s v="PINOM 20MG TABLETS 15'S                      "/>
    <s v="antihypertensive"/>
    <x v="0"/>
    <s v="TAB"/>
    <n v="15"/>
    <n v="195.3"/>
    <s v="LUPIN LTD      "/>
    <d v="2023-01-18T00:00:00"/>
    <s v="Wed"/>
    <x v="9"/>
    <s v="Winter"/>
    <n v="3"/>
    <x v="2"/>
    <x v="3"/>
  </r>
  <r>
    <s v="0002779     "/>
    <s v="NO DOC"/>
    <x v="100"/>
    <x v="102"/>
    <s v="XXXXXXXXXX"/>
    <s v="NUROKIND LC TABLETS 15'S                     "/>
    <s v="vitamin"/>
    <x v="2"/>
    <s v="TAB"/>
    <n v="15"/>
    <n v="209.25"/>
    <s v="MANKIND PHARMA "/>
    <d v="2023-01-18T00:00:00"/>
    <s v="Wed"/>
    <x v="9"/>
    <s v="Winter"/>
    <n v="3"/>
    <x v="2"/>
    <x v="3"/>
  </r>
  <r>
    <s v="0002780     "/>
    <s v="NO DOC"/>
    <x v="140"/>
    <x v="142"/>
    <s v="XXXXXXXXXX"/>
    <s v="DOLO 650MG TABLETS 15'S                      "/>
    <s v="antipyretic"/>
    <x v="7"/>
    <s v="TAB"/>
    <n v="15"/>
    <n v="34.270000000000003"/>
    <s v="MICRO LABS LIMI"/>
    <d v="2023-01-18T00:00:00"/>
    <s v="Wed"/>
    <x v="9"/>
    <s v="Winter"/>
    <n v="3"/>
    <x v="2"/>
    <x v="3"/>
  </r>
  <r>
    <s v="0002781     "/>
    <s v="NO DOC"/>
    <x v="0"/>
    <x v="0"/>
    <s v="XXXXXXXXXX"/>
    <s v="CALADRYL LOTION 50ML                         "/>
    <s v="Anti allergic"/>
    <x v="6"/>
    <s v="BOT"/>
    <n v="1"/>
    <n v="61.19"/>
    <s v="PFIZER LIMITED "/>
    <d v="2023-01-18T00:00:00"/>
    <s v="Wed"/>
    <x v="9"/>
    <s v="Winter"/>
    <n v="3"/>
    <x v="2"/>
    <x v="3"/>
  </r>
  <r>
    <s v="0003076     "/>
    <s v="DR.LAKSHMANAN                      "/>
    <x v="3"/>
    <x v="5"/>
    <s v="XXXXXXXXXX"/>
    <s v="OKACET L TABLETS 10'S                        "/>
    <s v="Anti allergic"/>
    <x v="6"/>
    <s v="TAB"/>
    <n v="10"/>
    <n v="57"/>
    <s v="CIPLA          "/>
    <d v="2023-01-18T00:00:00"/>
    <s v="Wed"/>
    <x v="9"/>
    <s v="Winter"/>
    <n v="3"/>
    <x v="2"/>
    <x v="3"/>
  </r>
  <r>
    <s v="0003077     "/>
    <s v="NO DOC"/>
    <x v="56"/>
    <x v="58"/>
    <s v="XXXXXXXXXX"/>
    <s v="UNIENZYME TABLETS 15'S                       "/>
    <s v="enzyme"/>
    <x v="8"/>
    <s v="TAB"/>
    <n v="30"/>
    <n v="70.599999999999994"/>
    <s v="UNICHEM        "/>
    <d v="2023-01-18T00:00:00"/>
    <s v="Wed"/>
    <x v="9"/>
    <s v="Winter"/>
    <n v="3"/>
    <x v="2"/>
    <x v="3"/>
  </r>
  <r>
    <s v="0003078     "/>
    <s v="VIKRAM HOSPITAL                    "/>
    <x v="147"/>
    <x v="149"/>
    <s v="XXXXXXXXXX"/>
    <s v="NUROKIND PLUS CAPSULES 10'S                  "/>
    <s v="vitamin"/>
    <x v="2"/>
    <s v="CAP"/>
    <n v="10"/>
    <n v="105"/>
    <s v="MANKIND PHARMA "/>
    <d v="2023-01-18T00:00:00"/>
    <s v="Wed"/>
    <x v="9"/>
    <s v="Winter"/>
    <n v="3"/>
    <x v="2"/>
    <x v="3"/>
  </r>
  <r>
    <m/>
    <s v=""/>
    <x v="147"/>
    <x v="3"/>
    <s v=""/>
    <s v="CARDIVAS 3.125MG TABLETS 10'S                "/>
    <s v="cardiac"/>
    <x v="0"/>
    <s v="TAB"/>
    <n v="20"/>
    <n v="43.5"/>
    <s v="SUN PHARMA     "/>
    <d v="2023-01-18T00:00:00"/>
    <s v="Wed"/>
    <x v="9"/>
    <s v="Winter"/>
    <n v="3"/>
    <x v="2"/>
    <x v="3"/>
  </r>
  <r>
    <s v="0003082     "/>
    <s v="NO DOC"/>
    <x v="293"/>
    <x v="295"/>
    <s v="XXXXXXXXXX"/>
    <s v="FLUCOS 200 6                                 "/>
    <s v="antifungal"/>
    <x v="4"/>
    <s v="TAB"/>
    <n v="6"/>
    <n v="140.02000000000001"/>
    <s v="OAKNET         "/>
    <d v="2023-01-18T00:00:00"/>
    <s v="Wed"/>
    <x v="9"/>
    <s v="Winter"/>
    <n v="3"/>
    <x v="2"/>
    <x v="3"/>
  </r>
  <r>
    <s v="0002783     "/>
    <s v="NO DOC"/>
    <x v="0"/>
    <x v="0"/>
    <s v="XXXXXXXXXX"/>
    <s v="AMLONG 5MG TABLETS 15'S                      "/>
    <s v="hypertension"/>
    <x v="0"/>
    <s v="TAB"/>
    <n v="12"/>
    <n v="43.84"/>
    <s v="MICRO LABS LIMI"/>
    <d v="2023-01-19T00:00:00"/>
    <s v="Thu"/>
    <x v="9"/>
    <s v="Winter"/>
    <n v="4"/>
    <x v="2"/>
    <x v="3"/>
  </r>
  <r>
    <s v="0002785     "/>
    <s v="NO DOC"/>
    <x v="608"/>
    <x v="610"/>
    <s v="XXXXXXXXXX"/>
    <s v="CLAVIX 75MG TABLETS 15'S                     "/>
    <s v="anticoagulant"/>
    <x v="0"/>
    <s v="TAB"/>
    <n v="15"/>
    <n v="126.87"/>
    <s v="INTAS          "/>
    <d v="2023-01-19T00:00:00"/>
    <s v="Thu"/>
    <x v="9"/>
    <s v="Winter"/>
    <n v="4"/>
    <x v="2"/>
    <x v="3"/>
  </r>
  <r>
    <m/>
    <s v=""/>
    <x v="608"/>
    <x v="3"/>
    <s v=""/>
    <s v="BECOSULES CAPSULES 20'S                      "/>
    <s v="multivitamin"/>
    <x v="2"/>
    <s v="CAP"/>
    <n v="30"/>
    <n v="50.23"/>
    <s v="PFIZER LIMITED "/>
    <d v="2023-01-19T00:00:00"/>
    <s v="Thu"/>
    <x v="9"/>
    <s v="Winter"/>
    <n v="4"/>
    <x v="2"/>
    <x v="3"/>
  </r>
  <r>
    <m/>
    <s v=""/>
    <x v="608"/>
    <x v="3"/>
    <s v=""/>
    <s v="TAZLOC BETA 50MG TABLETS 10'S                "/>
    <s v="antihypertensive"/>
    <x v="0"/>
    <s v="TAB"/>
    <n v="5"/>
    <n v="190.85"/>
    <s v="USV LTD.       "/>
    <d v="2023-01-19T00:00:00"/>
    <s v="Thu"/>
    <x v="9"/>
    <s v="Winter"/>
    <n v="4"/>
    <x v="2"/>
    <x v="3"/>
  </r>
  <r>
    <m/>
    <s v=""/>
    <x v="608"/>
    <x v="3"/>
    <s v=""/>
    <s v="TAZLOC BETA 50MG TABLETS 10'S                "/>
    <s v="antihypertensive"/>
    <x v="0"/>
    <s v="TAB"/>
    <n v="10"/>
    <n v="190.85"/>
    <s v="USV LTD.       "/>
    <d v="2023-01-19T00:00:00"/>
    <s v="Thu"/>
    <x v="9"/>
    <s v="Winter"/>
    <n v="4"/>
    <x v="2"/>
    <x v="3"/>
  </r>
  <r>
    <m/>
    <s v=""/>
    <x v="608"/>
    <x v="3"/>
    <s v=""/>
    <s v="SUPRADYN TABLETS 15'S                        "/>
    <s v="multivitamin"/>
    <x v="2"/>
    <s v="TAB"/>
    <n v="15"/>
    <n v="54.9"/>
    <s v="ABBOTT (FORMERL"/>
    <d v="2023-01-19T00:00:00"/>
    <s v="Thu"/>
    <x v="9"/>
    <s v="Winter"/>
    <n v="4"/>
    <x v="2"/>
    <x v="3"/>
  </r>
  <r>
    <m/>
    <s v=""/>
    <x v="608"/>
    <x v="3"/>
    <s v=""/>
    <s v="NITROSUN 10MG TABLETS 10'S                   "/>
    <s v="psychiatric"/>
    <x v="1"/>
    <s v="TAB"/>
    <n v="15"/>
    <n v="65"/>
    <s v="SUN PHARMA     "/>
    <d v="2023-01-19T00:00:00"/>
    <s v="Thu"/>
    <x v="9"/>
    <s v="Winter"/>
    <n v="4"/>
    <x v="2"/>
    <x v="3"/>
  </r>
  <r>
    <m/>
    <s v=""/>
    <x v="608"/>
    <x v="3"/>
    <s v=""/>
    <s v="LIPITAS 20 15                                "/>
    <s v="cholesterol reducing agent"/>
    <x v="0"/>
    <s v="TAB"/>
    <n v="15"/>
    <n v="493.5"/>
    <s v="INTAS          "/>
    <d v="2023-01-19T00:00:00"/>
    <s v="Thu"/>
    <x v="9"/>
    <s v="Winter"/>
    <n v="4"/>
    <x v="2"/>
    <x v="3"/>
  </r>
  <r>
    <s v="0002786     "/>
    <s v="DR.ILAYARAJA                       "/>
    <x v="3"/>
    <x v="5"/>
    <s v="XXXXXXXXXX"/>
    <s v="GLYCIPHAGE 500MG TABLETS 20'S                "/>
    <s v="diabetic"/>
    <x v="3"/>
    <s v="TAB"/>
    <n v="30"/>
    <n v="37.15"/>
    <s v="FRANCO INDIAN P"/>
    <d v="2023-01-19T00:00:00"/>
    <s v="Thu"/>
    <x v="9"/>
    <s v="Winter"/>
    <n v="4"/>
    <x v="2"/>
    <x v="3"/>
  </r>
  <r>
    <m/>
    <s v=""/>
    <x v="3"/>
    <x v="3"/>
    <s v=""/>
    <s v="GLYCIPHAGE 500MG TABLETS 20'S                "/>
    <s v="diabetic"/>
    <x v="3"/>
    <s v="TAB"/>
    <n v="20"/>
    <n v="37.15"/>
    <s v="FRANCO INDIAN P"/>
    <d v="2023-01-19T00:00:00"/>
    <s v="Thu"/>
    <x v="9"/>
    <s v="Winter"/>
    <n v="4"/>
    <x v="2"/>
    <x v="3"/>
  </r>
  <r>
    <m/>
    <s v=""/>
    <x v="3"/>
    <x v="3"/>
    <s v=""/>
    <s v="AMLONG 5MG TABLETS 15'S                      "/>
    <s v="hypertension"/>
    <x v="0"/>
    <s v="TAB"/>
    <n v="15"/>
    <n v="43.84"/>
    <s v="MICRO LABS LIMI"/>
    <d v="2023-01-19T00:00:00"/>
    <s v="Thu"/>
    <x v="9"/>
    <s v="Winter"/>
    <n v="4"/>
    <x v="2"/>
    <x v="3"/>
  </r>
  <r>
    <m/>
    <s v=""/>
    <x v="3"/>
    <x v="3"/>
    <s v=""/>
    <s v="AMLONG 5MG TABLETS 15'S                      "/>
    <s v="hypertension"/>
    <x v="0"/>
    <s v="TAB"/>
    <n v="15"/>
    <n v="43.84"/>
    <s v="MICRO LABS LIMI"/>
    <d v="2023-01-19T00:00:00"/>
    <s v="Thu"/>
    <x v="9"/>
    <s v="Winter"/>
    <n v="4"/>
    <x v="2"/>
    <x v="3"/>
  </r>
  <r>
    <s v="0002787     "/>
    <s v="NO DOC"/>
    <x v="729"/>
    <x v="730"/>
    <s v="XXXXXXXXXX"/>
    <s v="PIOZ 7.5MG TABLETS 10'S                      "/>
    <s v="diabetic"/>
    <x v="3"/>
    <s v="TAB"/>
    <n v="30"/>
    <n v="85"/>
    <s v="USV LTD.       "/>
    <d v="2023-01-19T00:00:00"/>
    <s v="Thu"/>
    <x v="9"/>
    <s v="Winter"/>
    <n v="4"/>
    <x v="2"/>
    <x v="3"/>
  </r>
  <r>
    <m/>
    <s v=""/>
    <x v="729"/>
    <x v="3"/>
    <s v=""/>
    <s v="DROTIN D.S TABLETS 15'S                      "/>
    <s v="antispasmodic"/>
    <x v="8"/>
    <s v="TAB"/>
    <n v="2"/>
    <n v="204.04"/>
    <s v="SUN PHARMA LABO"/>
    <d v="2023-01-19T00:00:00"/>
    <s v="Thu"/>
    <x v="9"/>
    <s v="Winter"/>
    <n v="4"/>
    <x v="2"/>
    <x v="3"/>
  </r>
  <r>
    <m/>
    <s v=""/>
    <x v="729"/>
    <x v="3"/>
    <s v=""/>
    <s v="METOSARTAN 25MG TABLETS 10'S                 "/>
    <s v="cardiac"/>
    <x v="0"/>
    <s v="TAB"/>
    <n v="30"/>
    <n v="173"/>
    <s v="SUN PHARMA     "/>
    <d v="2023-01-19T00:00:00"/>
    <s v="Thu"/>
    <x v="9"/>
    <s v="Winter"/>
    <n v="4"/>
    <x v="2"/>
    <x v="3"/>
  </r>
  <r>
    <m/>
    <s v=""/>
    <x v="729"/>
    <x v="3"/>
    <s v=""/>
    <s v="VILATIN SR 100MG 15                          "/>
    <s v="vertigo"/>
    <x v="10"/>
    <s v="TAB"/>
    <n v="30"/>
    <n v="180.5"/>
    <s v="AJANTA PHARMA  "/>
    <d v="2023-01-19T00:00:00"/>
    <s v="Thu"/>
    <x v="9"/>
    <s v="Winter"/>
    <n v="4"/>
    <x v="2"/>
    <x v="3"/>
  </r>
  <r>
    <m/>
    <s v=""/>
    <x v="729"/>
    <x v="3"/>
    <s v=""/>
    <s v="DIAMICRON XR 60 15                           "/>
    <s v="diabetic"/>
    <x v="3"/>
    <s v="TAB"/>
    <n v="60"/>
    <n v="231"/>
    <s v="SERDIA PHARMACE"/>
    <d v="2023-01-19T00:00:00"/>
    <s v="Thu"/>
    <x v="9"/>
    <s v="Winter"/>
    <n v="4"/>
    <x v="2"/>
    <x v="3"/>
  </r>
  <r>
    <m/>
    <s v=""/>
    <x v="729"/>
    <x v="3"/>
    <s v=""/>
    <s v="RANTAC RD 10                                 "/>
    <s v="peptic ulcer"/>
    <x v="8"/>
    <s v="TAB"/>
    <n v="30"/>
    <n v="47.14"/>
    <s v="JB CHEMICALS &amp; "/>
    <d v="2023-01-19T00:00:00"/>
    <s v="Thu"/>
    <x v="9"/>
    <s v="Winter"/>
    <n v="4"/>
    <x v="2"/>
    <x v="3"/>
  </r>
  <r>
    <s v="0003083     "/>
    <s v="NO DOC"/>
    <x v="730"/>
    <x v="731"/>
    <s v="XXXXXXXXXX"/>
    <s v="GAVISCON SYRUP 150ML                         "/>
    <s v="peptic ulcer"/>
    <x v="8"/>
    <s v="BOT"/>
    <n v="1"/>
    <n v="162.36000000000001"/>
    <s v="RECKITT BENCKIS"/>
    <d v="2023-01-19T00:00:00"/>
    <s v="Thu"/>
    <x v="9"/>
    <s v="Winter"/>
    <n v="4"/>
    <x v="2"/>
    <x v="3"/>
  </r>
  <r>
    <s v="0003084     "/>
    <s v="NO DOC"/>
    <x v="5"/>
    <x v="7"/>
    <s v="XXXXXXXXXX"/>
    <s v="COTTON 25GM 1                                "/>
    <s v="dressing"/>
    <x v="14"/>
    <s v="COT"/>
    <n v="1"/>
    <n v="29"/>
    <s v="SURGICARE      "/>
    <d v="2023-01-19T00:00:00"/>
    <s v="Thu"/>
    <x v="9"/>
    <s v="Winter"/>
    <n v="4"/>
    <x v="2"/>
    <x v="3"/>
  </r>
  <r>
    <s v="0003085     "/>
    <s v="DR.ANNAMALAISAMY                   "/>
    <x v="514"/>
    <x v="516"/>
    <s v="XXXXXXXXXX"/>
    <s v="NEBISTAR 5MG TABLETS 15'S                    "/>
    <s v="cardiac"/>
    <x v="0"/>
    <s v="TAB"/>
    <n v="15"/>
    <n v="222.5"/>
    <s v="LUPIN LTD      "/>
    <d v="2023-01-19T00:00:00"/>
    <s v="Thu"/>
    <x v="9"/>
    <s v="Winter"/>
    <n v="4"/>
    <x v="2"/>
    <x v="3"/>
  </r>
  <r>
    <m/>
    <s v=""/>
    <x v="514"/>
    <x v="3"/>
    <s v=""/>
    <s v="NEBISTAR 2.5MG TABLETS 15'S                  "/>
    <s v="cardiac"/>
    <x v="0"/>
    <s v="TAB"/>
    <n v="15"/>
    <n v="138.1"/>
    <s v="LUPIN LTD      "/>
    <d v="2023-01-19T00:00:00"/>
    <s v="Thu"/>
    <x v="9"/>
    <s v="Winter"/>
    <n v="4"/>
    <x v="2"/>
    <x v="3"/>
  </r>
  <r>
    <m/>
    <s v=""/>
    <x v="514"/>
    <x v="3"/>
    <s v=""/>
    <s v="BECOZYME C FORTE TABLETS 15'S                "/>
    <s v="multivitamin"/>
    <x v="2"/>
    <s v="TAB"/>
    <n v="15"/>
    <n v="27.4"/>
    <s v="ABBOTT (FORMERL"/>
    <d v="2023-01-19T00:00:00"/>
    <s v="Thu"/>
    <x v="9"/>
    <s v="Winter"/>
    <n v="4"/>
    <x v="2"/>
    <x v="3"/>
  </r>
  <r>
    <s v="0003087     "/>
    <s v="NO DOC"/>
    <x v="639"/>
    <x v="641"/>
    <s v="XXXXXXXXXX"/>
    <s v="AUGMENTIN DUO 625MG TABLETS NE 10'S          "/>
    <s v="antibiotic"/>
    <x v="5"/>
    <s v="TAB"/>
    <n v="4"/>
    <n v="223.42"/>
    <s v="GLAXO SMITHKLIN"/>
    <d v="2023-01-19T00:00:00"/>
    <s v="Thu"/>
    <x v="9"/>
    <s v="Winter"/>
    <n v="4"/>
    <x v="2"/>
    <x v="3"/>
  </r>
  <r>
    <m/>
    <s v=""/>
    <x v="639"/>
    <x v="3"/>
    <s v=""/>
    <s v="HIFENAC P TABLETS 15'S                       "/>
    <s v="anti inflammatory"/>
    <x v="7"/>
    <s v="TAB"/>
    <n v="4"/>
    <n v="90.5"/>
    <s v="INTAS PHARMACEU"/>
    <d v="2023-01-19T00:00:00"/>
    <s v="Thu"/>
    <x v="9"/>
    <s v="Winter"/>
    <n v="4"/>
    <x v="2"/>
    <x v="3"/>
  </r>
  <r>
    <s v="0003088     "/>
    <s v="DR.JEYASHREE                       "/>
    <x v="306"/>
    <x v="308"/>
    <s v="XXXXXXXXXX"/>
    <s v="PANSPED 40MG TABLETS 10'S                    "/>
    <s v="peptic ulcer"/>
    <x v="8"/>
    <s v="TAB"/>
    <n v="14"/>
    <n v="125.55"/>
    <s v="TORRENT        "/>
    <d v="2023-01-19T00:00:00"/>
    <s v="Thu"/>
    <x v="9"/>
    <s v="Winter"/>
    <n v="4"/>
    <x v="2"/>
    <x v="3"/>
  </r>
  <r>
    <m/>
    <s v=""/>
    <x v="306"/>
    <x v="3"/>
    <s v=""/>
    <s v="HHAZI 500 5                                  "/>
    <s v="antibiotic"/>
    <x v="5"/>
    <s v="TAB"/>
    <n v="14"/>
    <n v="132.33000000000001"/>
    <s v="H&amp;H PHARMACEUTI"/>
    <d v="2023-01-19T00:00:00"/>
    <s v="Thu"/>
    <x v="9"/>
    <s v="Winter"/>
    <n v="4"/>
    <x v="2"/>
    <x v="3"/>
  </r>
  <r>
    <s v="0003091     "/>
    <s v="DR.RAJAMBIGAI                      "/>
    <x v="7"/>
    <x v="9"/>
    <s v="XXXXXXXXXX"/>
    <s v="ZIFI O 200MG TABLETS 10'S                    "/>
    <s v="antibiotic"/>
    <x v="5"/>
    <s v="TAB"/>
    <n v="10"/>
    <n v="167"/>
    <s v="FDC            "/>
    <d v="2023-01-19T00:00:00"/>
    <s v="Thu"/>
    <x v="9"/>
    <s v="Winter"/>
    <n v="4"/>
    <x v="2"/>
    <x v="3"/>
  </r>
  <r>
    <m/>
    <s v=""/>
    <x v="7"/>
    <x v="3"/>
    <s v=""/>
    <s v="RENERVE PLUS INJECTION 2ML                   "/>
    <s v="vitamin"/>
    <x v="2"/>
    <s v="AMP"/>
    <n v="1"/>
    <n v="122.85"/>
    <s v="STRIDES ARCOLAB"/>
    <d v="2023-01-19T00:00:00"/>
    <s v="Thu"/>
    <x v="9"/>
    <s v="Winter"/>
    <n v="4"/>
    <x v="2"/>
    <x v="3"/>
  </r>
  <r>
    <s v="0002788     "/>
    <s v="ASWINI HOSPITAL                    "/>
    <x v="675"/>
    <x v="677"/>
    <s v="XXXXXXXXXX"/>
    <s v="ESOZ 40MG TABLETS 15'S                       "/>
    <s v="peptic ulcer"/>
    <x v="8"/>
    <s v="TAB"/>
    <n v="15"/>
    <n v="202"/>
    <s v="GLENMARK       "/>
    <d v="2023-01-20T00:00:00"/>
    <s v="Fri"/>
    <x v="9"/>
    <s v="Winter"/>
    <n v="5"/>
    <x v="2"/>
    <x v="3"/>
  </r>
  <r>
    <m/>
    <s v=""/>
    <x v="675"/>
    <x v="3"/>
    <s v=""/>
    <s v="VOBOSE 0.3MG TABLETS 10'S                    "/>
    <s v="diabetic"/>
    <x v="3"/>
    <s v="TAB"/>
    <n v="30"/>
    <n v="137.5"/>
    <s v="USV CORVETTE   "/>
    <d v="2023-01-20T00:00:00"/>
    <s v="Fri"/>
    <x v="9"/>
    <s v="Winter"/>
    <n v="5"/>
    <x v="2"/>
    <x v="3"/>
  </r>
  <r>
    <m/>
    <s v=""/>
    <x v="675"/>
    <x v="3"/>
    <s v=""/>
    <s v="DAZTOR 10MG TABLETS 10'S                     "/>
    <s v="atherosclerosis"/>
    <x v="0"/>
    <s v="TAB"/>
    <n v="60"/>
    <n v="169"/>
    <s v="SUN PHARMA     "/>
    <d v="2023-01-20T00:00:00"/>
    <s v="Fri"/>
    <x v="9"/>
    <s v="Winter"/>
    <n v="5"/>
    <x v="2"/>
    <x v="3"/>
  </r>
  <r>
    <m/>
    <s v=""/>
    <x v="675"/>
    <x v="3"/>
    <s v=""/>
    <s v="JALRA M50/500 MG 15                          "/>
    <s v="diabetic"/>
    <x v="3"/>
    <s v="POW"/>
    <n v="120"/>
    <n v="325"/>
    <s v="ABBOTT HEALTHCA"/>
    <d v="2023-01-20T00:00:00"/>
    <s v="Fri"/>
    <x v="9"/>
    <s v="Winter"/>
    <n v="5"/>
    <x v="2"/>
    <x v="3"/>
  </r>
  <r>
    <s v="0002789     "/>
    <s v="DR.DILIPAN RAJ                     "/>
    <x v="188"/>
    <x v="190"/>
    <s v="XXXXXXXXXX"/>
    <s v="ALPRAX 0.5MG TABLETS 15'S                    "/>
    <s v="anxiolytic"/>
    <x v="1"/>
    <s v="TAB"/>
    <n v="3"/>
    <n v="66.900000000000006"/>
    <s v="TORRENT        "/>
    <d v="2023-01-20T00:00:00"/>
    <s v="Fri"/>
    <x v="9"/>
    <s v="Winter"/>
    <n v="5"/>
    <x v="2"/>
    <x v="3"/>
  </r>
  <r>
    <s v="0002790     "/>
    <s v="DR.JOTHIMURUGAN                    "/>
    <x v="3"/>
    <x v="5"/>
    <s v="XXXXXXXXXX"/>
    <s v="CIPZEN 10MG FORTE TABLETS 10'S               "/>
    <s v="anti inflammatory"/>
    <x v="7"/>
    <s v="TAB"/>
    <n v="10"/>
    <n v="107.5"/>
    <s v="CIPLA          "/>
    <d v="2023-01-20T00:00:00"/>
    <s v="Fri"/>
    <x v="9"/>
    <s v="Winter"/>
    <n v="5"/>
    <x v="2"/>
    <x v="3"/>
  </r>
  <r>
    <m/>
    <s v=""/>
    <x v="3"/>
    <x v="3"/>
    <s v=""/>
    <s v="PAN 40MG TABLETS 15'S                        "/>
    <s v="peptic ulcer"/>
    <x v="8"/>
    <s v="TAB"/>
    <n v="6"/>
    <n v="155"/>
    <s v="ALKEM LABOURATO"/>
    <d v="2023-01-20T00:00:00"/>
    <s v="Fri"/>
    <x v="9"/>
    <s v="Winter"/>
    <n v="5"/>
    <x v="2"/>
    <x v="3"/>
  </r>
  <r>
    <s v="0002792     "/>
    <s v="NO DOC"/>
    <x v="23"/>
    <x v="25"/>
    <s v="XXXXXXXXXX"/>
    <s v="DULCOFLEX TABLET(FORMELY DULCO 10'S          "/>
    <s v="laxative"/>
    <x v="8"/>
    <s v="TAB"/>
    <n v="3"/>
    <n v="12.46"/>
    <s v="BOEHRINGER INGE"/>
    <d v="2023-01-20T00:00:00"/>
    <s v="Fri"/>
    <x v="9"/>
    <s v="Winter"/>
    <n v="5"/>
    <x v="2"/>
    <x v="3"/>
  </r>
  <r>
    <m/>
    <s v=""/>
    <x v="23"/>
    <x v="3"/>
    <s v=""/>
    <s v="ELTROXIN 100 120                             "/>
    <s v="thyroid"/>
    <x v="9"/>
    <s v="TAB"/>
    <n v="3"/>
    <n v="177.56"/>
    <s v="GLAXO SMITHKLIN"/>
    <d v="2023-01-20T00:00:00"/>
    <s v="Fri"/>
    <x v="9"/>
    <s v="Winter"/>
    <n v="5"/>
    <x v="2"/>
    <x v="3"/>
  </r>
  <r>
    <s v="0002793     "/>
    <s v="NO DOC"/>
    <x v="56"/>
    <x v="58"/>
    <s v="XXXXXXXXXX"/>
    <s v="CALPOL TABLETS NEW PACKING 15'S              "/>
    <s v="antipyretic"/>
    <x v="7"/>
    <s v="TAB"/>
    <n v="4"/>
    <n v="16.649999999999999"/>
    <s v="GLAXO SMITHKLIN"/>
    <d v="2023-01-20T00:00:00"/>
    <s v="Fri"/>
    <x v="9"/>
    <s v="Winter"/>
    <n v="5"/>
    <x v="2"/>
    <x v="3"/>
  </r>
  <r>
    <m/>
    <s v=""/>
    <x v="56"/>
    <x v="3"/>
    <s v=""/>
    <s v="MEFTAL 250MG TABLETS 10'S                    "/>
    <s v="antipyretic"/>
    <x v="7"/>
    <s v="TAB"/>
    <n v="5"/>
    <n v="22.5"/>
    <s v="BLUE CROSS     "/>
    <d v="2023-01-20T00:00:00"/>
    <s v="Fri"/>
    <x v="9"/>
    <s v="Winter"/>
    <n v="5"/>
    <x v="2"/>
    <x v="3"/>
  </r>
  <r>
    <s v="0002795     "/>
    <s v="DR.DHINAKARAN                      "/>
    <x v="22"/>
    <x v="24"/>
    <s v="XXXXXXXXXX"/>
    <s v="GLYKIND M TABLETS 10'S                       "/>
    <s v="diabetic"/>
    <x v="3"/>
    <s v="TAB"/>
    <n v="10"/>
    <n v="79.900000000000006"/>
    <s v="MANKIND PHARMA "/>
    <d v="2023-01-20T00:00:00"/>
    <s v="Fri"/>
    <x v="9"/>
    <s v="Winter"/>
    <n v="5"/>
    <x v="2"/>
    <x v="3"/>
  </r>
  <r>
    <m/>
    <s v=""/>
    <x v="22"/>
    <x v="3"/>
    <s v=""/>
    <s v="ZINCOVIT TABLETS 15'S                        "/>
    <s v="vitamin"/>
    <x v="2"/>
    <s v="TAB"/>
    <n v="15"/>
    <n v="105"/>
    <s v="APEX LABORATOTO"/>
    <d v="2023-01-20T00:00:00"/>
    <s v="Fri"/>
    <x v="9"/>
    <s v="Winter"/>
    <n v="5"/>
    <x v="2"/>
    <x v="3"/>
  </r>
  <r>
    <m/>
    <s v=""/>
    <x v="22"/>
    <x v="3"/>
    <s v=""/>
    <s v="TIDE 5MG TABLETS 10'S                        "/>
    <s v="diuretics"/>
    <x v="9"/>
    <s v="TAB"/>
    <n v="10"/>
    <n v="39.25"/>
    <s v="TORRENT        "/>
    <d v="2023-01-20T00:00:00"/>
    <s v="Fri"/>
    <x v="9"/>
    <s v="Winter"/>
    <n v="5"/>
    <x v="2"/>
    <x v="3"/>
  </r>
  <r>
    <m/>
    <s v=""/>
    <x v="22"/>
    <x v="3"/>
    <s v=""/>
    <s v="TIDE 5MG TABLETS 10'S                        "/>
    <s v="diuretics"/>
    <x v="9"/>
    <s v="TAB"/>
    <n v="10"/>
    <n v="39.25"/>
    <s v="TORRENT        "/>
    <d v="2023-01-20T00:00:00"/>
    <s v="Fri"/>
    <x v="9"/>
    <s v="Winter"/>
    <n v="5"/>
    <x v="2"/>
    <x v="3"/>
  </r>
  <r>
    <m/>
    <s v=""/>
    <x v="22"/>
    <x v="3"/>
    <s v=""/>
    <s v="ZOLFRESH 5MG TABLETS 15'S                    "/>
    <s v="psychiatric"/>
    <x v="1"/>
    <s v="TAB"/>
    <n v="15"/>
    <n v="100.21"/>
    <s v="ABBOTT LABS IND"/>
    <d v="2023-01-20T00:00:00"/>
    <s v="Fri"/>
    <x v="9"/>
    <s v="Winter"/>
    <n v="5"/>
    <x v="2"/>
    <x v="3"/>
  </r>
  <r>
    <s v="0003104     "/>
    <s v="SHENBAGAM HOSPITAL                 "/>
    <x v="233"/>
    <x v="235"/>
    <s v="XXXXXXXXXX"/>
    <s v="COMPLETE -TD TABLETS 15'S                    "/>
    <s v="multivitamin"/>
    <x v="2"/>
    <s v="TAB"/>
    <n v="30"/>
    <n v="208.38"/>
    <s v="EXCARE LAB     "/>
    <d v="2023-01-20T00:00:00"/>
    <s v="Fri"/>
    <x v="9"/>
    <s v="Winter"/>
    <n v="5"/>
    <x v="2"/>
    <x v="3"/>
  </r>
  <r>
    <m/>
    <s v=""/>
    <x v="233"/>
    <x v="3"/>
    <s v=""/>
    <s v="ALPRAX 0.5MG TABLETS 15'S                    "/>
    <s v="anxiolytic"/>
    <x v="1"/>
    <s v="TAB"/>
    <n v="30"/>
    <n v="66.900000000000006"/>
    <s v="TORRENT        "/>
    <d v="2023-01-20T00:00:00"/>
    <s v="Fri"/>
    <x v="9"/>
    <s v="Winter"/>
    <n v="5"/>
    <x v="2"/>
    <x v="3"/>
  </r>
  <r>
    <m/>
    <s v=""/>
    <x v="233"/>
    <x v="3"/>
    <s v=""/>
    <s v="SOMPRAZ-40MG TABLETS 15'S                    "/>
    <s v="peptic ulcer"/>
    <x v="8"/>
    <s v="TAB"/>
    <n v="30"/>
    <n v="139"/>
    <s v="SUN PHARMA     "/>
    <d v="2023-01-20T00:00:00"/>
    <s v="Fri"/>
    <x v="9"/>
    <s v="Winter"/>
    <n v="5"/>
    <x v="2"/>
    <x v="3"/>
  </r>
  <r>
    <m/>
    <s v=""/>
    <x v="233"/>
    <x v="3"/>
    <s v=""/>
    <s v="GEMCAL CAPSULES 15'S                         "/>
    <s v="calcium"/>
    <x v="2"/>
    <s v="CAP"/>
    <n v="30"/>
    <n v="315"/>
    <s v="BERGEN HEALTHCA"/>
    <d v="2023-01-20T00:00:00"/>
    <s v="Fri"/>
    <x v="9"/>
    <s v="Winter"/>
    <n v="5"/>
    <x v="2"/>
    <x v="3"/>
  </r>
  <r>
    <s v="0002797     "/>
    <s v="NO DOC"/>
    <x v="53"/>
    <x v="55"/>
    <s v="XXXXXXXXXX"/>
    <s v="EVION LC TABLETS 10'S                        "/>
    <s v="vitamin"/>
    <x v="2"/>
    <s v="TAB"/>
    <n v="20"/>
    <n v="51.8"/>
    <s v="MERCK          "/>
    <d v="2023-01-21T00:00:00"/>
    <s v="Sat"/>
    <x v="9"/>
    <s v="Winter"/>
    <n v="6"/>
    <x v="2"/>
    <x v="3"/>
  </r>
  <r>
    <m/>
    <s v=""/>
    <x v="53"/>
    <x v="3"/>
    <s v=""/>
    <s v="NUROKIND PLUS CAPSULES 10'S                  "/>
    <s v="vitamin"/>
    <x v="2"/>
    <s v="CAP"/>
    <n v="10"/>
    <n v="105"/>
    <s v="MANKIND PHARMA "/>
    <d v="2023-01-21T00:00:00"/>
    <s v="Sat"/>
    <x v="9"/>
    <s v="Winter"/>
    <n v="6"/>
    <x v="2"/>
    <x v="3"/>
  </r>
  <r>
    <m/>
    <s v=""/>
    <x v="53"/>
    <x v="3"/>
    <s v=""/>
    <s v="STRENSIL 0.5MG TABLET 10'S                   "/>
    <s v="psychiatric"/>
    <x v="1"/>
    <s v="TAB"/>
    <n v="30"/>
    <n v="32.799999999999997"/>
    <s v="ARISTO PHARMACE"/>
    <d v="2023-01-21T00:00:00"/>
    <s v="Sat"/>
    <x v="9"/>
    <s v="Winter"/>
    <n v="6"/>
    <x v="2"/>
    <x v="3"/>
  </r>
  <r>
    <m/>
    <s v=""/>
    <x v="53"/>
    <x v="3"/>
    <s v=""/>
    <s v="DOXY-1 LDR FORTE CAPSULES 10'S               "/>
    <s v="antibiotic"/>
    <x v="5"/>
    <s v="CAP"/>
    <n v="20"/>
    <n v="104.75"/>
    <s v="USV LTD.       "/>
    <d v="2023-01-21T00:00:00"/>
    <s v="Sat"/>
    <x v="9"/>
    <s v="Winter"/>
    <n v="6"/>
    <x v="2"/>
    <x v="3"/>
  </r>
  <r>
    <m/>
    <s v=""/>
    <x v="53"/>
    <x v="3"/>
    <s v=""/>
    <s v="GALVUS MET 50/500 15                         "/>
    <s v="diabetic"/>
    <x v="3"/>
    <s v="PCS"/>
    <n v="15"/>
    <n v="328.5"/>
    <s v="MSD            "/>
    <d v="2023-01-21T00:00:00"/>
    <s v="Sat"/>
    <x v="9"/>
    <s v="Winter"/>
    <n v="6"/>
    <x v="2"/>
    <x v="3"/>
  </r>
  <r>
    <m/>
    <s v=""/>
    <x v="53"/>
    <x v="3"/>
    <s v=""/>
    <s v="AMARYL M1 MG{20} 20                          "/>
    <s v="diabetic"/>
    <x v="3"/>
    <s v="TAB"/>
    <n v="60"/>
    <n v="242.84"/>
    <s v="ABBOTT HEALTHCA"/>
    <d v="2023-01-21T00:00:00"/>
    <s v="Sat"/>
    <x v="9"/>
    <s v="Winter"/>
    <n v="6"/>
    <x v="2"/>
    <x v="3"/>
  </r>
  <r>
    <s v="0002798     "/>
    <s v="NO DOC"/>
    <x v="53"/>
    <x v="55"/>
    <s v="XXXXXXXXXX"/>
    <s v="MIXTARD 30HM PENFIL CATRIDGE                 "/>
    <s v="insulin"/>
    <x v="3"/>
    <s v="CAT"/>
    <n v="2"/>
    <n v="385.99"/>
    <s v="NOVO NORDISK   "/>
    <d v="2023-01-21T00:00:00"/>
    <s v="Sat"/>
    <x v="9"/>
    <s v="Winter"/>
    <n v="6"/>
    <x v="2"/>
    <x v="3"/>
  </r>
  <r>
    <s v="0002799     "/>
    <s v="DR.LAKSHMI GANESH                  "/>
    <x v="36"/>
    <x v="38"/>
    <s v="XXXXXXXXXX"/>
    <s v="METOLAR-XR-50MG CAPSULES 15'S                "/>
    <s v="cardiac"/>
    <x v="0"/>
    <s v="CAP"/>
    <n v="30"/>
    <n v="107.53"/>
    <s v="CIPLA          "/>
    <d v="2023-01-21T00:00:00"/>
    <s v="Sat"/>
    <x v="9"/>
    <s v="Winter"/>
    <n v="6"/>
    <x v="2"/>
    <x v="3"/>
  </r>
  <r>
    <m/>
    <s v=""/>
    <x v="36"/>
    <x v="3"/>
    <s v=""/>
    <s v="GEMITROL CAPSULES 15'S                       "/>
    <s v="calcium"/>
    <x v="2"/>
    <s v="CAP"/>
    <n v="30"/>
    <n v="338.05"/>
    <s v="TORRENT        "/>
    <d v="2023-01-21T00:00:00"/>
    <s v="Sat"/>
    <x v="9"/>
    <s v="Winter"/>
    <n v="6"/>
    <x v="2"/>
    <x v="3"/>
  </r>
  <r>
    <m/>
    <s v=""/>
    <x v="36"/>
    <x v="3"/>
    <s v=""/>
    <s v="ALPRAX 0.5MG TABLETS 15'S                    "/>
    <s v="anxiolytic"/>
    <x v="1"/>
    <s v="TAB"/>
    <n v="15"/>
    <n v="60.85"/>
    <s v="TORRENT        "/>
    <d v="2023-01-21T00:00:00"/>
    <s v="Sat"/>
    <x v="9"/>
    <s v="Winter"/>
    <n v="6"/>
    <x v="2"/>
    <x v="3"/>
  </r>
  <r>
    <m/>
    <s v=""/>
    <x v="36"/>
    <x v="3"/>
    <s v=""/>
    <s v="LOSAR 50MG TABLETS 15'S                      "/>
    <s v="antihypertensive"/>
    <x v="0"/>
    <s v="TAB"/>
    <n v="30"/>
    <n v="130.44999999999999"/>
    <s v="UNICHEM        "/>
    <d v="2023-01-21T00:00:00"/>
    <s v="Sat"/>
    <x v="9"/>
    <s v="Winter"/>
    <n v="6"/>
    <x v="2"/>
    <x v="3"/>
  </r>
  <r>
    <m/>
    <s v=""/>
    <x v="36"/>
    <x v="3"/>
    <s v=""/>
    <s v="ECOSPRIN 75MG TABLETS 14'S                   "/>
    <s v="anticoagulant"/>
    <x v="0"/>
    <s v="TAB"/>
    <n v="28"/>
    <n v="5.33"/>
    <s v="USV LTD.       "/>
    <d v="2023-01-21T00:00:00"/>
    <s v="Sat"/>
    <x v="9"/>
    <s v="Winter"/>
    <n v="6"/>
    <x v="2"/>
    <x v="3"/>
  </r>
  <r>
    <m/>
    <s v=""/>
    <x v="36"/>
    <x v="3"/>
    <s v=""/>
    <s v="CARDACE 2.5MG TABLETS 15'S                   "/>
    <s v="cardiac"/>
    <x v="0"/>
    <s v="TAB"/>
    <n v="30"/>
    <n v="92.8"/>
    <s v="AVENTIS        "/>
    <d v="2023-01-21T00:00:00"/>
    <s v="Sat"/>
    <x v="9"/>
    <s v="Winter"/>
    <n v="6"/>
    <x v="2"/>
    <x v="3"/>
  </r>
  <r>
    <m/>
    <s v=""/>
    <x v="36"/>
    <x v="3"/>
    <s v=""/>
    <s v="RANITIN 150MG 40                             "/>
    <s v="peptic ulcer"/>
    <x v="8"/>
    <s v="TAB"/>
    <n v="30"/>
    <n v="54.55"/>
    <s v="TORRENT        "/>
    <d v="2023-01-21T00:00:00"/>
    <s v="Sat"/>
    <x v="9"/>
    <s v="Winter"/>
    <n v="6"/>
    <x v="2"/>
    <x v="3"/>
  </r>
  <r>
    <s v="0002800     "/>
    <s v="DR.SUDHIR                          "/>
    <x v="431"/>
    <x v="433"/>
    <s v="XXXXXXXXXX"/>
    <s v="TONACT 5MG TABLETS 15'S                      "/>
    <s v="cholesterol reducing agent"/>
    <x v="0"/>
    <s v="TAB"/>
    <n v="30"/>
    <n v="114.85"/>
    <s v="LUPIN LTD      "/>
    <d v="2023-01-21T00:00:00"/>
    <s v="Sat"/>
    <x v="9"/>
    <s v="Winter"/>
    <n v="6"/>
    <x v="2"/>
    <x v="3"/>
  </r>
  <r>
    <m/>
    <s v=""/>
    <x v="431"/>
    <x v="3"/>
    <s v=""/>
    <s v="PACITANE TABLETS NEW PACKING. 30'S           "/>
    <s v="psychiatric"/>
    <x v="1"/>
    <s v="TAB"/>
    <n v="60"/>
    <n v="44.45"/>
    <s v="PFIZER LIMITED "/>
    <d v="2023-01-21T00:00:00"/>
    <s v="Sat"/>
    <x v="9"/>
    <s v="Winter"/>
    <n v="6"/>
    <x v="2"/>
    <x v="3"/>
  </r>
  <r>
    <m/>
    <s v=""/>
    <x v="431"/>
    <x v="3"/>
    <s v=""/>
    <s v="TAZLOC 40MG TABLETS 10'S                     "/>
    <s v="antihypertensive"/>
    <x v="0"/>
    <s v="TAB"/>
    <n v="20"/>
    <n v="67.540000000000006"/>
    <s v="USV LTD.       "/>
    <d v="2023-01-21T00:00:00"/>
    <s v="Sat"/>
    <x v="9"/>
    <s v="Winter"/>
    <n v="6"/>
    <x v="2"/>
    <x v="3"/>
  </r>
  <r>
    <m/>
    <s v=""/>
    <x v="431"/>
    <x v="3"/>
    <s v=""/>
    <s v="DIET GOLD TABLETS 15'S                       "/>
    <s v="multivitamin"/>
    <x v="2"/>
    <s v="TAB"/>
    <n v="15"/>
    <n v="150"/>
    <s v="WALLACE PHARMAC"/>
    <d v="2023-01-21T00:00:00"/>
    <s v="Sat"/>
    <x v="9"/>
    <s v="Winter"/>
    <n v="6"/>
    <x v="2"/>
    <x v="3"/>
  </r>
  <r>
    <m/>
    <s v=""/>
    <x v="431"/>
    <x v="3"/>
    <s v=""/>
    <s v="DIET GOLD TABLETS 15'S                       "/>
    <s v="multivitamin"/>
    <x v="2"/>
    <s v="TAB"/>
    <n v="15"/>
    <n v="150"/>
    <s v="WALLACE PHARMAC"/>
    <d v="2023-01-21T00:00:00"/>
    <s v="Sat"/>
    <x v="9"/>
    <s v="Winter"/>
    <n v="6"/>
    <x v="2"/>
    <x v="3"/>
  </r>
  <r>
    <m/>
    <s v=""/>
    <x v="431"/>
    <x v="3"/>
    <s v=""/>
    <s v="DYNAGLIPT-M TABLETS 10'S                     "/>
    <s v="diabetic"/>
    <x v="3"/>
    <s v="TAB"/>
    <n v="60"/>
    <n v="109.9"/>
    <s v="DISCOVERY MANKI"/>
    <d v="2023-01-21T00:00:00"/>
    <s v="Sat"/>
    <x v="9"/>
    <s v="Winter"/>
    <n v="6"/>
    <x v="2"/>
    <x v="3"/>
  </r>
  <r>
    <m/>
    <s v=""/>
    <x v="431"/>
    <x v="3"/>
    <s v=""/>
    <s v="AMARYL 1MG TABLETS NEW PACK30' 30'S          "/>
    <s v="diabetic"/>
    <x v="3"/>
    <s v="TAB"/>
    <n v="60"/>
    <n v="133.81"/>
    <s v="SANOFI         "/>
    <d v="2023-01-21T00:00:00"/>
    <s v="Sat"/>
    <x v="9"/>
    <s v="Winter"/>
    <n v="6"/>
    <x v="2"/>
    <x v="3"/>
  </r>
  <r>
    <s v="0002801     "/>
    <s v="NO DOC"/>
    <x v="0"/>
    <x v="0"/>
    <s v="XXXXXXXXXX"/>
    <s v="CYBLEX MV 40.2 15                            "/>
    <s v="diabetic"/>
    <x v="3"/>
    <s v="TAB"/>
    <n v="15"/>
    <n v="215.21"/>
    <s v="ERIS           "/>
    <d v="2023-01-21T00:00:00"/>
    <s v="Sat"/>
    <x v="9"/>
    <s v="Winter"/>
    <n v="6"/>
    <x v="2"/>
    <x v="3"/>
  </r>
  <r>
    <s v="0003105     "/>
    <s v="NO DOC"/>
    <x v="339"/>
    <x v="341"/>
    <s v="XXXXXXXXXX"/>
    <s v="FLEXABENZ GEL 30GRAM                         "/>
    <s v="analgesic"/>
    <x v="7"/>
    <s v="TUB"/>
    <n v="1"/>
    <n v="167"/>
    <s v="MACLEODS       "/>
    <d v="2023-01-21T00:00:00"/>
    <s v="Sat"/>
    <x v="9"/>
    <s v="Winter"/>
    <n v="6"/>
    <x v="2"/>
    <x v="3"/>
  </r>
  <r>
    <m/>
    <s v=""/>
    <x v="339"/>
    <x v="3"/>
    <s v=""/>
    <s v="MYOTOP 150 10                                "/>
    <s v="antifungal"/>
    <x v="4"/>
    <s v="TAB"/>
    <n v="10"/>
    <n v="129.69999999999999"/>
    <s v="ZUVENTAS PHARMA"/>
    <d v="2023-01-21T00:00:00"/>
    <s v="Sat"/>
    <x v="9"/>
    <s v="Winter"/>
    <n v="6"/>
    <x v="2"/>
    <x v="3"/>
  </r>
  <r>
    <m/>
    <s v=""/>
    <x v="339"/>
    <x v="3"/>
    <s v=""/>
    <s v="MONTEK LC KID SYP 1'S                        "/>
    <s v="Anti allergic"/>
    <x v="6"/>
    <s v="PCS"/>
    <n v="1"/>
    <n v="118"/>
    <s v="SUN PHARMA     "/>
    <d v="2023-01-21T00:00:00"/>
    <s v="Sat"/>
    <x v="9"/>
    <s v="Winter"/>
    <n v="6"/>
    <x v="2"/>
    <x v="3"/>
  </r>
  <r>
    <s v="0002805     "/>
    <s v="NO DOC"/>
    <x v="0"/>
    <x v="0"/>
    <s v="XXXXXXXXXX"/>
    <s v="AMLONG 2.5MG TABLETS (NEW PACK 15'S          "/>
    <s v="hypertension"/>
    <x v="0"/>
    <s v="TAB"/>
    <n v="15"/>
    <n v="30.91"/>
    <s v="MICRO LABS LIMI"/>
    <d v="2023-01-22T00:00:00"/>
    <s v="Sun"/>
    <x v="9"/>
    <s v="Winter"/>
    <n v="7"/>
    <x v="2"/>
    <x v="3"/>
  </r>
  <r>
    <s v="0002807     "/>
    <s v="DR.ARUMUGAM                        "/>
    <x v="677"/>
    <x v="679"/>
    <s v="XXXXXXXXXX"/>
    <s v="AFENAK PLUS TABLETS 10'S                     "/>
    <s v="anti inflammatory"/>
    <x v="7"/>
    <s v="TAB"/>
    <n v="2"/>
    <n v="93.8"/>
    <s v="RANBAXY        "/>
    <d v="2023-01-22T00:00:00"/>
    <s v="Sun"/>
    <x v="9"/>
    <s v="Winter"/>
    <n v="7"/>
    <x v="2"/>
    <x v="3"/>
  </r>
  <r>
    <m/>
    <s v=""/>
    <x v="677"/>
    <x v="3"/>
    <s v=""/>
    <s v="ZINDAC 150MG TABLETS 10'S                    "/>
    <s v="peptic ulcer"/>
    <x v="8"/>
    <s v="TAB"/>
    <n v="2"/>
    <n v="13.66"/>
    <s v="MARTIN &amp; HARRIS"/>
    <d v="2023-01-22T00:00:00"/>
    <s v="Sun"/>
    <x v="9"/>
    <s v="Winter"/>
    <n v="7"/>
    <x v="2"/>
    <x v="3"/>
  </r>
  <r>
    <s v="0002808     "/>
    <s v="NO DOC"/>
    <x v="0"/>
    <x v="0"/>
    <s v="XXXXXXXXXX"/>
    <s v="ANOVATE CREAM 20GRAM                         "/>
    <s v="dermatitis"/>
    <x v="4"/>
    <s v="TUB"/>
    <n v="1"/>
    <n v="134.19999999999999"/>
    <s v="USV LTD.       "/>
    <d v="2023-01-22T00:00:00"/>
    <s v="Sun"/>
    <x v="9"/>
    <s v="Winter"/>
    <n v="7"/>
    <x v="2"/>
    <x v="3"/>
  </r>
  <r>
    <s v="0002809     "/>
    <s v="DR.PREETHI                         "/>
    <x v="149"/>
    <x v="151"/>
    <s v="XXXXXXXXXX"/>
    <s v="ZEEBEE 400MG TABLETS 1'S                     "/>
    <s v="anthelmentics"/>
    <x v="8"/>
    <s v="TAB"/>
    <n v="1"/>
    <n v="8.49"/>
    <s v="RANBAXY        "/>
    <d v="2023-01-22T00:00:00"/>
    <s v="Sun"/>
    <x v="9"/>
    <s v="Winter"/>
    <n v="7"/>
    <x v="2"/>
    <x v="3"/>
  </r>
  <r>
    <s v="0002810     "/>
    <s v="APOLLO HOSPITAL                    "/>
    <x v="731"/>
    <x v="732"/>
    <s v="XXXXXXXXXX"/>
    <s v="ENTEROGERMINA LIQUID 5ML                     "/>
    <s v="antidiarrhoeal"/>
    <x v="8"/>
    <s v="PCS"/>
    <n v="1"/>
    <n v="59.88"/>
    <s v="SANOFI         "/>
    <d v="2023-01-22T00:00:00"/>
    <s v="Sun"/>
    <x v="9"/>
    <s v="Winter"/>
    <n v="7"/>
    <x v="2"/>
    <x v="3"/>
  </r>
  <r>
    <s v="0002811     "/>
    <s v="DR.SHANMUGAM                       "/>
    <x v="128"/>
    <x v="130"/>
    <s v="XXXXXXXXXX"/>
    <s v="MATILDA AF CAPSULES 10'S                     "/>
    <s v="multivitamin"/>
    <x v="2"/>
    <s v="CAP"/>
    <n v="30"/>
    <n v="290.39999999999998"/>
    <s v="LUPIN LTD      "/>
    <d v="2023-01-22T00:00:00"/>
    <s v="Sun"/>
    <x v="9"/>
    <s v="Winter"/>
    <n v="7"/>
    <x v="2"/>
    <x v="3"/>
  </r>
  <r>
    <m/>
    <s v=""/>
    <x v="128"/>
    <x v="3"/>
    <s v=""/>
    <s v="TAZLOC 40MG TABLETS 10'S                     "/>
    <s v="antihypertensive"/>
    <x v="0"/>
    <s v="TAB"/>
    <n v="30"/>
    <n v="67.540000000000006"/>
    <s v="USV LTD.       "/>
    <d v="2023-01-22T00:00:00"/>
    <s v="Sun"/>
    <x v="9"/>
    <s v="Winter"/>
    <n v="7"/>
    <x v="2"/>
    <x v="3"/>
  </r>
  <r>
    <m/>
    <s v=""/>
    <x v="128"/>
    <x v="3"/>
    <s v=""/>
    <s v="THYRONORM 50MCG TABLETS 120S                 "/>
    <s v="thyroid"/>
    <x v="9"/>
    <s v="TAB"/>
    <n v="120"/>
    <n v="146.24"/>
    <s v="ABBOTT (FORMERL"/>
    <d v="2023-01-22T00:00:00"/>
    <s v="Sun"/>
    <x v="9"/>
    <s v="Winter"/>
    <n v="7"/>
    <x v="2"/>
    <x v="3"/>
  </r>
  <r>
    <m/>
    <s v=""/>
    <x v="128"/>
    <x v="3"/>
    <s v=""/>
    <s v="CRESTOR 10MG TABLETS 30'S                    "/>
    <s v="antihypertensive"/>
    <x v="0"/>
    <s v="TAB"/>
    <n v="30"/>
    <n v="686"/>
    <s v="ASTRA ZENECA PH"/>
    <d v="2023-01-22T00:00:00"/>
    <s v="Sun"/>
    <x v="9"/>
    <s v="Winter"/>
    <n v="7"/>
    <x v="2"/>
    <x v="3"/>
  </r>
  <r>
    <m/>
    <s v=""/>
    <x v="128"/>
    <x v="3"/>
    <s v=""/>
    <s v="GLIMISAVE MV 2MG TABLETS 15'S                "/>
    <s v="diabetic"/>
    <x v="3"/>
    <s v="TAB"/>
    <n v="60"/>
    <n v="278.54000000000002"/>
    <s v="ERIS           "/>
    <d v="2023-01-22T00:00:00"/>
    <s v="Sun"/>
    <x v="9"/>
    <s v="Winter"/>
    <n v="7"/>
    <x v="2"/>
    <x v="3"/>
  </r>
  <r>
    <s v="0002812     "/>
    <s v="A.SHANMUGAM                        "/>
    <x v="59"/>
    <x v="61"/>
    <s v="XXXXXXXXXX"/>
    <s v="CILACAR 5MG TABLETS 10'S                     "/>
    <s v="cardiac"/>
    <x v="0"/>
    <s v="TAB"/>
    <n v="60"/>
    <n v="70.73"/>
    <s v="UNICHEM        "/>
    <d v="2023-01-22T00:00:00"/>
    <s v="Sun"/>
    <x v="9"/>
    <s v="Winter"/>
    <n v="7"/>
    <x v="2"/>
    <x v="3"/>
  </r>
  <r>
    <m/>
    <s v=""/>
    <x v="59"/>
    <x v="3"/>
    <s v=""/>
    <s v="RANTAC 150MG TABLETS(NEW PACK) 30'S          "/>
    <s v="peptic ulcer"/>
    <x v="8"/>
    <s v="TAB"/>
    <n v="60"/>
    <n v="40.75"/>
    <s v="UNIQUE         "/>
    <d v="2023-01-22T00:00:00"/>
    <s v="Sun"/>
    <x v="9"/>
    <s v="Winter"/>
    <n v="7"/>
    <x v="2"/>
    <x v="3"/>
  </r>
  <r>
    <m/>
    <s v=""/>
    <x v="59"/>
    <x v="3"/>
    <s v=""/>
    <s v="ECOSPRIN 75MG TABLETS 14'S                   "/>
    <s v="anticoagulant"/>
    <x v="0"/>
    <s v="TAB"/>
    <n v="15"/>
    <n v="5.33"/>
    <s v="USV LTD.       "/>
    <d v="2023-01-22T00:00:00"/>
    <s v="Sun"/>
    <x v="9"/>
    <s v="Winter"/>
    <n v="7"/>
    <x v="2"/>
    <x v="3"/>
  </r>
  <r>
    <m/>
    <s v=""/>
    <x v="59"/>
    <x v="3"/>
    <s v=""/>
    <s v="GLYCOMET SR 500MG TABLET 20'S                "/>
    <s v="diabetic"/>
    <x v="3"/>
    <s v="TAB"/>
    <n v="30"/>
    <n v="47.71"/>
    <s v="USV LTD.       "/>
    <d v="2023-01-22T00:00:00"/>
    <s v="Sun"/>
    <x v="9"/>
    <s v="Winter"/>
    <n v="7"/>
    <x v="2"/>
    <x v="3"/>
  </r>
  <r>
    <m/>
    <s v=""/>
    <x v="59"/>
    <x v="3"/>
    <s v=""/>
    <s v="THYRONORM 25MCG TABLETS 120'S                "/>
    <s v="thyroid"/>
    <x v="9"/>
    <s v="TAB"/>
    <n v="120"/>
    <n v="194.56"/>
    <s v="ABBOTT LABS IND"/>
    <d v="2023-01-22T00:00:00"/>
    <s v="Sun"/>
    <x v="9"/>
    <s v="Winter"/>
    <n v="7"/>
    <x v="2"/>
    <x v="3"/>
  </r>
  <r>
    <m/>
    <s v=""/>
    <x v="59"/>
    <x v="3"/>
    <s v=""/>
    <s v="ROZAVEL EZ TABLETS 10'S                      "/>
    <s v="cholesterol reducing agent"/>
    <x v="0"/>
    <s v="TAB"/>
    <n v="30"/>
    <n v="224"/>
    <s v="SUN PHARMA     "/>
    <d v="2023-01-22T00:00:00"/>
    <s v="Sun"/>
    <x v="9"/>
    <s v="Winter"/>
    <n v="7"/>
    <x v="2"/>
    <x v="3"/>
  </r>
  <r>
    <m/>
    <s v=""/>
    <x v="59"/>
    <x v="3"/>
    <s v=""/>
    <s v="GLIZID MV TAB 10                             "/>
    <s v="diabetic"/>
    <x v="3"/>
    <s v="TAB"/>
    <n v="9"/>
    <n v="154.6"/>
    <s v="WOCKHARDT LIMIT"/>
    <d v="2023-01-22T00:00:00"/>
    <s v="Sun"/>
    <x v="9"/>
    <s v="Winter"/>
    <n v="7"/>
    <x v="2"/>
    <x v="3"/>
  </r>
  <r>
    <s v="0002813     "/>
    <s v="NO DOC"/>
    <x v="0"/>
    <x v="0"/>
    <s v="XXXXXXXXXX"/>
    <s v="IBUGESIC PLUS TABLETS 20'S                   "/>
    <s v="anti inflammatory"/>
    <x v="7"/>
    <s v="TAB"/>
    <n v="4"/>
    <n v="30.25"/>
    <s v="CIPLA          "/>
    <d v="2023-01-22T00:00:00"/>
    <s v="Sun"/>
    <x v="9"/>
    <s v="Winter"/>
    <n v="7"/>
    <x v="2"/>
    <x v="3"/>
  </r>
  <r>
    <m/>
    <s v=""/>
    <x v="0"/>
    <x v="3"/>
    <s v=""/>
    <s v="CIFRAN 250MG TABLETS 10'S                    "/>
    <s v="antibiotic"/>
    <x v="5"/>
    <s v="TAB"/>
    <n v="4"/>
    <n v="23.28"/>
    <s v="RANBAXY        "/>
    <d v="2023-01-22T00:00:00"/>
    <s v="Sun"/>
    <x v="9"/>
    <s v="Winter"/>
    <n v="7"/>
    <x v="2"/>
    <x v="3"/>
  </r>
  <r>
    <m/>
    <s v=""/>
    <x v="0"/>
    <x v="3"/>
    <s v=""/>
    <s v="ZINDAC 150MG TABLETS 10'S                    "/>
    <s v="peptic ulcer"/>
    <x v="8"/>
    <s v="TAB"/>
    <n v="4"/>
    <n v="13.66"/>
    <s v="MARTIN &amp; HARRIS"/>
    <d v="2023-01-22T00:00:00"/>
    <s v="Sun"/>
    <x v="9"/>
    <s v="Winter"/>
    <n v="7"/>
    <x v="2"/>
    <x v="3"/>
  </r>
  <r>
    <s v="0002814     "/>
    <s v="NO DOC"/>
    <x v="0"/>
    <x v="0"/>
    <s v="XXXXXXXXXX"/>
    <s v="DYTOR PLUS 10MG TABLETS NEW 15'S             "/>
    <s v="diuretics"/>
    <x v="9"/>
    <s v="TAB"/>
    <n v="15"/>
    <n v="89.3"/>
    <s v="CIPLA          "/>
    <d v="2023-01-22T00:00:00"/>
    <s v="Sun"/>
    <x v="9"/>
    <s v="Winter"/>
    <n v="7"/>
    <x v="2"/>
    <x v="3"/>
  </r>
  <r>
    <m/>
    <s v=""/>
    <x v="0"/>
    <x v="3"/>
    <s v=""/>
    <s v="METOCARD XL 25MG TABLETS 10'S                "/>
    <s v="cardiac"/>
    <x v="0"/>
    <s v="TAB"/>
    <n v="10"/>
    <n v="43.7"/>
    <s v="TORRENT        "/>
    <d v="2023-01-22T00:00:00"/>
    <s v="Sun"/>
    <x v="9"/>
    <s v="Winter"/>
    <n v="7"/>
    <x v="2"/>
    <x v="3"/>
  </r>
  <r>
    <m/>
    <s v=""/>
    <x v="0"/>
    <x v="3"/>
    <s v=""/>
    <s v="NEBICARD 5MG TABLETS 10'S                    "/>
    <s v="cardiac"/>
    <x v="0"/>
    <s v="TAB"/>
    <n v="10"/>
    <n v="172"/>
    <s v="TORRENT        "/>
    <d v="2023-01-22T00:00:00"/>
    <s v="Sun"/>
    <x v="9"/>
    <s v="Winter"/>
    <n v="7"/>
    <x v="2"/>
    <x v="3"/>
  </r>
  <r>
    <s v="0002815     "/>
    <s v="DR.SHANMUGAM                       "/>
    <x v="128"/>
    <x v="130"/>
    <s v="XXXXXXXXXX"/>
    <s v="EMESET 4MG TABLETS 10'S                      "/>
    <s v="vomiting"/>
    <x v="8"/>
    <s v="TAB"/>
    <n v="7"/>
    <n v="58.28"/>
    <s v="CIPLA          "/>
    <d v="2023-01-22T00:00:00"/>
    <s v="Sun"/>
    <x v="9"/>
    <s v="Winter"/>
    <n v="7"/>
    <x v="2"/>
    <x v="3"/>
  </r>
  <r>
    <m/>
    <s v=""/>
    <x v="128"/>
    <x v="3"/>
    <s v=""/>
    <s v="PARACIP 500MG TABLETS 10'S                   "/>
    <s v="antipyretic"/>
    <x v="7"/>
    <s v="TAB"/>
    <n v="10"/>
    <n v="10.02"/>
    <s v="CIPLA          "/>
    <d v="2023-01-22T00:00:00"/>
    <s v="Sun"/>
    <x v="9"/>
    <s v="Winter"/>
    <n v="7"/>
    <x v="2"/>
    <x v="3"/>
  </r>
  <r>
    <m/>
    <s v=""/>
    <x v="128"/>
    <x v="3"/>
    <s v=""/>
    <s v="ELDOPER CAPSULES 10'S                        "/>
    <s v="antidiarrhoeal"/>
    <x v="8"/>
    <s v="CAP"/>
    <n v="5"/>
    <n v="43.19"/>
    <s v="MICRO LABS LIMI"/>
    <d v="2023-01-22T00:00:00"/>
    <s v="Sun"/>
    <x v="9"/>
    <s v="Winter"/>
    <n v="7"/>
    <x v="2"/>
    <x v="3"/>
  </r>
  <r>
    <m/>
    <s v=""/>
    <x v="128"/>
    <x v="3"/>
    <s v=""/>
    <s v="MEFTAL SPAS TABLETS 10'S                     "/>
    <s v="antispasmodic"/>
    <x v="8"/>
    <s v="TAB"/>
    <n v="5"/>
    <n v="50"/>
    <s v="BLUE CROSS     "/>
    <d v="2023-01-22T00:00:00"/>
    <s v="Sun"/>
    <x v="9"/>
    <s v="Winter"/>
    <n v="7"/>
    <x v="2"/>
    <x v="3"/>
  </r>
  <r>
    <s v="0002816     "/>
    <s v="NO DOC"/>
    <x v="121"/>
    <x v="123"/>
    <s v="XXXXXXXXXX"/>
    <s v="PARACIP 500MG TABLETS 10'S                   "/>
    <s v="antipyretic"/>
    <x v="7"/>
    <s v="TAB"/>
    <n v="10"/>
    <n v="10.02"/>
    <s v="CIPLA          "/>
    <d v="2023-01-22T00:00:00"/>
    <s v="Sun"/>
    <x v="9"/>
    <s v="Winter"/>
    <n v="7"/>
    <x v="2"/>
    <x v="3"/>
  </r>
  <r>
    <s v="0002818     "/>
    <s v="NO DOC"/>
    <x v="480"/>
    <x v="482"/>
    <s v="XXXXXXXXXX"/>
    <s v="CREMAFFIN PLUS SYRUP 200ML                   "/>
    <s v="laxative"/>
    <x v="8"/>
    <s v="BOT"/>
    <n v="1"/>
    <n v="270.73"/>
    <s v="ABBOTT LABS IND"/>
    <d v="2023-01-22T00:00:00"/>
    <s v="Sun"/>
    <x v="9"/>
    <s v="Winter"/>
    <n v="7"/>
    <x v="2"/>
    <x v="3"/>
  </r>
  <r>
    <m/>
    <s v=""/>
    <x v="480"/>
    <x v="3"/>
    <s v=""/>
    <s v="DISPOVAN SYRINGE 2.5ML 1                     "/>
    <s v="syringe"/>
    <x v="14"/>
    <s v="PCS"/>
    <n v="2"/>
    <n v="7"/>
    <s v="HMD            "/>
    <d v="2023-01-22T00:00:00"/>
    <s v="Sun"/>
    <x v="9"/>
    <s v="Winter"/>
    <n v="7"/>
    <x v="2"/>
    <x v="3"/>
  </r>
  <r>
    <s v="0002820     "/>
    <s v="NO DOC"/>
    <x v="0"/>
    <x v="0"/>
    <s v="XXXXXXXXXX"/>
    <s v="CIFRAN 500MG TABLETS 10'S                    "/>
    <s v="antibiotic"/>
    <x v="5"/>
    <s v="TAB"/>
    <n v="5"/>
    <n v="45.3"/>
    <s v="RANBAXY        "/>
    <d v="2023-01-22T00:00:00"/>
    <s v="Sun"/>
    <x v="9"/>
    <s v="Winter"/>
    <n v="7"/>
    <x v="2"/>
    <x v="3"/>
  </r>
  <r>
    <m/>
    <s v=""/>
    <x v="0"/>
    <x v="3"/>
    <s v=""/>
    <s v="CIFRAN 500MG TABLETS 10'S                    "/>
    <s v="antibiotic"/>
    <x v="5"/>
    <s v="TAB"/>
    <n v="1"/>
    <n v="45.3"/>
    <s v="RANBAXY        "/>
    <d v="2023-01-22T00:00:00"/>
    <s v="Sun"/>
    <x v="9"/>
    <s v="Winter"/>
    <n v="7"/>
    <x v="2"/>
    <x v="3"/>
  </r>
  <r>
    <s v="0002821     "/>
    <s v="NO DOC"/>
    <x v="0"/>
    <x v="0"/>
    <s v="XXXXXXXXXX"/>
    <s v="GLYCIPHAGE 500MG TABLETS 20'S                "/>
    <s v="diabetic"/>
    <x v="3"/>
    <s v="TAB"/>
    <n v="20"/>
    <n v="37.15"/>
    <s v="FRANCO INDIAN P"/>
    <d v="2023-01-22T00:00:00"/>
    <s v="Sun"/>
    <x v="9"/>
    <s v="Winter"/>
    <n v="7"/>
    <x v="2"/>
    <x v="3"/>
  </r>
  <r>
    <m/>
    <s v=""/>
    <x v="0"/>
    <x v="3"/>
    <s v=""/>
    <s v="ZINCOVIT TABLETS 15'S                        "/>
    <s v="vitamin"/>
    <x v="2"/>
    <s v="TAB"/>
    <n v="15"/>
    <n v="105"/>
    <s v="APEX LABORATOTO"/>
    <d v="2023-01-22T00:00:00"/>
    <s v="Sun"/>
    <x v="9"/>
    <s v="Winter"/>
    <n v="7"/>
    <x v="2"/>
    <x v="3"/>
  </r>
  <r>
    <m/>
    <s v=""/>
    <x v="0"/>
    <x v="3"/>
    <s v=""/>
    <s v="CLOPILAR 75MG TABLETS 10'S                   "/>
    <s v="anticoagulant"/>
    <x v="0"/>
    <s v="TAB"/>
    <n v="30"/>
    <n v="53"/>
    <s v="LARION LIFE SCI"/>
    <d v="2023-01-22T00:00:00"/>
    <s v="Sun"/>
    <x v="9"/>
    <s v="Winter"/>
    <n v="7"/>
    <x v="2"/>
    <x v="3"/>
  </r>
  <r>
    <m/>
    <s v=""/>
    <x v="0"/>
    <x v="3"/>
    <s v=""/>
    <s v="BETAVERT TABLETS 10'S                        "/>
    <s v="antihistamine"/>
    <x v="6"/>
    <s v="TAB"/>
    <n v="60"/>
    <n v="77"/>
    <s v="SUN PHARMA     "/>
    <d v="2023-01-22T00:00:00"/>
    <s v="Sun"/>
    <x v="9"/>
    <s v="Winter"/>
    <n v="7"/>
    <x v="2"/>
    <x v="3"/>
  </r>
  <r>
    <s v="0002822     "/>
    <s v="NO DOC"/>
    <x v="0"/>
    <x v="0"/>
    <s v="XXXXXXXXXX"/>
    <s v="EVION 400MG CAPSULES 10'S                    "/>
    <s v="vitamin"/>
    <x v="2"/>
    <s v="CAP"/>
    <n v="20"/>
    <n v="35.9"/>
    <s v="MERCK          "/>
    <d v="2023-01-22T00:00:00"/>
    <s v="Sun"/>
    <x v="9"/>
    <s v="Winter"/>
    <n v="7"/>
    <x v="2"/>
    <x v="3"/>
  </r>
  <r>
    <s v="0002823     "/>
    <s v="NO DOC"/>
    <x v="0"/>
    <x v="0"/>
    <s v="XXXXXXXXXX"/>
    <s v="ASCORIL + EXPECTORANT 100ML                  "/>
    <s v="cough"/>
    <x v="11"/>
    <s v="BOT"/>
    <n v="1"/>
    <n v="135"/>
    <s v="GLENMARK       "/>
    <d v="2023-01-22T00:00:00"/>
    <s v="Sun"/>
    <x v="9"/>
    <s v="Winter"/>
    <n v="7"/>
    <x v="2"/>
    <x v="3"/>
  </r>
  <r>
    <m/>
    <s v=""/>
    <x v="0"/>
    <x v="3"/>
    <s v=""/>
    <s v="CETCIP TABLETS 10'S                          "/>
    <s v="antihistamine"/>
    <x v="6"/>
    <s v="TAB"/>
    <n v="10"/>
    <n v="20.49"/>
    <s v="               "/>
    <d v="2023-01-22T00:00:00"/>
    <s v="Sun"/>
    <x v="9"/>
    <s v="Winter"/>
    <n v="7"/>
    <x v="2"/>
    <x v="3"/>
  </r>
  <r>
    <s v="0002824     "/>
    <s v="NO DOC"/>
    <x v="5"/>
    <x v="7"/>
    <s v="XXXXXXXXXX"/>
    <s v="ZECUF SYRUP 100ML                            "/>
    <s v="cough"/>
    <x v="11"/>
    <s v="BOT"/>
    <n v="1"/>
    <n v="125"/>
    <s v="J.B. CHEMICALS "/>
    <d v="2023-01-22T00:00:00"/>
    <s v="Sun"/>
    <x v="9"/>
    <s v="Winter"/>
    <n v="7"/>
    <x v="2"/>
    <x v="3"/>
  </r>
  <r>
    <s v="0002825     "/>
    <s v="DR.ILAYARAJA                       "/>
    <x v="732"/>
    <x v="733"/>
    <s v="XXXXXXXXXX"/>
    <s v="PAN-D CAPSULES 15'S                          "/>
    <s v="peptic ulcer"/>
    <x v="8"/>
    <s v="CAP"/>
    <n v="2"/>
    <n v="199"/>
    <s v="ALKEM LABOURATO"/>
    <d v="2023-01-22T00:00:00"/>
    <s v="Sun"/>
    <x v="9"/>
    <s v="Winter"/>
    <n v="7"/>
    <x v="2"/>
    <x v="3"/>
  </r>
  <r>
    <s v="0002826     "/>
    <s v="NO DOC"/>
    <x v="0"/>
    <x v="0"/>
    <s v="XXXXXXXXXX"/>
    <s v="VOVERAN 50MG GE NEW PACKING 15'S             "/>
    <s v="analgesic"/>
    <x v="7"/>
    <s v="TAB"/>
    <n v="3"/>
    <n v="108.95"/>
    <s v="NOVARTIS/CIBA  "/>
    <d v="2023-01-22T00:00:00"/>
    <s v="Sun"/>
    <x v="9"/>
    <s v="Winter"/>
    <n v="7"/>
    <x v="2"/>
    <x v="3"/>
  </r>
  <r>
    <m/>
    <s v=""/>
    <x v="0"/>
    <x v="3"/>
    <s v=""/>
    <s v="ZINDAC 150MG TABLETS 10'S                    "/>
    <s v="peptic ulcer"/>
    <x v="8"/>
    <s v="TAB"/>
    <n v="3"/>
    <n v="13.66"/>
    <s v="MARTIN &amp; HARRIS"/>
    <d v="2023-01-22T00:00:00"/>
    <s v="Sun"/>
    <x v="9"/>
    <s v="Winter"/>
    <n v="7"/>
    <x v="2"/>
    <x v="3"/>
  </r>
  <r>
    <s v="0002828     "/>
    <s v="VIKRAM HOSPITAL                    "/>
    <x v="147"/>
    <x v="149"/>
    <s v="XXXXXXXXXX"/>
    <s v="CALPOL TABLETS NEW PACKING 15'S              "/>
    <s v="antipyretic"/>
    <x v="7"/>
    <s v="TAB"/>
    <n v="15"/>
    <n v="16.649999999999999"/>
    <s v="GLAXO SMITHKLIN"/>
    <d v="2023-01-22T00:00:00"/>
    <s v="Sun"/>
    <x v="9"/>
    <s v="Winter"/>
    <n v="7"/>
    <x v="2"/>
    <x v="3"/>
  </r>
  <r>
    <m/>
    <s v=""/>
    <x v="147"/>
    <x v="3"/>
    <s v=""/>
    <s v="RANTAC 150MG TABLETS(NEW PACK) 30'S          "/>
    <s v="peptic ulcer"/>
    <x v="8"/>
    <s v="TAB"/>
    <n v="5"/>
    <n v="40.75"/>
    <s v="UNIQUE         "/>
    <d v="2023-01-22T00:00:00"/>
    <s v="Sun"/>
    <x v="9"/>
    <s v="Winter"/>
    <n v="7"/>
    <x v="2"/>
    <x v="3"/>
  </r>
  <r>
    <m/>
    <s v=""/>
    <x v="147"/>
    <x v="3"/>
    <s v=""/>
    <s v="LINID TABLETS 10'S                           "/>
    <s v="antibiotic"/>
    <x v="5"/>
    <s v="TAB"/>
    <n v="4"/>
    <n v="410.8"/>
    <s v="ZYDUS CADILA   "/>
    <d v="2023-01-22T00:00:00"/>
    <s v="Sun"/>
    <x v="9"/>
    <s v="Winter"/>
    <n v="7"/>
    <x v="2"/>
    <x v="3"/>
  </r>
  <r>
    <m/>
    <s v=""/>
    <x v="147"/>
    <x v="3"/>
    <s v=""/>
    <s v="LINID TABLETS 10'S                           "/>
    <s v="antibiotic"/>
    <x v="5"/>
    <s v="TAB"/>
    <n v="1"/>
    <n v="370.88"/>
    <s v="ZYDUS CADILA   "/>
    <d v="2023-01-22T00:00:00"/>
    <s v="Sun"/>
    <x v="9"/>
    <s v="Winter"/>
    <n v="7"/>
    <x v="2"/>
    <x v="3"/>
  </r>
  <r>
    <s v="0002829     "/>
    <s v="NO DOC"/>
    <x v="45"/>
    <x v="47"/>
    <s v="XXXXXXXXXX"/>
    <s v="RENERVE PLUS CAPSULES 15'S                   "/>
    <s v="vitamin"/>
    <x v="2"/>
    <s v="CAP"/>
    <n v="15"/>
    <n v="277"/>
    <s v="GRANDIX        "/>
    <d v="2023-01-22T00:00:00"/>
    <s v="Sun"/>
    <x v="9"/>
    <s v="Winter"/>
    <n v="7"/>
    <x v="2"/>
    <x v="3"/>
  </r>
  <r>
    <m/>
    <s v=""/>
    <x v="45"/>
    <x v="3"/>
    <s v=""/>
    <s v="ROSUVAS 10MG TABLETS NEW PACKI 15'S          "/>
    <s v="cholesterol reducing agent"/>
    <x v="0"/>
    <s v="TAB"/>
    <n v="15"/>
    <n v="292"/>
    <s v="RANBAXY        "/>
    <d v="2023-01-22T00:00:00"/>
    <s v="Sun"/>
    <x v="9"/>
    <s v="Winter"/>
    <n v="7"/>
    <x v="2"/>
    <x v="3"/>
  </r>
  <r>
    <m/>
    <s v=""/>
    <x v="45"/>
    <x v="3"/>
    <s v=""/>
    <s v="NEUROBION FORTE TAB 30                       "/>
    <s v="multivitamin"/>
    <x v="2"/>
    <s v="TAB"/>
    <n v="90"/>
    <n v="38.1"/>
    <s v="MERCK          "/>
    <d v="2023-01-22T00:00:00"/>
    <s v="Sun"/>
    <x v="9"/>
    <s v="Winter"/>
    <n v="7"/>
    <x v="2"/>
    <x v="3"/>
  </r>
  <r>
    <s v="0002831     "/>
    <s v="NO DOC"/>
    <x v="524"/>
    <x v="526"/>
    <s v="XXXXXXXXXX"/>
    <s v="ZEPTOL CR 300MG TABLETS 10'S                 "/>
    <s v="anticonvulsant"/>
    <x v="10"/>
    <s v="TAB"/>
    <n v="10"/>
    <n v="40"/>
    <s v="SUN PHARMA     "/>
    <d v="2023-01-23T00:00:00"/>
    <s v="Mon"/>
    <x v="9"/>
    <s v="Winter"/>
    <n v="1"/>
    <x v="2"/>
    <x v="3"/>
  </r>
  <r>
    <s v="0002832     "/>
    <s v="NO DOC"/>
    <x v="0"/>
    <x v="0"/>
    <s v="XXXXXXXXXX"/>
    <s v="TELSARTAN 40MG TABELT 14'S                   "/>
    <s v="antihypertensive"/>
    <x v="0"/>
    <s v="STR"/>
    <n v="3"/>
    <n v="114.13"/>
    <s v="DR. REDDY'S(REC"/>
    <d v="2023-01-23T00:00:00"/>
    <s v="Mon"/>
    <x v="9"/>
    <s v="Winter"/>
    <n v="1"/>
    <x v="2"/>
    <x v="3"/>
  </r>
  <r>
    <m/>
    <s v=""/>
    <x v="0"/>
    <x v="3"/>
    <s v=""/>
    <s v="GLYCOMET-GP 2MG TABLETS 15'S                 "/>
    <s v="diabetic"/>
    <x v="3"/>
    <s v="TAB"/>
    <n v="3"/>
    <n v="170.75"/>
    <s v="USV LTD.       "/>
    <d v="2023-01-23T00:00:00"/>
    <s v="Mon"/>
    <x v="9"/>
    <s v="Winter"/>
    <n v="1"/>
    <x v="2"/>
    <x v="3"/>
  </r>
  <r>
    <s v="0002833     "/>
    <s v="NO DOC"/>
    <x v="0"/>
    <x v="0"/>
    <s v="XXXXXXXXXX"/>
    <s v="FOURTS B TABLETS 15'S                        "/>
    <s v="multivitamin"/>
    <x v="2"/>
    <s v="TAB"/>
    <n v="30"/>
    <n v="74"/>
    <s v="IPCA LABORATORI"/>
    <d v="2023-01-23T00:00:00"/>
    <s v="Mon"/>
    <x v="9"/>
    <s v="Winter"/>
    <n v="1"/>
    <x v="2"/>
    <x v="3"/>
  </r>
  <r>
    <m/>
    <s v=""/>
    <x v="0"/>
    <x v="3"/>
    <s v=""/>
    <s v="GLYCOMET 250MG TABLETS 10'S                  "/>
    <s v="diabetic"/>
    <x v="3"/>
    <s v="TAB"/>
    <n v="30"/>
    <n v="15.7"/>
    <s v="USV LTD.       "/>
    <d v="2023-01-23T00:00:00"/>
    <s v="Mon"/>
    <x v="9"/>
    <s v="Winter"/>
    <n v="1"/>
    <x v="2"/>
    <x v="3"/>
  </r>
  <r>
    <s v="0002834     "/>
    <s v="NO DOC"/>
    <x v="0"/>
    <x v="0"/>
    <s v="XXXXXXXXXX"/>
    <s v="ENVAS 5MG TABLETS 15'S                       "/>
    <s v="cardiac"/>
    <x v="0"/>
    <s v="TAB"/>
    <n v="5"/>
    <n v="59.82"/>
    <s v="CADILA PHARMACE"/>
    <d v="2023-01-23T00:00:00"/>
    <s v="Mon"/>
    <x v="9"/>
    <s v="Winter"/>
    <n v="1"/>
    <x v="2"/>
    <x v="3"/>
  </r>
  <r>
    <m/>
    <s v=""/>
    <x v="0"/>
    <x v="3"/>
    <s v=""/>
    <s v="AMLONG 5 30                                  "/>
    <s v="hypertension"/>
    <x v="0"/>
    <s v="TAB"/>
    <n v="5"/>
    <n v="97.1"/>
    <s v="MICRO LABS LIMI"/>
    <d v="2023-01-23T00:00:00"/>
    <s v="Mon"/>
    <x v="9"/>
    <s v="Winter"/>
    <n v="1"/>
    <x v="2"/>
    <x v="3"/>
  </r>
  <r>
    <s v="0002835     "/>
    <s v="NO DOC"/>
    <x v="0"/>
    <x v="0"/>
    <s v="XXXXXXXXXX"/>
    <s v="AMLONG 2.5MG TABLETS (NEW PACK 15'S          "/>
    <s v="hypertension"/>
    <x v="0"/>
    <s v="TAB"/>
    <n v="15"/>
    <n v="27.88"/>
    <s v="MICRO LABS LIMI"/>
    <d v="2023-01-23T00:00:00"/>
    <s v="Mon"/>
    <x v="9"/>
    <s v="Winter"/>
    <n v="1"/>
    <x v="2"/>
    <x v="3"/>
  </r>
  <r>
    <m/>
    <s v=""/>
    <x v="0"/>
    <x v="3"/>
    <s v=""/>
    <s v="NEUROBION FORTE TAB 30                       "/>
    <s v="multivitamin"/>
    <x v="2"/>
    <s v="TAB"/>
    <n v="30"/>
    <n v="38.1"/>
    <s v="MERCK          "/>
    <d v="2023-01-23T00:00:00"/>
    <s v="Mon"/>
    <x v="9"/>
    <s v="Winter"/>
    <n v="1"/>
    <x v="2"/>
    <x v="3"/>
  </r>
  <r>
    <s v="0002837     "/>
    <s v="NO DOC"/>
    <x v="0"/>
    <x v="0"/>
    <s v="XXXXXXXXXX"/>
    <s v="ENVAS 5MG TABLETS 15'S                       "/>
    <s v="cardiac"/>
    <x v="0"/>
    <s v="TAB"/>
    <n v="10"/>
    <n v="59.82"/>
    <s v="CADILA PHARMACE"/>
    <d v="2023-01-23T00:00:00"/>
    <s v="Mon"/>
    <x v="9"/>
    <s v="Winter"/>
    <n v="1"/>
    <x v="2"/>
    <x v="3"/>
  </r>
  <r>
    <m/>
    <s v=""/>
    <x v="0"/>
    <x v="3"/>
    <s v=""/>
    <s v="AMLONG 5 30                                  "/>
    <s v="hypertension"/>
    <x v="0"/>
    <s v="TAB"/>
    <n v="10"/>
    <n v="97.1"/>
    <s v="MICRO LABS LIMI"/>
    <d v="2023-01-23T00:00:00"/>
    <s v="Mon"/>
    <x v="9"/>
    <s v="Winter"/>
    <n v="1"/>
    <x v="2"/>
    <x v="3"/>
  </r>
  <r>
    <s v="0002838     "/>
    <s v="NO DOC"/>
    <x v="0"/>
    <x v="0"/>
    <s v="XXXXXXXXXX"/>
    <s v="SHELCAL 500MG TABLETS 15'S                   "/>
    <s v="calcium"/>
    <x v="2"/>
    <s v="TAB"/>
    <n v="2"/>
    <n v="119.5"/>
    <s v="ELDER          "/>
    <d v="2023-01-23T00:00:00"/>
    <s v="Mon"/>
    <x v="9"/>
    <s v="Winter"/>
    <n v="1"/>
    <x v="2"/>
    <x v="3"/>
  </r>
  <r>
    <m/>
    <s v=""/>
    <x v="0"/>
    <x v="3"/>
    <s v=""/>
    <s v="TELMIKIND AM TABLETS 10'S                    "/>
    <s v="antihypertensive"/>
    <x v="0"/>
    <s v="TAB"/>
    <n v="10"/>
    <n v="69"/>
    <s v="MANKIND PHARMA "/>
    <d v="2023-01-23T00:00:00"/>
    <s v="Mon"/>
    <x v="9"/>
    <s v="Winter"/>
    <n v="1"/>
    <x v="2"/>
    <x v="3"/>
  </r>
  <r>
    <m/>
    <s v=""/>
    <x v="0"/>
    <x v="3"/>
    <s v=""/>
    <s v="ZINCOVIT TABLETS 15'S                        "/>
    <s v="vitamin"/>
    <x v="2"/>
    <s v="TAB"/>
    <n v="2"/>
    <n v="105"/>
    <s v="APEX LABORATOTO"/>
    <d v="2023-01-23T00:00:00"/>
    <s v="Mon"/>
    <x v="9"/>
    <s v="Winter"/>
    <n v="1"/>
    <x v="2"/>
    <x v="3"/>
  </r>
  <r>
    <s v="0002839     "/>
    <s v="DR.DHINAKARAN                      "/>
    <x v="22"/>
    <x v="24"/>
    <s v="XXXXXXXXXX"/>
    <s v="BECADEXAMIN CAPSULES 30'S                    "/>
    <s v="multivitamin"/>
    <x v="2"/>
    <s v="CAP"/>
    <n v="30"/>
    <n v="46.4"/>
    <s v="GLAXO SMITHKLIN"/>
    <d v="2023-01-23T00:00:00"/>
    <s v="Mon"/>
    <x v="9"/>
    <s v="Winter"/>
    <n v="1"/>
    <x v="2"/>
    <x v="3"/>
  </r>
  <r>
    <m/>
    <s v=""/>
    <x v="22"/>
    <x v="3"/>
    <s v=""/>
    <s v="GABANTIP AT 100MG TABLETS 10'S               "/>
    <s v="analgesic"/>
    <x v="7"/>
    <s v="TAB"/>
    <n v="10"/>
    <n v="104"/>
    <s v="SUN PHARMA     "/>
    <d v="2023-01-23T00:00:00"/>
    <s v="Mon"/>
    <x v="9"/>
    <s v="Winter"/>
    <n v="1"/>
    <x v="2"/>
    <x v="3"/>
  </r>
  <r>
    <m/>
    <s v=""/>
    <x v="22"/>
    <x v="3"/>
    <s v=""/>
    <s v="NEUROBION FORTE TAB 30                       "/>
    <s v="multivitamin"/>
    <x v="2"/>
    <s v="TAB"/>
    <n v="30"/>
    <n v="38.1"/>
    <s v="MERCK          "/>
    <d v="2023-01-23T00:00:00"/>
    <s v="Mon"/>
    <x v="9"/>
    <s v="Winter"/>
    <n v="1"/>
    <x v="2"/>
    <x v="3"/>
  </r>
  <r>
    <s v="0002840     "/>
    <s v="NO DOC"/>
    <x v="0"/>
    <x v="0"/>
    <s v="XXXXXXXXXX"/>
    <s v="COTTON 25GM 1                                "/>
    <s v="dressing"/>
    <x v="14"/>
    <s v="COT"/>
    <n v="1"/>
    <n v="29"/>
    <s v="SURGICARE      "/>
    <d v="2023-01-23T00:00:00"/>
    <s v="Mon"/>
    <x v="9"/>
    <s v="Winter"/>
    <n v="1"/>
    <x v="2"/>
    <x v="3"/>
  </r>
  <r>
    <s v="0002841     "/>
    <s v="NO DOC"/>
    <x v="0"/>
    <x v="0"/>
    <s v="XXXXXXXXXX"/>
    <s v="ORTHOHERB OIL 100ML                          "/>
    <s v="analgesic"/>
    <x v="7"/>
    <s v="BOT"/>
    <n v="1"/>
    <n v="125"/>
    <s v="PANKAJA KASTURI"/>
    <d v="2023-01-23T00:00:00"/>
    <s v="Mon"/>
    <x v="9"/>
    <s v="Winter"/>
    <n v="1"/>
    <x v="2"/>
    <x v="3"/>
  </r>
  <r>
    <s v="0002843     "/>
    <s v="NO DOC"/>
    <x v="0"/>
    <x v="0"/>
    <s v="XXXXXXXXXX"/>
    <s v="ECOSPRIN 75MG TABLETS 14'S                   "/>
    <s v="anticoagulant"/>
    <x v="0"/>
    <s v="TAB"/>
    <n v="4"/>
    <n v="5.33"/>
    <s v="USV LTD.       "/>
    <d v="2023-01-23T00:00:00"/>
    <s v="Mon"/>
    <x v="9"/>
    <s v="Winter"/>
    <n v="1"/>
    <x v="2"/>
    <x v="3"/>
  </r>
  <r>
    <m/>
    <s v=""/>
    <x v="0"/>
    <x v="3"/>
    <s v=""/>
    <s v="TELMA 40MG NEW 30'S STRIP PACK 30'S          "/>
    <s v="antihypertensive"/>
    <x v="0"/>
    <s v="TAB"/>
    <n v="4"/>
    <n v="222.1"/>
    <s v="GLENMARK PHARMA"/>
    <d v="2023-01-23T00:00:00"/>
    <s v="Mon"/>
    <x v="9"/>
    <s v="Winter"/>
    <n v="1"/>
    <x v="2"/>
    <x v="3"/>
  </r>
  <r>
    <s v="0002844     "/>
    <s v="DR.PANEER                          "/>
    <x v="733"/>
    <x v="734"/>
    <s v="XXXXXXXXXX"/>
    <s v="ECOSPRIN 75MG TABLETS 14'S                   "/>
    <s v="anticoagulant"/>
    <x v="0"/>
    <s v="TAB"/>
    <n v="42"/>
    <n v="5.33"/>
    <s v="USV LTD.       "/>
    <d v="2023-01-23T00:00:00"/>
    <s v="Mon"/>
    <x v="9"/>
    <s v="Winter"/>
    <n v="1"/>
    <x v="2"/>
    <x v="3"/>
  </r>
  <r>
    <m/>
    <s v=""/>
    <x v="733"/>
    <x v="3"/>
    <s v=""/>
    <s v="ATORVA 10 15                                 "/>
    <s v="atherosclerosis"/>
    <x v="0"/>
    <s v="STR"/>
    <n v="45"/>
    <n v="73.58"/>
    <s v="ZYDUS ALIDAC   "/>
    <d v="2023-01-23T00:00:00"/>
    <s v="Mon"/>
    <x v="9"/>
    <s v="Winter"/>
    <n v="1"/>
    <x v="2"/>
    <x v="3"/>
  </r>
  <r>
    <s v="0002845     "/>
    <s v="DR.PANEER                          "/>
    <x v="493"/>
    <x v="495"/>
    <s v="XXXXXXXXXX"/>
    <s v="NUROKIND PLUS CAPSULES 10'S                  "/>
    <s v="vitamin"/>
    <x v="2"/>
    <s v="CAP"/>
    <n v="20"/>
    <n v="105"/>
    <s v="MANKIND PHARMA "/>
    <d v="2023-01-23T00:00:00"/>
    <s v="Mon"/>
    <x v="9"/>
    <s v="Winter"/>
    <n v="1"/>
    <x v="2"/>
    <x v="3"/>
  </r>
  <r>
    <s v="0002846     "/>
    <s v="NO DOC"/>
    <x v="0"/>
    <x v="0"/>
    <s v="XXXXXXXXXX"/>
    <s v="STAMLO 5MG TABLETS 30'S                      "/>
    <s v="antihypertensive"/>
    <x v="0"/>
    <s v="TAB"/>
    <n v="10"/>
    <n v="96.98"/>
    <s v="DR. REDDY'S    "/>
    <d v="2023-01-23T00:00:00"/>
    <s v="Mon"/>
    <x v="9"/>
    <s v="Winter"/>
    <n v="1"/>
    <x v="2"/>
    <x v="3"/>
  </r>
  <r>
    <s v="0002847     "/>
    <s v="NO DOC"/>
    <x v="431"/>
    <x v="433"/>
    <s v="XXXXXXXXXX"/>
    <s v="MLIFE 10                                     "/>
    <s v="Anti allergic"/>
    <x v="6"/>
    <s v="TAB"/>
    <n v="30"/>
    <n v="171"/>
    <s v="MANKIND PHARMA "/>
    <d v="2023-01-23T00:00:00"/>
    <s v="Mon"/>
    <x v="9"/>
    <s v="Winter"/>
    <n v="1"/>
    <x v="2"/>
    <x v="3"/>
  </r>
  <r>
    <s v="0002848     "/>
    <s v="NO DOC"/>
    <x v="0"/>
    <x v="0"/>
    <s v="XXXXXXXXXX"/>
    <s v="ATORVA 10 15                                 "/>
    <s v="atherosclerosis"/>
    <x v="0"/>
    <s v="STR"/>
    <n v="15"/>
    <n v="73.58"/>
    <s v="ZYDUS ALIDAC   "/>
    <d v="2023-01-23T00:00:00"/>
    <s v="Mon"/>
    <x v="9"/>
    <s v="Winter"/>
    <n v="1"/>
    <x v="2"/>
    <x v="3"/>
  </r>
  <r>
    <s v="0002849     "/>
    <s v="DR.SARAVANA ROBINSON               "/>
    <x v="660"/>
    <x v="662"/>
    <s v="XXXXXXXXXX"/>
    <s v="RIVAFLO 20 10                                "/>
    <s v="cardiac"/>
    <x v="0"/>
    <s v="TAB"/>
    <n v="10"/>
    <n v="311"/>
    <s v="SUN PHARMA     "/>
    <d v="2023-01-23T00:00:00"/>
    <s v="Mon"/>
    <x v="9"/>
    <s v="Winter"/>
    <n v="1"/>
    <x v="2"/>
    <x v="3"/>
  </r>
  <r>
    <s v="0002850     "/>
    <s v="DR.SARAVANA ROBINSON               "/>
    <x v="660"/>
    <x v="662"/>
    <s v="XXXXXXXXXX"/>
    <s v="TELMA AM TABLETS 15'S                        "/>
    <s v="antihypertensive"/>
    <x v="0"/>
    <s v="TAB"/>
    <n v="10"/>
    <n v="281"/>
    <s v="GLENMARK       "/>
    <d v="2023-01-23T00:00:00"/>
    <s v="Mon"/>
    <x v="9"/>
    <s v="Winter"/>
    <n v="1"/>
    <x v="2"/>
    <x v="3"/>
  </r>
  <r>
    <m/>
    <s v=""/>
    <x v="660"/>
    <x v="3"/>
    <s v=""/>
    <s v="MOXOVAS 0.2MG TABLETS 10'S                   "/>
    <s v="cardiac"/>
    <x v="0"/>
    <s v="TAB"/>
    <n v="10"/>
    <n v="95"/>
    <s v="MACLEODS       "/>
    <d v="2023-01-23T00:00:00"/>
    <s v="Mon"/>
    <x v="9"/>
    <s v="Winter"/>
    <n v="1"/>
    <x v="2"/>
    <x v="3"/>
  </r>
  <r>
    <m/>
    <s v=""/>
    <x v="660"/>
    <x v="3"/>
    <s v=""/>
    <s v="TELMA 40MG NEW 30'S STRIP PACK 30'S          "/>
    <s v="antihypertensive"/>
    <x v="0"/>
    <s v="TAB"/>
    <n v="10"/>
    <n v="222.1"/>
    <s v="GLENMARK PHARMA"/>
    <d v="2023-01-23T00:00:00"/>
    <s v="Mon"/>
    <x v="9"/>
    <s v="Winter"/>
    <n v="1"/>
    <x v="2"/>
    <x v="3"/>
  </r>
  <r>
    <m/>
    <s v=""/>
    <x v="660"/>
    <x v="3"/>
    <s v=""/>
    <s v="PROLOMET XL 25MG TABLETS 10'S                "/>
    <s v="cardiac"/>
    <x v="0"/>
    <s v="TAB"/>
    <n v="10"/>
    <n v="50.05"/>
    <s v="SUN PHARMA     "/>
    <d v="2023-01-23T00:00:00"/>
    <s v="Mon"/>
    <x v="9"/>
    <s v="Winter"/>
    <n v="1"/>
    <x v="2"/>
    <x v="3"/>
  </r>
  <r>
    <s v="0003106     "/>
    <s v="DR.JEYAHSREE                       "/>
    <x v="306"/>
    <x v="308"/>
    <s v="XXXXXXXXXX"/>
    <s v="WYSOLONE 5MG TABLETS 15'S                    "/>
    <s v="Anti allergic"/>
    <x v="6"/>
    <s v="TAB"/>
    <n v="4"/>
    <n v="13.82"/>
    <s v="WYETH LEDERLE  "/>
    <d v="2023-01-23T00:00:00"/>
    <s v="Mon"/>
    <x v="9"/>
    <s v="Winter"/>
    <n v="1"/>
    <x v="2"/>
    <x v="3"/>
  </r>
  <r>
    <s v="0003107     "/>
    <s v="VELAMMAL HOSPITAL                  "/>
    <x v="71"/>
    <x v="73"/>
    <s v="XXXXXXXXXX"/>
    <s v="GLYNASE MF TABLETS 10'S                      "/>
    <s v="diabetic"/>
    <x v="3"/>
    <s v="TAB"/>
    <n v="100"/>
    <n v="20.350000000000001"/>
    <s v="USV LTD.       "/>
    <d v="2023-01-23T00:00:00"/>
    <s v="Mon"/>
    <x v="9"/>
    <s v="Winter"/>
    <n v="1"/>
    <x v="2"/>
    <x v="3"/>
  </r>
  <r>
    <m/>
    <s v=""/>
    <x v="71"/>
    <x v="3"/>
    <s v=""/>
    <s v="LINOTRIL-0.5MG TABLETS 10'S                  "/>
    <s v="psychiatric"/>
    <x v="1"/>
    <s v="TAB"/>
    <n v="30"/>
    <n v="37.6"/>
    <s v="LINUX LABS     "/>
    <d v="2023-01-23T00:00:00"/>
    <s v="Mon"/>
    <x v="9"/>
    <s v="Winter"/>
    <n v="1"/>
    <x v="2"/>
    <x v="3"/>
  </r>
  <r>
    <m/>
    <s v=""/>
    <x v="71"/>
    <x v="3"/>
    <s v=""/>
    <s v="OLEANZ 5MG TABLETS 10'S                      "/>
    <s v="psychiatric"/>
    <x v="1"/>
    <s v="TAB"/>
    <n v="30"/>
    <n v="50"/>
    <s v="SUN PHARMA     "/>
    <d v="2023-01-23T00:00:00"/>
    <s v="Mon"/>
    <x v="9"/>
    <s v="Winter"/>
    <n v="1"/>
    <x v="2"/>
    <x v="3"/>
  </r>
  <r>
    <s v="0002851     "/>
    <s v="NO DOC"/>
    <x v="382"/>
    <x v="384"/>
    <s v="XXXXXXXXXX"/>
    <s v="MONTICOPE TABLETS 10'S                       "/>
    <s v="Anti allergic"/>
    <x v="6"/>
    <s v="TAB"/>
    <n v="3"/>
    <n v="99.9"/>
    <s v="MANKIND PHARMA "/>
    <d v="2023-01-24T00:00:00"/>
    <s v="Tue"/>
    <x v="9"/>
    <s v="Winter"/>
    <n v="2"/>
    <x v="2"/>
    <x v="3"/>
  </r>
  <r>
    <s v="0002852     "/>
    <s v="DR.MAHILAN                         "/>
    <x v="439"/>
    <x v="441"/>
    <s v="XXXXXXXXXX"/>
    <s v="TELMIKIND 20MG TABLETS 10'S                  "/>
    <s v="antihypertensive"/>
    <x v="0"/>
    <s v="TAB"/>
    <n v="30"/>
    <n v="23.8"/>
    <s v="MANKIND PHARMA "/>
    <d v="2023-01-24T00:00:00"/>
    <s v="Tue"/>
    <x v="9"/>
    <s v="Winter"/>
    <n v="2"/>
    <x v="2"/>
    <x v="3"/>
  </r>
  <r>
    <m/>
    <s v=""/>
    <x v="439"/>
    <x v="3"/>
    <s v=""/>
    <s v="AMLOKIND-2.5MG TABLETS 30'S                  "/>
    <s v="hypertension"/>
    <x v="0"/>
    <s v="TAB"/>
    <n v="120"/>
    <n v="32.700000000000003"/>
    <s v="MANKIND PHARMA "/>
    <d v="2023-01-24T00:00:00"/>
    <s v="Tue"/>
    <x v="9"/>
    <s v="Winter"/>
    <n v="2"/>
    <x v="2"/>
    <x v="3"/>
  </r>
  <r>
    <m/>
    <s v=""/>
    <x v="439"/>
    <x v="3"/>
    <s v=""/>
    <s v="ELDOPER CAPSULES 10'S                        "/>
    <s v="antidiarrhoeal"/>
    <x v="8"/>
    <s v="CAP"/>
    <n v="5"/>
    <n v="43.19"/>
    <s v="MICRO LABS LIMI"/>
    <d v="2023-01-24T00:00:00"/>
    <s v="Tue"/>
    <x v="9"/>
    <s v="Winter"/>
    <n v="2"/>
    <x v="2"/>
    <x v="3"/>
  </r>
  <r>
    <s v="0002853     "/>
    <s v="DR.SHANTHI                         "/>
    <x v="387"/>
    <x v="389"/>
    <s v="XXXXXXXXXX"/>
    <s v="BECADEXAMIN CAPSULES 30'S                    "/>
    <s v="multivitamin"/>
    <x v="2"/>
    <s v="CAP"/>
    <n v="90"/>
    <n v="46.4"/>
    <s v="GLAXO SMITHKLIN"/>
    <d v="2023-01-24T00:00:00"/>
    <s v="Tue"/>
    <x v="9"/>
    <s v="Winter"/>
    <n v="2"/>
    <x v="2"/>
    <x v="3"/>
  </r>
  <r>
    <m/>
    <s v=""/>
    <x v="387"/>
    <x v="3"/>
    <s v=""/>
    <s v="BECADEXAMIN CAPSULES 30'S                    "/>
    <s v="multivitamin"/>
    <x v="2"/>
    <s v="CAP"/>
    <n v="30"/>
    <n v="46.4"/>
    <s v="GLAXO SMITHKLIN"/>
    <d v="2023-01-24T00:00:00"/>
    <s v="Tue"/>
    <x v="9"/>
    <s v="Winter"/>
    <n v="2"/>
    <x v="2"/>
    <x v="3"/>
  </r>
  <r>
    <m/>
    <s v=""/>
    <x v="387"/>
    <x v="3"/>
    <s v=""/>
    <s v="OBIMET SR 500MG TABLETS NEW 15'S             "/>
    <s v="diabetic"/>
    <x v="3"/>
    <s v="TAB"/>
    <n v="60"/>
    <n v="29.74"/>
    <s v="ABBOTT HEALTHCA"/>
    <d v="2023-01-24T00:00:00"/>
    <s v="Tue"/>
    <x v="9"/>
    <s v="Winter"/>
    <n v="2"/>
    <x v="2"/>
    <x v="3"/>
  </r>
  <r>
    <m/>
    <s v=""/>
    <x v="387"/>
    <x v="3"/>
    <s v=""/>
    <s v="PROLOMET XL 12.5MG TABLETS 10'S              "/>
    <s v="cardiac"/>
    <x v="0"/>
    <s v="TAB"/>
    <n v="30"/>
    <n v="44.5"/>
    <s v="SUN PHARMA     "/>
    <d v="2023-01-24T00:00:00"/>
    <s v="Tue"/>
    <x v="9"/>
    <s v="Winter"/>
    <n v="2"/>
    <x v="2"/>
    <x v="3"/>
  </r>
  <r>
    <m/>
    <s v=""/>
    <x v="387"/>
    <x v="3"/>
    <s v=""/>
    <s v="OSSOPAN 500MG TABLETS 15'S                   "/>
    <s v="vitamin"/>
    <x v="2"/>
    <s v="TAB"/>
    <n v="60"/>
    <n v="101.2"/>
    <s v="TTK HEALTHCARE "/>
    <d v="2023-01-24T00:00:00"/>
    <s v="Tue"/>
    <x v="9"/>
    <s v="Winter"/>
    <n v="2"/>
    <x v="2"/>
    <x v="3"/>
  </r>
  <r>
    <s v="0002854     "/>
    <s v="NO DOC"/>
    <x v="0"/>
    <x v="0"/>
    <s v="XXXXXXXXXX"/>
    <s v="GAVISCON SYRUP 150ML                         "/>
    <s v="peptic ulcer"/>
    <x v="8"/>
    <s v="BOT"/>
    <n v="1"/>
    <n v="162.36000000000001"/>
    <s v="RECKITT BENCKIS"/>
    <d v="2023-01-24T00:00:00"/>
    <s v="Tue"/>
    <x v="9"/>
    <s v="Winter"/>
    <n v="2"/>
    <x v="2"/>
    <x v="3"/>
  </r>
  <r>
    <s v="0002855     "/>
    <s v="NO DOC"/>
    <x v="40"/>
    <x v="42"/>
    <s v="XXXXXXXXXX"/>
    <s v="BECADEXAMIN CAPSULES 30'S                    "/>
    <s v="multivitamin"/>
    <x v="2"/>
    <s v="CAP"/>
    <n v="30"/>
    <n v="46.4"/>
    <s v="GLAXO SMITHKLIN"/>
    <d v="2023-01-24T00:00:00"/>
    <s v="Tue"/>
    <x v="9"/>
    <s v="Winter"/>
    <n v="2"/>
    <x v="2"/>
    <x v="3"/>
  </r>
  <r>
    <s v="0002856     "/>
    <s v="NO DOC"/>
    <x v="0"/>
    <x v="0"/>
    <s v="XXXXXXXXXX"/>
    <s v="DISPOVAN SYRINGE 2.5ML 1                     "/>
    <s v="syringe"/>
    <x v="14"/>
    <s v="PCS"/>
    <n v="1"/>
    <n v="7"/>
    <s v="HMD            "/>
    <d v="2023-01-24T00:00:00"/>
    <s v="Tue"/>
    <x v="9"/>
    <s v="Winter"/>
    <n v="2"/>
    <x v="2"/>
    <x v="3"/>
  </r>
  <r>
    <s v="0002857     "/>
    <s v="NO DOC"/>
    <x v="0"/>
    <x v="0"/>
    <s v="XXXXXXXXXX"/>
    <s v="AUGMENTIN DUO 625MG TABLETS NE 10'S          "/>
    <s v="antibiotic"/>
    <x v="5"/>
    <s v="TAB"/>
    <n v="10"/>
    <n v="223.42"/>
    <s v="GLAXO SMITHKLIN"/>
    <d v="2023-01-24T00:00:00"/>
    <s v="Tue"/>
    <x v="9"/>
    <s v="Winter"/>
    <n v="2"/>
    <x v="2"/>
    <x v="3"/>
  </r>
  <r>
    <m/>
    <s v=""/>
    <x v="0"/>
    <x v="3"/>
    <s v=""/>
    <s v="DOLO 650MG TABLETS 15'S                      "/>
    <s v="antipyretic"/>
    <x v="7"/>
    <s v="TAB"/>
    <n v="15"/>
    <n v="34.270000000000003"/>
    <s v="MICRO LABS LIMI"/>
    <d v="2023-01-24T00:00:00"/>
    <s v="Tue"/>
    <x v="9"/>
    <s v="Winter"/>
    <n v="2"/>
    <x v="2"/>
    <x v="3"/>
  </r>
  <r>
    <s v="0002859     "/>
    <s v="NO DOC"/>
    <x v="0"/>
    <x v="0"/>
    <s v="XXXXXXXXXX"/>
    <s v="FLAGYL 400MG TABLETS 15'S                    "/>
    <s v="antidiarrhoeal"/>
    <x v="8"/>
    <s v="TAB"/>
    <n v="3"/>
    <n v="23.74"/>
    <s v="M&amp;B (NICHOLAS) "/>
    <d v="2023-01-25T00:00:00"/>
    <s v="Wed"/>
    <x v="9"/>
    <s v="Winter"/>
    <n v="3"/>
    <x v="2"/>
    <x v="3"/>
  </r>
  <r>
    <m/>
    <s v=""/>
    <x v="0"/>
    <x v="3"/>
    <s v=""/>
    <s v="ZERODOL SP TABLETS 10'S                      "/>
    <s v="analgesic"/>
    <x v="7"/>
    <s v="TAB"/>
    <n v="3"/>
    <n v="118.3"/>
    <s v="IPCA LABORATORI"/>
    <d v="2023-01-25T00:00:00"/>
    <s v="Wed"/>
    <x v="9"/>
    <s v="Winter"/>
    <n v="3"/>
    <x v="2"/>
    <x v="3"/>
  </r>
  <r>
    <m/>
    <s v=""/>
    <x v="0"/>
    <x v="3"/>
    <s v=""/>
    <s v="NEXPRO RD 40MG CAPSULES 10'S                 "/>
    <s v="peptic ulcer"/>
    <x v="8"/>
    <s v="CAP"/>
    <n v="3"/>
    <n v="162.19999999999999"/>
    <s v="TORRENT        "/>
    <d v="2023-01-25T00:00:00"/>
    <s v="Wed"/>
    <x v="9"/>
    <s v="Winter"/>
    <n v="3"/>
    <x v="2"/>
    <x v="3"/>
  </r>
  <r>
    <s v="0002860     "/>
    <s v="DR.BASKAR                          "/>
    <x v="330"/>
    <x v="332"/>
    <s v="XXXXXXXXXX"/>
    <s v="DERIPHYLLIN INJECTION 2ML                    "/>
    <s v="bronchodilator"/>
    <x v="11"/>
    <s v="AMP"/>
    <n v="2"/>
    <n v="9"/>
    <s v="GERMAN REMEDIES"/>
    <d v="2023-01-25T00:00:00"/>
    <s v="Wed"/>
    <x v="9"/>
    <s v="Winter"/>
    <n v="3"/>
    <x v="2"/>
    <x v="3"/>
  </r>
  <r>
    <m/>
    <s v=""/>
    <x v="330"/>
    <x v="3"/>
    <s v=""/>
    <s v="DERIPHYLLIN RET 150MG TABLETS 30'S           "/>
    <s v="bronchodilator"/>
    <x v="11"/>
    <s v="TAB"/>
    <n v="30"/>
    <n v="33.6"/>
    <s v="ZYDUS HEALTHCAR"/>
    <d v="2023-01-25T00:00:00"/>
    <s v="Wed"/>
    <x v="9"/>
    <s v="Winter"/>
    <n v="3"/>
    <x v="2"/>
    <x v="3"/>
  </r>
  <r>
    <m/>
    <s v=""/>
    <x v="330"/>
    <x v="3"/>
    <s v=""/>
    <s v="DEXALAB INJ 2ML 1                            "/>
    <s v="Anti allergic"/>
    <x v="6"/>
    <s v="INJ"/>
    <n v="1"/>
    <n v="11.58"/>
    <s v="LABORATE PHARMA"/>
    <d v="2023-01-25T00:00:00"/>
    <s v="Wed"/>
    <x v="9"/>
    <s v="Winter"/>
    <n v="3"/>
    <x v="2"/>
    <x v="3"/>
  </r>
  <r>
    <s v="0002862     "/>
    <s v="NO DOC"/>
    <x v="0"/>
    <x v="0"/>
    <s v="XXXXXXXXXX"/>
    <s v="CALCIGARD 20MG RETARD TABLETS 10'S           "/>
    <s v="cardiac"/>
    <x v="0"/>
    <s v="TAB"/>
    <n v="20"/>
    <n v="42.35"/>
    <s v="TORRENT        "/>
    <d v="2023-01-25T00:00:00"/>
    <s v="Wed"/>
    <x v="9"/>
    <s v="Winter"/>
    <n v="3"/>
    <x v="2"/>
    <x v="3"/>
  </r>
  <r>
    <s v="0002863     "/>
    <s v="NO DOC"/>
    <x v="0"/>
    <x v="0"/>
    <s v="XXXXXXXXXX"/>
    <s v="TELMA 40MG NEW 30'S STRIP PACK 30'S          "/>
    <s v="antihypertensive"/>
    <x v="0"/>
    <s v="TAB"/>
    <n v="30"/>
    <n v="202.61"/>
    <s v="GLENMARK PHARMA"/>
    <d v="2023-01-25T00:00:00"/>
    <s v="Wed"/>
    <x v="9"/>
    <s v="Winter"/>
    <n v="3"/>
    <x v="2"/>
    <x v="3"/>
  </r>
  <r>
    <s v="0002865     "/>
    <s v="NO DOC"/>
    <x v="306"/>
    <x v="308"/>
    <s v="XXXXXXXXXX"/>
    <s v="DOLO 650MG TABLETS 15'S                      "/>
    <s v="antipyretic"/>
    <x v="7"/>
    <s v="TAB"/>
    <n v="5"/>
    <n v="34.270000000000003"/>
    <s v="MICRO LABS LIMI"/>
    <d v="2023-01-25T00:00:00"/>
    <s v="Wed"/>
    <x v="9"/>
    <s v="Winter"/>
    <n v="3"/>
    <x v="2"/>
    <x v="3"/>
  </r>
  <r>
    <s v="0002866     "/>
    <s v="NO DOC"/>
    <x v="7"/>
    <x v="9"/>
    <s v="XXXXXXXXXX"/>
    <s v="GLYCOMET 500MG TABLETS 10'S                  "/>
    <s v="diabetic"/>
    <x v="3"/>
    <s v="TAB"/>
    <n v="20"/>
    <n v="18.7"/>
    <s v="USV LTD.       "/>
    <d v="2023-01-25T00:00:00"/>
    <s v="Wed"/>
    <x v="9"/>
    <s v="Winter"/>
    <n v="3"/>
    <x v="2"/>
    <x v="3"/>
  </r>
  <r>
    <s v="0003108     "/>
    <s v="NO DOC"/>
    <x v="480"/>
    <x v="482"/>
    <s v="XXXXXXXXXX"/>
    <s v="RENERVE PLUS INJECTION 2ML                   "/>
    <s v="vitamin"/>
    <x v="2"/>
    <s v="AMP"/>
    <n v="1"/>
    <n v="122.85"/>
    <s v="STRIDES ARCOLAB"/>
    <d v="2023-01-25T00:00:00"/>
    <s v="Wed"/>
    <x v="9"/>
    <s v="Winter"/>
    <n v="3"/>
    <x v="2"/>
    <x v="3"/>
  </r>
  <r>
    <s v="0002867     "/>
    <s v="APOLLO HOSPITAL                    "/>
    <x v="42"/>
    <x v="44"/>
    <s v="XXXXXXXXXX"/>
    <s v="ATORLIP 40MG TABLETS 10'S                    "/>
    <s v="atherosclerosis"/>
    <x v="0"/>
    <s v="TAB"/>
    <n v="10"/>
    <n v="239.9"/>
    <s v="CIPLA          "/>
    <d v="2023-01-26T00:00:00"/>
    <s v="Thu"/>
    <x v="9"/>
    <s v="Winter"/>
    <n v="4"/>
    <x v="2"/>
    <x v="3"/>
  </r>
  <r>
    <m/>
    <s v=""/>
    <x v="42"/>
    <x v="3"/>
    <s v=""/>
    <s v="PAN 40MG TABLETS 15'S                        "/>
    <s v="peptic ulcer"/>
    <x v="8"/>
    <s v="TAB"/>
    <n v="20"/>
    <n v="155"/>
    <s v="ALKEM LABOURATO"/>
    <d v="2023-01-26T00:00:00"/>
    <s v="Thu"/>
    <x v="9"/>
    <s v="Winter"/>
    <n v="4"/>
    <x v="2"/>
    <x v="3"/>
  </r>
  <r>
    <m/>
    <s v=""/>
    <x v="42"/>
    <x v="3"/>
    <s v=""/>
    <s v="TAZLOC H TABLETS 10'S                        "/>
    <s v="antihypertensive"/>
    <x v="0"/>
    <s v="TAB"/>
    <n v="10"/>
    <n v="141.66999999999999"/>
    <s v="USV LTD.       "/>
    <d v="2023-01-26T00:00:00"/>
    <s v="Thu"/>
    <x v="9"/>
    <s v="Winter"/>
    <n v="4"/>
    <x v="2"/>
    <x v="3"/>
  </r>
  <r>
    <m/>
    <s v=""/>
    <x v="42"/>
    <x v="3"/>
    <s v=""/>
    <s v="PROLOMET XL 12.5MG TABLETS 10'S              "/>
    <s v="cardiac"/>
    <x v="0"/>
    <s v="TAB"/>
    <n v="20"/>
    <n v="44.5"/>
    <s v="SUN PHARMA     "/>
    <d v="2023-01-26T00:00:00"/>
    <s v="Thu"/>
    <x v="9"/>
    <s v="Winter"/>
    <n v="4"/>
    <x v="2"/>
    <x v="3"/>
  </r>
  <r>
    <s v="0002868     "/>
    <s v="NO DOC"/>
    <x v="27"/>
    <x v="29"/>
    <s v="XXXXXXXXXX"/>
    <s v="1 AL 5MG TABLETS 10'S                        "/>
    <s v="Anti allergic"/>
    <x v="6"/>
    <s v="TAB"/>
    <n v="10"/>
    <n v="31.5"/>
    <s v="FDC            "/>
    <d v="2023-01-26T00:00:00"/>
    <s v="Thu"/>
    <x v="9"/>
    <s v="Winter"/>
    <n v="4"/>
    <x v="2"/>
    <x v="3"/>
  </r>
  <r>
    <m/>
    <s v=""/>
    <x v="27"/>
    <x v="3"/>
    <s v=""/>
    <s v="GLYCIPHAGE 500MG TABLETS 20'S                "/>
    <s v="diabetic"/>
    <x v="3"/>
    <s v="TAB"/>
    <n v="40"/>
    <n v="37.15"/>
    <s v="FRANCO INDIAN P"/>
    <d v="2023-01-26T00:00:00"/>
    <s v="Thu"/>
    <x v="9"/>
    <s v="Winter"/>
    <n v="4"/>
    <x v="2"/>
    <x v="3"/>
  </r>
  <r>
    <m/>
    <s v=""/>
    <x v="27"/>
    <x v="3"/>
    <s v=""/>
    <s v="NURIL 2.5MG TABLETS 10'S                     "/>
    <s v="psychiatric"/>
    <x v="1"/>
    <s v="TAB"/>
    <n v="20"/>
    <n v="24.08"/>
    <s v="USV LTD.       "/>
    <d v="2023-01-26T00:00:00"/>
    <s v="Thu"/>
    <x v="9"/>
    <s v="Winter"/>
    <n v="4"/>
    <x v="2"/>
    <x v="3"/>
  </r>
  <r>
    <m/>
    <s v=""/>
    <x v="27"/>
    <x v="3"/>
    <s v=""/>
    <s v="NEUROBION FORTE TAB 30                       "/>
    <s v="multivitamin"/>
    <x v="2"/>
    <s v="TAB"/>
    <n v="30"/>
    <n v="38.1"/>
    <s v="MERCK          "/>
    <d v="2023-01-26T00:00:00"/>
    <s v="Thu"/>
    <x v="9"/>
    <s v="Winter"/>
    <n v="4"/>
    <x v="2"/>
    <x v="3"/>
  </r>
  <r>
    <s v="0002869     "/>
    <s v="NO DOC"/>
    <x v="730"/>
    <x v="731"/>
    <s v="XXXXXXXXXX"/>
    <s v="JANUMET 50MG/500MG TABS NEW 15'S             "/>
    <s v="diabetic"/>
    <x v="3"/>
    <s v="TAB"/>
    <n v="15"/>
    <n v="345"/>
    <s v="MSD            "/>
    <d v="2023-01-26T00:00:00"/>
    <s v="Thu"/>
    <x v="9"/>
    <s v="Winter"/>
    <n v="4"/>
    <x v="2"/>
    <x v="3"/>
  </r>
  <r>
    <s v="0002871     "/>
    <s v="NO DOC"/>
    <x v="0"/>
    <x v="0"/>
    <s v="XXXXXXXXXX"/>
    <s v="PARACIP 500MG TABLETS 10'S                   "/>
    <s v="antipyretic"/>
    <x v="7"/>
    <s v="TAB"/>
    <n v="10"/>
    <n v="10.02"/>
    <s v="CIPLA          "/>
    <d v="2023-01-26T00:00:00"/>
    <s v="Thu"/>
    <x v="9"/>
    <s v="Winter"/>
    <n v="4"/>
    <x v="2"/>
    <x v="3"/>
  </r>
  <r>
    <s v="0002872     "/>
    <s v="NO DOC"/>
    <x v="0"/>
    <x v="0"/>
    <s v="XXXXXXXXXX"/>
    <s v="ASCORIL + EXPECTORANT 100ML                  "/>
    <s v="cough"/>
    <x v="11"/>
    <s v="BOT"/>
    <n v="1"/>
    <n v="129"/>
    <s v="GLENMARK       "/>
    <d v="2023-01-26T00:00:00"/>
    <s v="Thu"/>
    <x v="9"/>
    <s v="Winter"/>
    <n v="4"/>
    <x v="2"/>
    <x v="3"/>
  </r>
  <r>
    <s v="0002874     "/>
    <s v="NO DOC"/>
    <x v="481"/>
    <x v="483"/>
    <s v="XXXXXXXXXX"/>
    <s v="RENERVE PLUS CAPSULES 15'S                   "/>
    <s v="vitamin"/>
    <x v="2"/>
    <s v="CAP"/>
    <n v="15"/>
    <n v="277"/>
    <s v="GRANDIX        "/>
    <d v="2023-01-26T00:00:00"/>
    <s v="Thu"/>
    <x v="9"/>
    <s v="Winter"/>
    <n v="4"/>
    <x v="2"/>
    <x v="3"/>
  </r>
  <r>
    <m/>
    <s v=""/>
    <x v="481"/>
    <x v="3"/>
    <s v=""/>
    <s v="RENERVE PLUS CAPSULES 15'S                   "/>
    <s v="vitamin"/>
    <x v="2"/>
    <s v="CAP"/>
    <n v="15"/>
    <n v="277"/>
    <s v="GRANDIX        "/>
    <d v="2023-01-26T00:00:00"/>
    <s v="Thu"/>
    <x v="9"/>
    <s v="Winter"/>
    <n v="4"/>
    <x v="2"/>
    <x v="3"/>
  </r>
  <r>
    <m/>
    <s v=""/>
    <x v="481"/>
    <x v="3"/>
    <s v=""/>
    <s v="TELMA 40MG NEW 30'S STRIP PACK 30'S          "/>
    <s v="antihypertensive"/>
    <x v="0"/>
    <s v="TAB"/>
    <n v="30"/>
    <n v="202.61"/>
    <s v="GLENMARK PHARMA"/>
    <d v="2023-01-26T00:00:00"/>
    <s v="Thu"/>
    <x v="9"/>
    <s v="Winter"/>
    <n v="4"/>
    <x v="2"/>
    <x v="3"/>
  </r>
  <r>
    <s v="0002875     "/>
    <s v="NO DOC"/>
    <x v="0"/>
    <x v="0"/>
    <s v="XXXXXXXXXX"/>
    <s v="DISPOVAN SYRINGE 2.5ML 1                     "/>
    <s v="syringe"/>
    <x v="14"/>
    <s v="PCS"/>
    <n v="2"/>
    <n v="7"/>
    <s v="HMD            "/>
    <d v="2023-01-26T00:00:00"/>
    <s v="Thu"/>
    <x v="9"/>
    <s v="Winter"/>
    <n v="4"/>
    <x v="2"/>
    <x v="3"/>
  </r>
  <r>
    <s v="0002876     "/>
    <s v="NO DOC"/>
    <x v="0"/>
    <x v="0"/>
    <s v="XXXXXXXXXX"/>
    <s v="TELSARTAN 40MG TABELT 14'S                   "/>
    <s v="antihypertensive"/>
    <x v="0"/>
    <s v="STR"/>
    <n v="4"/>
    <n v="114.13"/>
    <s v="DR. REDDY'S(REC"/>
    <d v="2023-01-26T00:00:00"/>
    <s v="Thu"/>
    <x v="9"/>
    <s v="Winter"/>
    <n v="4"/>
    <x v="2"/>
    <x v="3"/>
  </r>
  <r>
    <s v="0002877     "/>
    <s v="NO DOC"/>
    <x v="7"/>
    <x v="9"/>
    <s v="XXXXXXXXXX"/>
    <s v="RENERVE PLUS INJECTION 2ML                   "/>
    <s v="vitamin"/>
    <x v="2"/>
    <s v="AMP"/>
    <n v="1"/>
    <n v="122.85"/>
    <s v="STRIDES ARCOLAB"/>
    <d v="2023-01-26T00:00:00"/>
    <s v="Thu"/>
    <x v="9"/>
    <s v="Winter"/>
    <n v="4"/>
    <x v="2"/>
    <x v="3"/>
  </r>
  <r>
    <m/>
    <s v=""/>
    <x v="7"/>
    <x v="3"/>
    <s v=""/>
    <s v="NEUROBION FORTE TAB 30                       "/>
    <s v="multivitamin"/>
    <x v="2"/>
    <s v="TAB"/>
    <n v="10"/>
    <n v="38.1"/>
    <s v="MERCK          "/>
    <d v="2023-01-26T00:00:00"/>
    <s v="Thu"/>
    <x v="9"/>
    <s v="Winter"/>
    <n v="4"/>
    <x v="2"/>
    <x v="3"/>
  </r>
  <r>
    <s v="0002878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3-01-26T00:00:00"/>
    <s v="Thu"/>
    <x v="9"/>
    <s v="Winter"/>
    <n v="4"/>
    <x v="2"/>
    <x v="3"/>
  </r>
  <r>
    <m/>
    <s v=""/>
    <x v="56"/>
    <x v="3"/>
    <s v=""/>
    <s v="UNIENZYME TABLETS 15'S                       "/>
    <s v="enzyme"/>
    <x v="8"/>
    <s v="TAB"/>
    <n v="30"/>
    <n v="70.599999999999994"/>
    <s v="UNICHEM        "/>
    <d v="2023-01-26T00:00:00"/>
    <s v="Thu"/>
    <x v="9"/>
    <s v="Winter"/>
    <n v="4"/>
    <x v="2"/>
    <x v="3"/>
  </r>
  <r>
    <m/>
    <s v=""/>
    <x v="56"/>
    <x v="3"/>
    <s v=""/>
    <s v="DIGENE GEL MINT FLAVOUR 200ML                "/>
    <s v="peptic ulcer"/>
    <x v="8"/>
    <s v="BOT"/>
    <n v="1"/>
    <n v="144.87"/>
    <s v="ABBOTT LABS IND"/>
    <d v="2023-01-26T00:00:00"/>
    <s v="Thu"/>
    <x v="9"/>
    <s v="Winter"/>
    <n v="4"/>
    <x v="2"/>
    <x v="3"/>
  </r>
  <r>
    <m/>
    <s v=""/>
    <x v="56"/>
    <x v="3"/>
    <s v=""/>
    <s v="BECOZYME C FORTE TABLETS 15'S                "/>
    <s v="multivitamin"/>
    <x v="2"/>
    <s v="TAB"/>
    <n v="15"/>
    <n v="27.4"/>
    <s v="ABBOTT (FORMERL"/>
    <d v="2023-01-26T00:00:00"/>
    <s v="Thu"/>
    <x v="9"/>
    <s v="Winter"/>
    <n v="4"/>
    <x v="2"/>
    <x v="3"/>
  </r>
  <r>
    <s v="0002879     "/>
    <s v="NO DOC"/>
    <x v="0"/>
    <x v="0"/>
    <s v="XXXXXXXXXX"/>
    <s v="TELMA 40MG NEW 30'S STRIP PACK 30'S          "/>
    <s v="antihypertensive"/>
    <x v="0"/>
    <s v="TAB"/>
    <n v="5"/>
    <n v="222.1"/>
    <s v="GLENMARK PHARMA"/>
    <d v="2023-01-26T00:00:00"/>
    <s v="Thu"/>
    <x v="9"/>
    <s v="Winter"/>
    <n v="4"/>
    <x v="2"/>
    <x v="3"/>
  </r>
  <r>
    <s v="0002880     "/>
    <s v="NO DOC"/>
    <x v="128"/>
    <x v="130"/>
    <s v="XXXXXXXXXX"/>
    <s v="NEUROBION FORTE INJECTION 2ML                "/>
    <s v="multivitamin"/>
    <x v="2"/>
    <s v="AMP"/>
    <n v="4"/>
    <n v="18"/>
    <s v="MERCK          "/>
    <d v="2023-01-26T00:00:00"/>
    <s v="Thu"/>
    <x v="9"/>
    <s v="Winter"/>
    <n v="4"/>
    <x v="2"/>
    <x v="3"/>
  </r>
  <r>
    <m/>
    <s v=""/>
    <x v="128"/>
    <x v="3"/>
    <s v=""/>
    <s v="DISPOVAN SYRINGE 2.5ML 1                     "/>
    <s v="syringe"/>
    <x v="14"/>
    <s v="PCS"/>
    <n v="4"/>
    <n v="7"/>
    <s v="HMD            "/>
    <d v="2023-01-26T00:00:00"/>
    <s v="Thu"/>
    <x v="9"/>
    <s v="Winter"/>
    <n v="4"/>
    <x v="2"/>
    <x v="3"/>
  </r>
  <r>
    <s v="0002881     "/>
    <s v="NO DOC"/>
    <x v="0"/>
    <x v="0"/>
    <s v="XXXXXXXXXX"/>
    <s v="GLUCOMOL 0.5% EYE DROPS 5ML                  "/>
    <s v="eye drops"/>
    <x v="12"/>
    <s v="BOT"/>
    <n v="1"/>
    <n v="74.08"/>
    <s v="ALLERGAN       "/>
    <d v="2023-01-26T00:00:00"/>
    <s v="Thu"/>
    <x v="9"/>
    <s v="Winter"/>
    <n v="4"/>
    <x v="2"/>
    <x v="3"/>
  </r>
  <r>
    <s v="0002882     "/>
    <s v="NO DOC"/>
    <x v="112"/>
    <x v="114"/>
    <s v="XXXXXXXXXX"/>
    <s v="FOURTS B TABLETS 15'S                        "/>
    <s v="multivitamin"/>
    <x v="2"/>
    <s v="TAB"/>
    <n v="10"/>
    <n v="74"/>
    <s v="IPCA LABORATORI"/>
    <d v="2023-01-26T00:00:00"/>
    <s v="Thu"/>
    <x v="9"/>
    <s v="Winter"/>
    <n v="4"/>
    <x v="2"/>
    <x v="3"/>
  </r>
  <r>
    <s v="0002883     "/>
    <s v="APOLLO HOSPITAL                    "/>
    <x v="42"/>
    <x v="44"/>
    <s v="XXXXXXXXXX"/>
    <s v="NICARDIA RETARD 10MG NEW PACKI 15'S          "/>
    <s v="cardiac"/>
    <x v="0"/>
    <s v="TAB"/>
    <n v="30"/>
    <n v="46.73"/>
    <s v="UNIQUE         "/>
    <d v="2023-01-27T00:00:00"/>
    <s v="Fri"/>
    <x v="9"/>
    <s v="Winter"/>
    <n v="5"/>
    <x v="2"/>
    <x v="3"/>
  </r>
  <r>
    <m/>
    <s v=""/>
    <x v="42"/>
    <x v="3"/>
    <s v=""/>
    <s v="MAXGALIN 50MG CAPSULES 10'S                  "/>
    <s v="analgesic"/>
    <x v="7"/>
    <s v="CAP"/>
    <n v="10"/>
    <n v="110"/>
    <s v="SUN PHARMA     "/>
    <d v="2023-01-27T00:00:00"/>
    <s v="Fri"/>
    <x v="9"/>
    <s v="Winter"/>
    <n v="5"/>
    <x v="2"/>
    <x v="3"/>
  </r>
  <r>
    <m/>
    <s v=""/>
    <x v="42"/>
    <x v="3"/>
    <s v=""/>
    <s v="ACTA PRO 15                                  "/>
    <s v="digestive"/>
    <x v="8"/>
    <s v="STR"/>
    <n v="15"/>
    <n v="239"/>
    <s v="SUN PHARMA     "/>
    <d v="2023-01-27T00:00:00"/>
    <s v="Fri"/>
    <x v="9"/>
    <s v="Winter"/>
    <n v="5"/>
    <x v="2"/>
    <x v="3"/>
  </r>
  <r>
    <s v="0002884     "/>
    <s v="NO DOC"/>
    <x v="0"/>
    <x v="0"/>
    <s v="XXXXXXXXXX"/>
    <s v="FOURTS B TABLETS 15'S                        "/>
    <s v="multivitamin"/>
    <x v="2"/>
    <s v="TAB"/>
    <n v="15"/>
    <n v="74"/>
    <s v="IPCA LABORATORI"/>
    <d v="2023-01-27T00:00:00"/>
    <s v="Fri"/>
    <x v="9"/>
    <s v="Winter"/>
    <n v="5"/>
    <x v="2"/>
    <x v="3"/>
  </r>
  <r>
    <m/>
    <s v=""/>
    <x v="0"/>
    <x v="3"/>
    <s v=""/>
    <s v="GLIMESTAR 2MG TABLETS 10'S                   "/>
    <s v="diabetic"/>
    <x v="3"/>
    <s v="TAB"/>
    <n v="40"/>
    <n v="37.19"/>
    <s v="MANKIND PHARMA "/>
    <d v="2023-01-27T00:00:00"/>
    <s v="Fri"/>
    <x v="9"/>
    <s v="Winter"/>
    <n v="5"/>
    <x v="2"/>
    <x v="3"/>
  </r>
  <r>
    <m/>
    <s v=""/>
    <x v="0"/>
    <x v="3"/>
    <s v=""/>
    <s v="PROLOMET XL 25MG TABLETS 10'S                "/>
    <s v="cardiac"/>
    <x v="0"/>
    <s v="TAB"/>
    <n v="10"/>
    <n v="50.05"/>
    <s v="SUN PHARMA     "/>
    <d v="2023-01-27T00:00:00"/>
    <s v="Fri"/>
    <x v="9"/>
    <s v="Winter"/>
    <n v="5"/>
    <x v="2"/>
    <x v="3"/>
  </r>
  <r>
    <m/>
    <s v=""/>
    <x v="0"/>
    <x v="3"/>
    <s v=""/>
    <s v="NEKSIUM 20 10                                "/>
    <s v="peptic ulcer"/>
    <x v="8"/>
    <s v="TAB"/>
    <n v="10"/>
    <n v="80.02"/>
    <s v="PHARM PRODUCTS "/>
    <d v="2023-01-27T00:00:00"/>
    <s v="Fri"/>
    <x v="9"/>
    <s v="Winter"/>
    <n v="5"/>
    <x v="2"/>
    <x v="3"/>
  </r>
  <r>
    <s v="0002885     "/>
    <s v="APOLLO HOSPITAL                    "/>
    <x v="158"/>
    <x v="160"/>
    <s v="XXXXXXXXXX"/>
    <s v="ALPRAX 0.25MG TABLETS 15'S                   "/>
    <s v="anxiolytic"/>
    <x v="1"/>
    <s v="TAB"/>
    <n v="30"/>
    <n v="31.9"/>
    <s v="TORRENT        "/>
    <d v="2023-01-27T00:00:00"/>
    <s v="Fri"/>
    <x v="9"/>
    <s v="Winter"/>
    <n v="5"/>
    <x v="2"/>
    <x v="3"/>
  </r>
  <r>
    <m/>
    <s v=""/>
    <x v="158"/>
    <x v="3"/>
    <s v=""/>
    <s v="GLYNASE TABLETS 10'S                         "/>
    <s v="diabetic"/>
    <x v="3"/>
    <s v="TAB"/>
    <n v="60"/>
    <n v="8.11"/>
    <s v="USV LTD.       "/>
    <d v="2023-01-27T00:00:00"/>
    <s v="Fri"/>
    <x v="9"/>
    <s v="Winter"/>
    <n v="5"/>
    <x v="2"/>
    <x v="3"/>
  </r>
  <r>
    <s v="0002886     "/>
    <s v="DR.JOTHIMURUGAN                    "/>
    <x v="3"/>
    <x v="5"/>
    <s v="XXXXXXXXXX"/>
    <s v="NORTEN 20MG TABLETS 10'S                     "/>
    <s v="psychiatric"/>
    <x v="1"/>
    <s v="TAB"/>
    <n v="10"/>
    <n v="35.869999999999997"/>
    <s v="BARODA PHARMA  "/>
    <d v="2023-01-27T00:00:00"/>
    <s v="Fri"/>
    <x v="9"/>
    <s v="Winter"/>
    <n v="5"/>
    <x v="2"/>
    <x v="3"/>
  </r>
  <r>
    <m/>
    <s v=""/>
    <x v="3"/>
    <x v="3"/>
    <s v=""/>
    <s v="LONAZEP MD 0.5MG TABLETS 10'S                "/>
    <s v="psychiatric"/>
    <x v="1"/>
    <s v="TAB"/>
    <n v="10"/>
    <n v="38.549999999999997"/>
    <s v="SUN PHARMA     "/>
    <d v="2023-01-27T00:00:00"/>
    <s v="Fri"/>
    <x v="9"/>
    <s v="Winter"/>
    <n v="5"/>
    <x v="2"/>
    <x v="3"/>
  </r>
  <r>
    <s v="0002887     "/>
    <s v="NO DOC"/>
    <x v="0"/>
    <x v="0"/>
    <s v="XXXXXXXXXX"/>
    <s v="AMLIP 5MG TABLETS 10'S                       "/>
    <s v="hypertension"/>
    <x v="0"/>
    <s v="TAB"/>
    <n v="15"/>
    <n v="32.36"/>
    <s v="CIPLA          "/>
    <d v="2023-01-27T00:00:00"/>
    <s v="Fri"/>
    <x v="9"/>
    <s v="Winter"/>
    <n v="5"/>
    <x v="2"/>
    <x v="3"/>
  </r>
  <r>
    <m/>
    <s v=""/>
    <x v="0"/>
    <x v="3"/>
    <s v=""/>
    <s v="OKAMET 500MG TABLETS 20'S                    "/>
    <s v="diabetic"/>
    <x v="3"/>
    <s v="TAB"/>
    <n v="15"/>
    <n v="22.23"/>
    <s v="CIPLA          "/>
    <d v="2023-01-27T00:00:00"/>
    <s v="Fri"/>
    <x v="9"/>
    <s v="Winter"/>
    <n v="5"/>
    <x v="2"/>
    <x v="3"/>
  </r>
  <r>
    <m/>
    <s v=""/>
    <x v="0"/>
    <x v="3"/>
    <s v=""/>
    <s v="NEUROBION FORTE TAB 30                       "/>
    <s v="multivitamin"/>
    <x v="2"/>
    <s v="TAB"/>
    <n v="15"/>
    <n v="38.1"/>
    <s v="MERCK          "/>
    <d v="2023-01-27T00:00:00"/>
    <s v="Fri"/>
    <x v="9"/>
    <s v="Winter"/>
    <n v="5"/>
    <x v="2"/>
    <x v="3"/>
  </r>
  <r>
    <s v="0002888     "/>
    <s v="NO DOC"/>
    <x v="0"/>
    <x v="0"/>
    <s v="XXXXXXXXXX"/>
    <s v="FLAGYL 400MG TABLETS 15'S                    "/>
    <s v="antidiarrhoeal"/>
    <x v="8"/>
    <s v="TAB"/>
    <n v="3"/>
    <n v="23.74"/>
    <s v="M&amp;B (NICHOLAS) "/>
    <d v="2023-01-27T00:00:00"/>
    <s v="Fri"/>
    <x v="9"/>
    <s v="Winter"/>
    <n v="5"/>
    <x v="2"/>
    <x v="3"/>
  </r>
  <r>
    <m/>
    <s v=""/>
    <x v="0"/>
    <x v="3"/>
    <s v=""/>
    <s v="ZERODOL SP TABLETS 10'S                      "/>
    <s v="analgesic"/>
    <x v="7"/>
    <s v="TAB"/>
    <n v="3"/>
    <n v="118.3"/>
    <s v="IPCA LABORATORI"/>
    <d v="2023-01-27T00:00:00"/>
    <s v="Fri"/>
    <x v="9"/>
    <s v="Winter"/>
    <n v="5"/>
    <x v="2"/>
    <x v="3"/>
  </r>
  <r>
    <m/>
    <s v=""/>
    <x v="0"/>
    <x v="3"/>
    <s v=""/>
    <s v="NEXPRO RD 40MG CAPSULES 10'S                 "/>
    <s v="peptic ulcer"/>
    <x v="8"/>
    <s v="CAP"/>
    <n v="3"/>
    <n v="162.19999999999999"/>
    <s v="TORRENT        "/>
    <d v="2023-01-27T00:00:00"/>
    <s v="Fri"/>
    <x v="9"/>
    <s v="Winter"/>
    <n v="5"/>
    <x v="2"/>
    <x v="3"/>
  </r>
  <r>
    <s v="0002889     "/>
    <s v="NO DOC"/>
    <x v="0"/>
    <x v="0"/>
    <s v="XXXXXXXXXX"/>
    <s v="ELDOPER CAPSULES 10'S                        "/>
    <s v="antidiarrhoeal"/>
    <x v="8"/>
    <s v="CAP"/>
    <n v="2"/>
    <n v="43.19"/>
    <s v="MICRO LABS LIMI"/>
    <d v="2023-01-27T00:00:00"/>
    <s v="Fri"/>
    <x v="9"/>
    <s v="Winter"/>
    <n v="5"/>
    <x v="2"/>
    <x v="3"/>
  </r>
  <r>
    <m/>
    <s v=""/>
    <x v="0"/>
    <x v="3"/>
    <s v=""/>
    <s v="MEFTAL 500MG TABLETS 10'S                    "/>
    <s v="antipyretic"/>
    <x v="7"/>
    <s v="TAB"/>
    <n v="2"/>
    <n v="28.6"/>
    <s v="BLUE CROSS     "/>
    <d v="2023-01-27T00:00:00"/>
    <s v="Fri"/>
    <x v="9"/>
    <s v="Winter"/>
    <n v="5"/>
    <x v="2"/>
    <x v="3"/>
  </r>
  <r>
    <s v="0002890     "/>
    <s v="NO DOC"/>
    <x v="147"/>
    <x v="149"/>
    <s v="XXXXXXXXXX"/>
    <s v="HUMAN MIXTARD 40 IU 10ML                     "/>
    <s v="insulin"/>
    <x v="3"/>
    <s v="VIA"/>
    <n v="1"/>
    <n v="175.48"/>
    <s v="NOVO NORDISK   "/>
    <d v="2023-01-27T00:00:00"/>
    <s v="Fri"/>
    <x v="9"/>
    <s v="Winter"/>
    <n v="5"/>
    <x v="2"/>
    <x v="3"/>
  </r>
  <r>
    <s v="0002891     "/>
    <s v="NO DOC"/>
    <x v="53"/>
    <x v="55"/>
    <s v="XXXXXXXXXX"/>
    <s v="STILOZ 100 15                                "/>
    <s v="analgesic"/>
    <x v="7"/>
    <s v="TAB"/>
    <n v="20"/>
    <n v="572.5"/>
    <s v="GLENMARK       "/>
    <d v="2023-01-27T00:00:00"/>
    <s v="Fri"/>
    <x v="9"/>
    <s v="Winter"/>
    <n v="5"/>
    <x v="2"/>
    <x v="3"/>
  </r>
  <r>
    <s v="0002893     "/>
    <s v="NO DOC"/>
    <x v="480"/>
    <x v="482"/>
    <s v="XXXXXXXXXX"/>
    <s v="TELMA 40MG NEW 30'S STRIP PACK 30'S          "/>
    <s v="antihypertensive"/>
    <x v="0"/>
    <s v="TAB"/>
    <n v="30"/>
    <n v="202.61"/>
    <s v="GLENMARK PHARMA"/>
    <d v="2023-01-27T00:00:00"/>
    <s v="Fri"/>
    <x v="9"/>
    <s v="Winter"/>
    <n v="5"/>
    <x v="2"/>
    <x v="3"/>
  </r>
  <r>
    <s v="0002895     "/>
    <s v="NO DOC"/>
    <x v="431"/>
    <x v="433"/>
    <s v="XXXXXXXXXX"/>
    <s v="ALPRAX 0.25MG TABLETS 15'S                   "/>
    <s v="anxiolytic"/>
    <x v="1"/>
    <s v="TAB"/>
    <n v="30"/>
    <n v="31.9"/>
    <s v="TORRENT        "/>
    <d v="2023-01-27T00:00:00"/>
    <s v="Fri"/>
    <x v="9"/>
    <s v="Winter"/>
    <n v="5"/>
    <x v="2"/>
    <x v="3"/>
  </r>
  <r>
    <m/>
    <s v=""/>
    <x v="431"/>
    <x v="3"/>
    <s v=""/>
    <s v="LOSAR H TABLETS NEW PACKING 15'S             "/>
    <s v="antihypertensive"/>
    <x v="0"/>
    <s v="TAB"/>
    <n v="15"/>
    <n v="231.35"/>
    <s v="UNICHEM        "/>
    <d v="2023-01-27T00:00:00"/>
    <s v="Fri"/>
    <x v="9"/>
    <s v="Winter"/>
    <n v="5"/>
    <x v="2"/>
    <x v="3"/>
  </r>
  <r>
    <m/>
    <s v=""/>
    <x v="431"/>
    <x v="3"/>
    <s v=""/>
    <s v="LOSAR H TABLETS NEW PACKING 15'S             "/>
    <s v="antihypertensive"/>
    <x v="0"/>
    <s v="TAB"/>
    <n v="15"/>
    <n v="231.35"/>
    <s v="UNICHEM        "/>
    <d v="2023-01-27T00:00:00"/>
    <s v="Fri"/>
    <x v="9"/>
    <s v="Winter"/>
    <n v="5"/>
    <x v="2"/>
    <x v="3"/>
  </r>
  <r>
    <s v="0002896     "/>
    <s v="DR.DHINAKARAN                      "/>
    <x v="22"/>
    <x v="24"/>
    <s v="XXXXXXXXXX"/>
    <s v="GLYKIND M TABLETS 10'S                       "/>
    <s v="diabetic"/>
    <x v="3"/>
    <s v="TAB"/>
    <n v="10"/>
    <n v="79.900000000000006"/>
    <s v="MANKIND PHARMA "/>
    <d v="2023-01-27T00:00:00"/>
    <s v="Fri"/>
    <x v="9"/>
    <s v="Winter"/>
    <n v="5"/>
    <x v="2"/>
    <x v="3"/>
  </r>
  <r>
    <m/>
    <s v=""/>
    <x v="22"/>
    <x v="3"/>
    <s v=""/>
    <s v="DULCOFLEX TABLET(FORMELY DULCO 10'S          "/>
    <s v="laxative"/>
    <x v="8"/>
    <s v="TAB"/>
    <n v="10"/>
    <n v="12.46"/>
    <s v="BOEHRINGER INGE"/>
    <d v="2023-01-27T00:00:00"/>
    <s v="Fri"/>
    <x v="9"/>
    <s v="Winter"/>
    <n v="5"/>
    <x v="2"/>
    <x v="3"/>
  </r>
  <r>
    <s v="0002897     "/>
    <s v="NO DOC"/>
    <x v="0"/>
    <x v="0"/>
    <s v="XXXXXXXXXX"/>
    <s v="GARLIC PLUS CAPSULES 200'S                   "/>
    <s v="digestive"/>
    <x v="8"/>
    <s v="PCS"/>
    <n v="6"/>
    <n v="195"/>
    <s v="GLENMARK       "/>
    <d v="2023-01-27T00:00:00"/>
    <s v="Fri"/>
    <x v="9"/>
    <s v="Winter"/>
    <n v="5"/>
    <x v="2"/>
    <x v="3"/>
  </r>
  <r>
    <m/>
    <s v=""/>
    <x v="0"/>
    <x v="3"/>
    <s v=""/>
    <s v="ACEMIZ-MR TABLETS 10'S                       "/>
    <s v="anti inflammatory"/>
    <x v="7"/>
    <s v="TAB"/>
    <n v="3"/>
    <n v="99.5"/>
    <s v="LUPIN LTD      "/>
    <d v="2023-01-27T00:00:00"/>
    <s v="Fri"/>
    <x v="9"/>
    <s v="Winter"/>
    <n v="5"/>
    <x v="2"/>
    <x v="3"/>
  </r>
  <r>
    <s v="0002898     "/>
    <s v="NO DOC"/>
    <x v="40"/>
    <x v="42"/>
    <s v="XXXXXXXXXX"/>
    <s v="CEPODEM 200MG TABLETS 10'S                   "/>
    <s v="antibiotic"/>
    <x v="5"/>
    <s v="TAB"/>
    <n v="20"/>
    <n v="189"/>
    <s v="RANBAXY(STANCAR"/>
    <d v="2023-01-27T00:00:00"/>
    <s v="Fri"/>
    <x v="9"/>
    <s v="Winter"/>
    <n v="5"/>
    <x v="2"/>
    <x v="3"/>
  </r>
  <r>
    <m/>
    <s v=""/>
    <x v="40"/>
    <x v="3"/>
    <s v=""/>
    <s v="MONTEK LC TABLETS 10'S                       "/>
    <s v="Anti allergic"/>
    <x v="6"/>
    <s v="TAB"/>
    <n v="6"/>
    <n v="209"/>
    <s v="SUN PHARMA     "/>
    <d v="2023-01-27T00:00:00"/>
    <s v="Fri"/>
    <x v="9"/>
    <s v="Winter"/>
    <n v="5"/>
    <x v="2"/>
    <x v="3"/>
  </r>
  <r>
    <s v="0002899     "/>
    <s v="DR.LAKSHMANAN                      "/>
    <x v="3"/>
    <x v="5"/>
    <s v="XXXXXXXXXX"/>
    <s v="RESTYL 0.5MG TABLETS 15'S                    "/>
    <s v="tranquilizer"/>
    <x v="1"/>
    <s v="TAB"/>
    <n v="15"/>
    <n v="51.96"/>
    <s v="CIPLA          "/>
    <d v="2023-01-27T00:00:00"/>
    <s v="Fri"/>
    <x v="9"/>
    <s v="Winter"/>
    <n v="5"/>
    <x v="2"/>
    <x v="3"/>
  </r>
  <r>
    <m/>
    <s v=""/>
    <x v="3"/>
    <x v="3"/>
    <s v=""/>
    <s v="TELMIKIND-H TABLETS 10'S                     "/>
    <s v="antihypertensive"/>
    <x v="0"/>
    <s v="TAB"/>
    <n v="10"/>
    <n v="75"/>
    <s v="MANKIND PHARMA "/>
    <d v="2023-01-27T00:00:00"/>
    <s v="Fri"/>
    <x v="9"/>
    <s v="Winter"/>
    <n v="5"/>
    <x v="2"/>
    <x v="3"/>
  </r>
  <r>
    <m/>
    <s v=""/>
    <x v="3"/>
    <x v="3"/>
    <s v=""/>
    <s v="AMLODAC 5MG TABLETS NEW PACKIN 30S           "/>
    <s v="hypertension"/>
    <x v="0"/>
    <s v="TAB"/>
    <n v="30"/>
    <n v="97.1"/>
    <s v="ZYDUS CADILA   "/>
    <d v="2023-01-27T00:00:00"/>
    <s v="Fri"/>
    <x v="9"/>
    <s v="Winter"/>
    <n v="5"/>
    <x v="2"/>
    <x v="3"/>
  </r>
  <r>
    <m/>
    <s v=""/>
    <x v="3"/>
    <x v="3"/>
    <s v=""/>
    <s v="VALIUM 5MG TABLETS 10'S                      "/>
    <s v="psychiatric"/>
    <x v="1"/>
    <s v="TAB"/>
    <n v="10"/>
    <n v="17.62"/>
    <s v="ABBOTT (FORMERL"/>
    <d v="2023-01-27T00:00:00"/>
    <s v="Fri"/>
    <x v="9"/>
    <s v="Winter"/>
    <n v="5"/>
    <x v="2"/>
    <x v="3"/>
  </r>
  <r>
    <m/>
    <s v=""/>
    <x v="3"/>
    <x v="3"/>
    <s v=""/>
    <s v="ENCORATE CHRONO 500MG TABLETS 10'S           "/>
    <s v="psychiatric"/>
    <x v="1"/>
    <s v="TAB"/>
    <n v="20"/>
    <n v="121.15"/>
    <s v="SUN PHARMA     "/>
    <d v="2023-01-27T00:00:00"/>
    <s v="Fri"/>
    <x v="9"/>
    <s v="Winter"/>
    <n v="5"/>
    <x v="2"/>
    <x v="3"/>
  </r>
  <r>
    <s v="0002901     "/>
    <s v="NO DOC"/>
    <x v="24"/>
    <x v="26"/>
    <s v="XXXXXXXXXX"/>
    <s v="NUROKIND D3 TABLETS 10'S                     "/>
    <s v="vitamin"/>
    <x v="2"/>
    <s v="TAB"/>
    <n v="30"/>
    <n v="155.88"/>
    <s v="MANKIND PHARMA "/>
    <d v="2023-01-27T00:00:00"/>
    <s v="Fri"/>
    <x v="9"/>
    <s v="Winter"/>
    <n v="5"/>
    <x v="2"/>
    <x v="3"/>
  </r>
  <r>
    <s v="0002902     "/>
    <s v="NO DOC"/>
    <x v="0"/>
    <x v="0"/>
    <s v="XXXXXXXXXX"/>
    <s v="PAN-D CAPSULES 15'S                          "/>
    <s v="peptic ulcer"/>
    <x v="8"/>
    <s v="CAP"/>
    <n v="10"/>
    <n v="199"/>
    <s v="ALKEM LABOURATO"/>
    <d v="2023-01-28T00:00:00"/>
    <s v="Sat"/>
    <x v="9"/>
    <s v="Winter"/>
    <n v="6"/>
    <x v="2"/>
    <x v="3"/>
  </r>
  <r>
    <s v="0002903     "/>
    <s v="DR.GEETHA                          "/>
    <x v="3"/>
    <x v="5"/>
    <s v="XXXXXXXXXX"/>
    <s v="ZIFI O 200MG TABLETS 10'S                    "/>
    <s v="antibiotic"/>
    <x v="5"/>
    <s v="TAB"/>
    <n v="4"/>
    <n v="167"/>
    <s v="FDC            "/>
    <d v="2023-01-28T00:00:00"/>
    <s v="Sat"/>
    <x v="9"/>
    <s v="Winter"/>
    <n v="6"/>
    <x v="2"/>
    <x v="3"/>
  </r>
  <r>
    <s v="0002904     "/>
    <s v="NO DOC"/>
    <x v="28"/>
    <x v="30"/>
    <s v="XXXXXXXXXX"/>
    <s v="AMLIP 5MG TABLETS 10'S                       "/>
    <s v="hypertension"/>
    <x v="0"/>
    <s v="TAB"/>
    <n v="30"/>
    <n v="32.36"/>
    <s v="CIPLA          "/>
    <d v="2023-01-28T00:00:00"/>
    <s v="Sat"/>
    <x v="9"/>
    <s v="Winter"/>
    <n v="6"/>
    <x v="2"/>
    <x v="3"/>
  </r>
  <r>
    <m/>
    <s v=""/>
    <x v="28"/>
    <x v="3"/>
    <s v=""/>
    <s v="FEBUSTAT 40MG TABLETS 15'S                   "/>
    <s v="atherosclerosis"/>
    <x v="0"/>
    <s v="TAB"/>
    <n v="30"/>
    <n v="270.55"/>
    <s v="ABBOTT HEALTHCA"/>
    <d v="2023-01-28T00:00:00"/>
    <s v="Sat"/>
    <x v="9"/>
    <s v="Winter"/>
    <n v="6"/>
    <x v="2"/>
    <x v="3"/>
  </r>
  <r>
    <m/>
    <s v=""/>
    <x v="28"/>
    <x v="3"/>
    <s v=""/>
    <s v="LOSAR 50MG TABLETS 15'S                      "/>
    <s v="antihypertensive"/>
    <x v="0"/>
    <s v="TAB"/>
    <n v="30"/>
    <n v="130.44999999999999"/>
    <s v="UNICHEM        "/>
    <d v="2023-01-28T00:00:00"/>
    <s v="Sat"/>
    <x v="9"/>
    <s v="Winter"/>
    <n v="6"/>
    <x v="2"/>
    <x v="3"/>
  </r>
  <r>
    <s v="0002905     "/>
    <s v="DR.BHUVANESH BABU                  "/>
    <x v="28"/>
    <x v="30"/>
    <s v="XXXXXXXXXX"/>
    <s v="AMLIP 5MG TABLETS 10'S                       "/>
    <s v="hypertension"/>
    <x v="0"/>
    <s v="TAB"/>
    <n v="30"/>
    <n v="32.36"/>
    <s v="CIPLA          "/>
    <d v="2023-01-28T00:00:00"/>
    <s v="Sat"/>
    <x v="9"/>
    <s v="Winter"/>
    <n v="6"/>
    <x v="2"/>
    <x v="3"/>
  </r>
  <r>
    <m/>
    <s v=""/>
    <x v="28"/>
    <x v="3"/>
    <s v=""/>
    <s v="FEBUSTAT 40MG TABLETS 15'S                   "/>
    <s v="atherosclerosis"/>
    <x v="0"/>
    <s v="TAB"/>
    <n v="30"/>
    <n v="245.96"/>
    <s v="ABBOTT HEALTHCA"/>
    <d v="2023-01-28T00:00:00"/>
    <s v="Sat"/>
    <x v="9"/>
    <s v="Winter"/>
    <n v="6"/>
    <x v="2"/>
    <x v="3"/>
  </r>
  <r>
    <m/>
    <s v=""/>
    <x v="28"/>
    <x v="3"/>
    <s v=""/>
    <s v="LOSAR 50MG TABLETS 15'S                      "/>
    <s v="antihypertensive"/>
    <x v="0"/>
    <s v="TAB"/>
    <n v="30"/>
    <n v="130.44999999999999"/>
    <s v="UNICHEM        "/>
    <d v="2023-01-28T00:00:00"/>
    <s v="Sat"/>
    <x v="9"/>
    <s v="Winter"/>
    <n v="6"/>
    <x v="2"/>
    <x v="3"/>
  </r>
  <r>
    <s v="0002906     "/>
    <s v="NO DOC"/>
    <x v="0"/>
    <x v="0"/>
    <s v="XXXXXXXXXX"/>
    <s v="KARVOL PLUS CAPSULES 10'S                    "/>
    <s v="cough"/>
    <x v="11"/>
    <s v="CAP"/>
    <n v="20"/>
    <n v="76.2"/>
    <s v="INDOCO REMEDIES"/>
    <d v="2023-01-28T00:00:00"/>
    <s v="Sat"/>
    <x v="9"/>
    <s v="Winter"/>
    <n v="6"/>
    <x v="2"/>
    <x v="3"/>
  </r>
  <r>
    <m/>
    <s v=""/>
    <x v="0"/>
    <x v="3"/>
    <s v=""/>
    <s v="ERYTHROCIN 500MG TABLETS 10'S                "/>
    <s v="antibiotic"/>
    <x v="5"/>
    <s v="TAB"/>
    <n v="10"/>
    <n v="97.64"/>
    <s v="ABBOTT LABS IND"/>
    <d v="2023-01-28T00:00:00"/>
    <s v="Sat"/>
    <x v="9"/>
    <s v="Winter"/>
    <n v="6"/>
    <x v="2"/>
    <x v="3"/>
  </r>
  <r>
    <s v="0002908     "/>
    <s v="NO DOC"/>
    <x v="188"/>
    <x v="190"/>
    <s v="XXXXXXXXXX"/>
    <s v="ALPRAX 0.5MG TABLETS 15'S                    "/>
    <s v="anxiolytic"/>
    <x v="1"/>
    <s v="TAB"/>
    <n v="15"/>
    <n v="60.85"/>
    <s v="TORRENT        "/>
    <d v="2023-01-28T00:00:00"/>
    <s v="Sat"/>
    <x v="9"/>
    <s v="Winter"/>
    <n v="6"/>
    <x v="2"/>
    <x v="3"/>
  </r>
  <r>
    <m/>
    <s v=""/>
    <x v="188"/>
    <x v="3"/>
    <s v=""/>
    <s v="ORTHOHERB 60                                 "/>
    <s v="analgesic"/>
    <x v="7"/>
    <s v="TAB"/>
    <n v="1"/>
    <n v="300"/>
    <s v="PP             "/>
    <d v="2023-01-28T00:00:00"/>
    <s v="Sat"/>
    <x v="9"/>
    <s v="Winter"/>
    <n v="6"/>
    <x v="2"/>
    <x v="3"/>
  </r>
  <r>
    <s v="0002909     "/>
    <s v="DR.MALATHI                         "/>
    <x v="3"/>
    <x v="5"/>
    <s v="XXXXXXXXXX"/>
    <s v="GLYCIPHAGE 500MG TABLETS 20'S                "/>
    <s v="diabetic"/>
    <x v="3"/>
    <s v="TAB"/>
    <n v="20"/>
    <n v="37.15"/>
    <s v="FRANCO INDIAN P"/>
    <d v="2023-01-28T00:00:00"/>
    <s v="Sat"/>
    <x v="9"/>
    <s v="Winter"/>
    <n v="6"/>
    <x v="2"/>
    <x v="3"/>
  </r>
  <r>
    <m/>
    <s v=""/>
    <x v="3"/>
    <x v="3"/>
    <s v=""/>
    <s v="GLYCINORM 40 15                              "/>
    <s v="diabetic"/>
    <x v="3"/>
    <s v="TAB"/>
    <n v="15"/>
    <n v="81.5"/>
    <s v="IPCA           "/>
    <d v="2023-01-28T00:00:00"/>
    <s v="Sat"/>
    <x v="9"/>
    <s v="Winter"/>
    <n v="6"/>
    <x v="2"/>
    <x v="3"/>
  </r>
  <r>
    <m/>
    <s v=""/>
    <x v="3"/>
    <x v="3"/>
    <s v=""/>
    <s v="AMLONG 5 30                                  "/>
    <s v="hypertension"/>
    <x v="0"/>
    <s v="TAB"/>
    <n v="30"/>
    <n v="97.1"/>
    <s v="MICRO LABS LIMI"/>
    <d v="2023-01-28T00:00:00"/>
    <s v="Sat"/>
    <x v="9"/>
    <s v="Winter"/>
    <n v="6"/>
    <x v="2"/>
    <x v="3"/>
  </r>
  <r>
    <s v="0002911     "/>
    <s v="NO DOC"/>
    <x v="0"/>
    <x v="0"/>
    <s v="XXXXXXXXXX"/>
    <s v="PIOMED 15MG TABLETS 10'S                     "/>
    <s v="diabetic"/>
    <x v="3"/>
    <s v="TAB"/>
    <n v="30"/>
    <n v="72.349999999999994"/>
    <s v="IPCA LABORATORI"/>
    <d v="2023-01-28T00:00:00"/>
    <s v="Sat"/>
    <x v="9"/>
    <s v="Winter"/>
    <n v="6"/>
    <x v="2"/>
    <x v="3"/>
  </r>
  <r>
    <m/>
    <s v=""/>
    <x v="0"/>
    <x v="3"/>
    <s v=""/>
    <s v="LOSAR 25MG TABLETS 15'S                      "/>
    <s v="antihypertensive"/>
    <x v="0"/>
    <s v="TAB"/>
    <n v="15"/>
    <n v="75.849999999999994"/>
    <s v="UNICHEM        "/>
    <d v="2023-01-28T00:00:00"/>
    <s v="Sat"/>
    <x v="9"/>
    <s v="Winter"/>
    <n v="6"/>
    <x v="2"/>
    <x v="3"/>
  </r>
  <r>
    <m/>
    <s v=""/>
    <x v="0"/>
    <x v="3"/>
    <s v=""/>
    <s v="ULTRAWIN CAPSULES 15'S                       "/>
    <s v="multivitamin"/>
    <x v="2"/>
    <s v="TAB"/>
    <n v="15"/>
    <n v="165"/>
    <s v="RANBAXY LABORAT"/>
    <d v="2023-01-28T00:00:00"/>
    <s v="Sat"/>
    <x v="9"/>
    <s v="Winter"/>
    <n v="6"/>
    <x v="2"/>
    <x v="3"/>
  </r>
  <r>
    <m/>
    <s v=""/>
    <x v="0"/>
    <x v="3"/>
    <s v=""/>
    <s v="STORWIN 10MG TABLETS 10'S                    "/>
    <s v="cholesterol reducing agent"/>
    <x v="0"/>
    <s v="TAB"/>
    <n v="30"/>
    <n v="60"/>
    <s v="RANMARC LABS   "/>
    <d v="2023-01-28T00:00:00"/>
    <s v="Sat"/>
    <x v="9"/>
    <s v="Winter"/>
    <n v="6"/>
    <x v="2"/>
    <x v="3"/>
  </r>
  <r>
    <m/>
    <s v=""/>
    <x v="0"/>
    <x v="3"/>
    <s v=""/>
    <s v="HUMAN MIXTARD 40 IU 10ML                     "/>
    <s v="insulin"/>
    <x v="3"/>
    <s v="VIA"/>
    <n v="1"/>
    <n v="175.48"/>
    <s v="NOVO NORDISK   "/>
    <d v="2023-01-28T00:00:00"/>
    <s v="Sat"/>
    <x v="9"/>
    <s v="Winter"/>
    <n v="6"/>
    <x v="2"/>
    <x v="3"/>
  </r>
  <r>
    <s v="0002912     "/>
    <s v="NO DOC"/>
    <x v="0"/>
    <x v="0"/>
    <s v="XXXXXXXXXX"/>
    <s v="ZINCOVIT TABLETS 15'S                        "/>
    <s v="vitamin"/>
    <x v="2"/>
    <s v="TAB"/>
    <n v="8"/>
    <n v="105"/>
    <s v="APEX LABORATOTO"/>
    <d v="2023-01-28T00:00:00"/>
    <s v="Sat"/>
    <x v="9"/>
    <s v="Winter"/>
    <n v="6"/>
    <x v="2"/>
    <x v="3"/>
  </r>
  <r>
    <s v="0002913     "/>
    <s v="NO DOC"/>
    <x v="0"/>
    <x v="0"/>
    <s v="XXXXXXXXXX"/>
    <s v="GLYCOMET-GP 2MG TABLETS 15'S                 "/>
    <s v="diabetic"/>
    <x v="3"/>
    <s v="TAB"/>
    <n v="15"/>
    <n v="170.75"/>
    <s v="USV LTD.       "/>
    <d v="2023-01-28T00:00:00"/>
    <s v="Sat"/>
    <x v="9"/>
    <s v="Winter"/>
    <n v="6"/>
    <x v="2"/>
    <x v="3"/>
  </r>
  <r>
    <s v="0002914     "/>
    <s v="DR.MALATHI                         "/>
    <x v="734"/>
    <x v="735"/>
    <s v="XXXXXXXXXX"/>
    <s v="NOVAMOX 125MG REDIUSE DRY SYRU 30ML          "/>
    <s v="antibiotic"/>
    <x v="5"/>
    <s v="BOT"/>
    <n v="1"/>
    <n v="46.58"/>
    <s v="CIPLA          "/>
    <d v="2023-01-28T00:00:00"/>
    <s v="Sat"/>
    <x v="9"/>
    <s v="Winter"/>
    <n v="6"/>
    <x v="2"/>
    <x v="3"/>
  </r>
  <r>
    <m/>
    <s v=""/>
    <x v="734"/>
    <x v="3"/>
    <s v=""/>
    <s v="TIXYLIX NEW SYRUP 60ML                       "/>
    <s v="cough"/>
    <x v="11"/>
    <s v="BOT"/>
    <n v="1"/>
    <n v="93"/>
    <s v="ABBOTT HEALTHCA"/>
    <d v="2023-01-28T00:00:00"/>
    <s v="Sat"/>
    <x v="9"/>
    <s v="Winter"/>
    <n v="6"/>
    <x v="2"/>
    <x v="3"/>
  </r>
  <r>
    <s v="0002915     "/>
    <s v="NO DOC"/>
    <x v="0"/>
    <x v="0"/>
    <s v="XXXXXXXXXX"/>
    <s v="PHEXIN 250 DT TABLETS 10'S                   "/>
    <s v="antibiotic"/>
    <x v="5"/>
    <s v="TAB"/>
    <n v="2"/>
    <n v="176.25"/>
    <s v="GLAXO SMITHKLIN"/>
    <d v="2023-01-28T00:00:00"/>
    <s v="Sat"/>
    <x v="9"/>
    <s v="Winter"/>
    <n v="6"/>
    <x v="2"/>
    <x v="3"/>
  </r>
  <r>
    <s v="0002916     "/>
    <s v="NO DOC"/>
    <x v="0"/>
    <x v="0"/>
    <s v="XXXXXXXXXX"/>
    <s v="ZERODOL SP TABLETS 10'S                      "/>
    <s v="analgesic"/>
    <x v="7"/>
    <s v="TAB"/>
    <n v="6"/>
    <n v="107.6"/>
    <s v="IPCA LABORATORI"/>
    <d v="2023-01-28T00:00:00"/>
    <s v="Sat"/>
    <x v="9"/>
    <s v="Winter"/>
    <n v="6"/>
    <x v="2"/>
    <x v="3"/>
  </r>
  <r>
    <m/>
    <s v=""/>
    <x v="0"/>
    <x v="3"/>
    <s v=""/>
    <s v="MAHACEF 200MG TABLETS 10'S                   "/>
    <s v="antibiotic"/>
    <x v="5"/>
    <s v="TAB"/>
    <n v="6"/>
    <n v="92.7"/>
    <s v="MANKIND(DISCOVE"/>
    <d v="2023-01-28T00:00:00"/>
    <s v="Sat"/>
    <x v="9"/>
    <s v="Winter"/>
    <n v="6"/>
    <x v="2"/>
    <x v="3"/>
  </r>
  <r>
    <s v="0002917     "/>
    <s v="NO DOC"/>
    <x v="735"/>
    <x v="736"/>
    <s v="XXXXXXXXXX"/>
    <s v="AUGMENTIN DUO 625MG TABLETS NE 10'S          "/>
    <s v="antibiotic"/>
    <x v="5"/>
    <s v="TAB"/>
    <n v="10"/>
    <n v="223.42"/>
    <s v="GLAXO SMITHKLIN"/>
    <d v="2023-01-28T00:00:00"/>
    <s v="Sat"/>
    <x v="9"/>
    <s v="Winter"/>
    <n v="6"/>
    <x v="2"/>
    <x v="3"/>
  </r>
  <r>
    <m/>
    <s v=""/>
    <x v="735"/>
    <x v="3"/>
    <s v=""/>
    <s v="RABEKIND DSR CAPSULES 10'S                   "/>
    <s v="peptic ulcer"/>
    <x v="8"/>
    <s v="CAP"/>
    <n v="10"/>
    <n v="93.5"/>
    <s v="MANKIND PHARMA "/>
    <d v="2023-01-28T00:00:00"/>
    <s v="Sat"/>
    <x v="9"/>
    <s v="Winter"/>
    <n v="6"/>
    <x v="2"/>
    <x v="3"/>
  </r>
  <r>
    <m/>
    <s v=""/>
    <x v="735"/>
    <x v="3"/>
    <s v=""/>
    <s v="DOLO 650MG TABLETS 15'S                      "/>
    <s v="antipyretic"/>
    <x v="7"/>
    <s v="TAB"/>
    <n v="4"/>
    <n v="34.270000000000003"/>
    <s v="MICRO LABS LIMI"/>
    <d v="2023-01-28T00:00:00"/>
    <s v="Sat"/>
    <x v="9"/>
    <s v="Winter"/>
    <n v="6"/>
    <x v="2"/>
    <x v="3"/>
  </r>
  <r>
    <m/>
    <s v=""/>
    <x v="735"/>
    <x v="3"/>
    <s v=""/>
    <s v="CIFRAN 500MG TABLETS 10'S                    "/>
    <s v="antibiotic"/>
    <x v="5"/>
    <s v="TAB"/>
    <n v="10"/>
    <n v="45.3"/>
    <s v="RANBAXY        "/>
    <d v="2023-01-28T00:00:00"/>
    <s v="Sat"/>
    <x v="9"/>
    <s v="Winter"/>
    <n v="6"/>
    <x v="2"/>
    <x v="3"/>
  </r>
  <r>
    <m/>
    <s v=""/>
    <x v="735"/>
    <x v="3"/>
    <s v=""/>
    <s v="ECOSPRIN 150MG TABLETS 14'S                  "/>
    <s v="anticoagulant"/>
    <x v="0"/>
    <s v="TAB"/>
    <n v="14"/>
    <n v="9.74"/>
    <s v="USV LTD.       "/>
    <d v="2023-01-28T00:00:00"/>
    <s v="Sat"/>
    <x v="9"/>
    <s v="Winter"/>
    <n v="6"/>
    <x v="2"/>
    <x v="3"/>
  </r>
  <r>
    <m/>
    <s v=""/>
    <x v="735"/>
    <x v="3"/>
    <s v=""/>
    <s v="CARDIVAS 3.125MG TABLETS 10'S                "/>
    <s v="cardiac"/>
    <x v="0"/>
    <s v="TAB"/>
    <n v="20"/>
    <n v="43.5"/>
    <s v="SUN PHARMA     "/>
    <d v="2023-01-28T00:00:00"/>
    <s v="Sat"/>
    <x v="9"/>
    <s v="Winter"/>
    <n v="6"/>
    <x v="2"/>
    <x v="3"/>
  </r>
  <r>
    <s v="0002918     "/>
    <s v="NO DOC"/>
    <x v="5"/>
    <x v="7"/>
    <s v="XXXXXXXXXX"/>
    <s v="DYSLIPTIN 10MG TABLETS 10'S                  "/>
    <s v="atherosclerosis"/>
    <x v="0"/>
    <s v="TAB"/>
    <n v="30"/>
    <n v="64.239999999999995"/>
    <s v="EAST WEST PHARM"/>
    <d v="2023-01-29T00:00:00"/>
    <s v="Sun"/>
    <x v="9"/>
    <s v="Winter"/>
    <n v="7"/>
    <x v="2"/>
    <x v="3"/>
  </r>
  <r>
    <m/>
    <s v=""/>
    <x v="5"/>
    <x v="3"/>
    <s v=""/>
    <s v="ZECUF SYRUP 100ML                            "/>
    <s v="cough"/>
    <x v="11"/>
    <s v="BOT"/>
    <n v="1"/>
    <n v="125"/>
    <s v="J.B. CHEMICALS "/>
    <d v="2023-01-29T00:00:00"/>
    <s v="Sun"/>
    <x v="9"/>
    <s v="Winter"/>
    <n v="7"/>
    <x v="2"/>
    <x v="3"/>
  </r>
  <r>
    <m/>
    <s v=""/>
    <x v="5"/>
    <x v="3"/>
    <s v=""/>
    <s v="HUMAN MIXTARD 40 IU 10ML                     "/>
    <s v="insulin"/>
    <x v="3"/>
    <s v="VIA"/>
    <n v="1"/>
    <n v="175.48"/>
    <s v="NOVO NORDISK   "/>
    <d v="2023-01-29T00:00:00"/>
    <s v="Sun"/>
    <x v="9"/>
    <s v="Winter"/>
    <n v="7"/>
    <x v="2"/>
    <x v="3"/>
  </r>
  <r>
    <s v="0002919     "/>
    <s v="NO DOC"/>
    <x v="0"/>
    <x v="0"/>
    <s v="XXXXXXXXXX"/>
    <s v="FOURTS B TABLETS 15'S                        "/>
    <s v="multivitamin"/>
    <x v="2"/>
    <s v="TAB"/>
    <n v="15"/>
    <n v="74"/>
    <s v="IPCA LABORATORI"/>
    <d v="2023-01-29T00:00:00"/>
    <s v="Sun"/>
    <x v="9"/>
    <s v="Winter"/>
    <n v="7"/>
    <x v="2"/>
    <x v="3"/>
  </r>
  <r>
    <m/>
    <s v=""/>
    <x v="0"/>
    <x v="3"/>
    <s v=""/>
    <s v="PANTOCID DSR CAPSULES 15'S                   "/>
    <s v="peptic ulcer"/>
    <x v="8"/>
    <s v="CAP"/>
    <n v="15"/>
    <n v="215"/>
    <s v="SUN PHARMA     "/>
    <d v="2023-01-29T00:00:00"/>
    <s v="Sun"/>
    <x v="9"/>
    <s v="Winter"/>
    <n v="7"/>
    <x v="2"/>
    <x v="3"/>
  </r>
  <r>
    <m/>
    <s v=""/>
    <x v="0"/>
    <x v="3"/>
    <s v=""/>
    <s v="TELPRES 20 15                                "/>
    <s v="antihypertensive"/>
    <x v="0"/>
    <s v="STR"/>
    <n v="30"/>
    <n v="61.27"/>
    <s v="ABBOTT HEALTHCA"/>
    <d v="2023-01-29T00:00:00"/>
    <s v="Sun"/>
    <x v="9"/>
    <s v="Winter"/>
    <n v="7"/>
    <x v="2"/>
    <x v="3"/>
  </r>
  <r>
    <s v="0002921     "/>
    <s v="NO DOC"/>
    <x v="23"/>
    <x v="25"/>
    <s v="XXXXXXXXXX"/>
    <s v="DYTOR 5 15                                   "/>
    <s v="diuretics"/>
    <x v="9"/>
    <s v="TAB"/>
    <n v="15"/>
    <n v="65.209999999999994"/>
    <s v="CIPLA          "/>
    <d v="2023-01-29T00:00:00"/>
    <s v="Sun"/>
    <x v="9"/>
    <s v="Winter"/>
    <n v="7"/>
    <x v="2"/>
    <x v="3"/>
  </r>
  <r>
    <s v="0002922     "/>
    <s v="NO DOC"/>
    <x v="0"/>
    <x v="0"/>
    <s v="XXXXXXXXXX"/>
    <s v="OKAMET 500MG TABLETS 20'S                    "/>
    <s v="diabetic"/>
    <x v="3"/>
    <s v="TAB"/>
    <n v="10"/>
    <n v="22.23"/>
    <s v="CIPLA          "/>
    <d v="2023-01-29T00:00:00"/>
    <s v="Sun"/>
    <x v="9"/>
    <s v="Winter"/>
    <n v="7"/>
    <x v="2"/>
    <x v="3"/>
  </r>
  <r>
    <m/>
    <s v=""/>
    <x v="0"/>
    <x v="3"/>
    <s v=""/>
    <s v="FOURTS B TABLETS 15'S                        "/>
    <s v="multivitamin"/>
    <x v="2"/>
    <s v="TAB"/>
    <n v="5"/>
    <n v="67.5"/>
    <s v="IPCA LABORATORI"/>
    <d v="2023-01-29T00:00:00"/>
    <s v="Sun"/>
    <x v="9"/>
    <s v="Winter"/>
    <n v="7"/>
    <x v="2"/>
    <x v="3"/>
  </r>
  <r>
    <m/>
    <s v=""/>
    <x v="0"/>
    <x v="3"/>
    <s v=""/>
    <s v="GLYNASE TABLETS 10'S                         "/>
    <s v="diabetic"/>
    <x v="3"/>
    <s v="TAB"/>
    <n v="10"/>
    <n v="8.11"/>
    <s v="USV LTD.       "/>
    <d v="2023-01-29T00:00:00"/>
    <s v="Sun"/>
    <x v="9"/>
    <s v="Winter"/>
    <n v="7"/>
    <x v="2"/>
    <x v="3"/>
  </r>
  <r>
    <s v="0002924     "/>
    <s v="DR.GANESH BABU                     "/>
    <x v="446"/>
    <x v="448"/>
    <s v="XXXXXXXXXX"/>
    <s v="FOURTS B TABLETS 15'S                        "/>
    <s v="multivitamin"/>
    <x v="2"/>
    <s v="TAB"/>
    <n v="30"/>
    <n v="74"/>
    <s v="IPCA LABORATORI"/>
    <d v="2023-01-29T00:00:00"/>
    <s v="Sun"/>
    <x v="9"/>
    <s v="Winter"/>
    <n v="7"/>
    <x v="2"/>
    <x v="3"/>
  </r>
  <r>
    <m/>
    <s v=""/>
    <x v="446"/>
    <x v="3"/>
    <s v=""/>
    <s v="TENOLOL 25MG TABLETS 14'S                    "/>
    <s v="antihypertensive"/>
    <x v="0"/>
    <s v="TAB"/>
    <n v="28"/>
    <n v="47"/>
    <s v="IPCA           "/>
    <d v="2023-01-29T00:00:00"/>
    <s v="Sun"/>
    <x v="9"/>
    <s v="Winter"/>
    <n v="7"/>
    <x v="2"/>
    <x v="3"/>
  </r>
  <r>
    <m/>
    <s v=""/>
    <x v="446"/>
    <x v="3"/>
    <s v=""/>
    <s v="GLYCOMET 500MG TABLETS 10'S                  "/>
    <s v="diabetic"/>
    <x v="3"/>
    <s v="TAB"/>
    <n v="30"/>
    <n v="18.7"/>
    <s v="USV LTD.       "/>
    <d v="2023-01-29T00:00:00"/>
    <s v="Sun"/>
    <x v="9"/>
    <s v="Winter"/>
    <n v="7"/>
    <x v="2"/>
    <x v="3"/>
  </r>
  <r>
    <m/>
    <s v=""/>
    <x v="446"/>
    <x v="3"/>
    <s v=""/>
    <s v="GLYCOMET 250MG TABLETS 10'S                  "/>
    <s v="diabetic"/>
    <x v="3"/>
    <s v="TAB"/>
    <n v="30"/>
    <n v="15.7"/>
    <s v="USV LTD.       "/>
    <d v="2023-01-29T00:00:00"/>
    <s v="Sun"/>
    <x v="9"/>
    <s v="Winter"/>
    <n v="7"/>
    <x v="2"/>
    <x v="3"/>
  </r>
  <r>
    <m/>
    <s v=""/>
    <x v="446"/>
    <x v="3"/>
    <s v=""/>
    <s v="HUMAN MIXTARD 40 IU 10ML                     "/>
    <s v="insulin"/>
    <x v="3"/>
    <s v="VIA"/>
    <n v="1"/>
    <n v="175.48"/>
    <s v="NOVO NORDISK   "/>
    <d v="2023-01-29T00:00:00"/>
    <s v="Sun"/>
    <x v="9"/>
    <s v="Winter"/>
    <n v="7"/>
    <x v="2"/>
    <x v="3"/>
  </r>
  <r>
    <s v="0002925     "/>
    <s v="NO DOC"/>
    <x v="20"/>
    <x v="22"/>
    <s v="XXXXXXXXXX"/>
    <s v="URIMAX 0.4MG CAPSULES 20'S                   "/>
    <s v="prostate hyperplacia"/>
    <x v="9"/>
    <s v="CAP"/>
    <n v="15"/>
    <n v="293.7"/>
    <s v="CIPLA          "/>
    <d v="2023-01-29T00:00:00"/>
    <s v="Sun"/>
    <x v="9"/>
    <s v="Winter"/>
    <n v="7"/>
    <x v="2"/>
    <x v="3"/>
  </r>
  <r>
    <m/>
    <s v=""/>
    <x v="20"/>
    <x v="3"/>
    <s v=""/>
    <s v="CLAVIX 75MG TABLETS 15'S                     "/>
    <s v="anticoagulant"/>
    <x v="0"/>
    <s v="TAB"/>
    <n v="15"/>
    <n v="126.87"/>
    <s v="INTAS          "/>
    <d v="2023-01-29T00:00:00"/>
    <s v="Sun"/>
    <x v="9"/>
    <s v="Winter"/>
    <n v="7"/>
    <x v="2"/>
    <x v="3"/>
  </r>
  <r>
    <m/>
    <s v=""/>
    <x v="20"/>
    <x v="3"/>
    <s v=""/>
    <s v="TELSAR 40MG TABLETS 15'S                     "/>
    <s v="antihypertensive"/>
    <x v="0"/>
    <s v="TAB"/>
    <n v="15"/>
    <n v="122.7"/>
    <s v="UNICHEM        "/>
    <d v="2023-01-29T00:00:00"/>
    <s v="Sun"/>
    <x v="9"/>
    <s v="Winter"/>
    <n v="7"/>
    <x v="2"/>
    <x v="3"/>
  </r>
  <r>
    <m/>
    <s v=""/>
    <x v="20"/>
    <x v="3"/>
    <s v=""/>
    <s v="RANTAC 150MG TABLETS(NEW PACK) 30'S          "/>
    <s v="peptic ulcer"/>
    <x v="8"/>
    <s v="TAB"/>
    <n v="15"/>
    <n v="40.75"/>
    <s v="UNIQUE         "/>
    <d v="2023-01-29T00:00:00"/>
    <s v="Sun"/>
    <x v="9"/>
    <s v="Winter"/>
    <n v="7"/>
    <x v="2"/>
    <x v="3"/>
  </r>
  <r>
    <s v="0002926     "/>
    <s v="NO DOC"/>
    <x v="0"/>
    <x v="0"/>
    <s v="XXXXXXXXXX"/>
    <s v="CEPODEM XP 325MG TABLETS 10'S                "/>
    <s v="antibiotic"/>
    <x v="5"/>
    <s v="TAB"/>
    <n v="4"/>
    <n v="364"/>
    <s v="RANBAXY        "/>
    <d v="2023-01-29T00:00:00"/>
    <s v="Sun"/>
    <x v="9"/>
    <s v="Winter"/>
    <n v="7"/>
    <x v="2"/>
    <x v="3"/>
  </r>
  <r>
    <s v="0002927     "/>
    <s v="NO DOC"/>
    <x v="0"/>
    <x v="0"/>
    <s v="XXXXXXXXXX"/>
    <s v="GLYNASE MF TABLETS 10'S                      "/>
    <s v="diabetic"/>
    <x v="3"/>
    <s v="TAB"/>
    <n v="50"/>
    <n v="20.350000000000001"/>
    <s v="USV LTD.       "/>
    <d v="2023-01-29T00:00:00"/>
    <s v="Sun"/>
    <x v="9"/>
    <s v="Winter"/>
    <n v="7"/>
    <x v="2"/>
    <x v="3"/>
  </r>
  <r>
    <s v="0002928     "/>
    <s v="NO DOC"/>
    <x v="0"/>
    <x v="0"/>
    <s v="XXXXXXXXXX"/>
    <s v="PANTOP 40MG TABLETS 15'S                     "/>
    <s v="peptic ulcer"/>
    <x v="8"/>
    <s v="TAB"/>
    <n v="10"/>
    <n v="147"/>
    <s v="ARISTO PHARMACE"/>
    <d v="2023-01-29T00:00:00"/>
    <s v="Sun"/>
    <x v="9"/>
    <s v="Winter"/>
    <n v="7"/>
    <x v="2"/>
    <x v="3"/>
  </r>
  <r>
    <s v="0002929     "/>
    <s v="NO DOC"/>
    <x v="173"/>
    <x v="175"/>
    <s v="XXXXXXXXXX"/>
    <s v="XMET SR 500MG TABS (NEW PACK) 15'S           "/>
    <s v="diabetic"/>
    <x v="3"/>
    <s v="TAB"/>
    <n v="15"/>
    <n v="29.74"/>
    <s v="GLENMARK       "/>
    <d v="2023-01-29T00:00:00"/>
    <s v="Sun"/>
    <x v="9"/>
    <s v="Winter"/>
    <n v="7"/>
    <x v="2"/>
    <x v="3"/>
  </r>
  <r>
    <m/>
    <s v=""/>
    <x v="173"/>
    <x v="3"/>
    <s v=""/>
    <s v="TELMIKIND 40MG TABLETS 10'S                  "/>
    <s v="antihypertensive"/>
    <x v="0"/>
    <s v="TAB"/>
    <n v="10"/>
    <n v="38.590000000000003"/>
    <s v="MANKIND PHARMA "/>
    <d v="2023-01-29T00:00:00"/>
    <s v="Sun"/>
    <x v="9"/>
    <s v="Winter"/>
    <n v="7"/>
    <x v="2"/>
    <x v="3"/>
  </r>
  <r>
    <s v="0002930     "/>
    <s v="NO DOC"/>
    <x v="569"/>
    <x v="571"/>
    <s v="XXXXXXXXXX"/>
    <s v="NEWTEL AM TABLETS 10'S                       "/>
    <s v="cardiac"/>
    <x v="0"/>
    <s v="TAB"/>
    <n v="20"/>
    <n v="52"/>
    <s v="SYSTOPIC       "/>
    <d v="2023-01-29T00:00:00"/>
    <s v="Sun"/>
    <x v="9"/>
    <s v="Winter"/>
    <n v="7"/>
    <x v="2"/>
    <x v="3"/>
  </r>
  <r>
    <m/>
    <s v=""/>
    <x v="569"/>
    <x v="3"/>
    <s v=""/>
    <s v="VELOZ D CAPSULES 10'S                        "/>
    <s v="peptic ulcer"/>
    <x v="8"/>
    <s v="CAP"/>
    <n v="10"/>
    <n v="188.15"/>
    <s v="TORRENT        "/>
    <d v="2023-01-29T00:00:00"/>
    <s v="Sun"/>
    <x v="9"/>
    <s v="Winter"/>
    <n v="7"/>
    <x v="2"/>
    <x v="3"/>
  </r>
  <r>
    <m/>
    <s v=""/>
    <x v="569"/>
    <x v="3"/>
    <s v=""/>
    <s v="GLYCOMET 850MG SR TABLETS 10'S               "/>
    <s v="diabetic"/>
    <x v="3"/>
    <s v="TAB"/>
    <n v="10"/>
    <n v="42.56"/>
    <s v="USV LTD.       "/>
    <d v="2023-01-29T00:00:00"/>
    <s v="Sun"/>
    <x v="9"/>
    <s v="Winter"/>
    <n v="7"/>
    <x v="2"/>
    <x v="3"/>
  </r>
  <r>
    <m/>
    <s v=""/>
    <x v="569"/>
    <x v="3"/>
    <s v=""/>
    <s v="ORVAS 7'S                                    "/>
    <s v="cholesterol reducing agent"/>
    <x v="0"/>
    <s v="TAB"/>
    <n v="14"/>
    <n v="21"/>
    <s v="DR. BALIS      "/>
    <d v="2023-01-29T00:00:00"/>
    <s v="Sun"/>
    <x v="9"/>
    <s v="Winter"/>
    <n v="7"/>
    <x v="2"/>
    <x v="3"/>
  </r>
  <r>
    <s v="0002931     "/>
    <s v="DR.ALAM                            "/>
    <x v="345"/>
    <x v="347"/>
    <s v="XXXXXXXXXX"/>
    <s v="AGINAL AT TABLETS 15'S                       "/>
    <s v="antihypertensive"/>
    <x v="0"/>
    <s v="TAB"/>
    <n v="30"/>
    <n v="102.3"/>
    <s v="ALEMBIC        "/>
    <d v="2023-01-29T00:00:00"/>
    <s v="Sun"/>
    <x v="9"/>
    <s v="Winter"/>
    <n v="7"/>
    <x v="2"/>
    <x v="3"/>
  </r>
  <r>
    <m/>
    <s v=""/>
    <x v="345"/>
    <x v="3"/>
    <s v=""/>
    <s v="PAN-D CAPSULES 15'S                          "/>
    <s v="peptic ulcer"/>
    <x v="8"/>
    <s v="CAP"/>
    <n v="15"/>
    <n v="199"/>
    <s v="ALKEM LABOURATO"/>
    <d v="2023-01-29T00:00:00"/>
    <s v="Sun"/>
    <x v="9"/>
    <s v="Winter"/>
    <n v="7"/>
    <x v="2"/>
    <x v="3"/>
  </r>
  <r>
    <m/>
    <s v=""/>
    <x v="345"/>
    <x v="3"/>
    <s v=""/>
    <s v="ATIVAN 2MG TABLETS NEW PACK 30 30'S          "/>
    <s v="psychiatric"/>
    <x v="1"/>
    <s v="TAB"/>
    <n v="30"/>
    <n v="91.87"/>
    <s v="PFIZER LIMITED "/>
    <d v="2023-01-29T00:00:00"/>
    <s v="Sun"/>
    <x v="9"/>
    <s v="Winter"/>
    <n v="7"/>
    <x v="2"/>
    <x v="3"/>
  </r>
  <r>
    <s v="0002932     "/>
    <s v="NO DOC"/>
    <x v="0"/>
    <x v="0"/>
    <s v="XXXXXXXXXX"/>
    <s v="EMESET 4MG TABLETS 10'S                      "/>
    <s v="vomiting"/>
    <x v="8"/>
    <s v="TAB"/>
    <n v="6"/>
    <n v="58.28"/>
    <s v="CIPLA          "/>
    <d v="2023-01-29T00:00:00"/>
    <s v="Sun"/>
    <x v="9"/>
    <s v="Winter"/>
    <n v="7"/>
    <x v="2"/>
    <x v="3"/>
  </r>
  <r>
    <m/>
    <s v=""/>
    <x v="0"/>
    <x v="3"/>
    <s v=""/>
    <s v="ONDEM MD 4MG TABLETS 10'S                    "/>
    <s v="nausea"/>
    <x v="8"/>
    <s v="TAB"/>
    <n v="4"/>
    <n v="58.27"/>
    <s v="ALKEM (BERGEN H"/>
    <d v="2023-01-29T00:00:00"/>
    <s v="Sun"/>
    <x v="9"/>
    <s v="Winter"/>
    <n v="7"/>
    <x v="2"/>
    <x v="3"/>
  </r>
  <r>
    <s v="0002933     "/>
    <s v="NO DOC"/>
    <x v="0"/>
    <x v="0"/>
    <s v="XXXXXXXXXX"/>
    <s v="EVION 400MG CAPSULES 10'S                    "/>
    <s v="vitamin"/>
    <x v="2"/>
    <s v="CAP"/>
    <n v="20"/>
    <n v="35.9"/>
    <s v="MERCK          "/>
    <d v="2023-01-29T00:00:00"/>
    <s v="Sun"/>
    <x v="9"/>
    <s v="Winter"/>
    <n v="7"/>
    <x v="2"/>
    <x v="3"/>
  </r>
  <r>
    <s v="0002934     "/>
    <s v="NO DOC"/>
    <x v="736"/>
    <x v="737"/>
    <s v="XXXXXXXXXX"/>
    <s v="GLYCOMET 500MG TABLETS 10'S                  "/>
    <s v="diabetic"/>
    <x v="3"/>
    <s v="TAB"/>
    <n v="50"/>
    <n v="18.7"/>
    <s v="USV LTD.       "/>
    <d v="2023-01-29T00:00:00"/>
    <s v="Sun"/>
    <x v="9"/>
    <s v="Winter"/>
    <n v="7"/>
    <x v="2"/>
    <x v="3"/>
  </r>
  <r>
    <m/>
    <s v=""/>
    <x v="736"/>
    <x v="3"/>
    <s v=""/>
    <s v="GLYCOMET 500MG TABLETS 10'S                  "/>
    <s v="diabetic"/>
    <x v="3"/>
    <s v="TAB"/>
    <n v="50"/>
    <n v="18.7"/>
    <s v="USV LTD.       "/>
    <d v="2023-01-29T00:00:00"/>
    <s v="Sun"/>
    <x v="9"/>
    <s v="Winter"/>
    <n v="7"/>
    <x v="2"/>
    <x v="3"/>
  </r>
  <r>
    <s v="0002935     "/>
    <s v="NO DOC"/>
    <x v="480"/>
    <x v="482"/>
    <s v="XXXXXXXXXX"/>
    <s v="DOLO 650MG TABLETS 15'S                      "/>
    <s v="antipyretic"/>
    <x v="7"/>
    <s v="TAB"/>
    <n v="15"/>
    <n v="34.270000000000003"/>
    <s v="MICRO LABS LIMI"/>
    <d v="2023-01-30T00:00:00"/>
    <s v="Mon"/>
    <x v="9"/>
    <s v="Winter"/>
    <n v="1"/>
    <x v="2"/>
    <x v="3"/>
  </r>
  <r>
    <s v="0002936     "/>
    <s v="NO DOC"/>
    <x v="0"/>
    <x v="0"/>
    <s v="XXXXXXXXXX"/>
    <s v="DOLO 650MG TABLETS 15'S                      "/>
    <s v="antipyretic"/>
    <x v="7"/>
    <s v="TAB"/>
    <n v="5"/>
    <n v="34.270000000000003"/>
    <s v="MICRO LABS LIMI"/>
    <d v="2023-01-30T00:00:00"/>
    <s v="Mon"/>
    <x v="9"/>
    <s v="Winter"/>
    <n v="1"/>
    <x v="2"/>
    <x v="3"/>
  </r>
  <r>
    <m/>
    <s v=""/>
    <x v="0"/>
    <x v="3"/>
    <s v=""/>
    <s v="MYOSPAZ TABLETS 10'S                         "/>
    <s v="analgesic"/>
    <x v="7"/>
    <s v="TAB"/>
    <n v="5"/>
    <n v="136.5"/>
    <s v="WIN MEDICARE LT"/>
    <d v="2023-01-30T00:00:00"/>
    <s v="Mon"/>
    <x v="9"/>
    <s v="Winter"/>
    <n v="1"/>
    <x v="2"/>
    <x v="3"/>
  </r>
  <r>
    <s v="0002937     "/>
    <s v="NO DOC"/>
    <x v="0"/>
    <x v="0"/>
    <s v="XXXXXXXXXX"/>
    <s v="PAN-D CAPSULES 15'S                          "/>
    <s v="peptic ulcer"/>
    <x v="8"/>
    <s v="CAP"/>
    <n v="10"/>
    <n v="199"/>
    <s v="ALKEM LABOURATO"/>
    <d v="2023-01-30T00:00:00"/>
    <s v="Mon"/>
    <x v="9"/>
    <s v="Winter"/>
    <n v="1"/>
    <x v="2"/>
    <x v="3"/>
  </r>
  <r>
    <s v="0002938     "/>
    <s v="NO DOC"/>
    <x v="0"/>
    <x v="0"/>
    <s v="XXXXXXXXXX"/>
    <s v="ZERODOL 100MG TABLETS 10'S                   "/>
    <s v="analgesic"/>
    <x v="7"/>
    <s v="TAB"/>
    <n v="10"/>
    <n v="56.5"/>
    <s v="IPCA LABORATORI"/>
    <d v="2023-01-30T00:00:00"/>
    <s v="Mon"/>
    <x v="9"/>
    <s v="Winter"/>
    <n v="1"/>
    <x v="2"/>
    <x v="3"/>
  </r>
  <r>
    <s v="0002939     "/>
    <s v="NO DOC"/>
    <x v="26"/>
    <x v="28"/>
    <s v="XXXXXXXXXX"/>
    <s v="FOURTS B TABLETS 15'S                        "/>
    <s v="multivitamin"/>
    <x v="2"/>
    <s v="TAB"/>
    <n v="15"/>
    <n v="74"/>
    <s v="IPCA LABORATORI"/>
    <d v="2023-01-30T00:00:00"/>
    <s v="Mon"/>
    <x v="9"/>
    <s v="Winter"/>
    <n v="1"/>
    <x v="2"/>
    <x v="3"/>
  </r>
  <r>
    <m/>
    <s v=""/>
    <x v="26"/>
    <x v="3"/>
    <s v=""/>
    <s v="PANTOCID DSR CAPSULES 15'S                   "/>
    <s v="peptic ulcer"/>
    <x v="8"/>
    <s v="CAP"/>
    <n v="15"/>
    <n v="210"/>
    <s v="SUN PHARMA     "/>
    <d v="2023-01-30T00:00:00"/>
    <s v="Mon"/>
    <x v="9"/>
    <s v="Winter"/>
    <n v="1"/>
    <x v="2"/>
    <x v="3"/>
  </r>
  <r>
    <m/>
    <s v=""/>
    <x v="26"/>
    <x v="3"/>
    <s v=""/>
    <s v="TELPRES 20 15                                "/>
    <s v="antihypertensive"/>
    <x v="0"/>
    <s v="STR"/>
    <n v="30"/>
    <n v="67.86"/>
    <s v="ABBOTT HEALTHCA"/>
    <d v="2023-01-30T00:00:00"/>
    <s v="Mon"/>
    <x v="9"/>
    <s v="Winter"/>
    <n v="1"/>
    <x v="2"/>
    <x v="3"/>
  </r>
  <r>
    <s v="0002940     "/>
    <s v="NO DOC"/>
    <x v="28"/>
    <x v="30"/>
    <s v="XXXXXXXXXX"/>
    <s v="CONCOR 5MG TABLETS 10'S                      "/>
    <s v="cardiac"/>
    <x v="0"/>
    <s v="TAB"/>
    <n v="30"/>
    <n v="105.95"/>
    <s v="MERCK          "/>
    <d v="2023-01-30T00:00:00"/>
    <s v="Mon"/>
    <x v="9"/>
    <s v="Winter"/>
    <n v="1"/>
    <x v="2"/>
    <x v="3"/>
  </r>
  <r>
    <m/>
    <s v=""/>
    <x v="28"/>
    <x v="3"/>
    <s v=""/>
    <s v="ISORDIL 5MG TABLETS 10'S                     "/>
    <s v="cardiac"/>
    <x v="0"/>
    <s v="TAB"/>
    <n v="90"/>
    <n v="9.24"/>
    <s v="IPCA LABORATORI"/>
    <d v="2023-01-30T00:00:00"/>
    <s v="Mon"/>
    <x v="9"/>
    <s v="Winter"/>
    <n v="1"/>
    <x v="2"/>
    <x v="3"/>
  </r>
  <r>
    <m/>
    <s v=""/>
    <x v="28"/>
    <x v="3"/>
    <s v=""/>
    <s v="LOSANORM 50MG TABLETS 10'S                   "/>
    <s v="antihypertensive"/>
    <x v="0"/>
    <s v="TAB"/>
    <n v="10"/>
    <n v="69.7"/>
    <s v="IPCA           "/>
    <d v="2023-01-30T00:00:00"/>
    <s v="Mon"/>
    <x v="9"/>
    <s v="Winter"/>
    <n v="1"/>
    <x v="2"/>
    <x v="3"/>
  </r>
  <r>
    <m/>
    <s v=""/>
    <x v="28"/>
    <x v="3"/>
    <s v=""/>
    <s v="LOSANORM 50MG TABLETS 10'S                   "/>
    <s v="antihypertensive"/>
    <x v="0"/>
    <s v="TAB"/>
    <n v="20"/>
    <n v="69.7"/>
    <s v="IPCA           "/>
    <d v="2023-01-30T00:00:00"/>
    <s v="Mon"/>
    <x v="9"/>
    <s v="Winter"/>
    <n v="1"/>
    <x v="2"/>
    <x v="3"/>
  </r>
  <r>
    <m/>
    <s v=""/>
    <x v="28"/>
    <x v="3"/>
    <s v=""/>
    <s v="DOLOKIND MR TABLETS 10'S                     "/>
    <s v="analgesic"/>
    <x v="7"/>
    <s v="TAB"/>
    <n v="10"/>
    <n v="75"/>
    <s v="MANKIND PHARMA "/>
    <d v="2023-01-30T00:00:00"/>
    <s v="Mon"/>
    <x v="9"/>
    <s v="Winter"/>
    <n v="1"/>
    <x v="2"/>
    <x v="3"/>
  </r>
  <r>
    <m/>
    <s v=""/>
    <x v="28"/>
    <x v="3"/>
    <s v=""/>
    <s v="ALPRAX 0.25MG TABLETS 15'S                   "/>
    <s v="anxiolytic"/>
    <x v="1"/>
    <s v="TAB"/>
    <n v="30"/>
    <n v="31.9"/>
    <s v="TORRENT        "/>
    <d v="2023-01-30T00:00:00"/>
    <s v="Mon"/>
    <x v="9"/>
    <s v="Winter"/>
    <n v="1"/>
    <x v="2"/>
    <x v="3"/>
  </r>
  <r>
    <m/>
    <s v=""/>
    <x v="28"/>
    <x v="3"/>
    <s v=""/>
    <s v="ALPRAX 0.25MG TABLETS 15'S                   "/>
    <s v="anxiolytic"/>
    <x v="1"/>
    <s v="TAB"/>
    <n v="30"/>
    <n v="31.9"/>
    <s v="TORRENT        "/>
    <d v="2023-01-30T00:00:00"/>
    <s v="Mon"/>
    <x v="9"/>
    <s v="Winter"/>
    <n v="1"/>
    <x v="2"/>
    <x v="3"/>
  </r>
  <r>
    <m/>
    <s v=""/>
    <x v="28"/>
    <x v="3"/>
    <s v=""/>
    <s v="DEPLATT 75MG TABLETS 15'S                    "/>
    <s v="anticoagulant"/>
    <x v="0"/>
    <s v="TAP"/>
    <n v="30"/>
    <n v="86.95"/>
    <s v="TORRENT        "/>
    <d v="2023-01-30T00:00:00"/>
    <s v="Mon"/>
    <x v="9"/>
    <s v="Winter"/>
    <n v="1"/>
    <x v="2"/>
    <x v="3"/>
  </r>
  <r>
    <m/>
    <s v=""/>
    <x v="28"/>
    <x v="3"/>
    <s v=""/>
    <s v="LANOXIN TABLETS 10'S                         "/>
    <s v="cardiac"/>
    <x v="0"/>
    <s v="TAB"/>
    <n v="20"/>
    <n v="14.78"/>
    <s v="GLAXO SMITHKLIN"/>
    <d v="2023-01-30T00:00:00"/>
    <s v="Mon"/>
    <x v="9"/>
    <s v="Winter"/>
    <n v="1"/>
    <x v="2"/>
    <x v="3"/>
  </r>
  <r>
    <m/>
    <s v=""/>
    <x v="28"/>
    <x v="3"/>
    <s v=""/>
    <s v="ORVAS 7'S                                    "/>
    <s v="cholesterol reducing agent"/>
    <x v="0"/>
    <s v="TAB"/>
    <n v="28"/>
    <n v="21"/>
    <s v="DR. BALIS      "/>
    <d v="2023-01-30T00:00:00"/>
    <s v="Mon"/>
    <x v="9"/>
    <s v="Winter"/>
    <n v="1"/>
    <x v="2"/>
    <x v="3"/>
  </r>
  <r>
    <s v="0002941     "/>
    <s v="NO DOC"/>
    <x v="0"/>
    <x v="0"/>
    <s v="XXXXXXXXXX"/>
    <s v="A TO Z NS TABLETS 15'S                       "/>
    <s v="multivitamins"/>
    <x v="2"/>
    <s v="TAB"/>
    <n v="15"/>
    <n v="141"/>
    <s v="ALKEM LABOURATO"/>
    <d v="2023-01-30T00:00:00"/>
    <s v="Mon"/>
    <x v="9"/>
    <s v="Winter"/>
    <n v="1"/>
    <x v="2"/>
    <x v="3"/>
  </r>
  <r>
    <m/>
    <s v=""/>
    <x v="0"/>
    <x v="3"/>
    <s v=""/>
    <s v="OLMEZEST 40MG TABLETS 10'S                   "/>
    <s v="antihypertensive"/>
    <x v="0"/>
    <s v="TAB"/>
    <n v="10"/>
    <n v="214"/>
    <s v="SUN PHARMA     "/>
    <d v="2023-01-30T00:00:00"/>
    <s v="Mon"/>
    <x v="9"/>
    <s v="Winter"/>
    <n v="1"/>
    <x v="2"/>
    <x v="3"/>
  </r>
  <r>
    <s v="0002942     "/>
    <s v="NO DOC"/>
    <x v="0"/>
    <x v="0"/>
    <s v="XXXXXXXXXX"/>
    <s v="HUMAN MIXTARD 40 IU 10ML                     "/>
    <s v="insulin"/>
    <x v="3"/>
    <s v="VIA"/>
    <n v="1"/>
    <n v="175.48"/>
    <s v="NOVO NORDISK   "/>
    <d v="2023-01-30T00:00:00"/>
    <s v="Mon"/>
    <x v="9"/>
    <s v="Winter"/>
    <n v="1"/>
    <x v="2"/>
    <x v="3"/>
  </r>
  <r>
    <s v="0002944     "/>
    <s v="NO DOC"/>
    <x v="0"/>
    <x v="0"/>
    <s v="XXXXXXXXXX"/>
    <s v="P-250MG SUSPENSION 60ML                      "/>
    <s v="antipyretic"/>
    <x v="7"/>
    <s v="BOT"/>
    <n v="1"/>
    <n v="44.35"/>
    <s v="APEX LABORATOTO"/>
    <d v="2023-01-30T00:00:00"/>
    <s v="Mon"/>
    <x v="9"/>
    <s v="Winter"/>
    <n v="1"/>
    <x v="2"/>
    <x v="3"/>
  </r>
  <r>
    <s v="0002947     "/>
    <s v="DR.DHANDAPANI                      "/>
    <x v="362"/>
    <x v="364"/>
    <s v="XXXXXXXXXX"/>
    <s v="AUGMENTIN DUO 625MG TABLETS NE 10'S          "/>
    <s v="antibiotic"/>
    <x v="5"/>
    <s v="TAB"/>
    <n v="10"/>
    <n v="223.42"/>
    <s v="GLAXO SMITHKLIN"/>
    <d v="2023-01-30T00:00:00"/>
    <s v="Mon"/>
    <x v="9"/>
    <s v="Winter"/>
    <n v="1"/>
    <x v="2"/>
    <x v="3"/>
  </r>
  <r>
    <m/>
    <s v=""/>
    <x v="362"/>
    <x v="3"/>
    <s v=""/>
    <s v="MONTEK LC TABLETS 10'S                       "/>
    <s v="Anti allergic"/>
    <x v="6"/>
    <s v="TAB"/>
    <n v="5"/>
    <n v="209"/>
    <s v="SUN PHARMA     "/>
    <d v="2023-01-30T00:00:00"/>
    <s v="Mon"/>
    <x v="9"/>
    <s v="Winter"/>
    <n v="1"/>
    <x v="2"/>
    <x v="3"/>
  </r>
  <r>
    <s v="0002948     "/>
    <s v="NO DOC"/>
    <x v="0"/>
    <x v="0"/>
    <s v="XXXXXXXXXX"/>
    <s v="AMLODAC 5MG TABLETS NEW PACKIN 30S           "/>
    <s v="hypertension"/>
    <x v="0"/>
    <s v="TAB"/>
    <n v="30"/>
    <n v="97.1"/>
    <s v="ZYDUS CADILA   "/>
    <d v="2023-01-30T00:00:00"/>
    <s v="Mon"/>
    <x v="9"/>
    <s v="Winter"/>
    <n v="1"/>
    <x v="2"/>
    <x v="3"/>
  </r>
  <r>
    <s v="0002949     "/>
    <s v="NO DOC"/>
    <x v="0"/>
    <x v="0"/>
    <s v="XXXXXXXXXX"/>
    <s v="NEUROBION FORTE INJECTION 2ML                "/>
    <s v="multivitamin"/>
    <x v="2"/>
    <s v="AMP"/>
    <n v="1"/>
    <n v="18"/>
    <s v="MERCK          "/>
    <d v="2023-01-30T00:00:00"/>
    <s v="Mon"/>
    <x v="9"/>
    <s v="Winter"/>
    <n v="1"/>
    <x v="2"/>
    <x v="3"/>
  </r>
  <r>
    <m/>
    <s v=""/>
    <x v="0"/>
    <x v="3"/>
    <s v=""/>
    <s v="DISPOVAN SYRINGE 2.5ML 1                     "/>
    <s v="syringe"/>
    <x v="14"/>
    <s v="PCS"/>
    <n v="2"/>
    <n v="7"/>
    <s v="HMD            "/>
    <d v="2023-01-30T00:00:00"/>
    <s v="Mon"/>
    <x v="9"/>
    <s v="Winter"/>
    <n v="1"/>
    <x v="2"/>
    <x v="3"/>
  </r>
  <r>
    <s v="0002952     "/>
    <s v="NO DOC"/>
    <x v="188"/>
    <x v="190"/>
    <s v="XXXXXXXXXX"/>
    <s v="MONTICOPE TABLETS 10'S                       "/>
    <s v="Anti allergic"/>
    <x v="6"/>
    <s v="TAB"/>
    <n v="30"/>
    <n v="99.9"/>
    <s v="MANKIND PHARMA "/>
    <d v="2023-01-31T00:00:00"/>
    <s v="Tue"/>
    <x v="9"/>
    <s v="Winter"/>
    <n v="2"/>
    <x v="2"/>
    <x v="3"/>
  </r>
  <r>
    <m/>
    <s v=""/>
    <x v="188"/>
    <x v="3"/>
    <s v=""/>
    <s v="AB PHYLLINE CAPSULES 10'S                    "/>
    <s v="bronchodilator"/>
    <x v="11"/>
    <s v="CAP"/>
    <n v="20"/>
    <n v="162"/>
    <s v="SUN PHARMA SIKK"/>
    <d v="2023-01-31T00:00:00"/>
    <s v="Tue"/>
    <x v="9"/>
    <s v="Winter"/>
    <n v="2"/>
    <x v="2"/>
    <x v="3"/>
  </r>
  <r>
    <s v="0002954     "/>
    <s v="NO DOC"/>
    <x v="51"/>
    <x v="53"/>
    <s v="XXXXXXXXXX"/>
    <s v="CEPODEM XP 325MG TABLETS 10'S                "/>
    <s v="antibiotic"/>
    <x v="5"/>
    <s v="TAB"/>
    <n v="6"/>
    <n v="364"/>
    <s v="RANBAXY        "/>
    <d v="2023-01-31T00:00:00"/>
    <s v="Tue"/>
    <x v="9"/>
    <s v="Winter"/>
    <n v="2"/>
    <x v="2"/>
    <x v="3"/>
  </r>
  <r>
    <s v="0002956     "/>
    <s v="NO DOC"/>
    <x v="0"/>
    <x v="0"/>
    <s v="XXXXXXXXXX"/>
    <s v="CYCLOPAM SUSPENSION 30ML                     "/>
    <s v="antispasmodic"/>
    <x v="8"/>
    <s v="BOT"/>
    <n v="1"/>
    <n v="57.4"/>
    <s v="INDOCO REMEDIES"/>
    <d v="2023-01-31T00:00:00"/>
    <s v="Tue"/>
    <x v="9"/>
    <s v="Winter"/>
    <n v="2"/>
    <x v="2"/>
    <x v="3"/>
  </r>
  <r>
    <s v="0002958     "/>
    <s v="NO DOC"/>
    <x v="339"/>
    <x v="341"/>
    <s v="XXXXXXXXXX"/>
    <s v="GLYCIPHAGE 500MG TABLETS 20'S                "/>
    <s v="diabetic"/>
    <x v="3"/>
    <s v="TAB"/>
    <n v="20"/>
    <n v="37.15"/>
    <s v="FRANCO INDIAN P"/>
    <d v="2023-02-01T00:00:00"/>
    <s v="Wed"/>
    <x v="10"/>
    <s v="Winter"/>
    <n v="3"/>
    <x v="2"/>
    <x v="3"/>
  </r>
  <r>
    <m/>
    <s v=""/>
    <x v="339"/>
    <x v="3"/>
    <s v=""/>
    <s v="GP 0.5MG TABLETS 10'S                        "/>
    <s v="diabetic"/>
    <x v="3"/>
    <s v="TAB"/>
    <n v="10"/>
    <n v="60.5"/>
    <s v="USV LTD.       "/>
    <d v="2023-02-01T00:00:00"/>
    <s v="Wed"/>
    <x v="10"/>
    <s v="Winter"/>
    <n v="3"/>
    <x v="2"/>
    <x v="3"/>
  </r>
  <r>
    <s v="0002959     "/>
    <s v="NO DOC"/>
    <x v="73"/>
    <x v="75"/>
    <s v="XXXXXXXXXX"/>
    <s v="RANTAC 150MG TABLETS(NEW PACK) 30'S          "/>
    <s v="peptic ulcer"/>
    <x v="8"/>
    <s v="TAB"/>
    <n v="5"/>
    <n v="40.75"/>
    <s v="UNIQUE         "/>
    <d v="2023-02-01T00:00:00"/>
    <s v="Wed"/>
    <x v="10"/>
    <s v="Winter"/>
    <n v="3"/>
    <x v="2"/>
    <x v="3"/>
  </r>
  <r>
    <m/>
    <s v=""/>
    <x v="73"/>
    <x v="3"/>
    <s v=""/>
    <s v="NEUROBION FORTE TAB 30                       "/>
    <s v="multivitamin"/>
    <x v="2"/>
    <s v="TAB"/>
    <n v="30"/>
    <n v="38.1"/>
    <s v="MERCK          "/>
    <d v="2023-02-01T00:00:00"/>
    <s v="Wed"/>
    <x v="10"/>
    <s v="Winter"/>
    <n v="3"/>
    <x v="2"/>
    <x v="3"/>
  </r>
  <r>
    <s v="0002960     "/>
    <s v="NO DOC"/>
    <x v="30"/>
    <x v="32"/>
    <s v="XXXXXXXXXX"/>
    <s v="POWERGESIC PLUS GEL 30GRAM                   "/>
    <s v="analgesic"/>
    <x v="7"/>
    <s v="TUB"/>
    <n v="1"/>
    <n v="132.75"/>
    <s v="JENBURKT       "/>
    <d v="2023-02-01T00:00:00"/>
    <s v="Wed"/>
    <x v="10"/>
    <s v="Winter"/>
    <n v="3"/>
    <x v="2"/>
    <x v="3"/>
  </r>
  <r>
    <m/>
    <s v=""/>
    <x v="30"/>
    <x v="3"/>
    <s v=""/>
    <s v="FENLONG-MR LINEMENT 30ML                     "/>
    <s v="analgesic"/>
    <x v="7"/>
    <s v="BOT"/>
    <n v="2"/>
    <n v="63.5"/>
    <s v="SKN ORGANICS   "/>
    <d v="2023-02-01T00:00:00"/>
    <s v="Wed"/>
    <x v="10"/>
    <s v="Winter"/>
    <n v="3"/>
    <x v="2"/>
    <x v="3"/>
  </r>
  <r>
    <s v="0002961     "/>
    <s v="NO DOC"/>
    <x v="0"/>
    <x v="0"/>
    <s v="XXXXXXXXXX"/>
    <s v="CYCLOPAM SUSPENSION 30ML                     "/>
    <s v="antispasmodic"/>
    <x v="8"/>
    <s v="BOT"/>
    <n v="1"/>
    <n v="57.4"/>
    <s v="INDOCO REMEDIES"/>
    <d v="2023-02-01T00:00:00"/>
    <s v="Wed"/>
    <x v="10"/>
    <s v="Winter"/>
    <n v="3"/>
    <x v="2"/>
    <x v="3"/>
  </r>
  <r>
    <s v="0002962     "/>
    <s v="NO DOC"/>
    <x v="0"/>
    <x v="0"/>
    <s v="XXXXXXXXXX"/>
    <s v="AUGMENTIN DUO DRY SYRUP 30ML                 "/>
    <s v="antibiotic"/>
    <x v="5"/>
    <s v="BOT"/>
    <n v="1"/>
    <n v="67.2"/>
    <s v="GLAXO SMITHKLIN"/>
    <d v="2023-02-01T00:00:00"/>
    <s v="Wed"/>
    <x v="10"/>
    <s v="Winter"/>
    <n v="3"/>
    <x v="2"/>
    <x v="3"/>
  </r>
  <r>
    <m/>
    <s v=""/>
    <x v="0"/>
    <x v="3"/>
    <s v=""/>
    <s v="GLYCOMET SR 500MG TABLET 20'S                "/>
    <s v="diabetic"/>
    <x v="3"/>
    <s v="TAB"/>
    <n v="20"/>
    <n v="39.65"/>
    <s v="USV LTD.       "/>
    <d v="2023-02-01T00:00:00"/>
    <s v="Wed"/>
    <x v="10"/>
    <s v="Winter"/>
    <n v="3"/>
    <x v="2"/>
    <x v="3"/>
  </r>
  <r>
    <s v="0002963     "/>
    <s v="NO DOC"/>
    <x v="737"/>
    <x v="738"/>
    <s v="XXXXXXXXXX"/>
    <s v="P-250MG SUSPENSION 60ML                      "/>
    <s v="antipyretic"/>
    <x v="7"/>
    <s v="BOT"/>
    <n v="1"/>
    <n v="44.35"/>
    <s v="APEX LABORATOTO"/>
    <d v="2023-02-01T00:00:00"/>
    <s v="Wed"/>
    <x v="10"/>
    <s v="Winter"/>
    <n v="3"/>
    <x v="2"/>
    <x v="3"/>
  </r>
  <r>
    <s v="0002964     "/>
    <s v="NO DOC"/>
    <x v="0"/>
    <x v="0"/>
    <s v="XXXXXXXXXX"/>
    <s v="PAN 40MG TABLETS 15'S                        "/>
    <s v="peptic ulcer"/>
    <x v="8"/>
    <s v="TAB"/>
    <n v="2"/>
    <n v="155"/>
    <s v="ALKEM LABOURATO"/>
    <d v="2023-02-01T00:00:00"/>
    <s v="Wed"/>
    <x v="10"/>
    <s v="Winter"/>
    <n v="3"/>
    <x v="2"/>
    <x v="3"/>
  </r>
  <r>
    <m/>
    <s v=""/>
    <x v="0"/>
    <x v="3"/>
    <s v=""/>
    <s v="DOLO 650MG TABLETS 15'S                      "/>
    <s v="antipyretic"/>
    <x v="7"/>
    <s v="TAB"/>
    <n v="2"/>
    <n v="34.270000000000003"/>
    <s v="MICRO LABS LIMI"/>
    <d v="2023-02-01T00:00:00"/>
    <s v="Wed"/>
    <x v="10"/>
    <s v="Winter"/>
    <n v="3"/>
    <x v="2"/>
    <x v="3"/>
  </r>
  <r>
    <m/>
    <s v=""/>
    <x v="0"/>
    <x v="3"/>
    <s v=""/>
    <s v="AZITHRAL 500MG TABLETS 5'S                   "/>
    <s v="antibiotic"/>
    <x v="5"/>
    <s v="TAB"/>
    <n v="2"/>
    <n v="132.36000000000001"/>
    <s v="ALEMBIC PHARMAC"/>
    <d v="2023-02-01T00:00:00"/>
    <s v="Wed"/>
    <x v="10"/>
    <s v="Winter"/>
    <n v="3"/>
    <x v="2"/>
    <x v="3"/>
  </r>
  <r>
    <m/>
    <s v=""/>
    <x v="0"/>
    <x v="3"/>
    <s v=""/>
    <s v="MONTEK LC TABLETS 10'S                       "/>
    <s v="Anti allergic"/>
    <x v="6"/>
    <s v="TAB"/>
    <n v="2"/>
    <n v="209"/>
    <s v="SUN PHARMA     "/>
    <d v="2023-02-01T00:00:00"/>
    <s v="Wed"/>
    <x v="10"/>
    <s v="Winter"/>
    <n v="3"/>
    <x v="2"/>
    <x v="3"/>
  </r>
  <r>
    <s v="0003013     "/>
    <s v="NO DOC"/>
    <x v="0"/>
    <x v="0"/>
    <s v="XXXXXXXXXX"/>
    <s v="NEBISTAR 5MG TABLETS 15'S                    "/>
    <s v="cardiac"/>
    <x v="0"/>
    <s v="TAB"/>
    <n v="15"/>
    <n v="222.5"/>
    <s v="LUPIN LTD      "/>
    <d v="2023-02-01T00:00:00"/>
    <s v="Wed"/>
    <x v="10"/>
    <s v="Winter"/>
    <n v="3"/>
    <x v="2"/>
    <x v="3"/>
  </r>
  <r>
    <m/>
    <s v=""/>
    <x v="0"/>
    <x v="3"/>
    <s v=""/>
    <s v="NEBISTAR 2.5MG TABLETS 15'S                  "/>
    <s v="cardiac"/>
    <x v="0"/>
    <s v="TAB"/>
    <n v="15"/>
    <n v="138.1"/>
    <s v="LUPIN LTD      "/>
    <d v="2023-02-01T00:00:00"/>
    <s v="Wed"/>
    <x v="10"/>
    <s v="Winter"/>
    <n v="3"/>
    <x v="2"/>
    <x v="3"/>
  </r>
  <r>
    <s v="0003014     "/>
    <s v="NO DOC"/>
    <x v="0"/>
    <x v="0"/>
    <s v="XXXXXXXXXX"/>
    <s v="DOLO 650MG TABLETS 15'S                      "/>
    <s v="antipyretic"/>
    <x v="7"/>
    <s v="TAB"/>
    <n v="15"/>
    <n v="34.270000000000003"/>
    <s v="MICRO LABS LIMI"/>
    <d v="2023-02-01T00:00:00"/>
    <s v="Wed"/>
    <x v="10"/>
    <s v="Winter"/>
    <n v="3"/>
    <x v="2"/>
    <x v="3"/>
  </r>
  <r>
    <s v="0003016     "/>
    <s v="NO DOC"/>
    <x v="0"/>
    <x v="0"/>
    <s v="XXXXXXXXXX"/>
    <s v="ROXID 100MG LIQUID 30ML                      "/>
    <s v="antibiotic"/>
    <x v="5"/>
    <s v="BOT"/>
    <n v="1"/>
    <n v="162.85"/>
    <s v="ALEMBIC PHARMAC"/>
    <d v="2023-02-02T00:00:00"/>
    <s v="Thu"/>
    <x v="10"/>
    <s v="Winter"/>
    <n v="4"/>
    <x v="2"/>
    <x v="3"/>
  </r>
  <r>
    <s v="0003017     "/>
    <s v="NO DOC"/>
    <x v="0"/>
    <x v="0"/>
    <s v="XXXXXXXXXX"/>
    <s v="DIOF 60ML 1                                  "/>
    <s v="antidiarrhoeal"/>
    <x v="8"/>
    <s v="LIQ"/>
    <n v="1"/>
    <n v="55.25"/>
    <s v="ZUVENTAS PHARMA"/>
    <d v="2023-02-02T00:00:00"/>
    <s v="Thu"/>
    <x v="10"/>
    <s v="Winter"/>
    <n v="4"/>
    <x v="2"/>
    <x v="3"/>
  </r>
  <r>
    <s v="0003018     "/>
    <s v="NO DOC"/>
    <x v="0"/>
    <x v="0"/>
    <s v="XXXXXXXXXX"/>
    <s v="DOLO 650MG TABLETS 15'S                      "/>
    <s v="antipyretic"/>
    <x v="7"/>
    <s v="TAB"/>
    <n v="15"/>
    <n v="34.270000000000003"/>
    <s v="MICRO LABS LIMI"/>
    <d v="2023-02-02T00:00:00"/>
    <s v="Thu"/>
    <x v="10"/>
    <s v="Winter"/>
    <n v="4"/>
    <x v="2"/>
    <x v="3"/>
  </r>
  <r>
    <m/>
    <s v=""/>
    <x v="0"/>
    <x v="3"/>
    <s v=""/>
    <s v="MONTEK LC TABLETS 10'S                       "/>
    <s v="Anti allergic"/>
    <x v="6"/>
    <s v="TAB"/>
    <n v="3"/>
    <n v="209"/>
    <s v="SUN PHARMA     "/>
    <d v="2023-02-02T00:00:00"/>
    <s v="Thu"/>
    <x v="10"/>
    <s v="Winter"/>
    <n v="4"/>
    <x v="2"/>
    <x v="3"/>
  </r>
  <r>
    <s v="0003019     "/>
    <s v="NO DOC"/>
    <x v="480"/>
    <x v="482"/>
    <s v="XXXXXXXXXX"/>
    <s v="CREMAFFIN PLUS SYRUP 200ML                   "/>
    <s v="laxative"/>
    <x v="8"/>
    <s v="BOT"/>
    <n v="1"/>
    <n v="270.73"/>
    <s v="ABBOTT LABS IND"/>
    <d v="2023-02-02T00:00:00"/>
    <s v="Thu"/>
    <x v="10"/>
    <s v="Winter"/>
    <n v="4"/>
    <x v="2"/>
    <x v="3"/>
  </r>
  <r>
    <s v="0003020     "/>
    <s v="NO DOC"/>
    <x v="56"/>
    <x v="58"/>
    <s v="XXXXXXXXXX"/>
    <s v="LOMOTIL TABLETS 20'S                         "/>
    <s v="antidiarrhoeal"/>
    <x v="8"/>
    <s v="TAB"/>
    <n v="5"/>
    <n v="23.15"/>
    <s v="RPG LIFESCIENCE"/>
    <d v="2023-02-02T00:00:00"/>
    <s v="Thu"/>
    <x v="10"/>
    <s v="Winter"/>
    <n v="4"/>
    <x v="2"/>
    <x v="3"/>
  </r>
  <r>
    <s v="0003021     "/>
    <s v="NO DOC"/>
    <x v="618"/>
    <x v="620"/>
    <s v="XXXXXXXXXX"/>
    <s v="CREMAFFIN PLUS SYRUP 200ML                   "/>
    <s v="laxative"/>
    <x v="8"/>
    <s v="BOT"/>
    <n v="1"/>
    <n v="270.73"/>
    <s v="ABBOTT LABS IND"/>
    <d v="2023-02-02T00:00:00"/>
    <s v="Thu"/>
    <x v="10"/>
    <s v="Winter"/>
    <n v="4"/>
    <x v="2"/>
    <x v="3"/>
  </r>
  <r>
    <s v="0003022     "/>
    <s v="NO DOC"/>
    <x v="306"/>
    <x v="308"/>
    <s v="XXXXXXXXXX"/>
    <s v="CETCIP TABLETS 10'S                          "/>
    <s v="antihistamine"/>
    <x v="6"/>
    <s v="TAB"/>
    <n v="15"/>
    <n v="20.49"/>
    <s v="               "/>
    <d v="2023-02-02T00:00:00"/>
    <s v="Thu"/>
    <x v="10"/>
    <s v="Winter"/>
    <n v="4"/>
    <x v="2"/>
    <x v="3"/>
  </r>
  <r>
    <m/>
    <s v=""/>
    <x v="306"/>
    <x v="3"/>
    <s v=""/>
    <s v="ALASPAN TABLETS 10'S                         "/>
    <s v="cough"/>
    <x v="11"/>
    <s v="TAB"/>
    <n v="10"/>
    <n v="134.4"/>
    <s v="MSD            "/>
    <d v="2023-02-02T00:00:00"/>
    <s v="Thu"/>
    <x v="10"/>
    <s v="Winter"/>
    <n v="4"/>
    <x v="2"/>
    <x v="3"/>
  </r>
  <r>
    <m/>
    <s v=""/>
    <x v="306"/>
    <x v="3"/>
    <s v=""/>
    <s v="ALASPAN TABLETS 10'S                         "/>
    <s v="cough"/>
    <x v="11"/>
    <s v="TAB"/>
    <n v="5"/>
    <n v="134.4"/>
    <s v="MSD            "/>
    <d v="2023-02-02T00:00:00"/>
    <s v="Thu"/>
    <x v="10"/>
    <s v="Winter"/>
    <n v="4"/>
    <x v="2"/>
    <x v="3"/>
  </r>
  <r>
    <s v="0003023     "/>
    <s v="DR.SARAVANA ROBINSON               "/>
    <x v="660"/>
    <x v="662"/>
    <s v="XXXXXXXXXX"/>
    <s v="RIVAFLO 20 10                                "/>
    <s v="cardiac"/>
    <x v="0"/>
    <s v="TAB"/>
    <n v="10"/>
    <n v="311"/>
    <s v="SUN PHARMA     "/>
    <d v="2023-02-02T00:00:00"/>
    <s v="Thu"/>
    <x v="10"/>
    <s v="Winter"/>
    <n v="4"/>
    <x v="2"/>
    <x v="3"/>
  </r>
  <r>
    <s v="0003024     "/>
    <s v="DR.SARAVANA ROBINSON               "/>
    <x v="660"/>
    <x v="662"/>
    <s v="XXXXXXXXXX"/>
    <s v="TELMA AM TABLETS 15'S                        "/>
    <s v="antihypertensive"/>
    <x v="0"/>
    <s v="TAB"/>
    <n v="10"/>
    <n v="281"/>
    <s v="GLENMARK       "/>
    <d v="2023-02-02T00:00:00"/>
    <s v="Thu"/>
    <x v="10"/>
    <s v="Winter"/>
    <n v="4"/>
    <x v="2"/>
    <x v="3"/>
  </r>
  <r>
    <m/>
    <s v=""/>
    <x v="660"/>
    <x v="3"/>
    <s v=""/>
    <s v="MOXOVAS 0.2MG TABLETS 10'S                   "/>
    <s v="cardiac"/>
    <x v="0"/>
    <s v="TAB"/>
    <n v="10"/>
    <n v="95"/>
    <s v="MACLEODS       "/>
    <d v="2023-02-02T00:00:00"/>
    <s v="Thu"/>
    <x v="10"/>
    <s v="Winter"/>
    <n v="4"/>
    <x v="2"/>
    <x v="3"/>
  </r>
  <r>
    <m/>
    <s v=""/>
    <x v="660"/>
    <x v="3"/>
    <s v=""/>
    <s v="TELMA 40MG NEW 30'S STRIP PACK 30'S          "/>
    <s v="antihypertensive"/>
    <x v="0"/>
    <s v="TAB"/>
    <n v="3"/>
    <n v="222.1"/>
    <s v="GLENMARK PHARMA"/>
    <d v="2023-02-02T00:00:00"/>
    <s v="Thu"/>
    <x v="10"/>
    <s v="Winter"/>
    <n v="4"/>
    <x v="2"/>
    <x v="3"/>
  </r>
  <r>
    <m/>
    <s v=""/>
    <x v="660"/>
    <x v="3"/>
    <s v=""/>
    <s v="TELMA 40MG NEW 30'S STRIP PACK 30'S          "/>
    <s v="antihypertensive"/>
    <x v="0"/>
    <s v="TAB"/>
    <n v="7"/>
    <n v="202.61"/>
    <s v="GLENMARK PHARMA"/>
    <d v="2023-02-02T00:00:00"/>
    <s v="Thu"/>
    <x v="10"/>
    <s v="Winter"/>
    <n v="4"/>
    <x v="2"/>
    <x v="3"/>
  </r>
  <r>
    <m/>
    <s v=""/>
    <x v="660"/>
    <x v="3"/>
    <s v=""/>
    <s v="PROLOMET XL 25MG TABLETS 10'S                "/>
    <s v="cardiac"/>
    <x v="0"/>
    <s v="TAB"/>
    <n v="10"/>
    <n v="50.05"/>
    <s v="SUN PHARMA     "/>
    <d v="2023-02-02T00:00:00"/>
    <s v="Thu"/>
    <x v="10"/>
    <s v="Winter"/>
    <n v="4"/>
    <x v="2"/>
    <x v="3"/>
  </r>
  <r>
    <s v="0003110     "/>
    <s v="APOLLO HOSPITAL                    "/>
    <x v="738"/>
    <x v="739"/>
    <s v="XXXXXXXXXX"/>
    <s v="PAN 40MG TABLETS 15'S                        "/>
    <s v="peptic ulcer"/>
    <x v="8"/>
    <s v="TAB"/>
    <n v="15"/>
    <n v="155"/>
    <s v="ALKEM LABOURATO"/>
    <d v="2023-02-02T00:00:00"/>
    <s v="Thu"/>
    <x v="10"/>
    <s v="Winter"/>
    <n v="4"/>
    <x v="2"/>
    <x v="3"/>
  </r>
  <r>
    <m/>
    <s v=""/>
    <x v="738"/>
    <x v="3"/>
    <s v=""/>
    <s v="PROLOMET XL 12.5MG TABLETS 10'S              "/>
    <s v="cardiac"/>
    <x v="0"/>
    <s v="TAB"/>
    <n v="20"/>
    <n v="44.5"/>
    <s v="SUN PHARMA     "/>
    <d v="2023-02-02T00:00:00"/>
    <s v="Thu"/>
    <x v="10"/>
    <s v="Winter"/>
    <n v="4"/>
    <x v="2"/>
    <x v="3"/>
  </r>
  <r>
    <s v="0003025     "/>
    <s v="NO DOC"/>
    <x v="0"/>
    <x v="0"/>
    <s v="XXXXXXXXXX"/>
    <s v="P-650MG TABLETS 10'S                         "/>
    <s v="antipyretic"/>
    <x v="7"/>
    <s v="TAB"/>
    <n v="20"/>
    <n v="22.85"/>
    <s v="APEX LABORATOTO"/>
    <d v="2023-02-03T00:00:00"/>
    <s v="Fri"/>
    <x v="10"/>
    <s v="Winter"/>
    <n v="5"/>
    <x v="2"/>
    <x v="3"/>
  </r>
  <r>
    <m/>
    <s v=""/>
    <x v="0"/>
    <x v="3"/>
    <s v=""/>
    <s v="MONTEK LC TABLETS 10'S                       "/>
    <s v="Anti allergic"/>
    <x v="6"/>
    <s v="TAB"/>
    <n v="5"/>
    <n v="209"/>
    <s v="SUN PHARMA     "/>
    <d v="2023-02-03T00:00:00"/>
    <s v="Fri"/>
    <x v="10"/>
    <s v="Winter"/>
    <n v="5"/>
    <x v="2"/>
    <x v="3"/>
  </r>
  <r>
    <s v="0003026     "/>
    <s v="NO DOC"/>
    <x v="0"/>
    <x v="0"/>
    <s v="XXXXXXXXXX"/>
    <s v="LUPITUSS COUGH SYRUP 100ML                   "/>
    <s v="cough"/>
    <x v="11"/>
    <s v="BOT"/>
    <n v="1"/>
    <n v="150.80000000000001"/>
    <s v="LUPIN LTD      "/>
    <d v="2023-02-03T00:00:00"/>
    <s v="Fri"/>
    <x v="10"/>
    <s v="Winter"/>
    <n v="5"/>
    <x v="2"/>
    <x v="3"/>
  </r>
  <r>
    <m/>
    <s v=""/>
    <x v="0"/>
    <x v="3"/>
    <s v=""/>
    <s v="DOLO 650MG TABLETS 15'S                      "/>
    <s v="antipyretic"/>
    <x v="7"/>
    <s v="TAB"/>
    <n v="15"/>
    <n v="34.270000000000003"/>
    <s v="MICRO LABS LIMI"/>
    <d v="2023-02-03T00:00:00"/>
    <s v="Fri"/>
    <x v="10"/>
    <s v="Winter"/>
    <n v="5"/>
    <x v="2"/>
    <x v="3"/>
  </r>
  <r>
    <s v="0003029     "/>
    <s v="DR.VALLAL                          "/>
    <x v="93"/>
    <x v="95"/>
    <s v="XXXXXXXXXX"/>
    <s v="SHELCAL 500MG TABLETS 15'S                   "/>
    <s v="calcium"/>
    <x v="2"/>
    <s v="TAB"/>
    <n v="15"/>
    <n v="119.5"/>
    <s v="ELDER          "/>
    <d v="2023-02-03T00:00:00"/>
    <s v="Fri"/>
    <x v="10"/>
    <s v="Winter"/>
    <n v="5"/>
    <x v="2"/>
    <x v="3"/>
  </r>
  <r>
    <m/>
    <s v=""/>
    <x v="93"/>
    <x v="3"/>
    <s v=""/>
    <s v="ACEMIZ-MR TABLETS 10'S                       "/>
    <s v="anti inflammatory"/>
    <x v="7"/>
    <s v="TAB"/>
    <n v="6"/>
    <n v="99.5"/>
    <s v="LUPIN LTD      "/>
    <d v="2023-02-03T00:00:00"/>
    <s v="Fri"/>
    <x v="10"/>
    <s v="Winter"/>
    <n v="5"/>
    <x v="2"/>
    <x v="3"/>
  </r>
  <r>
    <m/>
    <s v=""/>
    <x v="93"/>
    <x v="3"/>
    <s v=""/>
    <s v="ZINDAC 150MG TABLETS 10'S                    "/>
    <s v="peptic ulcer"/>
    <x v="8"/>
    <s v="TAB"/>
    <n v="6"/>
    <n v="13.66"/>
    <s v="MARTIN &amp; HARRIS"/>
    <d v="2023-02-03T00:00:00"/>
    <s v="Fri"/>
    <x v="10"/>
    <s v="Winter"/>
    <n v="5"/>
    <x v="2"/>
    <x v="3"/>
  </r>
  <r>
    <m/>
    <s v=""/>
    <x v="93"/>
    <x v="3"/>
    <s v=""/>
    <s v="VERTIN 8MG 15                                "/>
    <s v="vertigo"/>
    <x v="10"/>
    <s v="TAB"/>
    <n v="15"/>
    <n v="160.56"/>
    <s v="ABBOTT HEALTHCA"/>
    <d v="2023-02-03T00:00:00"/>
    <s v="Fri"/>
    <x v="10"/>
    <s v="Winter"/>
    <n v="5"/>
    <x v="2"/>
    <x v="3"/>
  </r>
  <r>
    <m/>
    <s v=""/>
    <x v="93"/>
    <x v="3"/>
    <s v=""/>
    <s v="VERTIN 8MG 15                                "/>
    <s v="vertigo"/>
    <x v="10"/>
    <s v="TAB"/>
    <n v="15"/>
    <n v="160.56"/>
    <s v="ABBOTT HEALTHCA"/>
    <d v="2023-02-03T00:00:00"/>
    <s v="Fri"/>
    <x v="10"/>
    <s v="Winter"/>
    <n v="5"/>
    <x v="2"/>
    <x v="3"/>
  </r>
  <r>
    <s v="0003030     "/>
    <s v="NO DOC"/>
    <x v="302"/>
    <x v="304"/>
    <s v="XXXXXXXXXX"/>
    <s v="GLYCOMET SR 500MG TABLET 20'S                "/>
    <s v="diabetic"/>
    <x v="3"/>
    <s v="TAB"/>
    <n v="20"/>
    <n v="39.65"/>
    <s v="USV LTD.       "/>
    <d v="2023-02-03T00:00:00"/>
    <s v="Fri"/>
    <x v="10"/>
    <s v="Winter"/>
    <n v="5"/>
    <x v="2"/>
    <x v="3"/>
  </r>
  <r>
    <s v="0003055     "/>
    <s v="NO DOC"/>
    <x v="0"/>
    <x v="0"/>
    <s v="XXXXXXXXXX"/>
    <s v="NEUROBION FORTE INJECTION 2ML                "/>
    <s v="multivitamin"/>
    <x v="2"/>
    <s v="AMP"/>
    <n v="2"/>
    <n v="18"/>
    <s v="MERCK          "/>
    <d v="2023-02-03T00:00:00"/>
    <s v="Fri"/>
    <x v="10"/>
    <s v="Winter"/>
    <n v="5"/>
    <x v="2"/>
    <x v="3"/>
  </r>
  <r>
    <m/>
    <s v=""/>
    <x v="0"/>
    <x v="3"/>
    <s v=""/>
    <s v="DISPOVAN SYRINGE 2.5ML 1                     "/>
    <s v="syringe"/>
    <x v="14"/>
    <s v="PCS"/>
    <n v="2"/>
    <n v="7"/>
    <s v="HMD            "/>
    <d v="2023-02-03T00:00:00"/>
    <s v="Fri"/>
    <x v="10"/>
    <s v="Winter"/>
    <n v="5"/>
    <x v="2"/>
    <x v="3"/>
  </r>
  <r>
    <s v="0003056     "/>
    <s v="DR.DHINAKARAN                      "/>
    <x v="22"/>
    <x v="24"/>
    <s v="XXXXXXXXXX"/>
    <s v="GLYKIND M TABLETS 10'S                       "/>
    <s v="diabetic"/>
    <x v="3"/>
    <s v="TAB"/>
    <n v="10"/>
    <n v="79.900000000000006"/>
    <s v="MANKIND PHARMA "/>
    <d v="2023-02-03T00:00:00"/>
    <s v="Fri"/>
    <x v="10"/>
    <s v="Winter"/>
    <n v="5"/>
    <x v="2"/>
    <x v="3"/>
  </r>
  <r>
    <m/>
    <s v=""/>
    <x v="22"/>
    <x v="3"/>
    <s v=""/>
    <s v="ZINCOVIT TABLETS 15'S                        "/>
    <s v="vitamin"/>
    <x v="2"/>
    <s v="TAB"/>
    <n v="10"/>
    <n v="105"/>
    <s v="APEX LABORATOTO"/>
    <d v="2023-02-03T00:00:00"/>
    <s v="Fri"/>
    <x v="10"/>
    <s v="Winter"/>
    <n v="5"/>
    <x v="2"/>
    <x v="3"/>
  </r>
  <r>
    <m/>
    <s v=""/>
    <x v="22"/>
    <x v="3"/>
    <s v=""/>
    <s v="TIDE 5MG TABLETS 10'S                        "/>
    <s v="diuretics"/>
    <x v="9"/>
    <s v="TAB"/>
    <n v="10"/>
    <n v="39.25"/>
    <s v="TORRENT        "/>
    <d v="2023-02-03T00:00:00"/>
    <s v="Fri"/>
    <x v="10"/>
    <s v="Winter"/>
    <n v="5"/>
    <x v="2"/>
    <x v="3"/>
  </r>
  <r>
    <m/>
    <s v=""/>
    <x v="22"/>
    <x v="3"/>
    <s v=""/>
    <s v="ZOLFRESH 5MG TABLETS 15'S                    "/>
    <s v="psychiatric"/>
    <x v="1"/>
    <s v="TAB"/>
    <n v="15"/>
    <n v="100.21"/>
    <s v="ABBOTT LABS IND"/>
    <d v="2023-02-03T00:00:00"/>
    <s v="Fri"/>
    <x v="10"/>
    <s v="Winter"/>
    <n v="5"/>
    <x v="2"/>
    <x v="3"/>
  </r>
  <r>
    <m/>
    <s v=""/>
    <x v="22"/>
    <x v="3"/>
    <s v=""/>
    <s v="GABANTIP AT 100MG TABLETS 10'S               "/>
    <s v="analgesic"/>
    <x v="7"/>
    <s v="TAB"/>
    <n v="10"/>
    <n v="104"/>
    <s v="SUN PHARMA     "/>
    <d v="2023-02-03T00:00:00"/>
    <s v="Fri"/>
    <x v="10"/>
    <s v="Winter"/>
    <n v="5"/>
    <x v="2"/>
    <x v="3"/>
  </r>
  <r>
    <s v="0003057     "/>
    <s v="DR.BHUVANESH BABU                  "/>
    <x v="28"/>
    <x v="30"/>
    <s v="XXXXXXXXXX"/>
    <s v="AMLIP 5MG TABLETS 10'S                       "/>
    <s v="hypertension"/>
    <x v="0"/>
    <s v="TAB"/>
    <n v="30"/>
    <n v="32.36"/>
    <s v="CIPLA          "/>
    <d v="2023-02-03T00:00:00"/>
    <s v="Fri"/>
    <x v="10"/>
    <s v="Winter"/>
    <n v="5"/>
    <x v="2"/>
    <x v="3"/>
  </r>
  <r>
    <m/>
    <s v=""/>
    <x v="28"/>
    <x v="3"/>
    <s v=""/>
    <s v="FEBUSTAT 40MG TABLETS 15'S                   "/>
    <s v="atherosclerosis"/>
    <x v="0"/>
    <s v="TAB"/>
    <n v="30"/>
    <n v="245.96"/>
    <s v="ABBOTT HEALTHCA"/>
    <d v="2023-02-03T00:00:00"/>
    <s v="Fri"/>
    <x v="10"/>
    <s v="Winter"/>
    <n v="5"/>
    <x v="2"/>
    <x v="3"/>
  </r>
  <r>
    <m/>
    <s v=""/>
    <x v="28"/>
    <x v="3"/>
    <s v=""/>
    <s v="LOSAR 50MG TABLETS 15'S                      "/>
    <s v="antihypertensive"/>
    <x v="0"/>
    <s v="TAB"/>
    <n v="30"/>
    <n v="130.44999999999999"/>
    <s v="UNICHEM        "/>
    <d v="2023-02-03T00:00:00"/>
    <s v="Fri"/>
    <x v="10"/>
    <s v="Winter"/>
    <n v="5"/>
    <x v="2"/>
    <x v="3"/>
  </r>
  <r>
    <s v="0003058     "/>
    <s v="DR.PREETHI                         "/>
    <x v="722"/>
    <x v="723"/>
    <s v="XXXXXXXXXX"/>
    <s v="ATORBEST 10MG 10                             "/>
    <s v="atherosclerosis"/>
    <x v="0"/>
    <s v="TAB"/>
    <n v="20"/>
    <n v="68.209999999999994"/>
    <s v="MICRO LABS LIMI"/>
    <d v="2023-02-03T00:00:00"/>
    <s v="Fri"/>
    <x v="10"/>
    <s v="Winter"/>
    <n v="5"/>
    <x v="2"/>
    <x v="3"/>
  </r>
  <r>
    <s v="0003059     "/>
    <s v="NO DOC"/>
    <x v="0"/>
    <x v="0"/>
    <s v="XXXXXXXXXX"/>
    <s v="ZINCOVIT TABLETS 15'S                        "/>
    <s v="vitamin"/>
    <x v="2"/>
    <s v="TAB"/>
    <n v="15"/>
    <n v="105"/>
    <s v="APEX LABORATOTO"/>
    <d v="2023-02-03T00:00:00"/>
    <s v="Fri"/>
    <x v="10"/>
    <s v="Winter"/>
    <n v="5"/>
    <x v="2"/>
    <x v="3"/>
  </r>
  <r>
    <m/>
    <s v=""/>
    <x v="0"/>
    <x v="3"/>
    <s v=""/>
    <s v="MONDESLOR TABLETS 10'S                       "/>
    <s v="Anti allergic"/>
    <x v="6"/>
    <s v="TAB"/>
    <n v="10"/>
    <n v="205"/>
    <s v="SUN PHARMA     "/>
    <d v="2023-02-03T00:00:00"/>
    <s v="Fri"/>
    <x v="10"/>
    <s v="Winter"/>
    <n v="5"/>
    <x v="2"/>
    <x v="3"/>
  </r>
  <r>
    <s v="0003060     "/>
    <s v="NO DOC"/>
    <x v="739"/>
    <x v="740"/>
    <s v="XXXXXXXXXX"/>
    <s v="CLAVAM 625MG TABLETS 10'S                    "/>
    <s v="antibiotic"/>
    <x v="5"/>
    <s v="TAB"/>
    <n v="6"/>
    <n v="201.62"/>
    <s v="ALKEM LABOURATO"/>
    <d v="2023-02-03T00:00:00"/>
    <s v="Fri"/>
    <x v="10"/>
    <s v="Winter"/>
    <n v="5"/>
    <x v="2"/>
    <x v="3"/>
  </r>
  <r>
    <m/>
    <s v=""/>
    <x v="739"/>
    <x v="3"/>
    <s v=""/>
    <s v="CETCIP TABLETS 10'S                          "/>
    <s v="antihistamine"/>
    <x v="6"/>
    <s v="TAB"/>
    <n v="10"/>
    <n v="20.49"/>
    <s v="               "/>
    <d v="2023-02-03T00:00:00"/>
    <s v="Fri"/>
    <x v="10"/>
    <s v="Winter"/>
    <n v="5"/>
    <x v="2"/>
    <x v="3"/>
  </r>
  <r>
    <m/>
    <s v=""/>
    <x v="739"/>
    <x v="3"/>
    <s v=""/>
    <s v="ALLEGRA M TABLETS 10'S                       "/>
    <s v="Anti allergic"/>
    <x v="6"/>
    <s v="TAB"/>
    <n v="4"/>
    <n v="241.48"/>
    <s v="SANOFI         "/>
    <d v="2023-02-03T00:00:00"/>
    <s v="Fri"/>
    <x v="10"/>
    <s v="Winter"/>
    <n v="5"/>
    <x v="2"/>
    <x v="3"/>
  </r>
  <r>
    <s v="0003061     "/>
    <s v="NO DOC"/>
    <x v="126"/>
    <x v="128"/>
    <s v="XXXXXXXXXX"/>
    <s v="GLYCOMET 500MG TABLETS 10'S                  "/>
    <s v="diabetic"/>
    <x v="3"/>
    <s v="TAB"/>
    <n v="60"/>
    <n v="18.7"/>
    <s v="USV LTD.       "/>
    <d v="2023-02-03T00:00:00"/>
    <s v="Fri"/>
    <x v="10"/>
    <s v="Winter"/>
    <n v="5"/>
    <x v="2"/>
    <x v="3"/>
  </r>
  <r>
    <m/>
    <s v=""/>
    <x v="126"/>
    <x v="3"/>
    <s v=""/>
    <s v="ADGRIL A TABLETS 10'S                        "/>
    <s v="cardiovascular"/>
    <x v="0"/>
    <s v="TAB"/>
    <n v="30"/>
    <n v="33.61"/>
    <s v="ARETAEUS PHARMA"/>
    <d v="2023-02-03T00:00:00"/>
    <s v="Fri"/>
    <x v="10"/>
    <s v="Winter"/>
    <n v="5"/>
    <x v="2"/>
    <x v="3"/>
  </r>
  <r>
    <m/>
    <s v=""/>
    <x v="126"/>
    <x v="3"/>
    <s v=""/>
    <s v="ADMENTA 5MG TABLETSS 10'S                    "/>
    <s v="Alzhemier Disease"/>
    <x v="10"/>
    <s v="TAB"/>
    <n v="30"/>
    <n v="119"/>
    <s v="SUN PHARMA     "/>
    <d v="2023-02-03T00:00:00"/>
    <s v="Fri"/>
    <x v="10"/>
    <s v="Winter"/>
    <n v="5"/>
    <x v="2"/>
    <x v="3"/>
  </r>
  <r>
    <m/>
    <s v=""/>
    <x v="126"/>
    <x v="3"/>
    <s v=""/>
    <s v="HUMAN MIXTARD 40 IU 10ML                     "/>
    <s v="insulin"/>
    <x v="3"/>
    <s v="VIA"/>
    <n v="1"/>
    <n v="175.48"/>
    <s v="NOVO NORDISK   "/>
    <d v="2023-02-03T00:00:00"/>
    <s v="Fri"/>
    <x v="10"/>
    <s v="Winter"/>
    <n v="5"/>
    <x v="2"/>
    <x v="3"/>
  </r>
  <r>
    <m/>
    <s v=""/>
    <x v="126"/>
    <x v="3"/>
    <s v=""/>
    <s v="SOVE 10 15                                   "/>
    <s v="psychiatric"/>
    <x v="1"/>
    <s v="TAB"/>
    <n v="30"/>
    <n v="157.58000000000001"/>
    <s v="IPCA           "/>
    <d v="2023-02-03T00:00:00"/>
    <s v="Fri"/>
    <x v="10"/>
    <s v="Winter"/>
    <n v="5"/>
    <x v="2"/>
    <x v="3"/>
  </r>
  <r>
    <s v="0003063     "/>
    <s v="NO DOC"/>
    <x v="0"/>
    <x v="0"/>
    <s v="XXXXXXXXXX"/>
    <s v="NICARDIA RETARD 10MG NEW PACKI 15'S          "/>
    <s v="cardiac"/>
    <x v="0"/>
    <s v="TAB"/>
    <n v="15"/>
    <n v="46.73"/>
    <s v="UNIQUE         "/>
    <d v="2023-02-04T00:00:00"/>
    <s v="Sat"/>
    <x v="10"/>
    <s v="Winter"/>
    <n v="6"/>
    <x v="2"/>
    <x v="3"/>
  </r>
  <r>
    <s v="0003064     "/>
    <s v="NO DOC"/>
    <x v="91"/>
    <x v="93"/>
    <s v="XXXXXXXXXX"/>
    <s v="CALPOL TABLETS NEW PACKING 15'S              "/>
    <s v="antipyretic"/>
    <x v="7"/>
    <s v="TAB"/>
    <n v="15"/>
    <n v="16.649999999999999"/>
    <s v="GLAXO SMITHKLIN"/>
    <d v="2023-02-04T00:00:00"/>
    <s v="Sat"/>
    <x v="10"/>
    <s v="Winter"/>
    <n v="6"/>
    <x v="2"/>
    <x v="3"/>
  </r>
  <r>
    <m/>
    <s v=""/>
    <x v="91"/>
    <x v="3"/>
    <s v=""/>
    <s v="CLAVIX 75MG TABLETS 15'S                     "/>
    <s v="anticoagulant"/>
    <x v="0"/>
    <s v="TAB"/>
    <n v="30"/>
    <n v="99.79"/>
    <s v="INTAS          "/>
    <d v="2023-02-04T00:00:00"/>
    <s v="Sat"/>
    <x v="10"/>
    <s v="Winter"/>
    <n v="6"/>
    <x v="2"/>
    <x v="3"/>
  </r>
  <r>
    <m/>
    <s v=""/>
    <x v="91"/>
    <x v="3"/>
    <s v=""/>
    <s v="ELDOPER CAPSULES 10'S                        "/>
    <s v="antidiarrhoeal"/>
    <x v="8"/>
    <s v="CAP"/>
    <n v="5"/>
    <n v="43.19"/>
    <s v="MICRO LABS LIMI"/>
    <d v="2023-02-04T00:00:00"/>
    <s v="Sat"/>
    <x v="10"/>
    <s v="Winter"/>
    <n v="6"/>
    <x v="2"/>
    <x v="3"/>
  </r>
  <r>
    <m/>
    <s v=""/>
    <x v="91"/>
    <x v="3"/>
    <s v=""/>
    <s v="TELMA 40MG NEW 30'S STRIP PACK 30'S          "/>
    <s v="antihypertensive"/>
    <x v="0"/>
    <s v="TAB"/>
    <n v="30"/>
    <n v="222.1"/>
    <s v="GLENMARK PHARMA"/>
    <d v="2023-02-04T00:00:00"/>
    <s v="Sat"/>
    <x v="10"/>
    <s v="Winter"/>
    <n v="6"/>
    <x v="2"/>
    <x v="3"/>
  </r>
  <r>
    <m/>
    <s v=""/>
    <x v="91"/>
    <x v="3"/>
    <s v=""/>
    <s v="TELMA 40MG NEW 30'S STRIP PACK 30'S          "/>
    <s v="antihypertensive"/>
    <x v="0"/>
    <s v="TAB"/>
    <n v="30"/>
    <n v="202.61"/>
    <s v="GLENMARK PHARMA"/>
    <d v="2023-02-04T00:00:00"/>
    <s v="Sat"/>
    <x v="10"/>
    <s v="Winter"/>
    <n v="6"/>
    <x v="2"/>
    <x v="3"/>
  </r>
  <r>
    <m/>
    <s v=""/>
    <x v="91"/>
    <x v="3"/>
    <s v=""/>
    <s v="AZTOR 10MG TABLETS 15'S                      "/>
    <s v="atherosclerosis"/>
    <x v="0"/>
    <s v="TAB"/>
    <n v="30"/>
    <n v="74.08"/>
    <s v="SUN PHARMA     "/>
    <d v="2023-02-04T00:00:00"/>
    <s v="Sat"/>
    <x v="10"/>
    <s v="Winter"/>
    <n v="6"/>
    <x v="2"/>
    <x v="3"/>
  </r>
  <r>
    <s v="0003065     "/>
    <s v="NO DOC"/>
    <x v="91"/>
    <x v="93"/>
    <s v="XXXXXXXXXX"/>
    <s v="ROSUVAS 5MG TABLETS NEW PACKIN 15'S          "/>
    <s v="cholesterol reducing agent"/>
    <x v="0"/>
    <s v="TAB"/>
    <n v="30"/>
    <n v="165"/>
    <s v="RANBAXY        "/>
    <d v="2023-02-04T00:00:00"/>
    <s v="Sat"/>
    <x v="10"/>
    <s v="Winter"/>
    <n v="6"/>
    <x v="2"/>
    <x v="3"/>
  </r>
  <r>
    <m/>
    <s v=""/>
    <x v="91"/>
    <x v="3"/>
    <s v=""/>
    <s v="LOSAR 25MG TABLETS 15'S                      "/>
    <s v="antihypertensive"/>
    <x v="0"/>
    <s v="TAB"/>
    <n v="30"/>
    <n v="75.849999999999994"/>
    <s v="UNICHEM        "/>
    <d v="2023-02-04T00:00:00"/>
    <s v="Sat"/>
    <x v="10"/>
    <s v="Winter"/>
    <n v="6"/>
    <x v="2"/>
    <x v="3"/>
  </r>
  <r>
    <s v="0003066     "/>
    <s v="NO DOC"/>
    <x v="91"/>
    <x v="93"/>
    <s v="XXXXXXXXXX"/>
    <s v="OFLOX-OZ TAB 1*10                            "/>
    <s v="antibiotic"/>
    <x v="5"/>
    <s v="TAB"/>
    <n v="10"/>
    <n v="150.38"/>
    <s v="CIPLA          "/>
    <d v="2023-02-04T00:00:00"/>
    <s v="Sat"/>
    <x v="10"/>
    <s v="Winter"/>
    <n v="6"/>
    <x v="2"/>
    <x v="3"/>
  </r>
  <r>
    <m/>
    <s v=""/>
    <x v="91"/>
    <x v="3"/>
    <s v=""/>
    <s v="OFLOX-OZ TAB 1*10                            "/>
    <s v="antibiotic"/>
    <x v="5"/>
    <s v="TAB"/>
    <n v="2"/>
    <n v="150.38"/>
    <s v="CIPLA          "/>
    <d v="2023-02-04T00:00:00"/>
    <s v="Sat"/>
    <x v="10"/>
    <s v="Winter"/>
    <n v="6"/>
    <x v="2"/>
    <x v="3"/>
  </r>
  <r>
    <m/>
    <s v=""/>
    <x v="91"/>
    <x v="3"/>
    <s v=""/>
    <s v="DOLO 650MG TABLETS 15'S                      "/>
    <s v="antipyretic"/>
    <x v="7"/>
    <s v="TAB"/>
    <n v="15"/>
    <n v="34.270000000000003"/>
    <s v="MICRO LABS LIMI"/>
    <d v="2023-02-04T00:00:00"/>
    <s v="Sat"/>
    <x v="10"/>
    <s v="Winter"/>
    <n v="6"/>
    <x v="2"/>
    <x v="3"/>
  </r>
  <r>
    <m/>
    <s v=""/>
    <x v="91"/>
    <x v="3"/>
    <s v=""/>
    <s v="DOXY-1 LDR FORTE CAPSULES 10'S               "/>
    <s v="antibiotic"/>
    <x v="5"/>
    <s v="CAP"/>
    <n v="8"/>
    <n v="104.75"/>
    <s v="USV LTD.       "/>
    <d v="2023-02-04T00:00:00"/>
    <s v="Sat"/>
    <x v="10"/>
    <s v="Winter"/>
    <n v="6"/>
    <x v="2"/>
    <x v="3"/>
  </r>
  <r>
    <s v="0003093     "/>
    <s v="NO DOC"/>
    <x v="0"/>
    <x v="0"/>
    <s v="XXXXXXXXXX"/>
    <s v="CETCIP TABLETS 10'S                          "/>
    <s v="antihistamine"/>
    <x v="6"/>
    <s v="TAB"/>
    <n v="5"/>
    <n v="20.49"/>
    <s v="               "/>
    <d v="2023-02-04T00:00:00"/>
    <s v="Sat"/>
    <x v="10"/>
    <s v="Winter"/>
    <n v="6"/>
    <x v="2"/>
    <x v="3"/>
  </r>
  <r>
    <s v="0003095     "/>
    <s v="NO DOC"/>
    <x v="0"/>
    <x v="0"/>
    <s v="XXXXXXXXXX"/>
    <s v="VOLINI SPRAY 40GRAM                          "/>
    <s v="analgesic"/>
    <x v="7"/>
    <s v="PCS"/>
    <n v="1"/>
    <n v="149"/>
    <s v="RANBAXY LABORAT"/>
    <d v="2023-02-04T00:00:00"/>
    <s v="Sat"/>
    <x v="10"/>
    <s v="Winter"/>
    <n v="6"/>
    <x v="2"/>
    <x v="3"/>
  </r>
  <r>
    <s v="0003096     "/>
    <s v="NO DOC"/>
    <x v="7"/>
    <x v="9"/>
    <s v="XXXXXXXXXX"/>
    <s v="NEBISTAR 5MG TABLETS 15'S                    "/>
    <s v="cardiac"/>
    <x v="0"/>
    <s v="TAB"/>
    <n v="30"/>
    <n v="222.5"/>
    <s v="LUPIN LTD      "/>
    <d v="2023-02-04T00:00:00"/>
    <s v="Sat"/>
    <x v="10"/>
    <s v="Winter"/>
    <n v="6"/>
    <x v="2"/>
    <x v="3"/>
  </r>
  <r>
    <m/>
    <s v=""/>
    <x v="7"/>
    <x v="3"/>
    <s v=""/>
    <s v="CLOZAM 10MG TABLETS 10'S                     "/>
    <s v="psychiatric"/>
    <x v="1"/>
    <s v="TAB"/>
    <n v="10"/>
    <n v="112.21"/>
    <s v="ABBOTT HEALTHCA"/>
    <d v="2023-02-04T00:00:00"/>
    <s v="Sat"/>
    <x v="10"/>
    <s v="Winter"/>
    <n v="6"/>
    <x v="2"/>
    <x v="3"/>
  </r>
  <r>
    <m/>
    <s v=""/>
    <x v="7"/>
    <x v="3"/>
    <s v=""/>
    <s v="CLOZAM 10MG TABLETS 10'S                     "/>
    <s v="psychiatric"/>
    <x v="1"/>
    <s v="TAB"/>
    <n v="20"/>
    <n v="112.21"/>
    <s v="ABBOTT HEALTHCA"/>
    <d v="2023-02-04T00:00:00"/>
    <s v="Sat"/>
    <x v="10"/>
    <s v="Winter"/>
    <n v="6"/>
    <x v="2"/>
    <x v="3"/>
  </r>
  <r>
    <m/>
    <s v=""/>
    <x v="7"/>
    <x v="3"/>
    <s v=""/>
    <s v="VALANCE OD 500 15                            "/>
    <s v="anticonvulsant"/>
    <x v="10"/>
    <s v="STR"/>
    <n v="60"/>
    <n v="306.39"/>
    <s v="ABBOTT (FORMELY"/>
    <d v="2023-02-04T00:00:00"/>
    <s v="Sat"/>
    <x v="10"/>
    <s v="Winter"/>
    <n v="6"/>
    <x v="2"/>
    <x v="3"/>
  </r>
  <r>
    <s v="0003097     "/>
    <s v="NO DOC"/>
    <x v="82"/>
    <x v="84"/>
    <s v="XXXXXXXXXX"/>
    <s v="TELMICHEK CT TAB 10                          "/>
    <s v="antihypertensive"/>
    <x v="0"/>
    <s v="TAB"/>
    <n v="30"/>
    <n v="101"/>
    <s v="ERIS LIFESCIENC"/>
    <d v="2023-02-04T00:00:00"/>
    <s v="Sat"/>
    <x v="10"/>
    <s v="Winter"/>
    <n v="6"/>
    <x v="2"/>
    <x v="3"/>
  </r>
  <r>
    <s v="0003098     "/>
    <s v="NO DOC"/>
    <x v="0"/>
    <x v="0"/>
    <s v="XXXXXXXXXX"/>
    <s v="ASCORIL LS EXPECTORANT 100ML                 "/>
    <s v="cough"/>
    <x v="11"/>
    <s v="BOT"/>
    <n v="1"/>
    <n v="118"/>
    <s v="GLENMARK       "/>
    <d v="2023-02-04T00:00:00"/>
    <s v="Sat"/>
    <x v="10"/>
    <s v="Winter"/>
    <n v="6"/>
    <x v="2"/>
    <x v="3"/>
  </r>
  <r>
    <m/>
    <s v=""/>
    <x v="0"/>
    <x v="3"/>
    <s v=""/>
    <s v="CLAVAM 625MG TABLETS 10'S                    "/>
    <s v="antibiotic"/>
    <x v="5"/>
    <s v="TAB"/>
    <n v="6"/>
    <n v="201.62"/>
    <s v="ALKEM LABOURATO"/>
    <d v="2023-02-04T00:00:00"/>
    <s v="Sat"/>
    <x v="10"/>
    <s v="Winter"/>
    <n v="6"/>
    <x v="2"/>
    <x v="3"/>
  </r>
  <r>
    <m/>
    <s v=""/>
    <x v="0"/>
    <x v="3"/>
    <s v=""/>
    <s v="MONTEK LC TABLETS 10'S                       "/>
    <s v="Anti allergic"/>
    <x v="6"/>
    <s v="TAB"/>
    <n v="3"/>
    <n v="209"/>
    <s v="SUN PHARMA     "/>
    <d v="2023-02-04T00:00:00"/>
    <s v="Sat"/>
    <x v="10"/>
    <s v="Winter"/>
    <n v="6"/>
    <x v="2"/>
    <x v="3"/>
  </r>
  <r>
    <m/>
    <s v=""/>
    <x v="0"/>
    <x v="3"/>
    <s v=""/>
    <s v="GAVISCON SYRUP 150ML                         "/>
    <s v="peptic ulcer"/>
    <x v="8"/>
    <s v="BOT"/>
    <n v="1"/>
    <n v="162.36000000000001"/>
    <s v="RECKITT BENCKIS"/>
    <d v="2023-02-04T00:00:00"/>
    <s v="Sat"/>
    <x v="10"/>
    <s v="Winter"/>
    <n v="6"/>
    <x v="2"/>
    <x v="3"/>
  </r>
  <r>
    <s v="0003099     "/>
    <s v="NO DOC"/>
    <x v="691"/>
    <x v="693"/>
    <s v="XXXXXXXXXX"/>
    <s v="ULTRACET SEMI TABLETS 15'S                   "/>
    <s v="analgesic"/>
    <x v="7"/>
    <s v="TAB"/>
    <n v="15"/>
    <n v="146"/>
    <s v="JANSSEN-CILAG  "/>
    <d v="2023-02-05T00:00:00"/>
    <s v="Sun"/>
    <x v="10"/>
    <s v="Winter"/>
    <n v="7"/>
    <x v="2"/>
    <x v="3"/>
  </r>
  <r>
    <m/>
    <s v=""/>
    <x v="691"/>
    <x v="3"/>
    <s v=""/>
    <s v="CETCIP TABLETS 10'S                          "/>
    <s v="antihistamine"/>
    <x v="6"/>
    <s v="TAB"/>
    <n v="10"/>
    <n v="20.49"/>
    <s v="               "/>
    <d v="2023-02-05T00:00:00"/>
    <s v="Sun"/>
    <x v="10"/>
    <s v="Winter"/>
    <n v="7"/>
    <x v="2"/>
    <x v="3"/>
  </r>
  <r>
    <s v="0003100     "/>
    <s v="NO DOC"/>
    <x v="589"/>
    <x v="591"/>
    <s v="XXXXXXXXXX"/>
    <s v="NEUROBION FORTE TAB 30                       "/>
    <s v="multivitamin"/>
    <x v="2"/>
    <s v="TAB"/>
    <n v="10"/>
    <n v="38.1"/>
    <s v="MERCK          "/>
    <d v="2023-02-05T00:00:00"/>
    <s v="Sun"/>
    <x v="10"/>
    <s v="Winter"/>
    <n v="7"/>
    <x v="2"/>
    <x v="3"/>
  </r>
  <r>
    <s v="0003101     "/>
    <s v="NO DOC"/>
    <x v="740"/>
    <x v="741"/>
    <s v="XXXXXXXXXX"/>
    <s v="ZINDAC 150MG TABLETS 10'S                    "/>
    <s v="peptic ulcer"/>
    <x v="8"/>
    <s v="TAB"/>
    <n v="2"/>
    <n v="13.66"/>
    <s v="MARTIN &amp; HARRIS"/>
    <d v="2023-02-05T00:00:00"/>
    <s v="Sun"/>
    <x v="10"/>
    <s v="Winter"/>
    <n v="7"/>
    <x v="2"/>
    <x v="3"/>
  </r>
  <r>
    <s v="0003103     "/>
    <s v="NO DOC"/>
    <x v="0"/>
    <x v="0"/>
    <s v="XXXXXXXXXX"/>
    <s v="LOPARET TABLETS 10'S                         "/>
    <s v="antidiarrhoeal"/>
    <x v="8"/>
    <s v="TAB"/>
    <n v="5"/>
    <n v="24.52"/>
    <s v="RETORT PHARMACE"/>
    <d v="2023-02-05T00:00:00"/>
    <s v="Sun"/>
    <x v="10"/>
    <s v="Winter"/>
    <n v="7"/>
    <x v="2"/>
    <x v="3"/>
  </r>
  <r>
    <s v="0003111     "/>
    <s v="NIROSHA                            "/>
    <x v="3"/>
    <x v="5"/>
    <s v="XXXXXXXXXX"/>
    <s v="EMESET 2MG INJECTION 2ML                     "/>
    <s v="vomiting"/>
    <x v="8"/>
    <s v="AMP"/>
    <n v="1"/>
    <n v="13.12"/>
    <s v="CIPLA          "/>
    <d v="2023-02-05T00:00:00"/>
    <s v="Sun"/>
    <x v="10"/>
    <s v="Winter"/>
    <n v="7"/>
    <x v="2"/>
    <x v="3"/>
  </r>
  <r>
    <s v="0003113     "/>
    <s v="NO DOC"/>
    <x v="336"/>
    <x v="338"/>
    <s v="XXXXXXXXXX"/>
    <s v="GLYNASE TABLETS 10'S                         "/>
    <s v="diabetic"/>
    <x v="3"/>
    <s v="TAB"/>
    <n v="50"/>
    <n v="8.11"/>
    <s v="USV LTD.       "/>
    <d v="2023-02-05T00:00:00"/>
    <s v="Sun"/>
    <x v="10"/>
    <s v="Winter"/>
    <n v="7"/>
    <x v="2"/>
    <x v="3"/>
  </r>
  <r>
    <m/>
    <s v=""/>
    <x v="336"/>
    <x v="3"/>
    <s v=""/>
    <s v="GLYNASE TABLETS 10'S                         "/>
    <s v="diabetic"/>
    <x v="3"/>
    <s v="TAB"/>
    <n v="20"/>
    <n v="8.11"/>
    <s v="USV LTD.       "/>
    <d v="2023-02-05T00:00:00"/>
    <s v="Sun"/>
    <x v="10"/>
    <s v="Winter"/>
    <n v="7"/>
    <x v="2"/>
    <x v="3"/>
  </r>
  <r>
    <s v="0003115     "/>
    <s v="NO DOC"/>
    <x v="0"/>
    <x v="0"/>
    <s v="XXXXXXXXXX"/>
    <s v="ROZAVEL 20MG TABLETS 10'S                    "/>
    <s v="cholesterol reducing agent"/>
    <x v="0"/>
    <s v="TAB"/>
    <n v="10"/>
    <n v="362"/>
    <s v="SUN PHARMA     "/>
    <d v="2023-02-05T00:00:00"/>
    <s v="Sun"/>
    <x v="10"/>
    <s v="Winter"/>
    <n v="7"/>
    <x v="2"/>
    <x v="3"/>
  </r>
  <r>
    <m/>
    <s v=""/>
    <x v="0"/>
    <x v="3"/>
    <s v=""/>
    <s v="PROLOMET XL 25MG TABLETS 10'S                "/>
    <s v="cardiac"/>
    <x v="0"/>
    <s v="TAB"/>
    <n v="10"/>
    <n v="50.05"/>
    <s v="SUN PHARMA     "/>
    <d v="2023-02-05T00:00:00"/>
    <s v="Sun"/>
    <x v="10"/>
    <s v="Winter"/>
    <n v="7"/>
    <x v="2"/>
    <x v="3"/>
  </r>
  <r>
    <s v="0003116     "/>
    <s v="NO DOC"/>
    <x v="20"/>
    <x v="22"/>
    <s v="XXXXXXXXXX"/>
    <s v="AZITHRAL 500MG TABLETS 5'S                   "/>
    <s v="antibiotic"/>
    <x v="5"/>
    <s v="TAB"/>
    <n v="3"/>
    <n v="132.36000000000001"/>
    <s v="ALEMBIC PHARMAC"/>
    <d v="2023-02-05T00:00:00"/>
    <s v="Sun"/>
    <x v="10"/>
    <s v="Winter"/>
    <n v="7"/>
    <x v="2"/>
    <x v="3"/>
  </r>
  <r>
    <s v="0003117     "/>
    <s v="NO DOC"/>
    <x v="0"/>
    <x v="0"/>
    <s v="XXXXXXXXXX"/>
    <s v="AMLIP 5MG TABLETS 10'S                       "/>
    <s v="hypertension"/>
    <x v="0"/>
    <s v="TAB"/>
    <n v="25"/>
    <n v="32.36"/>
    <s v="CIPLA          "/>
    <d v="2023-02-05T00:00:00"/>
    <s v="Sun"/>
    <x v="10"/>
    <s v="Winter"/>
    <n v="7"/>
    <x v="2"/>
    <x v="3"/>
  </r>
  <r>
    <m/>
    <s v=""/>
    <x v="0"/>
    <x v="3"/>
    <s v=""/>
    <s v="OKAMET 500MG TABLETS 20'S                    "/>
    <s v="diabetic"/>
    <x v="3"/>
    <s v="TAB"/>
    <n v="40"/>
    <n v="22.23"/>
    <s v="CIPLA          "/>
    <d v="2023-02-05T00:00:00"/>
    <s v="Sun"/>
    <x v="10"/>
    <s v="Winter"/>
    <n v="7"/>
    <x v="2"/>
    <x v="3"/>
  </r>
  <r>
    <m/>
    <s v=""/>
    <x v="0"/>
    <x v="3"/>
    <s v=""/>
    <s v="CETCIP TABLETS 10'S                          "/>
    <s v="antihistamine"/>
    <x v="6"/>
    <s v="TAB"/>
    <n v="10"/>
    <n v="20.49"/>
    <s v="               "/>
    <d v="2023-02-05T00:00:00"/>
    <s v="Sun"/>
    <x v="10"/>
    <s v="Winter"/>
    <n v="7"/>
    <x v="2"/>
    <x v="3"/>
  </r>
  <r>
    <s v="0003118     "/>
    <s v="NO DOC"/>
    <x v="624"/>
    <x v="626"/>
    <s v="XXXXXXXXXX"/>
    <s v="NOCOLD NF TABLETS 10'S                       "/>
    <s v="analgesic"/>
    <x v="7"/>
    <s v="TAB"/>
    <n v="3"/>
    <n v="39"/>
    <s v="CIPLA          "/>
    <d v="2023-02-05T00:00:00"/>
    <s v="Sun"/>
    <x v="10"/>
    <s v="Winter"/>
    <n v="7"/>
    <x v="2"/>
    <x v="3"/>
  </r>
  <r>
    <m/>
    <s v=""/>
    <x v="624"/>
    <x v="3"/>
    <s v=""/>
    <s v="CEFIX 200MG TABLETS 10'S                     "/>
    <s v="antibiotic"/>
    <x v="5"/>
    <s v="TAB"/>
    <n v="3"/>
    <n v="107.74"/>
    <s v="CIPLA          "/>
    <d v="2023-02-05T00:00:00"/>
    <s v="Sun"/>
    <x v="10"/>
    <s v="Winter"/>
    <n v="7"/>
    <x v="2"/>
    <x v="3"/>
  </r>
  <r>
    <m/>
    <s v=""/>
    <x v="624"/>
    <x v="3"/>
    <s v=""/>
    <s v="DOLO 650MG TABLETS 15'S                      "/>
    <s v="antipyretic"/>
    <x v="7"/>
    <s v="TAB"/>
    <n v="15"/>
    <n v="34.270000000000003"/>
    <s v="MICRO LABS LIMI"/>
    <d v="2023-02-05T00:00:00"/>
    <s v="Sun"/>
    <x v="10"/>
    <s v="Winter"/>
    <n v="7"/>
    <x v="2"/>
    <x v="3"/>
  </r>
  <r>
    <s v="0003119     "/>
    <s v="NO DOC"/>
    <x v="0"/>
    <x v="0"/>
    <s v="XXXXXXXXXX"/>
    <s v="ZEPTOL CR 200MG TABLETS 10'S                 "/>
    <s v="anticonvulsant"/>
    <x v="10"/>
    <s v="TAB"/>
    <n v="10"/>
    <n v="29"/>
    <s v="SUN PHARMA     "/>
    <d v="2023-02-05T00:00:00"/>
    <s v="Sun"/>
    <x v="10"/>
    <s v="Winter"/>
    <n v="7"/>
    <x v="2"/>
    <x v="3"/>
  </r>
  <r>
    <m/>
    <s v=""/>
    <x v="0"/>
    <x v="3"/>
    <s v=""/>
    <s v="ZEPTOL CR 200MG TABLETS 10'S                 "/>
    <s v="anticonvulsant"/>
    <x v="10"/>
    <s v="TAB"/>
    <n v="10"/>
    <n v="23.96"/>
    <s v="SUN PHARMA     "/>
    <d v="2023-02-05T00:00:00"/>
    <s v="Sun"/>
    <x v="10"/>
    <s v="Winter"/>
    <n v="7"/>
    <x v="2"/>
    <x v="3"/>
  </r>
  <r>
    <s v="0003120     "/>
    <s v="NO DOC"/>
    <x v="306"/>
    <x v="308"/>
    <s v="XXXXXXXXXX"/>
    <s v="WYSOLONE 10MG TABLETS 15'S                   "/>
    <s v="Anti allergic"/>
    <x v="6"/>
    <s v="TAB"/>
    <n v="7"/>
    <n v="25.06"/>
    <s v="WYETH LEDERLE  "/>
    <d v="2023-02-05T00:00:00"/>
    <s v="Sun"/>
    <x v="10"/>
    <s v="Winter"/>
    <n v="7"/>
    <x v="2"/>
    <x v="3"/>
  </r>
  <r>
    <m/>
    <s v=""/>
    <x v="306"/>
    <x v="3"/>
    <s v=""/>
    <s v="ALASPAN TABLETS 10'S                         "/>
    <s v="cough"/>
    <x v="11"/>
    <s v="TAB"/>
    <n v="7"/>
    <n v="134.4"/>
    <s v="MSD            "/>
    <d v="2023-02-05T00:00:00"/>
    <s v="Sun"/>
    <x v="10"/>
    <s v="Winter"/>
    <n v="7"/>
    <x v="2"/>
    <x v="3"/>
  </r>
  <r>
    <s v="0003121     "/>
    <s v="DR.GREETHAR BABU                   "/>
    <x v="130"/>
    <x v="132"/>
    <s v="XXXXXXXXXX"/>
    <s v="HUMAN MIXTARD 40 IU 10ML                     "/>
    <s v="insulin"/>
    <x v="3"/>
    <s v="VIA"/>
    <n v="1"/>
    <n v="175.48"/>
    <s v="NOVO NORDISK   "/>
    <d v="2023-02-05T00:00:00"/>
    <s v="Sun"/>
    <x v="10"/>
    <s v="Winter"/>
    <n v="7"/>
    <x v="2"/>
    <x v="3"/>
  </r>
  <r>
    <s v="0003122     "/>
    <s v="NO DOC"/>
    <x v="0"/>
    <x v="0"/>
    <s v="XXXXXXXXXX"/>
    <s v="NOVAMOX 125MG REDIUSE DRY SYRU 30ML          "/>
    <s v="antibiotic"/>
    <x v="5"/>
    <s v="BOT"/>
    <n v="1"/>
    <n v="51.23"/>
    <s v="CIPLA          "/>
    <d v="2023-02-05T00:00:00"/>
    <s v="Sun"/>
    <x v="10"/>
    <s v="Winter"/>
    <n v="7"/>
    <x v="2"/>
    <x v="3"/>
  </r>
  <r>
    <s v="0003123     "/>
    <s v="NO DOC"/>
    <x v="662"/>
    <x v="664"/>
    <s v="XXXXXXXXXX"/>
    <s v="MONTICOPE TABLETS 10'S                       "/>
    <s v="Anti allergic"/>
    <x v="6"/>
    <s v="TAB"/>
    <n v="10"/>
    <n v="99.9"/>
    <s v="MANKIND PHARMA "/>
    <d v="2023-02-06T00:00:00"/>
    <s v="Mon"/>
    <x v="10"/>
    <s v="Winter"/>
    <n v="1"/>
    <x v="2"/>
    <x v="3"/>
  </r>
  <r>
    <s v="0003125     "/>
    <s v="NO DOC"/>
    <x v="33"/>
    <x v="35"/>
    <s v="XXXXXXXXXX"/>
    <s v="CALPOL TABLETS NEW PACKING 15'S              "/>
    <s v="antipyretic"/>
    <x v="7"/>
    <s v="TAB"/>
    <n v="6"/>
    <n v="16.649999999999999"/>
    <s v="GLAXO SMITHKLIN"/>
    <d v="2023-02-06T00:00:00"/>
    <s v="Mon"/>
    <x v="10"/>
    <s v="Winter"/>
    <n v="1"/>
    <x v="2"/>
    <x v="3"/>
  </r>
  <r>
    <m/>
    <s v=""/>
    <x v="33"/>
    <x v="3"/>
    <s v=""/>
    <s v="PAN-D CAPSULES 15'S                          "/>
    <s v="peptic ulcer"/>
    <x v="8"/>
    <s v="CAP"/>
    <n v="4"/>
    <n v="199"/>
    <s v="ALKEM LABOURATO"/>
    <d v="2023-02-06T00:00:00"/>
    <s v="Mon"/>
    <x v="10"/>
    <s v="Winter"/>
    <n v="1"/>
    <x v="2"/>
    <x v="3"/>
  </r>
  <r>
    <m/>
    <s v=""/>
    <x v="33"/>
    <x v="3"/>
    <s v=""/>
    <s v="MEFTAL SPAS TABLETS 10'S                     "/>
    <s v="antispasmodic"/>
    <x v="8"/>
    <s v="TAB"/>
    <n v="4"/>
    <n v="50"/>
    <s v="BLUE CROSS     "/>
    <d v="2023-02-06T00:00:00"/>
    <s v="Mon"/>
    <x v="10"/>
    <s v="Winter"/>
    <n v="1"/>
    <x v="2"/>
    <x v="3"/>
  </r>
  <r>
    <s v="0003127     "/>
    <s v="NO DOC"/>
    <x v="0"/>
    <x v="0"/>
    <s v="XXXXXXXXXX"/>
    <s v="PARACIP 500MG TABLETS 10'S                   "/>
    <s v="antipyretic"/>
    <x v="7"/>
    <s v="TAB"/>
    <n v="4"/>
    <n v="10.02"/>
    <s v="CIPLA          "/>
    <d v="2023-02-06T00:00:00"/>
    <s v="Mon"/>
    <x v="10"/>
    <s v="Winter"/>
    <n v="1"/>
    <x v="2"/>
    <x v="3"/>
  </r>
  <r>
    <m/>
    <s v=""/>
    <x v="0"/>
    <x v="3"/>
    <s v=""/>
    <s v="CEFIX 200MG TABLETS 10'S                     "/>
    <s v="antibiotic"/>
    <x v="5"/>
    <s v="TAB"/>
    <n v="4"/>
    <n v="107.74"/>
    <s v="CIPLA          "/>
    <d v="2023-02-06T00:00:00"/>
    <s v="Mon"/>
    <x v="10"/>
    <s v="Winter"/>
    <n v="1"/>
    <x v="2"/>
    <x v="3"/>
  </r>
  <r>
    <m/>
    <s v=""/>
    <x v="0"/>
    <x v="3"/>
    <s v=""/>
    <s v="DOMSTAL 10MG TABLETS 10'S                    "/>
    <s v="nausea"/>
    <x v="8"/>
    <s v="TAB"/>
    <n v="2"/>
    <n v="26.9"/>
    <s v="TORRENT        "/>
    <d v="2023-02-06T00:00:00"/>
    <s v="Mon"/>
    <x v="10"/>
    <s v="Winter"/>
    <n v="1"/>
    <x v="2"/>
    <x v="3"/>
  </r>
  <r>
    <s v="0003128     "/>
    <s v="NO DOC"/>
    <x v="0"/>
    <x v="0"/>
    <s v="XXXXXXXXXX"/>
    <s v="OFLOX-OZ TAB 1*10                            "/>
    <s v="antibiotic"/>
    <x v="5"/>
    <s v="TAB"/>
    <n v="4"/>
    <n v="165.41"/>
    <s v="CIPLA          "/>
    <d v="2023-02-06T00:00:00"/>
    <s v="Mon"/>
    <x v="10"/>
    <s v="Winter"/>
    <n v="1"/>
    <x v="2"/>
    <x v="3"/>
  </r>
  <r>
    <m/>
    <s v=""/>
    <x v="0"/>
    <x v="3"/>
    <s v=""/>
    <s v="DOMSTAL 10MG TABLETS 10'S                    "/>
    <s v="nausea"/>
    <x v="8"/>
    <s v="TAB"/>
    <n v="4"/>
    <n v="29.79"/>
    <s v="TORRENT        "/>
    <d v="2023-02-06T00:00:00"/>
    <s v="Mon"/>
    <x v="10"/>
    <s v="Winter"/>
    <n v="1"/>
    <x v="2"/>
    <x v="3"/>
  </r>
  <r>
    <m/>
    <s v=""/>
    <x v="0"/>
    <x v="3"/>
    <s v=""/>
    <s v="DOXY-1 LDR FORTE CAPSULES 10'S               "/>
    <s v="antibiotic"/>
    <x v="5"/>
    <s v="CAP"/>
    <n v="4"/>
    <n v="104.75"/>
    <s v="USV LTD.       "/>
    <d v="2023-02-06T00:00:00"/>
    <s v="Mon"/>
    <x v="10"/>
    <s v="Winter"/>
    <n v="1"/>
    <x v="2"/>
    <x v="3"/>
  </r>
  <r>
    <m/>
    <s v=""/>
    <x v="0"/>
    <x v="3"/>
    <s v=""/>
    <s v="PANTOCID 40MG TABLETS 15'S                   "/>
    <s v="peptic ulcer"/>
    <x v="8"/>
    <s v="TAB"/>
    <n v="4"/>
    <n v="172"/>
    <s v="SUN PHARMA LABO"/>
    <d v="2023-02-06T00:00:00"/>
    <s v="Mon"/>
    <x v="10"/>
    <s v="Winter"/>
    <n v="1"/>
    <x v="2"/>
    <x v="3"/>
  </r>
  <r>
    <s v="0003129     "/>
    <s v="NO DOC"/>
    <x v="0"/>
    <x v="0"/>
    <s v="XXXXXXXXXX"/>
    <s v="BECOZYME C FORTE TABLETS 15'S                "/>
    <s v="multivitamin"/>
    <x v="2"/>
    <s v="TAB"/>
    <n v="15"/>
    <n v="27.4"/>
    <s v="ABBOTT (FORMERL"/>
    <d v="2023-02-06T00:00:00"/>
    <s v="Mon"/>
    <x v="10"/>
    <s v="Winter"/>
    <n v="1"/>
    <x v="2"/>
    <x v="3"/>
  </r>
  <r>
    <s v="0003130     "/>
    <s v="SHENBAGAM HOSPITAL                 "/>
    <x v="25"/>
    <x v="27"/>
    <s v="XXXXXXXXXX"/>
    <s v="SHELCAL 500MG TABLETS 15'S                   "/>
    <s v="calcium"/>
    <x v="2"/>
    <s v="TAB"/>
    <n v="60"/>
    <n v="131.30000000000001"/>
    <s v="ELDER          "/>
    <d v="2023-02-06T00:00:00"/>
    <s v="Mon"/>
    <x v="10"/>
    <s v="Winter"/>
    <n v="1"/>
    <x v="2"/>
    <x v="3"/>
  </r>
  <r>
    <m/>
    <s v=""/>
    <x v="25"/>
    <x v="3"/>
    <s v=""/>
    <s v="VOLIPHAGE 0.2MG TABLETS 10'S                 "/>
    <s v="diabetic"/>
    <x v="3"/>
    <s v="TAB"/>
    <n v="120"/>
    <n v="113"/>
    <s v="FRANCO INDIAN P"/>
    <d v="2023-02-06T00:00:00"/>
    <s v="Mon"/>
    <x v="10"/>
    <s v="Winter"/>
    <n v="1"/>
    <x v="2"/>
    <x v="3"/>
  </r>
  <r>
    <m/>
    <s v=""/>
    <x v="25"/>
    <x v="3"/>
    <s v=""/>
    <s v="LOSAR 50MG TABLETS 15'S                      "/>
    <s v="antihypertensive"/>
    <x v="0"/>
    <s v="TAB"/>
    <n v="60"/>
    <n v="130.44999999999999"/>
    <s v="UNICHEM        "/>
    <d v="2023-02-06T00:00:00"/>
    <s v="Mon"/>
    <x v="10"/>
    <s v="Winter"/>
    <n v="1"/>
    <x v="2"/>
    <x v="3"/>
  </r>
  <r>
    <m/>
    <s v=""/>
    <x v="25"/>
    <x v="3"/>
    <s v=""/>
    <s v="STORVAS 10MG TABELTS NEW PACK 15'S           "/>
    <s v="cholesterol reducing agent"/>
    <x v="0"/>
    <s v="TAB"/>
    <n v="60"/>
    <n v="102.25"/>
    <s v="RANBAXY LABORAT"/>
    <d v="2023-02-06T00:00:00"/>
    <s v="Mon"/>
    <x v="10"/>
    <s v="Winter"/>
    <n v="1"/>
    <x v="2"/>
    <x v="3"/>
  </r>
  <r>
    <m/>
    <s v=""/>
    <x v="25"/>
    <x v="3"/>
    <s v=""/>
    <s v="ATARAX 25MG TABLETS 15'S                     "/>
    <s v="Anti allergic"/>
    <x v="6"/>
    <s v="TAB"/>
    <n v="15"/>
    <n v="85.5"/>
    <s v="UCB NOW KNOWN A"/>
    <d v="2023-02-06T00:00:00"/>
    <s v="Mon"/>
    <x v="10"/>
    <s v="Winter"/>
    <n v="1"/>
    <x v="2"/>
    <x v="3"/>
  </r>
  <r>
    <m/>
    <s v=""/>
    <x v="25"/>
    <x v="3"/>
    <s v=""/>
    <s v="DG 3MG TABLETS 10'S                          "/>
    <s v="anti inflammatory"/>
    <x v="7"/>
    <s v="TAB"/>
    <n v="60"/>
    <n v="217.8"/>
    <s v="RACE PHARMACEUT"/>
    <d v="2023-02-06T00:00:00"/>
    <s v="Mon"/>
    <x v="10"/>
    <s v="Winter"/>
    <n v="1"/>
    <x v="2"/>
    <x v="3"/>
  </r>
  <r>
    <m/>
    <s v=""/>
    <x v="25"/>
    <x v="3"/>
    <s v=""/>
    <s v="CLOPILET 75MG TABLETS NEW PACK 15'S          "/>
    <s v="anticoagulant"/>
    <x v="0"/>
    <s v="TAB"/>
    <n v="60"/>
    <n v="129.4"/>
    <s v="SUN PHARMA     "/>
    <d v="2023-02-06T00:00:00"/>
    <s v="Mon"/>
    <x v="10"/>
    <s v="Winter"/>
    <n v="1"/>
    <x v="2"/>
    <x v="3"/>
  </r>
  <r>
    <s v="0003132     "/>
    <s v="NO DOC"/>
    <x v="0"/>
    <x v="0"/>
    <s v="XXXXXXXXXX"/>
    <s v="AMLONG 2.5MG TABLETS (NEW PACK 15'S          "/>
    <s v="hypertension"/>
    <x v="0"/>
    <s v="TAB"/>
    <n v="30"/>
    <n v="30.9"/>
    <s v="MICRO LABS LIMI"/>
    <d v="2023-02-06T00:00:00"/>
    <s v="Mon"/>
    <x v="10"/>
    <s v="Winter"/>
    <n v="1"/>
    <x v="2"/>
    <x v="3"/>
  </r>
  <r>
    <m/>
    <s v=""/>
    <x v="0"/>
    <x v="3"/>
    <s v=""/>
    <s v="AMLODAC 2.5MG TABLETS NEW PACK 30            "/>
    <s v="hypertension"/>
    <x v="0"/>
    <s v="TAB"/>
    <n v="30"/>
    <n v="61.59"/>
    <s v="ZYDUS CARDIVA  "/>
    <d v="2023-02-06T00:00:00"/>
    <s v="Mon"/>
    <x v="10"/>
    <s v="Winter"/>
    <n v="1"/>
    <x v="2"/>
    <x v="3"/>
  </r>
  <r>
    <s v="0003133     "/>
    <s v="APOLLO HOSPITAL                    "/>
    <x v="42"/>
    <x v="44"/>
    <s v="XXXXXXXXXX"/>
    <s v="ATORLIP 40MG TABLETS 10'S                    "/>
    <s v="atherosclerosis"/>
    <x v="0"/>
    <s v="TAB"/>
    <n v="10"/>
    <n v="239.9"/>
    <s v="CIPLA          "/>
    <d v="2023-02-07T00:00:00"/>
    <s v="Tue"/>
    <x v="10"/>
    <s v="Winter"/>
    <n v="2"/>
    <x v="2"/>
    <x v="3"/>
  </r>
  <r>
    <s v="0003134     "/>
    <s v="NO DOC"/>
    <x v="0"/>
    <x v="0"/>
    <s v="XXXXXXXXXX"/>
    <s v="CLONIT S OINTMENT 20GM                       "/>
    <s v="dermatitis"/>
    <x v="4"/>
    <s v="TUB"/>
    <n v="1"/>
    <n v="115"/>
    <s v="KARNATAKA ANTIB"/>
    <d v="2023-02-07T00:00:00"/>
    <s v="Tue"/>
    <x v="10"/>
    <s v="Winter"/>
    <n v="2"/>
    <x v="2"/>
    <x v="3"/>
  </r>
  <r>
    <s v="0003135     "/>
    <s v="NO DOC"/>
    <x v="480"/>
    <x v="482"/>
    <s v="XXXXXXXXXX"/>
    <s v="PROLOMET XL 50MG TABLETS 10'S                "/>
    <s v="cardiac"/>
    <x v="0"/>
    <s v="TAB"/>
    <n v="10"/>
    <n v="71.650000000000006"/>
    <s v="SUN PHARMA     "/>
    <d v="2023-02-07T00:00:00"/>
    <s v="Tue"/>
    <x v="10"/>
    <s v="Winter"/>
    <n v="2"/>
    <x v="2"/>
    <x v="3"/>
  </r>
  <r>
    <s v="0003136     "/>
    <s v="NO DOC"/>
    <x v="0"/>
    <x v="0"/>
    <s v="XXXXXXXXXX"/>
    <s v="NOVAMOX 250 REDIUSE SUSPENSION 30ML          "/>
    <s v="antibiotic"/>
    <x v="5"/>
    <s v="BOT"/>
    <n v="1"/>
    <n v="50.4"/>
    <s v="CIPLA          "/>
    <d v="2023-02-07T00:00:00"/>
    <s v="Tue"/>
    <x v="10"/>
    <s v="Winter"/>
    <n v="2"/>
    <x v="2"/>
    <x v="3"/>
  </r>
  <r>
    <m/>
    <s v=""/>
    <x v="0"/>
    <x v="3"/>
    <s v=""/>
    <s v="P-250MG SUSPENSION 60ML                      "/>
    <s v="antipyretic"/>
    <x v="7"/>
    <s v="BOT"/>
    <n v="1"/>
    <n v="44.35"/>
    <s v="APEX LABORATOTO"/>
    <d v="2023-02-07T00:00:00"/>
    <s v="Tue"/>
    <x v="10"/>
    <s v="Winter"/>
    <n v="2"/>
    <x v="2"/>
    <x v="3"/>
  </r>
  <r>
    <s v="0003138     "/>
    <s v="NO DOC"/>
    <x v="0"/>
    <x v="0"/>
    <s v="XXXXXXXXXX"/>
    <s v="ORTHOHERB OIL 100ML                          "/>
    <s v="analgesic"/>
    <x v="7"/>
    <s v="BOT"/>
    <n v="1"/>
    <n v="125"/>
    <s v="PANKAJA KASTURI"/>
    <d v="2023-02-08T00:00:00"/>
    <s v="Wed"/>
    <x v="10"/>
    <s v="Winter"/>
    <n v="3"/>
    <x v="2"/>
    <x v="3"/>
  </r>
  <r>
    <m/>
    <s v=""/>
    <x v="0"/>
    <x v="3"/>
    <s v=""/>
    <s v="MOOV CREAM 15GRAM                            "/>
    <s v="analgesic"/>
    <x v="7"/>
    <s v="TUB"/>
    <n v="1"/>
    <n v="75"/>
    <s v="RECKITT BENCKIS"/>
    <d v="2023-02-08T00:00:00"/>
    <s v="Wed"/>
    <x v="10"/>
    <s v="Winter"/>
    <n v="3"/>
    <x v="2"/>
    <x v="3"/>
  </r>
  <r>
    <s v="0003139     "/>
    <s v="NO DOC"/>
    <x v="237"/>
    <x v="239"/>
    <s v="XXXXXXXXXX"/>
    <s v="EMESET 2MG INJECTION 2ML                     "/>
    <s v="vomiting"/>
    <x v="8"/>
    <s v="AMP"/>
    <n v="1"/>
    <n v="13.12"/>
    <s v="CIPLA          "/>
    <d v="2023-02-08T00:00:00"/>
    <s v="Wed"/>
    <x v="10"/>
    <s v="Winter"/>
    <n v="3"/>
    <x v="2"/>
    <x v="3"/>
  </r>
  <r>
    <s v="0003141     "/>
    <s v="NO DOC"/>
    <x v="0"/>
    <x v="0"/>
    <s v="XXXXXXXXXX"/>
    <s v="ZIFI 200MG TABLETS 10'S                      "/>
    <s v="antibiotic"/>
    <x v="5"/>
    <s v="TAB"/>
    <n v="10"/>
    <n v="119"/>
    <s v="FDC            "/>
    <d v="2023-02-08T00:00:00"/>
    <s v="Wed"/>
    <x v="10"/>
    <s v="Winter"/>
    <n v="3"/>
    <x v="2"/>
    <x v="3"/>
  </r>
  <r>
    <m/>
    <s v=""/>
    <x v="0"/>
    <x v="3"/>
    <s v=""/>
    <s v="CALPOL TABLETS NEW PACKING 15'S              "/>
    <s v="antipyretic"/>
    <x v="7"/>
    <s v="TAB"/>
    <n v="10"/>
    <n v="16.649999999999999"/>
    <s v="GLAXO SMITHKLIN"/>
    <d v="2023-02-08T00:00:00"/>
    <s v="Wed"/>
    <x v="10"/>
    <s v="Winter"/>
    <n v="3"/>
    <x v="2"/>
    <x v="3"/>
  </r>
  <r>
    <m/>
    <s v=""/>
    <x v="0"/>
    <x v="3"/>
    <s v=""/>
    <s v="DOLO 650MG TABLETS 15'S                      "/>
    <s v="antipyretic"/>
    <x v="7"/>
    <s v="TAB"/>
    <n v="15"/>
    <n v="34.270000000000003"/>
    <s v="MICRO LABS LIMI"/>
    <d v="2023-02-08T00:00:00"/>
    <s v="Wed"/>
    <x v="10"/>
    <s v="Winter"/>
    <n v="3"/>
    <x v="2"/>
    <x v="3"/>
  </r>
  <r>
    <m/>
    <s v=""/>
    <x v="0"/>
    <x v="3"/>
    <s v=""/>
    <s v="MONTEK LC TABLETS 10'S                       "/>
    <s v="Anti allergic"/>
    <x v="6"/>
    <s v="TAB"/>
    <n v="10"/>
    <n v="209"/>
    <s v="SUN PHARMA     "/>
    <d v="2023-02-08T00:00:00"/>
    <s v="Wed"/>
    <x v="10"/>
    <s v="Winter"/>
    <n v="3"/>
    <x v="2"/>
    <x v="3"/>
  </r>
  <r>
    <m/>
    <s v=""/>
    <x v="0"/>
    <x v="3"/>
    <s v=""/>
    <s v="ZECUF SYRUP 100ML                            "/>
    <s v="cough"/>
    <x v="11"/>
    <s v="BOT"/>
    <n v="1"/>
    <n v="125"/>
    <s v="J.B. CHEMICALS "/>
    <d v="2023-02-08T00:00:00"/>
    <s v="Wed"/>
    <x v="10"/>
    <s v="Winter"/>
    <n v="3"/>
    <x v="2"/>
    <x v="3"/>
  </r>
  <r>
    <s v="0003146     "/>
    <s v="NO DOC"/>
    <x v="0"/>
    <x v="0"/>
    <s v="XXXXXXXXXX"/>
    <s v="CEFIX 200MG TABLETS 10'S                     "/>
    <s v="antibiotic"/>
    <x v="5"/>
    <s v="TAB"/>
    <n v="2"/>
    <n v="107.67"/>
    <s v="CIPLA          "/>
    <d v="2023-02-08T00:00:00"/>
    <s v="Wed"/>
    <x v="10"/>
    <s v="Winter"/>
    <n v="3"/>
    <x v="2"/>
    <x v="3"/>
  </r>
  <r>
    <m/>
    <s v=""/>
    <x v="0"/>
    <x v="3"/>
    <s v=""/>
    <s v="CHYMORAL FORTE TABLETS 20'S                  "/>
    <s v="anti inflammatory"/>
    <x v="7"/>
    <s v="TAB"/>
    <n v="2"/>
    <n v="423.4"/>
    <s v="ELDER          "/>
    <d v="2023-02-08T00:00:00"/>
    <s v="Wed"/>
    <x v="10"/>
    <s v="Winter"/>
    <n v="3"/>
    <x v="2"/>
    <x v="3"/>
  </r>
  <r>
    <s v="0003147     "/>
    <s v="DR.VISALAKSHI                      "/>
    <x v="3"/>
    <x v="5"/>
    <s v="XXXXXXXXXX"/>
    <s v="ECOSPRIN 150MG TABLETS 14'S                  "/>
    <s v="anticoagulant"/>
    <x v="0"/>
    <s v="TAB"/>
    <n v="30"/>
    <n v="9.74"/>
    <s v="USV LTD.       "/>
    <d v="2023-02-08T00:00:00"/>
    <s v="Wed"/>
    <x v="10"/>
    <s v="Winter"/>
    <n v="3"/>
    <x v="2"/>
    <x v="3"/>
  </r>
  <r>
    <m/>
    <s v=""/>
    <x v="3"/>
    <x v="3"/>
    <s v=""/>
    <s v="STORWIN 10MG TABLETS 10'S                    "/>
    <s v="cholesterol reducing agent"/>
    <x v="0"/>
    <s v="TAB"/>
    <n v="30"/>
    <n v="60"/>
    <s v="RANMARC LABS   "/>
    <d v="2023-02-08T00:00:00"/>
    <s v="Wed"/>
    <x v="10"/>
    <s v="Winter"/>
    <n v="3"/>
    <x v="2"/>
    <x v="3"/>
  </r>
  <r>
    <s v="0003149     "/>
    <s v="NO DOC"/>
    <x v="0"/>
    <x v="0"/>
    <s v="XXXXXXXXXX"/>
    <s v="TAZLOC H TABLETS 10'S                        "/>
    <s v="antihypertensive"/>
    <x v="0"/>
    <s v="TAB"/>
    <n v="10"/>
    <n v="155.80000000000001"/>
    <s v="USV LTD.       "/>
    <d v="2023-02-08T00:00:00"/>
    <s v="Wed"/>
    <x v="10"/>
    <s v="Winter"/>
    <n v="3"/>
    <x v="2"/>
    <x v="3"/>
  </r>
  <r>
    <m/>
    <s v=""/>
    <x v="0"/>
    <x v="3"/>
    <s v=""/>
    <s v="MAXGALIN 50MG CAPSULES 10'S                  "/>
    <s v="analgesic"/>
    <x v="7"/>
    <s v="CAP"/>
    <n v="10"/>
    <n v="110"/>
    <s v="SUN PHARMA     "/>
    <d v="2023-02-08T00:00:00"/>
    <s v="Wed"/>
    <x v="10"/>
    <s v="Winter"/>
    <n v="3"/>
    <x v="2"/>
    <x v="3"/>
  </r>
  <r>
    <s v="0003150     "/>
    <s v="DR.THIAGARAJAN                     "/>
    <x v="1"/>
    <x v="2"/>
    <s v="XXXXXXXXXX"/>
    <s v="RENERVE PLUS CAPSULES 15'S                   "/>
    <s v="vitamin"/>
    <x v="2"/>
    <s v="CAP"/>
    <n v="6"/>
    <n v="277"/>
    <s v="GRANDIX        "/>
    <d v="2023-02-08T00:00:00"/>
    <s v="Wed"/>
    <x v="10"/>
    <s v="Winter"/>
    <n v="3"/>
    <x v="2"/>
    <x v="3"/>
  </r>
  <r>
    <m/>
    <s v=""/>
    <x v="1"/>
    <x v="3"/>
    <s v=""/>
    <s v="CLONOTRIL 0.25MG TABLET 15'S                 "/>
    <s v="psychiatric"/>
    <x v="1"/>
    <s v="TAB"/>
    <n v="15"/>
    <n v="28.15"/>
    <s v="TORRENT        "/>
    <d v="2023-02-08T00:00:00"/>
    <s v="Wed"/>
    <x v="10"/>
    <s v="Winter"/>
    <n v="3"/>
    <x v="2"/>
    <x v="3"/>
  </r>
  <r>
    <m/>
    <s v=""/>
    <x v="1"/>
    <x v="3"/>
    <s v=""/>
    <s v="GEMER 0.5MG TABLETS 10'S                     "/>
    <s v="diabetic"/>
    <x v="3"/>
    <s v="TAB"/>
    <n v="10"/>
    <n v="35"/>
    <s v="SUN PHARMA     "/>
    <d v="2023-02-08T00:00:00"/>
    <s v="Wed"/>
    <x v="10"/>
    <s v="Winter"/>
    <n v="3"/>
    <x v="2"/>
    <x v="3"/>
  </r>
  <r>
    <s v="0003151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3-02-09T00:00:00"/>
    <s v="Thu"/>
    <x v="10"/>
    <s v="Winter"/>
    <n v="4"/>
    <x v="2"/>
    <x v="3"/>
  </r>
  <r>
    <m/>
    <s v=""/>
    <x v="56"/>
    <x v="3"/>
    <s v=""/>
    <s v="UNIENZYME TABLETS 15'S                       "/>
    <s v="enzyme"/>
    <x v="8"/>
    <s v="TAB"/>
    <n v="15"/>
    <n v="70.599999999999994"/>
    <s v="UNICHEM        "/>
    <d v="2023-02-09T00:00:00"/>
    <s v="Thu"/>
    <x v="10"/>
    <s v="Winter"/>
    <n v="4"/>
    <x v="2"/>
    <x v="3"/>
  </r>
  <r>
    <m/>
    <s v=""/>
    <x v="56"/>
    <x v="3"/>
    <s v=""/>
    <s v="BECOZYME C FORTE TABLETS 15'S                "/>
    <s v="multivitamin"/>
    <x v="2"/>
    <s v="TAB"/>
    <n v="15"/>
    <n v="27.4"/>
    <s v="ABBOTT (FORMERL"/>
    <d v="2023-02-09T00:00:00"/>
    <s v="Thu"/>
    <x v="10"/>
    <s v="Winter"/>
    <n v="4"/>
    <x v="2"/>
    <x v="3"/>
  </r>
  <r>
    <s v="0003153     "/>
    <s v="NO DOC"/>
    <x v="0"/>
    <x v="0"/>
    <s v="XXXXXXXXXX"/>
    <s v="ZERODOL-P TABLETS 10'S                       "/>
    <s v="analgesic"/>
    <x v="7"/>
    <s v="TAB"/>
    <n v="6"/>
    <n v="66.5"/>
    <s v="IPCA           "/>
    <d v="2023-02-09T00:00:00"/>
    <s v="Thu"/>
    <x v="10"/>
    <s v="Winter"/>
    <n v="4"/>
    <x v="2"/>
    <x v="3"/>
  </r>
  <r>
    <m/>
    <s v=""/>
    <x v="0"/>
    <x v="3"/>
    <s v=""/>
    <s v="AZITHRAL 500MG TABLETS 5'S                   "/>
    <s v="antibiotic"/>
    <x v="5"/>
    <s v="TAB"/>
    <n v="3"/>
    <n v="132.36000000000001"/>
    <s v="ALEMBIC PHARMAC"/>
    <d v="2023-02-09T00:00:00"/>
    <s v="Thu"/>
    <x v="10"/>
    <s v="Winter"/>
    <n v="4"/>
    <x v="2"/>
    <x v="3"/>
  </r>
  <r>
    <m/>
    <s v=""/>
    <x v="0"/>
    <x v="3"/>
    <s v=""/>
    <s v="ALLEGRA M TABLETS 10'S                       "/>
    <s v="Anti allergic"/>
    <x v="6"/>
    <s v="TAB"/>
    <n v="6"/>
    <n v="251.3"/>
    <s v="SANOFI         "/>
    <d v="2023-02-09T00:00:00"/>
    <s v="Thu"/>
    <x v="10"/>
    <s v="Winter"/>
    <n v="4"/>
    <x v="2"/>
    <x v="3"/>
  </r>
  <r>
    <s v="0003154     "/>
    <s v="NO DOC"/>
    <x v="519"/>
    <x v="521"/>
    <s v="XXXXXXXXXX"/>
    <s v="GLIMESTAR 2MG TABLETS 10'S                   "/>
    <s v="diabetic"/>
    <x v="3"/>
    <s v="TAB"/>
    <n v="30"/>
    <n v="37.19"/>
    <s v="MANKIND PHARMA "/>
    <d v="2023-02-09T00:00:00"/>
    <s v="Thu"/>
    <x v="10"/>
    <s v="Winter"/>
    <n v="4"/>
    <x v="2"/>
    <x v="3"/>
  </r>
  <r>
    <m/>
    <s v=""/>
    <x v="519"/>
    <x v="3"/>
    <s v=""/>
    <s v="ATEN 25MG TABLETS 14'S                       "/>
    <s v="hypertension"/>
    <x v="0"/>
    <s v="TAB"/>
    <n v="28"/>
    <n v="27.9"/>
    <s v="CADILA PHARMACE"/>
    <d v="2023-02-09T00:00:00"/>
    <s v="Thu"/>
    <x v="10"/>
    <s v="Winter"/>
    <n v="4"/>
    <x v="2"/>
    <x v="3"/>
  </r>
  <r>
    <m/>
    <s v=""/>
    <x v="519"/>
    <x v="3"/>
    <s v=""/>
    <s v="ATEN 25MG TABLETS 14'S                       "/>
    <s v="hypertension"/>
    <x v="0"/>
    <s v="TAB"/>
    <n v="2"/>
    <n v="27.9"/>
    <s v="CADILA PHARMACE"/>
    <d v="2023-02-09T00:00:00"/>
    <s v="Thu"/>
    <x v="10"/>
    <s v="Winter"/>
    <n v="4"/>
    <x v="2"/>
    <x v="3"/>
  </r>
  <r>
    <s v="0003155     "/>
    <s v="NO DOC"/>
    <x v="0"/>
    <x v="0"/>
    <s v="XXXXXXXXXX"/>
    <s v="TELMA 40MG NEW 30'S STRIP PACK 30'S          "/>
    <s v="antihypertensive"/>
    <x v="0"/>
    <s v="TAB"/>
    <n v="30"/>
    <n v="202.61"/>
    <s v="GLENMARK PHARMA"/>
    <d v="2023-02-09T00:00:00"/>
    <s v="Thu"/>
    <x v="10"/>
    <s v="Winter"/>
    <n v="4"/>
    <x v="2"/>
    <x v="3"/>
  </r>
  <r>
    <m/>
    <s v=""/>
    <x v="0"/>
    <x v="3"/>
    <s v=""/>
    <s v="AMLOKIND 5MG 15                              "/>
    <s v="hypertension"/>
    <x v="0"/>
    <s v="TAB"/>
    <n v="15"/>
    <n v="20"/>
    <s v="MANKIND PHARMA "/>
    <d v="2023-02-09T00:00:00"/>
    <s v="Thu"/>
    <x v="10"/>
    <s v="Winter"/>
    <n v="4"/>
    <x v="2"/>
    <x v="3"/>
  </r>
  <r>
    <s v="0003156     "/>
    <s v="NO DOC"/>
    <x v="29"/>
    <x v="31"/>
    <s v="XXXXXXXXXX"/>
    <s v="CETCIP TABLETS 10'S                          "/>
    <s v="antihistamine"/>
    <x v="6"/>
    <s v="TAB"/>
    <n v="1"/>
    <n v="20.49"/>
    <s v="               "/>
    <d v="2023-02-09T00:00:00"/>
    <s v="Thu"/>
    <x v="10"/>
    <s v="Winter"/>
    <n v="4"/>
    <x v="2"/>
    <x v="3"/>
  </r>
  <r>
    <m/>
    <s v=""/>
    <x v="29"/>
    <x v="3"/>
    <s v=""/>
    <s v="SOMPRAZ D40MG CAPSULES 15'S                  "/>
    <s v="peptic ulcer"/>
    <x v="8"/>
    <s v="CAP"/>
    <n v="1"/>
    <n v="217"/>
    <s v="SUN PHARMA     "/>
    <d v="2023-02-09T00:00:00"/>
    <s v="Thu"/>
    <x v="10"/>
    <s v="Winter"/>
    <n v="4"/>
    <x v="2"/>
    <x v="3"/>
  </r>
  <r>
    <s v="0003158     "/>
    <s v="NO DOC"/>
    <x v="0"/>
    <x v="0"/>
    <s v="XXXXXXXXXX"/>
    <s v="TIXYLIX NEW SYRUP 60ML                       "/>
    <s v="cough"/>
    <x v="11"/>
    <s v="BOT"/>
    <n v="1"/>
    <n v="102.3"/>
    <s v="ABBOTT HEALTHCA"/>
    <d v="2023-02-09T00:00:00"/>
    <s v="Thu"/>
    <x v="10"/>
    <s v="Winter"/>
    <n v="4"/>
    <x v="2"/>
    <x v="3"/>
  </r>
  <r>
    <s v="0003161     "/>
    <s v="NO DOC"/>
    <x v="741"/>
    <x v="742"/>
    <s v="XXXXXXXXXX"/>
    <s v="REXCOF DX COUGH SYRUP 1                      "/>
    <s v="cough"/>
    <x v="11"/>
    <s v="BOT"/>
    <n v="1"/>
    <n v="70"/>
    <s v="CIPLA          "/>
    <d v="2023-02-09T00:00:00"/>
    <s v="Thu"/>
    <x v="10"/>
    <s v="Winter"/>
    <n v="4"/>
    <x v="2"/>
    <x v="3"/>
  </r>
  <r>
    <s v="0003162     "/>
    <s v="NO DOC"/>
    <x v="7"/>
    <x v="9"/>
    <s v="XXXXXXXXXX"/>
    <s v="RENERVE PLUS INJECTION 2ML                   "/>
    <s v="vitamin"/>
    <x v="2"/>
    <s v="AMP"/>
    <n v="1"/>
    <n v="122.85"/>
    <s v="STRIDES ARCOLAB"/>
    <d v="2023-02-09T00:00:00"/>
    <s v="Thu"/>
    <x v="10"/>
    <s v="Winter"/>
    <n v="4"/>
    <x v="2"/>
    <x v="3"/>
  </r>
  <r>
    <s v="0003163     "/>
    <s v="NO DOC"/>
    <x v="31"/>
    <x v="33"/>
    <s v="XXXXXXXXXX"/>
    <s v="M-PRO ER 25MG 10                             "/>
    <s v="cardiac"/>
    <x v="0"/>
    <s v="TAB"/>
    <n v="10"/>
    <n v="44"/>
    <s v="MACH PHARMA    "/>
    <d v="2023-02-09T00:00:00"/>
    <s v="Thu"/>
    <x v="10"/>
    <s v="Winter"/>
    <n v="4"/>
    <x v="2"/>
    <x v="3"/>
  </r>
  <r>
    <s v="0003164     "/>
    <s v="DR.MALATHI                         "/>
    <x v="3"/>
    <x v="5"/>
    <s v="XXXXXXXXXX"/>
    <s v="GLYCIPHAGE 500MG TABLETS 20'S                "/>
    <s v="diabetic"/>
    <x v="3"/>
    <s v="TAB"/>
    <n v="20"/>
    <n v="37.15"/>
    <s v="FRANCO INDIAN P"/>
    <d v="2023-02-09T00:00:00"/>
    <s v="Thu"/>
    <x v="10"/>
    <s v="Winter"/>
    <n v="4"/>
    <x v="2"/>
    <x v="3"/>
  </r>
  <r>
    <m/>
    <s v=""/>
    <x v="3"/>
    <x v="3"/>
    <s v=""/>
    <s v="GLYCINORM 40 15                              "/>
    <s v="diabetic"/>
    <x v="3"/>
    <s v="TAB"/>
    <n v="15"/>
    <n v="81.5"/>
    <s v="IPCA           "/>
    <d v="2023-02-09T00:00:00"/>
    <s v="Thu"/>
    <x v="10"/>
    <s v="Winter"/>
    <n v="4"/>
    <x v="2"/>
    <x v="3"/>
  </r>
  <r>
    <s v="0003165     "/>
    <s v="NO DOC"/>
    <x v="51"/>
    <x v="53"/>
    <s v="XXXXXXXXXX"/>
    <s v="TELMIKIND-H TABLETS 10'S                     "/>
    <s v="antihypertensive"/>
    <x v="0"/>
    <s v="TAB"/>
    <n v="20"/>
    <n v="75"/>
    <s v="MANKIND PHARMA "/>
    <d v="2023-02-09T00:00:00"/>
    <s v="Thu"/>
    <x v="10"/>
    <s v="Winter"/>
    <n v="4"/>
    <x v="2"/>
    <x v="3"/>
  </r>
  <r>
    <m/>
    <s v=""/>
    <x v="51"/>
    <x v="3"/>
    <s v=""/>
    <s v="CEPODEM 200MG TABLETS 10'S                   "/>
    <s v="antibiotic"/>
    <x v="5"/>
    <s v="TAB"/>
    <n v="6"/>
    <n v="189"/>
    <s v="RANBAXY(STANCAR"/>
    <d v="2023-02-09T00:00:00"/>
    <s v="Thu"/>
    <x v="10"/>
    <s v="Winter"/>
    <n v="4"/>
    <x v="2"/>
    <x v="3"/>
  </r>
  <r>
    <s v="0003166     "/>
    <s v="NO DOC"/>
    <x v="616"/>
    <x v="618"/>
    <s v="XXXXXXXXXX"/>
    <s v="GLYCOMET 500MG TABLETS 10'S                  "/>
    <s v="diabetic"/>
    <x v="3"/>
    <s v="TAB"/>
    <n v="20"/>
    <n v="18.7"/>
    <s v="USV LTD.       "/>
    <d v="2023-02-09T00:00:00"/>
    <s v="Thu"/>
    <x v="10"/>
    <s v="Winter"/>
    <n v="4"/>
    <x v="2"/>
    <x v="3"/>
  </r>
  <r>
    <m/>
    <s v=""/>
    <x v="616"/>
    <x v="3"/>
    <s v=""/>
    <s v="CARDIVAS 6.25MG TABLETS 10'S                 "/>
    <s v="cardiac"/>
    <x v="0"/>
    <s v="TAB"/>
    <n v="10"/>
    <n v="70"/>
    <s v="SUN PHARMA     "/>
    <d v="2023-02-09T00:00:00"/>
    <s v="Thu"/>
    <x v="10"/>
    <s v="Winter"/>
    <n v="4"/>
    <x v="2"/>
    <x v="3"/>
  </r>
  <r>
    <s v="0003167     "/>
    <s v="DR.DURAI RAJ                       "/>
    <x v="73"/>
    <x v="75"/>
    <s v="XXXXXXXXXX"/>
    <s v="LOBAZAM 5MG TABLETS 10'S                     "/>
    <s v="psychiatric"/>
    <x v="1"/>
    <s v="TAB"/>
    <n v="40"/>
    <n v="57.23"/>
    <s v="SUN PHARMA     "/>
    <d v="2023-02-09T00:00:00"/>
    <s v="Thu"/>
    <x v="10"/>
    <s v="Winter"/>
    <n v="4"/>
    <x v="2"/>
    <x v="3"/>
  </r>
  <r>
    <m/>
    <s v=""/>
    <x v="73"/>
    <x v="3"/>
    <s v=""/>
    <s v="CARNIPIL SYP 1                               "/>
    <s v="Aminoacid"/>
    <x v="2"/>
    <s v="SYP"/>
    <n v="2"/>
    <n v="429"/>
    <s v="WOCKHARDT LIMIT"/>
    <d v="2023-02-09T00:00:00"/>
    <s v="Thu"/>
    <x v="10"/>
    <s v="Winter"/>
    <n v="4"/>
    <x v="2"/>
    <x v="3"/>
  </r>
  <r>
    <m/>
    <s v=""/>
    <x v="73"/>
    <x v="3"/>
    <s v=""/>
    <s v="ZONEGRAN 100MG 10                            "/>
    <s v="anticonvulsant"/>
    <x v="10"/>
    <s v="TAB"/>
    <n v="50"/>
    <n v="239"/>
    <s v="WOCKHARDT LIMIT"/>
    <d v="2023-02-09T00:00:00"/>
    <s v="Thu"/>
    <x v="10"/>
    <s v="Winter"/>
    <n v="4"/>
    <x v="2"/>
    <x v="3"/>
  </r>
  <r>
    <s v="0003168     "/>
    <s v="NO DOC"/>
    <x v="0"/>
    <x v="0"/>
    <s v="XXXXXXXXXX"/>
    <s v="LIPVAS 20MG TABLETS 10'S                     "/>
    <s v="cholesterol reducing agent"/>
    <x v="0"/>
    <s v="TAB"/>
    <n v="20"/>
    <n v="148.34"/>
    <s v="CIPLA          "/>
    <d v="2023-02-10T00:00:00"/>
    <s v="Fri"/>
    <x v="10"/>
    <s v="Winter"/>
    <n v="5"/>
    <x v="2"/>
    <x v="3"/>
  </r>
  <r>
    <m/>
    <s v=""/>
    <x v="0"/>
    <x v="3"/>
    <s v=""/>
    <s v="ALPRAX 0.25MG TABLETS 15'S                   "/>
    <s v="anxiolytic"/>
    <x v="1"/>
    <s v="TAB"/>
    <n v="15"/>
    <n v="29"/>
    <s v="TORRENT        "/>
    <d v="2023-02-10T00:00:00"/>
    <s v="Fri"/>
    <x v="10"/>
    <s v="Winter"/>
    <n v="5"/>
    <x v="2"/>
    <x v="3"/>
  </r>
  <r>
    <m/>
    <s v=""/>
    <x v="0"/>
    <x v="3"/>
    <s v=""/>
    <s v="AMLONG 5 30                                  "/>
    <s v="hypertension"/>
    <x v="0"/>
    <s v="TAB"/>
    <n v="30"/>
    <n v="97.1"/>
    <s v="MICRO LABS LIMI"/>
    <d v="2023-02-10T00:00:00"/>
    <s v="Fri"/>
    <x v="10"/>
    <s v="Winter"/>
    <n v="5"/>
    <x v="2"/>
    <x v="3"/>
  </r>
  <r>
    <s v="0003169     "/>
    <s v="NO DOC"/>
    <x v="3"/>
    <x v="5"/>
    <s v="XXXXXXXXXX"/>
    <s v="ULTRACET TABLETS NEW PACKING 15'S            "/>
    <s v="analgesic"/>
    <x v="7"/>
    <s v="TAB"/>
    <n v="10"/>
    <n v="239"/>
    <s v="JOHNSON &amp; JOHNS"/>
    <d v="2023-02-10T00:00:00"/>
    <s v="Fri"/>
    <x v="10"/>
    <s v="Winter"/>
    <n v="5"/>
    <x v="2"/>
    <x v="3"/>
  </r>
  <r>
    <s v="0003170     "/>
    <s v="DR.SARAVANA ROBINSON               "/>
    <x v="660"/>
    <x v="662"/>
    <s v="XXXXXXXXXX"/>
    <s v="RIVAFLO 20 10                                "/>
    <s v="cardiac"/>
    <x v="0"/>
    <s v="TAB"/>
    <n v="10"/>
    <n v="311"/>
    <s v="SUN PHARMA     "/>
    <d v="2023-02-10T00:00:00"/>
    <s v="Fri"/>
    <x v="10"/>
    <s v="Winter"/>
    <n v="5"/>
    <x v="2"/>
    <x v="3"/>
  </r>
  <r>
    <s v="0003171     "/>
    <s v="DR.MALATHI                         "/>
    <x v="3"/>
    <x v="5"/>
    <s v="XXXXXXXXXX"/>
    <s v="LIPVAS 10MG TAB (ATORVAST) 10S               "/>
    <s v="cholesterol reducing agent"/>
    <x v="0"/>
    <s v="TAB"/>
    <n v="10"/>
    <n v="68.2"/>
    <s v="CIPLA          "/>
    <d v="2023-02-10T00:00:00"/>
    <s v="Fri"/>
    <x v="10"/>
    <s v="Winter"/>
    <n v="5"/>
    <x v="2"/>
    <x v="3"/>
  </r>
  <r>
    <m/>
    <s v=""/>
    <x v="3"/>
    <x v="3"/>
    <s v=""/>
    <s v="TELMIKIND 40MG TABLETS 10'S                  "/>
    <s v="antihypertensive"/>
    <x v="0"/>
    <s v="TAB"/>
    <n v="10"/>
    <n v="38.590000000000003"/>
    <s v="MANKIND PHARMA "/>
    <d v="2023-02-10T00:00:00"/>
    <s v="Fri"/>
    <x v="10"/>
    <s v="Winter"/>
    <n v="5"/>
    <x v="2"/>
    <x v="3"/>
  </r>
  <r>
    <m/>
    <s v=""/>
    <x v="3"/>
    <x v="3"/>
    <s v=""/>
    <s v="GLYCOMET GP 1MG TABLETS 15'S                 "/>
    <s v="diabetic"/>
    <x v="3"/>
    <s v="TAB"/>
    <n v="15"/>
    <n v="116.5"/>
    <s v="USV LTD.       "/>
    <d v="2023-02-10T00:00:00"/>
    <s v="Fri"/>
    <x v="10"/>
    <s v="Winter"/>
    <n v="5"/>
    <x v="2"/>
    <x v="3"/>
  </r>
  <r>
    <m/>
    <s v=""/>
    <x v="3"/>
    <x v="3"/>
    <s v=""/>
    <s v="METHYCOBAL 500MG TABLETS 15'S                "/>
    <s v="vitamin"/>
    <x v="2"/>
    <s v="TAB"/>
    <n v="15"/>
    <n v="121.8"/>
    <s v="WOCKHARDT LIMIT"/>
    <d v="2023-02-10T00:00:00"/>
    <s v="Fri"/>
    <x v="10"/>
    <s v="Winter"/>
    <n v="5"/>
    <x v="2"/>
    <x v="3"/>
  </r>
  <r>
    <s v="0003172     "/>
    <s v="NO DOC"/>
    <x v="0"/>
    <x v="0"/>
    <s v="XXXXXXXXXX"/>
    <s v="ASCORIL + EXPECTORANT 100ML                  "/>
    <s v="cough"/>
    <x v="11"/>
    <s v="BOT"/>
    <n v="1"/>
    <n v="129"/>
    <s v="GLENMARK       "/>
    <d v="2023-02-10T00:00:00"/>
    <s v="Fri"/>
    <x v="10"/>
    <s v="Winter"/>
    <n v="5"/>
    <x v="2"/>
    <x v="3"/>
  </r>
  <r>
    <m/>
    <s v=""/>
    <x v="0"/>
    <x v="3"/>
    <s v=""/>
    <s v="MONTEK LC TABLETS 10'S                       "/>
    <s v="Anti allergic"/>
    <x v="6"/>
    <s v="TAB"/>
    <n v="3"/>
    <n v="209"/>
    <s v="SUN PHARMA     "/>
    <d v="2023-02-10T00:00:00"/>
    <s v="Fri"/>
    <x v="10"/>
    <s v="Winter"/>
    <n v="5"/>
    <x v="2"/>
    <x v="3"/>
  </r>
  <r>
    <s v="0003173     "/>
    <s v="NO DOC"/>
    <x v="6"/>
    <x v="8"/>
    <s v="XXXXXXXXXX"/>
    <s v="PARACIP 500MG TABLETS 10'S                   "/>
    <s v="antipyretic"/>
    <x v="7"/>
    <s v="TAB"/>
    <n v="10"/>
    <n v="10.02"/>
    <s v="CIPLA          "/>
    <d v="2023-02-10T00:00:00"/>
    <s v="Fri"/>
    <x v="10"/>
    <s v="Winter"/>
    <n v="5"/>
    <x v="2"/>
    <x v="3"/>
  </r>
  <r>
    <m/>
    <s v=""/>
    <x v="6"/>
    <x v="3"/>
    <s v=""/>
    <s v="AMITONE 10MG TABLETS 10'S                    "/>
    <s v="psychiatric"/>
    <x v="1"/>
    <s v="TAB"/>
    <n v="30"/>
    <n v="19.149999999999999"/>
    <s v="INTAS          "/>
    <d v="2023-02-10T00:00:00"/>
    <s v="Fri"/>
    <x v="10"/>
    <s v="Winter"/>
    <n v="5"/>
    <x v="2"/>
    <x v="3"/>
  </r>
  <r>
    <m/>
    <s v=""/>
    <x v="6"/>
    <x v="3"/>
    <s v=""/>
    <s v="TRINERVE SOFT CAPSULES 10'S                  "/>
    <s v="vitamin"/>
    <x v="2"/>
    <s v="CAP"/>
    <n v="10"/>
    <n v="155"/>
    <s v="ALKEM LABOURATO"/>
    <d v="2023-02-10T00:00:00"/>
    <s v="Fri"/>
    <x v="10"/>
    <s v="Winter"/>
    <n v="5"/>
    <x v="2"/>
    <x v="3"/>
  </r>
  <r>
    <m/>
    <s v=""/>
    <x v="6"/>
    <x v="3"/>
    <s v=""/>
    <s v="TRINERVE SOFT CAPSULES 10'S                  "/>
    <s v="vitamin"/>
    <x v="2"/>
    <s v="CAP"/>
    <n v="20"/>
    <n v="155"/>
    <s v="ALKEM LABOURATO"/>
    <d v="2023-02-10T00:00:00"/>
    <s v="Fri"/>
    <x v="10"/>
    <s v="Winter"/>
    <n v="5"/>
    <x v="2"/>
    <x v="3"/>
  </r>
  <r>
    <m/>
    <s v=""/>
    <x v="6"/>
    <x v="3"/>
    <s v=""/>
    <s v="CETCIP TABLETS 10'S                          "/>
    <s v="antihistamine"/>
    <x v="6"/>
    <s v="TAB"/>
    <n v="4"/>
    <n v="20.49"/>
    <s v="               "/>
    <d v="2023-02-10T00:00:00"/>
    <s v="Fri"/>
    <x v="10"/>
    <s v="Winter"/>
    <n v="5"/>
    <x v="2"/>
    <x v="3"/>
  </r>
  <r>
    <m/>
    <s v=""/>
    <x v="6"/>
    <x v="3"/>
    <s v=""/>
    <s v="MOX 500MG CAPSULES 15'S                      "/>
    <s v="antibiotic"/>
    <x v="5"/>
    <s v="CAP"/>
    <n v="6"/>
    <n v="120.4"/>
    <s v="REXCEL(RANBAXY)"/>
    <d v="2023-02-10T00:00:00"/>
    <s v="Fri"/>
    <x v="10"/>
    <s v="Winter"/>
    <n v="5"/>
    <x v="2"/>
    <x v="3"/>
  </r>
  <r>
    <s v="0003174     "/>
    <s v="DR.VENKATESH                       "/>
    <x v="306"/>
    <x v="308"/>
    <s v="XXXXXXXXXX"/>
    <s v="WYSOLONE 10MG TABLETS 15'S                   "/>
    <s v="Anti allergic"/>
    <x v="6"/>
    <s v="TAB"/>
    <n v="4"/>
    <n v="25.06"/>
    <s v="WYETH LEDERLE  "/>
    <d v="2023-02-10T00:00:00"/>
    <s v="Fri"/>
    <x v="10"/>
    <s v="Winter"/>
    <n v="5"/>
    <x v="2"/>
    <x v="3"/>
  </r>
  <r>
    <m/>
    <s v=""/>
    <x v="306"/>
    <x v="3"/>
    <s v=""/>
    <s v="ALASPAN TABLETS 10'S                         "/>
    <s v="cough"/>
    <x v="11"/>
    <s v="TAB"/>
    <n v="5"/>
    <n v="134.4"/>
    <s v="MSD            "/>
    <d v="2023-02-10T00:00:00"/>
    <s v="Fri"/>
    <x v="10"/>
    <s v="Winter"/>
    <n v="5"/>
    <x v="2"/>
    <x v="3"/>
  </r>
  <r>
    <m/>
    <s v=""/>
    <x v="306"/>
    <x v="3"/>
    <s v=""/>
    <s v="ATARAX 25MG TABLETS 15'S                     "/>
    <s v="Anti allergic"/>
    <x v="6"/>
    <s v="TAB"/>
    <n v="3"/>
    <n v="77.75"/>
    <s v="UCB NOW KNOWN A"/>
    <d v="2023-02-10T00:00:00"/>
    <s v="Fri"/>
    <x v="10"/>
    <s v="Winter"/>
    <n v="5"/>
    <x v="2"/>
    <x v="3"/>
  </r>
  <r>
    <m/>
    <s v=""/>
    <x v="306"/>
    <x v="3"/>
    <s v=""/>
    <s v="ATARAX 25MG TABLETS 15'S                     "/>
    <s v="Anti allergic"/>
    <x v="6"/>
    <s v="TAB"/>
    <n v="1"/>
    <n v="85.5"/>
    <s v="UCB NOW KNOWN A"/>
    <d v="2023-02-10T00:00:00"/>
    <s v="Fri"/>
    <x v="10"/>
    <s v="Winter"/>
    <n v="5"/>
    <x v="2"/>
    <x v="3"/>
  </r>
  <r>
    <m/>
    <s v=""/>
    <x v="306"/>
    <x v="3"/>
    <s v=""/>
    <s v="GALOP PLUS  5 10                             "/>
    <s v="psychiatric"/>
    <x v="1"/>
    <s v="TAB"/>
    <n v="10"/>
    <n v="105.55"/>
    <s v="EMCURE (ZUVENTU"/>
    <d v="2023-02-10T00:00:00"/>
    <s v="Fri"/>
    <x v="10"/>
    <s v="Winter"/>
    <n v="5"/>
    <x v="2"/>
    <x v="3"/>
  </r>
  <r>
    <s v="0003175     "/>
    <s v="NO DOC"/>
    <x v="0"/>
    <x v="0"/>
    <s v="XXXXXXXXXX"/>
    <s v="SHELCAL 500MG TABLETS 15'S                   "/>
    <s v="calcium"/>
    <x v="2"/>
    <s v="TAB"/>
    <n v="1"/>
    <n v="119.5"/>
    <s v="ELDER          "/>
    <d v="2023-02-10T00:00:00"/>
    <s v="Fri"/>
    <x v="10"/>
    <s v="Winter"/>
    <n v="5"/>
    <x v="2"/>
    <x v="3"/>
  </r>
  <r>
    <m/>
    <s v=""/>
    <x v="0"/>
    <x v="3"/>
    <s v=""/>
    <s v="AFENAK PLUS TABLETS 10'S                     "/>
    <s v="anti inflammatory"/>
    <x v="7"/>
    <s v="TAB"/>
    <n v="1"/>
    <n v="93.8"/>
    <s v="RANBAXY        "/>
    <d v="2023-02-10T00:00:00"/>
    <s v="Fri"/>
    <x v="10"/>
    <s v="Winter"/>
    <n v="5"/>
    <x v="2"/>
    <x v="3"/>
  </r>
  <r>
    <m/>
    <s v=""/>
    <x v="0"/>
    <x v="3"/>
    <s v=""/>
    <s v="RABEKIND 20 15                               "/>
    <s v="peptic ulcer"/>
    <x v="8"/>
    <s v="TAB"/>
    <n v="1"/>
    <n v="65.849999999999994"/>
    <s v="MANKIND PHARMA "/>
    <d v="2023-02-10T00:00:00"/>
    <s v="Fri"/>
    <x v="10"/>
    <s v="Winter"/>
    <n v="5"/>
    <x v="2"/>
    <x v="3"/>
  </r>
  <r>
    <s v="0003176     "/>
    <s v="VIKRAM HOSPITAL                    "/>
    <x v="147"/>
    <x v="149"/>
    <s v="XXXXXXXXXX"/>
    <s v="AUGMENTIN DUO 625MG TABLETS NE 10'S          "/>
    <s v="antibiotic"/>
    <x v="5"/>
    <s v="TAB"/>
    <n v="5"/>
    <n v="223.42"/>
    <s v="GLAXO SMITHKLIN"/>
    <d v="2023-02-10T00:00:00"/>
    <s v="Fri"/>
    <x v="10"/>
    <s v="Winter"/>
    <n v="5"/>
    <x v="2"/>
    <x v="3"/>
  </r>
  <r>
    <m/>
    <s v=""/>
    <x v="147"/>
    <x v="3"/>
    <s v=""/>
    <s v="NUROKIND PLUS CAPSULES 10'S                  "/>
    <s v="vitamin"/>
    <x v="2"/>
    <s v="CAP"/>
    <n v="10"/>
    <n v="105"/>
    <s v="MANKIND PHARMA "/>
    <d v="2023-02-10T00:00:00"/>
    <s v="Fri"/>
    <x v="10"/>
    <s v="Winter"/>
    <n v="5"/>
    <x v="2"/>
    <x v="3"/>
  </r>
  <r>
    <m/>
    <s v=""/>
    <x v="147"/>
    <x v="3"/>
    <s v=""/>
    <s v="CIFRAN 500MG TABLETS 10'S                    "/>
    <s v="antibiotic"/>
    <x v="5"/>
    <s v="TAB"/>
    <n v="4"/>
    <n v="45.3"/>
    <s v="RANBAXY        "/>
    <d v="2023-02-10T00:00:00"/>
    <s v="Fri"/>
    <x v="10"/>
    <s v="Winter"/>
    <n v="5"/>
    <x v="2"/>
    <x v="3"/>
  </r>
  <r>
    <m/>
    <s v=""/>
    <x v="147"/>
    <x v="3"/>
    <s v=""/>
    <s v="CIFRAN 500MG TABLETS 10'S                    "/>
    <s v="antibiotic"/>
    <x v="5"/>
    <s v="TAB"/>
    <n v="10"/>
    <n v="45.3"/>
    <s v="RANBAXY        "/>
    <d v="2023-02-10T00:00:00"/>
    <s v="Fri"/>
    <x v="10"/>
    <s v="Winter"/>
    <n v="5"/>
    <x v="2"/>
    <x v="3"/>
  </r>
  <r>
    <m/>
    <s v=""/>
    <x v="147"/>
    <x v="3"/>
    <s v=""/>
    <s v="RANTAC 150MG TABLETS(NEW PACK) 30'S          "/>
    <s v="peptic ulcer"/>
    <x v="8"/>
    <s v="TAB"/>
    <n v="14"/>
    <n v="40.75"/>
    <s v="UNIQUE         "/>
    <d v="2023-02-10T00:00:00"/>
    <s v="Fri"/>
    <x v="10"/>
    <s v="Winter"/>
    <n v="5"/>
    <x v="2"/>
    <x v="3"/>
  </r>
  <r>
    <m/>
    <s v=""/>
    <x v="147"/>
    <x v="3"/>
    <s v=""/>
    <s v="ECOSPRIN 150MG TABLETS 14'S                  "/>
    <s v="anticoagulant"/>
    <x v="0"/>
    <s v="TAB"/>
    <n v="14"/>
    <n v="9.74"/>
    <s v="USV LTD.       "/>
    <d v="2023-02-10T00:00:00"/>
    <s v="Fri"/>
    <x v="10"/>
    <s v="Winter"/>
    <n v="5"/>
    <x v="2"/>
    <x v="3"/>
  </r>
  <r>
    <m/>
    <s v=""/>
    <x v="147"/>
    <x v="3"/>
    <s v=""/>
    <s v="CARDIVAS 3.125MG TABLETS 10'S                "/>
    <s v="cardiac"/>
    <x v="0"/>
    <s v="TAB"/>
    <n v="20"/>
    <n v="43.5"/>
    <s v="SUN PHARMA     "/>
    <d v="2023-02-10T00:00:00"/>
    <s v="Fri"/>
    <x v="10"/>
    <s v="Winter"/>
    <n v="5"/>
    <x v="2"/>
    <x v="3"/>
  </r>
  <r>
    <m/>
    <s v=""/>
    <x v="147"/>
    <x v="3"/>
    <s v=""/>
    <s v="HUMAN MIXTARD 40 IU 10ML                     "/>
    <s v="insulin"/>
    <x v="3"/>
    <s v="VIA"/>
    <n v="1"/>
    <n v="175.48"/>
    <s v="NOVO NORDISK   "/>
    <d v="2023-02-10T00:00:00"/>
    <s v="Fri"/>
    <x v="10"/>
    <s v="Winter"/>
    <n v="5"/>
    <x v="2"/>
    <x v="3"/>
  </r>
  <r>
    <s v="0003177     "/>
    <s v="DR.GREETHAR BABU                   "/>
    <x v="130"/>
    <x v="132"/>
    <s v="XXXXXXXXXX"/>
    <s v="OLMEZEST 40MG TABLETS 10'S                   "/>
    <s v="antihypertensive"/>
    <x v="0"/>
    <s v="TAB"/>
    <n v="10"/>
    <n v="214"/>
    <s v="SUN PHARMA     "/>
    <d v="2023-02-10T00:00:00"/>
    <s v="Fri"/>
    <x v="10"/>
    <s v="Winter"/>
    <n v="5"/>
    <x v="2"/>
    <x v="3"/>
  </r>
  <r>
    <s v="0003179     "/>
    <s v="NO DOC"/>
    <x v="0"/>
    <x v="0"/>
    <s v="XXXXXXXXXX"/>
    <s v="ZERODOL-P TABLETS 10'S                       "/>
    <s v="analgesic"/>
    <x v="7"/>
    <s v="TAB"/>
    <n v="6"/>
    <n v="60.4"/>
    <s v="IPCA           "/>
    <d v="2023-02-11T00:00:00"/>
    <s v="Sat"/>
    <x v="10"/>
    <s v="Winter"/>
    <n v="6"/>
    <x v="2"/>
    <x v="3"/>
  </r>
  <r>
    <m/>
    <s v=""/>
    <x v="0"/>
    <x v="3"/>
    <s v=""/>
    <s v="AZITHRAL 500MG TABLETS 5'S                   "/>
    <s v="antibiotic"/>
    <x v="5"/>
    <s v="TAB"/>
    <n v="3"/>
    <n v="132.36000000000001"/>
    <s v="ALEMBIC PHARMAC"/>
    <d v="2023-02-11T00:00:00"/>
    <s v="Sat"/>
    <x v="10"/>
    <s v="Winter"/>
    <n v="6"/>
    <x v="2"/>
    <x v="3"/>
  </r>
  <r>
    <m/>
    <s v=""/>
    <x v="0"/>
    <x v="3"/>
    <s v=""/>
    <s v="MONTEK LC TABLETS 10'S                       "/>
    <s v="Anti allergic"/>
    <x v="6"/>
    <s v="TAB"/>
    <n v="6"/>
    <n v="209"/>
    <s v="SUN PHARMA     "/>
    <d v="2023-02-11T00:00:00"/>
    <s v="Sat"/>
    <x v="10"/>
    <s v="Winter"/>
    <n v="6"/>
    <x v="2"/>
    <x v="3"/>
  </r>
  <r>
    <s v="0003180     "/>
    <s v="NO DOC"/>
    <x v="0"/>
    <x v="0"/>
    <s v="XXXXXXXXXX"/>
    <s v="AMLIP 5MG TABLETS 10'S                       "/>
    <s v="hypertension"/>
    <x v="0"/>
    <s v="TAB"/>
    <n v="10"/>
    <n v="32.36"/>
    <s v="CIPLA          "/>
    <d v="2023-02-11T00:00:00"/>
    <s v="Sat"/>
    <x v="10"/>
    <s v="Winter"/>
    <n v="6"/>
    <x v="2"/>
    <x v="3"/>
  </r>
  <r>
    <s v="0003181     "/>
    <s v="SHENBAGAM HOSPITAL                 "/>
    <x v="25"/>
    <x v="27"/>
    <s v="XXXXXXXXXX"/>
    <s v="SHELCAL 500MG TABLETS 15'S                   "/>
    <s v="calcium"/>
    <x v="2"/>
    <s v="TAB"/>
    <n v="30"/>
    <n v="131.30000000000001"/>
    <s v="ELDER          "/>
    <d v="2023-02-11T00:00:00"/>
    <s v="Sat"/>
    <x v="10"/>
    <s v="Winter"/>
    <n v="6"/>
    <x v="2"/>
    <x v="3"/>
  </r>
  <r>
    <m/>
    <s v=""/>
    <x v="25"/>
    <x v="3"/>
    <s v=""/>
    <s v="VOLIPHAGE 0.2MG TABLETS 10'S                 "/>
    <s v="diabetic"/>
    <x v="3"/>
    <s v="TAB"/>
    <n v="20"/>
    <n v="113"/>
    <s v="FRANCO INDIAN P"/>
    <d v="2023-02-11T00:00:00"/>
    <s v="Sat"/>
    <x v="10"/>
    <s v="Winter"/>
    <n v="6"/>
    <x v="2"/>
    <x v="3"/>
  </r>
  <r>
    <m/>
    <s v=""/>
    <x v="25"/>
    <x v="3"/>
    <s v=""/>
    <s v="VOLIPHAGE 0.2MG TABLETS 10'S                 "/>
    <s v="diabetic"/>
    <x v="3"/>
    <s v="TAB"/>
    <n v="10"/>
    <n v="113"/>
    <s v="FRANCO INDIAN P"/>
    <d v="2023-02-11T00:00:00"/>
    <s v="Sat"/>
    <x v="10"/>
    <s v="Winter"/>
    <n v="6"/>
    <x v="2"/>
    <x v="3"/>
  </r>
  <r>
    <m/>
    <s v=""/>
    <x v="25"/>
    <x v="3"/>
    <s v=""/>
    <s v="LOSAR 50MG TABLETS 15'S                      "/>
    <s v="antihypertensive"/>
    <x v="0"/>
    <s v="TAB"/>
    <n v="30"/>
    <n v="130.44999999999999"/>
    <s v="UNICHEM        "/>
    <d v="2023-02-11T00:00:00"/>
    <s v="Sat"/>
    <x v="10"/>
    <s v="Winter"/>
    <n v="6"/>
    <x v="2"/>
    <x v="3"/>
  </r>
  <r>
    <m/>
    <s v=""/>
    <x v="25"/>
    <x v="3"/>
    <s v=""/>
    <s v="STORVAS 10MG TABELTS NEW PACK 15'S           "/>
    <s v="cholesterol reducing agent"/>
    <x v="0"/>
    <s v="TAB"/>
    <n v="30"/>
    <n v="102.25"/>
    <s v="RANBAXY LABORAT"/>
    <d v="2023-02-11T00:00:00"/>
    <s v="Sat"/>
    <x v="10"/>
    <s v="Winter"/>
    <n v="6"/>
    <x v="2"/>
    <x v="3"/>
  </r>
  <r>
    <m/>
    <s v=""/>
    <x v="25"/>
    <x v="3"/>
    <s v=""/>
    <s v="ATARAX 25MG TABLETS 15'S                     "/>
    <s v="Anti allergic"/>
    <x v="6"/>
    <s v="TAB"/>
    <n v="15"/>
    <n v="85.5"/>
    <s v="UCB NOW KNOWN A"/>
    <d v="2023-02-11T00:00:00"/>
    <s v="Sat"/>
    <x v="10"/>
    <s v="Winter"/>
    <n v="6"/>
    <x v="2"/>
    <x v="3"/>
  </r>
  <r>
    <m/>
    <s v=""/>
    <x v="25"/>
    <x v="3"/>
    <s v=""/>
    <s v="DG 3MG TABLETS 10'S                          "/>
    <s v="anti inflammatory"/>
    <x v="7"/>
    <s v="TAB"/>
    <n v="30"/>
    <n v="217.8"/>
    <s v="RACE PHARMACEUT"/>
    <d v="2023-02-11T00:00:00"/>
    <s v="Sat"/>
    <x v="10"/>
    <s v="Winter"/>
    <n v="6"/>
    <x v="2"/>
    <x v="3"/>
  </r>
  <r>
    <m/>
    <s v=""/>
    <x v="25"/>
    <x v="3"/>
    <s v=""/>
    <s v="CLOPILET 75MG TABLETS NEW PACK 15'S          "/>
    <s v="anticoagulant"/>
    <x v="0"/>
    <s v="TAB"/>
    <n v="30"/>
    <n v="129.4"/>
    <s v="SUN PHARMA     "/>
    <d v="2023-02-11T00:00:00"/>
    <s v="Sat"/>
    <x v="10"/>
    <s v="Winter"/>
    <n v="6"/>
    <x v="2"/>
    <x v="3"/>
  </r>
  <r>
    <s v="0003183     "/>
    <s v="NO DOC"/>
    <x v="0"/>
    <x v="0"/>
    <s v="XXXXXXXXXX"/>
    <s v="GLYCIPHAGE 500MG TABLETS 20'S                "/>
    <s v="diabetic"/>
    <x v="3"/>
    <s v="TAB"/>
    <n v="40"/>
    <n v="37.15"/>
    <s v="FRANCO INDIAN P"/>
    <d v="2023-02-11T00:00:00"/>
    <s v="Sat"/>
    <x v="10"/>
    <s v="Winter"/>
    <n v="6"/>
    <x v="2"/>
    <x v="3"/>
  </r>
  <r>
    <s v="0003185     "/>
    <s v="NO DOC"/>
    <x v="72"/>
    <x v="74"/>
    <s v="XXXXXXXXXX"/>
    <s v="GLIMIMARK MP2 15                             "/>
    <s v="diabetic"/>
    <x v="3"/>
    <s v="TAB"/>
    <n v="60"/>
    <n v="112.5"/>
    <s v="SUNMARKER      "/>
    <d v="2023-02-11T00:00:00"/>
    <s v="Sat"/>
    <x v="10"/>
    <s v="Winter"/>
    <n v="6"/>
    <x v="2"/>
    <x v="3"/>
  </r>
  <r>
    <s v="0003186     "/>
    <s v="NO DOC"/>
    <x v="51"/>
    <x v="53"/>
    <s v="XXXXXXXXXX"/>
    <s v="WYSOLONE 10MG TABLETS 15'S                   "/>
    <s v="Anti allergic"/>
    <x v="6"/>
    <s v="TAB"/>
    <n v="4"/>
    <n v="25.06"/>
    <s v="WYETH LEDERLE  "/>
    <d v="2023-02-11T00:00:00"/>
    <s v="Sat"/>
    <x v="10"/>
    <s v="Winter"/>
    <n v="6"/>
    <x v="2"/>
    <x v="3"/>
  </r>
  <r>
    <m/>
    <s v=""/>
    <x v="51"/>
    <x v="3"/>
    <s v=""/>
    <s v="EPTOIN 100MG TABLETS 120'S                   "/>
    <s v="anticonvulsant"/>
    <x v="10"/>
    <s v="TAB"/>
    <n v="120"/>
    <n v="231.64"/>
    <s v="ABBOTT LABS IND"/>
    <d v="2023-02-11T00:00:00"/>
    <s v="Sat"/>
    <x v="10"/>
    <s v="Winter"/>
    <n v="6"/>
    <x v="2"/>
    <x v="3"/>
  </r>
  <r>
    <m/>
    <s v=""/>
    <x v="51"/>
    <x v="3"/>
    <s v=""/>
    <s v="PULMOCLEAR 15                                "/>
    <s v="bronchodilator"/>
    <x v="11"/>
    <s v="TAB"/>
    <n v="6"/>
    <n v="260"/>
    <s v="FOURRTS        "/>
    <d v="2023-02-11T00:00:00"/>
    <s v="Sat"/>
    <x v="10"/>
    <s v="Winter"/>
    <n v="6"/>
    <x v="2"/>
    <x v="3"/>
  </r>
  <r>
    <s v="0003188     "/>
    <s v="NO DOC"/>
    <x v="0"/>
    <x v="0"/>
    <s v="XXXXXXXXXX"/>
    <s v="AEROCORT INHALER 200MD                       "/>
    <s v="bronchodilator"/>
    <x v="11"/>
    <s v="PCS"/>
    <n v="1"/>
    <n v="273.77"/>
    <s v="CIPLA          "/>
    <d v="2023-02-11T00:00:00"/>
    <s v="Sat"/>
    <x v="10"/>
    <s v="Winter"/>
    <n v="6"/>
    <x v="2"/>
    <x v="3"/>
  </r>
  <r>
    <s v="0003189     "/>
    <s v="APOLLO HOSPITAL                    "/>
    <x v="42"/>
    <x v="44"/>
    <s v="XXXXXXXXXX"/>
    <s v="PAN 40MG TABLETS 15'S                        "/>
    <s v="peptic ulcer"/>
    <x v="8"/>
    <s v="TAB"/>
    <n v="15"/>
    <n v="155"/>
    <s v="ALKEM LABOURATO"/>
    <d v="2023-02-12T00:00:00"/>
    <s v="Sun"/>
    <x v="10"/>
    <s v="Winter"/>
    <n v="7"/>
    <x v="2"/>
    <x v="3"/>
  </r>
  <r>
    <m/>
    <s v=""/>
    <x v="42"/>
    <x v="3"/>
    <s v=""/>
    <s v="NICARDIA RETARD 10MG NEW PACKI 15'S          "/>
    <s v="cardiac"/>
    <x v="0"/>
    <s v="TAB"/>
    <n v="15"/>
    <n v="46.73"/>
    <s v="UNIQUE         "/>
    <d v="2023-02-12T00:00:00"/>
    <s v="Sun"/>
    <x v="10"/>
    <s v="Winter"/>
    <n v="7"/>
    <x v="2"/>
    <x v="3"/>
  </r>
  <r>
    <m/>
    <s v=""/>
    <x v="42"/>
    <x v="3"/>
    <s v=""/>
    <s v="NICARDIA RETARD 10MG NEW PACKI 15'S          "/>
    <s v="cardiac"/>
    <x v="0"/>
    <s v="TAB"/>
    <n v="15"/>
    <n v="46.73"/>
    <s v="UNIQUE         "/>
    <d v="2023-02-12T00:00:00"/>
    <s v="Sun"/>
    <x v="10"/>
    <s v="Winter"/>
    <n v="7"/>
    <x v="2"/>
    <x v="3"/>
  </r>
  <r>
    <m/>
    <s v=""/>
    <x v="42"/>
    <x v="3"/>
    <s v=""/>
    <s v="PROLOMET XL 12.5MG TABLETS 10'S              "/>
    <s v="cardiac"/>
    <x v="0"/>
    <s v="TAB"/>
    <n v="20"/>
    <n v="44.5"/>
    <s v="SUN PHARMA     "/>
    <d v="2023-02-12T00:00:00"/>
    <s v="Sun"/>
    <x v="10"/>
    <s v="Winter"/>
    <n v="7"/>
    <x v="2"/>
    <x v="3"/>
  </r>
  <r>
    <s v="0003190     "/>
    <s v="NO DOC"/>
    <x v="0"/>
    <x v="0"/>
    <s v="XXXXXXXXXX"/>
    <s v="MOXIKIND CV DRY SYRUP 30ML                   "/>
    <s v="antibiotic"/>
    <x v="5"/>
    <s v="BOT"/>
    <n v="1"/>
    <n v="62.96"/>
    <s v="MANKIND PHARMA "/>
    <d v="2023-02-12T00:00:00"/>
    <s v="Sun"/>
    <x v="10"/>
    <s v="Winter"/>
    <n v="7"/>
    <x v="2"/>
    <x v="3"/>
  </r>
  <r>
    <m/>
    <s v=""/>
    <x v="0"/>
    <x v="3"/>
    <s v=""/>
    <s v="P 500MG SUSPENSION 60ML                      "/>
    <s v="antipyretic"/>
    <x v="7"/>
    <s v="BOT"/>
    <n v="1"/>
    <n v="47.71"/>
    <s v="APEX LABORATOTO"/>
    <d v="2023-02-12T00:00:00"/>
    <s v="Sun"/>
    <x v="10"/>
    <s v="Winter"/>
    <n v="7"/>
    <x v="2"/>
    <x v="3"/>
  </r>
  <r>
    <m/>
    <s v=""/>
    <x v="0"/>
    <x v="3"/>
    <s v=""/>
    <s v="MEFTAL-P SUSPENSION 60ML                     "/>
    <s v="antipyretic"/>
    <x v="7"/>
    <s v="BOT"/>
    <n v="1"/>
    <n v="36.5"/>
    <s v="BLUE CROSS     "/>
    <d v="2023-02-12T00:00:00"/>
    <s v="Sun"/>
    <x v="10"/>
    <s v="Winter"/>
    <n v="7"/>
    <x v="2"/>
    <x v="3"/>
  </r>
  <r>
    <s v="0003192     "/>
    <s v="NO DOC"/>
    <x v="0"/>
    <x v="0"/>
    <s v="XXXXXXXXXX"/>
    <s v="PYRIGESIC 1000MG TABLETS 10'S                "/>
    <s v="antipyretic"/>
    <x v="7"/>
    <s v="TAB"/>
    <n v="10"/>
    <n v="31"/>
    <s v="EAST INDIA PHAR"/>
    <d v="2023-02-12T00:00:00"/>
    <s v="Sun"/>
    <x v="10"/>
    <s v="Winter"/>
    <n v="7"/>
    <x v="2"/>
    <x v="3"/>
  </r>
  <r>
    <m/>
    <s v=""/>
    <x v="0"/>
    <x v="3"/>
    <s v=""/>
    <s v="CLAVAM 625MG TABLETS 10'S                    "/>
    <s v="antibiotic"/>
    <x v="5"/>
    <s v="TAB"/>
    <n v="10"/>
    <n v="223.32"/>
    <s v="ALKEM LABOURATO"/>
    <d v="2023-02-12T00:00:00"/>
    <s v="Sun"/>
    <x v="10"/>
    <s v="Winter"/>
    <n v="7"/>
    <x v="2"/>
    <x v="3"/>
  </r>
  <r>
    <s v="0003193     "/>
    <s v="NO DOC"/>
    <x v="25"/>
    <x v="27"/>
    <s v="XXXXXXXXXX"/>
    <s v="VOLIPHAGE 0.2MG TABLETS 10'S                 "/>
    <s v="diabetic"/>
    <x v="3"/>
    <s v="TAB"/>
    <n v="30"/>
    <n v="103"/>
    <s v="FRANCO INDIAN P"/>
    <d v="2023-02-12T00:00:00"/>
    <s v="Sun"/>
    <x v="10"/>
    <s v="Winter"/>
    <n v="7"/>
    <x v="2"/>
    <x v="3"/>
  </r>
  <r>
    <s v="0003194     "/>
    <s v="NO DOC"/>
    <x v="0"/>
    <x v="0"/>
    <s v="XXXXXXXXXX"/>
    <s v="PARACIP 500MG TABLETS 10'S                   "/>
    <s v="antipyretic"/>
    <x v="7"/>
    <s v="TAB"/>
    <n v="10"/>
    <n v="10.02"/>
    <s v="CIPLA          "/>
    <d v="2023-02-12T00:00:00"/>
    <s v="Sun"/>
    <x v="10"/>
    <s v="Winter"/>
    <n v="7"/>
    <x v="2"/>
    <x v="3"/>
  </r>
  <r>
    <m/>
    <s v=""/>
    <x v="0"/>
    <x v="3"/>
    <s v=""/>
    <s v="DICLOGESIC TABLETS 10'S                      "/>
    <s v="analgesic"/>
    <x v="7"/>
    <s v="TAB"/>
    <n v="6"/>
    <n v="55.25"/>
    <s v="TORRENT        "/>
    <d v="2023-02-12T00:00:00"/>
    <s v="Sun"/>
    <x v="10"/>
    <s v="Winter"/>
    <n v="7"/>
    <x v="2"/>
    <x v="3"/>
  </r>
  <r>
    <m/>
    <s v=""/>
    <x v="0"/>
    <x v="3"/>
    <s v=""/>
    <s v="RANTAC 150MG TABLETS(NEW PACK) 30'S          "/>
    <s v="peptic ulcer"/>
    <x v="8"/>
    <s v="TAB"/>
    <n v="20"/>
    <n v="40.75"/>
    <s v="UNIQUE         "/>
    <d v="2023-02-12T00:00:00"/>
    <s v="Sun"/>
    <x v="10"/>
    <s v="Winter"/>
    <n v="7"/>
    <x v="2"/>
    <x v="3"/>
  </r>
  <r>
    <m/>
    <s v=""/>
    <x v="0"/>
    <x v="3"/>
    <s v=""/>
    <s v="DOXY-1 LDR FORTE CAPSULES 10'S               "/>
    <s v="antibiotic"/>
    <x v="5"/>
    <s v="CAP"/>
    <n v="5"/>
    <n v="104.75"/>
    <s v="USV LTD.       "/>
    <d v="2023-02-12T00:00:00"/>
    <s v="Sun"/>
    <x v="10"/>
    <s v="Winter"/>
    <n v="7"/>
    <x v="2"/>
    <x v="3"/>
  </r>
  <r>
    <m/>
    <s v=""/>
    <x v="0"/>
    <x v="3"/>
    <s v=""/>
    <s v="NEUROBION FORTE TAB 30                       "/>
    <s v="multivitamin"/>
    <x v="2"/>
    <s v="TAB"/>
    <n v="20"/>
    <n v="38.1"/>
    <s v="MERCK          "/>
    <d v="2023-02-12T00:00:00"/>
    <s v="Sun"/>
    <x v="10"/>
    <s v="Winter"/>
    <n v="7"/>
    <x v="2"/>
    <x v="3"/>
  </r>
  <r>
    <s v="0003195     "/>
    <s v="NO DOC"/>
    <x v="0"/>
    <x v="0"/>
    <s v="XXXXXXXXXX"/>
    <s v="VASOVIN XL 2.5MG CAPSULES 25'S               "/>
    <s v="cardiac"/>
    <x v="0"/>
    <s v="CAP"/>
    <n v="2"/>
    <n v="205.85"/>
    <s v="TORRENT        "/>
    <d v="2023-02-12T00:00:00"/>
    <s v="Sun"/>
    <x v="10"/>
    <s v="Winter"/>
    <n v="7"/>
    <x v="2"/>
    <x v="3"/>
  </r>
  <r>
    <m/>
    <s v=""/>
    <x v="0"/>
    <x v="3"/>
    <s v=""/>
    <s v="GLYCOMET 250MG TABLETS 10'S                  "/>
    <s v="diabetic"/>
    <x v="3"/>
    <s v="TAB"/>
    <n v="60"/>
    <n v="15.7"/>
    <s v="USV LTD.       "/>
    <d v="2023-02-12T00:00:00"/>
    <s v="Sun"/>
    <x v="10"/>
    <s v="Winter"/>
    <n v="7"/>
    <x v="2"/>
    <x v="3"/>
  </r>
  <r>
    <m/>
    <s v=""/>
    <x v="0"/>
    <x v="3"/>
    <s v=""/>
    <s v="CARDIVAS 3.125MG TABLETS 10'S                "/>
    <s v="cardiac"/>
    <x v="0"/>
    <s v="TAB"/>
    <n v="40"/>
    <n v="43.5"/>
    <s v="SUN PHARMA     "/>
    <d v="2023-02-12T00:00:00"/>
    <s v="Sun"/>
    <x v="10"/>
    <s v="Winter"/>
    <n v="7"/>
    <x v="2"/>
    <x v="3"/>
  </r>
  <r>
    <m/>
    <s v=""/>
    <x v="0"/>
    <x v="3"/>
    <s v=""/>
    <s v="NEUROBION FORTE TAB 30                       "/>
    <s v="multivitamin"/>
    <x v="2"/>
    <s v="TAB"/>
    <n v="30"/>
    <n v="38.1"/>
    <s v="MERCK          "/>
    <d v="2023-02-12T00:00:00"/>
    <s v="Sun"/>
    <x v="10"/>
    <s v="Winter"/>
    <n v="7"/>
    <x v="2"/>
    <x v="3"/>
  </r>
  <r>
    <s v="0003196     "/>
    <s v="NO DOC"/>
    <x v="0"/>
    <x v="0"/>
    <s v="XXXXXXXXXX"/>
    <s v="BENDEX SUSPENSION 10ML                       "/>
    <s v="anthelmentics"/>
    <x v="8"/>
    <s v="BOT"/>
    <n v="1"/>
    <n v="19.62"/>
    <s v="CIPLA          "/>
    <d v="2023-02-12T00:00:00"/>
    <s v="Sun"/>
    <x v="10"/>
    <s v="Winter"/>
    <n v="7"/>
    <x v="2"/>
    <x v="3"/>
  </r>
  <r>
    <s v="0003197     "/>
    <s v="NO DOC"/>
    <x v="56"/>
    <x v="58"/>
    <s v="XXXXXXXXXX"/>
    <s v="METACIN 500MG TABLETS 15'S                   "/>
    <s v="antipyretic"/>
    <x v="7"/>
    <s v="TAB"/>
    <n v="15"/>
    <n v="16.97"/>
    <s v="THEMIS         "/>
    <d v="2023-02-12T00:00:00"/>
    <s v="Sun"/>
    <x v="10"/>
    <s v="Winter"/>
    <n v="7"/>
    <x v="2"/>
    <x v="3"/>
  </r>
  <r>
    <m/>
    <s v=""/>
    <x v="56"/>
    <x v="3"/>
    <s v=""/>
    <s v="UNIENZYME TABLETS 15'S                       "/>
    <s v="enzyme"/>
    <x v="8"/>
    <s v="TAB"/>
    <n v="15"/>
    <n v="70.599999999999994"/>
    <s v="UNICHEM        "/>
    <d v="2023-02-12T00:00:00"/>
    <s v="Sun"/>
    <x v="10"/>
    <s v="Winter"/>
    <n v="7"/>
    <x v="2"/>
    <x v="3"/>
  </r>
  <r>
    <m/>
    <s v=""/>
    <x v="56"/>
    <x v="3"/>
    <s v=""/>
    <s v="FENLONG-MR LINEMENT 30ML                     "/>
    <s v="analgesic"/>
    <x v="7"/>
    <s v="BOT"/>
    <n v="1"/>
    <n v="63.5"/>
    <s v="SKN ORGANICS   "/>
    <d v="2023-02-12T00:00:00"/>
    <s v="Sun"/>
    <x v="10"/>
    <s v="Winter"/>
    <n v="7"/>
    <x v="2"/>
    <x v="3"/>
  </r>
  <r>
    <s v="0003198     "/>
    <s v="NO DOC"/>
    <x v="40"/>
    <x v="42"/>
    <s v="XXXXXXXXXX"/>
    <s v="ECOSPRIN 75MG TABLETS 14'S                   "/>
    <s v="anticoagulant"/>
    <x v="0"/>
    <s v="TAB"/>
    <n v="28"/>
    <n v="5.33"/>
    <s v="USV LTD.       "/>
    <d v="2023-02-12T00:00:00"/>
    <s v="Sun"/>
    <x v="10"/>
    <s v="Winter"/>
    <n v="7"/>
    <x v="2"/>
    <x v="3"/>
  </r>
  <r>
    <m/>
    <s v=""/>
    <x v="40"/>
    <x v="3"/>
    <s v=""/>
    <s v="PROLOMET XL 12.5MG TABLETS 10'S              "/>
    <s v="cardiac"/>
    <x v="0"/>
    <s v="TAB"/>
    <n v="20"/>
    <n v="44.5"/>
    <s v="SUN PHARMA     "/>
    <d v="2023-02-12T00:00:00"/>
    <s v="Sun"/>
    <x v="10"/>
    <s v="Winter"/>
    <n v="7"/>
    <x v="2"/>
    <x v="3"/>
  </r>
  <r>
    <s v="0003200     "/>
    <s v="NO DOC"/>
    <x v="0"/>
    <x v="0"/>
    <s v="XXXXXXXXXX"/>
    <s v="LIPVAS 10MG TAB (ATORVAST) 10S               "/>
    <s v="cholesterol reducing agent"/>
    <x v="0"/>
    <s v="TAB"/>
    <n v="30"/>
    <n v="68.2"/>
    <s v="CIPLA          "/>
    <d v="2023-02-12T00:00:00"/>
    <s v="Sun"/>
    <x v="10"/>
    <s v="Winter"/>
    <n v="7"/>
    <x v="2"/>
    <x v="3"/>
  </r>
  <r>
    <m/>
    <s v=""/>
    <x v="0"/>
    <x v="3"/>
    <s v=""/>
    <s v="OKAMET 500MG TABLETS 20'S                    "/>
    <s v="diabetic"/>
    <x v="3"/>
    <s v="TAB"/>
    <n v="100"/>
    <n v="22.23"/>
    <s v="CIPLA          "/>
    <d v="2023-02-12T00:00:00"/>
    <s v="Sun"/>
    <x v="10"/>
    <s v="Winter"/>
    <n v="7"/>
    <x v="2"/>
    <x v="3"/>
  </r>
  <r>
    <m/>
    <s v=""/>
    <x v="0"/>
    <x v="3"/>
    <s v=""/>
    <s v="ZINCOVIT TABLETS 15'S                        "/>
    <s v="vitamin"/>
    <x v="2"/>
    <s v="TAB"/>
    <n v="15"/>
    <n v="105"/>
    <s v="APEX LABORATOTO"/>
    <d v="2023-02-12T00:00:00"/>
    <s v="Sun"/>
    <x v="10"/>
    <s v="Winter"/>
    <n v="7"/>
    <x v="2"/>
    <x v="3"/>
  </r>
  <r>
    <m/>
    <s v=""/>
    <x v="0"/>
    <x v="3"/>
    <s v=""/>
    <s v="MONDESLOR TABLETS 10'S                       "/>
    <s v="Anti allergic"/>
    <x v="6"/>
    <s v="TAB"/>
    <n v="10"/>
    <n v="205"/>
    <s v="SUN PHARMA     "/>
    <d v="2023-02-12T00:00:00"/>
    <s v="Sun"/>
    <x v="10"/>
    <s v="Winter"/>
    <n v="7"/>
    <x v="2"/>
    <x v="3"/>
  </r>
  <r>
    <s v="0003201     "/>
    <s v="NO DOC"/>
    <x v="0"/>
    <x v="0"/>
    <s v="XXXXXXXXXX"/>
    <s v="CEPODEM XP 325MG TABLETS 10'S                "/>
    <s v="antibiotic"/>
    <x v="5"/>
    <s v="TAB"/>
    <n v="4"/>
    <n v="364"/>
    <s v="RANBAXY        "/>
    <d v="2023-02-12T00:00:00"/>
    <s v="Sun"/>
    <x v="10"/>
    <s v="Winter"/>
    <n v="7"/>
    <x v="2"/>
    <x v="3"/>
  </r>
  <r>
    <s v="0003204     "/>
    <s v="DR.VISALAKSHI                      "/>
    <x v="3"/>
    <x v="5"/>
    <s v="XXXXXXXXXX"/>
    <s v="CETCIP TABLETS 10'S                          "/>
    <s v="antihistamine"/>
    <x v="6"/>
    <s v="TAB"/>
    <n v="6"/>
    <n v="20.49"/>
    <s v="               "/>
    <d v="2023-02-13T00:00:00"/>
    <s v="Mon"/>
    <x v="10"/>
    <s v="Winter"/>
    <n v="1"/>
    <x v="2"/>
    <x v="3"/>
  </r>
  <r>
    <m/>
    <s v=""/>
    <x v="3"/>
    <x v="3"/>
    <s v=""/>
    <s v="RABEKIND 20 15                               "/>
    <s v="peptic ulcer"/>
    <x v="8"/>
    <s v="TAB"/>
    <n v="10"/>
    <n v="65.849999999999994"/>
    <s v="MANKIND PHARMA "/>
    <d v="2023-02-13T00:00:00"/>
    <s v="Mon"/>
    <x v="10"/>
    <s v="Winter"/>
    <n v="1"/>
    <x v="2"/>
    <x v="3"/>
  </r>
  <r>
    <m/>
    <s v=""/>
    <x v="3"/>
    <x v="3"/>
    <s v=""/>
    <s v="RANITIN 150MG 40                             "/>
    <s v="peptic ulcer"/>
    <x v="8"/>
    <s v="TAB"/>
    <n v="10"/>
    <n v="54.55"/>
    <s v="TORRENT        "/>
    <d v="2023-02-13T00:00:00"/>
    <s v="Mon"/>
    <x v="10"/>
    <s v="Winter"/>
    <n v="1"/>
    <x v="2"/>
    <x v="3"/>
  </r>
  <r>
    <s v="0003205     "/>
    <s v="NO DOC"/>
    <x v="480"/>
    <x v="482"/>
    <s v="XXXXXXXXXX"/>
    <s v="GLYCINORM 80MG TABLETS 10'S                  "/>
    <s v="diabetic"/>
    <x v="3"/>
    <s v="TAB"/>
    <n v="10"/>
    <n v="74.75"/>
    <s v="IPCA           "/>
    <d v="2023-02-13T00:00:00"/>
    <s v="Mon"/>
    <x v="10"/>
    <s v="Winter"/>
    <n v="1"/>
    <x v="2"/>
    <x v="3"/>
  </r>
  <r>
    <m/>
    <s v=""/>
    <x v="480"/>
    <x v="3"/>
    <s v=""/>
    <s v="CREMAFFIN PLUS SYRUP 200ML                   "/>
    <s v="laxative"/>
    <x v="8"/>
    <s v="BOT"/>
    <n v="1"/>
    <n v="270.73"/>
    <s v="ABBOTT LABS IND"/>
    <d v="2023-02-13T00:00:00"/>
    <s v="Mon"/>
    <x v="10"/>
    <s v="Winter"/>
    <n v="1"/>
    <x v="2"/>
    <x v="3"/>
  </r>
  <r>
    <s v="0003206     "/>
    <s v=""/>
    <x v="0"/>
    <x v="0"/>
    <s v="XXXXXXXXXX"/>
    <s v="CALPOL TABLETS NEW PACKING 15'S              "/>
    <s v="antipyretic"/>
    <x v="7"/>
    <s v="TAB"/>
    <n v="15"/>
    <n v="16.649999999999999"/>
    <s v="GLAXO SMITHKLIN"/>
    <d v="2023-02-13T00:00:00"/>
    <s v="Mon"/>
    <x v="10"/>
    <s v="Winter"/>
    <n v="1"/>
    <x v="2"/>
    <x v="3"/>
  </r>
  <r>
    <m/>
    <s v=""/>
    <x v="0"/>
    <x v="3"/>
    <s v=""/>
    <s v="AZITHRAL 500MG TABLETS 5'S                   "/>
    <s v="antibiotic"/>
    <x v="5"/>
    <s v="TAB"/>
    <n v="2"/>
    <n v="132.36000000000001"/>
    <s v="ALEMBIC PHARMAC"/>
    <d v="2023-02-13T00:00:00"/>
    <s v="Mon"/>
    <x v="10"/>
    <s v="Winter"/>
    <n v="1"/>
    <x v="2"/>
    <x v="3"/>
  </r>
  <r>
    <s v="0003207     "/>
    <s v="NO DOC"/>
    <x v="23"/>
    <x v="25"/>
    <s v="XXXXXXXXXX"/>
    <s v="CLOPILET 75MG TABLETS NEW PACK 15'S          "/>
    <s v="anticoagulant"/>
    <x v="0"/>
    <s v="TAB"/>
    <n v="15"/>
    <n v="129.4"/>
    <s v="SUN PHARMA     "/>
    <d v="2023-02-13T00:00:00"/>
    <s v="Mon"/>
    <x v="10"/>
    <s v="Winter"/>
    <n v="1"/>
    <x v="2"/>
    <x v="3"/>
  </r>
  <r>
    <m/>
    <s v=""/>
    <x v="23"/>
    <x v="3"/>
    <s v=""/>
    <s v="DYTOR 5 15                                   "/>
    <s v="diuretics"/>
    <x v="9"/>
    <s v="TAB"/>
    <n v="15"/>
    <n v="65.209999999999994"/>
    <s v="CIPLA          "/>
    <d v="2023-02-13T00:00:00"/>
    <s v="Mon"/>
    <x v="10"/>
    <s v="Winter"/>
    <n v="1"/>
    <x v="2"/>
    <x v="3"/>
  </r>
  <r>
    <s v="0003208     "/>
    <s v="NO DOC"/>
    <x v="0"/>
    <x v="0"/>
    <s v="XXXXXXXXXX"/>
    <s v="ZERODOL-P TABLETS 10'S                       "/>
    <s v="analgesic"/>
    <x v="7"/>
    <s v="TAB"/>
    <n v="10"/>
    <n v="66.5"/>
    <s v="IPCA           "/>
    <d v="2023-02-13T00:00:00"/>
    <s v="Mon"/>
    <x v="10"/>
    <s v="Winter"/>
    <n v="1"/>
    <x v="2"/>
    <x v="3"/>
  </r>
  <r>
    <m/>
    <s v=""/>
    <x v="0"/>
    <x v="3"/>
    <s v=""/>
    <s v="ULTRACET TABLETS NEW PACKING 15'S            "/>
    <s v="analgesic"/>
    <x v="7"/>
    <s v="TAB"/>
    <n v="7"/>
    <n v="239"/>
    <s v="JOHNSON &amp; JOHNS"/>
    <d v="2023-02-13T00:00:00"/>
    <s v="Mon"/>
    <x v="10"/>
    <s v="Winter"/>
    <n v="1"/>
    <x v="2"/>
    <x v="3"/>
  </r>
  <r>
    <s v="0003209     "/>
    <s v="NO DOC"/>
    <x v="7"/>
    <x v="9"/>
    <s v="XXXXXXXXXX"/>
    <s v="GLYCIPHAGE 500MG TABLETS 20'S                "/>
    <s v="diabetic"/>
    <x v="3"/>
    <s v="TAB"/>
    <n v="20"/>
    <n v="37.15"/>
    <s v="FRANCO INDIAN P"/>
    <d v="2023-02-13T00:00:00"/>
    <s v="Mon"/>
    <x v="10"/>
    <s v="Winter"/>
    <n v="1"/>
    <x v="2"/>
    <x v="3"/>
  </r>
  <r>
    <m/>
    <s v=""/>
    <x v="7"/>
    <x v="3"/>
    <s v=""/>
    <s v="NEUROBION FORTE TAB 30                       "/>
    <s v="multivitamin"/>
    <x v="2"/>
    <s v="TAB"/>
    <n v="30"/>
    <n v="38.1"/>
    <s v="MERCK          "/>
    <d v="2023-02-13T00:00:00"/>
    <s v="Mon"/>
    <x v="10"/>
    <s v="Winter"/>
    <n v="1"/>
    <x v="2"/>
    <x v="3"/>
  </r>
  <r>
    <s v="0003210     "/>
    <s v="NO DOC"/>
    <x v="5"/>
    <x v="7"/>
    <s v="XXXXXXXXXX"/>
    <s v="RENERVE PLUS INJECTION 2ML                   "/>
    <s v="vitamin"/>
    <x v="2"/>
    <s v="AMP"/>
    <n v="1"/>
    <n v="122.85"/>
    <s v="STRIDES ARCOLAB"/>
    <d v="2023-02-13T00:00:00"/>
    <s v="Mon"/>
    <x v="10"/>
    <s v="Winter"/>
    <n v="1"/>
    <x v="2"/>
    <x v="3"/>
  </r>
  <r>
    <s v="0003211     "/>
    <s v="ASWINI HOSPITAL                    "/>
    <x v="675"/>
    <x v="677"/>
    <s v="XXXXXXXXXX"/>
    <s v="ESOZ 40MG TABLETS 15'S                       "/>
    <s v="peptic ulcer"/>
    <x v="8"/>
    <s v="TAB"/>
    <n v="30"/>
    <n v="184"/>
    <s v="GLENMARK       "/>
    <d v="2023-02-13T00:00:00"/>
    <s v="Mon"/>
    <x v="10"/>
    <s v="Winter"/>
    <n v="1"/>
    <x v="2"/>
    <x v="3"/>
  </r>
  <r>
    <m/>
    <s v=""/>
    <x v="675"/>
    <x v="3"/>
    <s v=""/>
    <s v="ESOZ 40MG TABLETS 15'S                       "/>
    <s v="peptic ulcer"/>
    <x v="8"/>
    <s v="TAB"/>
    <n v="15"/>
    <n v="202"/>
    <s v="GLENMARK       "/>
    <d v="2023-02-13T00:00:00"/>
    <s v="Mon"/>
    <x v="10"/>
    <s v="Winter"/>
    <n v="1"/>
    <x v="2"/>
    <x v="3"/>
  </r>
  <r>
    <m/>
    <s v=""/>
    <x v="675"/>
    <x v="3"/>
    <s v=""/>
    <s v="VOBOSE 0.3MG TABLETS 10'S                    "/>
    <s v="diabetic"/>
    <x v="3"/>
    <s v="TAB"/>
    <n v="30"/>
    <n v="137.5"/>
    <s v="USV CORVETTE   "/>
    <d v="2023-02-13T00:00:00"/>
    <s v="Mon"/>
    <x v="10"/>
    <s v="Winter"/>
    <n v="1"/>
    <x v="2"/>
    <x v="3"/>
  </r>
  <r>
    <m/>
    <s v=""/>
    <x v="675"/>
    <x v="3"/>
    <s v=""/>
    <s v="DERIPHYLLIN RET 300MG TABLETS 30'S           "/>
    <s v="bronchodilator"/>
    <x v="11"/>
    <s v="TAB"/>
    <n v="30"/>
    <n v="51.7"/>
    <s v="ZYDUS HEALTHCAR"/>
    <d v="2023-02-13T00:00:00"/>
    <s v="Mon"/>
    <x v="10"/>
    <s v="Winter"/>
    <n v="1"/>
    <x v="2"/>
    <x v="3"/>
  </r>
  <r>
    <m/>
    <s v=""/>
    <x v="675"/>
    <x v="3"/>
    <s v=""/>
    <s v="DAZTOR 10MG TABLETS 10'S                     "/>
    <s v="atherosclerosis"/>
    <x v="0"/>
    <s v="TAB"/>
    <n v="60"/>
    <n v="169"/>
    <s v="SUN PHARMA     "/>
    <d v="2023-02-13T00:00:00"/>
    <s v="Mon"/>
    <x v="10"/>
    <s v="Winter"/>
    <n v="1"/>
    <x v="2"/>
    <x v="3"/>
  </r>
  <r>
    <m/>
    <s v=""/>
    <x v="675"/>
    <x v="3"/>
    <s v=""/>
    <s v="JALRA M50/500 MG 15                          "/>
    <s v="diabetic"/>
    <x v="3"/>
    <s v="POW"/>
    <n v="120"/>
    <n v="325"/>
    <s v="ABBOTT HEALTHCA"/>
    <d v="2023-02-13T00:00:00"/>
    <s v="Mon"/>
    <x v="10"/>
    <s v="Winter"/>
    <n v="1"/>
    <x v="2"/>
    <x v="3"/>
  </r>
  <r>
    <s v="0003212     "/>
    <s v="NO DOC"/>
    <x v="0"/>
    <x v="0"/>
    <s v="XXXXXXXXXX"/>
    <s v="THYRONORM 75MCG TABLETS 100'S                "/>
    <s v="thyroid"/>
    <x v="9"/>
    <s v="TAB"/>
    <n v="100"/>
    <n v="193.05"/>
    <s v="ABBOTT HEALTHCA"/>
    <d v="2023-02-13T00:00:00"/>
    <s v="Mon"/>
    <x v="10"/>
    <s v="Winter"/>
    <n v="1"/>
    <x v="2"/>
    <x v="3"/>
  </r>
  <r>
    <s v="0003213     "/>
    <s v="NO DOC"/>
    <x v="0"/>
    <x v="0"/>
    <s v="XXXXXXXXXX"/>
    <s v="ZINCOVIT TABLETS 15'S                        "/>
    <s v="vitamin"/>
    <x v="2"/>
    <s v="TAB"/>
    <n v="4"/>
    <n v="105"/>
    <s v="APEX LABORATOTO"/>
    <d v="2023-02-13T00:00:00"/>
    <s v="Mon"/>
    <x v="10"/>
    <s v="Winter"/>
    <n v="1"/>
    <x v="2"/>
    <x v="3"/>
  </r>
  <r>
    <m/>
    <s v=""/>
    <x v="0"/>
    <x v="3"/>
    <s v=""/>
    <s v="DULCOFLEX TABLET(FORMELY DULCO 10'S          "/>
    <s v="laxative"/>
    <x v="8"/>
    <s v="TAB"/>
    <n v="10"/>
    <n v="12.46"/>
    <s v="BOEHRINGER INGE"/>
    <d v="2023-02-13T00:00:00"/>
    <s v="Mon"/>
    <x v="10"/>
    <s v="Winter"/>
    <n v="1"/>
    <x v="2"/>
    <x v="3"/>
  </r>
  <r>
    <s v="0003214     "/>
    <s v="NO DOC"/>
    <x v="0"/>
    <x v="0"/>
    <s v="XXXXXXXXXX"/>
    <s v="PAN 40MG TABLETS 15'S                        "/>
    <s v="peptic ulcer"/>
    <x v="8"/>
    <s v="TAB"/>
    <n v="3"/>
    <n v="155"/>
    <s v="ALKEM LABOURATO"/>
    <d v="2023-02-13T00:00:00"/>
    <s v="Mon"/>
    <x v="10"/>
    <s v="Winter"/>
    <n v="1"/>
    <x v="2"/>
    <x v="3"/>
  </r>
  <r>
    <s v="0003216     "/>
    <s v="DR.SARAVANA ROBINSON               "/>
    <x v="660"/>
    <x v="662"/>
    <s v="XXXXXXXXXX"/>
    <s v="TELMA AM TABLETS 15'S                        "/>
    <s v="antihypertensive"/>
    <x v="0"/>
    <s v="TAB"/>
    <n v="10"/>
    <n v="281"/>
    <s v="GLENMARK       "/>
    <d v="2023-02-13T00:00:00"/>
    <s v="Mon"/>
    <x v="10"/>
    <s v="Winter"/>
    <n v="1"/>
    <x v="2"/>
    <x v="3"/>
  </r>
  <r>
    <m/>
    <s v=""/>
    <x v="660"/>
    <x v="3"/>
    <s v=""/>
    <s v="MOXOVAS 0.2MG TABLETS 10'S                   "/>
    <s v="cardiac"/>
    <x v="0"/>
    <s v="TAB"/>
    <n v="10"/>
    <n v="95"/>
    <s v="MACLEODS       "/>
    <d v="2023-02-13T00:00:00"/>
    <s v="Mon"/>
    <x v="10"/>
    <s v="Winter"/>
    <n v="1"/>
    <x v="2"/>
    <x v="3"/>
  </r>
  <r>
    <m/>
    <s v=""/>
    <x v="660"/>
    <x v="3"/>
    <s v=""/>
    <s v="TELMA 40MG NEW 30'S STRIP PACK 30'S          "/>
    <s v="antihypertensive"/>
    <x v="0"/>
    <s v="TAB"/>
    <n v="10"/>
    <n v="202.61"/>
    <s v="GLENMARK PHARMA"/>
    <d v="2023-02-13T00:00:00"/>
    <s v="Mon"/>
    <x v="10"/>
    <s v="Winter"/>
    <n v="1"/>
    <x v="2"/>
    <x v="3"/>
  </r>
  <r>
    <m/>
    <s v=""/>
    <x v="660"/>
    <x v="3"/>
    <s v=""/>
    <s v="PROLOMET XL 50MG TABLETS 10'S                "/>
    <s v="cardiac"/>
    <x v="0"/>
    <s v="TAB"/>
    <n v="10"/>
    <n v="71.650000000000006"/>
    <s v="SUN PHARMA     "/>
    <d v="2023-02-13T00:00:00"/>
    <s v="Mon"/>
    <x v="10"/>
    <s v="Winter"/>
    <n v="1"/>
    <x v="2"/>
    <x v="3"/>
  </r>
  <r>
    <s v="0003217     "/>
    <s v="DR.JOTHIMURUGAN                    "/>
    <x v="3"/>
    <x v="5"/>
    <s v="XXXXXXXXXX"/>
    <s v="STAMLO 5MG TABLETS 30'S                      "/>
    <s v="antihypertensive"/>
    <x v="0"/>
    <s v="TAB"/>
    <n v="30"/>
    <n v="96.98"/>
    <s v="DR. REDDY'S    "/>
    <d v="2023-02-14T00:00:00"/>
    <s v="Tue"/>
    <x v="10"/>
    <s v="Winter"/>
    <n v="2"/>
    <x v="2"/>
    <x v="3"/>
  </r>
  <r>
    <m/>
    <s v=""/>
    <x v="3"/>
    <x v="3"/>
    <s v=""/>
    <s v="NORTEN 20MG TABLETS 10'S                     "/>
    <s v="psychiatric"/>
    <x v="1"/>
    <s v="TAB"/>
    <n v="20"/>
    <n v="35.869999999999997"/>
    <s v="BARODA PHARMA  "/>
    <d v="2023-02-14T00:00:00"/>
    <s v="Tue"/>
    <x v="10"/>
    <s v="Winter"/>
    <n v="2"/>
    <x v="2"/>
    <x v="3"/>
  </r>
  <r>
    <m/>
    <s v=""/>
    <x v="3"/>
    <x v="3"/>
    <s v=""/>
    <s v="LONAZEP MD 0.5MG TABLETS 10'S                "/>
    <s v="psychiatric"/>
    <x v="1"/>
    <s v="TAB"/>
    <n v="20"/>
    <n v="38.549999999999997"/>
    <s v="SUN PHARMA     "/>
    <d v="2023-02-14T00:00:00"/>
    <s v="Tue"/>
    <x v="10"/>
    <s v="Winter"/>
    <n v="2"/>
    <x v="2"/>
    <x v="3"/>
  </r>
  <r>
    <s v="0003221     "/>
    <s v="NO DOC"/>
    <x v="0"/>
    <x v="0"/>
    <s v="XXXXXXXXXX"/>
    <s v="MONTEK LC TABLETS 10'S                       "/>
    <s v="Anti allergic"/>
    <x v="6"/>
    <s v="TAB"/>
    <n v="10"/>
    <n v="209"/>
    <s v="SUN PHARMA     "/>
    <d v="2023-02-14T00:00:00"/>
    <s v="Tue"/>
    <x v="10"/>
    <s v="Winter"/>
    <n v="2"/>
    <x v="2"/>
    <x v="3"/>
  </r>
  <r>
    <s v="0003222     "/>
    <s v="NO DOC"/>
    <x v="0"/>
    <x v="0"/>
    <s v="XXXXXXXXXX"/>
    <s v="DULCOFLEX TABLET(FORMELY DULCO 10'S          "/>
    <s v="laxative"/>
    <x v="8"/>
    <s v="TAB"/>
    <n v="40"/>
    <n v="12.46"/>
    <s v="BOEHRINGER INGE"/>
    <d v="2023-02-15T00:00:00"/>
    <s v="Wed"/>
    <x v="10"/>
    <s v="Winter"/>
    <n v="3"/>
    <x v="2"/>
    <x v="3"/>
  </r>
  <r>
    <s v="0003223     "/>
    <s v="NO DOC"/>
    <x v="742"/>
    <x v="743"/>
    <s v="XXXXXXXXXX"/>
    <s v="TERBINAFORCE  7                              "/>
    <s v="antifungal"/>
    <x v="4"/>
    <s v="TAB"/>
    <n v="28"/>
    <n v="100.14"/>
    <s v="MANKIND PHARMA "/>
    <d v="2023-02-15T00:00:00"/>
    <s v="Wed"/>
    <x v="10"/>
    <s v="Winter"/>
    <n v="3"/>
    <x v="2"/>
    <x v="3"/>
  </r>
  <r>
    <m/>
    <s v=""/>
    <x v="742"/>
    <x v="3"/>
    <s v=""/>
    <s v="TERBINAFORCE  7                              "/>
    <s v="antifungal"/>
    <x v="4"/>
    <s v="TAB"/>
    <n v="42"/>
    <n v="100.14"/>
    <s v="MANKIND PHARMA "/>
    <d v="2023-02-15T00:00:00"/>
    <s v="Wed"/>
    <x v="10"/>
    <s v="Winter"/>
    <n v="3"/>
    <x v="2"/>
    <x v="3"/>
  </r>
  <r>
    <s v="0003224     "/>
    <s v="NO DOC"/>
    <x v="12"/>
    <x v="14"/>
    <s v="XXXXXXXXXX"/>
    <s v="TAXIM-O 200MG TABLETS 10'S                   "/>
    <s v="antibiotic"/>
    <x v="5"/>
    <s v="TAB"/>
    <n v="10"/>
    <n v="119.31"/>
    <s v="ALKEM LABOURATO"/>
    <d v="2023-02-15T00:00:00"/>
    <s v="Wed"/>
    <x v="10"/>
    <s v="Winter"/>
    <n v="3"/>
    <x v="2"/>
    <x v="3"/>
  </r>
  <r>
    <m/>
    <s v=""/>
    <x v="12"/>
    <x v="3"/>
    <s v=""/>
    <s v="MYOSPAZ TABLETS 10'S                         "/>
    <s v="analgesic"/>
    <x v="7"/>
    <s v="TAB"/>
    <n v="4"/>
    <n v="136.5"/>
    <s v="WIN MEDICARE LT"/>
    <d v="2023-02-15T00:00:00"/>
    <s v="Wed"/>
    <x v="10"/>
    <s v="Winter"/>
    <n v="3"/>
    <x v="2"/>
    <x v="3"/>
  </r>
  <r>
    <s v="0003225     "/>
    <s v="NO DOC"/>
    <x v="0"/>
    <x v="0"/>
    <s v="XXXXXXXXXX"/>
    <s v="KARVOL PLUS CAPSULES 10'S                    "/>
    <s v="cough"/>
    <x v="11"/>
    <s v="CAP"/>
    <n v="10"/>
    <n v="76.2"/>
    <s v="INDOCO REMEDIES"/>
    <d v="2023-02-15T00:00:00"/>
    <s v="Wed"/>
    <x v="10"/>
    <s v="Winter"/>
    <n v="3"/>
    <x v="2"/>
    <x v="3"/>
  </r>
  <r>
    <m/>
    <s v=""/>
    <x v="0"/>
    <x v="3"/>
    <s v=""/>
    <s v="DOLO 650MG TABLETS 15'S                      "/>
    <s v="antipyretic"/>
    <x v="7"/>
    <s v="TAB"/>
    <n v="6"/>
    <n v="34.270000000000003"/>
    <s v="MICRO LABS LIMI"/>
    <d v="2023-02-15T00:00:00"/>
    <s v="Wed"/>
    <x v="10"/>
    <s v="Winter"/>
    <n v="3"/>
    <x v="2"/>
    <x v="3"/>
  </r>
  <r>
    <m/>
    <s v=""/>
    <x v="0"/>
    <x v="3"/>
    <s v=""/>
    <s v="MAHACEF 200MG TABLETS 10'S                   "/>
    <s v="antibiotic"/>
    <x v="5"/>
    <s v="TAB"/>
    <n v="6"/>
    <n v="92.7"/>
    <s v="MANKIND(DISCOVE"/>
    <d v="2023-02-15T00:00:00"/>
    <s v="Wed"/>
    <x v="10"/>
    <s v="Winter"/>
    <n v="3"/>
    <x v="2"/>
    <x v="3"/>
  </r>
  <r>
    <s v="0003226     "/>
    <s v="DR.SHENBAGAM HOSPITAL              "/>
    <x v="210"/>
    <x v="212"/>
    <s v="XXXXXXXXXX"/>
    <s v="A TO Z NS TABLETS 15'S                       "/>
    <s v="multivitamins"/>
    <x v="2"/>
    <s v="TAB"/>
    <n v="30"/>
    <n v="141"/>
    <s v="ALKEM LABOURATO"/>
    <d v="2023-02-15T00:00:00"/>
    <s v="Wed"/>
    <x v="10"/>
    <s v="Winter"/>
    <n v="3"/>
    <x v="2"/>
    <x v="3"/>
  </r>
  <r>
    <m/>
    <s v=""/>
    <x v="210"/>
    <x v="3"/>
    <s v=""/>
    <s v="ATIVAN 2MG TABLETS NEW PACK 30 30'S          "/>
    <s v="psychiatric"/>
    <x v="1"/>
    <s v="TAB"/>
    <n v="30"/>
    <n v="91.87"/>
    <s v="PFIZER LIMITED "/>
    <d v="2023-02-15T00:00:00"/>
    <s v="Wed"/>
    <x v="10"/>
    <s v="Winter"/>
    <n v="3"/>
    <x v="2"/>
    <x v="3"/>
  </r>
  <r>
    <m/>
    <s v=""/>
    <x v="210"/>
    <x v="3"/>
    <s v=""/>
    <s v="FLOTRAL D KIT 10'S                           "/>
    <s v="prostate hyperplacia"/>
    <x v="9"/>
    <s v="STR"/>
    <n v="30"/>
    <n v="340"/>
    <s v="RANBAXY        "/>
    <d v="2023-02-15T00:00:00"/>
    <s v="Wed"/>
    <x v="10"/>
    <s v="Winter"/>
    <n v="3"/>
    <x v="2"/>
    <x v="3"/>
  </r>
  <r>
    <m/>
    <s v=""/>
    <x v="210"/>
    <x v="3"/>
    <s v=""/>
    <s v="GLYCOMET SR 500MG TABLET 20'S                "/>
    <s v="diabetic"/>
    <x v="3"/>
    <s v="TAB"/>
    <n v="10"/>
    <n v="39.65"/>
    <s v="USV LTD.       "/>
    <d v="2023-02-15T00:00:00"/>
    <s v="Wed"/>
    <x v="10"/>
    <s v="Winter"/>
    <n v="3"/>
    <x v="2"/>
    <x v="3"/>
  </r>
  <r>
    <m/>
    <s v=""/>
    <x v="210"/>
    <x v="3"/>
    <s v=""/>
    <s v="GLYCOMET SR 500MG TABLET 20'S                "/>
    <s v="diabetic"/>
    <x v="3"/>
    <s v="TAB"/>
    <n v="80"/>
    <n v="39.65"/>
    <s v="USV LTD.       "/>
    <d v="2023-02-15T00:00:00"/>
    <s v="Wed"/>
    <x v="10"/>
    <s v="Winter"/>
    <n v="3"/>
    <x v="2"/>
    <x v="3"/>
  </r>
  <r>
    <m/>
    <s v=""/>
    <x v="210"/>
    <x v="3"/>
    <s v=""/>
    <s v="ADMENTA 5MG TABLETSS 10'S                    "/>
    <s v="Alzhemier Disease"/>
    <x v="10"/>
    <s v="TAB"/>
    <n v="30"/>
    <n v="119"/>
    <s v="SUN PHARMA     "/>
    <d v="2023-02-15T00:00:00"/>
    <s v="Wed"/>
    <x v="10"/>
    <s v="Winter"/>
    <n v="3"/>
    <x v="2"/>
    <x v="3"/>
  </r>
  <r>
    <m/>
    <s v=""/>
    <x v="210"/>
    <x v="3"/>
    <s v=""/>
    <s v="CLOPILET 75MG TABLETS NEW PACK 15'S          "/>
    <s v="anticoagulant"/>
    <x v="0"/>
    <s v="TAB"/>
    <n v="30"/>
    <n v="129.4"/>
    <s v="SUN PHARMA     "/>
    <d v="2023-02-15T00:00:00"/>
    <s v="Wed"/>
    <x v="10"/>
    <s v="Winter"/>
    <n v="3"/>
    <x v="2"/>
    <x v="3"/>
  </r>
  <r>
    <m/>
    <s v=""/>
    <x v="210"/>
    <x v="3"/>
    <s v=""/>
    <s v="SYNDOPA 110 15                               "/>
    <s v="parkinson disease"/>
    <x v="10"/>
    <s v="TAB"/>
    <n v="30"/>
    <n v="28.85"/>
    <s v="SUN PHARMA     "/>
    <d v="2023-02-15T00:00:00"/>
    <s v="Wed"/>
    <x v="10"/>
    <s v="Winter"/>
    <n v="3"/>
    <x v="2"/>
    <x v="3"/>
  </r>
  <r>
    <s v="0003228     "/>
    <s v="NO DOC"/>
    <x v="743"/>
    <x v="744"/>
    <s v="XXXXXXXXXX"/>
    <s v="FLAGYL 400MG TABLETS 15'S                    "/>
    <s v="antidiarrhoeal"/>
    <x v="8"/>
    <s v="TAB"/>
    <n v="5"/>
    <n v="23.74"/>
    <s v="M&amp;B (NICHOLAS) "/>
    <d v="2023-02-15T00:00:00"/>
    <s v="Wed"/>
    <x v="10"/>
    <s v="Winter"/>
    <n v="3"/>
    <x v="2"/>
    <x v="3"/>
  </r>
  <r>
    <m/>
    <s v=""/>
    <x v="743"/>
    <x v="3"/>
    <s v=""/>
    <s v="ZERODOL SP TABLETS 10'S                      "/>
    <s v="analgesic"/>
    <x v="7"/>
    <s v="TAB"/>
    <n v="4"/>
    <n v="118.3"/>
    <s v="IPCA LABORATORI"/>
    <d v="2023-02-15T00:00:00"/>
    <s v="Wed"/>
    <x v="10"/>
    <s v="Winter"/>
    <n v="3"/>
    <x v="2"/>
    <x v="3"/>
  </r>
  <r>
    <m/>
    <s v=""/>
    <x v="743"/>
    <x v="3"/>
    <s v=""/>
    <s v="NEXPRO RD 40MG CAPSULES 10'S                 "/>
    <s v="peptic ulcer"/>
    <x v="8"/>
    <s v="CAP"/>
    <n v="4"/>
    <n v="162.19999999999999"/>
    <s v="TORRENT        "/>
    <d v="2023-02-15T00:00:00"/>
    <s v="Wed"/>
    <x v="10"/>
    <s v="Winter"/>
    <n v="3"/>
    <x v="2"/>
    <x v="3"/>
  </r>
  <r>
    <s v="0003229     "/>
    <s v="NO DOC"/>
    <x v="487"/>
    <x v="489"/>
    <s v="XXXXXXXXXX"/>
    <s v="NEBICARD 5MG TABLETS 10'S                    "/>
    <s v="cardiac"/>
    <x v="0"/>
    <s v="TAB"/>
    <n v="30"/>
    <n v="160.5"/>
    <s v="TORRENT        "/>
    <d v="2023-02-15T00:00:00"/>
    <s v="Wed"/>
    <x v="10"/>
    <s v="Winter"/>
    <n v="3"/>
    <x v="2"/>
    <x v="3"/>
  </r>
  <r>
    <s v="0003230     "/>
    <s v="NO DOC"/>
    <x v="744"/>
    <x v="745"/>
    <s v="XXXXXXXXXX"/>
    <s v="ZEPTOL CR 200MG TABLETS 10'S                 "/>
    <s v="anticonvulsant"/>
    <x v="10"/>
    <s v="TAB"/>
    <n v="20"/>
    <n v="23.96"/>
    <s v="SUN PHARMA     "/>
    <d v="2023-02-15T00:00:00"/>
    <s v="Wed"/>
    <x v="10"/>
    <s v="Winter"/>
    <n v="3"/>
    <x v="2"/>
    <x v="3"/>
  </r>
  <r>
    <s v="0003233     "/>
    <s v="DR.DHINAKARAN                      "/>
    <x v="22"/>
    <x v="24"/>
    <s v="XXXXXXXXXX"/>
    <s v="GLYKIND M TABLETS 10'S                       "/>
    <s v="diabetic"/>
    <x v="3"/>
    <s v="TAB"/>
    <n v="30"/>
    <n v="79.900000000000006"/>
    <s v="MANKIND PHARMA "/>
    <d v="2023-02-15T00:00:00"/>
    <s v="Wed"/>
    <x v="10"/>
    <s v="Winter"/>
    <n v="3"/>
    <x v="2"/>
    <x v="3"/>
  </r>
  <r>
    <m/>
    <s v=""/>
    <x v="22"/>
    <x v="3"/>
    <s v=""/>
    <s v="ZINCOVIT TABLETS 15'S                        "/>
    <s v="vitamin"/>
    <x v="2"/>
    <s v="TAB"/>
    <n v="30"/>
    <n v="105"/>
    <s v="APEX LABORATOTO"/>
    <d v="2023-02-15T00:00:00"/>
    <s v="Wed"/>
    <x v="10"/>
    <s v="Winter"/>
    <n v="3"/>
    <x v="2"/>
    <x v="3"/>
  </r>
  <r>
    <m/>
    <s v=""/>
    <x v="22"/>
    <x v="3"/>
    <s v=""/>
    <s v="TIDE 5MG TABLETS 10'S                        "/>
    <s v="diuretics"/>
    <x v="9"/>
    <s v="TAB"/>
    <n v="30"/>
    <n v="39.25"/>
    <s v="TORRENT        "/>
    <d v="2023-02-15T00:00:00"/>
    <s v="Wed"/>
    <x v="10"/>
    <s v="Winter"/>
    <n v="3"/>
    <x v="2"/>
    <x v="3"/>
  </r>
  <r>
    <m/>
    <s v=""/>
    <x v="22"/>
    <x v="3"/>
    <s v=""/>
    <s v="ZOLFRESH 5MG TABLETS 15'S                    "/>
    <s v="psychiatric"/>
    <x v="1"/>
    <s v="TAB"/>
    <n v="30"/>
    <n v="91.39"/>
    <s v="ABBOTT LABS IND"/>
    <d v="2023-02-15T00:00:00"/>
    <s v="Wed"/>
    <x v="10"/>
    <s v="Winter"/>
    <n v="3"/>
    <x v="2"/>
    <x v="3"/>
  </r>
  <r>
    <m/>
    <s v=""/>
    <x v="22"/>
    <x v="3"/>
    <s v=""/>
    <s v="GABANTIP AT 100MG TABLETS 10'S               "/>
    <s v="analgesic"/>
    <x v="7"/>
    <s v="TAB"/>
    <n v="30"/>
    <n v="104"/>
    <s v="SUN PHARMA     "/>
    <d v="2023-02-15T00:00:00"/>
    <s v="Wed"/>
    <x v="10"/>
    <s v="Winter"/>
    <n v="3"/>
    <x v="2"/>
    <x v="3"/>
  </r>
  <r>
    <s v="0003234     "/>
    <s v="NO DOC"/>
    <x v="0"/>
    <x v="0"/>
    <s v="XXXXXXXXXX"/>
    <s v="ACTA PRO 15                                  "/>
    <s v="digestive"/>
    <x v="8"/>
    <s v="STR"/>
    <n v="15"/>
    <n v="239"/>
    <s v="SUN PHARMA     "/>
    <d v="2023-02-15T00:00:00"/>
    <s v="Wed"/>
    <x v="10"/>
    <s v="Winter"/>
    <n v="3"/>
    <x v="2"/>
    <x v="3"/>
  </r>
  <r>
    <s v="0003235     "/>
    <s v="NO DOC"/>
    <x v="608"/>
    <x v="610"/>
    <s v="XXXXXXXXXX"/>
    <s v="CLAVIX 75MG TABLETS 15'S                     "/>
    <s v="anticoagulant"/>
    <x v="0"/>
    <s v="TAB"/>
    <n v="30"/>
    <n v="99.79"/>
    <s v="INTAS          "/>
    <d v="2023-02-15T00:00:00"/>
    <s v="Wed"/>
    <x v="10"/>
    <s v="Winter"/>
    <n v="3"/>
    <x v="2"/>
    <x v="3"/>
  </r>
  <r>
    <m/>
    <s v=""/>
    <x v="608"/>
    <x v="3"/>
    <s v=""/>
    <s v="ANXIT 0.5MG TABLETS 15'S                     "/>
    <s v="anxiolytic"/>
    <x v="1"/>
    <s v="TAB"/>
    <n v="30"/>
    <n v="47"/>
    <s v="MICRO LABS LIMI"/>
    <d v="2023-02-15T00:00:00"/>
    <s v="Wed"/>
    <x v="10"/>
    <s v="Winter"/>
    <n v="3"/>
    <x v="2"/>
    <x v="3"/>
  </r>
  <r>
    <m/>
    <s v=""/>
    <x v="608"/>
    <x v="3"/>
    <s v=""/>
    <s v="BECOSULES CAPSULES 20'S                      "/>
    <s v="multivitamin"/>
    <x v="2"/>
    <s v="CAP"/>
    <n v="20"/>
    <n v="50.23"/>
    <s v="PFIZER LIMITED "/>
    <d v="2023-02-15T00:00:00"/>
    <s v="Wed"/>
    <x v="10"/>
    <s v="Winter"/>
    <n v="3"/>
    <x v="2"/>
    <x v="3"/>
  </r>
  <r>
    <m/>
    <s v=""/>
    <x v="608"/>
    <x v="3"/>
    <s v=""/>
    <s v="TAZLOC BETA 50MG TABLETS 10'S                "/>
    <s v="antihypertensive"/>
    <x v="0"/>
    <s v="TAB"/>
    <n v="20"/>
    <n v="190.85"/>
    <s v="USV LTD.       "/>
    <d v="2023-02-15T00:00:00"/>
    <s v="Wed"/>
    <x v="10"/>
    <s v="Winter"/>
    <n v="3"/>
    <x v="2"/>
    <x v="3"/>
  </r>
  <r>
    <m/>
    <s v=""/>
    <x v="608"/>
    <x v="3"/>
    <s v=""/>
    <s v="SUPRADYN TABLETS 15'S                        "/>
    <s v="multivitamin"/>
    <x v="2"/>
    <s v="TAB"/>
    <n v="25"/>
    <n v="54.9"/>
    <s v="ABBOTT (FORMERL"/>
    <d v="2023-02-15T00:00:00"/>
    <s v="Wed"/>
    <x v="10"/>
    <s v="Winter"/>
    <n v="3"/>
    <x v="2"/>
    <x v="3"/>
  </r>
  <r>
    <m/>
    <s v=""/>
    <x v="608"/>
    <x v="3"/>
    <s v=""/>
    <s v="NITROSUN 10MG TABLETS 10'S                   "/>
    <s v="psychiatric"/>
    <x v="1"/>
    <s v="TAB"/>
    <n v="20"/>
    <n v="59.5"/>
    <s v="SUN PHARMA     "/>
    <d v="2023-02-15T00:00:00"/>
    <s v="Wed"/>
    <x v="10"/>
    <s v="Winter"/>
    <n v="3"/>
    <x v="2"/>
    <x v="3"/>
  </r>
  <r>
    <m/>
    <s v=""/>
    <x v="608"/>
    <x v="3"/>
    <s v=""/>
    <s v="LIPITAS 20 15                                "/>
    <s v="cholesterol reducing agent"/>
    <x v="0"/>
    <s v="TAB"/>
    <n v="15"/>
    <n v="493.5"/>
    <s v="INTAS          "/>
    <d v="2023-02-15T00:00:00"/>
    <s v="Wed"/>
    <x v="10"/>
    <s v="Winter"/>
    <n v="3"/>
    <x v="2"/>
    <x v="3"/>
  </r>
  <r>
    <s v="0003236     "/>
    <s v="NO DOC"/>
    <x v="51"/>
    <x v="53"/>
    <s v="XXXXXXXXXX"/>
    <s v="LIPVAS 10MG TAB (ATORVAST) 10S               "/>
    <s v="cholesterol reducing agent"/>
    <x v="0"/>
    <s v="TAB"/>
    <n v="10"/>
    <n v="68.2"/>
    <s v="CIPLA          "/>
    <d v="2023-02-16T00:00:00"/>
    <s v="Thu"/>
    <x v="10"/>
    <s v="Winter"/>
    <n v="4"/>
    <x v="2"/>
    <x v="3"/>
  </r>
  <r>
    <m/>
    <s v=""/>
    <x v="51"/>
    <x v="3"/>
    <s v=""/>
    <s v="ATEN 25MG TABLETS 14'S                       "/>
    <s v="hypertension"/>
    <x v="0"/>
    <s v="TAB"/>
    <n v="14"/>
    <n v="27.9"/>
    <s v="CADILA PHARMACE"/>
    <d v="2023-02-16T00:00:00"/>
    <s v="Thu"/>
    <x v="10"/>
    <s v="Winter"/>
    <n v="4"/>
    <x v="2"/>
    <x v="3"/>
  </r>
  <r>
    <s v="0003238     "/>
    <s v="NO DOC"/>
    <x v="0"/>
    <x v="0"/>
    <s v="XXXXXXXXXX"/>
    <s v="ZERODOL 100MG TABLETS 10'S                   "/>
    <s v="analgesic"/>
    <x v="7"/>
    <s v="TAB"/>
    <n v="10"/>
    <n v="51.45"/>
    <s v="IPCA LABORATORI"/>
    <d v="2023-02-16T00:00:00"/>
    <s v="Thu"/>
    <x v="10"/>
    <s v="Winter"/>
    <n v="4"/>
    <x v="2"/>
    <x v="3"/>
  </r>
  <r>
    <m/>
    <s v=""/>
    <x v="0"/>
    <x v="3"/>
    <s v=""/>
    <s v="PINOM 20MG TABLETS 15'S                      "/>
    <s v="antihypertensive"/>
    <x v="0"/>
    <s v="TAB"/>
    <n v="15"/>
    <n v="195.3"/>
    <s v="LUPIN LTD      "/>
    <d v="2023-02-16T00:00:00"/>
    <s v="Thu"/>
    <x v="10"/>
    <s v="Winter"/>
    <n v="4"/>
    <x v="2"/>
    <x v="3"/>
  </r>
  <r>
    <s v="0003239     "/>
    <s v="NO DOC"/>
    <x v="608"/>
    <x v="610"/>
    <s v="XXXXXXXXXX"/>
    <s v="PANTOSEC 40MG TABLETS 10'S                   "/>
    <s v="peptic ulcer"/>
    <x v="8"/>
    <s v="TAB"/>
    <n v="3"/>
    <n v="130.51"/>
    <s v="CIPLA          "/>
    <d v="2023-02-16T00:00:00"/>
    <s v="Thu"/>
    <x v="10"/>
    <s v="Winter"/>
    <n v="4"/>
    <x v="2"/>
    <x v="3"/>
  </r>
  <r>
    <m/>
    <s v=""/>
    <x v="608"/>
    <x v="3"/>
    <s v=""/>
    <s v="NOCOLD NF TABLETS 10'S                       "/>
    <s v="analgesic"/>
    <x v="7"/>
    <s v="TAB"/>
    <n v="3"/>
    <n v="39"/>
    <s v="CIPLA          "/>
    <d v="2023-02-16T00:00:00"/>
    <s v="Thu"/>
    <x v="10"/>
    <s v="Winter"/>
    <n v="4"/>
    <x v="2"/>
    <x v="3"/>
  </r>
  <r>
    <m/>
    <s v=""/>
    <x v="608"/>
    <x v="3"/>
    <s v=""/>
    <s v="CEFIX 200MG TABLETS 10'S                     "/>
    <s v="antibiotic"/>
    <x v="5"/>
    <s v="TAB"/>
    <n v="3"/>
    <n v="107.74"/>
    <s v="CIPLA          "/>
    <d v="2023-02-16T00:00:00"/>
    <s v="Thu"/>
    <x v="10"/>
    <s v="Winter"/>
    <n v="4"/>
    <x v="2"/>
    <x v="3"/>
  </r>
  <r>
    <m/>
    <s v=""/>
    <x v="608"/>
    <x v="3"/>
    <s v=""/>
    <s v="ZERODOL-P TABLETS 10'S                       "/>
    <s v="analgesic"/>
    <x v="7"/>
    <s v="TAB"/>
    <n v="3"/>
    <n v="66.5"/>
    <s v="IPCA           "/>
    <d v="2023-02-16T00:00:00"/>
    <s v="Thu"/>
    <x v="10"/>
    <s v="Winter"/>
    <n v="4"/>
    <x v="2"/>
    <x v="3"/>
  </r>
  <r>
    <m/>
    <s v=""/>
    <x v="608"/>
    <x v="3"/>
    <s v=""/>
    <s v="PAN-D CAPSULES 15'S                          "/>
    <s v="peptic ulcer"/>
    <x v="8"/>
    <s v="CAP"/>
    <n v="2"/>
    <n v="199"/>
    <s v="ALKEM LABOURATO"/>
    <d v="2023-02-16T00:00:00"/>
    <s v="Thu"/>
    <x v="10"/>
    <s v="Winter"/>
    <n v="4"/>
    <x v="2"/>
    <x v="3"/>
  </r>
  <r>
    <m/>
    <s v=""/>
    <x v="608"/>
    <x v="3"/>
    <s v=""/>
    <s v="THYRONORM 50MCG TABLETS 120S                 "/>
    <s v="thyroid"/>
    <x v="9"/>
    <s v="TAB"/>
    <n v="120"/>
    <n v="123.64"/>
    <s v="ABBOTT (FORMERL"/>
    <d v="2023-02-16T00:00:00"/>
    <s v="Thu"/>
    <x v="10"/>
    <s v="Winter"/>
    <n v="4"/>
    <x v="2"/>
    <x v="3"/>
  </r>
  <r>
    <s v="0003240     "/>
    <s v="NO DOC"/>
    <x v="1"/>
    <x v="2"/>
    <s v="XXXXXXXXXX"/>
    <s v="DOXY-1 LDR FORTE CAPSULES 10'S               "/>
    <s v="antibiotic"/>
    <x v="5"/>
    <s v="CAP"/>
    <n v="10"/>
    <n v="104.75"/>
    <s v="USV LTD.       "/>
    <d v="2023-02-16T00:00:00"/>
    <s v="Thu"/>
    <x v="10"/>
    <s v="Winter"/>
    <n v="4"/>
    <x v="2"/>
    <x v="3"/>
  </r>
  <r>
    <m/>
    <s v=""/>
    <x v="1"/>
    <x v="3"/>
    <s v=""/>
    <s v="GEMER 0.5MG TABLETS 10'S                     "/>
    <s v="diabetic"/>
    <x v="3"/>
    <s v="TAB"/>
    <n v="10"/>
    <n v="35.4"/>
    <s v="SUN PHARMA     "/>
    <d v="2023-02-16T00:00:00"/>
    <s v="Thu"/>
    <x v="10"/>
    <s v="Winter"/>
    <n v="4"/>
    <x v="2"/>
    <x v="3"/>
  </r>
  <r>
    <s v="0003241     "/>
    <s v="NO DOC"/>
    <x v="0"/>
    <x v="0"/>
    <s v="XXXXXXXXXX"/>
    <s v="CALPOL TABLETS NEW PACKING 15'S              "/>
    <s v="antipyretic"/>
    <x v="7"/>
    <s v="TAB"/>
    <n v="15"/>
    <n v="16.649999999999999"/>
    <s v="GLAXO SMITHKLIN"/>
    <d v="2023-02-16T00:00:00"/>
    <s v="Thu"/>
    <x v="10"/>
    <s v="Winter"/>
    <n v="4"/>
    <x v="2"/>
    <x v="3"/>
  </r>
  <r>
    <m/>
    <s v=""/>
    <x v="0"/>
    <x v="3"/>
    <s v=""/>
    <s v="ATARAX 10MG TABLETS 15'S                     "/>
    <s v="Anti allergic"/>
    <x v="6"/>
    <s v="TAB"/>
    <n v="15"/>
    <n v="47.91"/>
    <s v="UCB NOW KNOWN A"/>
    <d v="2023-02-16T00:00:00"/>
    <s v="Thu"/>
    <x v="10"/>
    <s v="Winter"/>
    <n v="4"/>
    <x v="2"/>
    <x v="3"/>
  </r>
  <r>
    <s v="0003242     "/>
    <s v="NO DOC"/>
    <x v="745"/>
    <x v="746"/>
    <s v="XXXXXXXXXX"/>
    <s v="CYPON SYRUP 200ML                            "/>
    <s v="appetizer"/>
    <x v="8"/>
    <s v="BOT"/>
    <n v="1"/>
    <n v="113"/>
    <s v="GENO PHARMA LTD"/>
    <d v="2023-02-16T00:00:00"/>
    <s v="Thu"/>
    <x v="10"/>
    <s v="Winter"/>
    <n v="4"/>
    <x v="2"/>
    <x v="3"/>
  </r>
  <r>
    <m/>
    <s v=""/>
    <x v="745"/>
    <x v="3"/>
    <s v=""/>
    <s v="ZEEBEE SUSPENSION 10ML                       "/>
    <s v="anthelmentics"/>
    <x v="8"/>
    <s v="BOT"/>
    <n v="1"/>
    <n v="17.79"/>
    <s v="RANBAXY        "/>
    <d v="2023-02-16T00:00:00"/>
    <s v="Thu"/>
    <x v="10"/>
    <s v="Winter"/>
    <n v="4"/>
    <x v="2"/>
    <x v="3"/>
  </r>
  <r>
    <m/>
    <s v=""/>
    <x v="745"/>
    <x v="3"/>
    <s v=""/>
    <s v="PARACIP 250MG SYP 1                          "/>
    <s v="antipyretic"/>
    <x v="7"/>
    <s v="LIQ"/>
    <n v="1"/>
    <n v="44.35"/>
    <s v="CIPLA          "/>
    <d v="2023-02-16T00:00:00"/>
    <s v="Thu"/>
    <x v="10"/>
    <s v="Winter"/>
    <n v="4"/>
    <x v="2"/>
    <x v="3"/>
  </r>
  <r>
    <s v="0003243     "/>
    <s v="NO DOC"/>
    <x v="0"/>
    <x v="0"/>
    <s v="XXXXXXXXXX"/>
    <s v="GLYCOMET 500MG TABLETS 10'S                  "/>
    <s v="diabetic"/>
    <x v="3"/>
    <s v="TAB"/>
    <n v="50"/>
    <n v="18.7"/>
    <s v="USV LTD.       "/>
    <d v="2023-02-16T00:00:00"/>
    <s v="Thu"/>
    <x v="10"/>
    <s v="Winter"/>
    <n v="4"/>
    <x v="2"/>
    <x v="3"/>
  </r>
  <r>
    <m/>
    <s v=""/>
    <x v="0"/>
    <x v="3"/>
    <s v=""/>
    <s v="GLYCOMET 500MG TABLETS 10'S                  "/>
    <s v="diabetic"/>
    <x v="3"/>
    <s v="TAB"/>
    <n v="40"/>
    <n v="18.7"/>
    <s v="USV LTD.       "/>
    <d v="2023-02-16T00:00:00"/>
    <s v="Thu"/>
    <x v="10"/>
    <s v="Winter"/>
    <n v="4"/>
    <x v="2"/>
    <x v="3"/>
  </r>
  <r>
    <s v="0003244     "/>
    <s v="NO DOC"/>
    <x v="0"/>
    <x v="0"/>
    <s v="XXXXXXXXXX"/>
    <s v="EVION 400MG CAPSULES 10'S                    "/>
    <s v="vitamin"/>
    <x v="2"/>
    <s v="CAP"/>
    <n v="10"/>
    <n v="35.9"/>
    <s v="MERCK          "/>
    <d v="2023-02-16T00:00:00"/>
    <s v="Thu"/>
    <x v="10"/>
    <s v="Winter"/>
    <n v="4"/>
    <x v="2"/>
    <x v="3"/>
  </r>
  <r>
    <m/>
    <s v=""/>
    <x v="0"/>
    <x v="3"/>
    <s v=""/>
    <s v="ROZAVEL 20MG TABLETS 10'S                    "/>
    <s v="cholesterol reducing agent"/>
    <x v="0"/>
    <s v="TAB"/>
    <n v="10"/>
    <n v="362"/>
    <s v="SUN PHARMA     "/>
    <d v="2023-02-16T00:00:00"/>
    <s v="Thu"/>
    <x v="10"/>
    <s v="Winter"/>
    <n v="4"/>
    <x v="2"/>
    <x v="3"/>
  </r>
  <r>
    <s v="0003245     "/>
    <s v="NO DOC"/>
    <x v="53"/>
    <x v="55"/>
    <s v="XXXXXXXXXX"/>
    <s v="EVION LC TABLETS 10'S                        "/>
    <s v="vitamin"/>
    <x v="2"/>
    <s v="TAB"/>
    <n v="20"/>
    <n v="51.8"/>
    <s v="MERCK          "/>
    <d v="2023-02-16T00:00:00"/>
    <s v="Thu"/>
    <x v="10"/>
    <s v="Winter"/>
    <n v="4"/>
    <x v="2"/>
    <x v="3"/>
  </r>
  <r>
    <m/>
    <s v=""/>
    <x v="53"/>
    <x v="3"/>
    <s v=""/>
    <s v="NUROKIND PLUS CAPSULES 10'S                  "/>
    <s v="vitamin"/>
    <x v="2"/>
    <s v="CAP"/>
    <n v="20"/>
    <n v="105"/>
    <s v="MANKIND PHARMA "/>
    <d v="2023-02-16T00:00:00"/>
    <s v="Thu"/>
    <x v="10"/>
    <s v="Winter"/>
    <n v="4"/>
    <x v="2"/>
    <x v="3"/>
  </r>
  <r>
    <m/>
    <s v=""/>
    <x v="53"/>
    <x v="3"/>
    <s v=""/>
    <s v="STRESNIL 0.5MG TABLETS 10'S                  "/>
    <s v="psychiatric"/>
    <x v="1"/>
    <s v="TAB"/>
    <n v="30"/>
    <n v="32.799999999999997"/>
    <s v="ARISTO PHARMACE"/>
    <d v="2023-02-16T00:00:00"/>
    <s v="Thu"/>
    <x v="10"/>
    <s v="Winter"/>
    <n v="4"/>
    <x v="2"/>
    <x v="3"/>
  </r>
  <r>
    <m/>
    <s v=""/>
    <x v="53"/>
    <x v="3"/>
    <s v=""/>
    <s v="RENERVE PLUS INJECTION 2ML                   "/>
    <s v="vitamin"/>
    <x v="2"/>
    <s v="AMP"/>
    <n v="1"/>
    <n v="122.85"/>
    <s v="STRIDES ARCOLAB"/>
    <d v="2023-02-16T00:00:00"/>
    <s v="Thu"/>
    <x v="10"/>
    <s v="Winter"/>
    <n v="4"/>
    <x v="2"/>
    <x v="3"/>
  </r>
  <r>
    <m/>
    <s v=""/>
    <x v="53"/>
    <x v="3"/>
    <s v=""/>
    <s v="NEUROBION FORTE TAB 30                       "/>
    <s v="multivitamin"/>
    <x v="2"/>
    <s v="TAB"/>
    <n v="30"/>
    <n v="38.1"/>
    <s v="MERCK          "/>
    <d v="2023-02-16T00:00:00"/>
    <s v="Thu"/>
    <x v="10"/>
    <s v="Winter"/>
    <n v="4"/>
    <x v="2"/>
    <x v="3"/>
  </r>
  <r>
    <m/>
    <s v=""/>
    <x v="53"/>
    <x v="3"/>
    <s v=""/>
    <s v="GALVUS MET 50/500 15                         "/>
    <s v="diabetic"/>
    <x v="3"/>
    <s v="PCS"/>
    <n v="30"/>
    <n v="328.5"/>
    <s v="MSD            "/>
    <d v="2023-02-16T00:00:00"/>
    <s v="Thu"/>
    <x v="10"/>
    <s v="Winter"/>
    <n v="4"/>
    <x v="2"/>
    <x v="3"/>
  </r>
  <r>
    <m/>
    <s v=""/>
    <x v="53"/>
    <x v="3"/>
    <s v=""/>
    <s v="AMARYL M1 MG{20} 20                          "/>
    <s v="diabetic"/>
    <x v="3"/>
    <s v="TAB"/>
    <n v="60"/>
    <n v="242.84"/>
    <s v="ABBOTT HEALTHCA"/>
    <d v="2023-02-16T00:00:00"/>
    <s v="Thu"/>
    <x v="10"/>
    <s v="Winter"/>
    <n v="4"/>
    <x v="2"/>
    <x v="3"/>
  </r>
  <r>
    <s v="0003246     "/>
    <s v="NO DOC"/>
    <x v="0"/>
    <x v="0"/>
    <s v="XXXXXXXXXX"/>
    <s v="ZINCOVIT TABLETS 15'S                        "/>
    <s v="vitamin"/>
    <x v="2"/>
    <s v="TAB"/>
    <n v="15"/>
    <n v="105"/>
    <s v="APEX LABORATOTO"/>
    <d v="2023-02-16T00:00:00"/>
    <s v="Thu"/>
    <x v="10"/>
    <s v="Winter"/>
    <n v="4"/>
    <x v="2"/>
    <x v="3"/>
  </r>
  <r>
    <m/>
    <s v=""/>
    <x v="0"/>
    <x v="3"/>
    <s v=""/>
    <s v="MIXTARD 30HM PENFIL CATRIDGE                 "/>
    <s v="insulin"/>
    <x v="3"/>
    <s v="CAT"/>
    <n v="2"/>
    <n v="385.99"/>
    <s v="NOVO NORDISK   "/>
    <d v="2023-02-16T00:00:00"/>
    <s v="Thu"/>
    <x v="10"/>
    <s v="Winter"/>
    <n v="4"/>
    <x v="2"/>
    <x v="3"/>
  </r>
  <r>
    <s v="0003247     "/>
    <s v="NO DOC"/>
    <x v="0"/>
    <x v="0"/>
    <s v="XXXXXXXXXX"/>
    <s v="A TO Z NS TABLETS 15'S                       "/>
    <s v="multivitamins"/>
    <x v="2"/>
    <s v="TAB"/>
    <n v="15"/>
    <n v="141"/>
    <s v="ALKEM LABOURATO"/>
    <d v="2023-02-16T00:00:00"/>
    <s v="Thu"/>
    <x v="10"/>
    <s v="Winter"/>
    <n v="4"/>
    <x v="2"/>
    <x v="3"/>
  </r>
  <r>
    <s v="0003248     "/>
    <s v="NO DOC"/>
    <x v="0"/>
    <x v="0"/>
    <s v="XXXXXXXXXX"/>
    <s v="CIFRAN 500MG TABLETS 10'S                    "/>
    <s v="antibiotic"/>
    <x v="5"/>
    <s v="TAB"/>
    <n v="10"/>
    <n v="45.3"/>
    <s v="RANBAXY        "/>
    <d v="2023-02-16T00:00:00"/>
    <s v="Thu"/>
    <x v="10"/>
    <s v="Winter"/>
    <n v="4"/>
    <x v="2"/>
    <x v="3"/>
  </r>
  <r>
    <m/>
    <s v=""/>
    <x v="0"/>
    <x v="3"/>
    <s v=""/>
    <s v="RANTAC 150MG TABLETS(NEW PACK) 30'S          "/>
    <s v="peptic ulcer"/>
    <x v="8"/>
    <s v="TAB"/>
    <n v="10"/>
    <n v="40.75"/>
    <s v="UNIQUE         "/>
    <d v="2023-02-16T00:00:00"/>
    <s v="Thu"/>
    <x v="10"/>
    <s v="Winter"/>
    <n v="4"/>
    <x v="2"/>
    <x v="3"/>
  </r>
  <r>
    <m/>
    <s v=""/>
    <x v="0"/>
    <x v="3"/>
    <s v=""/>
    <s v="AMARYL 2MG TABLETS NEW PACK 30'S             "/>
    <s v="diabetic"/>
    <x v="3"/>
    <s v="TAB"/>
    <n v="10"/>
    <n v="212.65"/>
    <s v="SANOFI         "/>
    <d v="2023-02-16T00:00:00"/>
    <s v="Thu"/>
    <x v="10"/>
    <s v="Winter"/>
    <n v="4"/>
    <x v="2"/>
    <x v="3"/>
  </r>
  <r>
    <s v="0003250     "/>
    <s v="NO DOC"/>
    <x v="639"/>
    <x v="641"/>
    <s v="XXXXXXXXXX"/>
    <s v="P 500MG SUSPENSION 60ML                      "/>
    <s v="antipyretic"/>
    <x v="7"/>
    <s v="BOT"/>
    <n v="1"/>
    <n v="47.71"/>
    <s v="APEX LABORATOTO"/>
    <d v="2023-02-17T00:00:00"/>
    <s v="Fri"/>
    <x v="10"/>
    <s v="Winter"/>
    <n v="5"/>
    <x v="2"/>
    <x v="3"/>
  </r>
  <r>
    <s v="0003251     "/>
    <s v="NO DOC"/>
    <x v="71"/>
    <x v="73"/>
    <s v="XXXXXXXXXX"/>
    <s v="TELMA 20MG NEW PACKING 30'S                  "/>
    <s v="antihypertensive"/>
    <x v="0"/>
    <s v="TAB"/>
    <n v="15"/>
    <n v="115.58"/>
    <s v="GLENMARK PHARMA"/>
    <d v="2023-02-17T00:00:00"/>
    <s v="Fri"/>
    <x v="10"/>
    <s v="Winter"/>
    <n v="5"/>
    <x v="2"/>
    <x v="3"/>
  </r>
  <r>
    <s v="0003253     "/>
    <s v="NO DOC"/>
    <x v="0"/>
    <x v="0"/>
    <s v="XXXXXXXXXX"/>
    <s v="PARACIP 650MG TABLETS 10'S                   "/>
    <s v="antipyretic"/>
    <x v="7"/>
    <s v="TAB"/>
    <n v="2"/>
    <n v="20.6"/>
    <s v="CIPLA          "/>
    <d v="2023-02-17T00:00:00"/>
    <s v="Fri"/>
    <x v="10"/>
    <s v="Winter"/>
    <n v="5"/>
    <x v="2"/>
    <x v="3"/>
  </r>
  <r>
    <m/>
    <s v=""/>
    <x v="0"/>
    <x v="3"/>
    <s v=""/>
    <s v="CEFIX 200MG TABLETS 10'S                     "/>
    <s v="antibiotic"/>
    <x v="5"/>
    <s v="TAB"/>
    <n v="2"/>
    <n v="107.74"/>
    <s v="CIPLA          "/>
    <d v="2023-02-17T00:00:00"/>
    <s v="Fri"/>
    <x v="10"/>
    <s v="Winter"/>
    <n v="5"/>
    <x v="2"/>
    <x v="3"/>
  </r>
  <r>
    <m/>
    <s v=""/>
    <x v="0"/>
    <x v="3"/>
    <s v=""/>
    <s v="BECOSULES CAPSULES 20'S                      "/>
    <s v="multivitamin"/>
    <x v="2"/>
    <s v="CAP"/>
    <n v="2"/>
    <n v="50.23"/>
    <s v="PFIZER LIMITED "/>
    <d v="2023-02-17T00:00:00"/>
    <s v="Fri"/>
    <x v="10"/>
    <s v="Winter"/>
    <n v="5"/>
    <x v="2"/>
    <x v="3"/>
  </r>
  <r>
    <s v="0003254     "/>
    <s v="NO DOC"/>
    <x v="0"/>
    <x v="0"/>
    <s v="XXXXXXXXXX"/>
    <s v="RENERVE PLUS CAPSULES 15'S                   "/>
    <s v="vitamin"/>
    <x v="2"/>
    <s v="CAP"/>
    <n v="2"/>
    <n v="277"/>
    <s v="GRANDIX        "/>
    <d v="2023-02-17T00:00:00"/>
    <s v="Fri"/>
    <x v="10"/>
    <s v="Winter"/>
    <n v="5"/>
    <x v="2"/>
    <x v="3"/>
  </r>
  <r>
    <s v="0003255     "/>
    <s v="NO DOC"/>
    <x v="0"/>
    <x v="0"/>
    <s v="XXXXXXXXXX"/>
    <s v="ZINDAC 150MG TABLETS 10'S                    "/>
    <s v="peptic ulcer"/>
    <x v="8"/>
    <s v="TAB"/>
    <n v="2"/>
    <n v="13.66"/>
    <s v="MARTIN &amp; HARRIS"/>
    <d v="2023-02-17T00:00:00"/>
    <s v="Fri"/>
    <x v="10"/>
    <s v="Winter"/>
    <n v="5"/>
    <x v="2"/>
    <x v="3"/>
  </r>
  <r>
    <s v="0003256     "/>
    <s v="NO DOC"/>
    <x v="0"/>
    <x v="0"/>
    <s v="XXXXXXXXXX"/>
    <s v="ROXID 150MG TABLETS 10'S                     "/>
    <s v="antibiotic"/>
    <x v="5"/>
    <s v="TAB"/>
    <n v="3"/>
    <n v="176.3"/>
    <s v="ALEMBIC        "/>
    <d v="2023-02-17T00:00:00"/>
    <s v="Fri"/>
    <x v="10"/>
    <s v="Winter"/>
    <n v="5"/>
    <x v="2"/>
    <x v="3"/>
  </r>
  <r>
    <m/>
    <s v=""/>
    <x v="0"/>
    <x v="3"/>
    <s v=""/>
    <s v="ROXID 150MG TABLETS 10'S                     "/>
    <s v="antibiotic"/>
    <x v="5"/>
    <s v="TAB"/>
    <n v="3"/>
    <n v="193"/>
    <s v="ALEMBIC        "/>
    <d v="2023-02-17T00:00:00"/>
    <s v="Fri"/>
    <x v="10"/>
    <s v="Winter"/>
    <n v="5"/>
    <x v="2"/>
    <x v="3"/>
  </r>
  <r>
    <m/>
    <s v=""/>
    <x v="0"/>
    <x v="3"/>
    <s v=""/>
    <s v="PAN-D CAPSULES 15'S                          "/>
    <s v="peptic ulcer"/>
    <x v="8"/>
    <s v="CAP"/>
    <n v="5"/>
    <n v="199"/>
    <s v="ALKEM LABOURATO"/>
    <d v="2023-02-17T00:00:00"/>
    <s v="Fri"/>
    <x v="10"/>
    <s v="Winter"/>
    <n v="5"/>
    <x v="2"/>
    <x v="3"/>
  </r>
  <r>
    <m/>
    <s v=""/>
    <x v="0"/>
    <x v="3"/>
    <s v=""/>
    <s v="DOLO 650MG TABLETS 15'S                      "/>
    <s v="antipyretic"/>
    <x v="7"/>
    <s v="TAB"/>
    <n v="15"/>
    <n v="34.270000000000003"/>
    <s v="MICRO LABS LIMI"/>
    <d v="2023-02-17T00:00:00"/>
    <s v="Fri"/>
    <x v="10"/>
    <s v="Winter"/>
    <n v="5"/>
    <x v="2"/>
    <x v="3"/>
  </r>
  <r>
    <m/>
    <s v=""/>
    <x v="0"/>
    <x v="3"/>
    <s v=""/>
    <s v="MONTEK LC TABLETS 10'S                       "/>
    <s v="Anti allergic"/>
    <x v="6"/>
    <s v="TAB"/>
    <n v="5"/>
    <n v="209"/>
    <s v="SUN PHARMA     "/>
    <d v="2023-02-17T00:00:00"/>
    <s v="Fri"/>
    <x v="10"/>
    <s v="Winter"/>
    <n v="5"/>
    <x v="2"/>
    <x v="3"/>
  </r>
  <r>
    <s v="0003257     "/>
    <s v="NO DOC"/>
    <x v="0"/>
    <x v="0"/>
    <s v="XXXXXXXXXX"/>
    <s v="VERTIN 8MG 15                                "/>
    <s v="vertigo"/>
    <x v="10"/>
    <s v="TAB"/>
    <n v="11"/>
    <n v="160.56"/>
    <s v="ABBOTT HEALTHCA"/>
    <d v="2023-02-17T00:00:00"/>
    <s v="Fri"/>
    <x v="10"/>
    <s v="Winter"/>
    <n v="5"/>
    <x v="2"/>
    <x v="3"/>
  </r>
  <r>
    <s v="0003258     "/>
    <s v="NO DOC"/>
    <x v="0"/>
    <x v="0"/>
    <s v="XXXXXXXXXX"/>
    <s v="CALPOL TABLETS NEW PACKING 15'S              "/>
    <s v="antipyretic"/>
    <x v="7"/>
    <s v="TAB"/>
    <n v="10"/>
    <n v="16.649999999999999"/>
    <s v="GLAXO SMITHKLIN"/>
    <d v="2023-02-17T00:00:00"/>
    <s v="Fri"/>
    <x v="10"/>
    <s v="Winter"/>
    <n v="5"/>
    <x v="2"/>
    <x v="3"/>
  </r>
  <r>
    <m/>
    <s v=""/>
    <x v="0"/>
    <x v="3"/>
    <s v=""/>
    <s v="DOLO 650MG TABLETS 15'S                      "/>
    <s v="antipyretic"/>
    <x v="7"/>
    <s v="TAB"/>
    <n v="5"/>
    <n v="34.270000000000003"/>
    <s v="MICRO LABS LIMI"/>
    <d v="2023-02-17T00:00:00"/>
    <s v="Fri"/>
    <x v="10"/>
    <s v="Winter"/>
    <n v="5"/>
    <x v="2"/>
    <x v="3"/>
  </r>
  <r>
    <s v="0003259     "/>
    <s v="NO DOC"/>
    <x v="746"/>
    <x v="747"/>
    <s v="XXXXXXXXXX"/>
    <s v="FOURTS B TABLETS 15'S                        "/>
    <s v="multivitamin"/>
    <x v="2"/>
    <s v="TAB"/>
    <n v="15"/>
    <n v="74"/>
    <s v="IPCA LABORATORI"/>
    <d v="2023-02-17T00:00:00"/>
    <s v="Fri"/>
    <x v="10"/>
    <s v="Winter"/>
    <n v="5"/>
    <x v="2"/>
    <x v="3"/>
  </r>
  <r>
    <m/>
    <s v=""/>
    <x v="746"/>
    <x v="3"/>
    <s v=""/>
    <s v="GLIMESTAR 2MG TABLETS 10'S                   "/>
    <s v="diabetic"/>
    <x v="3"/>
    <s v="TAB"/>
    <n v="30"/>
    <n v="37.19"/>
    <s v="MANKIND PHARMA "/>
    <d v="2023-02-17T00:00:00"/>
    <s v="Fri"/>
    <x v="10"/>
    <s v="Winter"/>
    <n v="5"/>
    <x v="2"/>
    <x v="3"/>
  </r>
  <r>
    <m/>
    <s v=""/>
    <x v="746"/>
    <x v="3"/>
    <s v=""/>
    <s v="GLIMESTAR 2MG TABLETS 10'S                   "/>
    <s v="diabetic"/>
    <x v="3"/>
    <s v="TAB"/>
    <n v="10"/>
    <n v="37.19"/>
    <s v="MANKIND PHARMA "/>
    <d v="2023-02-17T00:00:00"/>
    <s v="Fri"/>
    <x v="10"/>
    <s v="Winter"/>
    <n v="5"/>
    <x v="2"/>
    <x v="3"/>
  </r>
  <r>
    <m/>
    <s v=""/>
    <x v="746"/>
    <x v="3"/>
    <s v=""/>
    <s v="PROLOMET XL 25MG TABLETS 10'S                "/>
    <s v="cardiac"/>
    <x v="0"/>
    <s v="TAB"/>
    <n v="5"/>
    <n v="50.05"/>
    <s v="SUN PHARMA     "/>
    <d v="2023-02-17T00:00:00"/>
    <s v="Fri"/>
    <x v="10"/>
    <s v="Winter"/>
    <n v="5"/>
    <x v="2"/>
    <x v="3"/>
  </r>
  <r>
    <m/>
    <s v=""/>
    <x v="746"/>
    <x v="3"/>
    <s v=""/>
    <s v="PROLOMET XL 25MG TABLETS 10'S                "/>
    <s v="cardiac"/>
    <x v="0"/>
    <s v="TAB"/>
    <n v="5"/>
    <n v="50.05"/>
    <s v="SUN PHARMA     "/>
    <d v="2023-02-17T00:00:00"/>
    <s v="Fri"/>
    <x v="10"/>
    <s v="Winter"/>
    <n v="5"/>
    <x v="2"/>
    <x v="3"/>
  </r>
  <r>
    <s v="0003260     "/>
    <s v="NO DOC"/>
    <x v="56"/>
    <x v="58"/>
    <s v="XXXXXXXXXX"/>
    <s v="UNIENZYME TABLETS 15'S                       "/>
    <s v="enzyme"/>
    <x v="8"/>
    <s v="TAB"/>
    <n v="15"/>
    <n v="70.599999999999994"/>
    <s v="UNICHEM        "/>
    <d v="2023-02-17T00:00:00"/>
    <s v="Fri"/>
    <x v="10"/>
    <s v="Winter"/>
    <n v="5"/>
    <x v="2"/>
    <x v="3"/>
  </r>
  <r>
    <m/>
    <s v=""/>
    <x v="56"/>
    <x v="3"/>
    <s v=""/>
    <s v="DIGENE GEL MINT FLAVOUR 200ML                "/>
    <s v="peptic ulcer"/>
    <x v="8"/>
    <s v="BOT"/>
    <n v="1"/>
    <n v="144.87"/>
    <s v="ABBOTT LABS IND"/>
    <d v="2023-02-17T00:00:00"/>
    <s v="Fri"/>
    <x v="10"/>
    <s v="Winter"/>
    <n v="5"/>
    <x v="2"/>
    <x v="3"/>
  </r>
  <r>
    <s v="0003261     "/>
    <s v="NO DOC"/>
    <x v="0"/>
    <x v="0"/>
    <s v="XXXXXXXXXX"/>
    <s v="VELOZ 20MG TABLETS 15'S                      "/>
    <s v="peptic ulcer"/>
    <x v="8"/>
    <s v="TAB"/>
    <n v="5"/>
    <n v="155.4"/>
    <s v="TORRENT        "/>
    <d v="2023-02-17T00:00:00"/>
    <s v="Fri"/>
    <x v="10"/>
    <s v="Winter"/>
    <n v="5"/>
    <x v="2"/>
    <x v="3"/>
  </r>
  <r>
    <s v="0003262     "/>
    <s v="NO DOC"/>
    <x v="697"/>
    <x v="699"/>
    <s v="XXXXXXXXXX"/>
    <s v="GLYCOMET SR 500MG TABLET 20'S                "/>
    <s v="diabetic"/>
    <x v="3"/>
    <s v="TAB"/>
    <n v="20"/>
    <n v="39.65"/>
    <s v="USV LTD.       "/>
    <d v="2023-02-17T00:00:00"/>
    <s v="Fri"/>
    <x v="10"/>
    <s v="Winter"/>
    <n v="5"/>
    <x v="2"/>
    <x v="3"/>
  </r>
  <r>
    <s v="0003263     "/>
    <s v="NO DOC"/>
    <x v="339"/>
    <x v="341"/>
    <s v="XXXXXXXXXX"/>
    <s v="GLYCIPHAGE 500MG TABLETS 20'S                "/>
    <s v="diabetic"/>
    <x v="3"/>
    <s v="TAB"/>
    <n v="20"/>
    <n v="37.15"/>
    <s v="FRANCO INDIAN P"/>
    <d v="2023-02-17T00:00:00"/>
    <s v="Fri"/>
    <x v="10"/>
    <s v="Winter"/>
    <n v="5"/>
    <x v="2"/>
    <x v="3"/>
  </r>
  <r>
    <m/>
    <s v=""/>
    <x v="339"/>
    <x v="3"/>
    <s v=""/>
    <s v="GARLIC PLUS CAPSULES 200'S                   "/>
    <s v="digestive"/>
    <x v="8"/>
    <s v="PCS"/>
    <n v="10"/>
    <n v="195"/>
    <s v="GLENMARK       "/>
    <d v="2023-02-17T00:00:00"/>
    <s v="Fri"/>
    <x v="10"/>
    <s v="Winter"/>
    <n v="5"/>
    <x v="2"/>
    <x v="3"/>
  </r>
  <r>
    <m/>
    <s v=""/>
    <x v="339"/>
    <x v="3"/>
    <s v=""/>
    <s v="BETNOVATE-GM CREAM 20GRAM                    "/>
    <s v="antifungal"/>
    <x v="4"/>
    <s v="TUB"/>
    <n v="1"/>
    <n v="37.450000000000003"/>
    <s v="GLAXO SMITHKLIN"/>
    <d v="2023-02-17T00:00:00"/>
    <s v="Fri"/>
    <x v="10"/>
    <s v="Winter"/>
    <n v="5"/>
    <x v="2"/>
    <x v="3"/>
  </r>
  <r>
    <m/>
    <s v=""/>
    <x v="339"/>
    <x v="3"/>
    <s v=""/>
    <s v="GP 0.5MG TABLETS 10'S                        "/>
    <s v="diabetic"/>
    <x v="3"/>
    <s v="TAB"/>
    <n v="20"/>
    <n v="60.5"/>
    <s v="USV LTD.       "/>
    <d v="2023-02-17T00:00:00"/>
    <s v="Fri"/>
    <x v="10"/>
    <s v="Winter"/>
    <n v="5"/>
    <x v="2"/>
    <x v="3"/>
  </r>
  <r>
    <s v="0003265     "/>
    <s v="NO DOC"/>
    <x v="0"/>
    <x v="0"/>
    <s v="XXXXXXXXXX"/>
    <s v="RENERVE PLUS INJECTION 2ML                   "/>
    <s v="vitamin"/>
    <x v="2"/>
    <s v="AMP"/>
    <n v="2"/>
    <n v="122.85"/>
    <s v="STRIDES ARCOLAB"/>
    <d v="2023-02-17T00:00:00"/>
    <s v="Fri"/>
    <x v="10"/>
    <s v="Winter"/>
    <n v="5"/>
    <x v="2"/>
    <x v="3"/>
  </r>
  <r>
    <s v="0003267     "/>
    <s v="NO DOC"/>
    <x v="0"/>
    <x v="0"/>
    <s v="XXXXXXXXXX"/>
    <s v="ASCORIL LS EXPECTORANT 100ML                 "/>
    <s v="cough"/>
    <x v="11"/>
    <s v="BOT"/>
    <n v="1"/>
    <n v="118"/>
    <s v="GLENMARK       "/>
    <d v="2023-02-17T00:00:00"/>
    <s v="Fri"/>
    <x v="10"/>
    <s v="Winter"/>
    <n v="5"/>
    <x v="2"/>
    <x v="3"/>
  </r>
  <r>
    <s v="0003268     "/>
    <s v="NO DOC"/>
    <x v="11"/>
    <x v="13"/>
    <s v="XXXXXXXXXX"/>
    <s v="MONDESLOR TABLETS 10'S                       "/>
    <s v="Anti allergic"/>
    <x v="6"/>
    <s v="TAB"/>
    <n v="20"/>
    <n v="195"/>
    <s v="SUN PHARMA     "/>
    <d v="2023-02-17T00:00:00"/>
    <s v="Fri"/>
    <x v="10"/>
    <s v="Winter"/>
    <n v="5"/>
    <x v="2"/>
    <x v="3"/>
  </r>
  <r>
    <s v="0003272     "/>
    <s v="NO DOC"/>
    <x v="20"/>
    <x v="22"/>
    <s v="XXXXXXXXXX"/>
    <s v="URIMAX 0.4MG CAPSULES 20'S                   "/>
    <s v="prostate hyperplacia"/>
    <x v="9"/>
    <s v="CAP"/>
    <n v="15"/>
    <n v="293.7"/>
    <s v="CIPLA          "/>
    <d v="2023-02-18T00:00:00"/>
    <s v="Sat"/>
    <x v="10"/>
    <s v="Winter"/>
    <n v="6"/>
    <x v="2"/>
    <x v="3"/>
  </r>
  <r>
    <m/>
    <s v=""/>
    <x v="20"/>
    <x v="3"/>
    <s v=""/>
    <s v="CLAVIX 75MG TABLETS 15'S                     "/>
    <s v="anticoagulant"/>
    <x v="0"/>
    <s v="TAB"/>
    <n v="15"/>
    <n v="126.87"/>
    <s v="INTAS          "/>
    <d v="2023-02-18T00:00:00"/>
    <s v="Sat"/>
    <x v="10"/>
    <s v="Winter"/>
    <n v="6"/>
    <x v="2"/>
    <x v="3"/>
  </r>
  <r>
    <m/>
    <s v=""/>
    <x v="20"/>
    <x v="3"/>
    <s v=""/>
    <s v="TELSAR 40MG TABLETS 15'S                     "/>
    <s v="antihypertensive"/>
    <x v="0"/>
    <s v="TAB"/>
    <n v="15"/>
    <n v="122.7"/>
    <s v="UNICHEM        "/>
    <d v="2023-02-18T00:00:00"/>
    <s v="Sat"/>
    <x v="10"/>
    <s v="Winter"/>
    <n v="6"/>
    <x v="2"/>
    <x v="3"/>
  </r>
  <r>
    <s v="0003273     "/>
    <s v="NO DOC"/>
    <x v="330"/>
    <x v="332"/>
    <s v="XXXXXXXXXX"/>
    <s v="BUDECORT 0.5MG RESPULES 2ML                  "/>
    <s v="bronchodilator"/>
    <x v="11"/>
    <s v="PAC"/>
    <n v="5"/>
    <n v="26.46"/>
    <s v="CIPLA          "/>
    <d v="2023-02-18T00:00:00"/>
    <s v="Sat"/>
    <x v="10"/>
    <s v="Winter"/>
    <n v="6"/>
    <x v="2"/>
    <x v="3"/>
  </r>
  <r>
    <m/>
    <s v=""/>
    <x v="330"/>
    <x v="3"/>
    <s v=""/>
    <s v="ZEEBEE 400MG TABLETS 1'S                     "/>
    <s v="anthelmentics"/>
    <x v="8"/>
    <s v="TAB"/>
    <n v="1"/>
    <n v="9.4"/>
    <s v="RANBAXY        "/>
    <d v="2023-02-18T00:00:00"/>
    <s v="Sat"/>
    <x v="10"/>
    <s v="Winter"/>
    <n v="6"/>
    <x v="2"/>
    <x v="3"/>
  </r>
  <r>
    <s v="0003275     "/>
    <s v="NO DOC"/>
    <x v="0"/>
    <x v="0"/>
    <s v="XXXXXXXXXX"/>
    <s v="GLUFORMIN XL 500MG TABLETS NEW 15'S          "/>
    <s v="diabetic"/>
    <x v="3"/>
    <s v="TAB"/>
    <n v="15"/>
    <n v="35.450000000000003"/>
    <s v="ABBOTT LABS IND"/>
    <d v="2023-02-18T00:00:00"/>
    <s v="Sat"/>
    <x v="10"/>
    <s v="Winter"/>
    <n v="6"/>
    <x v="2"/>
    <x v="3"/>
  </r>
  <r>
    <s v="0003276     "/>
    <s v="NO DOC"/>
    <x v="0"/>
    <x v="0"/>
    <s v="XXXXXXXXXX"/>
    <s v="AUGMENTIN DUO 625MG TABLETS NE 10'S          "/>
    <s v="antibiotic"/>
    <x v="5"/>
    <s v="TAB"/>
    <n v="2"/>
    <n v="223.42"/>
    <s v="GLAXO SMITHKLIN"/>
    <d v="2023-02-18T00:00:00"/>
    <s v="Sat"/>
    <x v="10"/>
    <s v="Winter"/>
    <n v="6"/>
    <x v="2"/>
    <x v="3"/>
  </r>
  <r>
    <m/>
    <s v=""/>
    <x v="0"/>
    <x v="3"/>
    <s v=""/>
    <s v="ZERODOL SP TABLETS 10'S                      "/>
    <s v="analgesic"/>
    <x v="7"/>
    <s v="TAB"/>
    <n v="2"/>
    <n v="118.3"/>
    <s v="IPCA LABORATORI"/>
    <d v="2023-02-18T00:00:00"/>
    <s v="Sat"/>
    <x v="10"/>
    <s v="Winter"/>
    <n v="6"/>
    <x v="2"/>
    <x v="3"/>
  </r>
  <r>
    <s v="0003277     "/>
    <s v="DR.SUDHIR                          "/>
    <x v="431"/>
    <x v="433"/>
    <s v="XXXXXXXXXX"/>
    <s v="TONACT 5MG TABLETS 15'S                      "/>
    <s v="cholesterol reducing agent"/>
    <x v="0"/>
    <s v="TAB"/>
    <n v="30"/>
    <n v="114.85"/>
    <s v="LUPIN LTD      "/>
    <d v="2023-02-18T00:00:00"/>
    <s v="Sat"/>
    <x v="10"/>
    <s v="Winter"/>
    <n v="6"/>
    <x v="2"/>
    <x v="3"/>
  </r>
  <r>
    <m/>
    <s v=""/>
    <x v="431"/>
    <x v="3"/>
    <s v=""/>
    <s v="PACITANE TABLETS NEW PACKING. 30'S           "/>
    <s v="psychiatric"/>
    <x v="1"/>
    <s v="TAB"/>
    <n v="60"/>
    <n v="44.45"/>
    <s v="PFIZER LIMITED "/>
    <d v="2023-02-18T00:00:00"/>
    <s v="Sat"/>
    <x v="10"/>
    <s v="Winter"/>
    <n v="6"/>
    <x v="2"/>
    <x v="3"/>
  </r>
  <r>
    <m/>
    <s v=""/>
    <x v="431"/>
    <x v="3"/>
    <s v=""/>
    <s v="TAZLOC 40MG TABLETS 10'S                     "/>
    <s v="antihypertensive"/>
    <x v="0"/>
    <s v="TAB"/>
    <n v="10"/>
    <n v="67.540000000000006"/>
    <s v="USV LTD.       "/>
    <d v="2023-02-18T00:00:00"/>
    <s v="Sat"/>
    <x v="10"/>
    <s v="Winter"/>
    <n v="6"/>
    <x v="2"/>
    <x v="3"/>
  </r>
  <r>
    <m/>
    <s v=""/>
    <x v="431"/>
    <x v="3"/>
    <s v=""/>
    <s v="DIET GOLD TABLETS 15'S                       "/>
    <s v="multivitamin"/>
    <x v="2"/>
    <s v="TAB"/>
    <n v="30"/>
    <n v="150"/>
    <s v="WALLACE PHARMAC"/>
    <d v="2023-02-18T00:00:00"/>
    <s v="Sat"/>
    <x v="10"/>
    <s v="Winter"/>
    <n v="6"/>
    <x v="2"/>
    <x v="3"/>
  </r>
  <r>
    <m/>
    <s v=""/>
    <x v="431"/>
    <x v="3"/>
    <s v=""/>
    <s v="DYNAGLIPT-M TABLETS 10'S                     "/>
    <s v="diabetic"/>
    <x v="3"/>
    <s v="TAB"/>
    <n v="60"/>
    <n v="109.9"/>
    <s v="DISCOVERY MANKI"/>
    <d v="2023-02-18T00:00:00"/>
    <s v="Sat"/>
    <x v="10"/>
    <s v="Winter"/>
    <n v="6"/>
    <x v="2"/>
    <x v="3"/>
  </r>
  <r>
    <m/>
    <s v=""/>
    <x v="431"/>
    <x v="3"/>
    <s v=""/>
    <s v="AMARYL 1MG TABLETS NEW PACK30' 30'S          "/>
    <s v="diabetic"/>
    <x v="3"/>
    <s v="TAB"/>
    <n v="60"/>
    <n v="133.81"/>
    <s v="SANOFI         "/>
    <d v="2023-02-18T00:00:00"/>
    <s v="Sat"/>
    <x v="10"/>
    <s v="Winter"/>
    <n v="6"/>
    <x v="2"/>
    <x v="3"/>
  </r>
  <r>
    <s v="0003278     "/>
    <s v="DR.SARAVANA ROBINSON               "/>
    <x v="660"/>
    <x v="662"/>
    <s v="XXXXXXXXXX"/>
    <s v="RIVAFLO 20 10                                "/>
    <s v="cardiac"/>
    <x v="0"/>
    <s v="TAB"/>
    <n v="10"/>
    <n v="311"/>
    <s v="SUN PHARMA     "/>
    <d v="2023-02-18T00:00:00"/>
    <s v="Sat"/>
    <x v="10"/>
    <s v="Winter"/>
    <n v="6"/>
    <x v="2"/>
    <x v="3"/>
  </r>
  <r>
    <s v="0003280     "/>
    <s v="ARAVIND HOSPITAL                   "/>
    <x v="579"/>
    <x v="581"/>
    <s v="XXXXXXXXXX"/>
    <s v="NUROKIND GOLD CAPSULES 10'S                  "/>
    <s v="vitamin"/>
    <x v="2"/>
    <s v="CAP"/>
    <n v="30"/>
    <n v="99.99"/>
    <s v="MANKIND PHARMA "/>
    <d v="2023-02-18T00:00:00"/>
    <s v="Sat"/>
    <x v="10"/>
    <s v="Winter"/>
    <n v="6"/>
    <x v="2"/>
    <x v="3"/>
  </r>
  <r>
    <m/>
    <s v=""/>
    <x v="579"/>
    <x v="3"/>
    <s v=""/>
    <s v="GLIMESTAR 1MG TABLETS 10'S                   "/>
    <s v="diabetic"/>
    <x v="3"/>
    <s v="TAB"/>
    <n v="10"/>
    <n v="29.9"/>
    <s v="MANKIND PHARMA "/>
    <d v="2023-02-18T00:00:00"/>
    <s v="Sat"/>
    <x v="10"/>
    <s v="Winter"/>
    <n v="6"/>
    <x v="2"/>
    <x v="3"/>
  </r>
  <r>
    <m/>
    <s v=""/>
    <x v="579"/>
    <x v="3"/>
    <s v=""/>
    <s v="PRO HB TABLETS 10'S                          "/>
    <s v="iron anaemic"/>
    <x v="2"/>
    <s v="TAB"/>
    <n v="30"/>
    <n v="65"/>
    <s v="PROCYON PHARMAC"/>
    <d v="2023-02-18T00:00:00"/>
    <s v="Sat"/>
    <x v="10"/>
    <s v="Winter"/>
    <n v="6"/>
    <x v="2"/>
    <x v="3"/>
  </r>
  <r>
    <m/>
    <s v=""/>
    <x v="579"/>
    <x v="3"/>
    <s v=""/>
    <s v="ATEN 25MG TABLETS 14'S                       "/>
    <s v="hypertension"/>
    <x v="0"/>
    <s v="TAB"/>
    <n v="14"/>
    <n v="27.9"/>
    <s v="CADILA PHARMACE"/>
    <d v="2023-02-18T00:00:00"/>
    <s v="Sat"/>
    <x v="10"/>
    <s v="Winter"/>
    <n v="6"/>
    <x v="2"/>
    <x v="3"/>
  </r>
  <r>
    <s v="0003271     "/>
    <s v="BAMA                               "/>
    <x v="3"/>
    <x v="5"/>
    <s v="XXXXXXXXXX"/>
    <s v="ANXIT 0.5MG TABLETS 15'S                     "/>
    <s v="anxiolytic"/>
    <x v="1"/>
    <s v="TAB"/>
    <n v="30"/>
    <n v="47"/>
    <s v="MICRO LABS LIMI"/>
    <d v="2023-02-19T00:00:00"/>
    <s v="Sun"/>
    <x v="10"/>
    <s v="Winter"/>
    <n v="7"/>
    <x v="2"/>
    <x v="3"/>
  </r>
  <r>
    <m/>
    <s v=""/>
    <x v="3"/>
    <x v="3"/>
    <s v=""/>
    <s v="DICLOWIN PLUS TAB 1*10                       "/>
    <s v="analgesic"/>
    <x v="7"/>
    <s v="TAB"/>
    <n v="10"/>
    <n v="20"/>
    <s v="WINGS PHARMA   "/>
    <d v="2023-02-19T00:00:00"/>
    <s v="Sun"/>
    <x v="10"/>
    <s v="Winter"/>
    <n v="7"/>
    <x v="2"/>
    <x v="3"/>
  </r>
  <r>
    <m/>
    <s v=""/>
    <x v="3"/>
    <x v="3"/>
    <s v=""/>
    <s v="BECOZYME C FORTE TABLETS 15'S                "/>
    <s v="multivitamin"/>
    <x v="2"/>
    <s v="TAB"/>
    <n v="30"/>
    <n v="27.4"/>
    <s v="ABBOTT (FORMERL"/>
    <d v="2023-02-19T00:00:00"/>
    <s v="Sun"/>
    <x v="10"/>
    <s v="Winter"/>
    <n v="7"/>
    <x v="2"/>
    <x v="3"/>
  </r>
  <r>
    <m/>
    <s v=""/>
    <x v="3"/>
    <x v="3"/>
    <s v=""/>
    <s v="RANITIN 150MG 40                             "/>
    <s v="peptic ulcer"/>
    <x v="8"/>
    <s v="TAB"/>
    <n v="20"/>
    <n v="54.55"/>
    <s v="TORRENT        "/>
    <d v="2023-02-19T00:00:00"/>
    <s v="Sun"/>
    <x v="10"/>
    <s v="Winter"/>
    <n v="7"/>
    <x v="2"/>
    <x v="3"/>
  </r>
  <r>
    <s v="0003281     "/>
    <s v="NO DOC"/>
    <x v="130"/>
    <x v="132"/>
    <s v="XXXXXXXXXX"/>
    <s v="CHYMORAL FORTE TABLETS 20'S                  "/>
    <s v="anti inflammatory"/>
    <x v="7"/>
    <s v="TAB"/>
    <n v="3"/>
    <n v="423.4"/>
    <s v="ELDER          "/>
    <d v="2023-02-19T00:00:00"/>
    <s v="Sun"/>
    <x v="10"/>
    <s v="Winter"/>
    <n v="7"/>
    <x v="2"/>
    <x v="3"/>
  </r>
  <r>
    <m/>
    <s v=""/>
    <x v="130"/>
    <x v="3"/>
    <s v=""/>
    <s v="DOLO 650MG TABLETS 15'S                      "/>
    <s v="antipyretic"/>
    <x v="7"/>
    <s v="TAB"/>
    <n v="2"/>
    <n v="34.270000000000003"/>
    <s v="MICRO LABS LIMI"/>
    <d v="2023-02-19T00:00:00"/>
    <s v="Sun"/>
    <x v="10"/>
    <s v="Winter"/>
    <n v="7"/>
    <x v="2"/>
    <x v="3"/>
  </r>
  <r>
    <m/>
    <s v=""/>
    <x v="130"/>
    <x v="3"/>
    <s v=""/>
    <s v="OLMEZEST 40MG TABLETS 10'S                   "/>
    <s v="antihypertensive"/>
    <x v="0"/>
    <s v="TAB"/>
    <n v="10"/>
    <n v="214"/>
    <s v="SUN PHARMA     "/>
    <d v="2023-02-19T00:00:00"/>
    <s v="Sun"/>
    <x v="10"/>
    <s v="Winter"/>
    <n v="7"/>
    <x v="2"/>
    <x v="3"/>
  </r>
  <r>
    <s v="0003282     "/>
    <s v="NO DOC"/>
    <x v="0"/>
    <x v="0"/>
    <s v="XXXXXXXXXX"/>
    <s v="AUGMENTIN DUO 625MG TABLETS NE 10'S          "/>
    <s v="antibiotic"/>
    <x v="5"/>
    <s v="TAB"/>
    <n v="4"/>
    <n v="223.42"/>
    <s v="GLAXO SMITHKLIN"/>
    <d v="2023-02-19T00:00:00"/>
    <s v="Sun"/>
    <x v="10"/>
    <s v="Winter"/>
    <n v="7"/>
    <x v="2"/>
    <x v="3"/>
  </r>
  <r>
    <m/>
    <s v=""/>
    <x v="0"/>
    <x v="3"/>
    <s v=""/>
    <s v="MONTEK LC TABLETS 10'S                       "/>
    <s v="Anti allergic"/>
    <x v="6"/>
    <s v="TAB"/>
    <n v="4"/>
    <n v="209"/>
    <s v="SUN PHARMA     "/>
    <d v="2023-02-19T00:00:00"/>
    <s v="Sun"/>
    <x v="10"/>
    <s v="Winter"/>
    <n v="7"/>
    <x v="2"/>
    <x v="3"/>
  </r>
  <r>
    <s v="0003283     "/>
    <s v="VISALAKSHI                         "/>
    <x v="3"/>
    <x v="5"/>
    <s v="XXXXXXXXXX"/>
    <s v="DOMSTAL 10MG TABLETS 10'S                    "/>
    <s v="nausea"/>
    <x v="8"/>
    <s v="TAB"/>
    <n v="4"/>
    <n v="29.79"/>
    <s v="TORRENT        "/>
    <d v="2023-02-19T00:00:00"/>
    <s v="Sun"/>
    <x v="10"/>
    <s v="Winter"/>
    <n v="7"/>
    <x v="2"/>
    <x v="3"/>
  </r>
  <r>
    <m/>
    <s v=""/>
    <x v="3"/>
    <x v="3"/>
    <s v=""/>
    <s v="RABEKIND 20 15                               "/>
    <s v="peptic ulcer"/>
    <x v="8"/>
    <s v="TAB"/>
    <n v="10"/>
    <n v="65.849999999999994"/>
    <s v="MANKIND PHARMA "/>
    <d v="2023-02-19T00:00:00"/>
    <s v="Sun"/>
    <x v="10"/>
    <s v="Winter"/>
    <n v="7"/>
    <x v="2"/>
    <x v="3"/>
  </r>
  <r>
    <s v="0003284     "/>
    <s v="NO DOC"/>
    <x v="0"/>
    <x v="0"/>
    <s v="XXXXXXXXXX"/>
    <s v="NEUROBION FORTE INJECTION 2ML                "/>
    <s v="multivitamin"/>
    <x v="2"/>
    <s v="AMP"/>
    <n v="3"/>
    <n v="18"/>
    <s v="MERCK          "/>
    <d v="2023-02-19T00:00:00"/>
    <s v="Sun"/>
    <x v="10"/>
    <s v="Winter"/>
    <n v="7"/>
    <x v="2"/>
    <x v="3"/>
  </r>
  <r>
    <m/>
    <s v=""/>
    <x v="0"/>
    <x v="3"/>
    <s v=""/>
    <s v="DISPOVAN SYRINGE 2.5ML 1                     "/>
    <s v="syringe"/>
    <x v="14"/>
    <s v="PCS"/>
    <n v="3"/>
    <n v="7"/>
    <s v="HMD            "/>
    <d v="2023-02-19T00:00:00"/>
    <s v="Sun"/>
    <x v="10"/>
    <s v="Winter"/>
    <n v="7"/>
    <x v="2"/>
    <x v="3"/>
  </r>
  <r>
    <s v="0003285     "/>
    <s v="NO DOC"/>
    <x v="0"/>
    <x v="0"/>
    <s v="XXXXXXXXXX"/>
    <s v="TELMIKIND 20MG TABLETS 10'S                  "/>
    <s v="antihypertensive"/>
    <x v="0"/>
    <s v="TAB"/>
    <n v="20"/>
    <n v="23.8"/>
    <s v="MANKIND PHARMA "/>
    <d v="2023-02-19T00:00:00"/>
    <s v="Sun"/>
    <x v="10"/>
    <s v="Winter"/>
    <n v="7"/>
    <x v="2"/>
    <x v="3"/>
  </r>
  <r>
    <s v="0003286     "/>
    <s v="NO DOC"/>
    <x v="7"/>
    <x v="9"/>
    <s v="XXXXXXXXXX"/>
    <s v="GLYCOMET 500MG TABLETS 10'S                  "/>
    <s v="diabetic"/>
    <x v="3"/>
    <s v="TAB"/>
    <n v="30"/>
    <n v="18.7"/>
    <s v="USV LTD.       "/>
    <d v="2023-02-19T00:00:00"/>
    <s v="Sun"/>
    <x v="10"/>
    <s v="Winter"/>
    <n v="7"/>
    <x v="2"/>
    <x v="3"/>
  </r>
  <r>
    <m/>
    <s v=""/>
    <x v="7"/>
    <x v="3"/>
    <s v=""/>
    <s v="REPACE 25MG TABLETS 10'S                     "/>
    <s v="antihypertensive"/>
    <x v="0"/>
    <s v="TAB"/>
    <n v="10"/>
    <n v="45"/>
    <s v="SUN PHARMA     "/>
    <d v="2023-02-19T00:00:00"/>
    <s v="Sun"/>
    <x v="10"/>
    <s v="Winter"/>
    <n v="7"/>
    <x v="2"/>
    <x v="3"/>
  </r>
  <r>
    <m/>
    <s v=""/>
    <x v="7"/>
    <x v="3"/>
    <s v=""/>
    <s v="REPACE 25MG TABLETS 10'S                     "/>
    <s v="antihypertensive"/>
    <x v="0"/>
    <s v="TAB"/>
    <n v="20"/>
    <n v="49"/>
    <s v="SUN PHARMA     "/>
    <d v="2023-02-19T00:00:00"/>
    <s v="Sun"/>
    <x v="10"/>
    <s v="Winter"/>
    <n v="7"/>
    <x v="2"/>
    <x v="3"/>
  </r>
  <r>
    <s v="0003288     "/>
    <s v="NO DOC"/>
    <x v="747"/>
    <x v="748"/>
    <s v="XXXXXXXXXX"/>
    <s v="AMLOKIND-2.5MG TABLETS 30'S                  "/>
    <s v="hypertension"/>
    <x v="0"/>
    <s v="TAB"/>
    <n v="30"/>
    <n v="32.700000000000003"/>
    <s v="MANKIND PHARMA "/>
    <d v="2023-02-20T00:00:00"/>
    <s v="Mon"/>
    <x v="10"/>
    <s v="Winter"/>
    <n v="1"/>
    <x v="2"/>
    <x v="3"/>
  </r>
  <r>
    <m/>
    <s v=""/>
    <x v="747"/>
    <x v="3"/>
    <s v=""/>
    <s v="NEUROBION FORTE TAB 30                       "/>
    <s v="multivitamin"/>
    <x v="2"/>
    <s v="TAB"/>
    <n v="60"/>
    <n v="38.1"/>
    <s v="MERCK          "/>
    <d v="2023-02-20T00:00:00"/>
    <s v="Mon"/>
    <x v="10"/>
    <s v="Winter"/>
    <n v="1"/>
    <x v="2"/>
    <x v="3"/>
  </r>
  <r>
    <s v="0003290     "/>
    <s v="NO DOC"/>
    <x v="639"/>
    <x v="641"/>
    <s v="XXXXXXXXXX"/>
    <s v="P 500MG SUSPENSION 60ML                      "/>
    <s v="antipyretic"/>
    <x v="7"/>
    <s v="BOT"/>
    <n v="1"/>
    <n v="47.71"/>
    <s v="APEX LABORATOTO"/>
    <d v="2023-02-20T00:00:00"/>
    <s v="Mon"/>
    <x v="10"/>
    <s v="Winter"/>
    <n v="1"/>
    <x v="2"/>
    <x v="3"/>
  </r>
  <r>
    <m/>
    <s v=""/>
    <x v="639"/>
    <x v="3"/>
    <s v=""/>
    <s v="MCN PLUS CAPSULES 10'S                       "/>
    <s v="multivitamin"/>
    <x v="2"/>
    <s v="CAP"/>
    <n v="10"/>
    <n v="130"/>
    <s v="SAMITHA PHARMA "/>
    <d v="2023-02-20T00:00:00"/>
    <s v="Mon"/>
    <x v="10"/>
    <s v="Winter"/>
    <n v="1"/>
    <x v="2"/>
    <x v="3"/>
  </r>
  <r>
    <s v="0003291     "/>
    <s v="NO DOC"/>
    <x v="0"/>
    <x v="0"/>
    <s v="XXXXXXXXXX"/>
    <s v="RENERVE PLUS INJECTION 2ML                   "/>
    <s v="vitamin"/>
    <x v="2"/>
    <s v="AMP"/>
    <n v="1"/>
    <n v="122.85"/>
    <s v="STRIDES ARCOLAB"/>
    <d v="2023-02-20T00:00:00"/>
    <s v="Mon"/>
    <x v="10"/>
    <s v="Winter"/>
    <n v="1"/>
    <x v="2"/>
    <x v="3"/>
  </r>
  <r>
    <s v="0003292     "/>
    <s v="NO DOC"/>
    <x v="0"/>
    <x v="0"/>
    <s v="XXXXXXXXXX"/>
    <s v="AMLOGARD 5MG TABLETS NEW PACKI 30'S          "/>
    <s v="hypertension"/>
    <x v="0"/>
    <s v="TAB"/>
    <n v="30"/>
    <n v="91.86"/>
    <s v="PFIZER LIMITED "/>
    <d v="2023-02-20T00:00:00"/>
    <s v="Mon"/>
    <x v="10"/>
    <s v="Winter"/>
    <n v="1"/>
    <x v="2"/>
    <x v="3"/>
  </r>
  <r>
    <m/>
    <s v=""/>
    <x v="0"/>
    <x v="3"/>
    <s v=""/>
    <s v="BECOZYME C FORTE TABLETS 15'S                "/>
    <s v="multivitamin"/>
    <x v="2"/>
    <s v="TAB"/>
    <n v="30"/>
    <n v="27.4"/>
    <s v="ABBOTT (FORMERL"/>
    <d v="2023-02-20T00:00:00"/>
    <s v="Mon"/>
    <x v="10"/>
    <s v="Winter"/>
    <n v="1"/>
    <x v="2"/>
    <x v="3"/>
  </r>
  <r>
    <s v="0003294     "/>
    <s v="APOLLO HOSPITAL                    "/>
    <x v="42"/>
    <x v="44"/>
    <s v="XXXXXXXXXX"/>
    <s v="PAN 40MG TABLETS 15'S                        "/>
    <s v="peptic ulcer"/>
    <x v="8"/>
    <s v="TAB"/>
    <n v="20"/>
    <n v="155"/>
    <s v="ALKEM LABOURATO"/>
    <d v="2023-02-20T00:00:00"/>
    <s v="Mon"/>
    <x v="10"/>
    <s v="Winter"/>
    <n v="1"/>
    <x v="2"/>
    <x v="3"/>
  </r>
  <r>
    <s v="0003295     "/>
    <s v="NO DOC"/>
    <x v="5"/>
    <x v="7"/>
    <s v="XXXXXXXXXX"/>
    <s v="RENERVE PLUS INJECTION 2ML                   "/>
    <s v="vitamin"/>
    <x v="2"/>
    <s v="AMP"/>
    <n v="1"/>
    <n v="122.85"/>
    <s v="STRIDES ARCOLAB"/>
    <d v="2023-02-20T00:00:00"/>
    <s v="Mon"/>
    <x v="10"/>
    <s v="Winter"/>
    <n v="1"/>
    <x v="2"/>
    <x v="3"/>
  </r>
  <r>
    <m/>
    <s v=""/>
    <x v="5"/>
    <x v="3"/>
    <s v=""/>
    <s v="COTTON 25GM 1                                "/>
    <s v="dressing"/>
    <x v="14"/>
    <s v="COT"/>
    <n v="1"/>
    <n v="29"/>
    <s v="SURGICARE      "/>
    <d v="2023-02-20T00:00:00"/>
    <s v="Mon"/>
    <x v="10"/>
    <s v="Winter"/>
    <n v="1"/>
    <x v="2"/>
    <x v="3"/>
  </r>
  <r>
    <s v="0003296     "/>
    <s v="NO DOC"/>
    <x v="481"/>
    <x v="483"/>
    <s v="XXXXXXXXXX"/>
    <s v="NEUROBION FORTE TAB 30                       "/>
    <s v="multivitamin"/>
    <x v="2"/>
    <s v="TAB"/>
    <n v="90"/>
    <n v="38.1"/>
    <s v="MERCK          "/>
    <d v="2023-02-20T00:00:00"/>
    <s v="Mon"/>
    <x v="10"/>
    <s v="Winter"/>
    <n v="1"/>
    <x v="2"/>
    <x v="3"/>
  </r>
  <r>
    <s v="0003297     "/>
    <s v="NO DOC"/>
    <x v="748"/>
    <x v="749"/>
    <s v="XXXXXXXXXX"/>
    <s v="STYPTOVIT E TABLETS 10'S                     "/>
    <s v="haemostatic"/>
    <x v="17"/>
    <s v="TAB"/>
    <n v="2"/>
    <n v="67"/>
    <s v="DR. REDDY'S    "/>
    <d v="2023-02-20T00:00:00"/>
    <s v="Mon"/>
    <x v="10"/>
    <s v="Winter"/>
    <n v="1"/>
    <x v="2"/>
    <x v="3"/>
  </r>
  <r>
    <m/>
    <s v=""/>
    <x v="748"/>
    <x v="3"/>
    <s v=""/>
    <s v="MEFTAL SPAS TABLETS 10'S                     "/>
    <s v="antispasmodic"/>
    <x v="8"/>
    <s v="TAB"/>
    <n v="2"/>
    <n v="50"/>
    <s v="BLUE CROSS     "/>
    <d v="2023-02-20T00:00:00"/>
    <s v="Mon"/>
    <x v="10"/>
    <s v="Winter"/>
    <n v="1"/>
    <x v="2"/>
    <x v="3"/>
  </r>
  <r>
    <s v="0003298     "/>
    <s v="NO DOC"/>
    <x v="0"/>
    <x v="0"/>
    <s v="XXXXXXXXXX"/>
    <s v="ZINCOVIT TABLETS 15'S                        "/>
    <s v="vitamin"/>
    <x v="2"/>
    <s v="TAB"/>
    <n v="15"/>
    <n v="105"/>
    <s v="APEX LABORATOTO"/>
    <d v="2023-02-20T00:00:00"/>
    <s v="Mon"/>
    <x v="10"/>
    <s v="Winter"/>
    <n v="1"/>
    <x v="2"/>
    <x v="3"/>
  </r>
  <r>
    <s v="0003301     "/>
    <s v="DR.VALLAL                          "/>
    <x v="93"/>
    <x v="95"/>
    <s v="XXXXXXXXXX"/>
    <s v="SHELCAL 500MG TABLETS 15'S                   "/>
    <s v="calcium"/>
    <x v="2"/>
    <s v="TAB"/>
    <n v="15"/>
    <n v="131.30000000000001"/>
    <s v="ELDER          "/>
    <d v="2023-02-20T00:00:00"/>
    <s v="Mon"/>
    <x v="10"/>
    <s v="Winter"/>
    <n v="1"/>
    <x v="2"/>
    <x v="3"/>
  </r>
  <r>
    <m/>
    <s v=""/>
    <x v="93"/>
    <x v="3"/>
    <s v=""/>
    <s v="CETCIP TABLETS 10'S                          "/>
    <s v="antihistamine"/>
    <x v="6"/>
    <s v="TAB"/>
    <n v="20"/>
    <n v="20.49"/>
    <s v="               "/>
    <d v="2023-02-20T00:00:00"/>
    <s v="Mon"/>
    <x v="10"/>
    <s v="Winter"/>
    <n v="1"/>
    <x v="2"/>
    <x v="3"/>
  </r>
  <r>
    <m/>
    <s v=""/>
    <x v="93"/>
    <x v="3"/>
    <s v=""/>
    <s v="VERTIN 8MG 15                                "/>
    <s v="vertigo"/>
    <x v="10"/>
    <s v="TAB"/>
    <n v="15"/>
    <n v="160.56"/>
    <s v="ABBOTT HEALTHCA"/>
    <d v="2023-02-20T00:00:00"/>
    <s v="Mon"/>
    <x v="10"/>
    <s v="Winter"/>
    <n v="1"/>
    <x v="2"/>
    <x v="3"/>
  </r>
  <r>
    <s v="0003302     "/>
    <s v="NO DOC"/>
    <x v="302"/>
    <x v="304"/>
    <s v="XXXXXXXXXX"/>
    <s v="DOLO 650MG TABLETS 15'S                      "/>
    <s v="antipyretic"/>
    <x v="7"/>
    <s v="TAB"/>
    <n v="30"/>
    <n v="34.270000000000003"/>
    <s v="MICRO LABS LIMI"/>
    <d v="2023-02-20T00:00:00"/>
    <s v="Mon"/>
    <x v="10"/>
    <s v="Winter"/>
    <n v="1"/>
    <x v="2"/>
    <x v="3"/>
  </r>
  <r>
    <s v="0003303     "/>
    <s v="DR.JOTHIMURUGAN                    "/>
    <x v="3"/>
    <x v="5"/>
    <s v="XXXXXXXXXX"/>
    <s v="CIPZEN 10MG FORTE TABLETS 10'S               "/>
    <s v="anti inflammatory"/>
    <x v="7"/>
    <s v="TAB"/>
    <n v="10"/>
    <n v="107.5"/>
    <s v="CIPLA          "/>
    <d v="2023-02-20T00:00:00"/>
    <s v="Mon"/>
    <x v="10"/>
    <s v="Winter"/>
    <n v="1"/>
    <x v="2"/>
    <x v="3"/>
  </r>
  <r>
    <m/>
    <s v=""/>
    <x v="3"/>
    <x v="3"/>
    <s v=""/>
    <s v="STAMLO 5MG TABLETS 30'S                      "/>
    <s v="antihypertensive"/>
    <x v="0"/>
    <s v="TAB"/>
    <n v="10"/>
    <n v="74.900000000000006"/>
    <s v="DR. REDDY'S    "/>
    <d v="2023-02-20T00:00:00"/>
    <s v="Mon"/>
    <x v="10"/>
    <s v="Winter"/>
    <n v="1"/>
    <x v="2"/>
    <x v="3"/>
  </r>
  <r>
    <m/>
    <s v=""/>
    <x v="3"/>
    <x v="3"/>
    <s v=""/>
    <s v="ANXIT 0.5MG TABLETS 15'S                     "/>
    <s v="anxiolytic"/>
    <x v="1"/>
    <s v="TAB"/>
    <n v="15"/>
    <n v="47"/>
    <s v="MICRO LABS LIMI"/>
    <d v="2023-02-20T00:00:00"/>
    <s v="Mon"/>
    <x v="10"/>
    <s v="Winter"/>
    <n v="1"/>
    <x v="2"/>
    <x v="3"/>
  </r>
  <r>
    <m/>
    <s v=""/>
    <x v="3"/>
    <x v="3"/>
    <s v=""/>
    <s v="NORTEN 20MG TABLETS 10'S                     "/>
    <s v="psychiatric"/>
    <x v="1"/>
    <s v="TAB"/>
    <n v="10"/>
    <n v="35.869999999999997"/>
    <s v="BARODA PHARMA  "/>
    <d v="2023-02-20T00:00:00"/>
    <s v="Mon"/>
    <x v="10"/>
    <s v="Winter"/>
    <n v="1"/>
    <x v="2"/>
    <x v="3"/>
  </r>
  <r>
    <m/>
    <s v=""/>
    <x v="3"/>
    <x v="3"/>
    <s v=""/>
    <s v="LONAZEP MD 0.5MG TABLETS 10'S                "/>
    <s v="psychiatric"/>
    <x v="1"/>
    <s v="TAB"/>
    <n v="40"/>
    <n v="38.549999999999997"/>
    <s v="SUN PHARMA     "/>
    <d v="2023-02-20T00:00:00"/>
    <s v="Mon"/>
    <x v="10"/>
    <s v="Winter"/>
    <n v="1"/>
    <x v="2"/>
    <x v="3"/>
  </r>
  <r>
    <m/>
    <s v=""/>
    <x v="3"/>
    <x v="3"/>
    <s v=""/>
    <s v="ROSUFIT CV 10 15                             "/>
    <s v="cardiac"/>
    <x v="0"/>
    <s v="TAB"/>
    <n v="15"/>
    <n v="334"/>
    <s v="AJANTA PHARMA  "/>
    <d v="2023-02-20T00:00:00"/>
    <s v="Mon"/>
    <x v="10"/>
    <s v="Winter"/>
    <n v="1"/>
    <x v="2"/>
    <x v="3"/>
  </r>
  <r>
    <s v="0003304     "/>
    <s v="DR.LAKSHMI GANESH                  "/>
    <x v="36"/>
    <x v="38"/>
    <s v="XXXXXXXXXX"/>
    <s v="METOLAR-XR-50MG CAPSULES 15'S                "/>
    <s v="cardiac"/>
    <x v="0"/>
    <s v="CAP"/>
    <n v="30"/>
    <n v="107.53"/>
    <s v="CIPLA          "/>
    <d v="2023-02-20T00:00:00"/>
    <s v="Mon"/>
    <x v="10"/>
    <s v="Winter"/>
    <n v="1"/>
    <x v="2"/>
    <x v="3"/>
  </r>
  <r>
    <m/>
    <s v=""/>
    <x v="36"/>
    <x v="3"/>
    <s v=""/>
    <s v="GEMITROL CAPSULES 15'S                       "/>
    <s v="calcium"/>
    <x v="2"/>
    <s v="CAP"/>
    <n v="30"/>
    <n v="338.05"/>
    <s v="TORRENT        "/>
    <d v="2023-02-20T00:00:00"/>
    <s v="Mon"/>
    <x v="10"/>
    <s v="Winter"/>
    <n v="1"/>
    <x v="2"/>
    <x v="3"/>
  </r>
  <r>
    <m/>
    <s v=""/>
    <x v="36"/>
    <x v="3"/>
    <s v=""/>
    <s v="ALPRAX 0.5MG TABLETS 15'S                    "/>
    <s v="anxiolytic"/>
    <x v="1"/>
    <s v="TAB"/>
    <n v="30"/>
    <n v="66.900000000000006"/>
    <s v="TORRENT        "/>
    <d v="2023-02-20T00:00:00"/>
    <s v="Mon"/>
    <x v="10"/>
    <s v="Winter"/>
    <n v="1"/>
    <x v="2"/>
    <x v="3"/>
  </r>
  <r>
    <m/>
    <s v=""/>
    <x v="36"/>
    <x v="3"/>
    <s v=""/>
    <s v="LOSAR 50MG TABLETS 15'S                      "/>
    <s v="antihypertensive"/>
    <x v="0"/>
    <s v="TAB"/>
    <n v="30"/>
    <n v="130.44999999999999"/>
    <s v="UNICHEM        "/>
    <d v="2023-02-20T00:00:00"/>
    <s v="Mon"/>
    <x v="10"/>
    <s v="Winter"/>
    <n v="1"/>
    <x v="2"/>
    <x v="3"/>
  </r>
  <r>
    <m/>
    <s v=""/>
    <x v="36"/>
    <x v="3"/>
    <s v=""/>
    <s v="ECOSPRIN 75MG TABLETS 14'S                   "/>
    <s v="anticoagulant"/>
    <x v="0"/>
    <s v="TAB"/>
    <n v="30"/>
    <n v="5.33"/>
    <s v="USV LTD.       "/>
    <d v="2023-02-20T00:00:00"/>
    <s v="Mon"/>
    <x v="10"/>
    <s v="Winter"/>
    <n v="1"/>
    <x v="2"/>
    <x v="3"/>
  </r>
  <r>
    <m/>
    <s v=""/>
    <x v="36"/>
    <x v="3"/>
    <s v=""/>
    <s v="CARDACE 2.5MG TABLETS 15'S                   "/>
    <s v="cardiac"/>
    <x v="0"/>
    <s v="TAB"/>
    <n v="30"/>
    <n v="92.8"/>
    <s v="AVENTIS        "/>
    <d v="2023-02-20T00:00:00"/>
    <s v="Mon"/>
    <x v="10"/>
    <s v="Winter"/>
    <n v="1"/>
    <x v="2"/>
    <x v="3"/>
  </r>
  <r>
    <m/>
    <s v=""/>
    <x v="36"/>
    <x v="3"/>
    <s v=""/>
    <s v="RANITIN 150MG 40                             "/>
    <s v="peptic ulcer"/>
    <x v="8"/>
    <s v="TAB"/>
    <n v="30"/>
    <n v="54.55"/>
    <s v="TORRENT        "/>
    <d v="2023-02-20T00:00:00"/>
    <s v="Mon"/>
    <x v="10"/>
    <s v="Winter"/>
    <n v="1"/>
    <x v="2"/>
    <x v="3"/>
  </r>
  <r>
    <s v="0003305     "/>
    <s v="DR.GANESH BABU                     "/>
    <x v="446"/>
    <x v="448"/>
    <s v="XXXXXXXXXX"/>
    <s v="FOURTS B TABLETS 15'S                        "/>
    <s v="multivitamin"/>
    <x v="2"/>
    <s v="TAB"/>
    <n v="30"/>
    <n v="74"/>
    <s v="IPCA LABORATORI"/>
    <d v="2023-02-20T00:00:00"/>
    <s v="Mon"/>
    <x v="10"/>
    <s v="Winter"/>
    <n v="1"/>
    <x v="2"/>
    <x v="3"/>
  </r>
  <r>
    <m/>
    <s v=""/>
    <x v="446"/>
    <x v="3"/>
    <s v=""/>
    <s v="TENOLOL 25MG TABLETS 14'S                    "/>
    <s v="antihypertensive"/>
    <x v="0"/>
    <s v="TAB"/>
    <n v="28"/>
    <n v="47"/>
    <s v="IPCA           "/>
    <d v="2023-02-20T00:00:00"/>
    <s v="Mon"/>
    <x v="10"/>
    <s v="Winter"/>
    <n v="1"/>
    <x v="2"/>
    <x v="3"/>
  </r>
  <r>
    <m/>
    <s v=""/>
    <x v="446"/>
    <x v="3"/>
    <s v=""/>
    <s v="GLYCOMET 500MG TABLETS 10'S                  "/>
    <s v="diabetic"/>
    <x v="3"/>
    <s v="TAB"/>
    <n v="30"/>
    <n v="18.7"/>
    <s v="USV LTD.       "/>
    <d v="2023-02-20T00:00:00"/>
    <s v="Mon"/>
    <x v="10"/>
    <s v="Winter"/>
    <n v="1"/>
    <x v="2"/>
    <x v="3"/>
  </r>
  <r>
    <m/>
    <s v=""/>
    <x v="446"/>
    <x v="3"/>
    <s v=""/>
    <s v="GLYCOMET 250MG TABLETS 10'S                  "/>
    <s v="diabetic"/>
    <x v="3"/>
    <s v="TAB"/>
    <n v="30"/>
    <n v="15.7"/>
    <s v="USV LTD.       "/>
    <d v="2023-02-20T00:00:00"/>
    <s v="Mon"/>
    <x v="10"/>
    <s v="Winter"/>
    <n v="1"/>
    <x v="2"/>
    <x v="3"/>
  </r>
  <r>
    <m/>
    <s v=""/>
    <x v="446"/>
    <x v="3"/>
    <s v=""/>
    <s v="HUMAN MIXTARD 40 IU 10ML                     "/>
    <s v="insulin"/>
    <x v="3"/>
    <s v="VIA"/>
    <n v="1"/>
    <n v="175.48"/>
    <s v="NOVO NORDISK   "/>
    <d v="2023-02-20T00:00:00"/>
    <s v="Mon"/>
    <x v="10"/>
    <s v="Winter"/>
    <n v="1"/>
    <x v="2"/>
    <x v="3"/>
  </r>
  <r>
    <s v="0003307     "/>
    <s v="NO DOC"/>
    <x v="0"/>
    <x v="0"/>
    <s v="XXXXXXXXXX"/>
    <s v="CALPOL TABLETS NEW PACKING 15'S              "/>
    <s v="antipyretic"/>
    <x v="7"/>
    <s v="TAB"/>
    <n v="15"/>
    <n v="16.649999999999999"/>
    <s v="GLAXO SMITHKLIN"/>
    <d v="2023-02-20T00:00:00"/>
    <s v="Mon"/>
    <x v="10"/>
    <s v="Winter"/>
    <n v="1"/>
    <x v="2"/>
    <x v="3"/>
  </r>
  <r>
    <m/>
    <s v=""/>
    <x v="0"/>
    <x v="3"/>
    <s v=""/>
    <s v="DOLO 650MG TABLETS 15'S                      "/>
    <s v="antipyretic"/>
    <x v="7"/>
    <s v="TAB"/>
    <n v="15"/>
    <n v="34.270000000000003"/>
    <s v="MICRO LABS LIMI"/>
    <d v="2023-02-20T00:00:00"/>
    <s v="Mon"/>
    <x v="10"/>
    <s v="Winter"/>
    <n v="1"/>
    <x v="2"/>
    <x v="3"/>
  </r>
  <r>
    <s v="0003308     "/>
    <s v="NO DOC"/>
    <x v="0"/>
    <x v="0"/>
    <s v="XXXXXXXXXX"/>
    <s v="TELMIKIND 40MG TABLETS 10'S                  "/>
    <s v="antihypertensive"/>
    <x v="0"/>
    <s v="TAB"/>
    <n v="10"/>
    <n v="38.590000000000003"/>
    <s v="MANKIND PHARMA "/>
    <d v="2023-02-21T00:00:00"/>
    <s v="Tue"/>
    <x v="10"/>
    <s v="Winter"/>
    <n v="2"/>
    <x v="2"/>
    <x v="3"/>
  </r>
  <r>
    <m/>
    <s v=""/>
    <x v="0"/>
    <x v="3"/>
    <s v=""/>
    <s v="AMLONG 5 30                                  "/>
    <s v="hypertension"/>
    <x v="0"/>
    <s v="TAB"/>
    <n v="15"/>
    <n v="97.1"/>
    <s v="MICRO LABS LIMI"/>
    <d v="2023-02-21T00:00:00"/>
    <s v="Tue"/>
    <x v="10"/>
    <s v="Winter"/>
    <n v="2"/>
    <x v="2"/>
    <x v="3"/>
  </r>
  <r>
    <s v="0003309     "/>
    <s v="NO DOC"/>
    <x v="0"/>
    <x v="0"/>
    <s v="XXXXXXXXXX"/>
    <s v="AMLIP 2.5MG TABLETS 10'S                     "/>
    <s v="hypertension"/>
    <x v="0"/>
    <s v="TAB"/>
    <n v="10"/>
    <n v="20.49"/>
    <s v="CIPLA          "/>
    <d v="2023-02-21T00:00:00"/>
    <s v="Tue"/>
    <x v="10"/>
    <s v="Winter"/>
    <n v="2"/>
    <x v="2"/>
    <x v="3"/>
  </r>
  <r>
    <m/>
    <s v=""/>
    <x v="0"/>
    <x v="3"/>
    <s v=""/>
    <s v="TENORMIN 50MG TABLETS 14'S                   "/>
    <s v="antihypertensive"/>
    <x v="0"/>
    <s v="TAB"/>
    <n v="14"/>
    <n v="31.04"/>
    <s v="ABBOTT HEALTHCA"/>
    <d v="2023-02-21T00:00:00"/>
    <s v="Tue"/>
    <x v="10"/>
    <s v="Winter"/>
    <n v="2"/>
    <x v="2"/>
    <x v="3"/>
  </r>
  <r>
    <m/>
    <s v=""/>
    <x v="0"/>
    <x v="3"/>
    <s v=""/>
    <s v="GLIMESTAR M 1MG TABLETS 10'S                 "/>
    <s v="diabetic"/>
    <x v="3"/>
    <s v="TAB"/>
    <n v="10"/>
    <n v="65.819999999999993"/>
    <s v="MANKIND(DISCOVE"/>
    <d v="2023-02-21T00:00:00"/>
    <s v="Tue"/>
    <x v="10"/>
    <s v="Winter"/>
    <n v="2"/>
    <x v="2"/>
    <x v="3"/>
  </r>
  <r>
    <s v="0003310     "/>
    <s v="NO DOC"/>
    <x v="0"/>
    <x v="0"/>
    <s v="XXXXXXXXXX"/>
    <s v="TELMA 20MG NEW PACKING 30'S                  "/>
    <s v="antihypertensive"/>
    <x v="0"/>
    <s v="TAB"/>
    <n v="30"/>
    <n v="115.58"/>
    <s v="GLENMARK PHARMA"/>
    <d v="2023-02-21T00:00:00"/>
    <s v="Tue"/>
    <x v="10"/>
    <s v="Winter"/>
    <n v="2"/>
    <x v="2"/>
    <x v="3"/>
  </r>
  <r>
    <s v="0003311     "/>
    <s v="NO DOC"/>
    <x v="31"/>
    <x v="33"/>
    <s v="XXXXXXXXXX"/>
    <s v="METOCARD XL 25MG TABLETS 10'S                "/>
    <s v="cardiac"/>
    <x v="0"/>
    <s v="TAB"/>
    <n v="10"/>
    <n v="48.4"/>
    <s v="TORRENT        "/>
    <d v="2023-02-21T00:00:00"/>
    <s v="Tue"/>
    <x v="10"/>
    <s v="Winter"/>
    <n v="2"/>
    <x v="2"/>
    <x v="3"/>
  </r>
  <r>
    <s v="0003312     "/>
    <s v="NO DOC"/>
    <x v="0"/>
    <x v="0"/>
    <s v="XXXXXXXXXX"/>
    <s v="GLYCOMET-GP 2MG TABLETS 15'S                 "/>
    <s v="diabetic"/>
    <x v="3"/>
    <s v="TAB"/>
    <n v="15"/>
    <n v="170.75"/>
    <s v="USV LTD.       "/>
    <d v="2023-02-21T00:00:00"/>
    <s v="Tue"/>
    <x v="10"/>
    <s v="Winter"/>
    <n v="2"/>
    <x v="2"/>
    <x v="3"/>
  </r>
  <r>
    <s v="0003313     "/>
    <s v="NO DOC"/>
    <x v="0"/>
    <x v="0"/>
    <s v="XXXXXXXXXX"/>
    <s v="ZERODOL 100MG TABLETS 10'S                   "/>
    <s v="analgesic"/>
    <x v="7"/>
    <s v="TAB"/>
    <n v="4"/>
    <n v="56.5"/>
    <s v="IPCA LABORATORI"/>
    <d v="2023-02-21T00:00:00"/>
    <s v="Tue"/>
    <x v="10"/>
    <s v="Winter"/>
    <n v="2"/>
    <x v="2"/>
    <x v="3"/>
  </r>
  <r>
    <m/>
    <s v=""/>
    <x v="0"/>
    <x v="3"/>
    <s v=""/>
    <s v="ACILOC 150MG TABLETS 30'S                    "/>
    <s v="peptic ulcer"/>
    <x v="8"/>
    <s v="TAB"/>
    <n v="10"/>
    <n v="36.96"/>
    <s v="CADILA PHARMACE"/>
    <d v="2023-02-21T00:00:00"/>
    <s v="Tue"/>
    <x v="10"/>
    <s v="Winter"/>
    <n v="2"/>
    <x v="2"/>
    <x v="3"/>
  </r>
  <r>
    <s v="0003320     "/>
    <s v="DR.BHUVANESH BABU                  "/>
    <x v="284"/>
    <x v="286"/>
    <s v="XXXXXXXXXX"/>
    <s v="ESOGA RD CAPSULES 10'S                       "/>
    <s v="peptic ulcer"/>
    <x v="8"/>
    <s v="CAP"/>
    <n v="30"/>
    <n v="182.27"/>
    <s v="ABBOTT LABS IND"/>
    <d v="2023-02-22T00:00:00"/>
    <s v="Wed"/>
    <x v="10"/>
    <s v="Winter"/>
    <n v="3"/>
    <x v="2"/>
    <x v="3"/>
  </r>
  <r>
    <m/>
    <s v=""/>
    <x v="284"/>
    <x v="3"/>
    <s v=""/>
    <s v="RENERVE PLUS INJECTION 2ML                   "/>
    <s v="vitamin"/>
    <x v="2"/>
    <s v="AMP"/>
    <n v="2"/>
    <n v="122.85"/>
    <s v="STRIDES ARCOLAB"/>
    <d v="2023-02-22T00:00:00"/>
    <s v="Wed"/>
    <x v="10"/>
    <s v="Winter"/>
    <n v="3"/>
    <x v="2"/>
    <x v="3"/>
  </r>
  <r>
    <m/>
    <s v=""/>
    <x v="284"/>
    <x v="3"/>
    <s v=""/>
    <s v="OLMEZEST 20MG TABLETS 10'S                   "/>
    <s v="antihypertensive"/>
    <x v="0"/>
    <s v="TAB"/>
    <n v="30"/>
    <n v="123"/>
    <s v="SUN PHARMA     "/>
    <d v="2023-02-22T00:00:00"/>
    <s v="Wed"/>
    <x v="10"/>
    <s v="Winter"/>
    <n v="3"/>
    <x v="2"/>
    <x v="3"/>
  </r>
  <r>
    <m/>
    <s v=""/>
    <x v="284"/>
    <x v="3"/>
    <s v=""/>
    <s v="PROLOMET XL 25MG TABLETS 10'S                "/>
    <s v="cardiac"/>
    <x v="0"/>
    <s v="TAB"/>
    <n v="30"/>
    <n v="50.05"/>
    <s v="SUN PHARMA     "/>
    <d v="2023-02-22T00:00:00"/>
    <s v="Wed"/>
    <x v="10"/>
    <s v="Winter"/>
    <n v="3"/>
    <x v="2"/>
    <x v="3"/>
  </r>
  <r>
    <s v="0003321     "/>
    <s v="NO DOC"/>
    <x v="2"/>
    <x v="4"/>
    <s v="XXXXXXXXXX"/>
    <s v="ZIFI 200MG TABLETS 10'S                      "/>
    <s v="antibiotic"/>
    <x v="5"/>
    <s v="TAB"/>
    <n v="4"/>
    <n v="119"/>
    <s v="FDC            "/>
    <d v="2023-02-22T00:00:00"/>
    <s v="Wed"/>
    <x v="10"/>
    <s v="Winter"/>
    <n v="3"/>
    <x v="2"/>
    <x v="3"/>
  </r>
  <r>
    <m/>
    <s v=""/>
    <x v="2"/>
    <x v="3"/>
    <s v=""/>
    <s v="DOLO 650MG TABLETS 15'S                      "/>
    <s v="antipyretic"/>
    <x v="7"/>
    <s v="TAB"/>
    <n v="15"/>
    <n v="34.270000000000003"/>
    <s v="MICRO LABS LIMI"/>
    <d v="2023-02-22T00:00:00"/>
    <s v="Wed"/>
    <x v="10"/>
    <s v="Winter"/>
    <n v="3"/>
    <x v="2"/>
    <x v="3"/>
  </r>
  <r>
    <m/>
    <s v=""/>
    <x v="2"/>
    <x v="3"/>
    <s v=""/>
    <s v="DOXY-1 LDR FORTE CAPSULES 10'S               "/>
    <s v="antibiotic"/>
    <x v="5"/>
    <s v="CAP"/>
    <n v="14"/>
    <n v="104.75"/>
    <s v="USV LTD.       "/>
    <d v="2023-02-22T00:00:00"/>
    <s v="Wed"/>
    <x v="10"/>
    <s v="Winter"/>
    <n v="3"/>
    <x v="2"/>
    <x v="3"/>
  </r>
  <r>
    <m/>
    <s v=""/>
    <x v="2"/>
    <x v="3"/>
    <s v=""/>
    <s v="BECOZYME C FORTE TABLETS 15'S                "/>
    <s v="multivitamin"/>
    <x v="2"/>
    <s v="TAB"/>
    <n v="15"/>
    <n v="27.4"/>
    <s v="ABBOTT (FORMERL"/>
    <d v="2023-02-22T00:00:00"/>
    <s v="Wed"/>
    <x v="10"/>
    <s v="Winter"/>
    <n v="3"/>
    <x v="2"/>
    <x v="3"/>
  </r>
  <r>
    <m/>
    <s v=""/>
    <x v="2"/>
    <x v="3"/>
    <s v=""/>
    <s v="ALLEGRA 180MG TABLETS 10'S                   "/>
    <s v="Anti allergic"/>
    <x v="6"/>
    <s v="TAB"/>
    <n v="2"/>
    <n v="251.2"/>
    <s v="AVENTIS        "/>
    <d v="2023-02-22T00:00:00"/>
    <s v="Wed"/>
    <x v="10"/>
    <s v="Winter"/>
    <n v="3"/>
    <x v="2"/>
    <x v="3"/>
  </r>
  <r>
    <m/>
    <s v=""/>
    <x v="2"/>
    <x v="3"/>
    <s v=""/>
    <s v="ZOLE SKIN OINTMENT 15GRAM                    "/>
    <s v="dermatitis"/>
    <x v="4"/>
    <s v="TUB"/>
    <n v="1"/>
    <n v="59"/>
    <s v="REXCEL(RANBAXY)"/>
    <d v="2023-02-22T00:00:00"/>
    <s v="Wed"/>
    <x v="10"/>
    <s v="Winter"/>
    <n v="3"/>
    <x v="2"/>
    <x v="3"/>
  </r>
  <r>
    <s v="0003322     "/>
    <s v="NO DOC"/>
    <x v="0"/>
    <x v="0"/>
    <s v="XXXXXXXXXX"/>
    <s v="ATIVAN 1MG TABLETS NEW PACKING 30'S          "/>
    <s v="psychiatric"/>
    <x v="1"/>
    <s v="TAB"/>
    <n v="30"/>
    <n v="75.67"/>
    <s v="WYETH LEDERLE  "/>
    <d v="2023-02-22T00:00:00"/>
    <s v="Wed"/>
    <x v="10"/>
    <s v="Winter"/>
    <n v="3"/>
    <x v="2"/>
    <x v="3"/>
  </r>
  <r>
    <s v="0003323     "/>
    <s v="NO DOC"/>
    <x v="0"/>
    <x v="0"/>
    <s v="XXXXXXXXXX"/>
    <s v="AUGMENTIN DUO 625MG TABLETS NE 10'S          "/>
    <s v="antibiotic"/>
    <x v="5"/>
    <s v="TAB"/>
    <n v="2"/>
    <n v="223.42"/>
    <s v="GLAXO SMITHKLIN"/>
    <d v="2023-02-22T00:00:00"/>
    <s v="Wed"/>
    <x v="10"/>
    <s v="Winter"/>
    <n v="3"/>
    <x v="2"/>
    <x v="3"/>
  </r>
  <r>
    <m/>
    <s v=""/>
    <x v="0"/>
    <x v="3"/>
    <s v=""/>
    <s v="DOLO 650MG TABLETS 15'S                      "/>
    <s v="antipyretic"/>
    <x v="7"/>
    <s v="TAB"/>
    <n v="2"/>
    <n v="34.270000000000003"/>
    <s v="MICRO LABS LIMI"/>
    <d v="2023-02-22T00:00:00"/>
    <s v="Wed"/>
    <x v="10"/>
    <s v="Winter"/>
    <n v="3"/>
    <x v="2"/>
    <x v="3"/>
  </r>
  <r>
    <m/>
    <s v=""/>
    <x v="0"/>
    <x v="3"/>
    <s v=""/>
    <s v="MONTEK LC TABLETS 10'S                       "/>
    <s v="Anti allergic"/>
    <x v="6"/>
    <s v="TAB"/>
    <n v="2"/>
    <n v="209"/>
    <s v="SUN PHARMA     "/>
    <d v="2023-02-22T00:00:00"/>
    <s v="Wed"/>
    <x v="10"/>
    <s v="Winter"/>
    <n v="3"/>
    <x v="2"/>
    <x v="3"/>
  </r>
  <r>
    <s v="0003324     "/>
    <s v="DR.GREETHAR BABU                   "/>
    <x v="130"/>
    <x v="132"/>
    <s v="XXXXXXXXXX"/>
    <s v="CHYMORAL FORTE TABLETS 20'S                  "/>
    <s v="anti inflammatory"/>
    <x v="7"/>
    <s v="TAB"/>
    <n v="4"/>
    <n v="423.4"/>
    <s v="ELDER          "/>
    <d v="2023-02-22T00:00:00"/>
    <s v="Wed"/>
    <x v="10"/>
    <s v="Winter"/>
    <n v="3"/>
    <x v="2"/>
    <x v="3"/>
  </r>
  <r>
    <s v="0003325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3-02-22T00:00:00"/>
    <s v="Wed"/>
    <x v="10"/>
    <s v="Winter"/>
    <n v="3"/>
    <x v="2"/>
    <x v="3"/>
  </r>
  <r>
    <m/>
    <s v=""/>
    <x v="56"/>
    <x v="3"/>
    <s v=""/>
    <s v="BECOZYME C FORTE TABLETS 15'S                "/>
    <s v="multivitamin"/>
    <x v="2"/>
    <s v="TAB"/>
    <n v="15"/>
    <n v="27.4"/>
    <s v="ABBOTT (FORMERL"/>
    <d v="2023-02-22T00:00:00"/>
    <s v="Wed"/>
    <x v="10"/>
    <s v="Winter"/>
    <n v="3"/>
    <x v="2"/>
    <x v="3"/>
  </r>
  <r>
    <s v="0003314     "/>
    <s v="NO DOC"/>
    <x v="76"/>
    <x v="78"/>
    <s v="XXXXXXXXXX"/>
    <s v="FOURTS B TABLETS 15'S                        "/>
    <s v="multivitamin"/>
    <x v="2"/>
    <s v="TAB"/>
    <n v="30"/>
    <n v="74"/>
    <s v="IPCA LABORATORI"/>
    <d v="2023-02-23T00:00:00"/>
    <s v="Thu"/>
    <x v="10"/>
    <s v="Winter"/>
    <n v="4"/>
    <x v="2"/>
    <x v="3"/>
  </r>
  <r>
    <m/>
    <s v=""/>
    <x v="76"/>
    <x v="3"/>
    <s v=""/>
    <s v="GLYCOMET 250MG TABLETS 10'S                  "/>
    <s v="diabetic"/>
    <x v="3"/>
    <s v="TAB"/>
    <n v="30"/>
    <n v="15.7"/>
    <s v="USV LTD.       "/>
    <d v="2023-02-23T00:00:00"/>
    <s v="Thu"/>
    <x v="10"/>
    <s v="Winter"/>
    <n v="4"/>
    <x v="2"/>
    <x v="3"/>
  </r>
  <r>
    <m/>
    <s v=""/>
    <x v="76"/>
    <x v="3"/>
    <s v=""/>
    <s v="ORTHOHERB OIL 100ML                          "/>
    <s v="analgesic"/>
    <x v="7"/>
    <s v="BOT"/>
    <n v="1"/>
    <n v="125"/>
    <s v="PANKAJA KASTURI"/>
    <d v="2023-02-23T00:00:00"/>
    <s v="Thu"/>
    <x v="10"/>
    <s v="Winter"/>
    <n v="4"/>
    <x v="2"/>
    <x v="3"/>
  </r>
  <r>
    <s v="0003315     "/>
    <s v="NO DOC"/>
    <x v="0"/>
    <x v="0"/>
    <s v="XXXXXXXXXX"/>
    <s v="FENLONG-MR LINEMENT 30ML                     "/>
    <s v="analgesic"/>
    <x v="7"/>
    <s v="BOT"/>
    <n v="1"/>
    <n v="63.5"/>
    <s v="SKN ORGANICS   "/>
    <d v="2023-02-23T00:00:00"/>
    <s v="Thu"/>
    <x v="10"/>
    <s v="Winter"/>
    <n v="4"/>
    <x v="2"/>
    <x v="3"/>
  </r>
  <r>
    <s v="0003317     "/>
    <s v="APOLLO HOSPITAL                    "/>
    <x v="42"/>
    <x v="44"/>
    <s v="XXXXXXXXXX"/>
    <s v="DOLO 650MG TABLETS 15'S                      "/>
    <s v="antipyretic"/>
    <x v="7"/>
    <s v="TAB"/>
    <n v="15"/>
    <n v="34.270000000000003"/>
    <s v="MICRO LABS LIMI"/>
    <d v="2023-02-23T00:00:00"/>
    <s v="Thu"/>
    <x v="10"/>
    <s v="Winter"/>
    <n v="4"/>
    <x v="2"/>
    <x v="3"/>
  </r>
  <r>
    <m/>
    <s v=""/>
    <x v="42"/>
    <x v="3"/>
    <s v=""/>
    <s v="TENORMIN 25MG TABLETS 14'S                   "/>
    <s v="antihypertensive"/>
    <x v="0"/>
    <s v="TAB"/>
    <n v="14"/>
    <n v="49.51"/>
    <s v="ABBOTT HEALTHCA"/>
    <d v="2023-02-23T00:00:00"/>
    <s v="Thu"/>
    <x v="10"/>
    <s v="Winter"/>
    <n v="4"/>
    <x v="2"/>
    <x v="3"/>
  </r>
  <r>
    <m/>
    <s v=""/>
    <x v="42"/>
    <x v="3"/>
    <s v=""/>
    <s v="NICARDIA RETARD 10MG NEW PACKI 15'S          "/>
    <s v="cardiac"/>
    <x v="0"/>
    <s v="TAB"/>
    <n v="30"/>
    <n v="46.73"/>
    <s v="UNIQUE         "/>
    <d v="2023-02-23T00:00:00"/>
    <s v="Thu"/>
    <x v="10"/>
    <s v="Winter"/>
    <n v="4"/>
    <x v="2"/>
    <x v="3"/>
  </r>
  <r>
    <m/>
    <s v=""/>
    <x v="42"/>
    <x v="3"/>
    <s v=""/>
    <s v="MAXGALIN 50MG CAPSULES 10'S                  "/>
    <s v="analgesic"/>
    <x v="7"/>
    <s v="CAP"/>
    <n v="10"/>
    <n v="110"/>
    <s v="SUN PHARMA     "/>
    <d v="2023-02-23T00:00:00"/>
    <s v="Thu"/>
    <x v="10"/>
    <s v="Winter"/>
    <n v="4"/>
    <x v="2"/>
    <x v="3"/>
  </r>
  <r>
    <s v="0003318     "/>
    <s v="NO DOC"/>
    <x v="0"/>
    <x v="0"/>
    <s v="XXXXXXXXXX"/>
    <s v="CETCIP TABLETS 10'S                          "/>
    <s v="antihistamine"/>
    <x v="6"/>
    <s v="TAB"/>
    <n v="10"/>
    <n v="20.49"/>
    <s v="               "/>
    <d v="2023-02-23T00:00:00"/>
    <s v="Thu"/>
    <x v="10"/>
    <s v="Winter"/>
    <n v="4"/>
    <x v="2"/>
    <x v="3"/>
  </r>
  <r>
    <s v="0003326     "/>
    <s v="NO DOC"/>
    <x v="306"/>
    <x v="308"/>
    <s v="XXXXXXXXXX"/>
    <s v="CALZINC CAPSULES 10'S                        "/>
    <s v="minerals suppliment"/>
    <x v="2"/>
    <s v="CAP"/>
    <n v="20"/>
    <n v="139"/>
    <s v="ICARUS HEALTHCA"/>
    <d v="2023-02-23T00:00:00"/>
    <s v="Thu"/>
    <x v="10"/>
    <s v="Winter"/>
    <n v="4"/>
    <x v="2"/>
    <x v="3"/>
  </r>
  <r>
    <m/>
    <s v=""/>
    <x v="306"/>
    <x v="3"/>
    <s v=""/>
    <s v="BILANIX 20 10                                "/>
    <s v="Anti allergic"/>
    <x v="6"/>
    <s v="TAB"/>
    <n v="10"/>
    <n v="128"/>
    <s v="AJANTA PHARMA  "/>
    <d v="2023-02-23T00:00:00"/>
    <s v="Thu"/>
    <x v="10"/>
    <s v="Winter"/>
    <n v="4"/>
    <x v="2"/>
    <x v="3"/>
  </r>
  <r>
    <m/>
    <s v=""/>
    <x v="306"/>
    <x v="3"/>
    <s v=""/>
    <s v="PENTANERV 300 10                             "/>
    <s v="analgesic"/>
    <x v="7"/>
    <s v="TAB"/>
    <n v="20"/>
    <n v="230"/>
    <s v="ALKEM (BERGEN H"/>
    <d v="2023-02-23T00:00:00"/>
    <s v="Thu"/>
    <x v="10"/>
    <s v="Winter"/>
    <n v="4"/>
    <x v="2"/>
    <x v="3"/>
  </r>
  <r>
    <s v="0003328     "/>
    <s v="NO DOC"/>
    <x v="0"/>
    <x v="0"/>
    <s v="XXXXXXXXXX"/>
    <s v="DOLO 650MG TABLETS 15'S                      "/>
    <s v="antipyretic"/>
    <x v="7"/>
    <s v="TAB"/>
    <n v="6"/>
    <n v="34.270000000000003"/>
    <s v="MICRO LABS LIMI"/>
    <d v="2023-02-23T00:00:00"/>
    <s v="Thu"/>
    <x v="10"/>
    <s v="Winter"/>
    <n v="4"/>
    <x v="2"/>
    <x v="3"/>
  </r>
  <r>
    <s v="0003329     "/>
    <s v="NO DOC"/>
    <x v="0"/>
    <x v="0"/>
    <s v="XXXXXXXXXX"/>
    <s v="AMLIP 5MG TABLETS 10'S                       "/>
    <s v="hypertension"/>
    <x v="0"/>
    <s v="TAB"/>
    <n v="10"/>
    <n v="32.36"/>
    <s v="CIPLA          "/>
    <d v="2023-02-23T00:00:00"/>
    <s v="Thu"/>
    <x v="10"/>
    <s v="Winter"/>
    <n v="4"/>
    <x v="2"/>
    <x v="3"/>
  </r>
  <r>
    <s v="0003330     "/>
    <s v="NO DOC"/>
    <x v="345"/>
    <x v="347"/>
    <s v="XXXXXXXXXX"/>
    <s v="AGINAL AT TABLETS 15'S                       "/>
    <s v="antihypertensive"/>
    <x v="0"/>
    <s v="TAB"/>
    <n v="30"/>
    <n v="102.3"/>
    <s v="ALEMBIC        "/>
    <d v="2023-02-23T00:00:00"/>
    <s v="Thu"/>
    <x v="10"/>
    <s v="Winter"/>
    <n v="4"/>
    <x v="2"/>
    <x v="3"/>
  </r>
  <r>
    <m/>
    <s v=""/>
    <x v="345"/>
    <x v="3"/>
    <s v=""/>
    <s v="ATIVAN 2MG TABLETS NEW PACK 30 30'S          "/>
    <s v="psychiatric"/>
    <x v="1"/>
    <s v="TAB"/>
    <n v="30"/>
    <n v="91.87"/>
    <s v="PFIZER LIMITED "/>
    <d v="2023-02-23T00:00:00"/>
    <s v="Thu"/>
    <x v="10"/>
    <s v="Winter"/>
    <n v="4"/>
    <x v="2"/>
    <x v="3"/>
  </r>
  <r>
    <m/>
    <s v=""/>
    <x v="345"/>
    <x v="3"/>
    <s v=""/>
    <s v="DULCOFLEX TABLET(FORMELY DULCO 10'S          "/>
    <s v="laxative"/>
    <x v="8"/>
    <s v="TAB"/>
    <n v="30"/>
    <n v="12.46"/>
    <s v="BOEHRINGER INGE"/>
    <d v="2023-02-23T00:00:00"/>
    <s v="Thu"/>
    <x v="10"/>
    <s v="Winter"/>
    <n v="4"/>
    <x v="2"/>
    <x v="3"/>
  </r>
  <r>
    <s v="0003331     "/>
    <s v="NO DOC"/>
    <x v="40"/>
    <x v="42"/>
    <s v="XXXXXXXXXX"/>
    <s v="GLYCIPHAGE 500MG TABLETS 20'S                "/>
    <s v="diabetic"/>
    <x v="3"/>
    <s v="TAB"/>
    <n v="20"/>
    <n v="37.15"/>
    <s v="FRANCO INDIAN P"/>
    <d v="2023-02-23T00:00:00"/>
    <s v="Thu"/>
    <x v="10"/>
    <s v="Winter"/>
    <n v="4"/>
    <x v="2"/>
    <x v="3"/>
  </r>
  <r>
    <m/>
    <s v=""/>
    <x v="40"/>
    <x v="3"/>
    <s v=""/>
    <s v="ZINCOVIT TABLETS 15'S                        "/>
    <s v="vitamin"/>
    <x v="2"/>
    <s v="TAB"/>
    <n v="30"/>
    <n v="105"/>
    <s v="APEX LABORATOTO"/>
    <d v="2023-02-23T00:00:00"/>
    <s v="Thu"/>
    <x v="10"/>
    <s v="Winter"/>
    <n v="4"/>
    <x v="2"/>
    <x v="3"/>
  </r>
  <r>
    <m/>
    <s v=""/>
    <x v="40"/>
    <x v="3"/>
    <s v=""/>
    <s v="CLOPILAR 75MG TABLETS 10'S                   "/>
    <s v="anticoagulant"/>
    <x v="0"/>
    <s v="TAB"/>
    <n v="10"/>
    <n v="53"/>
    <s v="LARION LIFE SCI"/>
    <d v="2023-02-23T00:00:00"/>
    <s v="Thu"/>
    <x v="10"/>
    <s v="Winter"/>
    <n v="4"/>
    <x v="2"/>
    <x v="3"/>
  </r>
  <r>
    <m/>
    <s v=""/>
    <x v="40"/>
    <x v="3"/>
    <s v=""/>
    <s v="RENERVE PLUS INJECTION 2ML                   "/>
    <s v="vitamin"/>
    <x v="2"/>
    <s v="AMP"/>
    <n v="1"/>
    <n v="122.85"/>
    <s v="STRIDES ARCOLAB"/>
    <d v="2023-02-23T00:00:00"/>
    <s v="Thu"/>
    <x v="10"/>
    <s v="Winter"/>
    <n v="4"/>
    <x v="2"/>
    <x v="3"/>
  </r>
  <r>
    <m/>
    <s v=""/>
    <x v="40"/>
    <x v="3"/>
    <s v=""/>
    <s v="VERTIN 8MG 15                                "/>
    <s v="vertigo"/>
    <x v="10"/>
    <s v="TAB"/>
    <n v="15"/>
    <n v="176.61"/>
    <s v="ABBOTT HEALTHCA"/>
    <d v="2023-02-23T00:00:00"/>
    <s v="Thu"/>
    <x v="10"/>
    <s v="Winter"/>
    <n v="4"/>
    <x v="2"/>
    <x v="3"/>
  </r>
  <r>
    <s v="0003332     "/>
    <s v="NO DOC"/>
    <x v="0"/>
    <x v="0"/>
    <s v="XXXXXXXXXX"/>
    <s v="TELMA 40MG NEW 30'S STRIP PACK 30'S          "/>
    <s v="antihypertensive"/>
    <x v="0"/>
    <s v="TAB"/>
    <n v="30"/>
    <n v="202.61"/>
    <s v="GLENMARK PHARMA"/>
    <d v="2023-02-23T00:00:00"/>
    <s v="Thu"/>
    <x v="10"/>
    <s v="Winter"/>
    <n v="4"/>
    <x v="2"/>
    <x v="3"/>
  </r>
  <r>
    <s v="0003333     "/>
    <s v="DR.MALATHI                         "/>
    <x v="749"/>
    <x v="750"/>
    <s v="XXXXXXXXXX"/>
    <s v="METOCARD XL 25MG TABLETS 10'S                "/>
    <s v="cardiac"/>
    <x v="0"/>
    <s v="TAB"/>
    <n v="10"/>
    <n v="48.4"/>
    <s v="TORRENT        "/>
    <d v="2023-02-23T00:00:00"/>
    <s v="Thu"/>
    <x v="10"/>
    <s v="Winter"/>
    <n v="4"/>
    <x v="2"/>
    <x v="3"/>
  </r>
  <r>
    <m/>
    <s v=""/>
    <x v="749"/>
    <x v="3"/>
    <s v=""/>
    <s v="ECOSPRIN 75MG TABLETS 14'S                   "/>
    <s v="anticoagulant"/>
    <x v="0"/>
    <s v="TAB"/>
    <n v="15"/>
    <n v="5.33"/>
    <s v="USV LTD.       "/>
    <d v="2023-02-23T00:00:00"/>
    <s v="Thu"/>
    <x v="10"/>
    <s v="Winter"/>
    <n v="4"/>
    <x v="2"/>
    <x v="3"/>
  </r>
  <r>
    <m/>
    <s v=""/>
    <x v="749"/>
    <x v="3"/>
    <s v=""/>
    <s v="ATORVA 10 15                                 "/>
    <s v="atherosclerosis"/>
    <x v="0"/>
    <s v="STR"/>
    <n v="15"/>
    <n v="73.58"/>
    <s v="ZYDUS ALIDAC   "/>
    <d v="2023-02-23T00:00:00"/>
    <s v="Thu"/>
    <x v="10"/>
    <s v="Winter"/>
    <n v="4"/>
    <x v="2"/>
    <x v="3"/>
  </r>
  <r>
    <m/>
    <s v=""/>
    <x v="749"/>
    <x v="3"/>
    <s v=""/>
    <s v="AMLONG 5 30                                  "/>
    <s v="hypertension"/>
    <x v="0"/>
    <s v="TAB"/>
    <n v="15"/>
    <n v="97.1"/>
    <s v="MICRO LABS LIMI"/>
    <d v="2023-02-23T00:00:00"/>
    <s v="Thu"/>
    <x v="10"/>
    <s v="Winter"/>
    <n v="4"/>
    <x v="2"/>
    <x v="3"/>
  </r>
  <r>
    <s v="0003335     "/>
    <s v="NO DOC"/>
    <x v="173"/>
    <x v="175"/>
    <s v="XXXXXXXXXX"/>
    <s v="XMET SR 500MG TABS (NEW PACK) 15'S           "/>
    <s v="diabetic"/>
    <x v="3"/>
    <s v="TAB"/>
    <n v="30"/>
    <n v="33.56"/>
    <s v="GLENMARK       "/>
    <d v="2023-02-23T00:00:00"/>
    <s v="Thu"/>
    <x v="10"/>
    <s v="Winter"/>
    <n v="4"/>
    <x v="2"/>
    <x v="3"/>
  </r>
  <r>
    <m/>
    <s v=""/>
    <x v="173"/>
    <x v="3"/>
    <s v=""/>
    <s v="TELMIKIND 40MG TABLETS 10'S                  "/>
    <s v="antihypertensive"/>
    <x v="0"/>
    <s v="TAB"/>
    <n v="20"/>
    <n v="38.590000000000003"/>
    <s v="MANKIND PHARMA "/>
    <d v="2023-02-23T00:00:00"/>
    <s v="Thu"/>
    <x v="10"/>
    <s v="Winter"/>
    <n v="4"/>
    <x v="2"/>
    <x v="3"/>
  </r>
  <r>
    <s v="0003336     "/>
    <s v="NO DOC"/>
    <x v="569"/>
    <x v="571"/>
    <s v="XXXXXXXXXX"/>
    <s v="VELOZ D CAPSULES 10'S                        "/>
    <s v="peptic ulcer"/>
    <x v="8"/>
    <s v="CAP"/>
    <n v="10"/>
    <n v="188.15"/>
    <s v="TORRENT        "/>
    <d v="2023-02-23T00:00:00"/>
    <s v="Thu"/>
    <x v="10"/>
    <s v="Winter"/>
    <n v="4"/>
    <x v="2"/>
    <x v="3"/>
  </r>
  <r>
    <m/>
    <s v=""/>
    <x v="569"/>
    <x v="3"/>
    <s v=""/>
    <s v="VELOZ D CAPSULES 10'S                        "/>
    <s v="peptic ulcer"/>
    <x v="8"/>
    <s v="CAP"/>
    <n v="10"/>
    <n v="188.15"/>
    <s v="TORRENT        "/>
    <d v="2023-02-23T00:00:00"/>
    <s v="Thu"/>
    <x v="10"/>
    <s v="Winter"/>
    <n v="4"/>
    <x v="2"/>
    <x v="3"/>
  </r>
  <r>
    <m/>
    <s v=""/>
    <x v="569"/>
    <x v="3"/>
    <s v=""/>
    <s v="GLYCOMET 850MG SR TABLETS 10'S               "/>
    <s v="diabetic"/>
    <x v="3"/>
    <s v="TAB"/>
    <n v="20"/>
    <n v="42.56"/>
    <s v="USV LTD.       "/>
    <d v="2023-02-23T00:00:00"/>
    <s v="Thu"/>
    <x v="10"/>
    <s v="Winter"/>
    <n v="4"/>
    <x v="2"/>
    <x v="3"/>
  </r>
  <r>
    <s v="0003337     "/>
    <s v="NO DOC"/>
    <x v="480"/>
    <x v="482"/>
    <s v="XXXXXXXXXX"/>
    <s v="POWERGESIC PLUS GEL 30GRAM                   "/>
    <s v="analgesic"/>
    <x v="7"/>
    <s v="TUB"/>
    <n v="1"/>
    <n v="132.75"/>
    <s v="JENBURKT       "/>
    <d v="2023-02-24T00:00:00"/>
    <s v="Fri"/>
    <x v="10"/>
    <s v="Winter"/>
    <n v="5"/>
    <x v="2"/>
    <x v="3"/>
  </r>
  <r>
    <m/>
    <s v=""/>
    <x v="480"/>
    <x v="3"/>
    <s v=""/>
    <s v="CREMAFFIN PLUS SYRUP 200ML                   "/>
    <s v="laxative"/>
    <x v="8"/>
    <s v="BOT"/>
    <n v="1"/>
    <n v="270.73"/>
    <s v="ABBOTT LABS IND"/>
    <d v="2023-02-24T00:00:00"/>
    <s v="Fri"/>
    <x v="10"/>
    <s v="Winter"/>
    <n v="5"/>
    <x v="2"/>
    <x v="3"/>
  </r>
  <r>
    <m/>
    <s v=""/>
    <x v="480"/>
    <x v="3"/>
    <s v=""/>
    <s v="TELMA 40MG NEW 30'S STRIP PACK 30'S          "/>
    <s v="antihypertensive"/>
    <x v="0"/>
    <s v="TAB"/>
    <n v="30"/>
    <n v="202.61"/>
    <s v="GLENMARK PHARMA"/>
    <d v="2023-02-24T00:00:00"/>
    <s v="Fri"/>
    <x v="10"/>
    <s v="Winter"/>
    <n v="5"/>
    <x v="2"/>
    <x v="3"/>
  </r>
  <r>
    <s v="0003338     "/>
    <s v="NO DOC"/>
    <x v="26"/>
    <x v="28"/>
    <s v="XXXXXXXXXX"/>
    <s v="FOURTS B TABLETS 15'S                        "/>
    <s v="multivitamin"/>
    <x v="2"/>
    <s v="TAB"/>
    <n v="15"/>
    <n v="74"/>
    <s v="IPCA LABORATORI"/>
    <d v="2023-02-24T00:00:00"/>
    <s v="Fri"/>
    <x v="10"/>
    <s v="Winter"/>
    <n v="5"/>
    <x v="2"/>
    <x v="3"/>
  </r>
  <r>
    <m/>
    <s v=""/>
    <x v="26"/>
    <x v="3"/>
    <s v=""/>
    <s v="PANTOCID DSR CAPSULES 15'S                   "/>
    <s v="peptic ulcer"/>
    <x v="8"/>
    <s v="CAP"/>
    <n v="15"/>
    <n v="210"/>
    <s v="SUN PHARMA     "/>
    <d v="2023-02-24T00:00:00"/>
    <s v="Fri"/>
    <x v="10"/>
    <s v="Winter"/>
    <n v="5"/>
    <x v="2"/>
    <x v="3"/>
  </r>
  <r>
    <m/>
    <s v=""/>
    <x v="26"/>
    <x v="3"/>
    <s v=""/>
    <s v="TELPRES 20 15                                "/>
    <s v="antihypertensive"/>
    <x v="0"/>
    <s v="STR"/>
    <n v="30"/>
    <n v="67.86"/>
    <s v="ABBOTT HEALTHCA"/>
    <d v="2023-02-24T00:00:00"/>
    <s v="Fri"/>
    <x v="10"/>
    <s v="Winter"/>
    <n v="5"/>
    <x v="2"/>
    <x v="3"/>
  </r>
  <r>
    <s v="0003339     "/>
    <s v="NO DOC"/>
    <x v="0"/>
    <x v="0"/>
    <s v="XXXXXXXXXX"/>
    <s v="OKAMET 500MG TABLETS 20'S                    "/>
    <s v="diabetic"/>
    <x v="3"/>
    <s v="TAB"/>
    <n v="20"/>
    <n v="24.62"/>
    <s v="CIPLA          "/>
    <d v="2023-02-24T00:00:00"/>
    <s v="Fri"/>
    <x v="10"/>
    <s v="Winter"/>
    <n v="5"/>
    <x v="2"/>
    <x v="3"/>
  </r>
  <r>
    <m/>
    <s v=""/>
    <x v="0"/>
    <x v="3"/>
    <s v=""/>
    <s v="BECOSULES CAPSULES 20'S                      "/>
    <s v="multivitamin"/>
    <x v="2"/>
    <s v="CAP"/>
    <n v="20"/>
    <n v="50.23"/>
    <s v="PFIZER LIMITED "/>
    <d v="2023-02-24T00:00:00"/>
    <s v="Fri"/>
    <x v="10"/>
    <s v="Winter"/>
    <n v="5"/>
    <x v="2"/>
    <x v="3"/>
  </r>
  <r>
    <s v="0003340     "/>
    <s v="NO DOC"/>
    <x v="188"/>
    <x v="190"/>
    <s v="XXXXXXXXXX"/>
    <s v="ANDIAL TABLETS 10'S                          "/>
    <s v="antidiarrhoeal"/>
    <x v="8"/>
    <s v="TAB"/>
    <n v="10"/>
    <n v="22.74"/>
    <s v="               "/>
    <d v="2023-02-24T00:00:00"/>
    <s v="Fri"/>
    <x v="10"/>
    <s v="Winter"/>
    <n v="5"/>
    <x v="2"/>
    <x v="3"/>
  </r>
  <r>
    <s v="0003343     "/>
    <s v="APOLLO HOSPITAL                    "/>
    <x v="158"/>
    <x v="160"/>
    <s v="XXXXXXXXXX"/>
    <s v="ALPRAX 0.25MG TABLETS 15'S                   "/>
    <s v="anxiolytic"/>
    <x v="1"/>
    <s v="TAB"/>
    <n v="30"/>
    <n v="29"/>
    <s v="TORRENT        "/>
    <d v="2023-02-24T00:00:00"/>
    <s v="Fri"/>
    <x v="10"/>
    <s v="Winter"/>
    <n v="5"/>
    <x v="2"/>
    <x v="3"/>
  </r>
  <r>
    <m/>
    <s v=""/>
    <x v="158"/>
    <x v="3"/>
    <s v=""/>
    <s v="GLYNASE TABLETS 10'S                         "/>
    <s v="diabetic"/>
    <x v="3"/>
    <s v="TAB"/>
    <n v="60"/>
    <n v="8.11"/>
    <s v="USV LTD.       "/>
    <d v="2023-02-24T00:00:00"/>
    <s v="Fri"/>
    <x v="10"/>
    <s v="Winter"/>
    <n v="5"/>
    <x v="2"/>
    <x v="3"/>
  </r>
  <r>
    <s v="0003344     "/>
    <s v="NO DOC"/>
    <x v="36"/>
    <x v="38"/>
    <s v="XXXXXXXXXX"/>
    <s v="NEBICARD 5MG TABLETS 10'S                    "/>
    <s v="cardiac"/>
    <x v="0"/>
    <s v="TAB"/>
    <n v="30"/>
    <n v="172"/>
    <s v="TORRENT        "/>
    <d v="2023-02-24T00:00:00"/>
    <s v="Fri"/>
    <x v="10"/>
    <s v="Winter"/>
    <n v="5"/>
    <x v="2"/>
    <x v="3"/>
  </r>
  <r>
    <m/>
    <s v=""/>
    <x v="36"/>
    <x v="3"/>
    <s v=""/>
    <s v="ECOSPRIN AV 75/20MG CAPSULES 10'S            "/>
    <s v="anticoagulant"/>
    <x v="0"/>
    <s v="CAP"/>
    <n v="30"/>
    <n v="39.299999999999997"/>
    <s v="USV LTD.       "/>
    <d v="2023-02-24T00:00:00"/>
    <s v="Fri"/>
    <x v="10"/>
    <s v="Winter"/>
    <n v="5"/>
    <x v="2"/>
    <x v="3"/>
  </r>
  <r>
    <m/>
    <s v=""/>
    <x v="36"/>
    <x v="3"/>
    <s v=""/>
    <s v="METOSARTAN 25MG TABLETS 10'S                 "/>
    <s v="cardiac"/>
    <x v="0"/>
    <s v="TAB"/>
    <n v="30"/>
    <n v="173"/>
    <s v="SUN PHARMA     "/>
    <d v="2023-02-24T00:00:00"/>
    <s v="Fri"/>
    <x v="10"/>
    <s v="Winter"/>
    <n v="5"/>
    <x v="2"/>
    <x v="3"/>
  </r>
  <r>
    <s v="0003345     "/>
    <s v="DR.SARAVANA ROBINSON               "/>
    <x v="660"/>
    <x v="662"/>
    <s v="XXXXXXXXXX"/>
    <s v="TELMA AM TABLETS 15'S                        "/>
    <s v="antihypertensive"/>
    <x v="0"/>
    <s v="TAB"/>
    <n v="10"/>
    <n v="281"/>
    <s v="GLENMARK       "/>
    <d v="2023-02-24T00:00:00"/>
    <s v="Fri"/>
    <x v="10"/>
    <s v="Winter"/>
    <n v="5"/>
    <x v="2"/>
    <x v="3"/>
  </r>
  <r>
    <m/>
    <s v=""/>
    <x v="660"/>
    <x v="3"/>
    <s v=""/>
    <s v="MOXOVAS 0.2MG TABLETS 10'S                   "/>
    <s v="cardiac"/>
    <x v="0"/>
    <s v="TAB"/>
    <n v="10"/>
    <n v="95"/>
    <s v="MACLEODS       "/>
    <d v="2023-02-24T00:00:00"/>
    <s v="Fri"/>
    <x v="10"/>
    <s v="Winter"/>
    <n v="5"/>
    <x v="2"/>
    <x v="3"/>
  </r>
  <r>
    <m/>
    <s v=""/>
    <x v="660"/>
    <x v="3"/>
    <s v=""/>
    <s v="EPTOIN 100MG TABLETS 120'S                   "/>
    <s v="anticonvulsant"/>
    <x v="10"/>
    <s v="TAB"/>
    <n v="120"/>
    <n v="231.64"/>
    <s v="ABBOTT LABS IND"/>
    <d v="2023-02-24T00:00:00"/>
    <s v="Fri"/>
    <x v="10"/>
    <s v="Winter"/>
    <n v="5"/>
    <x v="2"/>
    <x v="3"/>
  </r>
  <r>
    <m/>
    <s v=""/>
    <x v="660"/>
    <x v="3"/>
    <s v=""/>
    <s v="TELMA 40MG NEW 30'S STRIP PACK 30'S          "/>
    <s v="antihypertensive"/>
    <x v="0"/>
    <s v="TAB"/>
    <n v="10"/>
    <n v="202.61"/>
    <s v="GLENMARK PHARMA"/>
    <d v="2023-02-24T00:00:00"/>
    <s v="Fri"/>
    <x v="10"/>
    <s v="Winter"/>
    <n v="5"/>
    <x v="2"/>
    <x v="3"/>
  </r>
  <r>
    <m/>
    <s v=""/>
    <x v="660"/>
    <x v="3"/>
    <s v=""/>
    <s v="PROLOMET XL 50MG TABLETS 10'S                "/>
    <s v="cardiac"/>
    <x v="0"/>
    <s v="TAB"/>
    <n v="10"/>
    <n v="71.650000000000006"/>
    <s v="SUN PHARMA     "/>
    <d v="2023-02-24T00:00:00"/>
    <s v="Fri"/>
    <x v="10"/>
    <s v="Winter"/>
    <n v="5"/>
    <x v="2"/>
    <x v="3"/>
  </r>
  <r>
    <s v="0003346     "/>
    <s v="NO DOC"/>
    <x v="0"/>
    <x v="0"/>
    <s v="XXXXXXXXXX"/>
    <s v="ROZAVEL 20MG TABLETS 10'S                    "/>
    <s v="cholesterol reducing agent"/>
    <x v="0"/>
    <s v="TAB"/>
    <n v="10"/>
    <n v="362"/>
    <s v="SUN PHARMA     "/>
    <d v="2023-02-24T00:00:00"/>
    <s v="Fri"/>
    <x v="10"/>
    <s v="Winter"/>
    <n v="5"/>
    <x v="2"/>
    <x v="3"/>
  </r>
  <r>
    <m/>
    <s v=""/>
    <x v="0"/>
    <x v="3"/>
    <s v=""/>
    <s v="PROLOMET XL 25MG TABLETS 10'S                "/>
    <s v="cardiac"/>
    <x v="0"/>
    <s v="TAB"/>
    <n v="10"/>
    <n v="42"/>
    <s v="SUN PHARMA     "/>
    <d v="2023-02-24T00:00:00"/>
    <s v="Fri"/>
    <x v="10"/>
    <s v="Winter"/>
    <n v="5"/>
    <x v="2"/>
    <x v="3"/>
  </r>
  <r>
    <s v="0003347     "/>
    <s v="DR.GOPINATH                        "/>
    <x v="133"/>
    <x v="135"/>
    <s v="XXXXXXXXXX"/>
    <s v="GLIMESTAR PM 2MG TABLETS 10'S                "/>
    <s v="diabetic"/>
    <x v="3"/>
    <s v="TAB"/>
    <n v="60"/>
    <n v="115"/>
    <s v="MANKIND(DISCOVE"/>
    <d v="2023-02-24T00:00:00"/>
    <s v="Fri"/>
    <x v="10"/>
    <s v="Winter"/>
    <n v="5"/>
    <x v="2"/>
    <x v="3"/>
  </r>
  <r>
    <m/>
    <s v=""/>
    <x v="133"/>
    <x v="3"/>
    <s v=""/>
    <s v="THYROX 50MCG TABLETS 100'S                   "/>
    <s v="thyroid"/>
    <x v="9"/>
    <s v="TAB"/>
    <n v="100"/>
    <n v="121.97"/>
    <s v="MACLEDOS       "/>
    <d v="2023-02-24T00:00:00"/>
    <s v="Fri"/>
    <x v="10"/>
    <s v="Winter"/>
    <n v="5"/>
    <x v="2"/>
    <x v="3"/>
  </r>
  <r>
    <s v="0003349     "/>
    <s v="NO DOC"/>
    <x v="569"/>
    <x v="571"/>
    <s v="XXXXXXXXXX"/>
    <s v="GLYNASE XL 10MG TABLETS 10'S                 "/>
    <s v="diabetic"/>
    <x v="3"/>
    <s v="TAB"/>
    <n v="10"/>
    <n v="18.28"/>
    <s v="USV LTD.       "/>
    <d v="2023-02-24T00:00:00"/>
    <s v="Fri"/>
    <x v="10"/>
    <s v="Winter"/>
    <n v="5"/>
    <x v="2"/>
    <x v="3"/>
  </r>
  <r>
    <s v="0003350     "/>
    <s v="NO DOC"/>
    <x v="616"/>
    <x v="618"/>
    <s v="XXXXXXXXXX"/>
    <s v="GLYCOMET 500MG TABLETS 10'S                  "/>
    <s v="diabetic"/>
    <x v="3"/>
    <s v="TAB"/>
    <n v="10"/>
    <n v="18.7"/>
    <s v="USV LTD.       "/>
    <d v="2023-02-24T00:00:00"/>
    <s v="Fri"/>
    <x v="10"/>
    <s v="Winter"/>
    <n v="5"/>
    <x v="2"/>
    <x v="3"/>
  </r>
  <r>
    <s v="0003352     "/>
    <s v="NO DOC"/>
    <x v="0"/>
    <x v="0"/>
    <s v="XXXXXXXXXX"/>
    <s v="CIPZEN 10MG FORTE TABLETS 10'S               "/>
    <s v="anti inflammatory"/>
    <x v="7"/>
    <s v="TAB"/>
    <n v="10"/>
    <n v="107.5"/>
    <s v="CIPLA          "/>
    <d v="2023-02-25T00:00:00"/>
    <s v="Sat"/>
    <x v="10"/>
    <s v="Winter"/>
    <n v="6"/>
    <x v="2"/>
    <x v="3"/>
  </r>
  <r>
    <m/>
    <s v=""/>
    <x v="0"/>
    <x v="3"/>
    <s v=""/>
    <s v="DEC 100MG TABLETS 10'S                       "/>
    <s v="Anti allergic"/>
    <x v="6"/>
    <s v="TAB"/>
    <n v="10"/>
    <n v="48"/>
    <s v="COMBAT DRUGS LT"/>
    <d v="2023-02-25T00:00:00"/>
    <s v="Sat"/>
    <x v="10"/>
    <s v="Winter"/>
    <n v="6"/>
    <x v="2"/>
    <x v="3"/>
  </r>
  <r>
    <s v="0003353     "/>
    <s v="NO DOC"/>
    <x v="0"/>
    <x v="0"/>
    <s v="XXXXXXXXXX"/>
    <s v="NICARDIA RETARD 10MG NEW PACKI 15'S          "/>
    <s v="cardiac"/>
    <x v="0"/>
    <s v="TAB"/>
    <n v="30"/>
    <n v="46.73"/>
    <s v="UNIQUE         "/>
    <d v="2023-02-25T00:00:00"/>
    <s v="Sat"/>
    <x v="10"/>
    <s v="Winter"/>
    <n v="6"/>
    <x v="2"/>
    <x v="3"/>
  </r>
  <r>
    <s v="0003354     "/>
    <s v="NO DOC"/>
    <x v="0"/>
    <x v="0"/>
    <s v="XXXXXXXXXX"/>
    <s v="ACILOC 300MG TABLETS 20'S                    "/>
    <s v="peptic ulcer"/>
    <x v="8"/>
    <s v="TAB"/>
    <n v="20"/>
    <n v="50"/>
    <s v="CADILA PHARMACE"/>
    <d v="2023-02-25T00:00:00"/>
    <s v="Sat"/>
    <x v="10"/>
    <s v="Winter"/>
    <n v="6"/>
    <x v="2"/>
    <x v="3"/>
  </r>
  <r>
    <m/>
    <s v=""/>
    <x v="0"/>
    <x v="3"/>
    <s v=""/>
    <s v="MONTEK LC TABLETS 10'S                       "/>
    <s v="Anti allergic"/>
    <x v="6"/>
    <s v="TAB"/>
    <n v="5"/>
    <n v="209"/>
    <s v="SUN PHARMA     "/>
    <d v="2023-02-25T00:00:00"/>
    <s v="Sat"/>
    <x v="10"/>
    <s v="Winter"/>
    <n v="6"/>
    <x v="2"/>
    <x v="3"/>
  </r>
  <r>
    <s v="0003355     "/>
    <s v="APOLLO HOSPITAL                    "/>
    <x v="42"/>
    <x v="44"/>
    <s v="XXXXXXXXXX"/>
    <s v="ACTA PRO 15                                  "/>
    <s v="digestive"/>
    <x v="8"/>
    <s v="STR"/>
    <n v="15"/>
    <n v="239"/>
    <s v="SUN PHARMA     "/>
    <d v="2023-02-25T00:00:00"/>
    <s v="Sat"/>
    <x v="10"/>
    <s v="Winter"/>
    <n v="6"/>
    <x v="2"/>
    <x v="3"/>
  </r>
  <r>
    <s v="0003356     "/>
    <s v="NO DOC"/>
    <x v="0"/>
    <x v="0"/>
    <s v="XXXXXXXXXX"/>
    <s v="DOLO 650MG TABLETS 15'S                      "/>
    <s v="antipyretic"/>
    <x v="7"/>
    <s v="TAB"/>
    <n v="10"/>
    <n v="34.270000000000003"/>
    <s v="MICRO LABS LIMI"/>
    <d v="2023-02-25T00:00:00"/>
    <s v="Sat"/>
    <x v="10"/>
    <s v="Winter"/>
    <n v="6"/>
    <x v="2"/>
    <x v="3"/>
  </r>
  <r>
    <s v="0003357     "/>
    <s v="NO DOC"/>
    <x v="130"/>
    <x v="132"/>
    <s v="XXXXXXXXXX"/>
    <s v="HUMAN MIXTARD 40 IU 10ML                     "/>
    <s v="insulin"/>
    <x v="3"/>
    <s v="VIA"/>
    <n v="1"/>
    <n v="175.48"/>
    <s v="NOVO NORDISK   "/>
    <d v="2023-02-25T00:00:00"/>
    <s v="Sat"/>
    <x v="10"/>
    <s v="Winter"/>
    <n v="6"/>
    <x v="2"/>
    <x v="3"/>
  </r>
  <r>
    <s v="0003359     "/>
    <s v="NO DOC"/>
    <x v="0"/>
    <x v="0"/>
    <s v="XXXXXXXXXX"/>
    <s v="VOLINI SPRAY 40GRAM                          "/>
    <s v="analgesic"/>
    <x v="7"/>
    <s v="PCS"/>
    <n v="1"/>
    <n v="149"/>
    <s v="RANBAXY LABORAT"/>
    <d v="2023-02-25T00:00:00"/>
    <s v="Sat"/>
    <x v="10"/>
    <s v="Winter"/>
    <n v="6"/>
    <x v="2"/>
    <x v="3"/>
  </r>
  <r>
    <s v="0003360     "/>
    <s v="NO DOC"/>
    <x v="0"/>
    <x v="0"/>
    <s v="XXXXXXXXXX"/>
    <s v="GLYCOMET SR 500MG TABLET 20'S                "/>
    <s v="diabetic"/>
    <x v="3"/>
    <s v="TAB"/>
    <n v="20"/>
    <n v="39.65"/>
    <s v="USV LTD.       "/>
    <d v="2023-02-25T00:00:00"/>
    <s v="Sat"/>
    <x v="10"/>
    <s v="Winter"/>
    <n v="6"/>
    <x v="2"/>
    <x v="3"/>
  </r>
  <r>
    <m/>
    <s v=""/>
    <x v="0"/>
    <x v="3"/>
    <s v=""/>
    <s v="TELMA 40MG NEW 30'S STRIP PACK 30'S          "/>
    <s v="antihypertensive"/>
    <x v="0"/>
    <s v="TAB"/>
    <n v="30"/>
    <n v="202.61"/>
    <s v="GLENMARK PHARMA"/>
    <d v="2023-02-25T00:00:00"/>
    <s v="Sat"/>
    <x v="10"/>
    <s v="Winter"/>
    <n v="6"/>
    <x v="2"/>
    <x v="3"/>
  </r>
  <r>
    <m/>
    <s v=""/>
    <x v="0"/>
    <x v="3"/>
    <s v=""/>
    <s v="SELOKEN XL 50MG TABLETS 30'S                 "/>
    <s v="cardiac"/>
    <x v="0"/>
    <s v="TAB"/>
    <n v="30"/>
    <n v="205"/>
    <s v="ASTRA ZENECA PH"/>
    <d v="2023-02-25T00:00:00"/>
    <s v="Sat"/>
    <x v="10"/>
    <s v="Winter"/>
    <n v="6"/>
    <x v="2"/>
    <x v="3"/>
  </r>
  <r>
    <s v="0003363     "/>
    <s v="MADRAS MISSION HOSP                "/>
    <x v="431"/>
    <x v="433"/>
    <s v="XXXXXXXXXX"/>
    <s v="ALPRAX 0.25MG TABLETS 15'S                   "/>
    <s v="anxiolytic"/>
    <x v="1"/>
    <s v="TAB"/>
    <n v="15"/>
    <n v="29"/>
    <s v="TORRENT        "/>
    <d v="2023-02-26T00:00:00"/>
    <s v="Sun"/>
    <x v="10"/>
    <s v="Winter"/>
    <n v="7"/>
    <x v="2"/>
    <x v="3"/>
  </r>
  <r>
    <m/>
    <s v=""/>
    <x v="431"/>
    <x v="3"/>
    <s v=""/>
    <s v="LOSAR H TABLETS NEW PACKING 15'S             "/>
    <s v="antihypertensive"/>
    <x v="0"/>
    <s v="TAB"/>
    <n v="30"/>
    <n v="254.25"/>
    <s v="UNICHEM        "/>
    <d v="2023-02-26T00:00:00"/>
    <s v="Sun"/>
    <x v="10"/>
    <s v="Winter"/>
    <n v="7"/>
    <x v="2"/>
    <x v="3"/>
  </r>
  <r>
    <s v="0003365     "/>
    <s v="NO DOC"/>
    <x v="0"/>
    <x v="0"/>
    <s v="XXXXXXXXXX"/>
    <s v="DOLO 650MG TABLETS 15'S                      "/>
    <s v="antipyretic"/>
    <x v="7"/>
    <s v="TAB"/>
    <n v="3"/>
    <n v="34.270000000000003"/>
    <s v="MICRO LABS LIMI"/>
    <d v="2023-02-26T00:00:00"/>
    <s v="Sun"/>
    <x v="10"/>
    <s v="Winter"/>
    <n v="7"/>
    <x v="2"/>
    <x v="3"/>
  </r>
  <r>
    <m/>
    <s v=""/>
    <x v="0"/>
    <x v="3"/>
    <s v=""/>
    <s v="CEPODEM 200MG TABLETS 10'S                   "/>
    <s v="antibiotic"/>
    <x v="5"/>
    <s v="TAB"/>
    <n v="2"/>
    <n v="189"/>
    <s v="RANBAXY(STANCAR"/>
    <d v="2023-02-26T00:00:00"/>
    <s v="Sun"/>
    <x v="10"/>
    <s v="Winter"/>
    <n v="7"/>
    <x v="2"/>
    <x v="3"/>
  </r>
  <r>
    <m/>
    <s v=""/>
    <x v="0"/>
    <x v="3"/>
    <s v=""/>
    <s v="DOXY-1 LDR FORTE CAPSULES 10'S               "/>
    <s v="antibiotic"/>
    <x v="5"/>
    <s v="CAP"/>
    <n v="2"/>
    <n v="104.75"/>
    <s v="USV LTD.       "/>
    <d v="2023-02-26T00:00:00"/>
    <s v="Sun"/>
    <x v="10"/>
    <s v="Winter"/>
    <n v="7"/>
    <x v="2"/>
    <x v="3"/>
  </r>
  <r>
    <m/>
    <s v=""/>
    <x v="0"/>
    <x v="3"/>
    <s v=""/>
    <s v="MEFTAL 500MG TABLETS 10'S                    "/>
    <s v="antipyretic"/>
    <x v="7"/>
    <s v="TAB"/>
    <n v="1"/>
    <n v="28.6"/>
    <s v="BLUE CROSS     "/>
    <d v="2023-02-26T00:00:00"/>
    <s v="Sun"/>
    <x v="10"/>
    <s v="Winter"/>
    <n v="7"/>
    <x v="2"/>
    <x v="3"/>
  </r>
  <r>
    <s v="0003368     "/>
    <s v="NO DOC"/>
    <x v="0"/>
    <x v="0"/>
    <s v="XXXXXXXXXX"/>
    <s v="ALLEGRA 120MG TABLETS 10'S                   "/>
    <s v="Anti allergic"/>
    <x v="6"/>
    <s v="TAB"/>
    <n v="4"/>
    <n v="218.81"/>
    <s v="AVENTIS        "/>
    <d v="2023-02-27T00:00:00"/>
    <s v="Mon"/>
    <x v="10"/>
    <s v="Winter"/>
    <n v="1"/>
    <x v="2"/>
    <x v="3"/>
  </r>
  <r>
    <s v="0003369     "/>
    <s v="NO DOC"/>
    <x v="446"/>
    <x v="448"/>
    <s v="XXXXXXXXXX"/>
    <s v="GARLIC PLUS CAPSULES 200'S                   "/>
    <s v="digestive"/>
    <x v="8"/>
    <s v="PCS"/>
    <n v="5"/>
    <n v="195"/>
    <s v="GLENMARK       "/>
    <d v="2023-02-27T00:00:00"/>
    <s v="Mon"/>
    <x v="10"/>
    <s v="Winter"/>
    <n v="1"/>
    <x v="2"/>
    <x v="3"/>
  </r>
  <r>
    <m/>
    <s v=""/>
    <x v="446"/>
    <x v="3"/>
    <s v=""/>
    <s v="PAN-D CAPSULES 15'S                          "/>
    <s v="peptic ulcer"/>
    <x v="8"/>
    <s v="CAP"/>
    <n v="5"/>
    <n v="199"/>
    <s v="ALKEM LABOURATO"/>
    <d v="2023-02-27T00:00:00"/>
    <s v="Mon"/>
    <x v="10"/>
    <s v="Winter"/>
    <n v="1"/>
    <x v="2"/>
    <x v="3"/>
  </r>
  <r>
    <s v="0003373     "/>
    <s v="NO DOC"/>
    <x v="0"/>
    <x v="0"/>
    <s v="XXXXXXXXXX"/>
    <s v="CETZINE TABLETS 15                           "/>
    <s v="Anti allergic"/>
    <x v="6"/>
    <s v="TAB"/>
    <n v="4"/>
    <n v="30.66"/>
    <s v="GLAXO SMITHKLIN"/>
    <d v="2023-02-27T00:00:00"/>
    <s v="Mon"/>
    <x v="10"/>
    <s v="Winter"/>
    <n v="1"/>
    <x v="2"/>
    <x v="3"/>
  </r>
  <r>
    <s v="0003374     "/>
    <s v="NO DOC"/>
    <x v="0"/>
    <x v="0"/>
    <s v="XXXXXXXXXX"/>
    <s v="PARACIP 500MG TABLETS 10'S                   "/>
    <s v="antipyretic"/>
    <x v="7"/>
    <s v="TAB"/>
    <n v="2"/>
    <n v="11.09"/>
    <s v="CIPLA          "/>
    <d v="2023-02-27T00:00:00"/>
    <s v="Mon"/>
    <x v="10"/>
    <s v="Winter"/>
    <n v="1"/>
    <x v="2"/>
    <x v="3"/>
  </r>
  <r>
    <m/>
    <s v=""/>
    <x v="0"/>
    <x v="3"/>
    <s v=""/>
    <s v="ZEEBEE 400MG TABLETS 1'S                     "/>
    <s v="anthelmentics"/>
    <x v="8"/>
    <s v="TAB"/>
    <n v="2"/>
    <n v="9.4"/>
    <s v="RANBAXY        "/>
    <d v="2023-02-27T00:00:00"/>
    <s v="Mon"/>
    <x v="10"/>
    <s v="Winter"/>
    <n v="1"/>
    <x v="2"/>
    <x v="3"/>
  </r>
  <r>
    <m/>
    <s v=""/>
    <x v="0"/>
    <x v="3"/>
    <s v=""/>
    <s v="MONTEK LC KID TABLETS 10'S                   "/>
    <s v="Anti allergic"/>
    <x v="6"/>
    <s v="TAB"/>
    <n v="4"/>
    <n v="117"/>
    <s v="SUN PHARMA     "/>
    <d v="2023-02-27T00:00:00"/>
    <s v="Mon"/>
    <x v="10"/>
    <s v="Winter"/>
    <n v="1"/>
    <x v="2"/>
    <x v="3"/>
  </r>
  <r>
    <s v="0003375     "/>
    <s v="NO DOC"/>
    <x v="0"/>
    <x v="0"/>
    <s v="XXXXXXXXXX"/>
    <s v="DISPOVAN SYRINGE 2.5ML 1                     "/>
    <s v="syringe"/>
    <x v="14"/>
    <s v="PCS"/>
    <n v="1"/>
    <n v="7"/>
    <s v="HMD            "/>
    <d v="2023-02-27T00:00:00"/>
    <s v="Mon"/>
    <x v="10"/>
    <s v="Winter"/>
    <n v="1"/>
    <x v="2"/>
    <x v="3"/>
  </r>
  <r>
    <s v="0003376     "/>
    <s v="NO DOC"/>
    <x v="339"/>
    <x v="341"/>
    <s v="XXXXXXXXXX"/>
    <s v="NOVAMOX 250MG CAPSULES 15'S                  "/>
    <s v="antibiotic"/>
    <x v="5"/>
    <s v="CAP"/>
    <n v="6"/>
    <n v="37.119999999999997"/>
    <s v="CIPLA          "/>
    <d v="2023-02-27T00:00:00"/>
    <s v="Mon"/>
    <x v="10"/>
    <s v="Winter"/>
    <n v="1"/>
    <x v="2"/>
    <x v="3"/>
  </r>
  <r>
    <m/>
    <s v=""/>
    <x v="339"/>
    <x v="3"/>
    <s v=""/>
    <s v="MEFTAL-P SUSPENSION 60ML                     "/>
    <s v="antipyretic"/>
    <x v="7"/>
    <s v="BOT"/>
    <n v="1"/>
    <n v="36.5"/>
    <s v="BLUE CROSS     "/>
    <d v="2023-02-27T00:00:00"/>
    <s v="Mon"/>
    <x v="10"/>
    <s v="Winter"/>
    <n v="1"/>
    <x v="2"/>
    <x v="3"/>
  </r>
  <r>
    <s v="0003377     "/>
    <s v="NO DOC"/>
    <x v="0"/>
    <x v="0"/>
    <s v="XXXXXXXXXX"/>
    <s v="GLINIL M TABLETS 10'S                        "/>
    <s v="diabetic"/>
    <x v="3"/>
    <s v="TAB"/>
    <n v="10"/>
    <n v="31.35"/>
    <s v="CIPLA          "/>
    <d v="2023-02-27T00:00:00"/>
    <s v="Mon"/>
    <x v="10"/>
    <s v="Winter"/>
    <n v="1"/>
    <x v="2"/>
    <x v="3"/>
  </r>
  <r>
    <m/>
    <s v=""/>
    <x v="0"/>
    <x v="3"/>
    <s v=""/>
    <s v="VOLINI GEL 10GRAM                            "/>
    <s v="analgesic"/>
    <x v="7"/>
    <s v="TUB"/>
    <n v="1"/>
    <n v="40"/>
    <s v="SUN PHARMA     "/>
    <d v="2023-02-27T00:00:00"/>
    <s v="Mon"/>
    <x v="10"/>
    <s v="Winter"/>
    <n v="1"/>
    <x v="2"/>
    <x v="3"/>
  </r>
  <r>
    <s v="0003378     "/>
    <s v="NO DOC"/>
    <x v="713"/>
    <x v="714"/>
    <s v="XXXXXXXXXX"/>
    <s v="DOLO 650MG TABLETS 15'S                      "/>
    <s v="antipyretic"/>
    <x v="7"/>
    <s v="TAB"/>
    <n v="15"/>
    <n v="34.270000000000003"/>
    <s v="MICRO LABS LIMI"/>
    <d v="2023-02-28T00:00:00"/>
    <s v="Tue"/>
    <x v="10"/>
    <s v="Winter"/>
    <n v="2"/>
    <x v="2"/>
    <x v="3"/>
  </r>
  <r>
    <s v="0003382     "/>
    <s v="NO DOC"/>
    <x v="624"/>
    <x v="626"/>
    <s v="XXXXXXXXXX"/>
    <s v="AMLONG 5 30                                  "/>
    <s v="hypertension"/>
    <x v="0"/>
    <s v="TAB"/>
    <n v="30"/>
    <n v="97.1"/>
    <s v="MICRO LABS LIMI"/>
    <d v="2023-02-28T00:00:00"/>
    <s v="Tue"/>
    <x v="10"/>
    <s v="Winter"/>
    <n v="2"/>
    <x v="2"/>
    <x v="3"/>
  </r>
  <r>
    <s v="0003383     "/>
    <s v="NO DOC"/>
    <x v="690"/>
    <x v="692"/>
    <s v="XXXXXXXXXX"/>
    <s v="TAXIM-O 200MG TABLETS 10'S                   "/>
    <s v="antibiotic"/>
    <x v="5"/>
    <s v="TAB"/>
    <n v="10"/>
    <n v="107.72"/>
    <s v="ALKEM LABOURATO"/>
    <d v="2023-02-28T00:00:00"/>
    <s v="Tue"/>
    <x v="10"/>
    <s v="Winter"/>
    <n v="2"/>
    <x v="2"/>
    <x v="3"/>
  </r>
  <r>
    <m/>
    <s v=""/>
    <x v="690"/>
    <x v="3"/>
    <s v=""/>
    <s v="DOLO 650MG TABLETS 15'S                      "/>
    <s v="antipyretic"/>
    <x v="7"/>
    <s v="TAB"/>
    <n v="30"/>
    <n v="29.9"/>
    <s v="MICRO LABS LIMI"/>
    <d v="2023-02-28T00:00:00"/>
    <s v="Tue"/>
    <x v="10"/>
    <s v="Winter"/>
    <n v="2"/>
    <x v="2"/>
    <x v="3"/>
  </r>
  <r>
    <m/>
    <s v=""/>
    <x v="690"/>
    <x v="3"/>
    <s v=""/>
    <s v="MAHACEF 200MG TABLETS 10'S                   "/>
    <s v="antibiotic"/>
    <x v="5"/>
    <s v="TAB"/>
    <n v="10"/>
    <n v="92.7"/>
    <s v="MANKIND(DISCOVE"/>
    <d v="2023-02-28T00:00:00"/>
    <s v="Tue"/>
    <x v="10"/>
    <s v="Winter"/>
    <n v="2"/>
    <x v="2"/>
    <x v="3"/>
  </r>
  <r>
    <m/>
    <s v=""/>
    <x v="690"/>
    <x v="3"/>
    <s v=""/>
    <s v="LOPARET TABLETS 10'S                         "/>
    <s v="antidiarrhoeal"/>
    <x v="8"/>
    <s v="TAB"/>
    <n v="10"/>
    <n v="24.52"/>
    <s v="RETORT PHARMACE"/>
    <d v="2023-02-28T00:00:00"/>
    <s v="Tue"/>
    <x v="10"/>
    <s v="Winter"/>
    <n v="2"/>
    <x v="2"/>
    <x v="3"/>
  </r>
  <r>
    <m/>
    <s v=""/>
    <x v="690"/>
    <x v="3"/>
    <s v=""/>
    <s v="MONTEK LC TABLETS 10'S                       "/>
    <s v="Anti allergic"/>
    <x v="6"/>
    <s v="TAB"/>
    <n v="10"/>
    <n v="209"/>
    <s v="SUN PHARMA     "/>
    <d v="2023-02-28T00:00:00"/>
    <s v="Tue"/>
    <x v="10"/>
    <s v="Winter"/>
    <n v="2"/>
    <x v="2"/>
    <x v="3"/>
  </r>
  <r>
    <s v="0003384     "/>
    <s v="NO DOC"/>
    <x v="690"/>
    <x v="692"/>
    <s v="XXXXXXXXXX"/>
    <s v="ZENTEL 400MG TABLETS 1'S                     "/>
    <s v="anthelmentics"/>
    <x v="8"/>
    <s v="TAB"/>
    <n v="3"/>
    <n v="9.5500000000000007"/>
    <s v="GLAXO SMITHKLIN"/>
    <d v="2023-02-28T00:00:00"/>
    <s v="Tue"/>
    <x v="10"/>
    <s v="Winter"/>
    <n v="2"/>
    <x v="2"/>
    <x v="3"/>
  </r>
  <r>
    <m/>
    <s v=""/>
    <x v="690"/>
    <x v="3"/>
    <s v=""/>
    <s v="LONAZEP MD 0.5MG TABLETS 10'S                "/>
    <s v="psychiatric"/>
    <x v="1"/>
    <s v="TAB"/>
    <n v="30"/>
    <n v="34.49"/>
    <s v="SUN PHARMA     "/>
    <d v="2023-02-28T00:00:00"/>
    <s v="Tue"/>
    <x v="10"/>
    <s v="Winter"/>
    <n v="2"/>
    <x v="2"/>
    <x v="3"/>
  </r>
  <r>
    <s v="0003385     "/>
    <s v="NO DOC"/>
    <x v="0"/>
    <x v="0"/>
    <s v="XXXXXXXXXX"/>
    <s v="FOURTS B TABLETS 15'S                        "/>
    <s v="multivitamin"/>
    <x v="2"/>
    <s v="TAB"/>
    <n v="30"/>
    <n v="74"/>
    <s v="IPCA LABORATORI"/>
    <d v="2023-02-28T00:00:00"/>
    <s v="Tue"/>
    <x v="10"/>
    <s v="Winter"/>
    <n v="2"/>
    <x v="2"/>
    <x v="3"/>
  </r>
  <r>
    <m/>
    <s v=""/>
    <x v="0"/>
    <x v="3"/>
    <s v=""/>
    <s v="AMLONG 2.5MG TABLETS (NEW PACK 15'S          "/>
    <s v="hypertension"/>
    <x v="0"/>
    <s v="TAB"/>
    <n v="30"/>
    <n v="30.91"/>
    <s v="MICRO LABS LIMI"/>
    <d v="2023-02-28T00:00:00"/>
    <s v="Tue"/>
    <x v="10"/>
    <s v="Winter"/>
    <n v="2"/>
    <x v="2"/>
    <x v="3"/>
  </r>
  <r>
    <m/>
    <s v=""/>
    <x v="0"/>
    <x v="3"/>
    <s v=""/>
    <s v="NEUROBION FORTE TAB 30                       "/>
    <s v="multivitamin"/>
    <x v="2"/>
    <s v="TAB"/>
    <n v="30"/>
    <n v="38.1"/>
    <s v="MERCK          "/>
    <d v="2023-02-28T00:00:00"/>
    <s v="Tue"/>
    <x v="10"/>
    <s v="Winter"/>
    <n v="2"/>
    <x v="2"/>
    <x v="3"/>
  </r>
  <r>
    <s v="0003386     "/>
    <s v="NO DOC"/>
    <x v="0"/>
    <x v="0"/>
    <s v="XXXXXXXXXX"/>
    <s v="AMLODAC 2.5MG TABLETS NEW PACK 30            "/>
    <s v="hypertension"/>
    <x v="0"/>
    <s v="TAB"/>
    <n v="30"/>
    <n v="53.42"/>
    <s v="ZYDUS CARDIVA  "/>
    <d v="2023-02-28T00:00:00"/>
    <s v="Tue"/>
    <x v="10"/>
    <s v="Winter"/>
    <n v="2"/>
    <x v="2"/>
    <x v="3"/>
  </r>
  <r>
    <s v="0003387     "/>
    <s v="DR.GOKULNATH                       "/>
    <x v="750"/>
    <x v="751"/>
    <s v="XXXXXXXXXX"/>
    <s v="CONCOR 5MG TABLETS 10'S                      "/>
    <s v="cardiac"/>
    <x v="0"/>
    <s v="TAB"/>
    <n v="30"/>
    <n v="116.54"/>
    <s v="MERCK          "/>
    <d v="2023-02-28T00:00:00"/>
    <s v="Tue"/>
    <x v="10"/>
    <s v="Winter"/>
    <n v="2"/>
    <x v="2"/>
    <x v="3"/>
  </r>
  <r>
    <m/>
    <s v=""/>
    <x v="750"/>
    <x v="3"/>
    <s v=""/>
    <s v="ISORDIL 5MG TABLETS 10'S                     "/>
    <s v="cardiac"/>
    <x v="0"/>
    <s v="TAB"/>
    <n v="60"/>
    <n v="8.17"/>
    <s v="IPCA LABORATORI"/>
    <d v="2023-02-28T00:00:00"/>
    <s v="Tue"/>
    <x v="10"/>
    <s v="Winter"/>
    <n v="2"/>
    <x v="2"/>
    <x v="3"/>
  </r>
  <r>
    <m/>
    <s v=""/>
    <x v="750"/>
    <x v="3"/>
    <s v=""/>
    <s v="ISORDIL 5MG TABLETS 10'S                     "/>
    <s v="cardiac"/>
    <x v="0"/>
    <s v="TAB"/>
    <n v="10"/>
    <n v="9.24"/>
    <s v="IPCA LABORATORI"/>
    <d v="2023-02-28T00:00:00"/>
    <s v="Tue"/>
    <x v="10"/>
    <s v="Winter"/>
    <n v="2"/>
    <x v="2"/>
    <x v="3"/>
  </r>
  <r>
    <m/>
    <s v=""/>
    <x v="750"/>
    <x v="3"/>
    <s v=""/>
    <s v="ISORDIL 5MG TABLETS 10'S                     "/>
    <s v="cardiac"/>
    <x v="0"/>
    <s v="TAB"/>
    <n v="10"/>
    <n v="9.24"/>
    <s v="IPCA LABORATORI"/>
    <d v="2023-02-28T00:00:00"/>
    <s v="Tue"/>
    <x v="10"/>
    <s v="Winter"/>
    <n v="2"/>
    <x v="2"/>
    <x v="3"/>
  </r>
  <r>
    <m/>
    <s v=""/>
    <x v="750"/>
    <x v="3"/>
    <s v=""/>
    <s v="ISORDIL 5MG TABLETS 10'S                     "/>
    <s v="cardiac"/>
    <x v="0"/>
    <s v="TAB"/>
    <n v="10"/>
    <n v="9.24"/>
    <s v="IPCA LABORATORI"/>
    <d v="2023-02-28T00:00:00"/>
    <s v="Tue"/>
    <x v="10"/>
    <s v="Winter"/>
    <n v="2"/>
    <x v="2"/>
    <x v="3"/>
  </r>
  <r>
    <m/>
    <s v=""/>
    <x v="750"/>
    <x v="3"/>
    <s v=""/>
    <s v="LOSANORM 50MG TABLETS 10'S                   "/>
    <s v="antihypertensive"/>
    <x v="0"/>
    <s v="TAB"/>
    <n v="30"/>
    <n v="69.7"/>
    <s v="IPCA           "/>
    <d v="2023-02-28T00:00:00"/>
    <s v="Tue"/>
    <x v="10"/>
    <s v="Winter"/>
    <n v="2"/>
    <x v="2"/>
    <x v="3"/>
  </r>
  <r>
    <m/>
    <s v=""/>
    <x v="750"/>
    <x v="3"/>
    <s v=""/>
    <s v="DOLOKIND MR TABLETS 10'S                     "/>
    <s v="analgesic"/>
    <x v="7"/>
    <s v="TAB"/>
    <n v="20"/>
    <n v="75"/>
    <s v="MANKIND PHARMA "/>
    <d v="2023-02-28T00:00:00"/>
    <s v="Tue"/>
    <x v="10"/>
    <s v="Winter"/>
    <n v="2"/>
    <x v="2"/>
    <x v="3"/>
  </r>
  <r>
    <m/>
    <s v=""/>
    <x v="750"/>
    <x v="3"/>
    <s v=""/>
    <s v="ALPRAX 0.25MG TABLETS 15'S                   "/>
    <s v="anxiolytic"/>
    <x v="1"/>
    <s v="TAB"/>
    <n v="60"/>
    <n v="29"/>
    <s v="TORRENT        "/>
    <d v="2023-02-28T00:00:00"/>
    <s v="Tue"/>
    <x v="10"/>
    <s v="Winter"/>
    <n v="2"/>
    <x v="2"/>
    <x v="3"/>
  </r>
  <r>
    <m/>
    <s v=""/>
    <x v="750"/>
    <x v="3"/>
    <s v=""/>
    <s v="DEPLATT 75MG TABLETS 15'S                    "/>
    <s v="anticoagulant"/>
    <x v="0"/>
    <s v="TAP"/>
    <n v="30"/>
    <n v="96.3"/>
    <s v="TORRENT        "/>
    <d v="2023-02-28T00:00:00"/>
    <s v="Tue"/>
    <x v="10"/>
    <s v="Winter"/>
    <n v="2"/>
    <x v="2"/>
    <x v="3"/>
  </r>
  <r>
    <m/>
    <s v=""/>
    <x v="750"/>
    <x v="3"/>
    <s v=""/>
    <s v="LANOXIN TABLETS 10'S                         "/>
    <s v="cardiac"/>
    <x v="0"/>
    <s v="TAB"/>
    <n v="20"/>
    <n v="14.78"/>
    <s v="GLAXO SMITHKLIN"/>
    <d v="2023-02-28T00:00:00"/>
    <s v="Tue"/>
    <x v="10"/>
    <s v="Winter"/>
    <n v="2"/>
    <x v="2"/>
    <x v="3"/>
  </r>
  <r>
    <m/>
    <s v=""/>
    <x v="750"/>
    <x v="3"/>
    <s v=""/>
    <s v="ORVAS 7'S                                    "/>
    <s v="cholesterol reducing agent"/>
    <x v="0"/>
    <s v="TAB"/>
    <n v="28"/>
    <n v="21"/>
    <s v="DR. BALIS      "/>
    <d v="2023-02-28T00:00:00"/>
    <s v="Tue"/>
    <x v="10"/>
    <s v="Winter"/>
    <n v="2"/>
    <x v="2"/>
    <x v="3"/>
  </r>
  <r>
    <m/>
    <s v=""/>
    <x v="750"/>
    <x v="3"/>
    <s v=""/>
    <s v="ELTROXIN 50 120                              "/>
    <s v="thyroid"/>
    <x v="9"/>
    <s v="TAB"/>
    <n v="120"/>
    <n v="106.63"/>
    <s v="GLAXO SMITHKLIN"/>
    <d v="2023-02-28T00:00:00"/>
    <s v="Tue"/>
    <x v="10"/>
    <s v="Winter"/>
    <n v="2"/>
    <x v="2"/>
    <x v="3"/>
  </r>
  <r>
    <s v="0003388     "/>
    <s v="NO DOC"/>
    <x v="0"/>
    <x v="0"/>
    <s v="XXXXXXXXXX"/>
    <s v="AZITHRAL 500MG TABLETS 5'S                   "/>
    <s v="antibiotic"/>
    <x v="5"/>
    <s v="TAB"/>
    <n v="5"/>
    <n v="117.71"/>
    <s v="ALEMBIC PHARMAC"/>
    <d v="2023-02-28T00:00:00"/>
    <s v="Tue"/>
    <x v="10"/>
    <s v="Winter"/>
    <n v="2"/>
    <x v="2"/>
    <x v="3"/>
  </r>
  <r>
    <m/>
    <s v=""/>
    <x v="0"/>
    <x v="3"/>
    <s v=""/>
    <s v="MONTEK LC TABLETS 10'S                       "/>
    <s v="Anti allergic"/>
    <x v="6"/>
    <s v="TAB"/>
    <n v="5"/>
    <n v="209"/>
    <s v="SUN PHARMA     "/>
    <d v="2023-02-28T00:00:00"/>
    <s v="Tue"/>
    <x v="10"/>
    <s v="Winter"/>
    <n v="2"/>
    <x v="2"/>
    <x v="3"/>
  </r>
  <r>
    <s v="0003390     "/>
    <s v="DR.JOTHIMURUGAN                    "/>
    <x v="3"/>
    <x v="5"/>
    <s v="XXXXXXXXXX"/>
    <s v="CALPOL TABLETS NEW PACKING 15'S              "/>
    <s v="antipyretic"/>
    <x v="7"/>
    <s v="TAB"/>
    <n v="15"/>
    <n v="16.649999999999999"/>
    <s v="GLAXO SMITHKLIN"/>
    <d v="2023-02-28T00:00:00"/>
    <s v="Tue"/>
    <x v="10"/>
    <s v="Winter"/>
    <n v="2"/>
    <x v="2"/>
    <x v="3"/>
  </r>
  <r>
    <m/>
    <s v=""/>
    <x v="3"/>
    <x v="3"/>
    <s v=""/>
    <s v="CALPOL 650MG TABLETS NEW PACKI 15'S          "/>
    <s v="antipyretic"/>
    <x v="7"/>
    <s v="TAB"/>
    <n v="6"/>
    <n v="30.91"/>
    <s v="GLAXO SMITHKLIN"/>
    <d v="2023-02-28T00:00:00"/>
    <s v="Tue"/>
    <x v="10"/>
    <s v="Winter"/>
    <n v="2"/>
    <x v="2"/>
    <x v="3"/>
  </r>
  <r>
    <m/>
    <s v=""/>
    <x v="3"/>
    <x v="3"/>
    <s v=""/>
    <s v="ANXIT 0.5MG TABLETS 15'S                     "/>
    <s v="anxiolytic"/>
    <x v="1"/>
    <s v="TAB"/>
    <n v="15"/>
    <n v="47"/>
    <s v="MICRO LABS LIMI"/>
    <d v="2023-02-28T00:00:00"/>
    <s v="Tue"/>
    <x v="10"/>
    <s v="Winter"/>
    <n v="2"/>
    <x v="2"/>
    <x v="3"/>
  </r>
  <r>
    <m/>
    <s v=""/>
    <x v="3"/>
    <x v="3"/>
    <s v=""/>
    <s v="NORTEN 20MG TABLETS 10'S                     "/>
    <s v="psychiatric"/>
    <x v="1"/>
    <s v="TAB"/>
    <n v="10"/>
    <n v="35.869999999999997"/>
    <s v="BARODA PHARMA  "/>
    <d v="2023-02-28T00:00:00"/>
    <s v="Tue"/>
    <x v="10"/>
    <s v="Winter"/>
    <n v="2"/>
    <x v="2"/>
    <x v="3"/>
  </r>
  <r>
    <m/>
    <s v=""/>
    <x v="3"/>
    <x v="3"/>
    <s v=""/>
    <s v="LONAZEP MD 0.5MG TABLETS 10'S                "/>
    <s v="psychiatric"/>
    <x v="1"/>
    <s v="TAB"/>
    <n v="30"/>
    <n v="38.549999999999997"/>
    <s v="SUN PHARMA     "/>
    <d v="2023-02-28T00:00:00"/>
    <s v="Tue"/>
    <x v="10"/>
    <s v="Winter"/>
    <n v="2"/>
    <x v="2"/>
    <x v="3"/>
  </r>
  <r>
    <s v="0003392     "/>
    <s v="NO DOC"/>
    <x v="0"/>
    <x v="0"/>
    <s v="XXXXXXXXXX"/>
    <s v="HUMAN MIXTARD 40 IU 10ML                     "/>
    <s v="insulin"/>
    <x v="3"/>
    <s v="VIA"/>
    <n v="1"/>
    <n v="175.48"/>
    <s v="NOVO NORDISK   "/>
    <d v="2023-03-01T00:00:00"/>
    <s v="Wed"/>
    <x v="11"/>
    <s v="Summer"/>
    <n v="3"/>
    <x v="2"/>
    <x v="3"/>
  </r>
  <r>
    <s v="0003393     "/>
    <s v="NO DOC"/>
    <x v="0"/>
    <x v="0"/>
    <s v="XXXXXXXXXX"/>
    <s v="EMESET 4MG TABLETS 10'S                      "/>
    <s v="vomiting"/>
    <x v="8"/>
    <s v="TAB"/>
    <n v="10"/>
    <n v="58.28"/>
    <s v="CIPLA          "/>
    <d v="2023-03-01T00:00:00"/>
    <s v="Wed"/>
    <x v="11"/>
    <s v="Summer"/>
    <n v="3"/>
    <x v="2"/>
    <x v="3"/>
  </r>
  <r>
    <m/>
    <s v=""/>
    <x v="0"/>
    <x v="3"/>
    <s v=""/>
    <s v="CETCIP TABLETS 10'S                          "/>
    <s v="antihistamine"/>
    <x v="6"/>
    <s v="TAB"/>
    <n v="10"/>
    <n v="20.49"/>
    <s v="               "/>
    <d v="2023-03-01T00:00:00"/>
    <s v="Wed"/>
    <x v="11"/>
    <s v="Summer"/>
    <n v="3"/>
    <x v="2"/>
    <x v="3"/>
  </r>
  <r>
    <s v="0003394     "/>
    <s v="NO DOC"/>
    <x v="0"/>
    <x v="0"/>
    <s v="XXXXXXXXXX"/>
    <s v="DOLO 650MG TABLETS 15'S                      "/>
    <s v="antipyretic"/>
    <x v="7"/>
    <s v="TAB"/>
    <n v="15"/>
    <n v="29.9"/>
    <s v="MICRO LABS LIMI"/>
    <d v="2023-03-01T00:00:00"/>
    <s v="Wed"/>
    <x v="11"/>
    <s v="Summer"/>
    <n v="3"/>
    <x v="2"/>
    <x v="3"/>
  </r>
  <r>
    <m/>
    <s v=""/>
    <x v="0"/>
    <x v="3"/>
    <s v=""/>
    <s v="CALCIGARD 20MG RETARD TABLETS 10'S           "/>
    <s v="cardiac"/>
    <x v="0"/>
    <s v="TAB"/>
    <n v="20"/>
    <n v="42.35"/>
    <s v="TORRENT        "/>
    <d v="2023-03-01T00:00:00"/>
    <s v="Wed"/>
    <x v="11"/>
    <s v="Summer"/>
    <n v="3"/>
    <x v="2"/>
    <x v="3"/>
  </r>
  <r>
    <s v="0003395     "/>
    <s v="DR.GREETHAR BABU                   "/>
    <x v="130"/>
    <x v="132"/>
    <s v="XXXXXXXXXX"/>
    <s v="A TO Z NS TABLETS 15'S                       "/>
    <s v="multivitamins"/>
    <x v="2"/>
    <s v="TAB"/>
    <n v="15"/>
    <n v="141"/>
    <s v="ALKEM LABOURATO"/>
    <d v="2023-03-01T00:00:00"/>
    <s v="Wed"/>
    <x v="11"/>
    <s v="Summer"/>
    <n v="3"/>
    <x v="2"/>
    <x v="3"/>
  </r>
  <r>
    <m/>
    <s v=""/>
    <x v="130"/>
    <x v="3"/>
    <s v=""/>
    <s v="OLMEZEST 40MG TABLETS 10'S                   "/>
    <s v="antihypertensive"/>
    <x v="0"/>
    <s v="TAB"/>
    <n v="10"/>
    <n v="214"/>
    <s v="SUN PHARMA     "/>
    <d v="2023-03-01T00:00:00"/>
    <s v="Wed"/>
    <x v="11"/>
    <s v="Summer"/>
    <n v="3"/>
    <x v="2"/>
    <x v="3"/>
  </r>
  <r>
    <s v="0003396     "/>
    <s v="DR.SARAVANA ROBINSON               "/>
    <x v="660"/>
    <x v="662"/>
    <s v="XXXXXXXXXX"/>
    <s v="RIVAFLO 20 10                                "/>
    <s v="cardiac"/>
    <x v="0"/>
    <s v="TAB"/>
    <n v="30"/>
    <n v="311"/>
    <s v="SUN PHARMA     "/>
    <d v="2023-03-02T00:00:00"/>
    <s v="Thu"/>
    <x v="11"/>
    <s v="Summer"/>
    <n v="4"/>
    <x v="2"/>
    <x v="3"/>
  </r>
  <r>
    <s v="0003397     "/>
    <s v="DR.SARAVANA ROBINSON               "/>
    <x v="660"/>
    <x v="662"/>
    <s v="XXXXXXXXXX"/>
    <s v="TELMA AM TABLETS 15'S                        "/>
    <s v="antihypertensive"/>
    <x v="0"/>
    <s v="TAB"/>
    <n v="30"/>
    <n v="281"/>
    <s v="GLENMARK       "/>
    <d v="2023-03-02T00:00:00"/>
    <s v="Thu"/>
    <x v="11"/>
    <s v="Summer"/>
    <n v="4"/>
    <x v="2"/>
    <x v="3"/>
  </r>
  <r>
    <m/>
    <s v=""/>
    <x v="660"/>
    <x v="3"/>
    <s v=""/>
    <s v="MOXOVAS 0.2MG TABLETS 10'S                   "/>
    <s v="cardiac"/>
    <x v="0"/>
    <s v="TAB"/>
    <n v="30"/>
    <n v="95"/>
    <s v="MACLEODS       "/>
    <d v="2023-03-02T00:00:00"/>
    <s v="Thu"/>
    <x v="11"/>
    <s v="Summer"/>
    <n v="4"/>
    <x v="2"/>
    <x v="3"/>
  </r>
  <r>
    <m/>
    <s v=""/>
    <x v="660"/>
    <x v="3"/>
    <s v=""/>
    <s v="TELMA 40MG NEW 30'S STRIP PACK 30'S          "/>
    <s v="antihypertensive"/>
    <x v="0"/>
    <s v="TAB"/>
    <n v="30"/>
    <n v="202.61"/>
    <s v="GLENMARK PHARMA"/>
    <d v="2023-03-02T00:00:00"/>
    <s v="Thu"/>
    <x v="11"/>
    <s v="Summer"/>
    <n v="4"/>
    <x v="2"/>
    <x v="3"/>
  </r>
  <r>
    <m/>
    <s v=""/>
    <x v="660"/>
    <x v="3"/>
    <s v=""/>
    <s v="PROLOMET XL 50MG TABLETS 10'S                "/>
    <s v="cardiac"/>
    <x v="0"/>
    <s v="TAB"/>
    <n v="30"/>
    <n v="58.35"/>
    <s v="SUN PHARMA     "/>
    <d v="2023-03-02T00:00:00"/>
    <s v="Thu"/>
    <x v="11"/>
    <s v="Summer"/>
    <n v="4"/>
    <x v="2"/>
    <x v="3"/>
  </r>
  <r>
    <s v="0003398     "/>
    <s v="NO DOC"/>
    <x v="0"/>
    <x v="0"/>
    <s v="XXXXXXXXXX"/>
    <s v="MAXGALIN 50MG CAPSULES 10'S                  "/>
    <s v="analgesic"/>
    <x v="7"/>
    <s v="CAP"/>
    <n v="10"/>
    <n v="110"/>
    <s v="SUN PHARMA     "/>
    <d v="2023-03-02T00:00:00"/>
    <s v="Thu"/>
    <x v="11"/>
    <s v="Summer"/>
    <n v="4"/>
    <x v="2"/>
    <x v="3"/>
  </r>
  <r>
    <m/>
    <s v=""/>
    <x v="0"/>
    <x v="3"/>
    <s v=""/>
    <s v="ACTA PRO 15                                  "/>
    <s v="digestive"/>
    <x v="8"/>
    <s v="STR"/>
    <n v="15"/>
    <n v="239"/>
    <s v="SUN PHARMA     "/>
    <d v="2023-03-02T00:00:00"/>
    <s v="Thu"/>
    <x v="11"/>
    <s v="Summer"/>
    <n v="4"/>
    <x v="2"/>
    <x v="3"/>
  </r>
  <r>
    <s v="0003400     "/>
    <s v="NO DOC"/>
    <x v="0"/>
    <x v="0"/>
    <s v="XXXXXXXXXX"/>
    <s v="ZIVAST-20MG TABLETS 10'S                     "/>
    <s v="cholesterol reducing agent"/>
    <x v="0"/>
    <s v="TAB"/>
    <n v="10"/>
    <n v="94.25"/>
    <s v="FDC            "/>
    <d v="2023-03-02T00:00:00"/>
    <s v="Thu"/>
    <x v="11"/>
    <s v="Summer"/>
    <n v="4"/>
    <x v="2"/>
    <x v="3"/>
  </r>
  <r>
    <m/>
    <s v=""/>
    <x v="0"/>
    <x v="3"/>
    <s v=""/>
    <s v="ZIVAST-20MG TABLETS 10'S                     "/>
    <s v="cholesterol reducing agent"/>
    <x v="0"/>
    <s v="TAB"/>
    <n v="10"/>
    <n v="94.25"/>
    <s v="FDC            "/>
    <d v="2023-03-02T00:00:00"/>
    <s v="Thu"/>
    <x v="11"/>
    <s v="Summer"/>
    <n v="4"/>
    <x v="2"/>
    <x v="3"/>
  </r>
  <r>
    <m/>
    <s v=""/>
    <x v="0"/>
    <x v="3"/>
    <s v=""/>
    <s v="TELMIKIND AM TABLETS 10'S                    "/>
    <s v="antihypertensive"/>
    <x v="0"/>
    <s v="TAB"/>
    <n v="20"/>
    <n v="69"/>
    <s v="MANKIND PHARMA "/>
    <d v="2023-03-02T00:00:00"/>
    <s v="Thu"/>
    <x v="11"/>
    <s v="Summer"/>
    <n v="4"/>
    <x v="2"/>
    <x v="3"/>
  </r>
  <r>
    <s v="0003401     "/>
    <s v="NO DOC"/>
    <x v="0"/>
    <x v="0"/>
    <s v="XXXXXXXXXX"/>
    <s v="T MINIC SYRUP 60ML                           "/>
    <s v="cough"/>
    <x v="11"/>
    <s v="BOT"/>
    <n v="1"/>
    <n v="99.82"/>
    <s v="NOVARTIS/CIBA  "/>
    <d v="2023-03-02T00:00:00"/>
    <s v="Thu"/>
    <x v="11"/>
    <s v="Summer"/>
    <n v="4"/>
    <x v="2"/>
    <x v="3"/>
  </r>
  <r>
    <m/>
    <s v=""/>
    <x v="0"/>
    <x v="3"/>
    <s v=""/>
    <s v="PARACIP 250MG SYP 1                          "/>
    <s v="antipyretic"/>
    <x v="7"/>
    <s v="LIQ"/>
    <n v="1"/>
    <n v="44.35"/>
    <s v="CIPLA          "/>
    <d v="2023-03-02T00:00:00"/>
    <s v="Thu"/>
    <x v="11"/>
    <s v="Summer"/>
    <n v="4"/>
    <x v="2"/>
    <x v="3"/>
  </r>
  <r>
    <s v="0003403     "/>
    <s v="DR.VENKATESH                       "/>
    <x v="306"/>
    <x v="308"/>
    <s v="XXXXXXXXXX"/>
    <s v="CALZINC CAPSULES 10'S                        "/>
    <s v="minerals suppliment"/>
    <x v="2"/>
    <s v="CAP"/>
    <n v="10"/>
    <n v="139"/>
    <s v="ICARUS HEALTHCA"/>
    <d v="2023-03-02T00:00:00"/>
    <s v="Thu"/>
    <x v="11"/>
    <s v="Summer"/>
    <n v="4"/>
    <x v="2"/>
    <x v="3"/>
  </r>
  <r>
    <m/>
    <s v=""/>
    <x v="306"/>
    <x v="3"/>
    <s v=""/>
    <s v="CALZINC CAPSULES 10'S                        "/>
    <s v="minerals suppliment"/>
    <x v="2"/>
    <s v="CAP"/>
    <n v="10"/>
    <n v="139"/>
    <s v="ICARUS HEALTHCA"/>
    <d v="2023-03-02T00:00:00"/>
    <s v="Thu"/>
    <x v="11"/>
    <s v="Summer"/>
    <n v="4"/>
    <x v="2"/>
    <x v="3"/>
  </r>
  <r>
    <m/>
    <s v=""/>
    <x v="306"/>
    <x v="3"/>
    <s v=""/>
    <s v="GALOP PLUS  5 10                             "/>
    <s v="psychiatric"/>
    <x v="1"/>
    <s v="TAB"/>
    <n v="10"/>
    <n v="105.55"/>
    <s v="EMCURE (ZUVENTU"/>
    <d v="2023-03-02T00:00:00"/>
    <s v="Thu"/>
    <x v="11"/>
    <s v="Summer"/>
    <n v="4"/>
    <x v="2"/>
    <x v="3"/>
  </r>
  <r>
    <m/>
    <s v=""/>
    <x v="306"/>
    <x v="3"/>
    <s v=""/>
    <s v="PENTANERV 300 10                             "/>
    <s v="analgesic"/>
    <x v="7"/>
    <s v="TAB"/>
    <n v="10"/>
    <n v="230"/>
    <s v="ALKEM (BERGEN H"/>
    <d v="2023-03-02T00:00:00"/>
    <s v="Thu"/>
    <x v="11"/>
    <s v="Summer"/>
    <n v="4"/>
    <x v="2"/>
    <x v="3"/>
  </r>
  <r>
    <m/>
    <s v=""/>
    <x v="306"/>
    <x v="3"/>
    <s v=""/>
    <s v="PENTANERV 300 10                             "/>
    <s v="analgesic"/>
    <x v="7"/>
    <s v="TAB"/>
    <n v="10"/>
    <n v="230"/>
    <s v="ALKEM (BERGEN H"/>
    <d v="2023-03-02T00:00:00"/>
    <s v="Thu"/>
    <x v="11"/>
    <s v="Summer"/>
    <n v="4"/>
    <x v="2"/>
    <x v="3"/>
  </r>
  <r>
    <s v="0003404     "/>
    <s v="NO DOC"/>
    <x v="5"/>
    <x v="7"/>
    <s v="XXXXXXXXXX"/>
    <s v="ZINCOVIT TABLETS 15'S                        "/>
    <s v="vitamin"/>
    <x v="2"/>
    <s v="TAB"/>
    <n v="30"/>
    <n v="105"/>
    <s v="APEX LABORATOTO"/>
    <d v="2023-03-02T00:00:00"/>
    <s v="Thu"/>
    <x v="11"/>
    <s v="Summer"/>
    <n v="4"/>
    <x v="2"/>
    <x v="3"/>
  </r>
  <r>
    <m/>
    <s v=""/>
    <x v="5"/>
    <x v="3"/>
    <s v=""/>
    <s v="ZECUF SYRUP 100ML                            "/>
    <s v="cough"/>
    <x v="11"/>
    <s v="BOT"/>
    <n v="1"/>
    <n v="125"/>
    <s v="J.B. CHEMICALS "/>
    <d v="2023-03-02T00:00:00"/>
    <s v="Thu"/>
    <x v="11"/>
    <s v="Summer"/>
    <n v="4"/>
    <x v="2"/>
    <x v="3"/>
  </r>
  <r>
    <m/>
    <s v=""/>
    <x v="5"/>
    <x v="3"/>
    <s v=""/>
    <s v="NEUROBION FORTE TAB 30                       "/>
    <s v="multivitamin"/>
    <x v="2"/>
    <s v="TAB"/>
    <n v="30"/>
    <n v="38.1"/>
    <s v="MERCK          "/>
    <d v="2023-03-02T00:00:00"/>
    <s v="Thu"/>
    <x v="11"/>
    <s v="Summer"/>
    <n v="4"/>
    <x v="2"/>
    <x v="3"/>
  </r>
  <r>
    <s v="0003405     "/>
    <s v="NO DOC"/>
    <x v="0"/>
    <x v="0"/>
    <s v="XXXXXXXXXX"/>
    <s v="NEBISTAR 5MG TABLETS 15'S                    "/>
    <s v="cardiac"/>
    <x v="0"/>
    <s v="TAB"/>
    <n v="15"/>
    <n v="222.5"/>
    <s v="LUPIN LTD      "/>
    <d v="2023-03-02T00:00:00"/>
    <s v="Thu"/>
    <x v="11"/>
    <s v="Summer"/>
    <n v="4"/>
    <x v="2"/>
    <x v="3"/>
  </r>
  <r>
    <m/>
    <s v=""/>
    <x v="0"/>
    <x v="3"/>
    <s v=""/>
    <s v="NEBISTAR 2.5MG TABLETS 15'S                  "/>
    <s v="cardiac"/>
    <x v="0"/>
    <s v="TAB"/>
    <n v="15"/>
    <n v="138.1"/>
    <s v="LUPIN LTD      "/>
    <d v="2023-03-02T00:00:00"/>
    <s v="Thu"/>
    <x v="11"/>
    <s v="Summer"/>
    <n v="4"/>
    <x v="2"/>
    <x v="3"/>
  </r>
  <r>
    <s v="0003406     "/>
    <s v="DR.SUDHA                           "/>
    <x v="24"/>
    <x v="26"/>
    <s v="XXXXXXXXXX"/>
    <s v="ANXIT 0.5MG TABLETS 15'S                     "/>
    <s v="anxiolytic"/>
    <x v="1"/>
    <s v="TAB"/>
    <n v="5"/>
    <n v="47"/>
    <s v="MICRO LABS LIMI"/>
    <d v="2023-03-02T00:00:00"/>
    <s v="Thu"/>
    <x v="11"/>
    <s v="Summer"/>
    <n v="4"/>
    <x v="2"/>
    <x v="3"/>
  </r>
  <r>
    <m/>
    <s v=""/>
    <x v="24"/>
    <x v="3"/>
    <s v=""/>
    <s v="TELMA 40MG NEW 30'S STRIP PACK 30'S          "/>
    <s v="antihypertensive"/>
    <x v="0"/>
    <s v="TAB"/>
    <n v="5"/>
    <n v="202.61"/>
    <s v="GLENMARK PHARMA"/>
    <d v="2023-03-02T00:00:00"/>
    <s v="Thu"/>
    <x v="11"/>
    <s v="Summer"/>
    <n v="4"/>
    <x v="2"/>
    <x v="3"/>
  </r>
  <r>
    <m/>
    <s v=""/>
    <x v="24"/>
    <x v="3"/>
    <s v=""/>
    <s v="AMLONG 5 30                                  "/>
    <s v="hypertension"/>
    <x v="0"/>
    <s v="TAB"/>
    <n v="10"/>
    <n v="97.1"/>
    <s v="MICRO LABS LIMI"/>
    <d v="2023-03-02T00:00:00"/>
    <s v="Thu"/>
    <x v="11"/>
    <s v="Summer"/>
    <n v="4"/>
    <x v="2"/>
    <x v="3"/>
  </r>
  <r>
    <s v="0003407     "/>
    <s v="NO DOC"/>
    <x v="40"/>
    <x v="42"/>
    <s v="XXXXXXXXXX"/>
    <s v="OSTEBON PLUS TABLETS 20'S                    "/>
    <s v="calcium"/>
    <x v="2"/>
    <s v="TAB"/>
    <n v="40"/>
    <n v="93"/>
    <s v="OTSIRA GENETICA"/>
    <d v="2023-03-02T00:00:00"/>
    <s v="Thu"/>
    <x v="11"/>
    <s v="Summer"/>
    <n v="4"/>
    <x v="2"/>
    <x v="3"/>
  </r>
  <r>
    <m/>
    <s v=""/>
    <x v="40"/>
    <x v="3"/>
    <s v=""/>
    <s v="BECADEXAMIN CAPSULES 30'S                    "/>
    <s v="multivitamin"/>
    <x v="2"/>
    <s v="CAP"/>
    <n v="30"/>
    <n v="46.4"/>
    <s v="GLAXO SMITHKLIN"/>
    <d v="2023-03-02T00:00:00"/>
    <s v="Thu"/>
    <x v="11"/>
    <s v="Summer"/>
    <n v="4"/>
    <x v="2"/>
    <x v="3"/>
  </r>
  <r>
    <s v="0003408     "/>
    <s v="NO DOC"/>
    <x v="20"/>
    <x v="22"/>
    <s v="XXXXXXXXXX"/>
    <s v="RANTAC 150MG TABLETS(NEW PACK) 30'S          "/>
    <s v="peptic ulcer"/>
    <x v="8"/>
    <s v="TAB"/>
    <n v="20"/>
    <n v="40.75"/>
    <s v="UNIQUE         "/>
    <d v="2023-03-02T00:00:00"/>
    <s v="Thu"/>
    <x v="11"/>
    <s v="Summer"/>
    <n v="4"/>
    <x v="2"/>
    <x v="3"/>
  </r>
  <r>
    <s v="0003409     "/>
    <s v="DR.DHINAKARAN                      "/>
    <x v="22"/>
    <x v="24"/>
    <s v="XXXXXXXXXX"/>
    <s v="DULCOFLEX TABLET(FORMELY DULCO 10'S          "/>
    <s v="laxative"/>
    <x v="8"/>
    <s v="TAB"/>
    <n v="20"/>
    <n v="12.46"/>
    <s v="BOEHRINGER INGE"/>
    <d v="2023-03-02T00:00:00"/>
    <s v="Thu"/>
    <x v="11"/>
    <s v="Summer"/>
    <n v="4"/>
    <x v="2"/>
    <x v="3"/>
  </r>
  <r>
    <s v="0003410     "/>
    <s v="NO DOC"/>
    <x v="0"/>
    <x v="0"/>
    <s v="XXXXXXXXXX"/>
    <s v="GLYCOMET 500MG TABLETS 10'S                  "/>
    <s v="diabetic"/>
    <x v="3"/>
    <s v="TAB"/>
    <n v="30"/>
    <n v="18.7"/>
    <s v="USV LTD.       "/>
    <d v="2023-03-02T00:00:00"/>
    <s v="Thu"/>
    <x v="11"/>
    <s v="Summer"/>
    <n v="4"/>
    <x v="2"/>
    <x v="3"/>
  </r>
  <r>
    <m/>
    <s v=""/>
    <x v="0"/>
    <x v="3"/>
    <s v=""/>
    <s v="CARDIVAS 6.25MG TABLETS 10'S                 "/>
    <s v="cardiac"/>
    <x v="0"/>
    <s v="TAB"/>
    <n v="10"/>
    <n v="70"/>
    <s v="SUN PHARMA     "/>
    <d v="2023-03-02T00:00:00"/>
    <s v="Thu"/>
    <x v="11"/>
    <s v="Summer"/>
    <n v="4"/>
    <x v="2"/>
    <x v="3"/>
  </r>
  <r>
    <s v="0003411     "/>
    <s v="NO DOC"/>
    <x v="0"/>
    <x v="0"/>
    <s v="XXXXXXXXXX"/>
    <s v="OMEZ-D SR CAPSULES 15'S                      "/>
    <s v="peptic ulcer"/>
    <x v="8"/>
    <s v="CAP"/>
    <n v="5"/>
    <n v="186"/>
    <s v="DR. REDDY'S    "/>
    <d v="2023-03-03T00:00:00"/>
    <s v="Fri"/>
    <x v="11"/>
    <s v="Summer"/>
    <n v="5"/>
    <x v="2"/>
    <x v="3"/>
  </r>
  <r>
    <s v="0003412     "/>
    <s v="APOLLO HOSPITAL                    "/>
    <x v="751"/>
    <x v="752"/>
    <s v="XXXXXXXXXX"/>
    <s v="GLYCOMET GP 0.5MG TABLETS 10'S               "/>
    <s v="diabetic"/>
    <x v="3"/>
    <s v="TAB"/>
    <n v="10"/>
    <n v="58.25"/>
    <s v="USV LTD.       "/>
    <d v="2023-03-03T00:00:00"/>
    <s v="Fri"/>
    <x v="11"/>
    <s v="Summer"/>
    <n v="5"/>
    <x v="2"/>
    <x v="3"/>
  </r>
  <r>
    <s v="0003413     "/>
    <s v="NO DOC"/>
    <x v="52"/>
    <x v="54"/>
    <s v="XXXXXXXXXX"/>
    <s v="CREMAFFIN PLUS SYRUP 200ML                   "/>
    <s v="laxative"/>
    <x v="8"/>
    <s v="BOT"/>
    <n v="1"/>
    <n v="270.73"/>
    <s v="ABBOTT LABS IND"/>
    <d v="2023-03-03T00:00:00"/>
    <s v="Fri"/>
    <x v="11"/>
    <s v="Summer"/>
    <n v="5"/>
    <x v="2"/>
    <x v="3"/>
  </r>
  <r>
    <s v="0003414     "/>
    <s v="NO DOC"/>
    <x v="639"/>
    <x v="641"/>
    <s v="XXXXXXXXXX"/>
    <s v="ZERODOL 100MG TABLETS 10'S                   "/>
    <s v="analgesic"/>
    <x v="7"/>
    <s v="TAB"/>
    <n v="10"/>
    <n v="56.5"/>
    <s v="IPCA LABORATORI"/>
    <d v="2023-03-03T00:00:00"/>
    <s v="Fri"/>
    <x v="11"/>
    <s v="Summer"/>
    <n v="5"/>
    <x v="2"/>
    <x v="3"/>
  </r>
  <r>
    <m/>
    <s v=""/>
    <x v="639"/>
    <x v="3"/>
    <s v=""/>
    <s v="PINOM 20MG TABLETS 15'S                      "/>
    <s v="antihypertensive"/>
    <x v="0"/>
    <s v="TAB"/>
    <n v="15"/>
    <n v="195.3"/>
    <s v="LUPIN LTD      "/>
    <d v="2023-03-03T00:00:00"/>
    <s v="Fri"/>
    <x v="11"/>
    <s v="Summer"/>
    <n v="5"/>
    <x v="2"/>
    <x v="3"/>
  </r>
  <r>
    <s v="0003415     "/>
    <s v="NO DOC"/>
    <x v="0"/>
    <x v="0"/>
    <s v="XXXXXXXXXX"/>
    <s v="FLUKA 150MG TABLETS 1'S                      "/>
    <s v="antifungal"/>
    <x v="4"/>
    <s v="TAB"/>
    <n v="2"/>
    <n v="14.72"/>
    <s v="CIPLA          "/>
    <d v="2023-03-03T00:00:00"/>
    <s v="Fri"/>
    <x v="11"/>
    <s v="Summer"/>
    <n v="5"/>
    <x v="2"/>
    <x v="3"/>
  </r>
  <r>
    <s v="0003416     "/>
    <s v="NO DOC"/>
    <x v="0"/>
    <x v="0"/>
    <s v="XXXXXXXXXX"/>
    <s v="TENORMIN 25MG TABLETS 14'S                   "/>
    <s v="antihypertensive"/>
    <x v="0"/>
    <s v="TAB"/>
    <n v="14"/>
    <n v="49.51"/>
    <s v="ABBOTT HEALTHCA"/>
    <d v="2023-03-03T00:00:00"/>
    <s v="Fri"/>
    <x v="11"/>
    <s v="Summer"/>
    <n v="5"/>
    <x v="2"/>
    <x v="3"/>
  </r>
  <r>
    <s v="0003417     "/>
    <s v="NO DOC"/>
    <x v="339"/>
    <x v="341"/>
    <s v="XXXXXXXXXX"/>
    <s v="P-250MG SUSPENSION 60ML                      "/>
    <s v="antipyretic"/>
    <x v="7"/>
    <s v="BOT"/>
    <n v="1"/>
    <n v="44.35"/>
    <s v="APEX LABORATOTO"/>
    <d v="2023-03-03T00:00:00"/>
    <s v="Fri"/>
    <x v="11"/>
    <s v="Summer"/>
    <n v="5"/>
    <x v="2"/>
    <x v="3"/>
  </r>
  <r>
    <m/>
    <s v=""/>
    <x v="339"/>
    <x v="3"/>
    <s v=""/>
    <s v="MEFTAL-P SUSPENSION 60ML                     "/>
    <s v="antipyretic"/>
    <x v="7"/>
    <s v="BOT"/>
    <n v="1"/>
    <n v="36.5"/>
    <s v="BLUE CROSS     "/>
    <d v="2023-03-03T00:00:00"/>
    <s v="Fri"/>
    <x v="11"/>
    <s v="Summer"/>
    <n v="5"/>
    <x v="2"/>
    <x v="3"/>
  </r>
  <r>
    <s v="0003418     "/>
    <s v="NO DOC"/>
    <x v="0"/>
    <x v="0"/>
    <s v="XXXXXXXXXX"/>
    <s v="NOCOLD NF TABLETS 10'S                       "/>
    <s v="analgesic"/>
    <x v="7"/>
    <s v="TAB"/>
    <n v="2"/>
    <n v="39"/>
    <s v="CIPLA          "/>
    <d v="2023-03-03T00:00:00"/>
    <s v="Fri"/>
    <x v="11"/>
    <s v="Summer"/>
    <n v="5"/>
    <x v="2"/>
    <x v="3"/>
  </r>
  <r>
    <s v="0003420     "/>
    <s v="NO DOC"/>
    <x v="55"/>
    <x v="57"/>
    <s v="XXXXXXXXXX"/>
    <s v="GLYNASE TABLETS 10'S                         "/>
    <s v="diabetic"/>
    <x v="3"/>
    <s v="TAB"/>
    <n v="40"/>
    <n v="8.11"/>
    <s v="USV LTD.       "/>
    <d v="2023-03-03T00:00:00"/>
    <s v="Fri"/>
    <x v="11"/>
    <s v="Summer"/>
    <n v="5"/>
    <x v="2"/>
    <x v="3"/>
  </r>
  <r>
    <m/>
    <s v=""/>
    <x v="55"/>
    <x v="3"/>
    <s v=""/>
    <s v="GLYNASE TABLETS 10'S                         "/>
    <s v="diabetic"/>
    <x v="3"/>
    <s v="TAB"/>
    <n v="30"/>
    <n v="8.11"/>
    <s v="USV LTD.       "/>
    <d v="2023-03-03T00:00:00"/>
    <s v="Fri"/>
    <x v="11"/>
    <s v="Summer"/>
    <n v="5"/>
    <x v="2"/>
    <x v="3"/>
  </r>
  <r>
    <s v="0003421     "/>
    <s v="NO DOC"/>
    <x v="0"/>
    <x v="0"/>
    <s v="XXXXXXXXXX"/>
    <s v="ZERODOL-P TABLETS 10'S                       "/>
    <s v="analgesic"/>
    <x v="7"/>
    <s v="TAB"/>
    <n v="10"/>
    <n v="66.5"/>
    <s v="IPCA           "/>
    <d v="2023-03-03T00:00:00"/>
    <s v="Fri"/>
    <x v="11"/>
    <s v="Summer"/>
    <n v="5"/>
    <x v="2"/>
    <x v="3"/>
  </r>
  <r>
    <s v="0003423     "/>
    <s v="NO DOC"/>
    <x v="0"/>
    <x v="0"/>
    <s v="XXXXXXXXXX"/>
    <s v="PANTOCID DSR CAPSULES 15'S                   "/>
    <s v="peptic ulcer"/>
    <x v="8"/>
    <s v="CAP"/>
    <n v="4"/>
    <n v="210"/>
    <s v="SUN PHARMA     "/>
    <d v="2023-03-03T00:00:00"/>
    <s v="Fri"/>
    <x v="11"/>
    <s v="Summer"/>
    <n v="5"/>
    <x v="2"/>
    <x v="3"/>
  </r>
  <r>
    <m/>
    <s v=""/>
    <x v="0"/>
    <x v="3"/>
    <s v=""/>
    <s v="GAVISCON SYRUP 150ML                         "/>
    <s v="peptic ulcer"/>
    <x v="8"/>
    <s v="BOT"/>
    <n v="1"/>
    <n v="162.36000000000001"/>
    <s v="RECKITT BENCKIS"/>
    <d v="2023-03-03T00:00:00"/>
    <s v="Fri"/>
    <x v="11"/>
    <s v="Summer"/>
    <n v="5"/>
    <x v="2"/>
    <x v="3"/>
  </r>
  <r>
    <s v="0003424     "/>
    <s v="NO DOC"/>
    <x v="0"/>
    <x v="0"/>
    <s v="XXXXXXXXXX"/>
    <s v="ELTROXIN 88MCG TABLETS 60'S                  "/>
    <s v="thyroid"/>
    <x v="9"/>
    <s v="BOT"/>
    <n v="60"/>
    <n v="99.7"/>
    <s v="GLAXO SMITHKLIN"/>
    <d v="2023-03-03T00:00:00"/>
    <s v="Fri"/>
    <x v="11"/>
    <s v="Summer"/>
    <n v="5"/>
    <x v="2"/>
    <x v="3"/>
  </r>
  <r>
    <s v="0003427     "/>
    <s v="NO DOC"/>
    <x v="0"/>
    <x v="0"/>
    <s v="XXXXXXXXXX"/>
    <s v="ZERODOL 100MG TABLETS 10'S                   "/>
    <s v="analgesic"/>
    <x v="7"/>
    <s v="TAB"/>
    <n v="6"/>
    <n v="56.5"/>
    <s v="IPCA LABORATORI"/>
    <d v="2023-03-03T00:00:00"/>
    <s v="Fri"/>
    <x v="11"/>
    <s v="Summer"/>
    <n v="5"/>
    <x v="2"/>
    <x v="3"/>
  </r>
  <r>
    <m/>
    <s v=""/>
    <x v="0"/>
    <x v="3"/>
    <s v=""/>
    <s v="TAXIM-O 200MG TABLETS 10'S                   "/>
    <s v="antibiotic"/>
    <x v="5"/>
    <s v="TAB"/>
    <n v="6"/>
    <n v="119.31"/>
    <s v="ALKEM LABOURATO"/>
    <d v="2023-03-03T00:00:00"/>
    <s v="Fri"/>
    <x v="11"/>
    <s v="Summer"/>
    <n v="5"/>
    <x v="2"/>
    <x v="3"/>
  </r>
  <r>
    <m/>
    <s v=""/>
    <x v="0"/>
    <x v="3"/>
    <s v=""/>
    <s v="DROTIN D.S TABLETS 15'S                      "/>
    <s v="antispasmodic"/>
    <x v="8"/>
    <s v="TAB"/>
    <n v="6"/>
    <n v="204.04"/>
    <s v="SUN PHARMA LABO"/>
    <d v="2023-03-03T00:00:00"/>
    <s v="Fri"/>
    <x v="11"/>
    <s v="Summer"/>
    <n v="5"/>
    <x v="2"/>
    <x v="3"/>
  </r>
  <r>
    <s v="0003428     "/>
    <s v="NO DOC"/>
    <x v="5"/>
    <x v="7"/>
    <s v="XXXXXXXXXX"/>
    <s v="RENERVE PLUS CAPSULES 15'S                   "/>
    <s v="vitamin"/>
    <x v="2"/>
    <s v="CAP"/>
    <n v="15"/>
    <n v="277"/>
    <s v="GRANDIX        "/>
    <d v="2023-03-03T00:00:00"/>
    <s v="Fri"/>
    <x v="11"/>
    <s v="Summer"/>
    <n v="5"/>
    <x v="2"/>
    <x v="3"/>
  </r>
  <r>
    <s v="0003429     "/>
    <s v="NO DOC"/>
    <x v="0"/>
    <x v="0"/>
    <s v="XXXXXXXXXX"/>
    <s v="ZENTEL 400MG TABLETS 1'S                     "/>
    <s v="anthelmentics"/>
    <x v="8"/>
    <s v="TAB"/>
    <n v="2"/>
    <n v="9.5500000000000007"/>
    <s v="GLAXO SMITHKLIN"/>
    <d v="2023-03-03T00:00:00"/>
    <s v="Fri"/>
    <x v="11"/>
    <s v="Summer"/>
    <n v="5"/>
    <x v="2"/>
    <x v="3"/>
  </r>
  <r>
    <m/>
    <s v=""/>
    <x v="0"/>
    <x v="3"/>
    <s v=""/>
    <s v="ZEEBEE SUSPENSION 10ML                       "/>
    <s v="anthelmentics"/>
    <x v="8"/>
    <s v="BOT"/>
    <n v="1"/>
    <n v="17.79"/>
    <s v="RANBAXY        "/>
    <d v="2023-03-03T00:00:00"/>
    <s v="Fri"/>
    <x v="11"/>
    <s v="Summer"/>
    <n v="5"/>
    <x v="2"/>
    <x v="3"/>
  </r>
  <r>
    <s v="0003430     "/>
    <s v="NO DOC"/>
    <x v="362"/>
    <x v="364"/>
    <s v="XXXXXXXXXX"/>
    <s v="TONACT 10MG TABLETS 15'S                     "/>
    <s v="cholesterol reducing agent"/>
    <x v="0"/>
    <s v="TAB"/>
    <n v="45"/>
    <n v="73.58"/>
    <s v="LUPIN LTD      "/>
    <d v="2023-03-03T00:00:00"/>
    <s v="Fri"/>
    <x v="11"/>
    <s v="Summer"/>
    <n v="5"/>
    <x v="2"/>
    <x v="3"/>
  </r>
  <r>
    <s v="0003431     "/>
    <s v="DR.VISALAKSHI                      "/>
    <x v="3"/>
    <x v="5"/>
    <s v="XXXXXXXXXX"/>
    <s v="ECOSPRIN 150MG TABLETS 14'S                  "/>
    <s v="anticoagulant"/>
    <x v="0"/>
    <s v="TAB"/>
    <n v="30"/>
    <n v="9.74"/>
    <s v="USV LTD.       "/>
    <d v="2023-03-03T00:00:00"/>
    <s v="Fri"/>
    <x v="11"/>
    <s v="Summer"/>
    <n v="5"/>
    <x v="2"/>
    <x v="3"/>
  </r>
  <r>
    <m/>
    <s v=""/>
    <x v="3"/>
    <x v="3"/>
    <s v=""/>
    <s v="STORWIN 10MG TABLETS 10'S                    "/>
    <s v="cholesterol reducing agent"/>
    <x v="0"/>
    <s v="TAB"/>
    <n v="30"/>
    <n v="60"/>
    <s v="RANMARC LABS   "/>
    <d v="2023-03-03T00:00:00"/>
    <s v="Fri"/>
    <x v="11"/>
    <s v="Summer"/>
    <n v="5"/>
    <x v="2"/>
    <x v="3"/>
  </r>
  <r>
    <s v="0003432     "/>
    <s v="NO DOC"/>
    <x v="0"/>
    <x v="0"/>
    <s v="XXXXXXXXXX"/>
    <s v="MYOSPAZ TABLETS 10'S                         "/>
    <s v="analgesic"/>
    <x v="7"/>
    <s v="TAB"/>
    <n v="10"/>
    <n v="136.5"/>
    <s v="WIN MEDICARE LT"/>
    <d v="2023-03-04T00:00:00"/>
    <s v="Sat"/>
    <x v="11"/>
    <s v="Summer"/>
    <n v="6"/>
    <x v="2"/>
    <x v="3"/>
  </r>
  <r>
    <m/>
    <s v=""/>
    <x v="0"/>
    <x v="3"/>
    <s v=""/>
    <s v="PANSTONE 40MG TABLETS 10'S                   "/>
    <s v="peptic ulcer"/>
    <x v="8"/>
    <s v="TAB"/>
    <n v="10"/>
    <n v="82.5"/>
    <s v="GLADSTONE PHARM"/>
    <d v="2023-03-04T00:00:00"/>
    <s v="Sat"/>
    <x v="11"/>
    <s v="Summer"/>
    <n v="6"/>
    <x v="2"/>
    <x v="3"/>
  </r>
  <r>
    <s v="0003433     "/>
    <s v="DR.DURAI RAJ                       "/>
    <x v="55"/>
    <x v="57"/>
    <s v="XXXXXXXXXX"/>
    <s v="CLONOTRIL 0.25MG TABLET 15'S                 "/>
    <s v="psychiatric"/>
    <x v="1"/>
    <s v="TAB"/>
    <n v="15"/>
    <n v="30.24"/>
    <s v="TORRENT        "/>
    <d v="2023-03-04T00:00:00"/>
    <s v="Sat"/>
    <x v="11"/>
    <s v="Summer"/>
    <n v="6"/>
    <x v="2"/>
    <x v="3"/>
  </r>
  <r>
    <s v="0003434     "/>
    <s v="NO DOC"/>
    <x v="0"/>
    <x v="0"/>
    <s v="XXXXXXXXXX"/>
    <s v="ENTERO QUINOL TABLETS 20'S                   "/>
    <s v="antidiarrhoeal"/>
    <x v="8"/>
    <s v="TAB"/>
    <n v="4"/>
    <n v="48"/>
    <s v="EAST INDIA PHAR"/>
    <d v="2023-03-04T00:00:00"/>
    <s v="Sat"/>
    <x v="11"/>
    <s v="Summer"/>
    <n v="6"/>
    <x v="2"/>
    <x v="3"/>
  </r>
  <r>
    <m/>
    <s v=""/>
    <x v="0"/>
    <x v="3"/>
    <s v=""/>
    <s v="ELDOPER CAPSULES 10'S                        "/>
    <s v="antidiarrhoeal"/>
    <x v="8"/>
    <s v="CAP"/>
    <n v="3"/>
    <n v="39"/>
    <s v="MICRO LABS LIMI"/>
    <d v="2023-03-04T00:00:00"/>
    <s v="Sat"/>
    <x v="11"/>
    <s v="Summer"/>
    <n v="6"/>
    <x v="2"/>
    <x v="3"/>
  </r>
  <r>
    <s v="0003436     "/>
    <s v="NO DOC"/>
    <x v="0"/>
    <x v="0"/>
    <s v="XXXXXXXXXX"/>
    <s v="ENZOFLAM TABLETS 10'S                        "/>
    <s v="analgesic"/>
    <x v="7"/>
    <s v="TAB"/>
    <n v="3"/>
    <n v="152"/>
    <s v="ALKEM LABOURATO"/>
    <d v="2023-03-04T00:00:00"/>
    <s v="Sat"/>
    <x v="11"/>
    <s v="Summer"/>
    <n v="6"/>
    <x v="2"/>
    <x v="3"/>
  </r>
  <r>
    <m/>
    <s v=""/>
    <x v="0"/>
    <x v="3"/>
    <s v=""/>
    <s v="OCID-D CAPSULES 10'S                         "/>
    <s v="peptic ulcer"/>
    <x v="8"/>
    <s v="CAP"/>
    <n v="3"/>
    <n v="175.2"/>
    <s v="CADILA PHARMACE"/>
    <d v="2023-03-04T00:00:00"/>
    <s v="Sat"/>
    <x v="11"/>
    <s v="Summer"/>
    <n v="6"/>
    <x v="2"/>
    <x v="3"/>
  </r>
  <r>
    <s v="0003437     "/>
    <s v="SHENBAGAM HOSPITAL                 "/>
    <x v="56"/>
    <x v="58"/>
    <s v="XXXXXXXXXX"/>
    <s v="TELSARTAN H TABLETS 14'S                     "/>
    <s v="antihypertensive"/>
    <x v="0"/>
    <s v="TAB"/>
    <n v="14"/>
    <n v="266"/>
    <s v="DR. REDDY'S    "/>
    <d v="2023-03-04T00:00:00"/>
    <s v="Sat"/>
    <x v="11"/>
    <s v="Summer"/>
    <n v="6"/>
    <x v="2"/>
    <x v="3"/>
  </r>
  <r>
    <m/>
    <s v=""/>
    <x v="56"/>
    <x v="3"/>
    <s v=""/>
    <s v="ULTRACET SEMI TABLETS 15'S                   "/>
    <s v="analgesic"/>
    <x v="7"/>
    <s v="TAB"/>
    <n v="10"/>
    <n v="146"/>
    <s v="JANSSEN-CILAG  "/>
    <d v="2023-03-04T00:00:00"/>
    <s v="Sat"/>
    <x v="11"/>
    <s v="Summer"/>
    <n v="6"/>
    <x v="2"/>
    <x v="3"/>
  </r>
  <r>
    <m/>
    <s v=""/>
    <x v="56"/>
    <x v="3"/>
    <s v=""/>
    <s v="UNIENZYME TABLETS 15'S                       "/>
    <s v="enzyme"/>
    <x v="8"/>
    <s v="TAB"/>
    <n v="30"/>
    <n v="70.599999999999994"/>
    <s v="UNICHEM        "/>
    <d v="2023-03-04T00:00:00"/>
    <s v="Sat"/>
    <x v="11"/>
    <s v="Summer"/>
    <n v="6"/>
    <x v="2"/>
    <x v="3"/>
  </r>
  <r>
    <m/>
    <s v=""/>
    <x v="56"/>
    <x v="3"/>
    <s v=""/>
    <s v="BECOZYME C FORTE TABLETS 15'S                "/>
    <s v="multivitamin"/>
    <x v="2"/>
    <s v="TAB"/>
    <n v="15"/>
    <n v="27.4"/>
    <s v="ABBOTT (FORMERL"/>
    <d v="2023-03-04T00:00:00"/>
    <s v="Sat"/>
    <x v="11"/>
    <s v="Summer"/>
    <n v="6"/>
    <x v="2"/>
    <x v="3"/>
  </r>
  <r>
    <s v="0003438     "/>
    <s v="DR.GANESH BABU                     "/>
    <x v="446"/>
    <x v="448"/>
    <s v="XXXXXXXXXX"/>
    <s v="HUMAN MIXTARD 40 IU 10ML                     "/>
    <s v="insulin"/>
    <x v="3"/>
    <s v="VIA"/>
    <n v="1"/>
    <n v="175.48"/>
    <s v="NOVO NORDISK   "/>
    <d v="2023-03-04T00:00:00"/>
    <s v="Sat"/>
    <x v="11"/>
    <s v="Summer"/>
    <n v="6"/>
    <x v="2"/>
    <x v="3"/>
  </r>
  <r>
    <s v="0003439     "/>
    <s v="NO DOC"/>
    <x v="126"/>
    <x v="128"/>
    <s v="XXXXXXXXXX"/>
    <s v="GLYCOMET 500MG TABLETS 10'S                  "/>
    <s v="diabetic"/>
    <x v="3"/>
    <s v="TAB"/>
    <n v="60"/>
    <n v="18.7"/>
    <s v="USV LTD.       "/>
    <d v="2023-03-04T00:00:00"/>
    <s v="Sat"/>
    <x v="11"/>
    <s v="Summer"/>
    <n v="6"/>
    <x v="2"/>
    <x v="3"/>
  </r>
  <r>
    <m/>
    <s v=""/>
    <x v="126"/>
    <x v="3"/>
    <s v=""/>
    <s v="ADGRIL A TABLETS 10'S                        "/>
    <s v="cardiovascular"/>
    <x v="0"/>
    <s v="TAB"/>
    <n v="30"/>
    <n v="33.61"/>
    <s v="ARETAEUS PHARMA"/>
    <d v="2023-03-04T00:00:00"/>
    <s v="Sat"/>
    <x v="11"/>
    <s v="Summer"/>
    <n v="6"/>
    <x v="2"/>
    <x v="3"/>
  </r>
  <r>
    <m/>
    <s v=""/>
    <x v="126"/>
    <x v="3"/>
    <s v=""/>
    <s v="ADMENTA 5MG TABLETSS 10'S                    "/>
    <s v="Alzhemier Disease"/>
    <x v="10"/>
    <s v="TAB"/>
    <n v="30"/>
    <n v="119"/>
    <s v="SUN PHARMA     "/>
    <d v="2023-03-04T00:00:00"/>
    <s v="Sat"/>
    <x v="11"/>
    <s v="Summer"/>
    <n v="6"/>
    <x v="2"/>
    <x v="3"/>
  </r>
  <r>
    <m/>
    <s v=""/>
    <x v="126"/>
    <x v="3"/>
    <s v=""/>
    <s v="HUMAN MIXTARD 40 IU 10ML                     "/>
    <s v="insulin"/>
    <x v="3"/>
    <s v="VIA"/>
    <n v="1"/>
    <n v="175.48"/>
    <s v="NOVO NORDISK   "/>
    <d v="2023-03-04T00:00:00"/>
    <s v="Sat"/>
    <x v="11"/>
    <s v="Summer"/>
    <n v="6"/>
    <x v="2"/>
    <x v="3"/>
  </r>
  <r>
    <m/>
    <s v=""/>
    <x v="126"/>
    <x v="3"/>
    <s v=""/>
    <s v="SOVE 10 15                                   "/>
    <s v="psychiatric"/>
    <x v="1"/>
    <s v="TAB"/>
    <n v="15"/>
    <n v="157.58000000000001"/>
    <s v="IPCA           "/>
    <d v="2023-03-04T00:00:00"/>
    <s v="Sat"/>
    <x v="11"/>
    <s v="Summer"/>
    <n v="6"/>
    <x v="2"/>
    <x v="3"/>
  </r>
  <r>
    <m/>
    <s v=""/>
    <x v="126"/>
    <x v="3"/>
    <s v=""/>
    <s v="SOVE 10 15                                   "/>
    <s v="psychiatric"/>
    <x v="1"/>
    <s v="TAB"/>
    <n v="15"/>
    <n v="127.51"/>
    <s v="IPCA           "/>
    <d v="2023-03-04T00:00:00"/>
    <s v="Sat"/>
    <x v="11"/>
    <s v="Summer"/>
    <n v="6"/>
    <x v="2"/>
    <x v="3"/>
  </r>
  <r>
    <s v="0003440     "/>
    <s v="NO DOC"/>
    <x v="0"/>
    <x v="0"/>
    <s v="XXXXXXXXXX"/>
    <s v="FENLONG-MR LINEMENT 30ML                     "/>
    <s v="analgesic"/>
    <x v="7"/>
    <s v="BOT"/>
    <n v="1"/>
    <n v="63.5"/>
    <s v="SKN ORGANICS   "/>
    <d v="2023-03-04T00:00:00"/>
    <s v="Sat"/>
    <x v="11"/>
    <s v="Summer"/>
    <n v="6"/>
    <x v="2"/>
    <x v="3"/>
  </r>
  <r>
    <s v="0003441     "/>
    <s v="NO DOC"/>
    <x v="339"/>
    <x v="341"/>
    <s v="XXXXXXXXXX"/>
    <s v="CALPOL TABLETS NEW PACKING 15'S              "/>
    <s v="antipyretic"/>
    <x v="7"/>
    <s v="TAB"/>
    <n v="15"/>
    <n v="16.649999999999999"/>
    <s v="GLAXO SMITHKLIN"/>
    <d v="2023-03-04T00:00:00"/>
    <s v="Sat"/>
    <x v="11"/>
    <s v="Summer"/>
    <n v="6"/>
    <x v="2"/>
    <x v="3"/>
  </r>
  <r>
    <m/>
    <s v=""/>
    <x v="339"/>
    <x v="3"/>
    <s v=""/>
    <s v="GP 0.5MG TABLETS 10'S                        "/>
    <s v="diabetic"/>
    <x v="3"/>
    <s v="TAB"/>
    <n v="10"/>
    <n v="60.5"/>
    <s v="USV LTD.       "/>
    <d v="2023-03-04T00:00:00"/>
    <s v="Sat"/>
    <x v="11"/>
    <s v="Summer"/>
    <n v="6"/>
    <x v="2"/>
    <x v="3"/>
  </r>
  <r>
    <m/>
    <s v=""/>
    <x v="339"/>
    <x v="3"/>
    <s v=""/>
    <s v="CETCIP TABLETS 10'S                          "/>
    <s v="antihistamine"/>
    <x v="6"/>
    <s v="TAB"/>
    <n v="10"/>
    <n v="20.49"/>
    <s v="               "/>
    <d v="2023-03-04T00:00:00"/>
    <s v="Sat"/>
    <x v="11"/>
    <s v="Summer"/>
    <n v="6"/>
    <x v="2"/>
    <x v="3"/>
  </r>
  <r>
    <s v="0003443     "/>
    <s v="NO DOC"/>
    <x v="188"/>
    <x v="190"/>
    <s v="XXXXXXXXXX"/>
    <s v="ORTHOHERB 60                                 "/>
    <s v="analgesic"/>
    <x v="7"/>
    <s v="TAB"/>
    <n v="1"/>
    <n v="300"/>
    <s v="PP             "/>
    <d v="2023-03-04T00:00:00"/>
    <s v="Sat"/>
    <x v="11"/>
    <s v="Summer"/>
    <n v="6"/>
    <x v="2"/>
    <x v="3"/>
  </r>
  <r>
    <s v="0003445     "/>
    <s v="NO DOC"/>
    <x v="480"/>
    <x v="482"/>
    <s v="XXXXXXXXXX"/>
    <s v="CREMAFFIN PLUS SYRUP 200ML                   "/>
    <s v="laxative"/>
    <x v="8"/>
    <s v="BOT"/>
    <n v="1"/>
    <n v="270.73"/>
    <s v="ABBOTT LABS IND"/>
    <d v="2023-03-05T00:00:00"/>
    <s v="Sun"/>
    <x v="11"/>
    <s v="Summer"/>
    <n v="7"/>
    <x v="2"/>
    <x v="3"/>
  </r>
  <r>
    <s v="0003446     "/>
    <s v="NO DOC"/>
    <x v="0"/>
    <x v="0"/>
    <s v="XXXXXXXXXX"/>
    <s v="ALLEGRA 120MG TABLETS 10'S                   "/>
    <s v="Anti allergic"/>
    <x v="6"/>
    <s v="TAB"/>
    <n v="4"/>
    <n v="218.81"/>
    <s v="AVENTIS        "/>
    <d v="2023-03-05T00:00:00"/>
    <s v="Sun"/>
    <x v="11"/>
    <s v="Summer"/>
    <n v="7"/>
    <x v="2"/>
    <x v="3"/>
  </r>
  <r>
    <s v="0003447     "/>
    <s v="NO DOC"/>
    <x v="188"/>
    <x v="190"/>
    <s v="XXXXXXXXXX"/>
    <s v="AB PHYLLINE CAPSULES 10'S                    "/>
    <s v="bronchodilator"/>
    <x v="11"/>
    <s v="CAP"/>
    <n v="30"/>
    <n v="162"/>
    <s v="SUN PHARMA SIKK"/>
    <d v="2023-03-05T00:00:00"/>
    <s v="Sun"/>
    <x v="11"/>
    <s v="Summer"/>
    <n v="7"/>
    <x v="2"/>
    <x v="3"/>
  </r>
  <r>
    <s v="0003448     "/>
    <s v="NO DOC"/>
    <x v="0"/>
    <x v="0"/>
    <s v="XXXXXXXXXX"/>
    <s v="P-250MG SUSPENSION 60ML                      "/>
    <s v="antipyretic"/>
    <x v="7"/>
    <s v="BOT"/>
    <n v="1"/>
    <n v="44.35"/>
    <s v="APEX LABORATOTO"/>
    <d v="2023-03-05T00:00:00"/>
    <s v="Sun"/>
    <x v="11"/>
    <s v="Summer"/>
    <n v="7"/>
    <x v="2"/>
    <x v="3"/>
  </r>
  <r>
    <s v="0003449     "/>
    <s v="NO DOC"/>
    <x v="0"/>
    <x v="0"/>
    <s v="XXXXXXXXXX"/>
    <s v="TELMA 40MG NEW 30'S STRIP PACK 30'S          "/>
    <s v="antihypertensive"/>
    <x v="0"/>
    <s v="TAB"/>
    <n v="30"/>
    <n v="202.61"/>
    <s v="GLENMARK PHARMA"/>
    <d v="2023-03-05T00:00:00"/>
    <s v="Sun"/>
    <x v="11"/>
    <s v="Summer"/>
    <n v="7"/>
    <x v="2"/>
    <x v="3"/>
  </r>
  <r>
    <m/>
    <s v=""/>
    <x v="0"/>
    <x v="3"/>
    <s v=""/>
    <s v="AMLOKIND 5MG 15                              "/>
    <s v="hypertension"/>
    <x v="0"/>
    <s v="TAB"/>
    <n v="15"/>
    <n v="20"/>
    <s v="MANKIND PHARMA "/>
    <d v="2023-03-05T00:00:00"/>
    <s v="Sun"/>
    <x v="11"/>
    <s v="Summer"/>
    <n v="7"/>
    <x v="2"/>
    <x v="3"/>
  </r>
  <r>
    <s v="0003456     "/>
    <s v="NO DOC"/>
    <x v="45"/>
    <x v="47"/>
    <s v="XXXXXXXXXX"/>
    <s v="RENERVE PLUS CAPSULES 15'S                   "/>
    <s v="vitamin"/>
    <x v="2"/>
    <s v="CAP"/>
    <n v="15"/>
    <n v="277"/>
    <s v="GRANDIX        "/>
    <d v="2023-03-05T00:00:00"/>
    <s v="Sun"/>
    <x v="11"/>
    <s v="Summer"/>
    <n v="7"/>
    <x v="2"/>
    <x v="3"/>
  </r>
  <r>
    <m/>
    <s v=""/>
    <x v="45"/>
    <x v="3"/>
    <s v=""/>
    <s v="ROSUVAS 10MG TABLETS NEW PACKI 15'S          "/>
    <s v="cholesterol reducing agent"/>
    <x v="0"/>
    <s v="TAB"/>
    <n v="15"/>
    <n v="292"/>
    <s v="RANBAXY        "/>
    <d v="2023-03-05T00:00:00"/>
    <s v="Sun"/>
    <x v="11"/>
    <s v="Summer"/>
    <n v="7"/>
    <x v="2"/>
    <x v="3"/>
  </r>
  <r>
    <s v="0003457     "/>
    <s v="NO DOC"/>
    <x v="0"/>
    <x v="0"/>
    <s v="XXXXXXXXXX"/>
    <s v="RANTAC 150MG TABLETS(NEW PACK) 30'S          "/>
    <s v="peptic ulcer"/>
    <x v="8"/>
    <s v="TAB"/>
    <n v="2"/>
    <n v="40.75"/>
    <s v="UNIQUE         "/>
    <d v="2023-03-06T00:00:00"/>
    <s v="Mon"/>
    <x v="11"/>
    <s v="Summer"/>
    <n v="1"/>
    <x v="2"/>
    <x v="3"/>
  </r>
  <r>
    <m/>
    <s v=""/>
    <x v="0"/>
    <x v="3"/>
    <s v=""/>
    <s v="COMBIFLAM TABLETS 20                         "/>
    <s v="analgesic"/>
    <x v="7"/>
    <s v="TAB"/>
    <n v="2"/>
    <n v="48.05"/>
    <s v="AVENTIS        "/>
    <d v="2023-03-06T00:00:00"/>
    <s v="Mon"/>
    <x v="11"/>
    <s v="Summer"/>
    <n v="1"/>
    <x v="2"/>
    <x v="3"/>
  </r>
  <r>
    <s v="0003459     "/>
    <s v="NO DOC"/>
    <x v="0"/>
    <x v="0"/>
    <s v="XXXXXXXXXX"/>
    <s v="DOLO 650MG TABLETS 15'S                      "/>
    <s v="antipyretic"/>
    <x v="7"/>
    <s v="TAB"/>
    <n v="10"/>
    <n v="29.9"/>
    <s v="MICRO LABS LIMI"/>
    <d v="2023-03-06T00:00:00"/>
    <s v="Mon"/>
    <x v="11"/>
    <s v="Summer"/>
    <n v="1"/>
    <x v="2"/>
    <x v="3"/>
  </r>
  <r>
    <m/>
    <s v=""/>
    <x v="0"/>
    <x v="3"/>
    <s v=""/>
    <s v="LOPARET TABLETS 10'S                         "/>
    <s v="antidiarrhoeal"/>
    <x v="8"/>
    <s v="TAB"/>
    <n v="10"/>
    <n v="24.52"/>
    <s v="RETORT PHARMACE"/>
    <d v="2023-03-06T00:00:00"/>
    <s v="Mon"/>
    <x v="11"/>
    <s v="Summer"/>
    <n v="1"/>
    <x v="2"/>
    <x v="3"/>
  </r>
  <r>
    <m/>
    <s v=""/>
    <x v="0"/>
    <x v="3"/>
    <s v=""/>
    <s v="COMBIFLAM TABLETS 20                         "/>
    <s v="analgesic"/>
    <x v="7"/>
    <s v="TAB"/>
    <n v="10"/>
    <n v="46.05"/>
    <s v="AVENTIS        "/>
    <d v="2023-03-06T00:00:00"/>
    <s v="Mon"/>
    <x v="11"/>
    <s v="Summer"/>
    <n v="1"/>
    <x v="2"/>
    <x v="3"/>
  </r>
  <r>
    <s v="0003460     "/>
    <s v="NO DOC"/>
    <x v="0"/>
    <x v="0"/>
    <s v="XXXXXXXXXX"/>
    <s v="PARACIP 500MG TABLETS 10'S                   "/>
    <s v="antipyretic"/>
    <x v="7"/>
    <s v="TAB"/>
    <n v="10"/>
    <n v="11.09"/>
    <s v="CIPLA          "/>
    <d v="2023-03-06T00:00:00"/>
    <s v="Mon"/>
    <x v="11"/>
    <s v="Summer"/>
    <n v="1"/>
    <x v="2"/>
    <x v="3"/>
  </r>
  <r>
    <m/>
    <s v=""/>
    <x v="0"/>
    <x v="3"/>
    <s v=""/>
    <s v="BETNOVATE OIN 20GRAM                         "/>
    <s v="antifungal"/>
    <x v="4"/>
    <s v="TUB"/>
    <n v="1"/>
    <n v="20.81"/>
    <s v="GLAXO SMITHKLIN"/>
    <d v="2023-03-06T00:00:00"/>
    <s v="Mon"/>
    <x v="11"/>
    <s v="Summer"/>
    <n v="1"/>
    <x v="2"/>
    <x v="3"/>
  </r>
  <r>
    <m/>
    <s v=""/>
    <x v="0"/>
    <x v="3"/>
    <s v=""/>
    <s v="CETCIP TABLETS 10'S                          "/>
    <s v="antihistamine"/>
    <x v="6"/>
    <s v="TAB"/>
    <n v="10"/>
    <n v="20.49"/>
    <s v="               "/>
    <d v="2023-03-06T00:00:00"/>
    <s v="Mon"/>
    <x v="11"/>
    <s v="Summer"/>
    <n v="1"/>
    <x v="2"/>
    <x v="3"/>
  </r>
  <r>
    <s v="0003461     "/>
    <s v="NO DOC"/>
    <x v="20"/>
    <x v="22"/>
    <s v="XXXXXXXXXX"/>
    <s v="URIMAX 0.4MG CAPSULES 20'S                   "/>
    <s v="prostate hyperplacia"/>
    <x v="9"/>
    <s v="CAP"/>
    <n v="15"/>
    <n v="293.7"/>
    <s v="CIPLA          "/>
    <d v="2023-03-06T00:00:00"/>
    <s v="Mon"/>
    <x v="11"/>
    <s v="Summer"/>
    <n v="1"/>
    <x v="2"/>
    <x v="3"/>
  </r>
  <r>
    <m/>
    <s v=""/>
    <x v="20"/>
    <x v="3"/>
    <s v=""/>
    <s v="CLAVIX 75MG TABLETS 15'S                     "/>
    <s v="anticoagulant"/>
    <x v="0"/>
    <s v="TAB"/>
    <n v="15"/>
    <n v="126.87"/>
    <s v="INTAS          "/>
    <d v="2023-03-06T00:00:00"/>
    <s v="Mon"/>
    <x v="11"/>
    <s v="Summer"/>
    <n v="1"/>
    <x v="2"/>
    <x v="3"/>
  </r>
  <r>
    <m/>
    <s v=""/>
    <x v="20"/>
    <x v="3"/>
    <s v=""/>
    <s v="TELSAR 40MG TABLETS 15'S                     "/>
    <s v="antihypertensive"/>
    <x v="0"/>
    <s v="TAB"/>
    <n v="15"/>
    <n v="101.3"/>
    <s v="UNICHEM        "/>
    <d v="2023-03-06T00:00:00"/>
    <s v="Mon"/>
    <x v="11"/>
    <s v="Summer"/>
    <n v="1"/>
    <x v="2"/>
    <x v="3"/>
  </r>
  <r>
    <s v="0003462     "/>
    <s v="NO DOC"/>
    <x v="752"/>
    <x v="753"/>
    <s v="XXXXXXXXXX"/>
    <s v="CALPOL TABLETS NEW PACKING 15'S              "/>
    <s v="antipyretic"/>
    <x v="7"/>
    <s v="TAB"/>
    <n v="4"/>
    <n v="16.649999999999999"/>
    <s v="GLAXO SMITHKLIN"/>
    <d v="2023-03-06T00:00:00"/>
    <s v="Mon"/>
    <x v="11"/>
    <s v="Summer"/>
    <n v="1"/>
    <x v="2"/>
    <x v="3"/>
  </r>
  <r>
    <m/>
    <s v=""/>
    <x v="752"/>
    <x v="3"/>
    <s v=""/>
    <s v="OFLOX 200MG TABLETS 10'S                     "/>
    <s v="antibiotic"/>
    <x v="5"/>
    <s v="TAB"/>
    <n v="4"/>
    <n v="88.57"/>
    <s v="CIPLA (PROTEC) "/>
    <d v="2023-03-06T00:00:00"/>
    <s v="Mon"/>
    <x v="11"/>
    <s v="Summer"/>
    <n v="1"/>
    <x v="2"/>
    <x v="3"/>
  </r>
  <r>
    <m/>
    <s v=""/>
    <x v="752"/>
    <x v="3"/>
    <s v=""/>
    <s v="CETCIP TABLETS 10'S                          "/>
    <s v="antihistamine"/>
    <x v="6"/>
    <s v="TAB"/>
    <n v="2"/>
    <n v="20.49"/>
    <s v="               "/>
    <d v="2023-03-06T00:00:00"/>
    <s v="Mon"/>
    <x v="11"/>
    <s v="Summer"/>
    <n v="1"/>
    <x v="2"/>
    <x v="3"/>
  </r>
  <r>
    <s v="0003463     "/>
    <s v="NO DOC"/>
    <x v="362"/>
    <x v="364"/>
    <s v="XXXXXXXXXX"/>
    <s v="CYCLOPAM TABLETS 10'S                        "/>
    <s v="antispasmodic"/>
    <x v="8"/>
    <s v="TAB"/>
    <n v="2"/>
    <n v="51.2"/>
    <s v="INDOCO REMEDIES"/>
    <d v="2023-03-06T00:00:00"/>
    <s v="Mon"/>
    <x v="11"/>
    <s v="Summer"/>
    <n v="1"/>
    <x v="2"/>
    <x v="3"/>
  </r>
  <r>
    <s v="0003464     "/>
    <s v="NO DOC"/>
    <x v="0"/>
    <x v="0"/>
    <s v="XXXXXXXXXX"/>
    <s v="MEFTAL-P SUSPENSION 60ML                     "/>
    <s v="antipyretic"/>
    <x v="7"/>
    <s v="BOT"/>
    <n v="1"/>
    <n v="33.5"/>
    <s v="BLUE CROSS     "/>
    <d v="2023-03-06T00:00:00"/>
    <s v="Mon"/>
    <x v="11"/>
    <s v="Summer"/>
    <n v="1"/>
    <x v="2"/>
    <x v="3"/>
  </r>
  <r>
    <s v="0003465     "/>
    <s v="NO DOC"/>
    <x v="0"/>
    <x v="0"/>
    <s v="XXXXXXXXXX"/>
    <s v="ANXIT 0.5MG TABLETS 15'S                     "/>
    <s v="anxiolytic"/>
    <x v="1"/>
    <s v="TAB"/>
    <n v="4"/>
    <n v="47"/>
    <s v="MICRO LABS LIMI"/>
    <d v="2023-03-06T00:00:00"/>
    <s v="Mon"/>
    <x v="11"/>
    <s v="Summer"/>
    <n v="1"/>
    <x v="2"/>
    <x v="3"/>
  </r>
  <r>
    <m/>
    <s v=""/>
    <x v="0"/>
    <x v="3"/>
    <s v=""/>
    <s v="TELMA 40MG NEW 30'S STRIP PACK 30'S          "/>
    <s v="antihypertensive"/>
    <x v="0"/>
    <s v="TAB"/>
    <n v="1"/>
    <n v="202.61"/>
    <s v="GLENMARK PHARMA"/>
    <d v="2023-03-06T00:00:00"/>
    <s v="Mon"/>
    <x v="11"/>
    <s v="Summer"/>
    <n v="1"/>
    <x v="2"/>
    <x v="3"/>
  </r>
  <r>
    <m/>
    <s v=""/>
    <x v="0"/>
    <x v="3"/>
    <s v=""/>
    <s v="AMLONG 5 30                                  "/>
    <s v="hypertension"/>
    <x v="0"/>
    <s v="TAB"/>
    <n v="10"/>
    <n v="97.1"/>
    <s v="MICRO LABS LIMI"/>
    <d v="2023-03-06T00:00:00"/>
    <s v="Mon"/>
    <x v="11"/>
    <s v="Summer"/>
    <n v="1"/>
    <x v="2"/>
    <x v="3"/>
  </r>
  <r>
    <s v="0003466     "/>
    <s v="NO DOC"/>
    <x v="0"/>
    <x v="0"/>
    <s v="XXXXXXXXXX"/>
    <s v="GLYNASE MF TABLETS 10'S                      "/>
    <s v="diabetic"/>
    <x v="3"/>
    <s v="TAB"/>
    <n v="20"/>
    <n v="20.350000000000001"/>
    <s v="USV LTD.       "/>
    <d v="2023-03-07T00:00:00"/>
    <s v="Tue"/>
    <x v="11"/>
    <s v="Summer"/>
    <n v="2"/>
    <x v="2"/>
    <x v="3"/>
  </r>
  <r>
    <s v="0003467     "/>
    <s v="NO DOC"/>
    <x v="0"/>
    <x v="0"/>
    <s v="XXXXXXXXXX"/>
    <s v="HIFENAC P TABLETS 15'S                       "/>
    <s v="anti inflammatory"/>
    <x v="7"/>
    <s v="TAB"/>
    <n v="5"/>
    <n v="90.5"/>
    <s v="INTAS PHARMACEU"/>
    <d v="2023-03-07T00:00:00"/>
    <s v="Tue"/>
    <x v="11"/>
    <s v="Summer"/>
    <n v="2"/>
    <x v="2"/>
    <x v="3"/>
  </r>
  <r>
    <m/>
    <s v=""/>
    <x v="0"/>
    <x v="3"/>
    <s v=""/>
    <s v="RANTAC 150MG TABLETS(NEW PACK) 30'S          "/>
    <s v="peptic ulcer"/>
    <x v="8"/>
    <s v="TAB"/>
    <n v="10"/>
    <n v="40.75"/>
    <s v="UNIQUE         "/>
    <d v="2023-03-07T00:00:00"/>
    <s v="Tue"/>
    <x v="11"/>
    <s v="Summer"/>
    <n v="2"/>
    <x v="2"/>
    <x v="3"/>
  </r>
  <r>
    <s v="0003469     "/>
    <s v="NO DOC"/>
    <x v="0"/>
    <x v="0"/>
    <s v="XXXXXXXXXX"/>
    <s v="DOLO 650MG TABLETS 15'S                      "/>
    <s v="antipyretic"/>
    <x v="7"/>
    <s v="TAB"/>
    <n v="10"/>
    <n v="29.9"/>
    <s v="MICRO LABS LIMI"/>
    <d v="2023-03-07T00:00:00"/>
    <s v="Tue"/>
    <x v="11"/>
    <s v="Summer"/>
    <n v="2"/>
    <x v="2"/>
    <x v="3"/>
  </r>
  <r>
    <s v="0003470     "/>
    <s v="MEENAKSHI MISSION HOSP             "/>
    <x v="753"/>
    <x v="754"/>
    <s v="XXXXXXXXXX"/>
    <s v="ASTHALIN SYRUP 100ML                         "/>
    <s v="bronchodilator"/>
    <x v="11"/>
    <s v="BOT"/>
    <n v="1"/>
    <n v="19.04"/>
    <s v="CIPLA          "/>
    <d v="2023-03-07T00:00:00"/>
    <s v="Tue"/>
    <x v="11"/>
    <s v="Summer"/>
    <n v="2"/>
    <x v="2"/>
    <x v="3"/>
  </r>
  <r>
    <m/>
    <s v=""/>
    <x v="753"/>
    <x v="3"/>
    <s v=""/>
    <s v="AUGMENTIN DUO 375MG TABLETS NE 10'S          "/>
    <s v="antibiotic"/>
    <x v="5"/>
    <s v="TAB"/>
    <n v="10"/>
    <n v="229"/>
    <s v="GLAXO SMITHKLIN"/>
    <d v="2023-03-07T00:00:00"/>
    <s v="Tue"/>
    <x v="11"/>
    <s v="Summer"/>
    <n v="2"/>
    <x v="2"/>
    <x v="3"/>
  </r>
  <r>
    <m/>
    <s v=""/>
    <x v="753"/>
    <x v="3"/>
    <s v=""/>
    <s v="MEFTAL 250MG TABLETS 10'S                    "/>
    <s v="antipyretic"/>
    <x v="7"/>
    <s v="TAB"/>
    <n v="12"/>
    <n v="22.5"/>
    <s v="BLUE CROSS     "/>
    <d v="2023-03-07T00:00:00"/>
    <s v="Tue"/>
    <x v="11"/>
    <s v="Summer"/>
    <n v="2"/>
    <x v="2"/>
    <x v="3"/>
  </r>
  <r>
    <s v="0003471     "/>
    <s v="DR.PRABHU SANKAR                   "/>
    <x v="140"/>
    <x v="142"/>
    <s v="XXXXXXXXXX"/>
    <s v="PANTOSEC 40MG TABLETS 10'S                   "/>
    <s v="peptic ulcer"/>
    <x v="8"/>
    <s v="TAB"/>
    <n v="10"/>
    <n v="130.51"/>
    <s v="CIPLA          "/>
    <d v="2023-03-07T00:00:00"/>
    <s v="Tue"/>
    <x v="11"/>
    <s v="Summer"/>
    <n v="2"/>
    <x v="2"/>
    <x v="3"/>
  </r>
  <r>
    <m/>
    <s v=""/>
    <x v="140"/>
    <x v="3"/>
    <s v=""/>
    <s v="CEPODEM 200MG TABLETS 10'S                   "/>
    <s v="antibiotic"/>
    <x v="5"/>
    <s v="TAB"/>
    <n v="10"/>
    <n v="189"/>
    <s v="RANBAXY(STANCAR"/>
    <d v="2023-03-07T00:00:00"/>
    <s v="Tue"/>
    <x v="11"/>
    <s v="Summer"/>
    <n v="2"/>
    <x v="2"/>
    <x v="3"/>
  </r>
  <r>
    <m/>
    <s v=""/>
    <x v="140"/>
    <x v="3"/>
    <s v=""/>
    <s v="GLYCOMET SR 500MG TABLET 20'S                "/>
    <s v="diabetic"/>
    <x v="3"/>
    <s v="TAB"/>
    <n v="30"/>
    <n v="40.32"/>
    <s v="USV LTD.       "/>
    <d v="2023-03-07T00:00:00"/>
    <s v="Tue"/>
    <x v="11"/>
    <s v="Summer"/>
    <n v="2"/>
    <x v="2"/>
    <x v="3"/>
  </r>
  <r>
    <s v="0003473     "/>
    <s v="NO DOC"/>
    <x v="0"/>
    <x v="0"/>
    <s v="XXXXXXXXXX"/>
    <s v="FENLONG-MR LINEMENT 30ML                     "/>
    <s v="analgesic"/>
    <x v="7"/>
    <s v="BOT"/>
    <n v="1"/>
    <n v="63.5"/>
    <s v="SKN ORGANICS   "/>
    <d v="2023-03-07T00:00:00"/>
    <s v="Tue"/>
    <x v="11"/>
    <s v="Summer"/>
    <n v="2"/>
    <x v="2"/>
    <x v="3"/>
  </r>
  <r>
    <s v="0003474     "/>
    <s v="NO DOC"/>
    <x v="0"/>
    <x v="0"/>
    <s v="XXXXXXXXXX"/>
    <s v="RANITIN 150MG 40                             "/>
    <s v="peptic ulcer"/>
    <x v="8"/>
    <s v="TAB"/>
    <n v="40"/>
    <n v="54.55"/>
    <s v="TORRENT        "/>
    <d v="2023-03-07T00:00:00"/>
    <s v="Tue"/>
    <x v="11"/>
    <s v="Summer"/>
    <n v="2"/>
    <x v="2"/>
    <x v="3"/>
  </r>
  <r>
    <s v="0003477     "/>
    <s v="NO DOC"/>
    <x v="0"/>
    <x v="0"/>
    <s v="XXXXXXXXXX"/>
    <s v="CIFRAN 500MG TABLETS 10'S                    "/>
    <s v="antibiotic"/>
    <x v="5"/>
    <s v="TAB"/>
    <n v="10"/>
    <n v="45.3"/>
    <s v="RANBAXY        "/>
    <d v="2023-03-07T00:00:00"/>
    <s v="Tue"/>
    <x v="11"/>
    <s v="Summer"/>
    <n v="2"/>
    <x v="2"/>
    <x v="3"/>
  </r>
  <r>
    <s v="0003478     "/>
    <s v="NO DOC"/>
    <x v="0"/>
    <x v="0"/>
    <s v="XXXXXXXXXX"/>
    <s v="MONTEK LC TABLETS 10'S                       "/>
    <s v="Anti allergic"/>
    <x v="6"/>
    <s v="TAB"/>
    <n v="3"/>
    <n v="209"/>
    <s v="SUN PHARMA     "/>
    <d v="2023-03-07T00:00:00"/>
    <s v="Tue"/>
    <x v="11"/>
    <s v="Summer"/>
    <n v="2"/>
    <x v="2"/>
    <x v="3"/>
  </r>
  <r>
    <s v="0003479     "/>
    <s v="NO DOC"/>
    <x v="0"/>
    <x v="0"/>
    <s v="XXXXXXXXXX"/>
    <s v="ASCORIL LS EXPECTORANT 100ML                 "/>
    <s v="cough"/>
    <x v="11"/>
    <s v="BOT"/>
    <n v="1"/>
    <n v="118"/>
    <s v="GLENMARK       "/>
    <d v="2023-03-07T00:00:00"/>
    <s v="Tue"/>
    <x v="11"/>
    <s v="Summer"/>
    <n v="2"/>
    <x v="2"/>
    <x v="3"/>
  </r>
  <r>
    <s v="0003480     "/>
    <s v="NO DOC"/>
    <x v="0"/>
    <x v="0"/>
    <s v="XXXXXXXXXX"/>
    <s v="AMLODAC 5MG TABLETS NEW PACKIN 30S           "/>
    <s v="hypertension"/>
    <x v="0"/>
    <s v="TAB"/>
    <n v="30"/>
    <n v="74.92"/>
    <s v="ZYDUS CADILA   "/>
    <d v="2023-03-07T00:00:00"/>
    <s v="Tue"/>
    <x v="11"/>
    <s v="Summer"/>
    <n v="2"/>
    <x v="2"/>
    <x v="3"/>
  </r>
  <r>
    <s v="0003482     "/>
    <s v="NO DOC"/>
    <x v="0"/>
    <x v="0"/>
    <s v="XXXXXXXXXX"/>
    <s v="TELMIKIND 20MG TABLETS 10'S                  "/>
    <s v="antihypertensive"/>
    <x v="0"/>
    <s v="TAB"/>
    <n v="20"/>
    <n v="23.8"/>
    <s v="MANKIND PHARMA "/>
    <d v="2023-03-07T00:00:00"/>
    <s v="Tue"/>
    <x v="11"/>
    <s v="Summer"/>
    <n v="2"/>
    <x v="2"/>
    <x v="3"/>
  </r>
  <r>
    <s v="0003483     "/>
    <s v="NO DOC"/>
    <x v="0"/>
    <x v="0"/>
    <s v="XXXXXXXXXX"/>
    <s v="ZERODOL 100MG TABLETS 10'S                   "/>
    <s v="analgesic"/>
    <x v="7"/>
    <s v="TAB"/>
    <n v="10"/>
    <n v="56.5"/>
    <s v="IPCA LABORATORI"/>
    <d v="2023-03-08T00:00:00"/>
    <s v="Wed"/>
    <x v="11"/>
    <s v="Summer"/>
    <n v="3"/>
    <x v="2"/>
    <x v="3"/>
  </r>
  <r>
    <s v="0003484     "/>
    <s v="VIVEK                              "/>
    <x v="658"/>
    <x v="660"/>
    <s v="XXXXXXXXXX"/>
    <s v="EVION 400MG CAPSULES 10'S                    "/>
    <s v="vitamin"/>
    <x v="2"/>
    <s v="CAP"/>
    <n v="30"/>
    <n v="35.9"/>
    <s v="MERCK          "/>
    <d v="2023-03-08T00:00:00"/>
    <s v="Wed"/>
    <x v="11"/>
    <s v="Summer"/>
    <n v="3"/>
    <x v="2"/>
    <x v="3"/>
  </r>
  <r>
    <s v="0003485     "/>
    <s v="NO DOC"/>
    <x v="0"/>
    <x v="0"/>
    <s v="XXXXXXXXXX"/>
    <s v="DERIPHYLLIN RET 150MG TABLETS 30'S           "/>
    <s v="bronchodilator"/>
    <x v="11"/>
    <s v="TAB"/>
    <n v="60"/>
    <n v="33.6"/>
    <s v="ZYDUS HEALTHCAR"/>
    <d v="2023-03-08T00:00:00"/>
    <s v="Wed"/>
    <x v="11"/>
    <s v="Summer"/>
    <n v="3"/>
    <x v="2"/>
    <x v="3"/>
  </r>
  <r>
    <s v="0003486     "/>
    <s v="NO DOC"/>
    <x v="0"/>
    <x v="0"/>
    <s v="XXXXXXXXXX"/>
    <s v="AZITHRAL 500MG TABLETS 5'S                   "/>
    <s v="antibiotic"/>
    <x v="5"/>
    <s v="TAB"/>
    <n v="5"/>
    <n v="117.71"/>
    <s v="ALEMBIC PHARMAC"/>
    <d v="2023-03-08T00:00:00"/>
    <s v="Wed"/>
    <x v="11"/>
    <s v="Summer"/>
    <n v="3"/>
    <x v="2"/>
    <x v="3"/>
  </r>
  <r>
    <s v="0003487     "/>
    <s v="NO DOC"/>
    <x v="0"/>
    <x v="0"/>
    <s v="XXXXXXXXXX"/>
    <s v="PARACIP 250MG SYP 1                          "/>
    <s v="antipyretic"/>
    <x v="7"/>
    <s v="LIQ"/>
    <n v="1"/>
    <n v="44.35"/>
    <s v="CIPLA          "/>
    <d v="2023-03-08T00:00:00"/>
    <s v="Wed"/>
    <x v="11"/>
    <s v="Summer"/>
    <n v="3"/>
    <x v="2"/>
    <x v="3"/>
  </r>
  <r>
    <s v="0003488     "/>
    <s v="NO DOC"/>
    <x v="413"/>
    <x v="415"/>
    <s v="XXXXXXXXXX"/>
    <s v="PAN-D CAPSULES 15'S                          "/>
    <s v="peptic ulcer"/>
    <x v="8"/>
    <s v="CAP"/>
    <n v="2"/>
    <n v="199"/>
    <s v="ALKEM LABOURATO"/>
    <d v="2023-03-08T00:00:00"/>
    <s v="Wed"/>
    <x v="11"/>
    <s v="Summer"/>
    <n v="3"/>
    <x v="2"/>
    <x v="3"/>
  </r>
  <r>
    <m/>
    <s v=""/>
    <x v="413"/>
    <x v="3"/>
    <s v=""/>
    <s v="DOLO 650MG TABLETS 15'S                      "/>
    <s v="antipyretic"/>
    <x v="7"/>
    <s v="TAB"/>
    <n v="6"/>
    <n v="29.9"/>
    <s v="MICRO LABS LIMI"/>
    <d v="2023-03-08T00:00:00"/>
    <s v="Wed"/>
    <x v="11"/>
    <s v="Summer"/>
    <n v="3"/>
    <x v="2"/>
    <x v="3"/>
  </r>
  <r>
    <m/>
    <s v=""/>
    <x v="413"/>
    <x v="3"/>
    <s v=""/>
    <s v="MONTEK LC TABLETS 10'S                       "/>
    <s v="Anti allergic"/>
    <x v="6"/>
    <s v="TAB"/>
    <n v="4"/>
    <n v="209"/>
    <s v="SUN PHARMA     "/>
    <d v="2023-03-08T00:00:00"/>
    <s v="Wed"/>
    <x v="11"/>
    <s v="Summer"/>
    <n v="3"/>
    <x v="2"/>
    <x v="3"/>
  </r>
  <r>
    <s v="0003490     "/>
    <s v="NO DOC"/>
    <x v="6"/>
    <x v="8"/>
    <s v="XXXXXXXXXX"/>
    <s v="PANTOCID DSR CAPSULES 15'S                   "/>
    <s v="peptic ulcer"/>
    <x v="8"/>
    <s v="CAP"/>
    <n v="15"/>
    <n v="215"/>
    <s v="SUN PHARMA     "/>
    <d v="2023-03-08T00:00:00"/>
    <s v="Wed"/>
    <x v="11"/>
    <s v="Summer"/>
    <n v="3"/>
    <x v="2"/>
    <x v="3"/>
  </r>
  <r>
    <m/>
    <s v=""/>
    <x v="6"/>
    <x v="3"/>
    <s v=""/>
    <s v="PROTHIADEN 25 15                             "/>
    <s v="psychiatric"/>
    <x v="1"/>
    <s v="TAB"/>
    <n v="15"/>
    <n v="161.77000000000001"/>
    <s v="ABBOTT LABS IND"/>
    <d v="2023-03-08T00:00:00"/>
    <s v="Wed"/>
    <x v="11"/>
    <s v="Summer"/>
    <n v="3"/>
    <x v="2"/>
    <x v="3"/>
  </r>
  <r>
    <s v="0003492     "/>
    <s v="NO DOC"/>
    <x v="0"/>
    <x v="0"/>
    <s v="XXXXXXXXXX"/>
    <s v="NEUROBION FORTE TAB 30                       "/>
    <s v="multivitamin"/>
    <x v="2"/>
    <s v="TAB"/>
    <n v="30"/>
    <n v="38.1"/>
    <s v="MERCK          "/>
    <d v="2023-03-08T00:00:00"/>
    <s v="Wed"/>
    <x v="11"/>
    <s v="Summer"/>
    <n v="3"/>
    <x v="2"/>
    <x v="3"/>
  </r>
  <r>
    <m/>
    <s v=""/>
    <x v="0"/>
    <x v="3"/>
    <s v=""/>
    <s v="ELTROXIN 100 120                             "/>
    <s v="thyroid"/>
    <x v="9"/>
    <s v="TAB"/>
    <n v="10"/>
    <n v="177.56"/>
    <s v="GLAXO SMITHKLIN"/>
    <d v="2023-03-08T00:00:00"/>
    <s v="Wed"/>
    <x v="11"/>
    <s v="Summer"/>
    <n v="3"/>
    <x v="2"/>
    <x v="3"/>
  </r>
  <r>
    <s v="0003493     "/>
    <s v="NO DOC"/>
    <x v="0"/>
    <x v="0"/>
    <s v="XXXXXXXXXX"/>
    <s v="GLYNASE MF TABLETS 10'S                      "/>
    <s v="diabetic"/>
    <x v="3"/>
    <s v="TAB"/>
    <n v="150"/>
    <n v="20.350000000000001"/>
    <s v="USV LTD.       "/>
    <d v="2023-03-08T00:00:00"/>
    <s v="Wed"/>
    <x v="11"/>
    <s v="Summer"/>
    <n v="3"/>
    <x v="2"/>
    <x v="3"/>
  </r>
  <r>
    <m/>
    <s v=""/>
    <x v="0"/>
    <x v="3"/>
    <s v=""/>
    <s v="COMBIFLAM TABLETS 20                         "/>
    <s v="analgesic"/>
    <x v="7"/>
    <s v="TAB"/>
    <n v="20"/>
    <n v="46.05"/>
    <s v="AVENTIS        "/>
    <d v="2023-03-08T00:00:00"/>
    <s v="Wed"/>
    <x v="11"/>
    <s v="Summer"/>
    <n v="3"/>
    <x v="2"/>
    <x v="3"/>
  </r>
  <r>
    <s v="0003494     "/>
    <s v="NO DOC"/>
    <x v="0"/>
    <x v="0"/>
    <s v="XXXXXXXXXX"/>
    <s v="EMESET SYRUP 30ML                            "/>
    <s v="vomiting"/>
    <x v="8"/>
    <s v="BOT"/>
    <n v="1"/>
    <n v="37.72"/>
    <s v="CIPLA          "/>
    <d v="2023-03-09T00:00:00"/>
    <s v="Thu"/>
    <x v="11"/>
    <s v="Summer"/>
    <n v="4"/>
    <x v="2"/>
    <x v="3"/>
  </r>
  <r>
    <m/>
    <s v=""/>
    <x v="0"/>
    <x v="3"/>
    <s v=""/>
    <s v="T MINIC SYRUP 60ML                           "/>
    <s v="cough"/>
    <x v="11"/>
    <s v="BOT"/>
    <n v="1"/>
    <n v="99.82"/>
    <s v="NOVARTIS/CIBA  "/>
    <d v="2023-03-09T00:00:00"/>
    <s v="Thu"/>
    <x v="11"/>
    <s v="Summer"/>
    <n v="4"/>
    <x v="2"/>
    <x v="3"/>
  </r>
  <r>
    <s v="0003495     "/>
    <s v="NO DOC"/>
    <x v="3"/>
    <x v="5"/>
    <s v="XXXXXXXXXX"/>
    <s v="AMARYL 1MG TABLETS NEW PACK30' 30'S          "/>
    <s v="diabetic"/>
    <x v="3"/>
    <s v="TAB"/>
    <n v="30"/>
    <n v="133.81"/>
    <s v="SANOFI         "/>
    <d v="2023-03-09T00:00:00"/>
    <s v="Thu"/>
    <x v="11"/>
    <s v="Summer"/>
    <n v="4"/>
    <x v="2"/>
    <x v="3"/>
  </r>
  <r>
    <s v="0003496     "/>
    <s v="NO DOC"/>
    <x v="0"/>
    <x v="0"/>
    <s v="XXXXXXXXXX"/>
    <s v="PRIMOLUT N TABLETS 10'S                      "/>
    <s v="hormone"/>
    <x v="9"/>
    <s v="TAB"/>
    <n v="20"/>
    <n v="63.46"/>
    <s v="ZYDUS HEALTHCAR"/>
    <d v="2023-03-09T00:00:00"/>
    <s v="Thu"/>
    <x v="11"/>
    <s v="Summer"/>
    <n v="4"/>
    <x v="2"/>
    <x v="3"/>
  </r>
  <r>
    <s v="0003497     "/>
    <s v="NO DOC"/>
    <x v="0"/>
    <x v="0"/>
    <s v="XXXXXXXXXX"/>
    <s v="CREMAFFIN PLUS SYRUP 200ML                   "/>
    <s v="laxative"/>
    <x v="8"/>
    <s v="BOT"/>
    <n v="1"/>
    <n v="270.73"/>
    <s v="ABBOTT LABS IND"/>
    <d v="2023-03-09T00:00:00"/>
    <s v="Thu"/>
    <x v="11"/>
    <s v="Summer"/>
    <n v="4"/>
    <x v="2"/>
    <x v="3"/>
  </r>
  <r>
    <s v="0003498     "/>
    <s v="TLM HOSPITAL                       "/>
    <x v="612"/>
    <x v="614"/>
    <s v="XXXXXXXXXX"/>
    <s v="GLYCINORM M 60MG OD TABLETS 10'S             "/>
    <s v="diabetic"/>
    <x v="3"/>
    <s v="TAB"/>
    <n v="60"/>
    <n v="131.55000000000001"/>
    <s v="IPCA LABORATORI"/>
    <d v="2023-03-09T00:00:00"/>
    <s v="Thu"/>
    <x v="11"/>
    <s v="Summer"/>
    <n v="4"/>
    <x v="2"/>
    <x v="3"/>
  </r>
  <r>
    <m/>
    <s v=""/>
    <x v="612"/>
    <x v="3"/>
    <s v=""/>
    <s v="TELMIKIND 40MG TABLETS 10'S                  "/>
    <s v="antihypertensive"/>
    <x v="0"/>
    <s v="TAB"/>
    <n v="30"/>
    <n v="38.590000000000003"/>
    <s v="MANKIND PHARMA "/>
    <d v="2023-03-09T00:00:00"/>
    <s v="Thu"/>
    <x v="11"/>
    <s v="Summer"/>
    <n v="4"/>
    <x v="2"/>
    <x v="3"/>
  </r>
  <r>
    <s v="0003499     "/>
    <s v="NO DOC"/>
    <x v="0"/>
    <x v="0"/>
    <s v="XXXXXXXXXX"/>
    <s v="TRIKA 0.25MG TABLETS 15'S                    "/>
    <s v="tranquilizer"/>
    <x v="1"/>
    <s v="TAB"/>
    <n v="90"/>
    <n v="32"/>
    <s v="UNICHEM        "/>
    <d v="2023-03-09T00:00:00"/>
    <s v="Thu"/>
    <x v="11"/>
    <s v="Summer"/>
    <n v="4"/>
    <x v="2"/>
    <x v="3"/>
  </r>
  <r>
    <m/>
    <s v=""/>
    <x v="0"/>
    <x v="3"/>
    <s v=""/>
    <s v="TELMA 20MG NEW PACKING 30'S                  "/>
    <s v="antihypertensive"/>
    <x v="0"/>
    <s v="TAB"/>
    <n v="90"/>
    <n v="115.58"/>
    <s v="GLENMARK PHARMA"/>
    <d v="2023-03-09T00:00:00"/>
    <s v="Thu"/>
    <x v="11"/>
    <s v="Summer"/>
    <n v="4"/>
    <x v="2"/>
    <x v="3"/>
  </r>
  <r>
    <m/>
    <s v=""/>
    <x v="0"/>
    <x v="3"/>
    <s v=""/>
    <s v="ROZAVEL 5MG TABLETS 10'S                     "/>
    <s v="cholesterol reducing agent"/>
    <x v="0"/>
    <s v="TAB"/>
    <n v="90"/>
    <n v="108"/>
    <s v="SUN PHARMA     "/>
    <d v="2023-03-09T00:00:00"/>
    <s v="Thu"/>
    <x v="11"/>
    <s v="Summer"/>
    <n v="4"/>
    <x v="2"/>
    <x v="3"/>
  </r>
  <r>
    <s v="0003500     "/>
    <s v="NO DOC"/>
    <x v="0"/>
    <x v="0"/>
    <s v="XXXXXXXXXX"/>
    <s v="OMNIGEL GEL 30GRAM                           "/>
    <s v="analgesic"/>
    <x v="7"/>
    <s v="TUB"/>
    <n v="1"/>
    <n v="121"/>
    <s v="CIPLA          "/>
    <d v="2023-03-09T00:00:00"/>
    <s v="Thu"/>
    <x v="11"/>
    <s v="Summer"/>
    <n v="4"/>
    <x v="2"/>
    <x v="3"/>
  </r>
  <r>
    <s v="0003502     "/>
    <s v="DR.DURAI RAJ                       "/>
    <x v="73"/>
    <x v="75"/>
    <s v="XXXXXXXXXX"/>
    <s v="LOBAZAM 5MG TABLETS 10'S                     "/>
    <s v="psychiatric"/>
    <x v="1"/>
    <s v="TAB"/>
    <n v="40"/>
    <n v="63.8"/>
    <s v="SUN PHARMA     "/>
    <d v="2023-03-09T00:00:00"/>
    <s v="Thu"/>
    <x v="11"/>
    <s v="Summer"/>
    <n v="4"/>
    <x v="2"/>
    <x v="3"/>
  </r>
  <r>
    <m/>
    <s v=""/>
    <x v="73"/>
    <x v="3"/>
    <s v=""/>
    <s v="CARNIPIL SYP 1                               "/>
    <s v="Aminoacid"/>
    <x v="2"/>
    <s v="SYP"/>
    <n v="2"/>
    <n v="429"/>
    <s v="WOCKHARDT LIMIT"/>
    <d v="2023-03-09T00:00:00"/>
    <s v="Thu"/>
    <x v="11"/>
    <s v="Summer"/>
    <n v="4"/>
    <x v="2"/>
    <x v="3"/>
  </r>
  <r>
    <m/>
    <s v=""/>
    <x v="73"/>
    <x v="3"/>
    <s v=""/>
    <s v="ZONEGRAN 100MG 10                            "/>
    <s v="anticonvulsant"/>
    <x v="10"/>
    <s v="TAB"/>
    <n v="50"/>
    <n v="239"/>
    <s v="WOCKHARDT LIMIT"/>
    <d v="2023-03-09T00:00:00"/>
    <s v="Thu"/>
    <x v="11"/>
    <s v="Summer"/>
    <n v="4"/>
    <x v="2"/>
    <x v="3"/>
  </r>
  <r>
    <s v="0003503     "/>
    <s v="NO DOC"/>
    <x v="0"/>
    <x v="0"/>
    <s v="XXXXXXXXXX"/>
    <s v="PAN-D CAPSULES 15'S                          "/>
    <s v="peptic ulcer"/>
    <x v="8"/>
    <s v="CAP"/>
    <n v="15"/>
    <n v="199"/>
    <s v="ALKEM LABOURATO"/>
    <d v="2023-03-09T00:00:00"/>
    <s v="Thu"/>
    <x v="11"/>
    <s v="Summer"/>
    <n v="4"/>
    <x v="2"/>
    <x v="3"/>
  </r>
  <r>
    <s v="0003504     "/>
    <s v="NO DOC"/>
    <x v="0"/>
    <x v="0"/>
    <s v="XXXXXXXXXX"/>
    <s v="PAN 40MG TABLETS 15'S                        "/>
    <s v="peptic ulcer"/>
    <x v="8"/>
    <s v="TAB"/>
    <n v="6"/>
    <n v="155"/>
    <s v="ALKEM LABOURATO"/>
    <d v="2023-03-10T00:00:00"/>
    <s v="Fri"/>
    <x v="11"/>
    <s v="Summer"/>
    <n v="5"/>
    <x v="2"/>
    <x v="3"/>
  </r>
  <r>
    <m/>
    <s v=""/>
    <x v="0"/>
    <x v="3"/>
    <s v=""/>
    <s v="ELDOMAC TABLETS 10'S                         "/>
    <s v="antidiarrhoeal"/>
    <x v="8"/>
    <s v="TAB"/>
    <n v="2"/>
    <n v="36.85"/>
    <s v="MACRO PHARAM   "/>
    <d v="2023-03-10T00:00:00"/>
    <s v="Fri"/>
    <x v="11"/>
    <s v="Summer"/>
    <n v="5"/>
    <x v="2"/>
    <x v="3"/>
  </r>
  <r>
    <s v="0003506     "/>
    <s v="DR.JOTHIMURUGAN                    "/>
    <x v="3"/>
    <x v="5"/>
    <s v="XXXXXXXXXX"/>
    <s v="CIPZEN 10MG FORTE TABLETS 10'S               "/>
    <s v="anti inflammatory"/>
    <x v="7"/>
    <s v="TAB"/>
    <n v="10"/>
    <n v="107.5"/>
    <s v="CIPLA          "/>
    <d v="2023-03-10T00:00:00"/>
    <s v="Fri"/>
    <x v="11"/>
    <s v="Summer"/>
    <n v="5"/>
    <x v="2"/>
    <x v="3"/>
  </r>
  <r>
    <m/>
    <s v=""/>
    <x v="3"/>
    <x v="3"/>
    <s v=""/>
    <s v="NOVAMOX 500MG CAPSULES NEW PAC 15'S          "/>
    <s v="antibiotic"/>
    <x v="5"/>
    <s v="CAP"/>
    <n v="4"/>
    <n v="120.45"/>
    <s v="CIPLA          "/>
    <d v="2023-03-10T00:00:00"/>
    <s v="Fri"/>
    <x v="11"/>
    <s v="Summer"/>
    <n v="5"/>
    <x v="2"/>
    <x v="3"/>
  </r>
  <r>
    <m/>
    <s v=""/>
    <x v="3"/>
    <x v="3"/>
    <s v=""/>
    <s v="NOVAMOX 500MG CAPSULES NEW PAC 15'S          "/>
    <s v="antibiotic"/>
    <x v="5"/>
    <s v="CAP"/>
    <n v="2"/>
    <n v="120.45"/>
    <s v="CIPLA          "/>
    <d v="2023-03-10T00:00:00"/>
    <s v="Fri"/>
    <x v="11"/>
    <s v="Summer"/>
    <n v="5"/>
    <x v="2"/>
    <x v="3"/>
  </r>
  <r>
    <m/>
    <s v=""/>
    <x v="3"/>
    <x v="3"/>
    <s v=""/>
    <s v="STAMLO 5MG TABLETS 30'S                      "/>
    <s v="antihypertensive"/>
    <x v="0"/>
    <s v="TAB"/>
    <n v="15"/>
    <n v="74.900000000000006"/>
    <s v="DR. REDDY'S    "/>
    <d v="2023-03-10T00:00:00"/>
    <s v="Fri"/>
    <x v="11"/>
    <s v="Summer"/>
    <n v="5"/>
    <x v="2"/>
    <x v="3"/>
  </r>
  <r>
    <m/>
    <s v=""/>
    <x v="3"/>
    <x v="3"/>
    <s v=""/>
    <s v="ANXIT 0.5MG TABLETS 15'S                     "/>
    <s v="anxiolytic"/>
    <x v="1"/>
    <s v="TAB"/>
    <n v="30"/>
    <n v="47"/>
    <s v="MICRO LABS LIMI"/>
    <d v="2023-03-10T00:00:00"/>
    <s v="Fri"/>
    <x v="11"/>
    <s v="Summer"/>
    <n v="5"/>
    <x v="2"/>
    <x v="3"/>
  </r>
  <r>
    <m/>
    <s v=""/>
    <x v="3"/>
    <x v="3"/>
    <s v=""/>
    <s v="CITRALKA LIQUID 100ML                        "/>
    <s v="diuretics"/>
    <x v="9"/>
    <s v="BOT"/>
    <n v="1"/>
    <n v="104.88"/>
    <s v="PFIZER LIMITED "/>
    <d v="2023-03-10T00:00:00"/>
    <s v="Fri"/>
    <x v="11"/>
    <s v="Summer"/>
    <n v="5"/>
    <x v="2"/>
    <x v="3"/>
  </r>
  <r>
    <m/>
    <s v=""/>
    <x v="3"/>
    <x v="3"/>
    <s v=""/>
    <s v="LONAZEP MD 0.5MG TABLETS 10'S                "/>
    <s v="psychiatric"/>
    <x v="1"/>
    <s v="TAB"/>
    <n v="30"/>
    <n v="38.549999999999997"/>
    <s v="SUN PHARMA     "/>
    <d v="2023-03-10T00:00:00"/>
    <s v="Fri"/>
    <x v="11"/>
    <s v="Summer"/>
    <n v="5"/>
    <x v="2"/>
    <x v="3"/>
  </r>
  <r>
    <m/>
    <s v=""/>
    <x v="3"/>
    <x v="3"/>
    <s v=""/>
    <s v="CLOPILET 75MG TABLETS NEW PACK 15'S          "/>
    <s v="anticoagulant"/>
    <x v="0"/>
    <s v="TAB"/>
    <n v="15"/>
    <n v="129.4"/>
    <s v="SUN PHARMA     "/>
    <d v="2023-03-10T00:00:00"/>
    <s v="Fri"/>
    <x v="11"/>
    <s v="Summer"/>
    <n v="5"/>
    <x v="2"/>
    <x v="3"/>
  </r>
  <r>
    <s v="0003507     "/>
    <s v="NO DOC"/>
    <x v="0"/>
    <x v="0"/>
    <s v="XXXXXXXXXX"/>
    <s v="COMBIFLAM TABLETS 20                         "/>
    <s v="analgesic"/>
    <x v="7"/>
    <s v="TAB"/>
    <n v="5"/>
    <n v="46.05"/>
    <s v="AVENTIS        "/>
    <d v="2023-03-10T00:00:00"/>
    <s v="Fri"/>
    <x v="11"/>
    <s v="Summer"/>
    <n v="5"/>
    <x v="2"/>
    <x v="3"/>
  </r>
  <r>
    <s v="0003508     "/>
    <s v="NO DOC"/>
    <x v="26"/>
    <x v="28"/>
    <s v="XXXXXXXXXX"/>
    <s v="ORTHOHERB 60                                 "/>
    <s v="analgesic"/>
    <x v="7"/>
    <s v="TAB"/>
    <n v="1"/>
    <n v="300"/>
    <s v="PP             "/>
    <d v="2023-03-10T00:00:00"/>
    <s v="Fri"/>
    <x v="11"/>
    <s v="Summer"/>
    <n v="5"/>
    <x v="2"/>
    <x v="3"/>
  </r>
  <r>
    <s v="0003509     "/>
    <s v="NO DOC"/>
    <x v="0"/>
    <x v="0"/>
    <s v="XXXXXXXXXX"/>
    <s v="POWERGESIC PLUS GEL 30GRAM                   "/>
    <s v="analgesic"/>
    <x v="7"/>
    <s v="TUB"/>
    <n v="1"/>
    <n v="144.25"/>
    <s v="JENBURKT       "/>
    <d v="2023-03-10T00:00:00"/>
    <s v="Fri"/>
    <x v="11"/>
    <s v="Summer"/>
    <n v="5"/>
    <x v="2"/>
    <x v="3"/>
  </r>
  <r>
    <s v="0003510     "/>
    <s v="NO DOC"/>
    <x v="0"/>
    <x v="0"/>
    <s v="XXXXXXXXXX"/>
    <s v="ALERFIX TOTAL TABLETS 15'S                   "/>
    <s v="Anti allergic"/>
    <x v="6"/>
    <s v="TAB"/>
    <n v="5"/>
    <n v="262.02"/>
    <s v="ERIS           "/>
    <d v="2023-03-10T00:00:00"/>
    <s v="Fri"/>
    <x v="11"/>
    <s v="Summer"/>
    <n v="5"/>
    <x v="2"/>
    <x v="3"/>
  </r>
  <r>
    <m/>
    <s v=""/>
    <x v="0"/>
    <x v="3"/>
    <s v=""/>
    <s v="PULMOCLEAR 15                                "/>
    <s v="bronchodilator"/>
    <x v="11"/>
    <s v="TAB"/>
    <n v="5"/>
    <n v="260"/>
    <s v="FOURRTS        "/>
    <d v="2023-03-10T00:00:00"/>
    <s v="Fri"/>
    <x v="11"/>
    <s v="Summer"/>
    <n v="5"/>
    <x v="2"/>
    <x v="3"/>
  </r>
  <r>
    <s v="0003512     "/>
    <s v="NO DOC"/>
    <x v="0"/>
    <x v="0"/>
    <s v="XXXXXXXXXX"/>
    <s v="P-250MG SUSPENSION 60ML                      "/>
    <s v="antipyretic"/>
    <x v="7"/>
    <s v="BOT"/>
    <n v="1"/>
    <n v="40.32"/>
    <s v="APEX LABORATOTO"/>
    <d v="2023-03-10T00:00:00"/>
    <s v="Fri"/>
    <x v="11"/>
    <s v="Summer"/>
    <n v="5"/>
    <x v="2"/>
    <x v="3"/>
  </r>
  <r>
    <s v="0003513     "/>
    <s v="DR.SHANMUGAM                       "/>
    <x v="59"/>
    <x v="61"/>
    <s v="XXXXXXXXXX"/>
    <s v="CILACAR 5MG TABLETS 10'S                     "/>
    <s v="cardiac"/>
    <x v="0"/>
    <s v="TAB"/>
    <n v="60"/>
    <n v="70.73"/>
    <s v="UNICHEM        "/>
    <d v="2023-03-10T00:00:00"/>
    <s v="Fri"/>
    <x v="11"/>
    <s v="Summer"/>
    <n v="5"/>
    <x v="2"/>
    <x v="3"/>
  </r>
  <r>
    <m/>
    <s v=""/>
    <x v="59"/>
    <x v="3"/>
    <s v=""/>
    <s v="ROZAVEL EZ TABLETS 10'S                      "/>
    <s v="cholesterol reducing agent"/>
    <x v="0"/>
    <s v="TAB"/>
    <n v="20"/>
    <n v="224"/>
    <s v="SUN PHARMA     "/>
    <d v="2023-03-10T00:00:00"/>
    <s v="Fri"/>
    <x v="11"/>
    <s v="Summer"/>
    <n v="5"/>
    <x v="2"/>
    <x v="3"/>
  </r>
  <r>
    <m/>
    <s v=""/>
    <x v="59"/>
    <x v="3"/>
    <s v=""/>
    <s v="GLIZID MV TAB 10                             "/>
    <s v="diabetic"/>
    <x v="3"/>
    <s v="TAB"/>
    <n v="3"/>
    <n v="154.6"/>
    <s v="WOCKHARDT LIMIT"/>
    <d v="2023-03-10T00:00:00"/>
    <s v="Fri"/>
    <x v="11"/>
    <s v="Summer"/>
    <n v="5"/>
    <x v="2"/>
    <x v="3"/>
  </r>
  <r>
    <s v="0003514     "/>
    <s v="DR.SHANMUGAM                       "/>
    <x v="128"/>
    <x v="130"/>
    <s v="XXXXXXXXXX"/>
    <s v="MATILDA AF CAPSULES 10'S                     "/>
    <s v="multivitamin"/>
    <x v="2"/>
    <s v="CAP"/>
    <n v="20"/>
    <n v="290.39999999999998"/>
    <s v="LUPIN LTD      "/>
    <d v="2023-03-10T00:00:00"/>
    <s v="Fri"/>
    <x v="11"/>
    <s v="Summer"/>
    <n v="5"/>
    <x v="2"/>
    <x v="3"/>
  </r>
  <r>
    <m/>
    <s v=""/>
    <x v="128"/>
    <x v="3"/>
    <s v=""/>
    <s v="TAZLOC 40MG TABLETS 10'S                     "/>
    <s v="antihypertensive"/>
    <x v="0"/>
    <s v="TAB"/>
    <n v="20"/>
    <n v="67.540000000000006"/>
    <s v="USV LTD.       "/>
    <d v="2023-03-10T00:00:00"/>
    <s v="Fri"/>
    <x v="11"/>
    <s v="Summer"/>
    <n v="5"/>
    <x v="2"/>
    <x v="3"/>
  </r>
  <r>
    <m/>
    <s v=""/>
    <x v="128"/>
    <x v="3"/>
    <s v=""/>
    <s v="CRESTOR 10MG TABLETS 30'S                    "/>
    <s v="antihypertensive"/>
    <x v="0"/>
    <s v="TAB"/>
    <n v="30"/>
    <n v="686"/>
    <s v="ASTRA ZENECA PH"/>
    <d v="2023-03-10T00:00:00"/>
    <s v="Fri"/>
    <x v="11"/>
    <s v="Summer"/>
    <n v="5"/>
    <x v="2"/>
    <x v="3"/>
  </r>
  <r>
    <m/>
    <s v=""/>
    <x v="128"/>
    <x v="3"/>
    <s v=""/>
    <s v="GLIMISAVE MV 2MG TABLETS 15'S                "/>
    <s v="diabetic"/>
    <x v="3"/>
    <s v="TAB"/>
    <n v="30"/>
    <n v="278.54000000000002"/>
    <s v="ERIS           "/>
    <d v="2023-03-10T00:00:00"/>
    <s v="Fri"/>
    <x v="11"/>
    <s v="Summer"/>
    <n v="5"/>
    <x v="2"/>
    <x v="3"/>
  </r>
  <r>
    <s v="0003515     "/>
    <s v="DR.BASKAR                          "/>
    <x v="754"/>
    <x v="755"/>
    <s v="XXXXXXXXXX"/>
    <s v="PANTOSEC 40MG TABLETS 10'S                   "/>
    <s v="peptic ulcer"/>
    <x v="8"/>
    <s v="TAB"/>
    <n v="6"/>
    <n v="130.51"/>
    <s v="CIPLA          "/>
    <d v="2023-03-11T00:00:00"/>
    <s v="Sat"/>
    <x v="11"/>
    <s v="Summer"/>
    <n v="6"/>
    <x v="2"/>
    <x v="3"/>
  </r>
  <r>
    <m/>
    <s v=""/>
    <x v="754"/>
    <x v="3"/>
    <s v=""/>
    <s v="PHEXIN 500MG CAPSULES 10'S                   "/>
    <s v="antibiotic"/>
    <x v="5"/>
    <s v="CAP"/>
    <n v="6"/>
    <n v="237.85"/>
    <s v="GLAXO SMITHKLIN"/>
    <d v="2023-03-11T00:00:00"/>
    <s v="Sat"/>
    <x v="11"/>
    <s v="Summer"/>
    <n v="6"/>
    <x v="2"/>
    <x v="3"/>
  </r>
  <r>
    <m/>
    <s v=""/>
    <x v="754"/>
    <x v="3"/>
    <s v=""/>
    <s v="RENERVE PLUS CAPSULES 15'S                   "/>
    <s v="vitamin"/>
    <x v="2"/>
    <s v="CAP"/>
    <n v="6"/>
    <n v="277"/>
    <s v="GRANDIX        "/>
    <d v="2023-03-11T00:00:00"/>
    <s v="Sat"/>
    <x v="11"/>
    <s v="Summer"/>
    <n v="6"/>
    <x v="2"/>
    <x v="3"/>
  </r>
  <r>
    <s v="0003516     "/>
    <s v="NO DOC"/>
    <x v="382"/>
    <x v="384"/>
    <s v="XXXXXXXXXX"/>
    <s v="DOLO 650MG TABLETS 15'S                      "/>
    <s v="antipyretic"/>
    <x v="7"/>
    <s v="TAB"/>
    <n v="15"/>
    <n v="29.9"/>
    <s v="MICRO LABS LIMI"/>
    <d v="2023-03-11T00:00:00"/>
    <s v="Sat"/>
    <x v="11"/>
    <s v="Summer"/>
    <n v="6"/>
    <x v="2"/>
    <x v="3"/>
  </r>
  <r>
    <s v="0003519     "/>
    <s v="NO DOC"/>
    <x v="0"/>
    <x v="0"/>
    <s v="XXXXXXXXXX"/>
    <s v="COREX-DX COUGH SYRUP 100ML                   "/>
    <s v="cough"/>
    <x v="11"/>
    <s v="BOT"/>
    <n v="1"/>
    <n v="132.41"/>
    <s v="PFIZER LIMITED "/>
    <d v="2023-03-11T00:00:00"/>
    <s v="Sat"/>
    <x v="11"/>
    <s v="Summer"/>
    <n v="6"/>
    <x v="2"/>
    <x v="3"/>
  </r>
  <r>
    <s v="0003523     "/>
    <s v="NO DOC"/>
    <x v="0"/>
    <x v="0"/>
    <s v="XXXXXXXXXX"/>
    <s v="TELMA 20MG NEW PACKING 30'S                  "/>
    <s v="antihypertensive"/>
    <x v="0"/>
    <s v="TAB"/>
    <n v="30"/>
    <n v="115.58"/>
    <s v="GLENMARK PHARMA"/>
    <d v="2023-03-11T00:00:00"/>
    <s v="Sat"/>
    <x v="11"/>
    <s v="Summer"/>
    <n v="6"/>
    <x v="2"/>
    <x v="3"/>
  </r>
  <r>
    <s v="0003524     "/>
    <s v="NO DOC"/>
    <x v="112"/>
    <x v="114"/>
    <s v="XXXXXXXXXX"/>
    <s v="KARVOL PLUS CAPSULES 10'S                    "/>
    <s v="cough"/>
    <x v="11"/>
    <s v="CAP"/>
    <n v="6"/>
    <n v="76.2"/>
    <s v="INDOCO REMEDIES"/>
    <d v="2023-03-11T00:00:00"/>
    <s v="Sat"/>
    <x v="11"/>
    <s v="Summer"/>
    <n v="6"/>
    <x v="2"/>
    <x v="3"/>
  </r>
  <r>
    <m/>
    <s v=""/>
    <x v="112"/>
    <x v="3"/>
    <s v=""/>
    <s v="DOLO 650MG TABLETS 15'S                      "/>
    <s v="antipyretic"/>
    <x v="7"/>
    <s v="TAB"/>
    <n v="15"/>
    <n v="29.9"/>
    <s v="MICRO LABS LIMI"/>
    <d v="2023-03-11T00:00:00"/>
    <s v="Sat"/>
    <x v="11"/>
    <s v="Summer"/>
    <n v="6"/>
    <x v="2"/>
    <x v="3"/>
  </r>
  <r>
    <s v="0003525     "/>
    <s v="NO DOC"/>
    <x v="0"/>
    <x v="0"/>
    <s v="XXXXXXXXXX"/>
    <s v="CEPODEM 200MG TABLETS 10'S                   "/>
    <s v="antibiotic"/>
    <x v="5"/>
    <s v="TAB"/>
    <n v="5"/>
    <n v="189"/>
    <s v="RANBAXY(STANCAR"/>
    <d v="2023-03-11T00:00:00"/>
    <s v="Sat"/>
    <x v="11"/>
    <s v="Summer"/>
    <n v="6"/>
    <x v="2"/>
    <x v="3"/>
  </r>
  <r>
    <s v="0003526     "/>
    <s v="NO DOC"/>
    <x v="0"/>
    <x v="0"/>
    <s v="XXXXXXXXXX"/>
    <s v="ZINCOVIT TABLETS 15'S                        "/>
    <s v="vitamin"/>
    <x v="2"/>
    <s v="TAB"/>
    <n v="15"/>
    <n v="105"/>
    <s v="APEX LABORATOTO"/>
    <d v="2023-03-11T00:00:00"/>
    <s v="Sat"/>
    <x v="11"/>
    <s v="Summer"/>
    <n v="6"/>
    <x v="2"/>
    <x v="3"/>
  </r>
  <r>
    <m/>
    <s v=""/>
    <x v="0"/>
    <x v="3"/>
    <s v=""/>
    <s v="CYBLEX MV 40.2 15                            "/>
    <s v="diabetic"/>
    <x v="3"/>
    <s v="TAB"/>
    <n v="15"/>
    <n v="215.21"/>
    <s v="ERIS           "/>
    <d v="2023-03-11T00:00:00"/>
    <s v="Sat"/>
    <x v="11"/>
    <s v="Summer"/>
    <n v="6"/>
    <x v="2"/>
    <x v="3"/>
  </r>
  <r>
    <s v="0003527     "/>
    <s v="NO DOC"/>
    <x v="0"/>
    <x v="0"/>
    <s v="XXXXXXXXXX"/>
    <s v="EMESET 4MG TABLETS 10'S                      "/>
    <s v="vomiting"/>
    <x v="8"/>
    <s v="TAB"/>
    <n v="5"/>
    <n v="58.28"/>
    <s v="CIPLA          "/>
    <d v="2023-03-11T00:00:00"/>
    <s v="Sat"/>
    <x v="11"/>
    <s v="Summer"/>
    <n v="6"/>
    <x v="2"/>
    <x v="3"/>
  </r>
  <r>
    <m/>
    <s v=""/>
    <x v="0"/>
    <x v="3"/>
    <s v=""/>
    <s v="CALPOL TABLETS NEW PACKING 15'S              "/>
    <s v="antipyretic"/>
    <x v="7"/>
    <s v="TAB"/>
    <n v="10"/>
    <n v="16.649999999999999"/>
    <s v="GLAXO SMITHKLIN"/>
    <d v="2023-03-11T00:00:00"/>
    <s v="Sat"/>
    <x v="11"/>
    <s v="Summer"/>
    <n v="6"/>
    <x v="2"/>
    <x v="3"/>
  </r>
  <r>
    <m/>
    <s v=""/>
    <x v="0"/>
    <x v="3"/>
    <s v=""/>
    <s v="PAN-D CAPSULES 15'S                          "/>
    <s v="peptic ulcer"/>
    <x v="8"/>
    <s v="CAP"/>
    <n v="5"/>
    <n v="199"/>
    <s v="ALKEM LABOURATO"/>
    <d v="2023-03-11T00:00:00"/>
    <s v="Sat"/>
    <x v="11"/>
    <s v="Summer"/>
    <n v="6"/>
    <x v="2"/>
    <x v="3"/>
  </r>
  <r>
    <m/>
    <s v=""/>
    <x v="0"/>
    <x v="3"/>
    <s v=""/>
    <s v="CETCIP TABLETS 10'S                          "/>
    <s v="antihistamine"/>
    <x v="6"/>
    <s v="TAB"/>
    <n v="5"/>
    <n v="20.49"/>
    <s v="               "/>
    <d v="2023-03-11T00:00:00"/>
    <s v="Sat"/>
    <x v="11"/>
    <s v="Summer"/>
    <n v="6"/>
    <x v="2"/>
    <x v="3"/>
  </r>
  <r>
    <s v="0003528     "/>
    <s v="DR.GREETHAR BABU                   "/>
    <x v="130"/>
    <x v="132"/>
    <s v="XXXXXXXXXX"/>
    <s v="OLMEZEST 40MG TABLETS 10'S                   "/>
    <s v="antihypertensive"/>
    <x v="0"/>
    <s v="TAB"/>
    <n v="10"/>
    <n v="214"/>
    <s v="SUN PHARMA     "/>
    <d v="2023-03-11T00:00:00"/>
    <s v="Sat"/>
    <x v="11"/>
    <s v="Summer"/>
    <n v="6"/>
    <x v="2"/>
    <x v="3"/>
  </r>
  <r>
    <s v="0003529     "/>
    <s v="NO DOC"/>
    <x v="7"/>
    <x v="9"/>
    <s v="XXXXXXXXXX"/>
    <s v="NEBISTAR 5MG TABLETS 15'S                    "/>
    <s v="cardiac"/>
    <x v="0"/>
    <s v="TAB"/>
    <n v="30"/>
    <n v="222.5"/>
    <s v="LUPIN LTD      "/>
    <d v="2023-03-11T00:00:00"/>
    <s v="Sat"/>
    <x v="11"/>
    <s v="Summer"/>
    <n v="6"/>
    <x v="2"/>
    <x v="3"/>
  </r>
  <r>
    <m/>
    <s v=""/>
    <x v="7"/>
    <x v="3"/>
    <s v=""/>
    <s v="CLOZAM 10MG TABLETS 10'S                     "/>
    <s v="psychiatric"/>
    <x v="1"/>
    <s v="TAB"/>
    <n v="30"/>
    <n v="112.21"/>
    <s v="ABBOTT HEALTHCA"/>
    <d v="2023-03-11T00:00:00"/>
    <s v="Sat"/>
    <x v="11"/>
    <s v="Summer"/>
    <n v="6"/>
    <x v="2"/>
    <x v="3"/>
  </r>
  <r>
    <m/>
    <s v=""/>
    <x v="7"/>
    <x v="3"/>
    <s v=""/>
    <s v="VALANCE OD 500 15                            "/>
    <s v="anticonvulsant"/>
    <x v="10"/>
    <s v="STR"/>
    <n v="60"/>
    <n v="278.57"/>
    <s v="ABBOTT (FORMELY"/>
    <d v="2023-03-11T00:00:00"/>
    <s v="Sat"/>
    <x v="11"/>
    <s v="Summer"/>
    <n v="6"/>
    <x v="2"/>
    <x v="3"/>
  </r>
  <r>
    <s v="0003530     "/>
    <s v="NO DOC"/>
    <x v="0"/>
    <x v="0"/>
    <s v="XXXXXXXXXX"/>
    <s v="TELMA 40MG NEW 30'S STRIP PACK 30'S          "/>
    <s v="antihypertensive"/>
    <x v="0"/>
    <s v="TAB"/>
    <n v="5"/>
    <n v="222.1"/>
    <s v="GLENMARK PHARMA"/>
    <d v="2023-03-11T00:00:00"/>
    <s v="Sat"/>
    <x v="11"/>
    <s v="Summer"/>
    <n v="6"/>
    <x v="2"/>
    <x v="3"/>
  </r>
  <r>
    <m/>
    <s v=""/>
    <x v="0"/>
    <x v="3"/>
    <s v=""/>
    <s v="AMLONG 5 30                                  "/>
    <s v="hypertension"/>
    <x v="0"/>
    <s v="TAB"/>
    <n v="2"/>
    <n v="97.1"/>
    <s v="MICRO LABS LIMI"/>
    <d v="2023-03-11T00:00:00"/>
    <s v="Sat"/>
    <x v="11"/>
    <s v="Summer"/>
    <n v="6"/>
    <x v="2"/>
    <x v="3"/>
  </r>
  <r>
    <s v="0003532     "/>
    <s v="NO DOC"/>
    <x v="0"/>
    <x v="0"/>
    <s v="XXXXXXXXXX"/>
    <s v="CALPOL TABLETS NEW PACKING 15'S              "/>
    <s v="antipyretic"/>
    <x v="7"/>
    <s v="TAB"/>
    <n v="20"/>
    <n v="16.649999999999999"/>
    <s v="GLAXO SMITHKLIN"/>
    <d v="2023-03-11T00:00:00"/>
    <s v="Sat"/>
    <x v="11"/>
    <s v="Summer"/>
    <n v="6"/>
    <x v="2"/>
    <x v="3"/>
  </r>
  <r>
    <m/>
    <s v=""/>
    <x v="0"/>
    <x v="3"/>
    <s v=""/>
    <s v="OMEE CAPSULES 20'S                           "/>
    <s v="peptic ulcer"/>
    <x v="8"/>
    <s v="CAP"/>
    <n v="20"/>
    <n v="61.87"/>
    <s v="ALKEM LABOURATO"/>
    <d v="2023-03-11T00:00:00"/>
    <s v="Sat"/>
    <x v="11"/>
    <s v="Summer"/>
    <n v="6"/>
    <x v="2"/>
    <x v="3"/>
  </r>
  <r>
    <s v="0003533     "/>
    <s v="NO DOC"/>
    <x v="0"/>
    <x v="0"/>
    <s v="XXXXXXXXXX"/>
    <s v="CYRA TABLETS 10'S                            "/>
    <s v="peptic ulcer"/>
    <x v="8"/>
    <s v="TAB"/>
    <n v="10"/>
    <n v="26"/>
    <s v="SYSTOPIC       "/>
    <d v="2023-03-11T00:00:00"/>
    <s v="Sat"/>
    <x v="11"/>
    <s v="Summer"/>
    <n v="6"/>
    <x v="2"/>
    <x v="3"/>
  </r>
  <r>
    <m/>
    <s v=""/>
    <x v="0"/>
    <x v="3"/>
    <s v=""/>
    <s v="NICARDIA RETARD 20MG NEW PACKI 15'S          "/>
    <s v="cardiac"/>
    <x v="0"/>
    <s v="TAB"/>
    <n v="15"/>
    <n v="64.069999999999993"/>
    <s v="UNIQUE         "/>
    <d v="2023-03-11T00:00:00"/>
    <s v="Sat"/>
    <x v="11"/>
    <s v="Summer"/>
    <n v="6"/>
    <x v="2"/>
    <x v="3"/>
  </r>
  <r>
    <m/>
    <s v=""/>
    <x v="0"/>
    <x v="3"/>
    <s v=""/>
    <s v="NICARDIA RETARD 20MG NEW PACKI 15'S          "/>
    <s v="cardiac"/>
    <x v="0"/>
    <s v="TAB"/>
    <n v="15"/>
    <n v="58.28"/>
    <s v="UNIQUE         "/>
    <d v="2023-03-11T00:00:00"/>
    <s v="Sat"/>
    <x v="11"/>
    <s v="Summer"/>
    <n v="6"/>
    <x v="2"/>
    <x v="3"/>
  </r>
  <r>
    <m/>
    <s v=""/>
    <x v="0"/>
    <x v="3"/>
    <s v=""/>
    <s v="MAXGALIN 50MG CAPSULES 10'S                  "/>
    <s v="analgesic"/>
    <x v="7"/>
    <s v="CAP"/>
    <n v="10"/>
    <n v="110"/>
    <s v="SUN PHARMA     "/>
    <d v="2023-03-11T00:00:00"/>
    <s v="Sat"/>
    <x v="11"/>
    <s v="Summer"/>
    <n v="6"/>
    <x v="2"/>
    <x v="3"/>
  </r>
  <r>
    <m/>
    <s v=""/>
    <x v="0"/>
    <x v="3"/>
    <s v=""/>
    <s v="ACTA PRO 15                                  "/>
    <s v="digestive"/>
    <x v="8"/>
    <s v="STR"/>
    <n v="15"/>
    <n v="239"/>
    <s v="SUN PHARMA     "/>
    <d v="2023-03-11T00:00:00"/>
    <s v="Sat"/>
    <x v="11"/>
    <s v="Summer"/>
    <n v="6"/>
    <x v="2"/>
    <x v="3"/>
  </r>
  <r>
    <s v="0003535     "/>
    <s v="NO DOC"/>
    <x v="29"/>
    <x v="31"/>
    <s v="XXXXXXXXXX"/>
    <s v="SOMPRAZ D40MG CAPSULES 15'S                  "/>
    <s v="peptic ulcer"/>
    <x v="8"/>
    <s v="CAP"/>
    <n v="1"/>
    <n v="230"/>
    <s v="SUN PHARMA     "/>
    <d v="2023-03-12T00:00:00"/>
    <s v="Sun"/>
    <x v="11"/>
    <s v="Summer"/>
    <n v="7"/>
    <x v="2"/>
    <x v="3"/>
  </r>
  <r>
    <m/>
    <s v=""/>
    <x v="29"/>
    <x v="3"/>
    <s v=""/>
    <s v="NEUROBION FORTE TAB 30                       "/>
    <s v="multivitamin"/>
    <x v="2"/>
    <s v="TAB"/>
    <n v="30"/>
    <n v="38.1"/>
    <s v="MERCK          "/>
    <d v="2023-03-12T00:00:00"/>
    <s v="Sun"/>
    <x v="11"/>
    <s v="Summer"/>
    <n v="7"/>
    <x v="2"/>
    <x v="3"/>
  </r>
  <r>
    <s v="0003537     "/>
    <s v="NO DOC"/>
    <x v="0"/>
    <x v="0"/>
    <s v="XXXXXXXXXX"/>
    <s v="TELMA 20MG NEW PACKING 30'S                  "/>
    <s v="antihypertensive"/>
    <x v="0"/>
    <s v="TAB"/>
    <n v="15"/>
    <n v="115.58"/>
    <s v="GLENMARK PHARMA"/>
    <d v="2023-03-12T00:00:00"/>
    <s v="Sun"/>
    <x v="11"/>
    <s v="Summer"/>
    <n v="7"/>
    <x v="2"/>
    <x v="3"/>
  </r>
  <r>
    <m/>
    <s v=""/>
    <x v="0"/>
    <x v="3"/>
    <s v=""/>
    <s v="SALUPRIDE M1 TAB 10                          "/>
    <s v="diabetic"/>
    <x v="3"/>
    <s v="TAB"/>
    <n v="10"/>
    <n v="60"/>
    <s v="SALUBRY        "/>
    <d v="2023-03-12T00:00:00"/>
    <s v="Sun"/>
    <x v="11"/>
    <s v="Summer"/>
    <n v="7"/>
    <x v="2"/>
    <x v="3"/>
  </r>
  <r>
    <s v="0003538     "/>
    <s v="NO DOC"/>
    <x v="0"/>
    <x v="0"/>
    <s v="XXXXXXXXXX"/>
    <s v="GARLIC PLUS CAPSULES 200'S                   "/>
    <s v="digestive"/>
    <x v="8"/>
    <s v="PCS"/>
    <n v="8"/>
    <n v="195"/>
    <s v="GLENMARK       "/>
    <d v="2023-03-12T00:00:00"/>
    <s v="Sun"/>
    <x v="11"/>
    <s v="Summer"/>
    <n v="7"/>
    <x v="2"/>
    <x v="3"/>
  </r>
  <r>
    <m/>
    <s v=""/>
    <x v="0"/>
    <x v="3"/>
    <s v=""/>
    <s v="ACEMIZ-MR TABLETS 10'S                       "/>
    <s v="anti inflammatory"/>
    <x v="7"/>
    <s v="TAB"/>
    <n v="4"/>
    <n v="99.5"/>
    <s v="LUPIN LTD      "/>
    <d v="2023-03-12T00:00:00"/>
    <s v="Sun"/>
    <x v="11"/>
    <s v="Summer"/>
    <n v="7"/>
    <x v="2"/>
    <x v="3"/>
  </r>
  <r>
    <s v="0003539     "/>
    <s v="DR.DURAI RAJ                       "/>
    <x v="674"/>
    <x v="676"/>
    <s v="XXXXXXXXXX"/>
    <s v="ALPRAX 0.5MG TABLETS 15'S                    "/>
    <s v="anxiolytic"/>
    <x v="1"/>
    <s v="TAB"/>
    <n v="15"/>
    <n v="66.900000000000006"/>
    <s v="TORRENT        "/>
    <d v="2023-03-12T00:00:00"/>
    <s v="Sun"/>
    <x v="11"/>
    <s v="Summer"/>
    <n v="7"/>
    <x v="2"/>
    <x v="3"/>
  </r>
  <r>
    <m/>
    <s v=""/>
    <x v="674"/>
    <x v="3"/>
    <s v=""/>
    <s v="ENCORATE CHRONO 500MG TABLETS 10'S           "/>
    <s v="psychiatric"/>
    <x v="1"/>
    <s v="TAB"/>
    <n v="20"/>
    <n v="121.15"/>
    <s v="SUN PHARMA     "/>
    <d v="2023-03-12T00:00:00"/>
    <s v="Sun"/>
    <x v="11"/>
    <s v="Summer"/>
    <n v="7"/>
    <x v="2"/>
    <x v="3"/>
  </r>
  <r>
    <s v="0003540     "/>
    <s v="NO DOC"/>
    <x v="0"/>
    <x v="0"/>
    <s v="XXXXXXXXXX"/>
    <s v="ALLEGRA 180MG TABLETS 10'S                   "/>
    <s v="Anti allergic"/>
    <x v="6"/>
    <s v="TAB"/>
    <n v="10"/>
    <n v="251.2"/>
    <s v="AVENTIS        "/>
    <d v="2023-03-12T00:00:00"/>
    <s v="Sun"/>
    <x v="11"/>
    <s v="Summer"/>
    <n v="7"/>
    <x v="2"/>
    <x v="3"/>
  </r>
  <r>
    <s v="0003541     "/>
    <s v="NO DOC"/>
    <x v="0"/>
    <x v="0"/>
    <s v="XXXXXXXXXX"/>
    <s v="DOLO 650MG TABLETS 15'S                      "/>
    <s v="antipyretic"/>
    <x v="7"/>
    <s v="TAB"/>
    <n v="15"/>
    <n v="29.9"/>
    <s v="MICRO LABS LIMI"/>
    <d v="2023-03-12T00:00:00"/>
    <s v="Sun"/>
    <x v="11"/>
    <s v="Summer"/>
    <n v="7"/>
    <x v="2"/>
    <x v="3"/>
  </r>
  <r>
    <m/>
    <s v=""/>
    <x v="0"/>
    <x v="3"/>
    <s v=""/>
    <s v="DOXY-1 LDR FORTE CAPSULES 10'S               "/>
    <s v="antibiotic"/>
    <x v="5"/>
    <s v="CAP"/>
    <n v="9"/>
    <n v="104.75"/>
    <s v="USV LTD.       "/>
    <d v="2023-03-12T00:00:00"/>
    <s v="Sun"/>
    <x v="11"/>
    <s v="Summer"/>
    <n v="7"/>
    <x v="2"/>
    <x v="3"/>
  </r>
  <r>
    <s v="0003542     "/>
    <s v="NO DOC"/>
    <x v="0"/>
    <x v="0"/>
    <s v="XXXXXXXXXX"/>
    <s v="ZINCOVIT TABLETS 15'S                        "/>
    <s v="vitamin"/>
    <x v="2"/>
    <s v="TAB"/>
    <n v="15"/>
    <n v="105"/>
    <s v="APEX LABORATOTO"/>
    <d v="2023-03-12T00:00:00"/>
    <s v="Sun"/>
    <x v="11"/>
    <s v="Summer"/>
    <n v="7"/>
    <x v="2"/>
    <x v="3"/>
  </r>
  <r>
    <m/>
    <s v=""/>
    <x v="0"/>
    <x v="3"/>
    <s v=""/>
    <s v="MONDESLOR TABLETS 10'S                       "/>
    <s v="Anti allergic"/>
    <x v="6"/>
    <s v="TAB"/>
    <n v="10"/>
    <n v="205"/>
    <s v="SUN PHARMA     "/>
    <d v="2023-03-12T00:00:00"/>
    <s v="Sun"/>
    <x v="11"/>
    <s v="Summer"/>
    <n v="7"/>
    <x v="2"/>
    <x v="3"/>
  </r>
  <r>
    <s v="0003543     "/>
    <s v="NO DOC"/>
    <x v="130"/>
    <x v="132"/>
    <s v="XXXXXXXXXX"/>
    <s v="PARACIP 500MG TABLETS 10'S                   "/>
    <s v="antipyretic"/>
    <x v="7"/>
    <s v="TAB"/>
    <n v="10"/>
    <n v="11.09"/>
    <s v="CIPLA          "/>
    <d v="2023-03-12T00:00:00"/>
    <s v="Sun"/>
    <x v="11"/>
    <s v="Summer"/>
    <n v="7"/>
    <x v="2"/>
    <x v="3"/>
  </r>
  <r>
    <m/>
    <s v=""/>
    <x v="130"/>
    <x v="3"/>
    <s v=""/>
    <s v="PAN-D CAPSULES 15'S                          "/>
    <s v="peptic ulcer"/>
    <x v="8"/>
    <s v="CAP"/>
    <n v="10"/>
    <n v="199"/>
    <s v="ALKEM LABOURATO"/>
    <d v="2023-03-12T00:00:00"/>
    <s v="Sun"/>
    <x v="11"/>
    <s v="Summer"/>
    <n v="7"/>
    <x v="2"/>
    <x v="3"/>
  </r>
  <r>
    <m/>
    <s v=""/>
    <x v="130"/>
    <x v="3"/>
    <s v=""/>
    <s v="ERYTHROCIN 500MG TABLETS 10'S                "/>
    <s v="antibiotic"/>
    <x v="5"/>
    <s v="TAB"/>
    <n v="6"/>
    <n v="97.64"/>
    <s v="ABBOTT LABS IND"/>
    <d v="2023-03-12T00:00:00"/>
    <s v="Sun"/>
    <x v="11"/>
    <s v="Summer"/>
    <n v="7"/>
    <x v="2"/>
    <x v="3"/>
  </r>
  <r>
    <s v="0003544     "/>
    <s v="NO DOC"/>
    <x v="0"/>
    <x v="0"/>
    <s v="XXXXXXXXXX"/>
    <s v="CHYMORAL FORTE TABLETS 20'S                  "/>
    <s v="anti inflammatory"/>
    <x v="7"/>
    <s v="TAB"/>
    <n v="9"/>
    <n v="423.4"/>
    <s v="ELDER          "/>
    <d v="2023-03-12T00:00:00"/>
    <s v="Sun"/>
    <x v="11"/>
    <s v="Summer"/>
    <n v="7"/>
    <x v="2"/>
    <x v="3"/>
  </r>
  <r>
    <m/>
    <s v=""/>
    <x v="0"/>
    <x v="3"/>
    <s v=""/>
    <s v="RABEKIND 20 15                               "/>
    <s v="peptic ulcer"/>
    <x v="8"/>
    <s v="TAB"/>
    <n v="3"/>
    <n v="65.849999999999994"/>
    <s v="MANKIND PHARMA "/>
    <d v="2023-03-12T00:00:00"/>
    <s v="Sun"/>
    <x v="11"/>
    <s v="Summer"/>
    <n v="7"/>
    <x v="2"/>
    <x v="3"/>
  </r>
  <r>
    <s v="0003546     "/>
    <s v="NO DOC"/>
    <x v="399"/>
    <x v="401"/>
    <s v="XXXXXXXXXX"/>
    <s v="ONE RAB TABLETS 10'S                         "/>
    <s v="peptic ulcer"/>
    <x v="8"/>
    <s v="TAB"/>
    <n v="30"/>
    <n v="60"/>
    <s v="EINS PHARMACEUT"/>
    <d v="2023-03-12T00:00:00"/>
    <s v="Sun"/>
    <x v="11"/>
    <s v="Summer"/>
    <n v="7"/>
    <x v="2"/>
    <x v="3"/>
  </r>
  <r>
    <m/>
    <s v=""/>
    <x v="399"/>
    <x v="3"/>
    <s v=""/>
    <s v="OLMEZEST 10MG TABLETS 10'S                   "/>
    <s v="antihypertensive"/>
    <x v="0"/>
    <s v="TAB"/>
    <n v="10"/>
    <n v="87.5"/>
    <s v="SUN PHARMA     "/>
    <d v="2023-03-12T00:00:00"/>
    <s v="Sun"/>
    <x v="11"/>
    <s v="Summer"/>
    <n v="7"/>
    <x v="2"/>
    <x v="3"/>
  </r>
  <r>
    <s v="0003547     "/>
    <s v="NO DOC"/>
    <x v="31"/>
    <x v="33"/>
    <s v="XXXXXXXXXX"/>
    <s v="M-PRO ER 25MG 10                             "/>
    <s v="cardiac"/>
    <x v="0"/>
    <s v="TAB"/>
    <n v="20"/>
    <n v="44"/>
    <s v="MACH PHARMA    "/>
    <d v="2023-03-12T00:00:00"/>
    <s v="Sun"/>
    <x v="11"/>
    <s v="Summer"/>
    <n v="7"/>
    <x v="2"/>
    <x v="3"/>
  </r>
  <r>
    <s v="0003548     "/>
    <s v="NO DOC"/>
    <x v="487"/>
    <x v="489"/>
    <s v="XXXXXXXXXX"/>
    <s v="NEBICARD 5MG TABLETS 10'S                    "/>
    <s v="cardiac"/>
    <x v="0"/>
    <s v="TAB"/>
    <n v="30"/>
    <n v="172"/>
    <s v="TORRENT        "/>
    <d v="2023-03-12T00:00:00"/>
    <s v="Sun"/>
    <x v="11"/>
    <s v="Summer"/>
    <n v="7"/>
    <x v="2"/>
    <x v="3"/>
  </r>
  <r>
    <s v="0003549     "/>
    <s v="NO DOC"/>
    <x v="0"/>
    <x v="0"/>
    <s v="XXXXXXXXXX"/>
    <s v="AMLODAC 5MG TABLETS NEW PACKIN 30S           "/>
    <s v="hypertension"/>
    <x v="0"/>
    <s v="TAB"/>
    <n v="10"/>
    <n v="74.92"/>
    <s v="ZYDUS CADILA   "/>
    <d v="2023-03-12T00:00:00"/>
    <s v="Sun"/>
    <x v="11"/>
    <s v="Summer"/>
    <n v="7"/>
    <x v="2"/>
    <x v="3"/>
  </r>
  <r>
    <s v="0003551     "/>
    <s v="NO DOC"/>
    <x v="0"/>
    <x v="0"/>
    <s v="XXXXXXXXXX"/>
    <s v="CETCIP TABLETS 10'S                          "/>
    <s v="antihistamine"/>
    <x v="6"/>
    <s v="TAB"/>
    <n v="10"/>
    <n v="20.49"/>
    <s v="               "/>
    <d v="2023-03-12T00:00:00"/>
    <s v="Sun"/>
    <x v="11"/>
    <s v="Summer"/>
    <n v="7"/>
    <x v="2"/>
    <x v="3"/>
  </r>
  <r>
    <s v="0003554     "/>
    <s v="NO DOC"/>
    <x v="0"/>
    <x v="0"/>
    <s v="XXXXXXXXXX"/>
    <s v="CETCIP TABLETS 10'S                          "/>
    <s v="antihistamine"/>
    <x v="6"/>
    <s v="TAB"/>
    <n v="10"/>
    <n v="20.49"/>
    <s v="               "/>
    <d v="2023-03-12T00:00:00"/>
    <s v="Sun"/>
    <x v="11"/>
    <s v="Summer"/>
    <n v="7"/>
    <x v="2"/>
    <x v="3"/>
  </r>
  <r>
    <s v="0003555     "/>
    <s v="NO DOC"/>
    <x v="0"/>
    <x v="0"/>
    <s v="XXXXXXXXXX"/>
    <s v="BETNOVATE OIN 20GRAM                         "/>
    <s v="antifungal"/>
    <x v="4"/>
    <s v="TUB"/>
    <n v="1"/>
    <n v="20.81"/>
    <s v="GLAXO SMITHKLIN"/>
    <d v="2023-03-12T00:00:00"/>
    <s v="Sun"/>
    <x v="11"/>
    <s v="Summer"/>
    <n v="7"/>
    <x v="2"/>
    <x v="3"/>
  </r>
  <r>
    <s v="0003556     "/>
    <s v="NO DOC"/>
    <x v="0"/>
    <x v="0"/>
    <s v="XXXXXXXXXX"/>
    <s v="PAN 40MG TABLETS 15'S                        "/>
    <s v="peptic ulcer"/>
    <x v="8"/>
    <s v="TAB"/>
    <n v="10"/>
    <n v="155"/>
    <s v="ALKEM LABOURATO"/>
    <d v="2023-03-13T00:00:00"/>
    <s v="Mon"/>
    <x v="11"/>
    <s v="Summer"/>
    <n v="1"/>
    <x v="2"/>
    <x v="3"/>
  </r>
  <r>
    <s v="0003557     "/>
    <s v="NO DOC"/>
    <x v="0"/>
    <x v="0"/>
    <s v="XXXXXXXXXX"/>
    <s v="EVION 400MG CAPSULES 10'S                    "/>
    <s v="vitamin"/>
    <x v="2"/>
    <s v="CAP"/>
    <n v="5"/>
    <n v="35.9"/>
    <s v="MERCK          "/>
    <d v="2023-03-13T00:00:00"/>
    <s v="Mon"/>
    <x v="11"/>
    <s v="Summer"/>
    <n v="1"/>
    <x v="2"/>
    <x v="3"/>
  </r>
  <r>
    <m/>
    <s v=""/>
    <x v="0"/>
    <x v="3"/>
    <s v=""/>
    <s v="CETCIP TABLETS 10'S                          "/>
    <s v="antihistamine"/>
    <x v="6"/>
    <s v="TAB"/>
    <n v="5"/>
    <n v="20.49"/>
    <s v="               "/>
    <d v="2023-03-13T00:00:00"/>
    <s v="Mon"/>
    <x v="11"/>
    <s v="Summer"/>
    <n v="1"/>
    <x v="2"/>
    <x v="3"/>
  </r>
  <r>
    <s v="0003558     "/>
    <s v="NO DOC"/>
    <x v="0"/>
    <x v="0"/>
    <s v="XXXXXXXXXX"/>
    <s v="DEXORANGE SYRUP 200ML                        "/>
    <s v="iron anaemea"/>
    <x v="2"/>
    <s v="BOT"/>
    <n v="1"/>
    <n v="159"/>
    <s v="FRANCO INDIAN P"/>
    <d v="2023-03-13T00:00:00"/>
    <s v="Mon"/>
    <x v="11"/>
    <s v="Summer"/>
    <n v="1"/>
    <x v="2"/>
    <x v="3"/>
  </r>
  <r>
    <m/>
    <s v=""/>
    <x v="0"/>
    <x v="3"/>
    <s v=""/>
    <s v="ENCORATE CHRONO 500MG TABLETS 10'S           "/>
    <s v="psychiatric"/>
    <x v="1"/>
    <s v="TAB"/>
    <n v="10"/>
    <n v="121.15"/>
    <s v="SUN PHARMA     "/>
    <d v="2023-03-13T00:00:00"/>
    <s v="Mon"/>
    <x v="11"/>
    <s v="Summer"/>
    <n v="1"/>
    <x v="2"/>
    <x v="3"/>
  </r>
  <r>
    <s v="0003560     "/>
    <s v="NO DOC"/>
    <x v="0"/>
    <x v="0"/>
    <s v="XXXXXXXXXX"/>
    <s v="BECOSULES CAPSULES 20'S                      "/>
    <s v="multivitamin"/>
    <x v="2"/>
    <s v="CAP"/>
    <n v="10"/>
    <n v="50.23"/>
    <s v="PFIZER LIMITED "/>
    <d v="2023-03-13T00:00:00"/>
    <s v="Mon"/>
    <x v="11"/>
    <s v="Summer"/>
    <n v="1"/>
    <x v="2"/>
    <x v="3"/>
  </r>
  <r>
    <m/>
    <s v=""/>
    <x v="0"/>
    <x v="3"/>
    <s v=""/>
    <s v="RANTAC 150MG TABLETS(NEW PACK) 30'S          "/>
    <s v="peptic ulcer"/>
    <x v="8"/>
    <s v="TAB"/>
    <n v="10"/>
    <n v="40.75"/>
    <s v="UNIQUE         "/>
    <d v="2023-03-13T00:00:00"/>
    <s v="Mon"/>
    <x v="11"/>
    <s v="Summer"/>
    <n v="1"/>
    <x v="2"/>
    <x v="3"/>
  </r>
  <r>
    <m/>
    <s v=""/>
    <x v="0"/>
    <x v="3"/>
    <s v=""/>
    <s v="CETCIP TABLETS 10'S                          "/>
    <s v="antihistamine"/>
    <x v="6"/>
    <s v="TAB"/>
    <n v="10"/>
    <n v="20.49"/>
    <s v="               "/>
    <d v="2023-03-13T00:00:00"/>
    <s v="Mon"/>
    <x v="11"/>
    <s v="Summer"/>
    <n v="1"/>
    <x v="2"/>
    <x v="3"/>
  </r>
  <r>
    <s v="0003561     "/>
    <s v="NO DOC"/>
    <x v="0"/>
    <x v="0"/>
    <s v="XXXXXXXXXX"/>
    <s v="GLINIL M TABLETS 10'S                        "/>
    <s v="diabetic"/>
    <x v="3"/>
    <s v="TAB"/>
    <n v="10"/>
    <n v="31.35"/>
    <s v="CIPLA          "/>
    <d v="2023-03-13T00:00:00"/>
    <s v="Mon"/>
    <x v="11"/>
    <s v="Summer"/>
    <n v="1"/>
    <x v="2"/>
    <x v="3"/>
  </r>
  <r>
    <s v="0003562     "/>
    <s v="NO DOC"/>
    <x v="0"/>
    <x v="0"/>
    <s v="XXXXXXXXXX"/>
    <s v="1 AL 5MG TABLETS 10'S                        "/>
    <s v="Anti allergic"/>
    <x v="6"/>
    <s v="TAB"/>
    <n v="10"/>
    <n v="34.65"/>
    <s v="FDC            "/>
    <d v="2023-03-14T00:00:00"/>
    <s v="Tue"/>
    <x v="11"/>
    <s v="Summer"/>
    <n v="2"/>
    <x v="2"/>
    <x v="3"/>
  </r>
  <r>
    <m/>
    <s v=""/>
    <x v="0"/>
    <x v="3"/>
    <s v=""/>
    <s v="GLYCIPHAGE 500MG TABLETS 20'S                "/>
    <s v="diabetic"/>
    <x v="3"/>
    <s v="TAB"/>
    <n v="40"/>
    <n v="37.15"/>
    <s v="FRANCO INDIAN P"/>
    <d v="2023-03-14T00:00:00"/>
    <s v="Tue"/>
    <x v="11"/>
    <s v="Summer"/>
    <n v="2"/>
    <x v="2"/>
    <x v="3"/>
  </r>
  <r>
    <m/>
    <s v=""/>
    <x v="0"/>
    <x v="3"/>
    <s v=""/>
    <s v="NURIL 2.5MG TABLETS 10'S                     "/>
    <s v="psychiatric"/>
    <x v="1"/>
    <s v="TAB"/>
    <n v="20"/>
    <n v="24.08"/>
    <s v="USV LTD.       "/>
    <d v="2023-03-14T00:00:00"/>
    <s v="Tue"/>
    <x v="11"/>
    <s v="Summer"/>
    <n v="2"/>
    <x v="2"/>
    <x v="3"/>
  </r>
  <r>
    <s v="0003564     "/>
    <s v="NO DOC"/>
    <x v="0"/>
    <x v="0"/>
    <s v="XXXXXXXXXX"/>
    <s v="ZINCOVIT TABLETS 15'S                        "/>
    <s v="vitamin"/>
    <x v="2"/>
    <s v="TAB"/>
    <n v="14"/>
    <n v="105"/>
    <s v="APEX LABORATOTO"/>
    <d v="2023-03-14T00:00:00"/>
    <s v="Tue"/>
    <x v="11"/>
    <s v="Summer"/>
    <n v="2"/>
    <x v="2"/>
    <x v="3"/>
  </r>
  <r>
    <m/>
    <s v=""/>
    <x v="0"/>
    <x v="3"/>
    <s v=""/>
    <s v="P-500MG TABLETS NEW PACKING 15'S             "/>
    <s v="antipyretic"/>
    <x v="7"/>
    <s v="TAB"/>
    <n v="15"/>
    <n v="15.29"/>
    <s v="APEX LABORATOTO"/>
    <d v="2023-03-14T00:00:00"/>
    <s v="Tue"/>
    <x v="11"/>
    <s v="Summer"/>
    <n v="2"/>
    <x v="2"/>
    <x v="3"/>
  </r>
  <r>
    <s v="0003566     "/>
    <s v="NO DOC"/>
    <x v="112"/>
    <x v="114"/>
    <s v="XXXXXXXXXX"/>
    <s v="CLOPILET 75MG TABLETS NEW PACK 15'S          "/>
    <s v="anticoagulant"/>
    <x v="0"/>
    <s v="TAB"/>
    <n v="30"/>
    <n v="129.4"/>
    <s v="SUN PHARMA     "/>
    <d v="2023-03-14T00:00:00"/>
    <s v="Tue"/>
    <x v="11"/>
    <s v="Summer"/>
    <n v="2"/>
    <x v="2"/>
    <x v="3"/>
  </r>
  <r>
    <s v="0003567     "/>
    <s v="RANI                               "/>
    <x v="3"/>
    <x v="5"/>
    <s v="XXXXXXXXXX"/>
    <s v="ALPRAX 0.5MG TABLETS 15'S                    "/>
    <s v="anxiolytic"/>
    <x v="1"/>
    <s v="TAB"/>
    <n v="15"/>
    <n v="66.900000000000006"/>
    <s v="TORRENT        "/>
    <d v="2023-03-14T00:00:00"/>
    <s v="Tue"/>
    <x v="11"/>
    <s v="Summer"/>
    <n v="2"/>
    <x v="2"/>
    <x v="3"/>
  </r>
  <r>
    <m/>
    <s v=""/>
    <x v="3"/>
    <x v="3"/>
    <s v=""/>
    <s v="FESTIVE D EYE DROPS 10ML                     "/>
    <s v="eye drops"/>
    <x v="12"/>
    <s v="BOT"/>
    <n v="1"/>
    <n v="57.5"/>
    <s v="LABORATE PHARMA"/>
    <d v="2023-03-14T00:00:00"/>
    <s v="Tue"/>
    <x v="11"/>
    <s v="Summer"/>
    <n v="2"/>
    <x v="2"/>
    <x v="3"/>
  </r>
  <r>
    <s v="0003568     "/>
    <s v="DR.ANAND KUMAR                     "/>
    <x v="675"/>
    <x v="677"/>
    <s v="XXXXXXXXXX"/>
    <s v="VOBOSE 0.3MG TABLETS 10'S                    "/>
    <s v="diabetic"/>
    <x v="3"/>
    <s v="TAB"/>
    <n v="30"/>
    <n v="137.5"/>
    <s v="USV CORVETTE   "/>
    <d v="2023-03-14T00:00:00"/>
    <s v="Tue"/>
    <x v="11"/>
    <s v="Summer"/>
    <n v="2"/>
    <x v="2"/>
    <x v="3"/>
  </r>
  <r>
    <m/>
    <s v=""/>
    <x v="675"/>
    <x v="3"/>
    <s v=""/>
    <s v="DERIPHYLLIN RET 300MG TABLETS 30'S           "/>
    <s v="bronchodilator"/>
    <x v="11"/>
    <s v="TAB"/>
    <n v="30"/>
    <n v="51.7"/>
    <s v="ZYDUS HEALTHCAR"/>
    <d v="2023-03-14T00:00:00"/>
    <s v="Tue"/>
    <x v="11"/>
    <s v="Summer"/>
    <n v="2"/>
    <x v="2"/>
    <x v="3"/>
  </r>
  <r>
    <m/>
    <s v=""/>
    <x v="675"/>
    <x v="3"/>
    <s v=""/>
    <s v="DAZTOR 10MG TABLETS 10'S                     "/>
    <s v="atherosclerosis"/>
    <x v="0"/>
    <s v="TAB"/>
    <n v="60"/>
    <n v="169"/>
    <s v="SUN PHARMA     "/>
    <d v="2023-03-14T00:00:00"/>
    <s v="Tue"/>
    <x v="11"/>
    <s v="Summer"/>
    <n v="2"/>
    <x v="2"/>
    <x v="3"/>
  </r>
  <r>
    <m/>
    <s v=""/>
    <x v="675"/>
    <x v="3"/>
    <s v=""/>
    <s v="JALRA M50/500 MG 15                          "/>
    <s v="diabetic"/>
    <x v="3"/>
    <s v="POW"/>
    <n v="120"/>
    <n v="325"/>
    <s v="ABBOTT HEALTHCA"/>
    <d v="2023-03-14T00:00:00"/>
    <s v="Tue"/>
    <x v="11"/>
    <s v="Summer"/>
    <n v="2"/>
    <x v="2"/>
    <x v="3"/>
  </r>
  <r>
    <s v="0003570     "/>
    <s v="NO DOC"/>
    <x v="56"/>
    <x v="58"/>
    <s v="XXXXXXXXXX"/>
    <s v="UNIENZYME TABLETS 15'S                       "/>
    <s v="enzyme"/>
    <x v="8"/>
    <s v="TAB"/>
    <n v="30"/>
    <n v="70.599999999999994"/>
    <s v="UNICHEM        "/>
    <d v="2023-03-14T00:00:00"/>
    <s v="Tue"/>
    <x v="11"/>
    <s v="Summer"/>
    <n v="2"/>
    <x v="2"/>
    <x v="3"/>
  </r>
  <r>
    <s v="0003571     "/>
    <s v="NO DOC"/>
    <x v="0"/>
    <x v="0"/>
    <s v="XXXXXXXXXX"/>
    <s v="EMESET 4MG TABLETS 10'S                      "/>
    <s v="vomiting"/>
    <x v="8"/>
    <s v="TAB"/>
    <n v="10"/>
    <n v="58.28"/>
    <s v="CIPLA          "/>
    <d v="2023-03-14T00:00:00"/>
    <s v="Tue"/>
    <x v="11"/>
    <s v="Summer"/>
    <n v="2"/>
    <x v="2"/>
    <x v="3"/>
  </r>
  <r>
    <m/>
    <s v=""/>
    <x v="0"/>
    <x v="3"/>
    <s v=""/>
    <s v="ANOBLISS CREAM 30GRAM                        "/>
    <s v="piles"/>
    <x v="16"/>
    <s v="TUB"/>
    <n v="4"/>
    <n v="136.68"/>
    <s v="SAMARTH LIFE SC"/>
    <d v="2023-03-14T00:00:00"/>
    <s v="Tue"/>
    <x v="11"/>
    <s v="Summer"/>
    <n v="2"/>
    <x v="2"/>
    <x v="3"/>
  </r>
  <r>
    <s v="0003572     "/>
    <s v="NO DOC"/>
    <x v="0"/>
    <x v="0"/>
    <s v="XXXXXXXXXX"/>
    <s v="NUROKIND PLUS CAPSULES 10'S                  "/>
    <s v="vitamin"/>
    <x v="2"/>
    <s v="CAP"/>
    <n v="10"/>
    <n v="105"/>
    <s v="MANKIND PHARMA "/>
    <d v="2023-03-14T00:00:00"/>
    <s v="Tue"/>
    <x v="11"/>
    <s v="Summer"/>
    <n v="2"/>
    <x v="2"/>
    <x v="3"/>
  </r>
  <r>
    <m/>
    <s v=""/>
    <x v="0"/>
    <x v="3"/>
    <s v=""/>
    <s v="ECOSPRIN 150MG TABLETS 14'S                  "/>
    <s v="anticoagulant"/>
    <x v="0"/>
    <s v="TAB"/>
    <n v="14"/>
    <n v="9.74"/>
    <s v="USV LTD.       "/>
    <d v="2023-03-14T00:00:00"/>
    <s v="Tue"/>
    <x v="11"/>
    <s v="Summer"/>
    <n v="2"/>
    <x v="2"/>
    <x v="3"/>
  </r>
  <r>
    <m/>
    <s v=""/>
    <x v="0"/>
    <x v="3"/>
    <s v=""/>
    <s v="AMARYL 2MG TABLETS NEW PACK 30'S             "/>
    <s v="diabetic"/>
    <x v="3"/>
    <s v="TAB"/>
    <n v="15"/>
    <n v="212.65"/>
    <s v="SANOFI         "/>
    <d v="2023-03-14T00:00:00"/>
    <s v="Tue"/>
    <x v="11"/>
    <s v="Summer"/>
    <n v="2"/>
    <x v="2"/>
    <x v="3"/>
  </r>
  <r>
    <m/>
    <s v=""/>
    <x v="0"/>
    <x v="3"/>
    <s v=""/>
    <s v="CARDIVAS 3.125MG TABLETS 10'S                "/>
    <s v="cardiac"/>
    <x v="0"/>
    <s v="TAB"/>
    <n v="20"/>
    <n v="43.5"/>
    <s v="SUN PHARMA     "/>
    <d v="2023-03-14T00:00:00"/>
    <s v="Tue"/>
    <x v="11"/>
    <s v="Summer"/>
    <n v="2"/>
    <x v="2"/>
    <x v="3"/>
  </r>
  <r>
    <s v="0003573     "/>
    <s v="DR.BASKAR                          "/>
    <x v="754"/>
    <x v="755"/>
    <s v="XXXXXXXXXX"/>
    <s v="PANTOSEC 40MG TABLETS 10'S                   "/>
    <s v="peptic ulcer"/>
    <x v="8"/>
    <s v="TAB"/>
    <n v="6"/>
    <n v="130.51"/>
    <s v="CIPLA          "/>
    <d v="2023-03-14T00:00:00"/>
    <s v="Tue"/>
    <x v="11"/>
    <s v="Summer"/>
    <n v="2"/>
    <x v="2"/>
    <x v="3"/>
  </r>
  <r>
    <m/>
    <s v=""/>
    <x v="754"/>
    <x v="3"/>
    <s v=""/>
    <s v="PHEXIN 500MG CAPSULES 10'S                   "/>
    <s v="antibiotic"/>
    <x v="5"/>
    <s v="CAP"/>
    <n v="4"/>
    <n v="237.85"/>
    <s v="GLAXO SMITHKLIN"/>
    <d v="2023-03-14T00:00:00"/>
    <s v="Tue"/>
    <x v="11"/>
    <s v="Summer"/>
    <n v="2"/>
    <x v="2"/>
    <x v="3"/>
  </r>
  <r>
    <m/>
    <s v=""/>
    <x v="754"/>
    <x v="3"/>
    <s v=""/>
    <s v="PHEXIN 500MG CAPSULES 10'S                   "/>
    <s v="antibiotic"/>
    <x v="5"/>
    <s v="CAP"/>
    <n v="2"/>
    <n v="237.85"/>
    <s v="GLAXO SMITHKLIN"/>
    <d v="2023-03-14T00:00:00"/>
    <s v="Tue"/>
    <x v="11"/>
    <s v="Summer"/>
    <n v="2"/>
    <x v="2"/>
    <x v="3"/>
  </r>
  <r>
    <m/>
    <s v=""/>
    <x v="754"/>
    <x v="3"/>
    <s v=""/>
    <s v="GLYCOMET-GP 2MG TABLETS 15'S                 "/>
    <s v="diabetic"/>
    <x v="3"/>
    <s v="TAB"/>
    <n v="15"/>
    <n v="170.75"/>
    <s v="USV LTD.       "/>
    <d v="2023-03-14T00:00:00"/>
    <s v="Tue"/>
    <x v="11"/>
    <s v="Summer"/>
    <n v="2"/>
    <x v="2"/>
    <x v="3"/>
  </r>
  <r>
    <s v="0003575     "/>
    <s v="APOLLO HOSPITAL                    "/>
    <x v="519"/>
    <x v="521"/>
    <s v="XXXXXXXXXX"/>
    <s v="GLIMESTAR 2MG TABLETS 10'S                   "/>
    <s v="diabetic"/>
    <x v="3"/>
    <s v="TAB"/>
    <n v="30"/>
    <n v="37.19"/>
    <s v="MANKIND PHARMA "/>
    <d v="2023-03-14T00:00:00"/>
    <s v="Tue"/>
    <x v="11"/>
    <s v="Summer"/>
    <n v="2"/>
    <x v="2"/>
    <x v="3"/>
  </r>
  <r>
    <m/>
    <s v=""/>
    <x v="519"/>
    <x v="3"/>
    <s v=""/>
    <s v="ATEN 25MG TABLETS 14'S                       "/>
    <s v="hypertension"/>
    <x v="0"/>
    <s v="TAB"/>
    <n v="2"/>
    <n v="27.9"/>
    <s v="CADILA PHARMACE"/>
    <d v="2023-03-14T00:00:00"/>
    <s v="Tue"/>
    <x v="11"/>
    <s v="Summer"/>
    <n v="2"/>
    <x v="2"/>
    <x v="3"/>
  </r>
  <r>
    <m/>
    <s v=""/>
    <x v="519"/>
    <x v="3"/>
    <s v=""/>
    <s v="ATEN 25MG TABLETS 14'S                       "/>
    <s v="hypertension"/>
    <x v="0"/>
    <s v="TAB"/>
    <n v="28"/>
    <n v="27.9"/>
    <s v="CADILA PHARMACE"/>
    <d v="2023-03-14T00:00:00"/>
    <s v="Tue"/>
    <x v="11"/>
    <s v="Summer"/>
    <n v="2"/>
    <x v="2"/>
    <x v="3"/>
  </r>
  <r>
    <s v="0003576     "/>
    <s v="NO DOC"/>
    <x v="24"/>
    <x v="26"/>
    <s v="XXXXXXXXXX"/>
    <s v="PIOZ 7.5MG TABLETS 10'S                      "/>
    <s v="diabetic"/>
    <x v="3"/>
    <s v="TAB"/>
    <n v="10"/>
    <n v="85"/>
    <s v="USV LTD.       "/>
    <d v="2023-03-14T00:00:00"/>
    <s v="Tue"/>
    <x v="11"/>
    <s v="Summer"/>
    <n v="2"/>
    <x v="2"/>
    <x v="3"/>
  </r>
  <r>
    <m/>
    <s v=""/>
    <x v="24"/>
    <x v="3"/>
    <s v=""/>
    <s v="PIOZ 7.5MG TABLETS 10'S                      "/>
    <s v="diabetic"/>
    <x v="3"/>
    <s v="TAB"/>
    <n v="10"/>
    <n v="85"/>
    <s v="USV LTD.       "/>
    <d v="2023-03-14T00:00:00"/>
    <s v="Tue"/>
    <x v="11"/>
    <s v="Summer"/>
    <n v="2"/>
    <x v="2"/>
    <x v="3"/>
  </r>
  <r>
    <m/>
    <s v=""/>
    <x v="24"/>
    <x v="3"/>
    <s v=""/>
    <s v="METOSARTAN 25MG TABLETS 10'S                 "/>
    <s v="cardiac"/>
    <x v="0"/>
    <s v="TAB"/>
    <n v="10"/>
    <n v="173"/>
    <s v="SUN PHARMA     "/>
    <d v="2023-03-14T00:00:00"/>
    <s v="Tue"/>
    <x v="11"/>
    <s v="Summer"/>
    <n v="2"/>
    <x v="2"/>
    <x v="3"/>
  </r>
  <r>
    <m/>
    <s v=""/>
    <x v="24"/>
    <x v="3"/>
    <s v=""/>
    <s v="METOSARTAN 25MG TABLETS 10'S                 "/>
    <s v="cardiac"/>
    <x v="0"/>
    <s v="TAB"/>
    <n v="10"/>
    <n v="173"/>
    <s v="SUN PHARMA     "/>
    <d v="2023-03-14T00:00:00"/>
    <s v="Tue"/>
    <x v="11"/>
    <s v="Summer"/>
    <n v="2"/>
    <x v="2"/>
    <x v="3"/>
  </r>
  <r>
    <s v="0003577     "/>
    <s v="NO DOC"/>
    <x v="0"/>
    <x v="0"/>
    <s v="XXXXXXXXXX"/>
    <s v="ZADY 500MG TABLETS 5S                        "/>
    <s v="antibiotic"/>
    <x v="5"/>
    <s v="STR"/>
    <n v="4"/>
    <n v="111.59"/>
    <s v="MANKIND PHARMA "/>
    <d v="2023-03-14T00:00:00"/>
    <s v="Tue"/>
    <x v="11"/>
    <s v="Summer"/>
    <n v="2"/>
    <x v="2"/>
    <x v="3"/>
  </r>
  <r>
    <m/>
    <s v=""/>
    <x v="0"/>
    <x v="3"/>
    <s v=""/>
    <s v="DOLO 650MG TABLETS 15'S                      "/>
    <s v="antipyretic"/>
    <x v="7"/>
    <s v="TAB"/>
    <n v="10"/>
    <n v="29.9"/>
    <s v="MICRO LABS LIMI"/>
    <d v="2023-03-14T00:00:00"/>
    <s v="Tue"/>
    <x v="11"/>
    <s v="Summer"/>
    <n v="2"/>
    <x v="2"/>
    <x v="3"/>
  </r>
  <r>
    <s v="0003578     "/>
    <s v="NO DOC"/>
    <x v="3"/>
    <x v="5"/>
    <s v="XXXXXXXXXX"/>
    <s v="OKACET L TABLETS 10'S                        "/>
    <s v="Anti allergic"/>
    <x v="6"/>
    <s v="TAB"/>
    <n v="2"/>
    <n v="57"/>
    <s v="CIPLA          "/>
    <d v="2023-03-14T00:00:00"/>
    <s v="Tue"/>
    <x v="11"/>
    <s v="Summer"/>
    <n v="2"/>
    <x v="2"/>
    <x v="3"/>
  </r>
  <r>
    <m/>
    <s v=""/>
    <x v="3"/>
    <x v="3"/>
    <s v=""/>
    <s v="DOLO 650MG TABLETS 15'S                      "/>
    <s v="antipyretic"/>
    <x v="7"/>
    <s v="TAB"/>
    <n v="6"/>
    <n v="29.9"/>
    <s v="MICRO LABS LIMI"/>
    <d v="2023-03-14T00:00:00"/>
    <s v="Tue"/>
    <x v="11"/>
    <s v="Summer"/>
    <n v="2"/>
    <x v="2"/>
    <x v="3"/>
  </r>
  <r>
    <m/>
    <s v=""/>
    <x v="3"/>
    <x v="3"/>
    <s v=""/>
    <s v="AZITHRAL 500MG TABLETS 5'S                   "/>
    <s v="antibiotic"/>
    <x v="5"/>
    <s v="TAB"/>
    <n v="3"/>
    <n v="117.71"/>
    <s v="ALEMBIC PHARMAC"/>
    <d v="2023-03-14T00:00:00"/>
    <s v="Tue"/>
    <x v="11"/>
    <s v="Summer"/>
    <n v="2"/>
    <x v="2"/>
    <x v="3"/>
  </r>
  <r>
    <s v="0003579     "/>
    <s v="DR.SENTHIL KUMARAN                 "/>
    <x v="710"/>
    <x v="711"/>
    <s v="XXXXXXXXXX"/>
    <s v="URIMAX 0.4MG CAPSULES 20'S                   "/>
    <s v="prostate hyperplacia"/>
    <x v="9"/>
    <s v="CAP"/>
    <n v="30"/>
    <n v="293.7"/>
    <s v="CIPLA          "/>
    <d v="2023-03-14T00:00:00"/>
    <s v="Tue"/>
    <x v="11"/>
    <s v="Summer"/>
    <n v="2"/>
    <x v="2"/>
    <x v="3"/>
  </r>
  <r>
    <m/>
    <s v=""/>
    <x v="710"/>
    <x v="3"/>
    <s v=""/>
    <s v="FOURTS B TABLETS 15'S                        "/>
    <s v="multivitamin"/>
    <x v="2"/>
    <s v="TAB"/>
    <n v="30"/>
    <n v="74"/>
    <s v="IPCA LABORATORI"/>
    <d v="2023-03-14T00:00:00"/>
    <s v="Tue"/>
    <x v="11"/>
    <s v="Summer"/>
    <n v="2"/>
    <x v="2"/>
    <x v="3"/>
  </r>
  <r>
    <m/>
    <s v=""/>
    <x v="710"/>
    <x v="3"/>
    <s v=""/>
    <s v="ALPRAX 0.25MG TABLETS 15'S                   "/>
    <s v="anxiolytic"/>
    <x v="1"/>
    <s v="TAB"/>
    <n v="30"/>
    <n v="29"/>
    <s v="TORRENT        "/>
    <d v="2023-03-14T00:00:00"/>
    <s v="Tue"/>
    <x v="11"/>
    <s v="Summer"/>
    <n v="2"/>
    <x v="2"/>
    <x v="3"/>
  </r>
  <r>
    <m/>
    <s v=""/>
    <x v="710"/>
    <x v="3"/>
    <s v=""/>
    <s v="ENVAS 5MG TABLETS 15'S                       "/>
    <s v="cardiac"/>
    <x v="0"/>
    <s v="TAB"/>
    <n v="30"/>
    <n v="54.01"/>
    <s v="CADILA PHARMACE"/>
    <d v="2023-03-14T00:00:00"/>
    <s v="Tue"/>
    <x v="11"/>
    <s v="Summer"/>
    <n v="2"/>
    <x v="2"/>
    <x v="3"/>
  </r>
  <r>
    <s v="0003580     "/>
    <s v="NO DOC"/>
    <x v="0"/>
    <x v="0"/>
    <s v="XXXXXXXXXX"/>
    <s v="TELMIKIND-H TABLETS 10'S                     "/>
    <s v="antihypertensive"/>
    <x v="0"/>
    <s v="TAB"/>
    <n v="10"/>
    <n v="75"/>
    <s v="MANKIND PHARMA "/>
    <d v="2023-03-14T00:00:00"/>
    <s v="Tue"/>
    <x v="11"/>
    <s v="Summer"/>
    <n v="2"/>
    <x v="2"/>
    <x v="3"/>
  </r>
  <r>
    <s v="0003581     "/>
    <s v="NO DOC"/>
    <x v="0"/>
    <x v="0"/>
    <s v="XXXXXXXXXX"/>
    <s v="TELMA 20MG NEW PACKING 30'S                  "/>
    <s v="antihypertensive"/>
    <x v="0"/>
    <s v="TAB"/>
    <n v="30"/>
    <n v="115.58"/>
    <s v="GLENMARK PHARMA"/>
    <d v="2023-03-14T00:00:00"/>
    <s v="Tue"/>
    <x v="11"/>
    <s v="Summer"/>
    <n v="2"/>
    <x v="2"/>
    <x v="3"/>
  </r>
  <r>
    <s v="0003582     "/>
    <s v="NO DOC"/>
    <x v="2"/>
    <x v="4"/>
    <s v="XXXXXXXXXX"/>
    <s v="NORFLOX 400MG TABLETS 10'S                   "/>
    <s v="antibiotic"/>
    <x v="5"/>
    <s v="TAB"/>
    <n v="10"/>
    <n v="70.97"/>
    <s v="CIPLA          "/>
    <d v="2023-03-14T00:00:00"/>
    <s v="Tue"/>
    <x v="11"/>
    <s v="Summer"/>
    <n v="2"/>
    <x v="2"/>
    <x v="3"/>
  </r>
  <r>
    <m/>
    <s v=""/>
    <x v="2"/>
    <x v="3"/>
    <s v=""/>
    <s v="KETAFUNG SOAP 75G                            "/>
    <s v="antifungal"/>
    <x v="4"/>
    <s v="PCS"/>
    <n v="1"/>
    <n v="140"/>
    <s v="EAST WEST PHARM"/>
    <d v="2023-03-14T00:00:00"/>
    <s v="Tue"/>
    <x v="11"/>
    <s v="Summer"/>
    <n v="2"/>
    <x v="2"/>
    <x v="3"/>
  </r>
  <r>
    <s v="0003584     "/>
    <s v="DR.BHUVANESH BABU                  "/>
    <x v="284"/>
    <x v="286"/>
    <s v="XXXXXXXXXX"/>
    <s v="ESOGA RD CAPSULES 10'S                       "/>
    <s v="peptic ulcer"/>
    <x v="8"/>
    <s v="CAP"/>
    <n v="30"/>
    <n v="182.27"/>
    <s v="ABBOTT LABS IND"/>
    <d v="2023-03-14T00:00:00"/>
    <s v="Tue"/>
    <x v="11"/>
    <s v="Summer"/>
    <n v="2"/>
    <x v="2"/>
    <x v="3"/>
  </r>
  <r>
    <m/>
    <s v=""/>
    <x v="284"/>
    <x v="3"/>
    <s v=""/>
    <s v="RENERVE PLUS INJECTION 2ML                   "/>
    <s v="vitamin"/>
    <x v="2"/>
    <s v="AMP"/>
    <n v="2"/>
    <n v="122.85"/>
    <s v="STRIDES ARCOLAB"/>
    <d v="2023-03-14T00:00:00"/>
    <s v="Tue"/>
    <x v="11"/>
    <s v="Summer"/>
    <n v="2"/>
    <x v="2"/>
    <x v="3"/>
  </r>
  <r>
    <m/>
    <s v=""/>
    <x v="284"/>
    <x v="3"/>
    <s v=""/>
    <s v="OLMEZEST 20MG TABLETS 10'S                   "/>
    <s v="antihypertensive"/>
    <x v="0"/>
    <s v="TAB"/>
    <n v="30"/>
    <n v="123"/>
    <s v="SUN PHARMA     "/>
    <d v="2023-03-14T00:00:00"/>
    <s v="Tue"/>
    <x v="11"/>
    <s v="Summer"/>
    <n v="2"/>
    <x v="2"/>
    <x v="3"/>
  </r>
  <r>
    <m/>
    <s v=""/>
    <x v="284"/>
    <x v="3"/>
    <s v=""/>
    <s v="PROLOMET XL 25MG TABLETS 10'S                "/>
    <s v="cardiac"/>
    <x v="0"/>
    <s v="TAB"/>
    <n v="30"/>
    <n v="50.05"/>
    <s v="SUN PHARMA     "/>
    <d v="2023-03-14T00:00:00"/>
    <s v="Tue"/>
    <x v="11"/>
    <s v="Summer"/>
    <n v="2"/>
    <x v="2"/>
    <x v="3"/>
  </r>
  <r>
    <s v="0003585     "/>
    <s v="DR.VISALAKSHI                      "/>
    <x v="3"/>
    <x v="5"/>
    <s v="XXXXXXXXXX"/>
    <s v="CHYMORAL FORTE TABLETS 20'S                  "/>
    <s v="anti inflammatory"/>
    <x v="7"/>
    <s v="TAB"/>
    <n v="6"/>
    <n v="423.4"/>
    <s v="ELDER          "/>
    <d v="2023-03-14T00:00:00"/>
    <s v="Tue"/>
    <x v="11"/>
    <s v="Summer"/>
    <n v="2"/>
    <x v="2"/>
    <x v="3"/>
  </r>
  <r>
    <m/>
    <s v=""/>
    <x v="3"/>
    <x v="3"/>
    <s v=""/>
    <s v="COTTON 25GM 1                                "/>
    <s v="dressing"/>
    <x v="14"/>
    <s v="COT"/>
    <n v="1"/>
    <n v="29"/>
    <s v="SURGICARE      "/>
    <d v="2023-03-14T00:00:00"/>
    <s v="Tue"/>
    <x v="11"/>
    <s v="Summer"/>
    <n v="2"/>
    <x v="2"/>
    <x v="3"/>
  </r>
  <r>
    <m/>
    <s v=""/>
    <x v="3"/>
    <x v="3"/>
    <s v=""/>
    <s v="RABEKIND 20 15                               "/>
    <s v="peptic ulcer"/>
    <x v="8"/>
    <s v="TAB"/>
    <n v="6"/>
    <n v="65.849999999999994"/>
    <s v="MANKIND PHARMA "/>
    <d v="2023-03-14T00:00:00"/>
    <s v="Tue"/>
    <x v="11"/>
    <s v="Summer"/>
    <n v="2"/>
    <x v="2"/>
    <x v="3"/>
  </r>
  <r>
    <s v="0003588     "/>
    <s v="NO DOC"/>
    <x v="639"/>
    <x v="641"/>
    <s v="XXXXXXXXXX"/>
    <s v="ZERODOL 100MG TABLETS 10'S                   "/>
    <s v="analgesic"/>
    <x v="7"/>
    <s v="TAB"/>
    <n v="10"/>
    <n v="56.5"/>
    <s v="IPCA LABORATORI"/>
    <d v="2023-03-15T00:00:00"/>
    <s v="Wed"/>
    <x v="11"/>
    <s v="Summer"/>
    <n v="3"/>
    <x v="2"/>
    <x v="3"/>
  </r>
  <r>
    <s v="0003590     "/>
    <s v="SHENBAGAM HOSPITAL                 "/>
    <x v="210"/>
    <x v="212"/>
    <s v="XXXXXXXXXX"/>
    <s v="A TO Z NS TABLETS 15'S                       "/>
    <s v="multivitamins"/>
    <x v="2"/>
    <s v="TAB"/>
    <n v="30"/>
    <n v="128"/>
    <s v="ALKEM LABOURATO"/>
    <d v="2023-03-15T00:00:00"/>
    <s v="Wed"/>
    <x v="11"/>
    <s v="Summer"/>
    <n v="3"/>
    <x v="2"/>
    <x v="3"/>
  </r>
  <r>
    <m/>
    <s v=""/>
    <x v="210"/>
    <x v="3"/>
    <s v=""/>
    <s v="ATIVAN 2MG TABLETS NEW PACK 30 30'S          "/>
    <s v="psychiatric"/>
    <x v="1"/>
    <s v="TAB"/>
    <n v="30"/>
    <n v="91.87"/>
    <s v="PFIZER LIMITED "/>
    <d v="2023-03-15T00:00:00"/>
    <s v="Wed"/>
    <x v="11"/>
    <s v="Summer"/>
    <n v="3"/>
    <x v="2"/>
    <x v="3"/>
  </r>
  <r>
    <m/>
    <s v=""/>
    <x v="210"/>
    <x v="3"/>
    <s v=""/>
    <s v="FLOTRAL D KIT 10'S                           "/>
    <s v="prostate hyperplacia"/>
    <x v="9"/>
    <s v="STR"/>
    <n v="30"/>
    <n v="340"/>
    <s v="RANBAXY        "/>
    <d v="2023-03-15T00:00:00"/>
    <s v="Wed"/>
    <x v="11"/>
    <s v="Summer"/>
    <n v="3"/>
    <x v="2"/>
    <x v="3"/>
  </r>
  <r>
    <m/>
    <s v=""/>
    <x v="210"/>
    <x v="3"/>
    <s v=""/>
    <s v="GLYCOMET SR 500MG TABLET 20'S                "/>
    <s v="diabetic"/>
    <x v="3"/>
    <s v="TAB"/>
    <n v="10"/>
    <n v="47.71"/>
    <s v="USV LTD.       "/>
    <d v="2023-03-15T00:00:00"/>
    <s v="Wed"/>
    <x v="11"/>
    <s v="Summer"/>
    <n v="3"/>
    <x v="2"/>
    <x v="3"/>
  </r>
  <r>
    <m/>
    <s v=""/>
    <x v="210"/>
    <x v="3"/>
    <s v=""/>
    <s v="GLYCOMET SR 500MG TABLET 20'S                "/>
    <s v="diabetic"/>
    <x v="3"/>
    <s v="TAB"/>
    <n v="80"/>
    <n v="39.65"/>
    <s v="USV LTD.       "/>
    <d v="2023-03-15T00:00:00"/>
    <s v="Wed"/>
    <x v="11"/>
    <s v="Summer"/>
    <n v="3"/>
    <x v="2"/>
    <x v="3"/>
  </r>
  <r>
    <m/>
    <s v=""/>
    <x v="210"/>
    <x v="3"/>
    <s v=""/>
    <s v="ADMENTA 5MG TABLETSS 10'S                    "/>
    <s v="Alzhemier Disease"/>
    <x v="10"/>
    <s v="TAB"/>
    <n v="30"/>
    <n v="119"/>
    <s v="SUN PHARMA     "/>
    <d v="2023-03-15T00:00:00"/>
    <s v="Wed"/>
    <x v="11"/>
    <s v="Summer"/>
    <n v="3"/>
    <x v="2"/>
    <x v="3"/>
  </r>
  <r>
    <m/>
    <s v=""/>
    <x v="210"/>
    <x v="3"/>
    <s v=""/>
    <s v="CLOPILET 75MG TABLETS NEW PACK 15'S          "/>
    <s v="anticoagulant"/>
    <x v="0"/>
    <s v="TAB"/>
    <n v="30"/>
    <n v="99.79"/>
    <s v="SUN PHARMA     "/>
    <d v="2023-03-15T00:00:00"/>
    <s v="Wed"/>
    <x v="11"/>
    <s v="Summer"/>
    <n v="3"/>
    <x v="2"/>
    <x v="3"/>
  </r>
  <r>
    <m/>
    <s v=""/>
    <x v="210"/>
    <x v="3"/>
    <s v=""/>
    <s v="SYNDOPA 110 15                               "/>
    <s v="parkinson disease"/>
    <x v="10"/>
    <s v="TAB"/>
    <n v="30"/>
    <n v="26.37"/>
    <s v="SUN PHARMA     "/>
    <d v="2023-03-15T00:00:00"/>
    <s v="Wed"/>
    <x v="11"/>
    <s v="Summer"/>
    <n v="3"/>
    <x v="2"/>
    <x v="3"/>
  </r>
  <r>
    <s v="0003591     "/>
    <s v="NO DOC"/>
    <x v="487"/>
    <x v="489"/>
    <s v="XXXXXXXXXX"/>
    <s v="ANGIPLAT 2.5MG TABLETS 25'S                  "/>
    <s v="hypertension"/>
    <x v="0"/>
    <s v="TAB"/>
    <n v="50"/>
    <n v="177"/>
    <s v="MICRO LABS LIMI"/>
    <d v="2023-03-15T00:00:00"/>
    <s v="Wed"/>
    <x v="11"/>
    <s v="Summer"/>
    <n v="3"/>
    <x v="2"/>
    <x v="3"/>
  </r>
  <r>
    <s v="0003594     "/>
    <s v="DR.VENKATESH                       "/>
    <x v="306"/>
    <x v="308"/>
    <s v="XXXXXXXXXX"/>
    <s v="CALZINC CAPSULES 10'S                        "/>
    <s v="minerals suppliment"/>
    <x v="2"/>
    <s v="CAP"/>
    <n v="40"/>
    <n v="139"/>
    <s v="ICARUS HEALTHCA"/>
    <d v="2023-03-15T00:00:00"/>
    <s v="Wed"/>
    <x v="11"/>
    <s v="Summer"/>
    <n v="3"/>
    <x v="2"/>
    <x v="3"/>
  </r>
  <r>
    <m/>
    <s v=""/>
    <x v="306"/>
    <x v="3"/>
    <s v=""/>
    <s v="GALOP PLUS  5 10                             "/>
    <s v="psychiatric"/>
    <x v="1"/>
    <s v="TAB"/>
    <n v="20"/>
    <n v="105.55"/>
    <s v="EMCURE (ZUVENTU"/>
    <d v="2023-03-15T00:00:00"/>
    <s v="Wed"/>
    <x v="11"/>
    <s v="Summer"/>
    <n v="3"/>
    <x v="2"/>
    <x v="3"/>
  </r>
  <r>
    <m/>
    <s v=""/>
    <x v="306"/>
    <x v="3"/>
    <s v=""/>
    <s v="PENTANERV 300 10                             "/>
    <s v="analgesic"/>
    <x v="7"/>
    <s v="TAB"/>
    <n v="40"/>
    <n v="230"/>
    <s v="ALKEM (BERGEN H"/>
    <d v="2023-03-15T00:00:00"/>
    <s v="Wed"/>
    <x v="11"/>
    <s v="Summer"/>
    <n v="3"/>
    <x v="2"/>
    <x v="3"/>
  </r>
  <r>
    <s v="0003595     "/>
    <s v="NO DOC"/>
    <x v="0"/>
    <x v="0"/>
    <s v="XXXXXXXXXX"/>
    <s v="ALERFIX TOTAL TABLETS 15'S                   "/>
    <s v="Anti allergic"/>
    <x v="6"/>
    <s v="TAB"/>
    <n v="5"/>
    <n v="262.02"/>
    <s v="ERIS           "/>
    <d v="2023-03-15T00:00:00"/>
    <s v="Wed"/>
    <x v="11"/>
    <s v="Summer"/>
    <n v="3"/>
    <x v="2"/>
    <x v="3"/>
  </r>
  <r>
    <m/>
    <s v=""/>
    <x v="0"/>
    <x v="3"/>
    <s v=""/>
    <s v="PULMOCLEAR 15                                "/>
    <s v="bronchodilator"/>
    <x v="11"/>
    <s v="TAB"/>
    <n v="4"/>
    <n v="260"/>
    <s v="FOURRTS        "/>
    <d v="2023-03-15T00:00:00"/>
    <s v="Wed"/>
    <x v="11"/>
    <s v="Summer"/>
    <n v="3"/>
    <x v="2"/>
    <x v="3"/>
  </r>
  <r>
    <m/>
    <s v=""/>
    <x v="0"/>
    <x v="3"/>
    <s v=""/>
    <s v="PULMOCLEAR 15                                "/>
    <s v="bronchodilator"/>
    <x v="11"/>
    <s v="TAB"/>
    <n v="1"/>
    <n v="260"/>
    <s v="FOURRTS        "/>
    <d v="2023-03-15T00:00:00"/>
    <s v="Wed"/>
    <x v="11"/>
    <s v="Summer"/>
    <n v="3"/>
    <x v="2"/>
    <x v="3"/>
  </r>
  <r>
    <s v="0003596     "/>
    <s v="NO DOC"/>
    <x v="306"/>
    <x v="308"/>
    <s v="XXXXXXXXXX"/>
    <s v="MONTEK LC TABLETS 10'S                       "/>
    <s v="Anti allergic"/>
    <x v="6"/>
    <s v="TAB"/>
    <n v="5"/>
    <n v="209"/>
    <s v="SUN PHARMA     "/>
    <d v="2023-03-15T00:00:00"/>
    <s v="Wed"/>
    <x v="11"/>
    <s v="Summer"/>
    <n v="3"/>
    <x v="2"/>
    <x v="3"/>
  </r>
  <r>
    <s v="0003599     "/>
    <s v="NO DOC"/>
    <x v="0"/>
    <x v="0"/>
    <s v="XXXXXXXXXX"/>
    <s v="AMLOGARD 5MG TABLETS NEW PACKI 30'S          "/>
    <s v="hypertension"/>
    <x v="0"/>
    <s v="TAB"/>
    <n v="30"/>
    <n v="74.930000000000007"/>
    <s v="PFIZER LIMITED "/>
    <d v="2023-03-15T00:00:00"/>
    <s v="Wed"/>
    <x v="11"/>
    <s v="Summer"/>
    <n v="3"/>
    <x v="2"/>
    <x v="3"/>
  </r>
  <r>
    <m/>
    <s v=""/>
    <x v="0"/>
    <x v="3"/>
    <s v=""/>
    <s v="BECOZYME C FORTE TABLETS 15'S                "/>
    <s v="multivitamin"/>
    <x v="2"/>
    <s v="TAB"/>
    <n v="30"/>
    <n v="27.4"/>
    <s v="ABBOTT (FORMERL"/>
    <d v="2023-03-15T00:00:00"/>
    <s v="Wed"/>
    <x v="11"/>
    <s v="Summer"/>
    <n v="3"/>
    <x v="2"/>
    <x v="3"/>
  </r>
  <r>
    <s v="0003600     "/>
    <s v="NO DOC"/>
    <x v="0"/>
    <x v="0"/>
    <s v="XXXXXXXXXX"/>
    <s v="NOCOLD NF TABLETS 10'S                       "/>
    <s v="analgesic"/>
    <x v="7"/>
    <s v="TAB"/>
    <n v="2"/>
    <n v="39"/>
    <s v="CIPLA          "/>
    <d v="2023-03-15T00:00:00"/>
    <s v="Wed"/>
    <x v="11"/>
    <s v="Summer"/>
    <n v="3"/>
    <x v="2"/>
    <x v="3"/>
  </r>
  <r>
    <s v="0003601     "/>
    <s v="NO DOC"/>
    <x v="0"/>
    <x v="0"/>
    <s v="XXXXXXXXXX"/>
    <s v="EMESET SYRUP 30ML                            "/>
    <s v="vomiting"/>
    <x v="8"/>
    <s v="BOT"/>
    <n v="1"/>
    <n v="41.78"/>
    <s v="CIPLA          "/>
    <d v="2023-03-15T00:00:00"/>
    <s v="Wed"/>
    <x v="11"/>
    <s v="Summer"/>
    <n v="3"/>
    <x v="2"/>
    <x v="3"/>
  </r>
  <r>
    <s v="0003602     "/>
    <s v="NO DOC"/>
    <x v="0"/>
    <x v="0"/>
    <s v="XXXXXXXXXX"/>
    <s v="SINAREST TABLETS 15                          "/>
    <s v="Anti allergic"/>
    <x v="6"/>
    <s v="TAB"/>
    <n v="15"/>
    <n v="99.98"/>
    <s v="CENTAUR PHARMAC"/>
    <d v="2023-03-15T00:00:00"/>
    <s v="Wed"/>
    <x v="11"/>
    <s v="Summer"/>
    <n v="3"/>
    <x v="2"/>
    <x v="3"/>
  </r>
  <r>
    <s v="0003603     "/>
    <s v="NO DOC"/>
    <x v="0"/>
    <x v="0"/>
    <s v="XXXXXXXXXX"/>
    <s v="PARACIP 500MG TABLETS 10'S                   "/>
    <s v="antipyretic"/>
    <x v="7"/>
    <s v="TAB"/>
    <n v="10"/>
    <n v="11.09"/>
    <s v="CIPLA          "/>
    <d v="2023-03-15T00:00:00"/>
    <s v="Wed"/>
    <x v="11"/>
    <s v="Summer"/>
    <n v="3"/>
    <x v="2"/>
    <x v="3"/>
  </r>
  <r>
    <m/>
    <s v=""/>
    <x v="0"/>
    <x v="3"/>
    <s v=""/>
    <s v="GLYNASE TABLETS 10'S                         "/>
    <s v="diabetic"/>
    <x v="3"/>
    <s v="TAB"/>
    <n v="10"/>
    <n v="8.9"/>
    <s v="USV LTD.       "/>
    <d v="2023-03-15T00:00:00"/>
    <s v="Wed"/>
    <x v="11"/>
    <s v="Summer"/>
    <n v="3"/>
    <x v="2"/>
    <x v="3"/>
  </r>
  <r>
    <s v="0003604     "/>
    <s v="NO DOC"/>
    <x v="0"/>
    <x v="0"/>
    <s v="XXXXXXXXXX"/>
    <s v="ROZAVEL 20MG TABLETS 10'S                    "/>
    <s v="cholesterol reducing agent"/>
    <x v="0"/>
    <s v="TAB"/>
    <n v="10"/>
    <n v="362"/>
    <s v="SUN PHARMA     "/>
    <d v="2023-03-15T00:00:00"/>
    <s v="Wed"/>
    <x v="11"/>
    <s v="Summer"/>
    <n v="3"/>
    <x v="2"/>
    <x v="3"/>
  </r>
  <r>
    <m/>
    <s v=""/>
    <x v="0"/>
    <x v="3"/>
    <s v=""/>
    <s v="PROLOMET XL 25MG TABLETS 10'S                "/>
    <s v="cardiac"/>
    <x v="0"/>
    <s v="TAB"/>
    <n v="10"/>
    <n v="50.05"/>
    <s v="SUN PHARMA     "/>
    <d v="2023-03-15T00:00:00"/>
    <s v="Wed"/>
    <x v="11"/>
    <s v="Summer"/>
    <n v="3"/>
    <x v="2"/>
    <x v="3"/>
  </r>
  <r>
    <s v="0003605     "/>
    <s v="NO DOC"/>
    <x v="0"/>
    <x v="0"/>
    <s v="XXXXXXXXXX"/>
    <s v="DOLO 650MG TABLETS 15'S                      "/>
    <s v="antipyretic"/>
    <x v="7"/>
    <s v="TAB"/>
    <n v="15"/>
    <n v="34.270000000000003"/>
    <s v="MICRO LABS LIMI"/>
    <d v="2023-03-15T00:00:00"/>
    <s v="Wed"/>
    <x v="11"/>
    <s v="Summer"/>
    <n v="3"/>
    <x v="2"/>
    <x v="3"/>
  </r>
  <r>
    <s v="0003606     "/>
    <s v="NO DOC"/>
    <x v="26"/>
    <x v="28"/>
    <s v="XXXXXXXXXX"/>
    <s v="FOURTS B TABLETS 15'S                        "/>
    <s v="multivitamin"/>
    <x v="2"/>
    <s v="TAB"/>
    <n v="15"/>
    <n v="74"/>
    <s v="IPCA LABORATORI"/>
    <d v="2023-03-16T00:00:00"/>
    <s v="Thu"/>
    <x v="11"/>
    <s v="Summer"/>
    <n v="4"/>
    <x v="2"/>
    <x v="3"/>
  </r>
  <r>
    <m/>
    <s v=""/>
    <x v="26"/>
    <x v="3"/>
    <s v=""/>
    <s v="PANTOCID DSR CAPSULES 15'S                   "/>
    <s v="peptic ulcer"/>
    <x v="8"/>
    <s v="CAP"/>
    <n v="15"/>
    <n v="215"/>
    <s v="SUN PHARMA     "/>
    <d v="2023-03-16T00:00:00"/>
    <s v="Thu"/>
    <x v="11"/>
    <s v="Summer"/>
    <n v="4"/>
    <x v="2"/>
    <x v="3"/>
  </r>
  <r>
    <m/>
    <s v=""/>
    <x v="26"/>
    <x v="3"/>
    <s v=""/>
    <s v="TELPRES 20 15                                "/>
    <s v="antihypertensive"/>
    <x v="0"/>
    <s v="STR"/>
    <n v="30"/>
    <n v="67.86"/>
    <s v="ABBOTT HEALTHCA"/>
    <d v="2023-03-16T00:00:00"/>
    <s v="Thu"/>
    <x v="11"/>
    <s v="Summer"/>
    <n v="4"/>
    <x v="2"/>
    <x v="3"/>
  </r>
  <r>
    <s v="0003607     "/>
    <s v="NO DOC"/>
    <x v="0"/>
    <x v="0"/>
    <s v="XXXXXXXXXX"/>
    <s v="TELSARTAN 40MG TABELT 14'S                   "/>
    <s v="antihypertensive"/>
    <x v="0"/>
    <s v="STR"/>
    <n v="4"/>
    <n v="114.13"/>
    <s v="DR. REDDY'S(REC"/>
    <d v="2023-03-16T00:00:00"/>
    <s v="Thu"/>
    <x v="11"/>
    <s v="Summer"/>
    <n v="4"/>
    <x v="2"/>
    <x v="3"/>
  </r>
  <r>
    <m/>
    <s v=""/>
    <x v="0"/>
    <x v="3"/>
    <s v=""/>
    <s v="LOPARET TABLETS 10'S                         "/>
    <s v="antidiarrhoeal"/>
    <x v="8"/>
    <s v="TAB"/>
    <n v="4"/>
    <n v="24.52"/>
    <s v="RETORT PHARMACE"/>
    <d v="2023-03-16T00:00:00"/>
    <s v="Thu"/>
    <x v="11"/>
    <s v="Summer"/>
    <n v="4"/>
    <x v="2"/>
    <x v="3"/>
  </r>
  <r>
    <s v="0003608     "/>
    <s v="NO DOC"/>
    <x v="40"/>
    <x v="42"/>
    <s v="XXXXXXXXXX"/>
    <s v="ECOSPRIN 75MG TABLETS 14'S                   "/>
    <s v="anticoagulant"/>
    <x v="0"/>
    <s v="TAB"/>
    <n v="42"/>
    <n v="5.33"/>
    <s v="USV LTD.       "/>
    <d v="2023-03-16T00:00:00"/>
    <s v="Thu"/>
    <x v="11"/>
    <s v="Summer"/>
    <n v="4"/>
    <x v="2"/>
    <x v="3"/>
  </r>
  <r>
    <m/>
    <s v=""/>
    <x v="40"/>
    <x v="3"/>
    <s v=""/>
    <s v="PROLOMET XL 12.5MG TABLETS 10'S              "/>
    <s v="cardiac"/>
    <x v="0"/>
    <s v="TAB"/>
    <n v="10"/>
    <n v="44.5"/>
    <s v="SUN PHARMA     "/>
    <d v="2023-03-16T00:00:00"/>
    <s v="Thu"/>
    <x v="11"/>
    <s v="Summer"/>
    <n v="4"/>
    <x v="2"/>
    <x v="3"/>
  </r>
  <r>
    <s v="0003609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3-03-16T00:00:00"/>
    <s v="Thu"/>
    <x v="11"/>
    <s v="Summer"/>
    <n v="4"/>
    <x v="2"/>
    <x v="3"/>
  </r>
  <r>
    <m/>
    <s v=""/>
    <x v="56"/>
    <x v="3"/>
    <s v=""/>
    <s v="DIGENE GEL MINT FLAVOUR 200ML                "/>
    <s v="peptic ulcer"/>
    <x v="8"/>
    <s v="BOT"/>
    <n v="1"/>
    <n v="153.06"/>
    <s v="ABBOTT LABS IND"/>
    <d v="2023-03-16T00:00:00"/>
    <s v="Thu"/>
    <x v="11"/>
    <s v="Summer"/>
    <n v="4"/>
    <x v="2"/>
    <x v="3"/>
  </r>
  <r>
    <s v="0003610     "/>
    <s v="NO DOC"/>
    <x v="0"/>
    <x v="0"/>
    <s v="XXXXXXXXXX"/>
    <s v="GLYCOMET GP 1MG TABLETS 15'S                 "/>
    <s v="diabetic"/>
    <x v="3"/>
    <s v="TAB"/>
    <n v="15"/>
    <n v="122"/>
    <s v="USV LTD.       "/>
    <d v="2023-03-16T00:00:00"/>
    <s v="Thu"/>
    <x v="11"/>
    <s v="Summer"/>
    <n v="4"/>
    <x v="2"/>
    <x v="3"/>
  </r>
  <r>
    <s v="0003611     "/>
    <s v="NO DOC"/>
    <x v="0"/>
    <x v="0"/>
    <s v="XXXXXXXXXX"/>
    <s v="A TO Z NS TABLETS 15'S                       "/>
    <s v="multivitamins"/>
    <x v="2"/>
    <s v="TAB"/>
    <n v="15"/>
    <n v="141"/>
    <s v="ALKEM LABOURATO"/>
    <d v="2023-03-16T00:00:00"/>
    <s v="Thu"/>
    <x v="11"/>
    <s v="Summer"/>
    <n v="4"/>
    <x v="2"/>
    <x v="3"/>
  </r>
  <r>
    <s v="0003613     "/>
    <s v="NO DOC"/>
    <x v="608"/>
    <x v="610"/>
    <s v="XXXXXXXXXX"/>
    <s v="CLAVIX 75MG TABLETS 15'S                     "/>
    <s v="anticoagulant"/>
    <x v="0"/>
    <s v="TAB"/>
    <n v="30"/>
    <n v="126.87"/>
    <s v="INTAS          "/>
    <d v="2023-03-16T00:00:00"/>
    <s v="Thu"/>
    <x v="11"/>
    <s v="Summer"/>
    <n v="4"/>
    <x v="2"/>
    <x v="3"/>
  </r>
  <r>
    <m/>
    <s v=""/>
    <x v="608"/>
    <x v="3"/>
    <s v=""/>
    <s v="ANXIT 0.5MG TABLETS 15'S                     "/>
    <s v="anxiolytic"/>
    <x v="1"/>
    <s v="TAB"/>
    <n v="30"/>
    <n v="47"/>
    <s v="MICRO LABS LIMI"/>
    <d v="2023-03-16T00:00:00"/>
    <s v="Thu"/>
    <x v="11"/>
    <s v="Summer"/>
    <n v="4"/>
    <x v="2"/>
    <x v="3"/>
  </r>
  <r>
    <m/>
    <s v=""/>
    <x v="608"/>
    <x v="3"/>
    <s v=""/>
    <s v="BECOSULES CAPSULES 20'S                      "/>
    <s v="multivitamin"/>
    <x v="2"/>
    <s v="CAP"/>
    <n v="25"/>
    <n v="50.23"/>
    <s v="PFIZER LIMITED "/>
    <d v="2023-03-16T00:00:00"/>
    <s v="Thu"/>
    <x v="11"/>
    <s v="Summer"/>
    <n v="4"/>
    <x v="2"/>
    <x v="3"/>
  </r>
  <r>
    <m/>
    <s v=""/>
    <x v="608"/>
    <x v="3"/>
    <s v=""/>
    <s v="TAZLOC BETA 50MG TABLETS 10'S                "/>
    <s v="antihypertensive"/>
    <x v="0"/>
    <s v="TAB"/>
    <n v="15"/>
    <n v="190.85"/>
    <s v="USV LTD.       "/>
    <d v="2023-03-16T00:00:00"/>
    <s v="Thu"/>
    <x v="11"/>
    <s v="Summer"/>
    <n v="4"/>
    <x v="2"/>
    <x v="3"/>
  </r>
  <r>
    <m/>
    <s v=""/>
    <x v="608"/>
    <x v="3"/>
    <s v=""/>
    <s v="SUPRADYN TABLETS 15'S                        "/>
    <s v="multivitamin"/>
    <x v="2"/>
    <s v="TAB"/>
    <n v="20"/>
    <n v="54.9"/>
    <s v="ABBOTT (FORMERL"/>
    <d v="2023-03-16T00:00:00"/>
    <s v="Thu"/>
    <x v="11"/>
    <s v="Summer"/>
    <n v="4"/>
    <x v="2"/>
    <x v="3"/>
  </r>
  <r>
    <m/>
    <s v=""/>
    <x v="608"/>
    <x v="3"/>
    <s v=""/>
    <s v="NITROSUN 10MG TABLETS 10'S                   "/>
    <s v="psychiatric"/>
    <x v="1"/>
    <s v="TAB"/>
    <n v="20"/>
    <n v="59.5"/>
    <s v="SUN PHARMA     "/>
    <d v="2023-03-16T00:00:00"/>
    <s v="Thu"/>
    <x v="11"/>
    <s v="Summer"/>
    <n v="4"/>
    <x v="2"/>
    <x v="3"/>
  </r>
  <r>
    <m/>
    <s v=""/>
    <x v="608"/>
    <x v="3"/>
    <s v=""/>
    <s v="LIPITAS 20 15                                "/>
    <s v="cholesterol reducing agent"/>
    <x v="0"/>
    <s v="TAB"/>
    <n v="15"/>
    <n v="493.5"/>
    <s v="INTAS          "/>
    <d v="2023-03-16T00:00:00"/>
    <s v="Thu"/>
    <x v="11"/>
    <s v="Summer"/>
    <n v="4"/>
    <x v="2"/>
    <x v="3"/>
  </r>
  <r>
    <s v="0003616     "/>
    <s v="NO DOC"/>
    <x v="639"/>
    <x v="641"/>
    <s v="XXXXXXXXXX"/>
    <s v="ZERODOL 100MG TABLETS 10'S                   "/>
    <s v="analgesic"/>
    <x v="7"/>
    <s v="TAB"/>
    <n v="10"/>
    <n v="56.5"/>
    <s v="IPCA LABORATORI"/>
    <d v="2023-03-17T00:00:00"/>
    <s v="Fri"/>
    <x v="11"/>
    <s v="Summer"/>
    <n v="5"/>
    <x v="2"/>
    <x v="3"/>
  </r>
  <r>
    <m/>
    <s v=""/>
    <x v="639"/>
    <x v="3"/>
    <s v=""/>
    <s v="PINOM 20MG TABLETS 15'S                      "/>
    <s v="antihypertensive"/>
    <x v="0"/>
    <s v="TAB"/>
    <n v="15"/>
    <n v="195.3"/>
    <s v="LUPIN LTD      "/>
    <d v="2023-03-17T00:00:00"/>
    <s v="Fri"/>
    <x v="11"/>
    <s v="Summer"/>
    <n v="5"/>
    <x v="2"/>
    <x v="3"/>
  </r>
  <r>
    <m/>
    <s v=""/>
    <x v="639"/>
    <x v="3"/>
    <s v=""/>
    <s v="FOLVITE TABLETS 45'S                         "/>
    <s v="vitamin"/>
    <x v="2"/>
    <s v="TAB"/>
    <n v="8"/>
    <n v="76.540000000000006"/>
    <s v="WYETH LEDERLE  "/>
    <d v="2023-03-17T00:00:00"/>
    <s v="Fri"/>
    <x v="11"/>
    <s v="Summer"/>
    <n v="5"/>
    <x v="2"/>
    <x v="3"/>
  </r>
  <r>
    <m/>
    <s v=""/>
    <x v="639"/>
    <x v="3"/>
    <s v=""/>
    <s v="RENERVE PLUS INJECTION 2ML                   "/>
    <s v="vitamin"/>
    <x v="2"/>
    <s v="AMP"/>
    <n v="1"/>
    <n v="122.85"/>
    <s v="STRIDES ARCOLAB"/>
    <d v="2023-03-17T00:00:00"/>
    <s v="Fri"/>
    <x v="11"/>
    <s v="Summer"/>
    <n v="5"/>
    <x v="2"/>
    <x v="3"/>
  </r>
  <r>
    <m/>
    <s v=""/>
    <x v="639"/>
    <x v="3"/>
    <s v=""/>
    <s v="MCN PLUS CAPSULES 10'S                       "/>
    <s v="multivitamin"/>
    <x v="2"/>
    <s v="CAP"/>
    <n v="10"/>
    <n v="130"/>
    <s v="SAMITHA PHARMA "/>
    <d v="2023-03-17T00:00:00"/>
    <s v="Fri"/>
    <x v="11"/>
    <s v="Summer"/>
    <n v="5"/>
    <x v="2"/>
    <x v="3"/>
  </r>
  <r>
    <s v="0003617     "/>
    <s v="NO DOC"/>
    <x v="0"/>
    <x v="0"/>
    <s v="XXXXXXXXXX"/>
    <s v="CETZINE SYRUP 60ML                           "/>
    <s v="Anti allergic"/>
    <x v="6"/>
    <s v="BOT"/>
    <n v="1"/>
    <n v="43.68"/>
    <s v="GLAXO SMITHKLIN"/>
    <d v="2023-03-17T00:00:00"/>
    <s v="Fri"/>
    <x v="11"/>
    <s v="Summer"/>
    <n v="5"/>
    <x v="2"/>
    <x v="3"/>
  </r>
  <r>
    <s v="0003618     "/>
    <s v="NO DOC"/>
    <x v="0"/>
    <x v="0"/>
    <s v="XXXXXXXXXX"/>
    <s v="CARDIVAS 6.25MG TABLETS 10'S                 "/>
    <s v="cardiac"/>
    <x v="0"/>
    <s v="TAB"/>
    <n v="10"/>
    <n v="70"/>
    <s v="SUN PHARMA     "/>
    <d v="2023-03-17T00:00:00"/>
    <s v="Fri"/>
    <x v="11"/>
    <s v="Summer"/>
    <n v="5"/>
    <x v="2"/>
    <x v="3"/>
  </r>
  <r>
    <s v="0003620     "/>
    <s v="NO DOC"/>
    <x v="0"/>
    <x v="0"/>
    <s v="XXXXXXXXXX"/>
    <s v="AUGMENTIN DUO 625MG TABLETS NE 10'S          "/>
    <s v="antibiotic"/>
    <x v="5"/>
    <s v="TAB"/>
    <n v="6"/>
    <n v="182.78"/>
    <s v="GLAXO SMITHKLIN"/>
    <d v="2023-03-17T00:00:00"/>
    <s v="Fri"/>
    <x v="11"/>
    <s v="Summer"/>
    <n v="5"/>
    <x v="2"/>
    <x v="3"/>
  </r>
  <r>
    <m/>
    <s v=""/>
    <x v="0"/>
    <x v="3"/>
    <s v=""/>
    <s v="PAN-D CAPSULES 15'S                          "/>
    <s v="peptic ulcer"/>
    <x v="8"/>
    <s v="CAP"/>
    <n v="3"/>
    <n v="199"/>
    <s v="ALKEM LABOURATO"/>
    <d v="2023-03-17T00:00:00"/>
    <s v="Fri"/>
    <x v="11"/>
    <s v="Summer"/>
    <n v="5"/>
    <x v="2"/>
    <x v="3"/>
  </r>
  <r>
    <s v="0003621     "/>
    <s v="NO DOC"/>
    <x v="0"/>
    <x v="0"/>
    <s v="XXXXXXXXXX"/>
    <s v="ACEMIZ S TABLETS 10'S                        "/>
    <s v="anti inflammatory"/>
    <x v="7"/>
    <s v="TAB"/>
    <n v="6"/>
    <n v="115.44"/>
    <s v="LUPIN LTD      "/>
    <d v="2023-03-17T00:00:00"/>
    <s v="Fri"/>
    <x v="11"/>
    <s v="Summer"/>
    <n v="5"/>
    <x v="2"/>
    <x v="3"/>
  </r>
  <r>
    <s v="0003624     "/>
    <s v="NO DOC"/>
    <x v="0"/>
    <x v="0"/>
    <s v="XXXXXXXXXX"/>
    <s v="QUADRIDERM RF CREAM 5GRAM                    "/>
    <s v="antifungal"/>
    <x v="4"/>
    <s v="TUB"/>
    <n v="1"/>
    <n v="74"/>
    <s v="MSD            "/>
    <d v="2023-03-17T00:00:00"/>
    <s v="Fri"/>
    <x v="11"/>
    <s v="Summer"/>
    <n v="5"/>
    <x v="2"/>
    <x v="3"/>
  </r>
  <r>
    <s v="0003627     "/>
    <s v="NO DOC"/>
    <x v="0"/>
    <x v="0"/>
    <s v="XXXXXXXXXX"/>
    <s v="TELMA 40MG NEW 30'S STRIP PACK 30'S          "/>
    <s v="antihypertensive"/>
    <x v="0"/>
    <s v="TAB"/>
    <n v="5"/>
    <n v="202.61"/>
    <s v="GLENMARK PHARMA"/>
    <d v="2023-03-17T00:00:00"/>
    <s v="Fri"/>
    <x v="11"/>
    <s v="Summer"/>
    <n v="5"/>
    <x v="2"/>
    <x v="3"/>
  </r>
  <r>
    <s v="0003628     "/>
    <s v="NO DOC"/>
    <x v="0"/>
    <x v="0"/>
    <s v="XXXXXXXXXX"/>
    <s v="DOLO 650MG TABLETS 15'S                      "/>
    <s v="antipyretic"/>
    <x v="7"/>
    <s v="TAB"/>
    <n v="4"/>
    <n v="34.270000000000003"/>
    <s v="MICRO LABS LIMI"/>
    <d v="2023-03-17T00:00:00"/>
    <s v="Fri"/>
    <x v="11"/>
    <s v="Summer"/>
    <n v="5"/>
    <x v="2"/>
    <x v="3"/>
  </r>
  <r>
    <m/>
    <s v=""/>
    <x v="0"/>
    <x v="3"/>
    <s v=""/>
    <s v="AZITHRAL 500MG TABLETS 5'S                   "/>
    <s v="antibiotic"/>
    <x v="5"/>
    <s v="TAB"/>
    <n v="3"/>
    <n v="117.71"/>
    <s v="ALEMBIC PHARMAC"/>
    <d v="2023-03-17T00:00:00"/>
    <s v="Fri"/>
    <x v="11"/>
    <s v="Summer"/>
    <n v="5"/>
    <x v="2"/>
    <x v="3"/>
  </r>
  <r>
    <s v="0003629     "/>
    <s v="NO DOC"/>
    <x v="618"/>
    <x v="620"/>
    <s v="XXXXXXXXXX"/>
    <s v="CREMAFFIN PLUS SYRUP 200ML                   "/>
    <s v="laxative"/>
    <x v="8"/>
    <s v="BOT"/>
    <n v="1"/>
    <n v="270.73"/>
    <s v="ABBOTT LABS IND"/>
    <d v="2023-03-17T00:00:00"/>
    <s v="Fri"/>
    <x v="11"/>
    <s v="Summer"/>
    <n v="5"/>
    <x v="2"/>
    <x v="3"/>
  </r>
  <r>
    <m/>
    <s v=""/>
    <x v="618"/>
    <x v="3"/>
    <s v=""/>
    <s v="DULCOFLEX TABLET(FORMELY DULCO 10'S          "/>
    <s v="laxative"/>
    <x v="8"/>
    <s v="TAB"/>
    <n v="30"/>
    <n v="12.46"/>
    <s v="BOEHRINGER INGE"/>
    <d v="2023-03-17T00:00:00"/>
    <s v="Fri"/>
    <x v="11"/>
    <s v="Summer"/>
    <n v="5"/>
    <x v="2"/>
    <x v="3"/>
  </r>
  <r>
    <s v="0003630     "/>
    <s v="NO DOC"/>
    <x v="0"/>
    <x v="0"/>
    <s v="XXXXXXXXXX"/>
    <s v="AFENAK PLUS TABLETS 10'S                     "/>
    <s v="anti inflammatory"/>
    <x v="7"/>
    <s v="TAB"/>
    <n v="2"/>
    <n v="93.8"/>
    <s v="RANBAXY        "/>
    <d v="2023-03-18T00:00:00"/>
    <s v="Sat"/>
    <x v="11"/>
    <s v="Summer"/>
    <n v="6"/>
    <x v="2"/>
    <x v="3"/>
  </r>
  <r>
    <m/>
    <s v=""/>
    <x v="0"/>
    <x v="3"/>
    <s v=""/>
    <s v="GUDCEF-CV 200MG TABLETS 10'S                 "/>
    <s v="antibiotic"/>
    <x v="5"/>
    <s v="TAB"/>
    <n v="2"/>
    <n v="290"/>
    <s v="LIFESTAR PHARMA"/>
    <d v="2023-03-18T00:00:00"/>
    <s v="Sat"/>
    <x v="11"/>
    <s v="Summer"/>
    <n v="6"/>
    <x v="2"/>
    <x v="3"/>
  </r>
  <r>
    <s v="0003631     "/>
    <s v="NO DOC"/>
    <x v="0"/>
    <x v="0"/>
    <s v="XXXXXXXXXX"/>
    <s v="GLYNASE MF TABLETS 10'S                      "/>
    <s v="diabetic"/>
    <x v="3"/>
    <s v="TAB"/>
    <n v="10"/>
    <n v="20.350000000000001"/>
    <s v="USV LTD.       "/>
    <d v="2023-03-18T00:00:00"/>
    <s v="Sat"/>
    <x v="11"/>
    <s v="Summer"/>
    <n v="6"/>
    <x v="2"/>
    <x v="3"/>
  </r>
  <r>
    <s v="0003632     "/>
    <s v="DR.VISALAKSHI                      "/>
    <x v="3"/>
    <x v="5"/>
    <s v="XXXXXXXXXX"/>
    <s v="FENLONG-MR LINEMENT 30ML                     "/>
    <s v="analgesic"/>
    <x v="7"/>
    <s v="BOT"/>
    <n v="1"/>
    <n v="63.5"/>
    <s v="SKN ORGANICS   "/>
    <d v="2023-03-18T00:00:00"/>
    <s v="Sat"/>
    <x v="11"/>
    <s v="Summer"/>
    <n v="6"/>
    <x v="2"/>
    <x v="3"/>
  </r>
  <r>
    <s v="0003633     "/>
    <s v="DR.DHINAKARAN                      "/>
    <x v="22"/>
    <x v="24"/>
    <s v="XXXXXXXXXX"/>
    <s v="GLYKIND M TABLETS 10'S                       "/>
    <s v="diabetic"/>
    <x v="3"/>
    <s v="TAB"/>
    <n v="10"/>
    <n v="79.900000000000006"/>
    <s v="MANKIND PHARMA "/>
    <d v="2023-03-18T00:00:00"/>
    <s v="Sat"/>
    <x v="11"/>
    <s v="Summer"/>
    <n v="6"/>
    <x v="2"/>
    <x v="3"/>
  </r>
  <r>
    <m/>
    <s v=""/>
    <x v="22"/>
    <x v="3"/>
    <s v=""/>
    <s v="ZINCOVIT TABLETS 15'S                        "/>
    <s v="vitamin"/>
    <x v="2"/>
    <s v="TAB"/>
    <n v="15"/>
    <n v="105"/>
    <s v="APEX LABORATOTO"/>
    <d v="2023-03-18T00:00:00"/>
    <s v="Sat"/>
    <x v="11"/>
    <s v="Summer"/>
    <n v="6"/>
    <x v="2"/>
    <x v="3"/>
  </r>
  <r>
    <m/>
    <s v=""/>
    <x v="22"/>
    <x v="3"/>
    <s v=""/>
    <s v="TIDE 5MG TABLETS 10'S                        "/>
    <s v="diuretics"/>
    <x v="9"/>
    <s v="TAB"/>
    <n v="10"/>
    <n v="39.25"/>
    <s v="TORRENT        "/>
    <d v="2023-03-18T00:00:00"/>
    <s v="Sat"/>
    <x v="11"/>
    <s v="Summer"/>
    <n v="6"/>
    <x v="2"/>
    <x v="3"/>
  </r>
  <r>
    <s v="0003634     "/>
    <s v="NO DOC"/>
    <x v="0"/>
    <x v="0"/>
    <s v="XXXXXXXXXX"/>
    <s v="AUGMENTIN DUO 625MG TABLETS NE 10'S          "/>
    <s v="antibiotic"/>
    <x v="5"/>
    <s v="TAB"/>
    <n v="10"/>
    <n v="223.42"/>
    <s v="GLAXO SMITHKLIN"/>
    <d v="2023-03-18T00:00:00"/>
    <s v="Sat"/>
    <x v="11"/>
    <s v="Summer"/>
    <n v="6"/>
    <x v="2"/>
    <x v="3"/>
  </r>
  <r>
    <s v="0003635     "/>
    <s v="NO DOC"/>
    <x v="0"/>
    <x v="0"/>
    <s v="XXXXXXXXXX"/>
    <s v="PROLOMET XL 12.5MG TABLETS 10'S              "/>
    <s v="cardiac"/>
    <x v="0"/>
    <s v="TAB"/>
    <n v="10"/>
    <n v="44.5"/>
    <s v="SUN PHARMA     "/>
    <d v="2023-03-18T00:00:00"/>
    <s v="Sat"/>
    <x v="11"/>
    <s v="Summer"/>
    <n v="6"/>
    <x v="2"/>
    <x v="3"/>
  </r>
  <r>
    <m/>
    <s v=""/>
    <x v="0"/>
    <x v="3"/>
    <s v=""/>
    <s v="DYTOR 5 15                                   "/>
    <s v="diuretics"/>
    <x v="9"/>
    <s v="TAB"/>
    <n v="15"/>
    <n v="65.209999999999994"/>
    <s v="CIPLA          "/>
    <d v="2023-03-18T00:00:00"/>
    <s v="Sat"/>
    <x v="11"/>
    <s v="Summer"/>
    <n v="6"/>
    <x v="2"/>
    <x v="3"/>
  </r>
  <r>
    <s v="0003636     "/>
    <s v="NO DOC"/>
    <x v="0"/>
    <x v="0"/>
    <s v="XXXXXXXXXX"/>
    <s v="AMLIP 5MG TABLETS 10'S                       "/>
    <s v="hypertension"/>
    <x v="0"/>
    <s v="TAB"/>
    <n v="6"/>
    <n v="32.36"/>
    <s v="CIPLA          "/>
    <d v="2023-03-18T00:00:00"/>
    <s v="Sat"/>
    <x v="11"/>
    <s v="Summer"/>
    <n v="6"/>
    <x v="2"/>
    <x v="3"/>
  </r>
  <r>
    <s v="0003637     "/>
    <s v="NO DOC"/>
    <x v="0"/>
    <x v="0"/>
    <s v="XXXXXXXXXX"/>
    <s v="MONTICOPE TABLETS 10'S                       "/>
    <s v="Anti allergic"/>
    <x v="6"/>
    <s v="TAB"/>
    <n v="30"/>
    <n v="99.9"/>
    <s v="MANKIND PHARMA "/>
    <d v="2023-03-18T00:00:00"/>
    <s v="Sat"/>
    <x v="11"/>
    <s v="Summer"/>
    <n v="6"/>
    <x v="2"/>
    <x v="3"/>
  </r>
  <r>
    <s v="0003638     "/>
    <s v="DR.LAKSHMI GANESH                  "/>
    <x v="36"/>
    <x v="38"/>
    <s v="XXXXXXXXXX"/>
    <s v="METOLAR-XR-50MG CAPSULES 15'S                "/>
    <s v="cardiac"/>
    <x v="0"/>
    <s v="CAP"/>
    <n v="30"/>
    <n v="107.53"/>
    <s v="CIPLA          "/>
    <d v="2023-03-18T00:00:00"/>
    <s v="Sat"/>
    <x v="11"/>
    <s v="Summer"/>
    <n v="6"/>
    <x v="2"/>
    <x v="3"/>
  </r>
  <r>
    <m/>
    <s v=""/>
    <x v="36"/>
    <x v="3"/>
    <s v=""/>
    <s v="PAN 40MG TABLETS 15'S                        "/>
    <s v="peptic ulcer"/>
    <x v="8"/>
    <s v="TAB"/>
    <n v="10"/>
    <n v="155"/>
    <s v="ALKEM LABOURATO"/>
    <d v="2023-03-18T00:00:00"/>
    <s v="Sat"/>
    <x v="11"/>
    <s v="Summer"/>
    <n v="6"/>
    <x v="2"/>
    <x v="3"/>
  </r>
  <r>
    <m/>
    <s v=""/>
    <x v="36"/>
    <x v="3"/>
    <s v=""/>
    <s v="GEMITROL CAPSULES 15'S                       "/>
    <s v="calcium"/>
    <x v="2"/>
    <s v="CAP"/>
    <n v="30"/>
    <n v="338.05"/>
    <s v="TORRENT        "/>
    <d v="2023-03-18T00:00:00"/>
    <s v="Sat"/>
    <x v="11"/>
    <s v="Summer"/>
    <n v="6"/>
    <x v="2"/>
    <x v="3"/>
  </r>
  <r>
    <m/>
    <s v=""/>
    <x v="36"/>
    <x v="3"/>
    <s v=""/>
    <s v="ALPRAX 0.5MG TABLETS 15'S                    "/>
    <s v="anxiolytic"/>
    <x v="1"/>
    <s v="TAB"/>
    <n v="30"/>
    <n v="66.900000000000006"/>
    <s v="TORRENT        "/>
    <d v="2023-03-18T00:00:00"/>
    <s v="Sat"/>
    <x v="11"/>
    <s v="Summer"/>
    <n v="6"/>
    <x v="2"/>
    <x v="3"/>
  </r>
  <r>
    <m/>
    <s v=""/>
    <x v="36"/>
    <x v="3"/>
    <s v=""/>
    <s v="LOSAR 50MG TABLETS 15'S                      "/>
    <s v="antihypertensive"/>
    <x v="0"/>
    <s v="TAB"/>
    <n v="30"/>
    <n v="130.44999999999999"/>
    <s v="UNICHEM        "/>
    <d v="2023-03-18T00:00:00"/>
    <s v="Sat"/>
    <x v="11"/>
    <s v="Summer"/>
    <n v="6"/>
    <x v="2"/>
    <x v="3"/>
  </r>
  <r>
    <m/>
    <s v=""/>
    <x v="36"/>
    <x v="3"/>
    <s v=""/>
    <s v="ECOSPRIN 75MG TABLETS 14'S                   "/>
    <s v="anticoagulant"/>
    <x v="0"/>
    <s v="TAB"/>
    <n v="28"/>
    <n v="4.8600000000000003"/>
    <s v="USV LTD.       "/>
    <d v="2023-03-18T00:00:00"/>
    <s v="Sat"/>
    <x v="11"/>
    <s v="Summer"/>
    <n v="6"/>
    <x v="2"/>
    <x v="3"/>
  </r>
  <r>
    <m/>
    <s v=""/>
    <x v="36"/>
    <x v="3"/>
    <s v=""/>
    <s v="CARDACE 2.5MG TABLETS 15'S                   "/>
    <s v="cardiac"/>
    <x v="0"/>
    <s v="TAB"/>
    <n v="30"/>
    <n v="92.8"/>
    <s v="AVENTIS        "/>
    <d v="2023-03-18T00:00:00"/>
    <s v="Sat"/>
    <x v="11"/>
    <s v="Summer"/>
    <n v="6"/>
    <x v="2"/>
    <x v="3"/>
  </r>
  <r>
    <m/>
    <s v=""/>
    <x v="36"/>
    <x v="3"/>
    <s v=""/>
    <s v="RANITIN 150MG 40                             "/>
    <s v="peptic ulcer"/>
    <x v="8"/>
    <s v="TAB"/>
    <n v="30"/>
    <n v="54.55"/>
    <s v="TORRENT        "/>
    <d v="2023-03-18T00:00:00"/>
    <s v="Sat"/>
    <x v="11"/>
    <s v="Summer"/>
    <n v="6"/>
    <x v="2"/>
    <x v="3"/>
  </r>
  <r>
    <s v="0003640     "/>
    <s v="NO DOC"/>
    <x v="76"/>
    <x v="78"/>
    <s v="XXXXXXXXXX"/>
    <s v="FOURTS B TABLETS 15'S                        "/>
    <s v="multivitamin"/>
    <x v="2"/>
    <s v="TAB"/>
    <n v="40"/>
    <n v="74"/>
    <s v="IPCA LABORATORI"/>
    <d v="2023-03-18T00:00:00"/>
    <s v="Sat"/>
    <x v="11"/>
    <s v="Summer"/>
    <n v="6"/>
    <x v="2"/>
    <x v="3"/>
  </r>
  <r>
    <m/>
    <s v=""/>
    <x v="76"/>
    <x v="3"/>
    <s v=""/>
    <s v="GLYCOMET 250MG TABLETS 10'S                  "/>
    <s v="diabetic"/>
    <x v="3"/>
    <s v="TAB"/>
    <n v="40"/>
    <n v="15.7"/>
    <s v="USV LTD.       "/>
    <d v="2023-03-18T00:00:00"/>
    <s v="Sat"/>
    <x v="11"/>
    <s v="Summer"/>
    <n v="6"/>
    <x v="2"/>
    <x v="3"/>
  </r>
  <r>
    <s v="0003641     "/>
    <s v="NO DOC"/>
    <x v="0"/>
    <x v="0"/>
    <s v="XXXXXXXXXX"/>
    <s v="MONTICOPE TABLETS 10'S                       "/>
    <s v="Anti allergic"/>
    <x v="6"/>
    <s v="TAB"/>
    <n v="10"/>
    <n v="99.9"/>
    <s v="MANKIND PHARMA "/>
    <d v="2023-03-18T00:00:00"/>
    <s v="Sat"/>
    <x v="11"/>
    <s v="Summer"/>
    <n v="6"/>
    <x v="2"/>
    <x v="3"/>
  </r>
  <r>
    <s v="0003642     "/>
    <s v="NO DOC"/>
    <x v="0"/>
    <x v="0"/>
    <s v="XXXXXXXXXX"/>
    <s v="NEBISTAR 5MG TABLETS 15'S                    "/>
    <s v="cardiac"/>
    <x v="0"/>
    <s v="TAB"/>
    <n v="15"/>
    <n v="222.5"/>
    <s v="LUPIN LTD      "/>
    <d v="2023-03-18T00:00:00"/>
    <s v="Sat"/>
    <x v="11"/>
    <s v="Summer"/>
    <n v="6"/>
    <x v="2"/>
    <x v="3"/>
  </r>
  <r>
    <m/>
    <s v=""/>
    <x v="0"/>
    <x v="3"/>
    <s v=""/>
    <s v="NEBISTAR 2.5MG TABLETS 15'S                  "/>
    <s v="cardiac"/>
    <x v="0"/>
    <s v="TAB"/>
    <n v="15"/>
    <n v="138.1"/>
    <s v="LUPIN LTD      "/>
    <d v="2023-03-18T00:00:00"/>
    <s v="Sat"/>
    <x v="11"/>
    <s v="Summer"/>
    <n v="6"/>
    <x v="2"/>
    <x v="3"/>
  </r>
  <r>
    <s v="0003643     "/>
    <s v="DR.JOTHIMURUGAN                    "/>
    <x v="3"/>
    <x v="5"/>
    <s v="XXXXXXXXXX"/>
    <s v="NOVAMOX 500MG CAPSULES NEW PAC 15'S          "/>
    <s v="antibiotic"/>
    <x v="5"/>
    <s v="CAP"/>
    <n v="6"/>
    <n v="120.45"/>
    <s v="CIPLA          "/>
    <d v="2023-03-18T00:00:00"/>
    <s v="Sat"/>
    <x v="11"/>
    <s v="Summer"/>
    <n v="6"/>
    <x v="2"/>
    <x v="3"/>
  </r>
  <r>
    <m/>
    <s v=""/>
    <x v="3"/>
    <x v="3"/>
    <s v=""/>
    <s v="ANXIT 0.5MG TABLETS 15'S                     "/>
    <s v="anxiolytic"/>
    <x v="1"/>
    <s v="TAB"/>
    <n v="15"/>
    <n v="47"/>
    <s v="MICRO LABS LIMI"/>
    <d v="2023-03-18T00:00:00"/>
    <s v="Sat"/>
    <x v="11"/>
    <s v="Summer"/>
    <n v="6"/>
    <x v="2"/>
    <x v="3"/>
  </r>
  <r>
    <m/>
    <s v=""/>
    <x v="3"/>
    <x v="3"/>
    <s v=""/>
    <s v="NORTEN 20MG TABLETS 10'S                     "/>
    <s v="psychiatric"/>
    <x v="1"/>
    <s v="TAB"/>
    <n v="20"/>
    <n v="35.869999999999997"/>
    <s v="BARODA PHARMA  "/>
    <d v="2023-03-18T00:00:00"/>
    <s v="Sat"/>
    <x v="11"/>
    <s v="Summer"/>
    <n v="6"/>
    <x v="2"/>
    <x v="3"/>
  </r>
  <r>
    <m/>
    <s v=""/>
    <x v="3"/>
    <x v="3"/>
    <s v=""/>
    <s v="LONAZEP MD 0.5MG TABLETS 10'S                "/>
    <s v="psychiatric"/>
    <x v="1"/>
    <s v="TAB"/>
    <n v="20"/>
    <n v="34.49"/>
    <s v="SUN PHARMA     "/>
    <d v="2023-03-18T00:00:00"/>
    <s v="Sat"/>
    <x v="11"/>
    <s v="Summer"/>
    <n v="6"/>
    <x v="2"/>
    <x v="3"/>
  </r>
  <r>
    <s v="0003644     "/>
    <s v="NO DOC"/>
    <x v="0"/>
    <x v="0"/>
    <s v="XXXXXXXXXX"/>
    <s v="NUROKIND OD TABLETS 20'S                     "/>
    <s v="vitamin"/>
    <x v="2"/>
    <s v="TAB"/>
    <n v="20"/>
    <n v="159.72"/>
    <s v="MANKIND PHARMA "/>
    <d v="2023-03-18T00:00:00"/>
    <s v="Sat"/>
    <x v="11"/>
    <s v="Summer"/>
    <n v="6"/>
    <x v="2"/>
    <x v="3"/>
  </r>
  <r>
    <m/>
    <s v=""/>
    <x v="0"/>
    <x v="3"/>
    <s v=""/>
    <s v="SUPRADYN TABLETS 15'S                        "/>
    <s v="multivitamin"/>
    <x v="2"/>
    <s v="TAB"/>
    <n v="15"/>
    <n v="54.9"/>
    <s v="ABBOTT (FORMERL"/>
    <d v="2023-03-18T00:00:00"/>
    <s v="Sat"/>
    <x v="11"/>
    <s v="Summer"/>
    <n v="6"/>
    <x v="2"/>
    <x v="3"/>
  </r>
  <r>
    <s v="0003645     "/>
    <s v="NO DOC"/>
    <x v="128"/>
    <x v="130"/>
    <s v="XXXXXXXXXX"/>
    <s v="MONTEK LC TABLETS 10'S                       "/>
    <s v="Anti allergic"/>
    <x v="6"/>
    <s v="TAB"/>
    <n v="10"/>
    <n v="209"/>
    <s v="SUN PHARMA     "/>
    <d v="2023-03-18T00:00:00"/>
    <s v="Sat"/>
    <x v="11"/>
    <s v="Summer"/>
    <n v="6"/>
    <x v="2"/>
    <x v="3"/>
  </r>
  <r>
    <s v="0003646     "/>
    <s v="NO DOC"/>
    <x v="339"/>
    <x v="341"/>
    <s v="XXXXXXXXXX"/>
    <s v="ZENTEL SUSPENSION 10ML                       "/>
    <s v="anthelmentics"/>
    <x v="8"/>
    <s v="BOT"/>
    <n v="1"/>
    <n v="19.82"/>
    <s v="GLAXO SMITHKLIN"/>
    <d v="2023-03-18T00:00:00"/>
    <s v="Sat"/>
    <x v="11"/>
    <s v="Summer"/>
    <n v="6"/>
    <x v="2"/>
    <x v="3"/>
  </r>
  <r>
    <m/>
    <s v=""/>
    <x v="339"/>
    <x v="3"/>
    <s v=""/>
    <s v="GP 0.5MG TABLETS 10'S                        "/>
    <s v="diabetic"/>
    <x v="3"/>
    <s v="TAB"/>
    <n v="10"/>
    <n v="60.5"/>
    <s v="USV LTD.       "/>
    <d v="2023-03-18T00:00:00"/>
    <s v="Sat"/>
    <x v="11"/>
    <s v="Summer"/>
    <n v="6"/>
    <x v="2"/>
    <x v="3"/>
  </r>
  <r>
    <s v="0003647     "/>
    <s v="NO DOC"/>
    <x v="0"/>
    <x v="0"/>
    <s v="XXXXXXXXXX"/>
    <s v="ZEEBEE 400MG TABLETS 1'S                     "/>
    <s v="anthelmentics"/>
    <x v="8"/>
    <s v="TAB"/>
    <n v="1"/>
    <n v="8.49"/>
    <s v="RANBAXY        "/>
    <d v="2023-03-18T00:00:00"/>
    <s v="Sat"/>
    <x v="11"/>
    <s v="Summer"/>
    <n v="6"/>
    <x v="2"/>
    <x v="3"/>
  </r>
  <r>
    <s v="A000001     "/>
    <s v="NO DOC"/>
    <x v="727"/>
    <x v="728"/>
    <s v="XXXXXXXXXX"/>
    <s v="BOOST 200GM JAR 1                            "/>
    <s v="health drinks"/>
    <x v="2"/>
    <s v="TAB"/>
    <n v="1"/>
    <n v="105"/>
    <s v="WOCKHARDT LIMIT"/>
    <d v="2023-04-01T00:00:00"/>
    <s v="Sat"/>
    <x v="0"/>
    <s v="Summer"/>
    <n v="6"/>
    <x v="3"/>
    <x v="3"/>
  </r>
  <r>
    <s v="A000002     "/>
    <s v="NO DOC"/>
    <x v="464"/>
    <x v="466"/>
    <s v="XXXXXXXXXX"/>
    <s v="HIPRES 25MG TABLETS 14'S                     "/>
    <s v="cardiac"/>
    <x v="0"/>
    <s v="TAB"/>
    <n v="14"/>
    <n v="29.5"/>
    <s v="CIPLA          "/>
    <d v="2023-04-01T00:00:00"/>
    <s v="Sat"/>
    <x v="0"/>
    <s v="Summer"/>
    <n v="6"/>
    <x v="3"/>
    <x v="3"/>
  </r>
  <r>
    <m/>
    <s v=""/>
    <x v="464"/>
    <x v="3"/>
    <s v=""/>
    <s v="RANTAC 150MG TABLETS(NEW PACK) 30'S          "/>
    <s v="peptic ulcer"/>
    <x v="8"/>
    <s v="TAB"/>
    <n v="15"/>
    <n v="40.75"/>
    <s v="UNIQUE         "/>
    <d v="2023-04-01T00:00:00"/>
    <s v="Sat"/>
    <x v="0"/>
    <s v="Summer"/>
    <n v="6"/>
    <x v="3"/>
    <x v="3"/>
  </r>
  <r>
    <s v="A000003     "/>
    <s v="NO DOC"/>
    <x v="0"/>
    <x v="0"/>
    <s v="XXXXXXXXXX"/>
    <s v="SOMPRAZ D40MG CAPSULES 15'S                  "/>
    <s v="peptic ulcer"/>
    <x v="8"/>
    <s v="CAP"/>
    <n v="4"/>
    <n v="230"/>
    <s v="SUN PHARMA     "/>
    <d v="2023-04-01T00:00:00"/>
    <s v="Sat"/>
    <x v="0"/>
    <s v="Summer"/>
    <n v="6"/>
    <x v="3"/>
    <x v="3"/>
  </r>
  <r>
    <s v="A000006     "/>
    <s v="NO DOC"/>
    <x v="0"/>
    <x v="0"/>
    <s v="XXXXXXXXXX"/>
    <s v="DEXOREN-S EYE DROPS 5ML                      "/>
    <s v="eye drops"/>
    <x v="12"/>
    <s v="BOT"/>
    <n v="1"/>
    <n v="20"/>
    <s v="INDOCO REMEDIES"/>
    <d v="2023-04-01T00:00:00"/>
    <s v="Sat"/>
    <x v="0"/>
    <s v="Summer"/>
    <n v="6"/>
    <x v="3"/>
    <x v="3"/>
  </r>
  <r>
    <s v="A000008     "/>
    <s v="NO DOC"/>
    <x v="0"/>
    <x v="0"/>
    <s v="XXXXXXXXXX"/>
    <s v="SHELCAL 500MG TABLETS 15'S                   "/>
    <s v="calcium"/>
    <x v="2"/>
    <s v="TAB"/>
    <n v="3"/>
    <n v="131.30000000000001"/>
    <s v="ELDER          "/>
    <d v="2023-04-01T00:00:00"/>
    <s v="Sat"/>
    <x v="0"/>
    <s v="Summer"/>
    <n v="6"/>
    <x v="3"/>
    <x v="3"/>
  </r>
  <r>
    <s v="A000011     "/>
    <s v="APOLLO HOSPITAL                    "/>
    <x v="473"/>
    <x v="475"/>
    <s v="XXXXXXXXXX"/>
    <s v="CREMAFFIN PLUS SYRUP 200ML                   "/>
    <s v="laxative"/>
    <x v="8"/>
    <s v="BOT"/>
    <n v="1"/>
    <n v="270.73"/>
    <s v="ABBOTT LABS IND"/>
    <d v="2023-04-01T00:00:00"/>
    <s v="Sat"/>
    <x v="0"/>
    <s v="Summer"/>
    <n v="6"/>
    <x v="3"/>
    <x v="3"/>
  </r>
  <r>
    <m/>
    <s v=""/>
    <x v="473"/>
    <x v="3"/>
    <s v=""/>
    <s v="TELMA 40MG NEW 30'S STRIP PACK 30'S          "/>
    <s v="antihypertensive"/>
    <x v="0"/>
    <s v="TAB"/>
    <n v="30"/>
    <n v="202.61"/>
    <s v="GLENMARK PHARMA"/>
    <d v="2023-04-01T00:00:00"/>
    <s v="Sat"/>
    <x v="0"/>
    <s v="Summer"/>
    <n v="6"/>
    <x v="3"/>
    <x v="3"/>
  </r>
  <r>
    <s v="A000012     "/>
    <s v="NO DOC"/>
    <x v="0"/>
    <x v="0"/>
    <s v="XXXXXXXXXX"/>
    <s v="AFENAK PLUS TABLETS 10'S                     "/>
    <s v="anti inflammatory"/>
    <x v="7"/>
    <s v="TAB"/>
    <n v="4"/>
    <n v="103"/>
    <s v="RANBAXY        "/>
    <d v="2023-04-01T00:00:00"/>
    <s v="Sat"/>
    <x v="0"/>
    <s v="Summer"/>
    <n v="6"/>
    <x v="3"/>
    <x v="3"/>
  </r>
  <r>
    <m/>
    <s v=""/>
    <x v="0"/>
    <x v="3"/>
    <s v=""/>
    <s v="COTTON 25GM 1                                "/>
    <s v="dressing"/>
    <x v="14"/>
    <s v="COT"/>
    <n v="1"/>
    <n v="29"/>
    <s v="SURGICARE      "/>
    <d v="2023-04-01T00:00:00"/>
    <s v="Sat"/>
    <x v="0"/>
    <s v="Summer"/>
    <n v="6"/>
    <x v="3"/>
    <x v="3"/>
  </r>
  <r>
    <s v="A000013     "/>
    <s v="DR.VENKATESAN                      "/>
    <x v="524"/>
    <x v="526"/>
    <s v="XXXXXXXXXX"/>
    <s v="ZEPTOL CR 300MG TABLETS 10'S                 "/>
    <s v="anticonvulsant"/>
    <x v="10"/>
    <s v="TAB"/>
    <n v="10"/>
    <n v="40"/>
    <s v="SUN PHARMA     "/>
    <d v="2023-04-01T00:00:00"/>
    <s v="Sat"/>
    <x v="0"/>
    <s v="Summer"/>
    <n v="6"/>
    <x v="3"/>
    <x v="3"/>
  </r>
  <r>
    <s v="A000016     "/>
    <s v="NO DOC"/>
    <x v="173"/>
    <x v="175"/>
    <s v="XXXXXXXXXX"/>
    <s v="TELMIKIND 40MG TABLETS 10'S                  "/>
    <s v="antihypertensive"/>
    <x v="0"/>
    <s v="TAB"/>
    <n v="10"/>
    <n v="38.590000000000003"/>
    <s v="MANKIND PHARMA "/>
    <d v="2023-04-01T00:00:00"/>
    <s v="Sat"/>
    <x v="0"/>
    <s v="Summer"/>
    <n v="6"/>
    <x v="3"/>
    <x v="3"/>
  </r>
  <r>
    <m/>
    <s v=""/>
    <x v="173"/>
    <x v="3"/>
    <s v=""/>
    <s v="NEWTEL AM TABLETS 10'S                       "/>
    <s v="cardiac"/>
    <x v="0"/>
    <s v="TAB"/>
    <n v="10"/>
    <n v="52"/>
    <s v="SYSTOPIC       "/>
    <d v="2023-04-01T00:00:00"/>
    <s v="Sat"/>
    <x v="0"/>
    <s v="Summer"/>
    <n v="6"/>
    <x v="3"/>
    <x v="3"/>
  </r>
  <r>
    <m/>
    <s v=""/>
    <x v="173"/>
    <x v="3"/>
    <s v=""/>
    <s v="VELOZ D CAPSULES 10'S                        "/>
    <s v="peptic ulcer"/>
    <x v="8"/>
    <s v="CAP"/>
    <n v="20"/>
    <n v="188.15"/>
    <s v="TORRENT        "/>
    <d v="2023-04-01T00:00:00"/>
    <s v="Sat"/>
    <x v="0"/>
    <s v="Summer"/>
    <n v="6"/>
    <x v="3"/>
    <x v="3"/>
  </r>
  <r>
    <m/>
    <s v=""/>
    <x v="173"/>
    <x v="3"/>
    <s v=""/>
    <s v="GLYCOMET 850MG SR TABLETS 10'S               "/>
    <s v="diabetic"/>
    <x v="3"/>
    <s v="TAB"/>
    <n v="10"/>
    <n v="46.8"/>
    <s v="USV LTD.       "/>
    <d v="2023-04-01T00:00:00"/>
    <s v="Sat"/>
    <x v="0"/>
    <s v="Summer"/>
    <n v="6"/>
    <x v="3"/>
    <x v="3"/>
  </r>
  <r>
    <s v="A000017     "/>
    <s v="NO DOC"/>
    <x v="0"/>
    <x v="0"/>
    <s v="XXXXXXXXXX"/>
    <s v="PRIMOLUT N TABLETS 10'S                      "/>
    <s v="hormone"/>
    <x v="9"/>
    <s v="TAB"/>
    <n v="3"/>
    <n v="63.46"/>
    <s v="ZYDUS HEALTHCAR"/>
    <d v="2023-04-01T00:00:00"/>
    <s v="Sat"/>
    <x v="0"/>
    <s v="Summer"/>
    <n v="6"/>
    <x v="3"/>
    <x v="3"/>
  </r>
  <r>
    <s v="A000018     "/>
    <s v="NO DOC"/>
    <x v="0"/>
    <x v="0"/>
    <s v="XXXXXXXXXX"/>
    <s v="AMLIP 5MG TABLETS 10'S                       "/>
    <s v="hypertension"/>
    <x v="0"/>
    <s v="TAB"/>
    <n v="10"/>
    <n v="32.36"/>
    <s v="CIPLA          "/>
    <d v="2023-04-01T00:00:00"/>
    <s v="Sat"/>
    <x v="0"/>
    <s v="Summer"/>
    <n v="6"/>
    <x v="3"/>
    <x v="3"/>
  </r>
  <r>
    <m/>
    <s v=""/>
    <x v="0"/>
    <x v="3"/>
    <s v=""/>
    <s v="ROSYS 5MG 10'S                               "/>
    <s v="atherosclerosis"/>
    <x v="0"/>
    <s v="STR"/>
    <n v="10"/>
    <n v="38"/>
    <s v="SYSTOPIC LABORA"/>
    <d v="2023-04-01T00:00:00"/>
    <s v="Sat"/>
    <x v="0"/>
    <s v="Summer"/>
    <n v="6"/>
    <x v="3"/>
    <x v="3"/>
  </r>
  <r>
    <s v="A000019     "/>
    <s v="NO DOC"/>
    <x v="0"/>
    <x v="0"/>
    <s v="XXXXXXXXXX"/>
    <s v="NURIL 2.5MG TABLETS 10'S                     "/>
    <s v="psychiatric"/>
    <x v="1"/>
    <s v="TAB"/>
    <n v="10"/>
    <n v="24.08"/>
    <s v="USV LTD.       "/>
    <d v="2023-04-01T00:00:00"/>
    <s v="Sat"/>
    <x v="0"/>
    <s v="Summer"/>
    <n v="6"/>
    <x v="3"/>
    <x v="3"/>
  </r>
  <r>
    <s v="A000020     "/>
    <s v="NO DOC"/>
    <x v="122"/>
    <x v="124"/>
    <s v="XXXXXXXXXX"/>
    <s v="DOXOLIN TABLETS NEW PACKING 30'S             "/>
    <s v="bronchodilator"/>
    <x v="11"/>
    <s v="TAB"/>
    <n v="30"/>
    <n v="115.35"/>
    <s v="GERMAN REMEDIES"/>
    <d v="2023-04-01T00:00:00"/>
    <s v="Sat"/>
    <x v="0"/>
    <s v="Summer"/>
    <n v="6"/>
    <x v="3"/>
    <x v="3"/>
  </r>
  <r>
    <m/>
    <s v=""/>
    <x v="122"/>
    <x v="3"/>
    <s v=""/>
    <s v="SALBAIR I TRANSCAPS 30'S                     "/>
    <s v="bronchodilator"/>
    <x v="11"/>
    <s v="CAP"/>
    <n v="60"/>
    <n v="123.5"/>
    <s v="LUPIN LTD      "/>
    <d v="2023-04-01T00:00:00"/>
    <s v="Sat"/>
    <x v="0"/>
    <s v="Summer"/>
    <n v="6"/>
    <x v="3"/>
    <x v="3"/>
  </r>
  <r>
    <s v="A000022     "/>
    <s v="NO DOC"/>
    <x v="0"/>
    <x v="0"/>
    <s v="XXXXXXXXXX"/>
    <s v="BETAGEL G CREAM 20GRAM                       "/>
    <s v="antifungal"/>
    <x v="4"/>
    <s v="TUB"/>
    <n v="2"/>
    <n v="17"/>
    <s v="MICRO LABS LIMI"/>
    <d v="2023-04-01T00:00:00"/>
    <s v="Sat"/>
    <x v="0"/>
    <s v="Summer"/>
    <n v="6"/>
    <x v="3"/>
    <x v="3"/>
  </r>
  <r>
    <s v="A000023     "/>
    <s v="NO DOC"/>
    <x v="0"/>
    <x v="0"/>
    <s v="XXXXXXXXXX"/>
    <s v="DYTOR 5 15                                   "/>
    <s v="diuretics"/>
    <x v="9"/>
    <s v="TAB"/>
    <n v="15"/>
    <n v="65.209999999999994"/>
    <s v="CIPLA          "/>
    <d v="2023-04-01T00:00:00"/>
    <s v="Sat"/>
    <x v="0"/>
    <s v="Summer"/>
    <n v="6"/>
    <x v="3"/>
    <x v="3"/>
  </r>
  <r>
    <s v="A000024     "/>
    <s v="NO DOC"/>
    <x v="0"/>
    <x v="0"/>
    <s v="XXXXXXXXXX"/>
    <s v="HUMAN MIXTARD 40 IU 10ML                     "/>
    <s v="insulin"/>
    <x v="3"/>
    <s v="VIA"/>
    <n v="1"/>
    <n v="175.24"/>
    <s v="NOVO NORDISK   "/>
    <d v="2023-04-01T00:00:00"/>
    <s v="Sat"/>
    <x v="0"/>
    <s v="Summer"/>
    <n v="6"/>
    <x v="3"/>
    <x v="3"/>
  </r>
  <r>
    <s v="A000025     "/>
    <s v="NO DOC"/>
    <x v="0"/>
    <x v="0"/>
    <s v="XXXXXXXXXX"/>
    <s v="TELMA 40MG NEW 30'S STRIP PACK 30'S          "/>
    <s v="antihypertensive"/>
    <x v="0"/>
    <s v="TAB"/>
    <n v="30"/>
    <n v="202.61"/>
    <s v="GLENMARK PHARMA"/>
    <d v="2023-04-01T00:00:00"/>
    <s v="Sat"/>
    <x v="0"/>
    <s v="Summer"/>
    <n v="6"/>
    <x v="3"/>
    <x v="3"/>
  </r>
  <r>
    <s v="A000026     "/>
    <s v="NO DOC"/>
    <x v="0"/>
    <x v="0"/>
    <s v="XXXXXXXXXX"/>
    <s v="GARLIC PLUS CAPSULES 200'S                   "/>
    <s v="digestive"/>
    <x v="8"/>
    <s v="PCS"/>
    <n v="2"/>
    <n v="195"/>
    <s v="GLENMARK       "/>
    <d v="2023-04-01T00:00:00"/>
    <s v="Sat"/>
    <x v="0"/>
    <s v="Summer"/>
    <n v="6"/>
    <x v="3"/>
    <x v="3"/>
  </r>
  <r>
    <m/>
    <s v=""/>
    <x v="0"/>
    <x v="3"/>
    <s v=""/>
    <s v="HIFENAC P TABLETS 15'S                       "/>
    <s v="anti inflammatory"/>
    <x v="7"/>
    <s v="TAB"/>
    <n v="2"/>
    <n v="90.5"/>
    <s v="INTAS PHARMACEU"/>
    <d v="2023-04-01T00:00:00"/>
    <s v="Sat"/>
    <x v="0"/>
    <s v="Summer"/>
    <n v="6"/>
    <x v="3"/>
    <x v="3"/>
  </r>
  <r>
    <s v="A000027     "/>
    <s v="NO DOC"/>
    <x v="0"/>
    <x v="0"/>
    <s v="XXXXXXXXXX"/>
    <s v="GAVISCON SYRUP 150ML                         "/>
    <s v="peptic ulcer"/>
    <x v="8"/>
    <s v="BOT"/>
    <n v="1"/>
    <n v="162.36000000000001"/>
    <s v="RECKITT BENCKIS"/>
    <d v="2023-04-01T00:00:00"/>
    <s v="Sat"/>
    <x v="0"/>
    <s v="Summer"/>
    <n v="6"/>
    <x v="3"/>
    <x v="3"/>
  </r>
  <r>
    <s v="A000028     "/>
    <s v="NO DOC"/>
    <x v="755"/>
    <x v="756"/>
    <s v="XXXXXXXXXX"/>
    <s v="TELSARTAN 40MG TABELT 14'S                   "/>
    <s v="antihypertensive"/>
    <x v="0"/>
    <s v="STR"/>
    <n v="5"/>
    <n v="114.13"/>
    <s v="DR. REDDY'S(REC"/>
    <d v="2023-04-02T00:00:00"/>
    <s v="Sun"/>
    <x v="0"/>
    <s v="Summer"/>
    <n v="7"/>
    <x v="3"/>
    <x v="3"/>
  </r>
  <r>
    <s v="A000030     "/>
    <s v="NO DOC"/>
    <x v="0"/>
    <x v="0"/>
    <s v="XXXXXXXXXX"/>
    <s v="CYRA TABLETS 10'S                            "/>
    <s v="peptic ulcer"/>
    <x v="8"/>
    <s v="TAB"/>
    <n v="10"/>
    <n v="26"/>
    <s v="SYSTOPIC       "/>
    <d v="2023-04-02T00:00:00"/>
    <s v="Sun"/>
    <x v="0"/>
    <s v="Summer"/>
    <n v="7"/>
    <x v="3"/>
    <x v="3"/>
  </r>
  <r>
    <s v="A000031     "/>
    <s v="NO DOC"/>
    <x v="628"/>
    <x v="630"/>
    <s v="XXXXXXXXXX"/>
    <s v="GLYCOMET 500MG TABLETS 10'S                  "/>
    <s v="diabetic"/>
    <x v="3"/>
    <s v="TAB"/>
    <n v="20"/>
    <n v="18.7"/>
    <s v="USV LTD.       "/>
    <d v="2023-04-02T00:00:00"/>
    <s v="Sun"/>
    <x v="0"/>
    <s v="Summer"/>
    <n v="7"/>
    <x v="3"/>
    <x v="3"/>
  </r>
  <r>
    <m/>
    <s v=""/>
    <x v="628"/>
    <x v="3"/>
    <s v=""/>
    <s v="CARDIVAS 6.25MG TABLETS 10'S                 "/>
    <s v="cardiac"/>
    <x v="0"/>
    <s v="TAB"/>
    <n v="10"/>
    <n v="70"/>
    <s v="SUN PHARMA     "/>
    <d v="2023-04-02T00:00:00"/>
    <s v="Sun"/>
    <x v="0"/>
    <s v="Summer"/>
    <n v="7"/>
    <x v="3"/>
    <x v="3"/>
  </r>
  <r>
    <s v="A000032     "/>
    <s v="NO DOC"/>
    <x v="53"/>
    <x v="55"/>
    <s v="XXXXXXXXXX"/>
    <s v="EVION LC TABLETS 10'S                        "/>
    <s v="vitamin"/>
    <x v="2"/>
    <s v="TAB"/>
    <n v="20"/>
    <n v="56.9"/>
    <s v="MERCK          "/>
    <d v="2023-04-02T00:00:00"/>
    <s v="Sun"/>
    <x v="0"/>
    <s v="Summer"/>
    <n v="7"/>
    <x v="3"/>
    <x v="3"/>
  </r>
  <r>
    <m/>
    <s v=""/>
    <x v="53"/>
    <x v="3"/>
    <s v=""/>
    <s v="NUROKIND PLUS CAPSULES 10'S                  "/>
    <s v="vitamin"/>
    <x v="2"/>
    <s v="CAP"/>
    <n v="20"/>
    <n v="105"/>
    <s v="MANKIND PHARMA "/>
    <d v="2023-04-02T00:00:00"/>
    <s v="Sun"/>
    <x v="0"/>
    <s v="Summer"/>
    <n v="7"/>
    <x v="3"/>
    <x v="3"/>
  </r>
  <r>
    <m/>
    <s v=""/>
    <x v="53"/>
    <x v="3"/>
    <s v=""/>
    <s v="STRESNIL 0.5MG TABLETS 10'S                  "/>
    <s v="psychiatric"/>
    <x v="1"/>
    <s v="TAB"/>
    <n v="20"/>
    <n v="32.799999999999997"/>
    <s v="ARISTO PHARMACE"/>
    <d v="2023-04-02T00:00:00"/>
    <s v="Sun"/>
    <x v="0"/>
    <s v="Summer"/>
    <n v="7"/>
    <x v="3"/>
    <x v="3"/>
  </r>
  <r>
    <m/>
    <s v=""/>
    <x v="53"/>
    <x v="3"/>
    <s v=""/>
    <s v="FOLVITE TABLETS 45'S                         "/>
    <s v="vitamin"/>
    <x v="2"/>
    <s v="TAB"/>
    <n v="90"/>
    <n v="76.540000000000006"/>
    <s v="WYETH LEDERLE  "/>
    <d v="2023-04-02T00:00:00"/>
    <s v="Sun"/>
    <x v="0"/>
    <s v="Summer"/>
    <n v="7"/>
    <x v="3"/>
    <x v="3"/>
  </r>
  <r>
    <m/>
    <s v=""/>
    <x v="53"/>
    <x v="3"/>
    <s v=""/>
    <s v="RENERVE PLUS INJECTION 2ML                   "/>
    <s v="vitamin"/>
    <x v="2"/>
    <s v="AMP"/>
    <n v="1"/>
    <n v="122.85"/>
    <s v="STRIDES ARCOLAB"/>
    <d v="2023-04-02T00:00:00"/>
    <s v="Sun"/>
    <x v="0"/>
    <s v="Summer"/>
    <n v="7"/>
    <x v="3"/>
    <x v="3"/>
  </r>
  <r>
    <m/>
    <s v=""/>
    <x v="53"/>
    <x v="3"/>
    <s v=""/>
    <s v="GALVUS MET 50/500 15                         "/>
    <s v="diabetic"/>
    <x v="3"/>
    <s v="PCS"/>
    <n v="30"/>
    <n v="328.5"/>
    <s v="MSD            "/>
    <d v="2023-04-02T00:00:00"/>
    <s v="Sun"/>
    <x v="0"/>
    <s v="Summer"/>
    <n v="7"/>
    <x v="3"/>
    <x v="3"/>
  </r>
  <r>
    <m/>
    <s v=""/>
    <x v="53"/>
    <x v="3"/>
    <s v=""/>
    <s v="AMARYL M1 MG{20} 20                          "/>
    <s v="diabetic"/>
    <x v="3"/>
    <s v="TAB"/>
    <n v="60"/>
    <n v="242.84"/>
    <s v="ABBOTT HEALTHCA"/>
    <d v="2023-04-02T00:00:00"/>
    <s v="Sun"/>
    <x v="0"/>
    <s v="Summer"/>
    <n v="7"/>
    <x v="3"/>
    <x v="3"/>
  </r>
  <r>
    <s v="A000033     "/>
    <s v="NO DOC"/>
    <x v="53"/>
    <x v="55"/>
    <s v="XXXXXXXXXX"/>
    <s v="ZINCOVIT TABLETS 15'S                        "/>
    <s v="vitamin"/>
    <x v="2"/>
    <s v="TAB"/>
    <n v="30"/>
    <n v="105"/>
    <s v="APEX LABORATOTO"/>
    <d v="2023-04-02T00:00:00"/>
    <s v="Sun"/>
    <x v="0"/>
    <s v="Summer"/>
    <n v="7"/>
    <x v="3"/>
    <x v="3"/>
  </r>
  <r>
    <m/>
    <s v=""/>
    <x v="53"/>
    <x v="3"/>
    <s v=""/>
    <s v="MIXTARD 30HM PENFIL CATRIDGE                 "/>
    <s v="insulin"/>
    <x v="3"/>
    <s v="CAT"/>
    <n v="2"/>
    <n v="385.99"/>
    <s v="NOVO NORDISK   "/>
    <d v="2023-04-02T00:00:00"/>
    <s v="Sun"/>
    <x v="0"/>
    <s v="Summer"/>
    <n v="7"/>
    <x v="3"/>
    <x v="3"/>
  </r>
  <r>
    <s v="A000035     "/>
    <s v="NO DOC"/>
    <x v="0"/>
    <x v="0"/>
    <s v="XXXXXXXXXX"/>
    <s v="CLOPILET 75MG TABLETS NEW PACK 15'S          "/>
    <s v="anticoagulant"/>
    <x v="0"/>
    <s v="TAB"/>
    <n v="15"/>
    <n v="99.79"/>
    <s v="SUN PHARMA     "/>
    <d v="2023-04-02T00:00:00"/>
    <s v="Sun"/>
    <x v="0"/>
    <s v="Summer"/>
    <n v="7"/>
    <x v="3"/>
    <x v="3"/>
  </r>
  <r>
    <s v="A000036     "/>
    <s v="NO DOC"/>
    <x v="188"/>
    <x v="190"/>
    <s v="XXXXXXXXXX"/>
    <s v="MONTICOPE TABLETS 10'S                       "/>
    <s v="Anti allergic"/>
    <x v="6"/>
    <s v="TAB"/>
    <n v="30"/>
    <n v="99.9"/>
    <s v="MANKIND PHARMA "/>
    <d v="2023-04-02T00:00:00"/>
    <s v="Sun"/>
    <x v="0"/>
    <s v="Summer"/>
    <n v="7"/>
    <x v="3"/>
    <x v="3"/>
  </r>
  <r>
    <s v="A000037     "/>
    <s v="NO DOC"/>
    <x v="674"/>
    <x v="676"/>
    <s v="XXXXXXXXXX"/>
    <s v="ENCORATE CHRONO 500MG TABLETS 10'S           "/>
    <s v="psychiatric"/>
    <x v="1"/>
    <s v="TAB"/>
    <n v="10"/>
    <n v="121.15"/>
    <s v="SUN PHARMA     "/>
    <d v="2023-04-02T00:00:00"/>
    <s v="Sun"/>
    <x v="0"/>
    <s v="Summer"/>
    <n v="7"/>
    <x v="3"/>
    <x v="3"/>
  </r>
  <r>
    <s v="A000038     "/>
    <s v="NO DOC"/>
    <x v="0"/>
    <x v="0"/>
    <s v="XXXXXXXXXX"/>
    <s v="GLYNASE TABLETS 10'S                         "/>
    <s v="diabetic"/>
    <x v="3"/>
    <s v="TAB"/>
    <n v="10"/>
    <n v="8.9"/>
    <s v="USV LTD.       "/>
    <d v="2023-04-02T00:00:00"/>
    <s v="Sun"/>
    <x v="0"/>
    <s v="Summer"/>
    <n v="7"/>
    <x v="3"/>
    <x v="3"/>
  </r>
  <r>
    <s v="A000039     "/>
    <s v="NO DOC"/>
    <x v="146"/>
    <x v="148"/>
    <s v="XXXXXXXXXX"/>
    <s v="BUDECORT 0.5MG RESPULES 2ML                  "/>
    <s v="bronchodilator"/>
    <x v="11"/>
    <s v="PAC"/>
    <n v="5"/>
    <n v="26.46"/>
    <s v="CIPLA          "/>
    <d v="2023-04-02T00:00:00"/>
    <s v="Sun"/>
    <x v="0"/>
    <s v="Summer"/>
    <n v="7"/>
    <x v="3"/>
    <x v="3"/>
  </r>
  <r>
    <s v="A000040     "/>
    <s v="NO DOC"/>
    <x v="0"/>
    <x v="0"/>
    <s v="XXXXXXXXXX"/>
    <s v="CLAVAM DRY SYRUP 30ML                        "/>
    <s v="antibiotic"/>
    <x v="5"/>
    <s v="BOT"/>
    <n v="1"/>
    <n v="67.099999999999994"/>
    <s v="ALKEM LABOURATO"/>
    <d v="2023-04-02T00:00:00"/>
    <s v="Sun"/>
    <x v="0"/>
    <s v="Summer"/>
    <n v="7"/>
    <x v="3"/>
    <x v="3"/>
  </r>
  <r>
    <m/>
    <s v=""/>
    <x v="0"/>
    <x v="3"/>
    <s v=""/>
    <s v="P-250MG SUSPENSION 60ML                      "/>
    <s v="antipyretic"/>
    <x v="7"/>
    <s v="BOT"/>
    <n v="1"/>
    <n v="40.32"/>
    <s v="APEX LABORATOTO"/>
    <d v="2023-04-02T00:00:00"/>
    <s v="Sun"/>
    <x v="0"/>
    <s v="Summer"/>
    <n v="7"/>
    <x v="3"/>
    <x v="3"/>
  </r>
  <r>
    <s v="A000042     "/>
    <s v="NO DOC"/>
    <x v="0"/>
    <x v="0"/>
    <s v="XXXXXXXXXX"/>
    <s v="MOXIKIND CV DRY SYRUP 30ML                   "/>
    <s v="antibiotic"/>
    <x v="5"/>
    <s v="BOT"/>
    <n v="1"/>
    <n v="62.96"/>
    <s v="MANKIND PHARMA "/>
    <d v="2023-04-02T00:00:00"/>
    <s v="Sun"/>
    <x v="0"/>
    <s v="Summer"/>
    <n v="7"/>
    <x v="3"/>
    <x v="3"/>
  </r>
  <r>
    <s v="A000043     "/>
    <s v="NO DOC"/>
    <x v="43"/>
    <x v="45"/>
    <s v="XXXXXXXXXX"/>
    <s v="ELTROXIN 100 120                             "/>
    <s v="thyroid"/>
    <x v="9"/>
    <s v="TAB"/>
    <n v="5"/>
    <n v="177.56"/>
    <s v="GLAXO SMITHKLIN"/>
    <d v="2023-04-02T00:00:00"/>
    <s v="Sun"/>
    <x v="0"/>
    <s v="Summer"/>
    <n v="7"/>
    <x v="3"/>
    <x v="3"/>
  </r>
  <r>
    <s v="A000046     "/>
    <s v="NO DOC"/>
    <x v="0"/>
    <x v="0"/>
    <s v="XXXXXXXXXX"/>
    <s v="GLYCOMET 250MG TABLETS 10'S                  "/>
    <s v="diabetic"/>
    <x v="3"/>
    <s v="TAB"/>
    <n v="10"/>
    <n v="15.7"/>
    <s v="USV LTD.       "/>
    <d v="2023-04-03T00:00:00"/>
    <s v="Mon"/>
    <x v="0"/>
    <s v="Summer"/>
    <n v="1"/>
    <x v="3"/>
    <x v="3"/>
  </r>
  <r>
    <s v="A000047     "/>
    <s v="NO DOC"/>
    <x v="756"/>
    <x v="757"/>
    <s v="XXXXXXXXXX"/>
    <s v="JALRA 50 15                                  "/>
    <s v="diabetic"/>
    <x v="3"/>
    <s v="TAB"/>
    <n v="15"/>
    <n v="330"/>
    <s v="MSD            "/>
    <d v="2023-04-03T00:00:00"/>
    <s v="Mon"/>
    <x v="0"/>
    <s v="Summer"/>
    <n v="1"/>
    <x v="3"/>
    <x v="3"/>
  </r>
  <r>
    <s v="A000049     "/>
    <s v="DR.BASKAR                          "/>
    <x v="146"/>
    <x v="148"/>
    <s v="XXXXXXXXXX"/>
    <s v="DERIPHYLLIN INJECTION 2ML                    "/>
    <s v="bronchodilator"/>
    <x v="11"/>
    <s v="AMP"/>
    <n v="2"/>
    <n v="9"/>
    <s v="GERMAN REMEDIES"/>
    <d v="2023-04-03T00:00:00"/>
    <s v="Mon"/>
    <x v="0"/>
    <s v="Summer"/>
    <n v="1"/>
    <x v="3"/>
    <x v="3"/>
  </r>
  <r>
    <m/>
    <s v=""/>
    <x v="146"/>
    <x v="3"/>
    <s v=""/>
    <s v="DERIPHYLLIN RET 150MG TABLETS 30'S           "/>
    <s v="bronchodilator"/>
    <x v="11"/>
    <s v="TAB"/>
    <n v="30"/>
    <n v="33.6"/>
    <s v="ZYDUS HEALTHCAR"/>
    <d v="2023-04-03T00:00:00"/>
    <s v="Mon"/>
    <x v="0"/>
    <s v="Summer"/>
    <n v="1"/>
    <x v="3"/>
    <x v="3"/>
  </r>
  <r>
    <m/>
    <s v=""/>
    <x v="146"/>
    <x v="3"/>
    <s v=""/>
    <s v="DEXALAB INJ 2ML 1                            "/>
    <s v="Anti allergic"/>
    <x v="6"/>
    <s v="INJ"/>
    <n v="1"/>
    <n v="11.58"/>
    <s v="LABORATE PHARMA"/>
    <d v="2023-04-03T00:00:00"/>
    <s v="Mon"/>
    <x v="0"/>
    <s v="Summer"/>
    <n v="1"/>
    <x v="3"/>
    <x v="3"/>
  </r>
  <r>
    <s v="A000051     "/>
    <s v="NO DOC"/>
    <x v="0"/>
    <x v="0"/>
    <s v="XXXXXXXXXX"/>
    <s v="CLAVAM 375MG TABLETS 10'S                    "/>
    <s v="antibiotic"/>
    <x v="5"/>
    <s v="TAB"/>
    <n v="6"/>
    <n v="218.5"/>
    <s v="ALKEM LABOURATO"/>
    <d v="2023-04-03T00:00:00"/>
    <s v="Mon"/>
    <x v="0"/>
    <s v="Summer"/>
    <n v="1"/>
    <x v="3"/>
    <x v="3"/>
  </r>
  <r>
    <s v="A000052     "/>
    <s v="NO DOC"/>
    <x v="0"/>
    <x v="0"/>
    <s v="XXXXXXXXXX"/>
    <s v="GEMER 0.5MG TABLETS 10'S                     "/>
    <s v="diabetic"/>
    <x v="3"/>
    <s v="TAB"/>
    <n v="10"/>
    <n v="35.4"/>
    <s v="SUN PHARMA     "/>
    <d v="2023-04-03T00:00:00"/>
    <s v="Mon"/>
    <x v="0"/>
    <s v="Summer"/>
    <n v="1"/>
    <x v="3"/>
    <x v="3"/>
  </r>
  <r>
    <s v="A000056     "/>
    <s v="DR.ANNAMALAISAMY                   "/>
    <x v="36"/>
    <x v="38"/>
    <s v="XXXXXXXXXX"/>
    <s v="NEBICARD 5MG TABLETS 10'S                    "/>
    <s v="cardiac"/>
    <x v="0"/>
    <s v="TAB"/>
    <n v="30"/>
    <n v="172"/>
    <s v="TORRENT        "/>
    <d v="2023-04-03T00:00:00"/>
    <s v="Mon"/>
    <x v="0"/>
    <s v="Summer"/>
    <n v="1"/>
    <x v="3"/>
    <x v="3"/>
  </r>
  <r>
    <m/>
    <s v=""/>
    <x v="36"/>
    <x v="3"/>
    <s v=""/>
    <s v="ECOSPRIN AV 75/20MG CAPSULES 10'S            "/>
    <s v="anticoagulant"/>
    <x v="0"/>
    <s v="CAP"/>
    <n v="30"/>
    <n v="39.299999999999997"/>
    <s v="USV LTD.       "/>
    <d v="2023-04-03T00:00:00"/>
    <s v="Mon"/>
    <x v="0"/>
    <s v="Summer"/>
    <n v="1"/>
    <x v="3"/>
    <x v="3"/>
  </r>
  <r>
    <m/>
    <s v=""/>
    <x v="36"/>
    <x v="3"/>
    <s v=""/>
    <s v="METOSARTAN 25MG TABLETS 10'S                 "/>
    <s v="cardiac"/>
    <x v="0"/>
    <s v="TAB"/>
    <n v="30"/>
    <n v="173"/>
    <s v="SUN PHARMA     "/>
    <d v="2023-04-03T00:00:00"/>
    <s v="Mon"/>
    <x v="0"/>
    <s v="Summer"/>
    <n v="1"/>
    <x v="3"/>
    <x v="3"/>
  </r>
  <r>
    <s v="A000057     "/>
    <s v="DR.GANESH BABU                     "/>
    <x v="446"/>
    <x v="448"/>
    <s v="XXXXXXXXXX"/>
    <s v="GLYCOMET 500MG TABLETS 10'S                  "/>
    <s v="diabetic"/>
    <x v="3"/>
    <s v="TAB"/>
    <n v="30"/>
    <n v="18.7"/>
    <s v="USV LTD.       "/>
    <d v="2023-04-03T00:00:00"/>
    <s v="Mon"/>
    <x v="0"/>
    <s v="Summer"/>
    <n v="1"/>
    <x v="3"/>
    <x v="3"/>
  </r>
  <r>
    <m/>
    <s v=""/>
    <x v="446"/>
    <x v="3"/>
    <s v=""/>
    <s v="GLYCOMET 250MG TABLETS 10'S                  "/>
    <s v="diabetic"/>
    <x v="3"/>
    <s v="TAB"/>
    <n v="30"/>
    <n v="15.7"/>
    <s v="USV LTD.       "/>
    <d v="2023-04-03T00:00:00"/>
    <s v="Mon"/>
    <x v="0"/>
    <s v="Summer"/>
    <n v="1"/>
    <x v="3"/>
    <x v="3"/>
  </r>
  <r>
    <s v="A000058     "/>
    <s v="DR.SUGADEV                         "/>
    <x v="622"/>
    <x v="624"/>
    <s v="XXXXXXXXXX"/>
    <s v="ZOLSOMA 10MG TABLETS 10'S                    "/>
    <s v="psychiatric"/>
    <x v="1"/>
    <s v="TAB"/>
    <n v="10"/>
    <n v="109"/>
    <s v="PULSE-H PHARMAC"/>
    <d v="2023-04-03T00:00:00"/>
    <s v="Mon"/>
    <x v="0"/>
    <s v="Summer"/>
    <n v="1"/>
    <x v="3"/>
    <x v="3"/>
  </r>
  <r>
    <m/>
    <s v=""/>
    <x v="622"/>
    <x v="3"/>
    <s v=""/>
    <s v="ZOLSOMA 10MG TABLETS 10'S                    "/>
    <s v="psychiatric"/>
    <x v="1"/>
    <s v="TAB"/>
    <n v="20"/>
    <n v="109"/>
    <s v="PULSE-H PHARMAC"/>
    <d v="2023-04-03T00:00:00"/>
    <s v="Mon"/>
    <x v="0"/>
    <s v="Summer"/>
    <n v="1"/>
    <x v="3"/>
    <x v="3"/>
  </r>
  <r>
    <m/>
    <s v=""/>
    <x v="622"/>
    <x v="3"/>
    <s v=""/>
    <s v="ZOLSOMA 10MG TABLETS 10'S                    "/>
    <s v="psychiatric"/>
    <x v="1"/>
    <s v="TAB"/>
    <n v="30"/>
    <n v="109"/>
    <s v="PULSE-H PHARMAC"/>
    <d v="2023-04-03T00:00:00"/>
    <s v="Mon"/>
    <x v="0"/>
    <s v="Summer"/>
    <n v="1"/>
    <x v="3"/>
    <x v="3"/>
  </r>
  <r>
    <s v="A000059     "/>
    <s v="DR.RAVINDRAN MD NEURO              "/>
    <x v="516"/>
    <x v="518"/>
    <s v="XXXXXXXXXX"/>
    <s v="BANDY PLUS TABLETS 1'S                       "/>
    <s v="anthelmentics"/>
    <x v="8"/>
    <s v="TAB"/>
    <n v="2"/>
    <n v="27"/>
    <s v="MANKIND PHARMA "/>
    <d v="2023-04-03T00:00:00"/>
    <s v="Mon"/>
    <x v="0"/>
    <s v="Summer"/>
    <n v="1"/>
    <x v="3"/>
    <x v="3"/>
  </r>
  <r>
    <m/>
    <s v=""/>
    <x v="516"/>
    <x v="3"/>
    <s v=""/>
    <s v="BANDY PLUS TABLETS 1'S                       "/>
    <s v="anthelmentics"/>
    <x v="8"/>
    <s v="TAB"/>
    <n v="2"/>
    <n v="27"/>
    <s v="MANKIND PHARMA "/>
    <d v="2023-04-03T00:00:00"/>
    <s v="Mon"/>
    <x v="0"/>
    <s v="Summer"/>
    <n v="1"/>
    <x v="3"/>
    <x v="3"/>
  </r>
  <r>
    <m/>
    <s v=""/>
    <x v="516"/>
    <x v="3"/>
    <s v=""/>
    <s v="ELDOPER CAPSULES 10'S                        "/>
    <s v="antidiarrhoeal"/>
    <x v="8"/>
    <s v="CAP"/>
    <n v="10"/>
    <n v="39"/>
    <s v="MICRO LABS LIMI"/>
    <d v="2023-04-03T00:00:00"/>
    <s v="Mon"/>
    <x v="0"/>
    <s v="Summer"/>
    <n v="1"/>
    <x v="3"/>
    <x v="3"/>
  </r>
  <r>
    <m/>
    <s v=""/>
    <x v="516"/>
    <x v="3"/>
    <s v=""/>
    <s v="LAMEZ 100 10                                 "/>
    <s v="anticonvulsant"/>
    <x v="10"/>
    <s v="TAB"/>
    <n v="60"/>
    <n v="207"/>
    <s v="INTAS          "/>
    <d v="2023-04-03T00:00:00"/>
    <s v="Mon"/>
    <x v="0"/>
    <s v="Summer"/>
    <n v="1"/>
    <x v="3"/>
    <x v="3"/>
  </r>
  <r>
    <s v="A000060     "/>
    <s v="NO DOC"/>
    <x v="0"/>
    <x v="0"/>
    <s v="XXXXXXXXXX"/>
    <s v="AUGMENTIN DUO 625MG TABLETS NE 10'S          "/>
    <s v="antibiotic"/>
    <x v="5"/>
    <s v="TAB"/>
    <n v="2"/>
    <n v="223.42"/>
    <s v="GLAXO SMITHKLIN"/>
    <d v="2023-04-03T00:00:00"/>
    <s v="Mon"/>
    <x v="0"/>
    <s v="Summer"/>
    <n v="1"/>
    <x v="3"/>
    <x v="3"/>
  </r>
  <r>
    <s v="A000061     "/>
    <s v="NO DOC"/>
    <x v="0"/>
    <x v="0"/>
    <s v="XXXXXXXXXX"/>
    <s v="LIPVAS 10MG TAB (ATORVAST) 10S               "/>
    <s v="cholesterol reducing agent"/>
    <x v="0"/>
    <s v="TAB"/>
    <n v="20"/>
    <n v="68.2"/>
    <s v="CIPLA          "/>
    <d v="2023-04-03T00:00:00"/>
    <s v="Mon"/>
    <x v="0"/>
    <s v="Summer"/>
    <n v="1"/>
    <x v="3"/>
    <x v="3"/>
  </r>
  <r>
    <m/>
    <s v=""/>
    <x v="0"/>
    <x v="3"/>
    <s v=""/>
    <s v="LIPVAS 10MG TAB (ATORVAST) 10S               "/>
    <s v="cholesterol reducing agent"/>
    <x v="0"/>
    <s v="TAB"/>
    <n v="10"/>
    <n v="68.2"/>
    <s v="CIPLA          "/>
    <d v="2023-04-03T00:00:00"/>
    <s v="Mon"/>
    <x v="0"/>
    <s v="Summer"/>
    <n v="1"/>
    <x v="3"/>
    <x v="3"/>
  </r>
  <r>
    <m/>
    <s v=""/>
    <x v="0"/>
    <x v="3"/>
    <s v=""/>
    <s v="AB PHYLLINE CAPSULES 10'S                    "/>
    <s v="bronchodilator"/>
    <x v="11"/>
    <s v="CAP"/>
    <n v="10"/>
    <n v="162"/>
    <s v="SUN PHARMA SIKK"/>
    <d v="2023-04-03T00:00:00"/>
    <s v="Mon"/>
    <x v="0"/>
    <s v="Summer"/>
    <n v="1"/>
    <x v="3"/>
    <x v="3"/>
  </r>
  <r>
    <m/>
    <s v=""/>
    <x v="0"/>
    <x v="3"/>
    <s v=""/>
    <s v="MONDESLOR TABLETS 10'S                       "/>
    <s v="Anti allergic"/>
    <x v="6"/>
    <s v="TAB"/>
    <n v="10"/>
    <n v="195"/>
    <s v="SUN PHARMA     "/>
    <d v="2023-04-03T00:00:00"/>
    <s v="Mon"/>
    <x v="0"/>
    <s v="Summer"/>
    <n v="1"/>
    <x v="3"/>
    <x v="3"/>
  </r>
  <r>
    <s v="A000063     "/>
    <s v="NO DOC"/>
    <x v="0"/>
    <x v="0"/>
    <s v="XXXXXXXXXX"/>
    <s v="DOLO 650MG TABLETS 15'S                      "/>
    <s v="antipyretic"/>
    <x v="7"/>
    <s v="TAB"/>
    <n v="4"/>
    <n v="29.9"/>
    <s v="MICRO LABS LIMI"/>
    <d v="2023-04-03T00:00:00"/>
    <s v="Mon"/>
    <x v="0"/>
    <s v="Summer"/>
    <n v="1"/>
    <x v="3"/>
    <x v="3"/>
  </r>
  <r>
    <s v="A000064     "/>
    <s v="NO DOC"/>
    <x v="339"/>
    <x v="341"/>
    <s v="XXXXXXXXXX"/>
    <s v="AMODEP-AT TABLETS 15'S                       "/>
    <s v="hypertension"/>
    <x v="0"/>
    <s v="TAB"/>
    <n v="30"/>
    <n v="42.3"/>
    <s v="FDC            "/>
    <d v="2023-04-03T00:00:00"/>
    <s v="Mon"/>
    <x v="0"/>
    <s v="Summer"/>
    <n v="1"/>
    <x v="3"/>
    <x v="3"/>
  </r>
  <r>
    <s v="A000067     "/>
    <s v="DR.MATHAVAN                        "/>
    <x v="8"/>
    <x v="10"/>
    <s v="XXXXXXXXXX"/>
    <s v="METOCARD XL 25MG TABLETS 10'S                "/>
    <s v="cardiac"/>
    <x v="0"/>
    <s v="TAB"/>
    <n v="10"/>
    <n v="48.4"/>
    <s v="TORRENT        "/>
    <d v="2023-04-03T00:00:00"/>
    <s v="Mon"/>
    <x v="0"/>
    <s v="Summer"/>
    <n v="1"/>
    <x v="3"/>
    <x v="3"/>
  </r>
  <r>
    <m/>
    <s v=""/>
    <x v="8"/>
    <x v="3"/>
    <s v=""/>
    <s v="ECOSPRIN 75MG TABLETS 14'S                   "/>
    <s v="anticoagulant"/>
    <x v="0"/>
    <s v="TAB"/>
    <n v="15"/>
    <n v="4.8600000000000003"/>
    <s v="USV LTD.       "/>
    <d v="2023-04-03T00:00:00"/>
    <s v="Mon"/>
    <x v="0"/>
    <s v="Summer"/>
    <n v="1"/>
    <x v="3"/>
    <x v="3"/>
  </r>
  <r>
    <m/>
    <s v=""/>
    <x v="8"/>
    <x v="3"/>
    <s v=""/>
    <s v="ATORVA 10 15                                 "/>
    <s v="atherosclerosis"/>
    <x v="0"/>
    <s v="STR"/>
    <n v="15"/>
    <n v="74.08"/>
    <s v="ZYDUS ALIDAC   "/>
    <d v="2023-04-03T00:00:00"/>
    <s v="Mon"/>
    <x v="0"/>
    <s v="Summer"/>
    <n v="1"/>
    <x v="3"/>
    <x v="3"/>
  </r>
  <r>
    <m/>
    <s v=""/>
    <x v="8"/>
    <x v="3"/>
    <s v=""/>
    <s v="AMLONG 5 30                                  "/>
    <s v="hypertension"/>
    <x v="0"/>
    <s v="TAB"/>
    <n v="15"/>
    <n v="97.1"/>
    <s v="MICRO LABS LIMI"/>
    <d v="2023-04-03T00:00:00"/>
    <s v="Mon"/>
    <x v="0"/>
    <s v="Summer"/>
    <n v="1"/>
    <x v="3"/>
    <x v="3"/>
  </r>
  <r>
    <s v="A000068     "/>
    <s v="DR.SOMASUNDARAM                    "/>
    <x v="34"/>
    <x v="36"/>
    <s v="XXXXXXXXXX"/>
    <s v="AMIXIDE-H TABLETS 10'S                       "/>
    <s v="psychiatric"/>
    <x v="1"/>
    <s v="TAB"/>
    <n v="70"/>
    <n v="51"/>
    <s v="SUN PHARMA     "/>
    <d v="2023-04-03T00:00:00"/>
    <s v="Mon"/>
    <x v="0"/>
    <s v="Summer"/>
    <n v="1"/>
    <x v="3"/>
    <x v="3"/>
  </r>
  <r>
    <m/>
    <s v=""/>
    <x v="34"/>
    <x v="3"/>
    <s v=""/>
    <s v="AMIXIDE-H TABLETS 10'S                       "/>
    <s v="psychiatric"/>
    <x v="1"/>
    <s v="TAB"/>
    <n v="20"/>
    <n v="51"/>
    <s v="SUN PHARMA     "/>
    <d v="2023-04-03T00:00:00"/>
    <s v="Mon"/>
    <x v="0"/>
    <s v="Summer"/>
    <n v="1"/>
    <x v="3"/>
    <x v="3"/>
  </r>
  <r>
    <m/>
    <s v=""/>
    <x v="34"/>
    <x v="3"/>
    <s v=""/>
    <s v="ZEPTOL CR 200MG TABLETS 10'S                 "/>
    <s v="anticonvulsant"/>
    <x v="10"/>
    <s v="TAB"/>
    <n v="90"/>
    <n v="23.96"/>
    <s v="SUN PHARMA     "/>
    <d v="2023-04-03T00:00:00"/>
    <s v="Mon"/>
    <x v="0"/>
    <s v="Summer"/>
    <n v="1"/>
    <x v="3"/>
    <x v="3"/>
  </r>
  <r>
    <m/>
    <s v=""/>
    <x v="34"/>
    <x v="3"/>
    <s v=""/>
    <s v="VERTIN 8MG 15                                "/>
    <s v="vertigo"/>
    <x v="10"/>
    <s v="TAB"/>
    <n v="90"/>
    <n v="176.51"/>
    <s v="ABBOTT HEALTHCA"/>
    <d v="2023-04-03T00:00:00"/>
    <s v="Mon"/>
    <x v="0"/>
    <s v="Summer"/>
    <n v="1"/>
    <x v="3"/>
    <x v="3"/>
  </r>
  <r>
    <m/>
    <s v=""/>
    <x v="34"/>
    <x v="3"/>
    <s v=""/>
    <s v="TIMOBEST EYE DROPS 1                         "/>
    <s v="eye drops"/>
    <x v="12"/>
    <s v="DRO"/>
    <n v="3"/>
    <n v="56"/>
    <s v="ZUVENTUS       "/>
    <d v="2023-04-03T00:00:00"/>
    <s v="Mon"/>
    <x v="0"/>
    <s v="Summer"/>
    <n v="1"/>
    <x v="3"/>
    <x v="3"/>
  </r>
  <r>
    <m/>
    <s v=""/>
    <x v="34"/>
    <x v="3"/>
    <s v=""/>
    <s v="VALPARIN 200 15                              "/>
    <s v="anticonvulsant"/>
    <x v="10"/>
    <s v="TAB"/>
    <n v="45"/>
    <n v="57.45"/>
    <s v="SANOFI         "/>
    <d v="2023-04-03T00:00:00"/>
    <s v="Mon"/>
    <x v="0"/>
    <s v="Summer"/>
    <n v="1"/>
    <x v="3"/>
    <x v="3"/>
  </r>
  <r>
    <m/>
    <s v=""/>
    <x v="34"/>
    <x v="3"/>
    <s v=""/>
    <s v="VALPARIN 200 15                              "/>
    <s v="anticonvulsant"/>
    <x v="10"/>
    <s v="TAB"/>
    <n v="45"/>
    <n v="57.45"/>
    <s v="SANOFI         "/>
    <d v="2023-04-03T00:00:00"/>
    <s v="Mon"/>
    <x v="0"/>
    <s v="Summer"/>
    <n v="1"/>
    <x v="3"/>
    <x v="3"/>
  </r>
  <r>
    <s v="A000071     "/>
    <s v="NO DOC"/>
    <x v="0"/>
    <x v="0"/>
    <s v="XXXXXXXXXX"/>
    <s v="LIPVAS 10MG TAB (ATORVAST) 10S               "/>
    <s v="cholesterol reducing agent"/>
    <x v="0"/>
    <s v="TAB"/>
    <n v="6"/>
    <n v="68.2"/>
    <s v="CIPLA          "/>
    <d v="2023-04-03T00:00:00"/>
    <s v="Mon"/>
    <x v="0"/>
    <s v="Summer"/>
    <n v="1"/>
    <x v="3"/>
    <x v="3"/>
  </r>
  <r>
    <s v="A000072     "/>
    <s v="NO DOC"/>
    <x v="0"/>
    <x v="0"/>
    <s v="XXXXXXXXXX"/>
    <s v="TELMIKIND 20MG TABLETS 10'S                  "/>
    <s v="antihypertensive"/>
    <x v="0"/>
    <s v="TAB"/>
    <n v="10"/>
    <n v="23.8"/>
    <s v="MANKIND PHARMA "/>
    <d v="2023-04-03T00:00:00"/>
    <s v="Mon"/>
    <x v="0"/>
    <s v="Summer"/>
    <n v="1"/>
    <x v="3"/>
    <x v="3"/>
  </r>
  <r>
    <s v="A000073     "/>
    <s v="DR.GREETHAR BABU                   "/>
    <x v="130"/>
    <x v="132"/>
    <s v="XXXXXXXXXX"/>
    <s v="CETCIP TABLETS 10'S                          "/>
    <s v="antihistamine"/>
    <x v="6"/>
    <s v="TAB"/>
    <n v="5"/>
    <n v="20.49"/>
    <s v="               "/>
    <d v="2023-04-03T00:00:00"/>
    <s v="Mon"/>
    <x v="0"/>
    <s v="Summer"/>
    <n v="1"/>
    <x v="3"/>
    <x v="3"/>
  </r>
  <r>
    <m/>
    <s v=""/>
    <x v="130"/>
    <x v="3"/>
    <s v=""/>
    <s v="OLMEZEST 40MG TABLETS 10'S                   "/>
    <s v="antihypertensive"/>
    <x v="0"/>
    <s v="TAB"/>
    <n v="10"/>
    <n v="214"/>
    <s v="SUN PHARMA     "/>
    <d v="2023-04-03T00:00:00"/>
    <s v="Mon"/>
    <x v="0"/>
    <s v="Summer"/>
    <n v="1"/>
    <x v="3"/>
    <x v="3"/>
  </r>
  <r>
    <s v="A000074     "/>
    <s v="NO DOC"/>
    <x v="0"/>
    <x v="0"/>
    <s v="XXXXXXXXXX"/>
    <s v="CALPOL TABLETS NEW PACKING 15'S              "/>
    <s v="antipyretic"/>
    <x v="7"/>
    <s v="TAB"/>
    <n v="15"/>
    <n v="16.649999999999999"/>
    <s v="GLAXO SMITHKLIN"/>
    <d v="2023-04-03T00:00:00"/>
    <s v="Mon"/>
    <x v="0"/>
    <s v="Summer"/>
    <n v="1"/>
    <x v="3"/>
    <x v="3"/>
  </r>
  <r>
    <m/>
    <s v=""/>
    <x v="0"/>
    <x v="3"/>
    <s v=""/>
    <s v="PAN-D CAPSULES 15'S                          "/>
    <s v="peptic ulcer"/>
    <x v="8"/>
    <s v="CAP"/>
    <n v="15"/>
    <n v="199"/>
    <s v="ALKEM LABOURATO"/>
    <d v="2023-04-03T00:00:00"/>
    <s v="Mon"/>
    <x v="0"/>
    <s v="Summer"/>
    <n v="1"/>
    <x v="3"/>
    <x v="3"/>
  </r>
  <r>
    <s v="A000076     "/>
    <s v="NO DOC"/>
    <x v="0"/>
    <x v="0"/>
    <s v="XXXXXXXXXX"/>
    <s v="TELMA 20MG NEW PACKING 30'S                  "/>
    <s v="antihypertensive"/>
    <x v="0"/>
    <s v="TAB"/>
    <n v="15"/>
    <n v="115.58"/>
    <s v="GLENMARK PHARMA"/>
    <d v="2023-04-04T00:00:00"/>
    <s v="Tue"/>
    <x v="0"/>
    <s v="Summer"/>
    <n v="2"/>
    <x v="3"/>
    <x v="3"/>
  </r>
  <r>
    <m/>
    <s v=""/>
    <x v="0"/>
    <x v="3"/>
    <s v=""/>
    <s v="SALUPRIDE M1 TAB 10                          "/>
    <s v="diabetic"/>
    <x v="3"/>
    <s v="TAB"/>
    <n v="10"/>
    <n v="60"/>
    <s v="SALUBRY        "/>
    <d v="2023-04-04T00:00:00"/>
    <s v="Tue"/>
    <x v="0"/>
    <s v="Summer"/>
    <n v="2"/>
    <x v="3"/>
    <x v="3"/>
  </r>
  <r>
    <s v="A000077     "/>
    <s v="NO DOC"/>
    <x v="0"/>
    <x v="0"/>
    <s v="XXXXXXXXXX"/>
    <s v="GLYCOMET GP 1MG TABLETS 15'S                 "/>
    <s v="diabetic"/>
    <x v="3"/>
    <s v="TAB"/>
    <n v="15"/>
    <n v="122"/>
    <s v="USV LTD.       "/>
    <d v="2023-04-04T00:00:00"/>
    <s v="Tue"/>
    <x v="0"/>
    <s v="Summer"/>
    <n v="2"/>
    <x v="3"/>
    <x v="3"/>
  </r>
  <r>
    <s v="A000079     "/>
    <s v="DR.RADHA                           "/>
    <x v="194"/>
    <x v="196"/>
    <s v="XXXXXXXXXX"/>
    <s v="CEFIX 200MG TABLETS 10'S                     "/>
    <s v="antibiotic"/>
    <x v="5"/>
    <s v="TAB"/>
    <n v="4"/>
    <n v="107.74"/>
    <s v="CIPLA          "/>
    <d v="2023-04-04T00:00:00"/>
    <s v="Tue"/>
    <x v="0"/>
    <s v="Summer"/>
    <n v="2"/>
    <x v="3"/>
    <x v="3"/>
  </r>
  <r>
    <m/>
    <s v=""/>
    <x v="194"/>
    <x v="3"/>
    <s v=""/>
    <s v="OMEE CAPSULES 20'S                           "/>
    <s v="peptic ulcer"/>
    <x v="8"/>
    <s v="CAP"/>
    <n v="10"/>
    <n v="61.87"/>
    <s v="ALKEM LABOURATO"/>
    <d v="2023-04-04T00:00:00"/>
    <s v="Tue"/>
    <x v="0"/>
    <s v="Summer"/>
    <n v="2"/>
    <x v="3"/>
    <x v="3"/>
  </r>
  <r>
    <s v="A000080     "/>
    <s v="NO DOC"/>
    <x v="339"/>
    <x v="341"/>
    <s v="XXXXXXXXXX"/>
    <s v="MEFTAL-P SUSPENSION 60ML                     "/>
    <s v="antipyretic"/>
    <x v="7"/>
    <s v="BOT"/>
    <n v="1"/>
    <n v="33.5"/>
    <s v="BLUE CROSS     "/>
    <d v="2023-04-04T00:00:00"/>
    <s v="Tue"/>
    <x v="0"/>
    <s v="Summer"/>
    <n v="2"/>
    <x v="3"/>
    <x v="3"/>
  </r>
  <r>
    <m/>
    <s v=""/>
    <x v="339"/>
    <x v="3"/>
    <s v=""/>
    <s v="DISPOVAN SYRINGE 2.5ML 1                     "/>
    <s v="syringe"/>
    <x v="14"/>
    <s v="PCS"/>
    <n v="1"/>
    <n v="7"/>
    <s v="HMD            "/>
    <d v="2023-04-04T00:00:00"/>
    <s v="Tue"/>
    <x v="0"/>
    <s v="Summer"/>
    <n v="2"/>
    <x v="3"/>
    <x v="3"/>
  </r>
  <r>
    <s v="A000081     "/>
    <s v="VIKRAM HOSPITAL                    "/>
    <x v="40"/>
    <x v="42"/>
    <s v="XXXXXXXXXX"/>
    <s v="RENERVE PLUS INJECTION 2ML                   "/>
    <s v="vitamin"/>
    <x v="2"/>
    <s v="AMP"/>
    <n v="1"/>
    <n v="122.85"/>
    <s v="STRIDES ARCOLAB"/>
    <d v="2023-04-04T00:00:00"/>
    <s v="Tue"/>
    <x v="0"/>
    <s v="Summer"/>
    <n v="2"/>
    <x v="3"/>
    <x v="3"/>
  </r>
  <r>
    <m/>
    <s v=""/>
    <x v="40"/>
    <x v="3"/>
    <s v=""/>
    <s v="BETAVERT 8MG 15                              "/>
    <s v="antihistamine"/>
    <x v="6"/>
    <s v="TAB"/>
    <n v="30"/>
    <n v="126"/>
    <s v="SUN PHARMA     "/>
    <d v="2023-04-04T00:00:00"/>
    <s v="Tue"/>
    <x v="0"/>
    <s v="Summer"/>
    <n v="2"/>
    <x v="3"/>
    <x v="3"/>
  </r>
  <r>
    <s v="A000083     "/>
    <s v="NO DOC"/>
    <x v="0"/>
    <x v="0"/>
    <s v="XXXXXXXXXX"/>
    <s v="STYPTOVIT E TABLETS 10'S                     "/>
    <s v="haemostatic"/>
    <x v="17"/>
    <s v="TAB"/>
    <n v="2"/>
    <n v="67"/>
    <s v="DR. REDDY'S    "/>
    <d v="2023-04-04T00:00:00"/>
    <s v="Tue"/>
    <x v="0"/>
    <s v="Summer"/>
    <n v="2"/>
    <x v="3"/>
    <x v="3"/>
  </r>
  <r>
    <m/>
    <s v=""/>
    <x v="0"/>
    <x v="3"/>
    <s v=""/>
    <s v="MEFTAL SPAS TABLETS 10'S                     "/>
    <s v="antispasmodic"/>
    <x v="8"/>
    <s v="TAB"/>
    <n v="2"/>
    <n v="50"/>
    <s v="BLUE CROSS     "/>
    <d v="2023-04-04T00:00:00"/>
    <s v="Tue"/>
    <x v="0"/>
    <s v="Summer"/>
    <n v="2"/>
    <x v="3"/>
    <x v="3"/>
  </r>
  <r>
    <s v="A000084     "/>
    <s v="NO DOC"/>
    <x v="0"/>
    <x v="0"/>
    <s v="XXXXXXXXXX"/>
    <s v="ZINCOVIT TABLETS 15'S                        "/>
    <s v="vitamin"/>
    <x v="2"/>
    <s v="TAB"/>
    <n v="10"/>
    <n v="105"/>
    <s v="APEX LABORATOTO"/>
    <d v="2023-04-04T00:00:00"/>
    <s v="Tue"/>
    <x v="0"/>
    <s v="Summer"/>
    <n v="2"/>
    <x v="3"/>
    <x v="3"/>
  </r>
  <r>
    <m/>
    <s v=""/>
    <x v="0"/>
    <x v="3"/>
    <s v=""/>
    <s v="GLIMP-MP2 TABLETS 10'S                       "/>
    <s v="diabetic"/>
    <x v="3"/>
    <s v="TAB"/>
    <n v="10"/>
    <n v="194.8"/>
    <s v="BIOCHEM PHARMAC"/>
    <d v="2023-04-04T00:00:00"/>
    <s v="Tue"/>
    <x v="0"/>
    <s v="Summer"/>
    <n v="2"/>
    <x v="3"/>
    <x v="3"/>
  </r>
  <r>
    <s v="A000085     "/>
    <s v="NO DOC"/>
    <x v="0"/>
    <x v="0"/>
    <s v="XXXXXXXXXX"/>
    <s v="DICLOWIN PLUS TAB 1*10                       "/>
    <s v="analgesic"/>
    <x v="7"/>
    <s v="TAB"/>
    <n v="10"/>
    <n v="20"/>
    <s v="WINGS PHARMA   "/>
    <d v="2023-04-04T00:00:00"/>
    <s v="Tue"/>
    <x v="0"/>
    <s v="Summer"/>
    <n v="2"/>
    <x v="3"/>
    <x v="3"/>
  </r>
  <r>
    <s v="A000086     "/>
    <s v="NO DOC"/>
    <x v="0"/>
    <x v="0"/>
    <s v="XXXXXXXXXX"/>
    <s v="GLINIL M TABLETS 10'S                        "/>
    <s v="diabetic"/>
    <x v="3"/>
    <s v="TAB"/>
    <n v="10"/>
    <n v="31.35"/>
    <s v="CIPLA          "/>
    <d v="2023-04-04T00:00:00"/>
    <s v="Tue"/>
    <x v="0"/>
    <s v="Summer"/>
    <n v="2"/>
    <x v="3"/>
    <x v="3"/>
  </r>
  <r>
    <m/>
    <s v=""/>
    <x v="0"/>
    <x v="3"/>
    <s v=""/>
    <s v="AMLIP 5MG TABLETS 10'S                       "/>
    <s v="hypertension"/>
    <x v="0"/>
    <s v="TAB"/>
    <n v="10"/>
    <n v="32.36"/>
    <s v="CIPLA          "/>
    <d v="2023-04-04T00:00:00"/>
    <s v="Tue"/>
    <x v="0"/>
    <s v="Summer"/>
    <n v="2"/>
    <x v="3"/>
    <x v="3"/>
  </r>
  <r>
    <s v="A000089     "/>
    <s v="NO DOC"/>
    <x v="0"/>
    <x v="0"/>
    <s v="XXXXXXXXXX"/>
    <s v="ELTROXIN 100 120                             "/>
    <s v="thyroid"/>
    <x v="9"/>
    <s v="TAB"/>
    <n v="120"/>
    <n v="177.56"/>
    <s v="GLAXO SMITHKLIN"/>
    <d v="2023-04-04T00:00:00"/>
    <s v="Tue"/>
    <x v="0"/>
    <s v="Summer"/>
    <n v="2"/>
    <x v="3"/>
    <x v="3"/>
  </r>
  <r>
    <s v="A000090     "/>
    <s v="NO DOC"/>
    <x v="248"/>
    <x v="250"/>
    <s v="XXXXXXXXXX"/>
    <s v="BIMINOX-LF CAPSULES 10'S                     "/>
    <s v="antibiotic"/>
    <x v="5"/>
    <s v="CAP"/>
    <n v="30"/>
    <n v="112"/>
    <s v="MEDICAMEN BIOTE"/>
    <d v="2023-04-04T00:00:00"/>
    <s v="Tue"/>
    <x v="0"/>
    <s v="Summer"/>
    <n v="2"/>
    <x v="3"/>
    <x v="3"/>
  </r>
  <r>
    <s v="A000092     "/>
    <s v="NO DOC"/>
    <x v="0"/>
    <x v="0"/>
    <s v="XXXXXXXXXX"/>
    <s v="PROLOMET XL 25MG TABLETS 10'S                "/>
    <s v="cardiac"/>
    <x v="0"/>
    <s v="TAB"/>
    <n v="10"/>
    <n v="50.05"/>
    <s v="SUN PHARMA     "/>
    <d v="2023-04-04T00:00:00"/>
    <s v="Tue"/>
    <x v="0"/>
    <s v="Summer"/>
    <n v="2"/>
    <x v="3"/>
    <x v="3"/>
  </r>
  <r>
    <s v="A000093     "/>
    <s v="NO DOC"/>
    <x v="0"/>
    <x v="0"/>
    <s v="XXXXXXXXXX"/>
    <s v="TELMA 40MG NEW 30'S STRIP PACK 30'S          "/>
    <s v="antihypertensive"/>
    <x v="0"/>
    <s v="TAB"/>
    <n v="30"/>
    <n v="202.61"/>
    <s v="GLENMARK PHARMA"/>
    <d v="2023-04-04T00:00:00"/>
    <s v="Tue"/>
    <x v="0"/>
    <s v="Summer"/>
    <n v="2"/>
    <x v="3"/>
    <x v="3"/>
  </r>
  <r>
    <s v="A000094     "/>
    <s v="NO DOC"/>
    <x v="612"/>
    <x v="614"/>
    <s v="XXXXXXXXXX"/>
    <s v="COREX-DX COUGH SYRUP 100ML                   "/>
    <s v="cough"/>
    <x v="11"/>
    <s v="BOT"/>
    <n v="1"/>
    <n v="132.41"/>
    <s v="PFIZER LIMITED "/>
    <d v="2023-04-04T00:00:00"/>
    <s v="Tue"/>
    <x v="0"/>
    <s v="Summer"/>
    <n v="2"/>
    <x v="3"/>
    <x v="3"/>
  </r>
  <r>
    <s v="A000096     "/>
    <s v="NO DOC"/>
    <x v="0"/>
    <x v="0"/>
    <s v="XXXXXXXXXX"/>
    <s v="ZERODOL-P TABLETS 10'S                       "/>
    <s v="analgesic"/>
    <x v="7"/>
    <s v="TAB"/>
    <n v="3"/>
    <n v="66.5"/>
    <s v="IPCA           "/>
    <d v="2023-04-04T00:00:00"/>
    <s v="Tue"/>
    <x v="0"/>
    <s v="Summer"/>
    <n v="2"/>
    <x v="3"/>
    <x v="3"/>
  </r>
  <r>
    <m/>
    <s v=""/>
    <x v="0"/>
    <x v="3"/>
    <s v=""/>
    <s v="PAN 40MG TABLETS 15'S                        "/>
    <s v="peptic ulcer"/>
    <x v="8"/>
    <s v="TAB"/>
    <n v="3"/>
    <n v="155"/>
    <s v="ALKEM LABOURATO"/>
    <d v="2023-04-04T00:00:00"/>
    <s v="Tue"/>
    <x v="0"/>
    <s v="Summer"/>
    <n v="2"/>
    <x v="3"/>
    <x v="3"/>
  </r>
  <r>
    <s v="A000098     "/>
    <s v="DR.ARUMUGAM                        "/>
    <x v="757"/>
    <x v="758"/>
    <s v="XXXXXXXXXX"/>
    <s v="AUGMENTIN DUO 625MG TABLETS NE 10'S          "/>
    <s v="antibiotic"/>
    <x v="5"/>
    <s v="TAB"/>
    <n v="6"/>
    <n v="223.42"/>
    <s v="GLAXO SMITHKLIN"/>
    <d v="2023-04-05T00:00:00"/>
    <s v="Wed"/>
    <x v="0"/>
    <s v="Summer"/>
    <n v="3"/>
    <x v="3"/>
    <x v="3"/>
  </r>
  <r>
    <m/>
    <s v=""/>
    <x v="757"/>
    <x v="3"/>
    <s v=""/>
    <s v="ZERODOL SP TABLETS 10'S                      "/>
    <s v="analgesic"/>
    <x v="7"/>
    <s v="TAB"/>
    <n v="6"/>
    <n v="118.3"/>
    <s v="IPCA LABORATORI"/>
    <d v="2023-04-05T00:00:00"/>
    <s v="Wed"/>
    <x v="0"/>
    <s v="Summer"/>
    <n v="3"/>
    <x v="3"/>
    <x v="3"/>
  </r>
  <r>
    <m/>
    <s v=""/>
    <x v="757"/>
    <x v="3"/>
    <s v=""/>
    <s v="PAN-D CAPSULES 15'S                          "/>
    <s v="peptic ulcer"/>
    <x v="8"/>
    <s v="CAP"/>
    <n v="3"/>
    <n v="199"/>
    <s v="ALKEM LABOURATO"/>
    <d v="2023-04-05T00:00:00"/>
    <s v="Wed"/>
    <x v="0"/>
    <s v="Summer"/>
    <n v="3"/>
    <x v="3"/>
    <x v="3"/>
  </r>
  <r>
    <s v="A000099     "/>
    <s v="DR.VALLAL                          "/>
    <x v="93"/>
    <x v="95"/>
    <s v="XXXXXXXXXX"/>
    <s v="SHELCAL 500MG TABLETS 15'S                   "/>
    <s v="calcium"/>
    <x v="2"/>
    <s v="TAB"/>
    <n v="15"/>
    <n v="119.5"/>
    <s v="ELDER          "/>
    <d v="2023-04-05T00:00:00"/>
    <s v="Wed"/>
    <x v="0"/>
    <s v="Summer"/>
    <n v="3"/>
    <x v="3"/>
    <x v="3"/>
  </r>
  <r>
    <m/>
    <s v=""/>
    <x v="93"/>
    <x v="3"/>
    <s v=""/>
    <s v="SHELCAL 500MG TABLETS 15'S                   "/>
    <s v="calcium"/>
    <x v="2"/>
    <s v="TAB"/>
    <n v="5"/>
    <n v="131.30000000000001"/>
    <s v="ELDER          "/>
    <d v="2023-04-05T00:00:00"/>
    <s v="Wed"/>
    <x v="0"/>
    <s v="Summer"/>
    <n v="3"/>
    <x v="3"/>
    <x v="3"/>
  </r>
  <r>
    <m/>
    <s v=""/>
    <x v="93"/>
    <x v="3"/>
    <s v=""/>
    <s v="ACEMIZ-MR TABLETS 10'S                       "/>
    <s v="anti inflammatory"/>
    <x v="7"/>
    <s v="TAB"/>
    <n v="5"/>
    <n v="99.5"/>
    <s v="LUPIN LTD      "/>
    <d v="2023-04-05T00:00:00"/>
    <s v="Wed"/>
    <x v="0"/>
    <s v="Summer"/>
    <n v="3"/>
    <x v="3"/>
    <x v="3"/>
  </r>
  <r>
    <m/>
    <s v=""/>
    <x v="93"/>
    <x v="3"/>
    <s v=""/>
    <s v="CETCIP TABLETS 10'S                          "/>
    <s v="antihistamine"/>
    <x v="6"/>
    <s v="TAB"/>
    <n v="20"/>
    <n v="20.49"/>
    <s v="               "/>
    <d v="2023-04-05T00:00:00"/>
    <s v="Wed"/>
    <x v="0"/>
    <s v="Summer"/>
    <n v="3"/>
    <x v="3"/>
    <x v="3"/>
  </r>
  <r>
    <m/>
    <s v=""/>
    <x v="93"/>
    <x v="3"/>
    <s v=""/>
    <s v="ZINDAC 150MG TABLETS 10'S                    "/>
    <s v="peptic ulcer"/>
    <x v="8"/>
    <s v="TAB"/>
    <n v="5"/>
    <n v="13.66"/>
    <s v="MARTIN &amp; HARRIS"/>
    <d v="2023-04-05T00:00:00"/>
    <s v="Wed"/>
    <x v="0"/>
    <s v="Summer"/>
    <n v="3"/>
    <x v="3"/>
    <x v="3"/>
  </r>
  <r>
    <m/>
    <s v=""/>
    <x v="93"/>
    <x v="3"/>
    <s v=""/>
    <s v="VERTIN 8MG 15                                "/>
    <s v="vertigo"/>
    <x v="10"/>
    <s v="TAB"/>
    <n v="30"/>
    <n v="176.61"/>
    <s v="ABBOTT HEALTHCA"/>
    <d v="2023-04-05T00:00:00"/>
    <s v="Wed"/>
    <x v="0"/>
    <s v="Summer"/>
    <n v="3"/>
    <x v="3"/>
    <x v="3"/>
  </r>
  <r>
    <s v="A000102     "/>
    <s v="NO DOC"/>
    <x v="758"/>
    <x v="759"/>
    <s v="XXXXXXXXXX"/>
    <s v="PARACIP 500MG TABLETS 10'S                   "/>
    <s v="antipyretic"/>
    <x v="7"/>
    <s v="TAB"/>
    <n v="10"/>
    <n v="11.09"/>
    <s v="CIPLA          "/>
    <d v="2023-04-05T00:00:00"/>
    <s v="Wed"/>
    <x v="0"/>
    <s v="Summer"/>
    <n v="3"/>
    <x v="3"/>
    <x v="3"/>
  </r>
  <r>
    <m/>
    <s v=""/>
    <x v="758"/>
    <x v="3"/>
    <s v=""/>
    <s v="CIFRAN 500MG TABLETS 10'S                    "/>
    <s v="antibiotic"/>
    <x v="5"/>
    <s v="TAB"/>
    <n v="10"/>
    <n v="42.44"/>
    <s v="RANBAXY        "/>
    <d v="2023-04-05T00:00:00"/>
    <s v="Wed"/>
    <x v="0"/>
    <s v="Summer"/>
    <n v="3"/>
    <x v="3"/>
    <x v="3"/>
  </r>
  <r>
    <m/>
    <s v=""/>
    <x v="758"/>
    <x v="3"/>
    <s v=""/>
    <s v="P-250MG SUSPENSION 60ML                      "/>
    <s v="antipyretic"/>
    <x v="7"/>
    <s v="BOT"/>
    <n v="2"/>
    <n v="40.32"/>
    <s v="APEX LABORATOTO"/>
    <d v="2023-04-05T00:00:00"/>
    <s v="Wed"/>
    <x v="0"/>
    <s v="Summer"/>
    <n v="3"/>
    <x v="3"/>
    <x v="3"/>
  </r>
  <r>
    <m/>
    <s v=""/>
    <x v="758"/>
    <x v="3"/>
    <s v=""/>
    <s v="ZEPTOL CR 200MG TABLETS 10'S                 "/>
    <s v="anticonvulsant"/>
    <x v="10"/>
    <s v="TAB"/>
    <n v="10"/>
    <n v="23.96"/>
    <s v="SUN PHARMA     "/>
    <d v="2023-04-05T00:00:00"/>
    <s v="Wed"/>
    <x v="0"/>
    <s v="Summer"/>
    <n v="3"/>
    <x v="3"/>
    <x v="3"/>
  </r>
  <r>
    <s v="A000106     "/>
    <s v="NO DOC"/>
    <x v="0"/>
    <x v="0"/>
    <s v="XXXXXXXXXX"/>
    <s v="RENERVE PLUS CAPSULES 15'S                   "/>
    <s v="vitamin"/>
    <x v="2"/>
    <s v="CAP"/>
    <n v="1"/>
    <n v="277"/>
    <s v="GRANDIX        "/>
    <d v="2023-04-05T00:00:00"/>
    <s v="Wed"/>
    <x v="0"/>
    <s v="Summer"/>
    <n v="3"/>
    <x v="3"/>
    <x v="3"/>
  </r>
  <r>
    <m/>
    <s v=""/>
    <x v="0"/>
    <x v="3"/>
    <s v=""/>
    <s v="OMEE CAPSULES 20'S                           "/>
    <s v="peptic ulcer"/>
    <x v="8"/>
    <s v="CAP"/>
    <n v="3"/>
    <n v="61.87"/>
    <s v="ALKEM LABOURATO"/>
    <d v="2023-04-05T00:00:00"/>
    <s v="Wed"/>
    <x v="0"/>
    <s v="Summer"/>
    <n v="3"/>
    <x v="3"/>
    <x v="3"/>
  </r>
  <r>
    <s v="A000108     "/>
    <s v="NO DOC"/>
    <x v="0"/>
    <x v="0"/>
    <s v="XXXXXXXXXX"/>
    <s v="VOLINI SPRAY 60GRAM                          "/>
    <s v="analgesic"/>
    <x v="7"/>
    <s v="PCS"/>
    <n v="1"/>
    <n v="208"/>
    <s v="RANBAXY        "/>
    <d v="2023-04-05T00:00:00"/>
    <s v="Wed"/>
    <x v="0"/>
    <s v="Summer"/>
    <n v="3"/>
    <x v="3"/>
    <x v="3"/>
  </r>
  <r>
    <s v="A000110     "/>
    <s v="NO DOC"/>
    <x v="0"/>
    <x v="0"/>
    <s v="XXXXXXXXXX"/>
    <s v="PARACIP 500MG TABLETS 10'S                   "/>
    <s v="antipyretic"/>
    <x v="7"/>
    <s v="TAB"/>
    <n v="10"/>
    <n v="11.09"/>
    <s v="CIPLA          "/>
    <d v="2023-04-05T00:00:00"/>
    <s v="Wed"/>
    <x v="0"/>
    <s v="Summer"/>
    <n v="3"/>
    <x v="3"/>
    <x v="3"/>
  </r>
  <r>
    <m/>
    <s v=""/>
    <x v="0"/>
    <x v="3"/>
    <s v=""/>
    <s v="CETCIP TABLETS 10'S                          "/>
    <s v="antihistamine"/>
    <x v="6"/>
    <s v="TAB"/>
    <n v="10"/>
    <n v="20.49"/>
    <s v="               "/>
    <d v="2023-04-05T00:00:00"/>
    <s v="Wed"/>
    <x v="0"/>
    <s v="Summer"/>
    <n v="3"/>
    <x v="3"/>
    <x v="3"/>
  </r>
  <r>
    <s v="A000111     "/>
    <s v="DR.RADHA                           "/>
    <x v="194"/>
    <x v="196"/>
    <s v="XXXXXXXXXX"/>
    <s v="ERYTHROCIN 500MG TABLETS 10'S                "/>
    <s v="antibiotic"/>
    <x v="5"/>
    <s v="TAB"/>
    <n v="4"/>
    <n v="97.64"/>
    <s v="ABBOTT LABS IND"/>
    <d v="2023-04-05T00:00:00"/>
    <s v="Wed"/>
    <x v="0"/>
    <s v="Summer"/>
    <n v="3"/>
    <x v="3"/>
    <x v="3"/>
  </r>
  <r>
    <s v="A000112     "/>
    <s v="NO DOC"/>
    <x v="0"/>
    <x v="0"/>
    <s v="XXXXXXXXXX"/>
    <s v="FOURTS B TABLETS 15'S                        "/>
    <s v="multivitamin"/>
    <x v="2"/>
    <s v="TAB"/>
    <n v="15"/>
    <n v="74"/>
    <s v="IPCA LABORATORI"/>
    <d v="2023-04-05T00:00:00"/>
    <s v="Wed"/>
    <x v="0"/>
    <s v="Summer"/>
    <n v="3"/>
    <x v="3"/>
    <x v="3"/>
  </r>
  <r>
    <s v="A000114     "/>
    <s v="VIKRAM HOSPITAL                    "/>
    <x v="40"/>
    <x v="42"/>
    <s v="XXXXXXXXXX"/>
    <s v="GLYCIPHAGE 500MG TABLETS 20'S                "/>
    <s v="diabetic"/>
    <x v="3"/>
    <s v="TAB"/>
    <n v="30"/>
    <n v="37.15"/>
    <s v="FRANCO INDIAN P"/>
    <d v="2023-04-05T00:00:00"/>
    <s v="Wed"/>
    <x v="0"/>
    <s v="Summer"/>
    <n v="3"/>
    <x v="3"/>
    <x v="3"/>
  </r>
  <r>
    <m/>
    <s v=""/>
    <x v="40"/>
    <x v="3"/>
    <s v=""/>
    <s v="ZINCOVIT TABLETS 15'S                        "/>
    <s v="vitamin"/>
    <x v="2"/>
    <s v="TAB"/>
    <n v="30"/>
    <n v="105"/>
    <s v="APEX LABORATOTO"/>
    <d v="2023-04-05T00:00:00"/>
    <s v="Wed"/>
    <x v="0"/>
    <s v="Summer"/>
    <n v="3"/>
    <x v="3"/>
    <x v="3"/>
  </r>
  <r>
    <m/>
    <s v=""/>
    <x v="40"/>
    <x v="3"/>
    <s v=""/>
    <s v="CLOPILAR 75MG TABLETS 10'S                   "/>
    <s v="anticoagulant"/>
    <x v="0"/>
    <s v="TAB"/>
    <n v="10"/>
    <n v="53"/>
    <s v="LARION LIFE SCI"/>
    <d v="2023-04-05T00:00:00"/>
    <s v="Wed"/>
    <x v="0"/>
    <s v="Summer"/>
    <n v="3"/>
    <x v="3"/>
    <x v="3"/>
  </r>
  <r>
    <m/>
    <s v=""/>
    <x v="40"/>
    <x v="3"/>
    <s v=""/>
    <s v="CLOPILAR 75MG TABLETS 10'S                   "/>
    <s v="anticoagulant"/>
    <x v="0"/>
    <s v="TAB"/>
    <n v="20"/>
    <n v="53"/>
    <s v="LARION LIFE SCI"/>
    <d v="2023-04-05T00:00:00"/>
    <s v="Wed"/>
    <x v="0"/>
    <s v="Summer"/>
    <n v="3"/>
    <x v="3"/>
    <x v="3"/>
  </r>
  <r>
    <m/>
    <s v=""/>
    <x v="40"/>
    <x v="3"/>
    <s v=""/>
    <s v="BETAVERT 8MG 15                              "/>
    <s v="antihistamine"/>
    <x v="6"/>
    <s v="TAB"/>
    <n v="60"/>
    <n v="126"/>
    <s v="SUN PHARMA     "/>
    <d v="2023-04-05T00:00:00"/>
    <s v="Wed"/>
    <x v="0"/>
    <s v="Summer"/>
    <n v="3"/>
    <x v="3"/>
    <x v="3"/>
  </r>
  <r>
    <s v="A000115     "/>
    <s v="NO DOC"/>
    <x v="0"/>
    <x v="0"/>
    <s v="XXXXXXXXXX"/>
    <s v="PROLOMET XL 25MG TABLETS 10'S                "/>
    <s v="cardiac"/>
    <x v="0"/>
    <s v="TAB"/>
    <n v="10"/>
    <n v="50.05"/>
    <s v="SUN PHARMA     "/>
    <d v="2023-04-05T00:00:00"/>
    <s v="Wed"/>
    <x v="0"/>
    <s v="Summer"/>
    <n v="3"/>
    <x v="3"/>
    <x v="3"/>
  </r>
  <r>
    <s v="A000116     "/>
    <s v="NO DOC"/>
    <x v="0"/>
    <x v="0"/>
    <s v="XXXXXXXXXX"/>
    <s v="ABZORB POWDER 100GRAM                        "/>
    <s v="antifungal"/>
    <x v="4"/>
    <s v="JAR"/>
    <n v="1"/>
    <n v="135"/>
    <s v="CROSLAND/RANBAX"/>
    <d v="2023-04-05T00:00:00"/>
    <s v="Wed"/>
    <x v="0"/>
    <s v="Summer"/>
    <n v="3"/>
    <x v="3"/>
    <x v="3"/>
  </r>
  <r>
    <s v="A000117     "/>
    <s v="NO DOC"/>
    <x v="0"/>
    <x v="0"/>
    <s v="XXXXXXXXXX"/>
    <s v="ALPRAX 0.5MG TABLETS 15'S                    "/>
    <s v="anxiolytic"/>
    <x v="1"/>
    <s v="TAB"/>
    <n v="30"/>
    <n v="66.900000000000006"/>
    <s v="TORRENT        "/>
    <d v="2023-04-05T00:00:00"/>
    <s v="Wed"/>
    <x v="0"/>
    <s v="Summer"/>
    <n v="3"/>
    <x v="3"/>
    <x v="3"/>
  </r>
  <r>
    <m/>
    <s v=""/>
    <x v="0"/>
    <x v="3"/>
    <s v=""/>
    <s v="TELMA 40MG NEW 30'S STRIP PACK 30'S          "/>
    <s v="antihypertensive"/>
    <x v="0"/>
    <s v="TAB"/>
    <n v="20"/>
    <n v="202.61"/>
    <s v="GLENMARK PHARMA"/>
    <d v="2023-04-05T00:00:00"/>
    <s v="Wed"/>
    <x v="0"/>
    <s v="Summer"/>
    <n v="3"/>
    <x v="3"/>
    <x v="3"/>
  </r>
  <r>
    <s v="A000118     "/>
    <s v="DR.ANNAMALAISAMY                   "/>
    <x v="616"/>
    <x v="618"/>
    <s v="XXXXXXXXXX"/>
    <s v="NEUROBION FORTE TAB 30                       "/>
    <s v="multivitamin"/>
    <x v="2"/>
    <s v="TAB"/>
    <n v="30"/>
    <n v="38.1"/>
    <s v="MERCK          "/>
    <d v="2023-04-05T00:00:00"/>
    <s v="Wed"/>
    <x v="0"/>
    <s v="Summer"/>
    <n v="3"/>
    <x v="3"/>
    <x v="3"/>
  </r>
  <r>
    <s v="A000123     "/>
    <s v="NO DOC"/>
    <x v="0"/>
    <x v="0"/>
    <s v="XXXXXXXXXX"/>
    <s v="MOXIKIND CV DRY SYRUP 30ML                   "/>
    <s v="antibiotic"/>
    <x v="5"/>
    <s v="BOT"/>
    <n v="1"/>
    <n v="62.96"/>
    <s v="MANKIND PHARMA "/>
    <d v="2023-04-06T00:00:00"/>
    <s v="Thu"/>
    <x v="0"/>
    <s v="Summer"/>
    <n v="4"/>
    <x v="3"/>
    <x v="3"/>
  </r>
  <r>
    <s v="A000124     "/>
    <s v="DR.MALATHI                         "/>
    <x v="306"/>
    <x v="308"/>
    <s v="XXXXXXXXXX"/>
    <s v="OKACET L TABLETS 10'S                        "/>
    <s v="Anti allergic"/>
    <x v="6"/>
    <s v="TAB"/>
    <n v="1"/>
    <n v="57"/>
    <s v="CIPLA          "/>
    <d v="2023-04-06T00:00:00"/>
    <s v="Thu"/>
    <x v="0"/>
    <s v="Summer"/>
    <n v="4"/>
    <x v="3"/>
    <x v="3"/>
  </r>
  <r>
    <m/>
    <s v=""/>
    <x v="306"/>
    <x v="3"/>
    <s v=""/>
    <s v="DOLO 650MG TABLETS 15'S                      "/>
    <s v="antipyretic"/>
    <x v="7"/>
    <s v="TAB"/>
    <n v="10"/>
    <n v="30.07"/>
    <s v="MICRO LABS LIMI"/>
    <d v="2023-04-06T00:00:00"/>
    <s v="Thu"/>
    <x v="0"/>
    <s v="Summer"/>
    <n v="4"/>
    <x v="3"/>
    <x v="3"/>
  </r>
  <r>
    <s v="A000125     "/>
    <s v="NO DOC"/>
    <x v="0"/>
    <x v="0"/>
    <s v="XXXXXXXXXX"/>
    <s v="RENERVE PLUS CAPSULES 15'S                   "/>
    <s v="vitamin"/>
    <x v="2"/>
    <s v="CAP"/>
    <n v="2"/>
    <n v="277"/>
    <s v="GRANDIX        "/>
    <d v="2023-04-06T00:00:00"/>
    <s v="Thu"/>
    <x v="0"/>
    <s v="Summer"/>
    <n v="4"/>
    <x v="3"/>
    <x v="3"/>
  </r>
  <r>
    <s v="A000126     "/>
    <s v="NO DOC"/>
    <x v="0"/>
    <x v="0"/>
    <s v="XXXXXXXXXX"/>
    <s v="RENERVE PLUS INJECTION 2ML                   "/>
    <s v="vitamin"/>
    <x v="2"/>
    <s v="AMP"/>
    <n v="1"/>
    <n v="122.85"/>
    <s v="STRIDES ARCOLAB"/>
    <d v="2023-04-06T00:00:00"/>
    <s v="Thu"/>
    <x v="0"/>
    <s v="Summer"/>
    <n v="4"/>
    <x v="3"/>
    <x v="3"/>
  </r>
  <r>
    <s v="A000129     "/>
    <s v="NO DOC"/>
    <x v="0"/>
    <x v="0"/>
    <s v="XXXXXXXXXX"/>
    <s v="PARACIP 650MG TABLETS 10'S                   "/>
    <s v="antipyretic"/>
    <x v="7"/>
    <s v="TAB"/>
    <n v="5"/>
    <n v="22.84"/>
    <s v="CIPLA          "/>
    <d v="2023-04-06T00:00:00"/>
    <s v="Thu"/>
    <x v="0"/>
    <s v="Summer"/>
    <n v="4"/>
    <x v="3"/>
    <x v="3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3-04-06T00:00:00"/>
    <s v="Thu"/>
    <x v="0"/>
    <s v="Summer"/>
    <n v="4"/>
    <x v="3"/>
    <x v="3"/>
  </r>
  <r>
    <s v="A000130     "/>
    <s v="APOLLO HOSPITAL                    "/>
    <x v="158"/>
    <x v="160"/>
    <s v="XXXXXXXXXX"/>
    <s v="ALPRAX 0.25MG TABLETS 15'S                   "/>
    <s v="anxiolytic"/>
    <x v="1"/>
    <s v="TAB"/>
    <n v="30"/>
    <n v="31.9"/>
    <s v="TORRENT        "/>
    <d v="2023-04-06T00:00:00"/>
    <s v="Thu"/>
    <x v="0"/>
    <s v="Summer"/>
    <n v="4"/>
    <x v="3"/>
    <x v="3"/>
  </r>
  <r>
    <m/>
    <s v=""/>
    <x v="158"/>
    <x v="3"/>
    <s v=""/>
    <s v="GLYNASE TABLETS 10'S                         "/>
    <s v="diabetic"/>
    <x v="3"/>
    <s v="TAB"/>
    <n v="60"/>
    <n v="8.9"/>
    <s v="USV LTD.       "/>
    <d v="2023-04-06T00:00:00"/>
    <s v="Thu"/>
    <x v="0"/>
    <s v="Summer"/>
    <n v="4"/>
    <x v="3"/>
    <x v="3"/>
  </r>
  <r>
    <s v="A000131     "/>
    <s v="NO DOC"/>
    <x v="0"/>
    <x v="0"/>
    <s v="XXXXXXXXXX"/>
    <s v="NEUROBION FORTE TAB 30                       "/>
    <s v="multivitamin"/>
    <x v="2"/>
    <s v="TAB"/>
    <n v="30"/>
    <n v="38.1"/>
    <s v="MERCK          "/>
    <d v="2023-04-06T00:00:00"/>
    <s v="Thu"/>
    <x v="0"/>
    <s v="Summer"/>
    <n v="4"/>
    <x v="3"/>
    <x v="3"/>
  </r>
  <r>
    <s v="A000132     "/>
    <s v="A.SHANMUGAM                        "/>
    <x v="59"/>
    <x v="61"/>
    <s v="XXXXXXXXXX"/>
    <s v="GLIMISAVE MV 2MG TABLETS 15'S                "/>
    <s v="diabetic"/>
    <x v="3"/>
    <s v="TAB"/>
    <n v="30"/>
    <n v="298.02999999999997"/>
    <s v="ERIS           "/>
    <d v="2023-04-06T00:00:00"/>
    <s v="Thu"/>
    <x v="0"/>
    <s v="Summer"/>
    <n v="4"/>
    <x v="3"/>
    <x v="3"/>
  </r>
  <r>
    <s v="A000134     "/>
    <s v="NO DOC"/>
    <x v="0"/>
    <x v="0"/>
    <s v="XXXXXXXXXX"/>
    <s v="LEVOFLOX 500MG TABLETS 10'S                  "/>
    <s v="antibiotic"/>
    <x v="5"/>
    <s v="TAB"/>
    <n v="3"/>
    <n v="90.49"/>
    <s v="CIPLA (PROTEC) "/>
    <d v="2023-04-06T00:00:00"/>
    <s v="Thu"/>
    <x v="0"/>
    <s v="Summer"/>
    <n v="4"/>
    <x v="3"/>
    <x v="3"/>
  </r>
  <r>
    <m/>
    <s v=""/>
    <x v="0"/>
    <x v="3"/>
    <s v=""/>
    <s v="CETCIP TABLETS 10'S                          "/>
    <s v="antihistamine"/>
    <x v="6"/>
    <s v="TAB"/>
    <n v="3"/>
    <n v="20.49"/>
    <s v="               "/>
    <d v="2023-04-06T00:00:00"/>
    <s v="Thu"/>
    <x v="0"/>
    <s v="Summer"/>
    <n v="4"/>
    <x v="3"/>
    <x v="3"/>
  </r>
  <r>
    <s v="A000135     "/>
    <s v="DR.VISALAKSHI                      "/>
    <x v="3"/>
    <x v="5"/>
    <s v="XXXXXXXXXX"/>
    <s v="THYRONORM 125MCG TABLETS 120                 "/>
    <s v="thyroid"/>
    <x v="9"/>
    <s v="TAB"/>
    <n v="120"/>
    <n v="228.16"/>
    <s v="ABBOTT LABS IND"/>
    <d v="2023-04-06T00:00:00"/>
    <s v="Thu"/>
    <x v="0"/>
    <s v="Summer"/>
    <n v="4"/>
    <x v="3"/>
    <x v="3"/>
  </r>
  <r>
    <m/>
    <s v=""/>
    <x v="3"/>
    <x v="3"/>
    <s v=""/>
    <s v="RABEKIND 20 15                               "/>
    <s v="peptic ulcer"/>
    <x v="8"/>
    <s v="TAB"/>
    <n v="10"/>
    <n v="65.849999999999994"/>
    <s v="MANKIND PHARMA "/>
    <d v="2023-04-06T00:00:00"/>
    <s v="Thu"/>
    <x v="0"/>
    <s v="Summer"/>
    <n v="4"/>
    <x v="3"/>
    <x v="3"/>
  </r>
  <r>
    <s v="A000138     "/>
    <s v="APOLLO HOSPITAL                    "/>
    <x v="751"/>
    <x v="752"/>
    <s v="XXXXXXXXXX"/>
    <s v="GLYCOMET GP 0.5MG TABLETS 10'S               "/>
    <s v="diabetic"/>
    <x v="3"/>
    <s v="TAB"/>
    <n v="20"/>
    <n v="58.25"/>
    <s v="USV LTD.       "/>
    <d v="2023-04-07T00:00:00"/>
    <s v="Fri"/>
    <x v="0"/>
    <s v="Summer"/>
    <n v="5"/>
    <x v="3"/>
    <x v="3"/>
  </r>
  <r>
    <s v="A000139     "/>
    <s v="NO DOC"/>
    <x v="0"/>
    <x v="0"/>
    <s v="XXXXXXXXXX"/>
    <s v="GLUFORMIN XL 500MG TABLETS NEW 15'S          "/>
    <s v="diabetic"/>
    <x v="3"/>
    <s v="TAB"/>
    <n v="15"/>
    <n v="35.450000000000003"/>
    <s v="ABBOTT LABS IND"/>
    <d v="2023-04-07T00:00:00"/>
    <s v="Fri"/>
    <x v="0"/>
    <s v="Summer"/>
    <n v="5"/>
    <x v="3"/>
    <x v="3"/>
  </r>
  <r>
    <s v="A000140     "/>
    <s v="DR.DURAI RAJ                       "/>
    <x v="674"/>
    <x v="676"/>
    <s v="XXXXXXXXXX"/>
    <s v="ENCORATE CHRONO 500MG TABLETS 10'S           "/>
    <s v="psychiatric"/>
    <x v="1"/>
    <s v="TAB"/>
    <n v="10"/>
    <n v="121.15"/>
    <s v="SUN PHARMA     "/>
    <d v="2023-04-07T00:00:00"/>
    <s v="Fri"/>
    <x v="0"/>
    <s v="Summer"/>
    <n v="5"/>
    <x v="3"/>
    <x v="3"/>
  </r>
  <r>
    <s v="A000141     "/>
    <s v="NO DOC"/>
    <x v="146"/>
    <x v="148"/>
    <s v="XXXXXXXXXX"/>
    <s v="BUDECORT 0.5MG RESPULES 2ML                  "/>
    <s v="bronchodilator"/>
    <x v="11"/>
    <s v="PAC"/>
    <n v="5"/>
    <n v="26.46"/>
    <s v="CIPLA          "/>
    <d v="2023-04-07T00:00:00"/>
    <s v="Fri"/>
    <x v="0"/>
    <s v="Summer"/>
    <n v="5"/>
    <x v="3"/>
    <x v="3"/>
  </r>
  <r>
    <s v="A000142     "/>
    <s v="NO DOC"/>
    <x v="0"/>
    <x v="0"/>
    <s v="XXXXXXXXXX"/>
    <s v="DOLO 650MG TABLETS 15'S                      "/>
    <s v="antipyretic"/>
    <x v="7"/>
    <s v="TAB"/>
    <n v="5"/>
    <n v="30.91"/>
    <s v="MICRO LABS LIMI"/>
    <d v="2023-04-07T00:00:00"/>
    <s v="Fri"/>
    <x v="0"/>
    <s v="Summer"/>
    <n v="5"/>
    <x v="3"/>
    <x v="3"/>
  </r>
  <r>
    <s v="A000144     "/>
    <s v="NO DOC"/>
    <x v="0"/>
    <x v="0"/>
    <s v="XXXXXXXXXX"/>
    <s v="GLYCIPHAGE 500MG TABLETS 20'S                "/>
    <s v="diabetic"/>
    <x v="3"/>
    <s v="TAB"/>
    <n v="20"/>
    <n v="37.15"/>
    <s v="FRANCO INDIAN P"/>
    <d v="2023-04-07T00:00:00"/>
    <s v="Fri"/>
    <x v="0"/>
    <s v="Summer"/>
    <n v="5"/>
    <x v="3"/>
    <x v="3"/>
  </r>
  <r>
    <s v="A000145     "/>
    <s v="NO DOC"/>
    <x v="0"/>
    <x v="0"/>
    <s v="XXXXXXXXXX"/>
    <s v="RENERVE PLUS CAPSULES 15'S                   "/>
    <s v="vitamin"/>
    <x v="2"/>
    <s v="CAP"/>
    <n v="3"/>
    <n v="277"/>
    <s v="GRANDIX        "/>
    <d v="2023-04-07T00:00:00"/>
    <s v="Fri"/>
    <x v="0"/>
    <s v="Summer"/>
    <n v="5"/>
    <x v="3"/>
    <x v="3"/>
  </r>
  <r>
    <s v="A000146     "/>
    <s v="NO DOC"/>
    <x v="56"/>
    <x v="58"/>
    <s v="XXXXXXXXXX"/>
    <s v="PAN 40MG TABLETS 15'S                        "/>
    <s v="peptic ulcer"/>
    <x v="8"/>
    <s v="TAB"/>
    <n v="5"/>
    <n v="155"/>
    <s v="ALKEM LABOURATO"/>
    <d v="2023-04-07T00:00:00"/>
    <s v="Fri"/>
    <x v="0"/>
    <s v="Summer"/>
    <n v="5"/>
    <x v="3"/>
    <x v="3"/>
  </r>
  <r>
    <m/>
    <s v=""/>
    <x v="56"/>
    <x v="3"/>
    <s v=""/>
    <s v="ECOSPRIN 75MG TABLETS 14'S                   "/>
    <s v="anticoagulant"/>
    <x v="0"/>
    <s v="TAB"/>
    <n v="28"/>
    <n v="4.8600000000000003"/>
    <s v="USV LTD.       "/>
    <d v="2023-04-07T00:00:00"/>
    <s v="Fri"/>
    <x v="0"/>
    <s v="Summer"/>
    <n v="5"/>
    <x v="3"/>
    <x v="3"/>
  </r>
  <r>
    <m/>
    <s v=""/>
    <x v="56"/>
    <x v="3"/>
    <s v=""/>
    <s v="CETCIP TABLETS 10'S                          "/>
    <s v="antihistamine"/>
    <x v="6"/>
    <s v="TAB"/>
    <n v="5"/>
    <n v="20.49"/>
    <s v="               "/>
    <d v="2023-04-07T00:00:00"/>
    <s v="Fri"/>
    <x v="0"/>
    <s v="Summer"/>
    <n v="5"/>
    <x v="3"/>
    <x v="3"/>
  </r>
  <r>
    <m/>
    <s v=""/>
    <x v="56"/>
    <x v="3"/>
    <s v=""/>
    <s v="PROLOMET XL 12.5MG TABLETS 10'S              "/>
    <s v="cardiac"/>
    <x v="0"/>
    <s v="TAB"/>
    <n v="20"/>
    <n v="44.5"/>
    <s v="SUN PHARMA     "/>
    <d v="2023-04-07T00:00:00"/>
    <s v="Fri"/>
    <x v="0"/>
    <s v="Summer"/>
    <n v="5"/>
    <x v="3"/>
    <x v="3"/>
  </r>
  <r>
    <s v="A000148     "/>
    <s v="NO DOC"/>
    <x v="0"/>
    <x v="0"/>
    <s v="XXXXXXXXXX"/>
    <s v="AMLIP 5MG TABLETS 10'S                       "/>
    <s v="hypertension"/>
    <x v="0"/>
    <s v="TAB"/>
    <n v="10"/>
    <n v="32.36"/>
    <s v="CIPLA          "/>
    <d v="2023-04-07T00:00:00"/>
    <s v="Fri"/>
    <x v="0"/>
    <s v="Summer"/>
    <n v="5"/>
    <x v="3"/>
    <x v="3"/>
  </r>
  <r>
    <s v="A000150     "/>
    <s v="NO DOC"/>
    <x v="20"/>
    <x v="22"/>
    <s v="XXXXXXXXXX"/>
    <s v="VELTAM F TABLETS NEW PACKING 15'S            "/>
    <s v="prostate hyperplacia"/>
    <x v="9"/>
    <s v="TAB"/>
    <n v="15"/>
    <n v="404"/>
    <s v="INTAS PHARMACEU"/>
    <d v="2023-04-07T00:00:00"/>
    <s v="Fri"/>
    <x v="0"/>
    <s v="Summer"/>
    <n v="5"/>
    <x v="3"/>
    <x v="3"/>
  </r>
  <r>
    <m/>
    <s v=""/>
    <x v="20"/>
    <x v="3"/>
    <s v=""/>
    <s v="CLAVIX 75MG TABLETS 15'S                     "/>
    <s v="anticoagulant"/>
    <x v="0"/>
    <s v="TAB"/>
    <n v="15"/>
    <n v="126.87"/>
    <s v="INTAS          "/>
    <d v="2023-04-07T00:00:00"/>
    <s v="Fri"/>
    <x v="0"/>
    <s v="Summer"/>
    <n v="5"/>
    <x v="3"/>
    <x v="3"/>
  </r>
  <r>
    <m/>
    <s v=""/>
    <x v="20"/>
    <x v="3"/>
    <s v=""/>
    <s v="TELSAR 40MG TABLETS 15'S                     "/>
    <s v="antihypertensive"/>
    <x v="0"/>
    <s v="TAB"/>
    <n v="15"/>
    <n v="101.3"/>
    <s v="UNICHEM        "/>
    <d v="2023-04-07T00:00:00"/>
    <s v="Fri"/>
    <x v="0"/>
    <s v="Summer"/>
    <n v="5"/>
    <x v="3"/>
    <x v="3"/>
  </r>
  <r>
    <m/>
    <s v=""/>
    <x v="20"/>
    <x v="3"/>
    <s v=""/>
    <s v="RANTAC 150MG TABLETS(NEW PACK) 30'S          "/>
    <s v="peptic ulcer"/>
    <x v="8"/>
    <s v="TAB"/>
    <n v="15"/>
    <n v="40.75"/>
    <s v="UNIQUE         "/>
    <d v="2023-04-07T00:00:00"/>
    <s v="Fri"/>
    <x v="0"/>
    <s v="Summer"/>
    <n v="5"/>
    <x v="3"/>
    <x v="3"/>
  </r>
  <r>
    <s v="A000151     "/>
    <s v="DR.DHINAKARAN                      "/>
    <x v="22"/>
    <x v="24"/>
    <s v="XXXXXXXXXX"/>
    <s v="GLYKIND M TABLETS 10'S                       "/>
    <s v="diabetic"/>
    <x v="3"/>
    <s v="TAB"/>
    <n v="10"/>
    <n v="79.900000000000006"/>
    <s v="MANKIND PHARMA "/>
    <d v="2023-04-07T00:00:00"/>
    <s v="Fri"/>
    <x v="0"/>
    <s v="Summer"/>
    <n v="5"/>
    <x v="3"/>
    <x v="3"/>
  </r>
  <r>
    <m/>
    <s v=""/>
    <x v="22"/>
    <x v="3"/>
    <s v=""/>
    <s v="TIDE 5MG TABLETS 10'S                        "/>
    <s v="diuretics"/>
    <x v="9"/>
    <s v="TAB"/>
    <n v="10"/>
    <n v="39.25"/>
    <s v="TORRENT        "/>
    <d v="2023-04-07T00:00:00"/>
    <s v="Fri"/>
    <x v="0"/>
    <s v="Summer"/>
    <n v="5"/>
    <x v="3"/>
    <x v="3"/>
  </r>
  <r>
    <m/>
    <s v=""/>
    <x v="22"/>
    <x v="3"/>
    <s v=""/>
    <s v="RALIZ D CAP 10                               "/>
    <s v="peptic ulcer"/>
    <x v="8"/>
    <s v="CAP"/>
    <n v="10"/>
    <n v="125"/>
    <s v="LIA LIFE SCIENC"/>
    <d v="2023-04-07T00:00:00"/>
    <s v="Fri"/>
    <x v="0"/>
    <s v="Summer"/>
    <n v="5"/>
    <x v="3"/>
    <x v="3"/>
  </r>
  <r>
    <s v="A000153     "/>
    <s v="NO DOC"/>
    <x v="0"/>
    <x v="0"/>
    <s v="XXXXXXXXXX"/>
    <s v="TELSARTAN 40MG TABELT 14'S                   "/>
    <s v="antihypertensive"/>
    <x v="0"/>
    <s v="STR"/>
    <n v="9"/>
    <n v="114.13"/>
    <s v="DR. REDDY'S(REC"/>
    <d v="2023-04-07T00:00:00"/>
    <s v="Fri"/>
    <x v="0"/>
    <s v="Summer"/>
    <n v="5"/>
    <x v="3"/>
    <x v="3"/>
  </r>
  <r>
    <m/>
    <s v=""/>
    <x v="0"/>
    <x v="3"/>
    <s v=""/>
    <s v="PHEXIN 500MG CAPSULES 10'S                   "/>
    <s v="antibiotic"/>
    <x v="5"/>
    <s v="CAP"/>
    <n v="8"/>
    <n v="237.85"/>
    <s v="GLAXO SMITHKLIN"/>
    <d v="2023-04-07T00:00:00"/>
    <s v="Fri"/>
    <x v="0"/>
    <s v="Summer"/>
    <n v="5"/>
    <x v="3"/>
    <x v="3"/>
  </r>
  <r>
    <m/>
    <s v=""/>
    <x v="0"/>
    <x v="3"/>
    <s v=""/>
    <s v="PAN 40MG TABLETS 15'S                        "/>
    <s v="peptic ulcer"/>
    <x v="8"/>
    <s v="TAB"/>
    <n v="10"/>
    <n v="155"/>
    <s v="ALKEM LABOURATO"/>
    <d v="2023-04-07T00:00:00"/>
    <s v="Fri"/>
    <x v="0"/>
    <s v="Summer"/>
    <n v="5"/>
    <x v="3"/>
    <x v="3"/>
  </r>
  <r>
    <m/>
    <s v=""/>
    <x v="0"/>
    <x v="3"/>
    <s v=""/>
    <s v="GLYCOMET-GP 2MG TABLETS 15'S                 "/>
    <s v="diabetic"/>
    <x v="3"/>
    <s v="TAB"/>
    <n v="15"/>
    <n v="170.75"/>
    <s v="USV LTD.       "/>
    <d v="2023-04-07T00:00:00"/>
    <s v="Fri"/>
    <x v="0"/>
    <s v="Summer"/>
    <n v="5"/>
    <x v="3"/>
    <x v="3"/>
  </r>
  <r>
    <s v="A000154     "/>
    <s v="NO DOC"/>
    <x v="0"/>
    <x v="0"/>
    <s v="XXXXXXXXXX"/>
    <s v="AMLIP 5MG TABLETS 10'S                       "/>
    <s v="hypertension"/>
    <x v="0"/>
    <s v="TAB"/>
    <n v="20"/>
    <n v="32.36"/>
    <s v="CIPLA          "/>
    <d v="2023-04-07T00:00:00"/>
    <s v="Fri"/>
    <x v="0"/>
    <s v="Summer"/>
    <n v="5"/>
    <x v="3"/>
    <x v="3"/>
  </r>
  <r>
    <m/>
    <s v=""/>
    <x v="0"/>
    <x v="3"/>
    <s v=""/>
    <s v="FOURTS B TABLETS 15'S                        "/>
    <s v="multivitamin"/>
    <x v="2"/>
    <s v="TAB"/>
    <n v="15"/>
    <n v="74"/>
    <s v="IPCA LABORATORI"/>
    <d v="2023-04-07T00:00:00"/>
    <s v="Fri"/>
    <x v="0"/>
    <s v="Summer"/>
    <n v="5"/>
    <x v="3"/>
    <x v="3"/>
  </r>
  <r>
    <m/>
    <s v=""/>
    <x v="0"/>
    <x v="3"/>
    <s v=""/>
    <s v="AVIGLEN FORTE 10                             "/>
    <s v="diabetic"/>
    <x v="3"/>
    <s v="TAB"/>
    <n v="20"/>
    <n v="44"/>
    <s v="AVINASH PHARMA "/>
    <d v="2023-04-07T00:00:00"/>
    <s v="Fri"/>
    <x v="0"/>
    <s v="Summer"/>
    <n v="5"/>
    <x v="3"/>
    <x v="3"/>
  </r>
  <r>
    <m/>
    <s v=""/>
    <x v="0"/>
    <x v="3"/>
    <s v=""/>
    <s v="AVIGLEN FORTE 10                             "/>
    <s v="diabetic"/>
    <x v="3"/>
    <s v="TAB"/>
    <n v="10"/>
    <n v="44"/>
    <s v="AVINASH PHARMA "/>
    <d v="2023-04-07T00:00:00"/>
    <s v="Fri"/>
    <x v="0"/>
    <s v="Summer"/>
    <n v="5"/>
    <x v="3"/>
    <x v="3"/>
  </r>
  <r>
    <m/>
    <s v=""/>
    <x v="0"/>
    <x v="3"/>
    <s v=""/>
    <s v="ATCHOL ASP 15                                "/>
    <s v="vasodilator"/>
    <x v="0"/>
    <s v="CAP"/>
    <n v="10"/>
    <n v="49"/>
    <s v="ARISTO PHARMACE"/>
    <d v="2023-04-07T00:00:00"/>
    <s v="Fri"/>
    <x v="0"/>
    <s v="Summer"/>
    <n v="5"/>
    <x v="3"/>
    <x v="3"/>
  </r>
  <r>
    <s v="A000155     "/>
    <s v="NO DOC"/>
    <x v="0"/>
    <x v="0"/>
    <s v="XXXXXXXXXX"/>
    <s v="ZERODOL 100MG TABLETS 10'S                   "/>
    <s v="analgesic"/>
    <x v="7"/>
    <s v="TAB"/>
    <n v="10"/>
    <n v="56.5"/>
    <s v="IPCA LABORATORI"/>
    <d v="2023-04-07T00:00:00"/>
    <s v="Fri"/>
    <x v="0"/>
    <s v="Summer"/>
    <n v="5"/>
    <x v="3"/>
    <x v="3"/>
  </r>
  <r>
    <s v="A000156     "/>
    <s v="NO DOC"/>
    <x v="0"/>
    <x v="0"/>
    <s v="XXXXXXXXXX"/>
    <s v="SHELCAL 500MG TABLETS 15'S                   "/>
    <s v="calcium"/>
    <x v="2"/>
    <s v="TAB"/>
    <n v="4"/>
    <n v="131.30000000000001"/>
    <s v="ELDER          "/>
    <d v="2023-04-08T00:00:00"/>
    <s v="Sat"/>
    <x v="0"/>
    <s v="Summer"/>
    <n v="6"/>
    <x v="3"/>
    <x v="3"/>
  </r>
  <r>
    <s v="A000157     "/>
    <s v="NO DOC"/>
    <x v="0"/>
    <x v="0"/>
    <s v="XXXXXXXXXX"/>
    <s v="TELMIKIND AM TABLETS 10'S                    "/>
    <s v="antihypertensive"/>
    <x v="0"/>
    <s v="TAB"/>
    <n v="10"/>
    <n v="69"/>
    <s v="MANKIND PHARMA "/>
    <d v="2023-04-08T00:00:00"/>
    <s v="Sat"/>
    <x v="0"/>
    <s v="Summer"/>
    <n v="6"/>
    <x v="3"/>
    <x v="3"/>
  </r>
  <r>
    <s v="A000158     "/>
    <s v="NO DOC"/>
    <x v="188"/>
    <x v="190"/>
    <s v="XXXXXXXXXX"/>
    <s v="AB PHYLLINE CAPSULES 10'S                    "/>
    <s v="bronchodilator"/>
    <x v="11"/>
    <s v="CAP"/>
    <n v="5"/>
    <n v="148.19999999999999"/>
    <s v="SUN PHARMA SIKK"/>
    <d v="2023-04-08T00:00:00"/>
    <s v="Sat"/>
    <x v="0"/>
    <s v="Summer"/>
    <n v="6"/>
    <x v="3"/>
    <x v="3"/>
  </r>
  <r>
    <m/>
    <s v=""/>
    <x v="188"/>
    <x v="3"/>
    <s v=""/>
    <s v="AB PHYLLINE CAPSULES 10'S                    "/>
    <s v="bronchodilator"/>
    <x v="11"/>
    <s v="CAP"/>
    <n v="20"/>
    <n v="162"/>
    <s v="SUN PHARMA SIKK"/>
    <d v="2023-04-08T00:00:00"/>
    <s v="Sat"/>
    <x v="0"/>
    <s v="Summer"/>
    <n v="6"/>
    <x v="3"/>
    <x v="3"/>
  </r>
  <r>
    <s v="A000159     "/>
    <s v="NO DOC"/>
    <x v="0"/>
    <x v="0"/>
    <s v="XXXXXXXXXX"/>
    <s v="RENERVE PLUS CAPSULES 15'S                   "/>
    <s v="vitamin"/>
    <x v="2"/>
    <s v="CAP"/>
    <n v="3"/>
    <n v="277"/>
    <s v="GRANDIX        "/>
    <d v="2023-04-08T00:00:00"/>
    <s v="Sat"/>
    <x v="0"/>
    <s v="Summer"/>
    <n v="6"/>
    <x v="3"/>
    <x v="3"/>
  </r>
  <r>
    <s v="A000160     "/>
    <s v="NO DOC"/>
    <x v="0"/>
    <x v="0"/>
    <s v="XXXXXXXXXX"/>
    <s v="MONTEK FX 15                                 "/>
    <s v="Anti allergic"/>
    <x v="6"/>
    <s v="TAB"/>
    <n v="6"/>
    <n v="278"/>
    <s v="SUN PHARMA     "/>
    <d v="2023-04-08T00:00:00"/>
    <s v="Sat"/>
    <x v="0"/>
    <s v="Summer"/>
    <n v="6"/>
    <x v="3"/>
    <x v="3"/>
  </r>
  <r>
    <s v="A000161     "/>
    <s v="NO DOC"/>
    <x v="0"/>
    <x v="0"/>
    <s v="XXXXXXXXXX"/>
    <s v="VOVERAN SR 100MG TABLETS 15'S                "/>
    <s v="analgesic"/>
    <x v="7"/>
    <s v="TAB"/>
    <n v="2"/>
    <n v="178.97"/>
    <s v="NOVARTIS/CIBA  "/>
    <d v="2023-04-08T00:00:00"/>
    <s v="Sat"/>
    <x v="0"/>
    <s v="Summer"/>
    <n v="6"/>
    <x v="3"/>
    <x v="3"/>
  </r>
  <r>
    <m/>
    <s v=""/>
    <x v="0"/>
    <x v="3"/>
    <s v=""/>
    <s v="BECOSULES CAPSULES 20'S                      "/>
    <s v="multivitamin"/>
    <x v="2"/>
    <s v="CAP"/>
    <n v="2"/>
    <n v="50.23"/>
    <s v="PFIZER LIMITED "/>
    <d v="2023-04-08T00:00:00"/>
    <s v="Sat"/>
    <x v="0"/>
    <s v="Summer"/>
    <n v="6"/>
    <x v="3"/>
    <x v="3"/>
  </r>
  <r>
    <s v="A000162     "/>
    <s v="NO DOC"/>
    <x v="0"/>
    <x v="0"/>
    <s v="XXXXXXXXXX"/>
    <s v="GLYCOMET GP 1MG TABLETS 15'S                 "/>
    <s v="diabetic"/>
    <x v="3"/>
    <s v="TAB"/>
    <n v="15"/>
    <n v="122"/>
    <s v="USV LTD.       "/>
    <d v="2023-04-08T00:00:00"/>
    <s v="Sat"/>
    <x v="0"/>
    <s v="Summer"/>
    <n v="6"/>
    <x v="3"/>
    <x v="3"/>
  </r>
  <r>
    <m/>
    <s v=""/>
    <x v="0"/>
    <x v="3"/>
    <s v=""/>
    <s v="METHYCOBAL 500MG TABLETS 15'S                "/>
    <s v="vitamin"/>
    <x v="2"/>
    <s v="TAB"/>
    <n v="30"/>
    <n v="133.5"/>
    <s v="WOCKHARDT LIMIT"/>
    <d v="2023-04-08T00:00:00"/>
    <s v="Sat"/>
    <x v="0"/>
    <s v="Summer"/>
    <n v="6"/>
    <x v="3"/>
    <x v="3"/>
  </r>
  <r>
    <m/>
    <s v=""/>
    <x v="0"/>
    <x v="3"/>
    <s v=""/>
    <s v="AMLODAC 2.5MG TABLETS NEW PACK 30            "/>
    <s v="hypertension"/>
    <x v="0"/>
    <s v="TAB"/>
    <n v="30"/>
    <n v="53.42"/>
    <s v="ZYDUS CARDIVA  "/>
    <d v="2023-04-08T00:00:00"/>
    <s v="Sat"/>
    <x v="0"/>
    <s v="Summer"/>
    <n v="6"/>
    <x v="3"/>
    <x v="3"/>
  </r>
  <r>
    <s v="A000164     "/>
    <s v="NO DOC"/>
    <x v="0"/>
    <x v="0"/>
    <s v="XXXXXXXXXX"/>
    <s v="AZITHRAL 500MG TABLETS 5'S                   "/>
    <s v="antibiotic"/>
    <x v="5"/>
    <s v="TAB"/>
    <n v="3"/>
    <n v="117.71"/>
    <s v="ALEMBIC PHARMAC"/>
    <d v="2023-04-08T00:00:00"/>
    <s v="Sat"/>
    <x v="0"/>
    <s v="Summer"/>
    <n v="6"/>
    <x v="3"/>
    <x v="3"/>
  </r>
  <r>
    <s v="A000165     "/>
    <s v="NO DOC"/>
    <x v="0"/>
    <x v="0"/>
    <s v="XXXXXXXXXX"/>
    <s v="MONTEK LC TABLETS 10'S                       "/>
    <s v="Anti allergic"/>
    <x v="6"/>
    <s v="TAB"/>
    <n v="2"/>
    <n v="209"/>
    <s v="SUN PHARMA     "/>
    <d v="2023-04-08T00:00:00"/>
    <s v="Sat"/>
    <x v="0"/>
    <s v="Summer"/>
    <n v="6"/>
    <x v="3"/>
    <x v="3"/>
  </r>
  <r>
    <s v="A000166     "/>
    <s v="NO DOC"/>
    <x v="0"/>
    <x v="0"/>
    <s v="XXXXXXXXXX"/>
    <s v="PANTOP 40MG TABLETS 15'S                     "/>
    <s v="peptic ulcer"/>
    <x v="8"/>
    <s v="TAB"/>
    <n v="4"/>
    <n v="155"/>
    <s v="ARISTO PHARMACE"/>
    <d v="2023-04-08T00:00:00"/>
    <s v="Sat"/>
    <x v="0"/>
    <s v="Summer"/>
    <n v="6"/>
    <x v="3"/>
    <x v="3"/>
  </r>
  <r>
    <m/>
    <s v=""/>
    <x v="0"/>
    <x v="3"/>
    <s v=""/>
    <s v="AZITHRAL 500MG TABLETS 5'S                   "/>
    <s v="antibiotic"/>
    <x v="5"/>
    <s v="TAB"/>
    <n v="10"/>
    <n v="117.71"/>
    <s v="ALEMBIC PHARMAC"/>
    <d v="2023-04-08T00:00:00"/>
    <s v="Sat"/>
    <x v="0"/>
    <s v="Summer"/>
    <n v="6"/>
    <x v="3"/>
    <x v="3"/>
  </r>
  <r>
    <s v="A000167     "/>
    <s v="NO DOC"/>
    <x v="0"/>
    <x v="0"/>
    <s v="XXXXXXXXXX"/>
    <s v="VOLINI SPRAY 60GRAM                          "/>
    <s v="analgesic"/>
    <x v="7"/>
    <s v="PCS"/>
    <n v="1"/>
    <n v="208"/>
    <s v="RANBAXY        "/>
    <d v="2023-04-08T00:00:00"/>
    <s v="Sat"/>
    <x v="0"/>
    <s v="Summer"/>
    <n v="6"/>
    <x v="3"/>
    <x v="3"/>
  </r>
  <r>
    <s v="A000169     "/>
    <s v="NO DOC"/>
    <x v="0"/>
    <x v="0"/>
    <s v="XXXXXXXXXX"/>
    <s v="SPORLAC DS TABLETS 20'S                      "/>
    <s v="antidiarrhoeal"/>
    <x v="8"/>
    <s v="TAB"/>
    <n v="3"/>
    <n v="143.91999999999999"/>
    <s v="SANZYME LTD    "/>
    <d v="2023-04-08T00:00:00"/>
    <s v="Sat"/>
    <x v="0"/>
    <s v="Summer"/>
    <n v="6"/>
    <x v="3"/>
    <x v="3"/>
  </r>
  <r>
    <s v="A000170     "/>
    <s v="NO DOC"/>
    <x v="56"/>
    <x v="58"/>
    <s v="XXXXXXXXXX"/>
    <s v="UNIENZYME TABLETS 15'S                       "/>
    <s v="enzyme"/>
    <x v="8"/>
    <s v="TAB"/>
    <n v="15"/>
    <n v="70.599999999999994"/>
    <s v="UNICHEM        "/>
    <d v="2023-04-08T00:00:00"/>
    <s v="Sat"/>
    <x v="0"/>
    <s v="Summer"/>
    <n v="6"/>
    <x v="3"/>
    <x v="3"/>
  </r>
  <r>
    <m/>
    <s v=""/>
    <x v="56"/>
    <x v="3"/>
    <s v=""/>
    <s v="UNIENZYME TABLETS 15'S                       "/>
    <s v="enzyme"/>
    <x v="8"/>
    <s v="TAB"/>
    <n v="15"/>
    <n v="70.599999999999994"/>
    <s v="UNICHEM        "/>
    <d v="2023-04-08T00:00:00"/>
    <s v="Sat"/>
    <x v="0"/>
    <s v="Summer"/>
    <n v="6"/>
    <x v="3"/>
    <x v="3"/>
  </r>
  <r>
    <m/>
    <s v=""/>
    <x v="56"/>
    <x v="3"/>
    <s v=""/>
    <s v="CETCIP TABLETS 10'S                          "/>
    <s v="antihistamine"/>
    <x v="6"/>
    <s v="TAB"/>
    <n v="3"/>
    <n v="20.49"/>
    <s v="               "/>
    <d v="2023-04-08T00:00:00"/>
    <s v="Sat"/>
    <x v="0"/>
    <s v="Summer"/>
    <n v="6"/>
    <x v="3"/>
    <x v="3"/>
  </r>
  <r>
    <m/>
    <s v=""/>
    <x v="56"/>
    <x v="3"/>
    <s v=""/>
    <s v="FENLONG-MR LINEMENT 30ML                     "/>
    <s v="analgesic"/>
    <x v="7"/>
    <s v="BOT"/>
    <n v="1"/>
    <n v="63.5"/>
    <s v="SKN ORGANICS   "/>
    <d v="2023-04-08T00:00:00"/>
    <s v="Sat"/>
    <x v="0"/>
    <s v="Summer"/>
    <n v="6"/>
    <x v="3"/>
    <x v="3"/>
  </r>
  <r>
    <m/>
    <s v=""/>
    <x v="56"/>
    <x v="3"/>
    <s v=""/>
    <s v="BECOZYME C FORTE TABLETS 15'S                "/>
    <s v="multivitamin"/>
    <x v="2"/>
    <s v="TAB"/>
    <n v="15"/>
    <n v="27.4"/>
    <s v="ABBOTT (FORMERL"/>
    <d v="2023-04-08T00:00:00"/>
    <s v="Sat"/>
    <x v="0"/>
    <s v="Summer"/>
    <n v="6"/>
    <x v="3"/>
    <x v="3"/>
  </r>
  <r>
    <s v="A000171     "/>
    <s v="ARAVIND HOSPITAL                   "/>
    <x v="579"/>
    <x v="581"/>
    <s v="XXXXXXXXXX"/>
    <s v="NUROKIND GOLD CAPSULES 10'S                  "/>
    <s v="vitamin"/>
    <x v="2"/>
    <s v="CAP"/>
    <n v="30"/>
    <n v="99.9"/>
    <s v="MANKIND PHARMA "/>
    <d v="2023-04-08T00:00:00"/>
    <s v="Sat"/>
    <x v="0"/>
    <s v="Summer"/>
    <n v="6"/>
    <x v="3"/>
    <x v="3"/>
  </r>
  <r>
    <m/>
    <s v=""/>
    <x v="579"/>
    <x v="3"/>
    <s v=""/>
    <s v="PRO HB TABLETS 10'S                          "/>
    <s v="iron anaemic"/>
    <x v="2"/>
    <s v="TAB"/>
    <n v="10"/>
    <n v="65"/>
    <s v="PROCYON PHARMAC"/>
    <d v="2023-04-08T00:00:00"/>
    <s v="Sat"/>
    <x v="0"/>
    <s v="Summer"/>
    <n v="6"/>
    <x v="3"/>
    <x v="3"/>
  </r>
  <r>
    <s v="A000172     "/>
    <s v="NO DOC"/>
    <x v="0"/>
    <x v="0"/>
    <s v="XXXXXXXXXX"/>
    <s v="NUROKIND PLUS CAPSULES 10'S                  "/>
    <s v="vitamin"/>
    <x v="2"/>
    <s v="CAP"/>
    <n v="10"/>
    <n v="105"/>
    <s v="MANKIND PHARMA "/>
    <d v="2023-04-08T00:00:00"/>
    <s v="Sat"/>
    <x v="0"/>
    <s v="Summer"/>
    <n v="6"/>
    <x v="3"/>
    <x v="3"/>
  </r>
  <r>
    <m/>
    <s v=""/>
    <x v="0"/>
    <x v="3"/>
    <s v=""/>
    <s v="ECOSPRIN 150MG TABLETS 14'S                  "/>
    <s v="anticoagulant"/>
    <x v="0"/>
    <s v="TAB"/>
    <n v="14"/>
    <n v="9.74"/>
    <s v="USV LTD.       "/>
    <d v="2023-04-08T00:00:00"/>
    <s v="Sat"/>
    <x v="0"/>
    <s v="Summer"/>
    <n v="6"/>
    <x v="3"/>
    <x v="3"/>
  </r>
  <r>
    <m/>
    <s v=""/>
    <x v="0"/>
    <x v="3"/>
    <s v=""/>
    <s v="CARDIVAS 3.125MG TABLETS 10'S                "/>
    <s v="cardiac"/>
    <x v="0"/>
    <s v="TAB"/>
    <n v="10"/>
    <n v="43.5"/>
    <s v="SUN PHARMA     "/>
    <d v="2023-04-08T00:00:00"/>
    <s v="Sat"/>
    <x v="0"/>
    <s v="Summer"/>
    <n v="6"/>
    <x v="3"/>
    <x v="3"/>
  </r>
  <r>
    <s v="A000173     "/>
    <s v="NO DOC"/>
    <x v="639"/>
    <x v="641"/>
    <s v="XXXXXXXXXX"/>
    <s v="MCN PLUS CAPSULES 10'S                       "/>
    <s v="multivitamin"/>
    <x v="2"/>
    <s v="CAP"/>
    <n v="10"/>
    <n v="130"/>
    <s v="SAMITHA PHARMA "/>
    <d v="2023-04-09T00:00:00"/>
    <s v="Sun"/>
    <x v="0"/>
    <s v="Summer"/>
    <n v="7"/>
    <x v="3"/>
    <x v="3"/>
  </r>
  <r>
    <s v="A000174     "/>
    <s v="DR.MAHILAN MD                      "/>
    <x v="439"/>
    <x v="441"/>
    <s v="XXXXXXXXXX"/>
    <s v="BECADEXAMIN CAPSULES 30'S                    "/>
    <s v="multivitamin"/>
    <x v="2"/>
    <s v="CAP"/>
    <n v="60"/>
    <n v="46.4"/>
    <s v="GLAXO SMITHKLIN"/>
    <d v="2023-04-09T00:00:00"/>
    <s v="Sun"/>
    <x v="0"/>
    <s v="Summer"/>
    <n v="7"/>
    <x v="3"/>
    <x v="3"/>
  </r>
  <r>
    <m/>
    <s v=""/>
    <x v="439"/>
    <x v="3"/>
    <s v=""/>
    <s v="TELMIKIND 20MG TABLETS 10'S                  "/>
    <s v="antihypertensive"/>
    <x v="0"/>
    <s v="TAB"/>
    <n v="30"/>
    <n v="23.8"/>
    <s v="MANKIND PHARMA "/>
    <d v="2023-04-09T00:00:00"/>
    <s v="Sun"/>
    <x v="0"/>
    <s v="Summer"/>
    <n v="7"/>
    <x v="3"/>
    <x v="3"/>
  </r>
  <r>
    <m/>
    <s v=""/>
    <x v="439"/>
    <x v="3"/>
    <s v=""/>
    <s v="AMLOKIND-2.5MG TABLETS 30'S                  "/>
    <s v="hypertension"/>
    <x v="0"/>
    <s v="TAB"/>
    <n v="120"/>
    <n v="32.700000000000003"/>
    <s v="MANKIND PHARMA "/>
    <d v="2023-04-09T00:00:00"/>
    <s v="Sun"/>
    <x v="0"/>
    <s v="Summer"/>
    <n v="7"/>
    <x v="3"/>
    <x v="3"/>
  </r>
  <r>
    <s v="A000175     "/>
    <s v="DR.SHANTHI                         "/>
    <x v="387"/>
    <x v="389"/>
    <s v="XXXXXXXXXX"/>
    <s v="BECADEXAMIN CAPSULES 30'S                    "/>
    <s v="multivitamin"/>
    <x v="2"/>
    <s v="CAP"/>
    <n v="60"/>
    <n v="46.4"/>
    <s v="GLAXO SMITHKLIN"/>
    <d v="2023-04-09T00:00:00"/>
    <s v="Sun"/>
    <x v="0"/>
    <s v="Summer"/>
    <n v="7"/>
    <x v="3"/>
    <x v="3"/>
  </r>
  <r>
    <m/>
    <s v=""/>
    <x v="387"/>
    <x v="3"/>
    <s v=""/>
    <s v="OBIMET SR 500MG TABLETS NEW 15'S             "/>
    <s v="diabetic"/>
    <x v="3"/>
    <s v="TAB"/>
    <n v="60"/>
    <n v="29.74"/>
    <s v="ABBOTT HEALTHCA"/>
    <d v="2023-04-09T00:00:00"/>
    <s v="Sun"/>
    <x v="0"/>
    <s v="Summer"/>
    <n v="7"/>
    <x v="3"/>
    <x v="3"/>
  </r>
  <r>
    <m/>
    <s v=""/>
    <x v="387"/>
    <x v="3"/>
    <s v=""/>
    <s v="PROLOMET XL 12.5MG TABLETS 10'S              "/>
    <s v="cardiac"/>
    <x v="0"/>
    <s v="TAB"/>
    <n v="30"/>
    <n v="44.5"/>
    <s v="SUN PHARMA     "/>
    <d v="2023-04-09T00:00:00"/>
    <s v="Sun"/>
    <x v="0"/>
    <s v="Summer"/>
    <n v="7"/>
    <x v="3"/>
    <x v="3"/>
  </r>
  <r>
    <s v="A000176     "/>
    <s v="APOLLO HOSPITAL                    "/>
    <x v="42"/>
    <x v="44"/>
    <s v="XXXXXXXXXX"/>
    <s v="PROLOMET XL 12.5MG TABLETS 10'S              "/>
    <s v="cardiac"/>
    <x v="0"/>
    <s v="TAB"/>
    <n v="20"/>
    <n v="44.5"/>
    <s v="SUN PHARMA     "/>
    <d v="2023-04-09T00:00:00"/>
    <s v="Sun"/>
    <x v="0"/>
    <s v="Summer"/>
    <n v="7"/>
    <x v="3"/>
    <x v="3"/>
  </r>
  <r>
    <s v="A000177     "/>
    <s v="NO DOC"/>
    <x v="0"/>
    <x v="0"/>
    <s v="XXXXXXXXXX"/>
    <s v="ZERODOL-P TABLETS 10'S                       "/>
    <s v="analgesic"/>
    <x v="7"/>
    <s v="TAB"/>
    <n v="10"/>
    <n v="60.4"/>
    <s v="IPCA           "/>
    <d v="2023-04-09T00:00:00"/>
    <s v="Sun"/>
    <x v="0"/>
    <s v="Summer"/>
    <n v="7"/>
    <x v="3"/>
    <x v="3"/>
  </r>
  <r>
    <m/>
    <s v=""/>
    <x v="0"/>
    <x v="3"/>
    <s v=""/>
    <s v="RANTAC 150MG TABLETS(NEW PACK) 30'S          "/>
    <s v="peptic ulcer"/>
    <x v="8"/>
    <s v="TAB"/>
    <n v="10"/>
    <n v="40.75"/>
    <s v="UNIQUE         "/>
    <d v="2023-04-09T00:00:00"/>
    <s v="Sun"/>
    <x v="0"/>
    <s v="Summer"/>
    <n v="7"/>
    <x v="3"/>
    <x v="3"/>
  </r>
  <r>
    <s v="A000179     "/>
    <s v="NO DOC"/>
    <x v="0"/>
    <x v="0"/>
    <s v="XXXXXXXXXX"/>
    <s v="LIBRAX TABLETS 20'S                          "/>
    <s v="psychiatric"/>
    <x v="1"/>
    <s v="TAB"/>
    <n v="4"/>
    <n v="152.18"/>
    <s v="ABBOTT LABS IND"/>
    <d v="2023-04-09T00:00:00"/>
    <s v="Sun"/>
    <x v="0"/>
    <s v="Summer"/>
    <n v="7"/>
    <x v="3"/>
    <x v="3"/>
  </r>
  <r>
    <s v="A000180     "/>
    <s v="NO DOC"/>
    <x v="0"/>
    <x v="0"/>
    <s v="XXXXXXXXXX"/>
    <s v="ZEPTOL CR 200MG TABLETS 10'S                 "/>
    <s v="anticonvulsant"/>
    <x v="10"/>
    <s v="TAB"/>
    <n v="20"/>
    <n v="23.96"/>
    <s v="SUN PHARMA     "/>
    <d v="2023-04-09T00:00:00"/>
    <s v="Sun"/>
    <x v="0"/>
    <s v="Summer"/>
    <n v="7"/>
    <x v="3"/>
    <x v="3"/>
  </r>
  <r>
    <s v="A000181     "/>
    <s v="NO DOC"/>
    <x v="302"/>
    <x v="304"/>
    <s v="XXXXXXXXXX"/>
    <s v="CYPON SYRUP 200ML                            "/>
    <s v="appetizer"/>
    <x v="8"/>
    <s v="BOT"/>
    <n v="1"/>
    <n v="113"/>
    <s v="GENO PHARMA LTD"/>
    <d v="2023-04-09T00:00:00"/>
    <s v="Sun"/>
    <x v="0"/>
    <s v="Summer"/>
    <n v="7"/>
    <x v="3"/>
    <x v="3"/>
  </r>
  <r>
    <s v="A000182     "/>
    <s v="NO DOC"/>
    <x v="0"/>
    <x v="0"/>
    <s v="XXXXXXXXXX"/>
    <s v="FEBUSTAT 40MG TABLETS 15'S                   "/>
    <s v="atherosclerosis"/>
    <x v="0"/>
    <s v="TAB"/>
    <n v="15"/>
    <n v="245.96"/>
    <s v="ABBOTT HEALTHCA"/>
    <d v="2023-04-09T00:00:00"/>
    <s v="Sun"/>
    <x v="0"/>
    <s v="Summer"/>
    <n v="7"/>
    <x v="3"/>
    <x v="3"/>
  </r>
  <r>
    <s v="A000183     "/>
    <s v="NO DOC"/>
    <x v="0"/>
    <x v="0"/>
    <s v="XXXXXXXXXX"/>
    <s v="PARACIP 500MG TABLETS 10'S                   "/>
    <s v="antipyretic"/>
    <x v="7"/>
    <s v="TAB"/>
    <n v="10"/>
    <n v="11.09"/>
    <s v="CIPLA          "/>
    <d v="2023-04-09T00:00:00"/>
    <s v="Sun"/>
    <x v="0"/>
    <s v="Summer"/>
    <n v="7"/>
    <x v="3"/>
    <x v="3"/>
  </r>
  <r>
    <m/>
    <s v=""/>
    <x v="0"/>
    <x v="3"/>
    <s v=""/>
    <s v="GLYNASE TABLETS 10'S                         "/>
    <s v="diabetic"/>
    <x v="3"/>
    <s v="TAB"/>
    <n v="20"/>
    <n v="8.9"/>
    <s v="USV LTD.       "/>
    <d v="2023-04-09T00:00:00"/>
    <s v="Sun"/>
    <x v="0"/>
    <s v="Summer"/>
    <n v="7"/>
    <x v="3"/>
    <x v="3"/>
  </r>
  <r>
    <s v="A000184     "/>
    <s v="NO DOC"/>
    <x v="0"/>
    <x v="0"/>
    <s v="XXXXXXXXXX"/>
    <s v="DOLO 650MG TABLETS 15'S                      "/>
    <s v="antipyretic"/>
    <x v="7"/>
    <s v="TAB"/>
    <n v="15"/>
    <n v="30.07"/>
    <s v="MICRO LABS LIMI"/>
    <d v="2023-04-10T00:00:00"/>
    <s v="Mon"/>
    <x v="0"/>
    <s v="Summer"/>
    <n v="1"/>
    <x v="3"/>
    <x v="3"/>
  </r>
  <r>
    <s v="A000185     "/>
    <s v="NO DOC"/>
    <x v="0"/>
    <x v="0"/>
    <s v="XXXXXXXXXX"/>
    <s v="CREMAFFIN PLUS SYRUP 200ML                   "/>
    <s v="laxative"/>
    <x v="8"/>
    <s v="BOT"/>
    <n v="1"/>
    <n v="270.73"/>
    <s v="ABBOTT LABS IND"/>
    <d v="2023-04-10T00:00:00"/>
    <s v="Mon"/>
    <x v="0"/>
    <s v="Summer"/>
    <n v="1"/>
    <x v="3"/>
    <x v="3"/>
  </r>
  <r>
    <m/>
    <s v=""/>
    <x v="0"/>
    <x v="3"/>
    <s v=""/>
    <s v="DULCOFLEX TABLET(FORMELY DULCO 10'S          "/>
    <s v="laxative"/>
    <x v="8"/>
    <s v="TAB"/>
    <n v="5"/>
    <n v="12.46"/>
    <s v="BOEHRINGER INGE"/>
    <d v="2023-04-10T00:00:00"/>
    <s v="Mon"/>
    <x v="0"/>
    <s v="Summer"/>
    <n v="1"/>
    <x v="3"/>
    <x v="3"/>
  </r>
  <r>
    <s v="A000187     "/>
    <s v="APOLLO HOSPITAL                    "/>
    <x v="42"/>
    <x v="44"/>
    <s v="XXXXXXXXXX"/>
    <s v="NICARDIA RETARD 10MG NEW PACKI 15'S          "/>
    <s v="cardiac"/>
    <x v="0"/>
    <s v="TAB"/>
    <n v="30"/>
    <n v="46.73"/>
    <s v="UNIQUE         "/>
    <d v="2023-04-10T00:00:00"/>
    <s v="Mon"/>
    <x v="0"/>
    <s v="Summer"/>
    <n v="1"/>
    <x v="3"/>
    <x v="3"/>
  </r>
  <r>
    <m/>
    <s v=""/>
    <x v="42"/>
    <x v="3"/>
    <s v=""/>
    <s v="ACTA PRO 15                                  "/>
    <s v="digestive"/>
    <x v="8"/>
    <s v="STR"/>
    <n v="15"/>
    <n v="239"/>
    <s v="SUN PHARMA     "/>
    <d v="2023-04-10T00:00:00"/>
    <s v="Mon"/>
    <x v="0"/>
    <s v="Summer"/>
    <n v="1"/>
    <x v="3"/>
    <x v="3"/>
  </r>
  <r>
    <s v="A000189     "/>
    <s v="NO DOC"/>
    <x v="0"/>
    <x v="0"/>
    <s v="XXXXXXXXXX"/>
    <s v="NOCOLD NF TABLETS 10'S                       "/>
    <s v="analgesic"/>
    <x v="7"/>
    <s v="TAB"/>
    <n v="4"/>
    <n v="39"/>
    <s v="CIPLA          "/>
    <d v="2023-04-10T00:00:00"/>
    <s v="Mon"/>
    <x v="0"/>
    <s v="Summer"/>
    <n v="1"/>
    <x v="3"/>
    <x v="3"/>
  </r>
  <r>
    <m/>
    <s v=""/>
    <x v="0"/>
    <x v="3"/>
    <s v=""/>
    <s v="ZADY 500MG TABLETS 5S                        "/>
    <s v="antibiotic"/>
    <x v="5"/>
    <s v="STR"/>
    <n v="2"/>
    <n v="111.59"/>
    <s v="MANKIND PHARMA "/>
    <d v="2023-04-10T00:00:00"/>
    <s v="Mon"/>
    <x v="0"/>
    <s v="Summer"/>
    <n v="1"/>
    <x v="3"/>
    <x v="3"/>
  </r>
  <r>
    <s v="A000192     "/>
    <s v="NO DOC"/>
    <x v="0"/>
    <x v="0"/>
    <s v="XXXXXXXXXX"/>
    <s v="EXERMET 500MG TABLETS 15'S                   "/>
    <s v="diabetic"/>
    <x v="3"/>
    <s v="TAB"/>
    <n v="15"/>
    <n v="32.799999999999997"/>
    <s v="CIPLA          "/>
    <d v="2023-04-10T00:00:00"/>
    <s v="Mon"/>
    <x v="0"/>
    <s v="Summer"/>
    <n v="1"/>
    <x v="3"/>
    <x v="3"/>
  </r>
  <r>
    <m/>
    <s v=""/>
    <x v="0"/>
    <x v="3"/>
    <s v=""/>
    <s v="COVERSYL 2MG TABLETS 10'S                    "/>
    <s v="psychiatric"/>
    <x v="1"/>
    <s v="TAB"/>
    <n v="10"/>
    <n v="139.15"/>
    <s v="SERDIA PHARMACE"/>
    <d v="2023-04-10T00:00:00"/>
    <s v="Mon"/>
    <x v="0"/>
    <s v="Summer"/>
    <n v="1"/>
    <x v="3"/>
    <x v="3"/>
  </r>
  <r>
    <s v="A000193     "/>
    <s v="NO DOC"/>
    <x v="0"/>
    <x v="0"/>
    <s v="XXXXXXXXXX"/>
    <s v="NUROKIND OD TABLETS 20'S                     "/>
    <s v="vitamin"/>
    <x v="2"/>
    <s v="TAB"/>
    <n v="20"/>
    <n v="170"/>
    <s v="MANKIND PHARMA "/>
    <d v="2023-04-10T00:00:00"/>
    <s v="Mon"/>
    <x v="0"/>
    <s v="Summer"/>
    <n v="1"/>
    <x v="3"/>
    <x v="3"/>
  </r>
  <r>
    <m/>
    <s v=""/>
    <x v="0"/>
    <x v="3"/>
    <s v=""/>
    <s v="SUPRADYN TABLETS 15'S                        "/>
    <s v="multivitamin"/>
    <x v="2"/>
    <s v="TAB"/>
    <n v="15"/>
    <n v="54.9"/>
    <s v="ABBOTT (FORMERL"/>
    <d v="2023-04-10T00:00:00"/>
    <s v="Mon"/>
    <x v="0"/>
    <s v="Summer"/>
    <n v="1"/>
    <x v="3"/>
    <x v="3"/>
  </r>
  <r>
    <s v="A000196     "/>
    <s v="NO DOC"/>
    <x v="0"/>
    <x v="0"/>
    <s v="XXXXXXXXXX"/>
    <s v="DOLO 650MG TABLETS 15'S                      "/>
    <s v="antipyretic"/>
    <x v="7"/>
    <s v="TAB"/>
    <n v="6"/>
    <n v="29.9"/>
    <s v="MICRO LABS LIMI"/>
    <d v="2023-04-10T00:00:00"/>
    <s v="Mon"/>
    <x v="0"/>
    <s v="Summer"/>
    <n v="1"/>
    <x v="3"/>
    <x v="3"/>
  </r>
  <r>
    <s v="A000197     "/>
    <s v="NO DOC"/>
    <x v="23"/>
    <x v="25"/>
    <s v="XXXXXXXXXX"/>
    <s v="PROLOMET XL 12.5MG TABLETS 10'S              "/>
    <s v="cardiac"/>
    <x v="0"/>
    <s v="TAB"/>
    <n v="10"/>
    <n v="44.5"/>
    <s v="SUN PHARMA     "/>
    <d v="2023-04-10T00:00:00"/>
    <s v="Mon"/>
    <x v="0"/>
    <s v="Summer"/>
    <n v="1"/>
    <x v="3"/>
    <x v="3"/>
  </r>
  <r>
    <m/>
    <s v=""/>
    <x v="23"/>
    <x v="3"/>
    <s v=""/>
    <s v="ATORVA 10 15                                 "/>
    <s v="atherosclerosis"/>
    <x v="0"/>
    <s v="STR"/>
    <n v="15"/>
    <n v="73.58"/>
    <s v="ZYDUS ALIDAC   "/>
    <d v="2023-04-10T00:00:00"/>
    <s v="Mon"/>
    <x v="0"/>
    <s v="Summer"/>
    <n v="1"/>
    <x v="3"/>
    <x v="3"/>
  </r>
  <r>
    <s v="A000198     "/>
    <s v="NO DOC"/>
    <x v="0"/>
    <x v="0"/>
    <s v="XXXXXXXXXX"/>
    <s v="SINAREST TABLETS 15                          "/>
    <s v="Anti allergic"/>
    <x v="6"/>
    <s v="TAB"/>
    <n v="8"/>
    <n v="99.98"/>
    <s v="CENTAUR PHARMAC"/>
    <d v="2023-04-11T00:00:00"/>
    <s v="Tue"/>
    <x v="0"/>
    <s v="Summer"/>
    <n v="2"/>
    <x v="3"/>
    <x v="3"/>
  </r>
  <r>
    <s v="A000199     "/>
    <s v="NO DOC"/>
    <x v="524"/>
    <x v="526"/>
    <s v="XXXXXXXXXX"/>
    <s v="ZEPTOL CR 300MG TABLETS 10'S                 "/>
    <s v="anticonvulsant"/>
    <x v="10"/>
    <s v="TAB"/>
    <n v="10"/>
    <n v="40"/>
    <s v="SUN PHARMA     "/>
    <d v="2023-04-11T00:00:00"/>
    <s v="Tue"/>
    <x v="0"/>
    <s v="Summer"/>
    <n v="2"/>
    <x v="3"/>
    <x v="3"/>
  </r>
  <r>
    <s v="A000200     "/>
    <s v="NO DOC"/>
    <x v="0"/>
    <x v="0"/>
    <s v="XXXXXXXXXX"/>
    <s v="CLAVAM 625MG TABLETS 10'S                    "/>
    <s v="antibiotic"/>
    <x v="5"/>
    <s v="TAB"/>
    <n v="10"/>
    <n v="223.32"/>
    <s v="ALKEM LABOURATO"/>
    <d v="2023-04-11T00:00:00"/>
    <s v="Tue"/>
    <x v="0"/>
    <s v="Summer"/>
    <n v="2"/>
    <x v="3"/>
    <x v="3"/>
  </r>
  <r>
    <s v="A000201     "/>
    <s v="NO DOC"/>
    <x v="624"/>
    <x v="626"/>
    <s v="XXXXXXXXXX"/>
    <s v="DOLO 650MG TABLETS 15'S                      "/>
    <s v="antipyretic"/>
    <x v="7"/>
    <s v="TAB"/>
    <n v="30"/>
    <n v="30.07"/>
    <s v="MICRO LABS LIMI"/>
    <d v="2023-04-11T00:00:00"/>
    <s v="Tue"/>
    <x v="0"/>
    <s v="Summer"/>
    <n v="2"/>
    <x v="3"/>
    <x v="3"/>
  </r>
  <r>
    <s v="A000202     "/>
    <s v="DR.PALANIKUMARAN                   "/>
    <x v="746"/>
    <x v="747"/>
    <s v="XXXXXXXXXX"/>
    <s v="GLYNASE XL 10MG TABLETS 10'S                 "/>
    <s v="diabetic"/>
    <x v="3"/>
    <s v="TAB"/>
    <n v="30"/>
    <n v="20.100000000000001"/>
    <s v="USV LTD.       "/>
    <d v="2023-04-11T00:00:00"/>
    <s v="Tue"/>
    <x v="0"/>
    <s v="Summer"/>
    <n v="2"/>
    <x v="3"/>
    <x v="3"/>
  </r>
  <r>
    <s v="A000203     "/>
    <s v="NO DOC"/>
    <x v="339"/>
    <x v="341"/>
    <s v="XXXXXXXXXX"/>
    <s v="GLYCIPHAGE 500MG TABLETS 20'S                "/>
    <s v="diabetic"/>
    <x v="3"/>
    <s v="TAB"/>
    <n v="20"/>
    <n v="37.15"/>
    <s v="FRANCO INDIAN P"/>
    <d v="2023-04-11T00:00:00"/>
    <s v="Tue"/>
    <x v="0"/>
    <s v="Summer"/>
    <n v="2"/>
    <x v="3"/>
    <x v="3"/>
  </r>
  <r>
    <m/>
    <s v=""/>
    <x v="339"/>
    <x v="3"/>
    <s v=""/>
    <s v="GP 0.5MG TABLETS 10'S                        "/>
    <s v="diabetic"/>
    <x v="3"/>
    <s v="TAB"/>
    <n v="10"/>
    <n v="60.5"/>
    <s v="USV LTD.       "/>
    <d v="2023-04-11T00:00:00"/>
    <s v="Tue"/>
    <x v="0"/>
    <s v="Summer"/>
    <n v="2"/>
    <x v="3"/>
    <x v="3"/>
  </r>
  <r>
    <m/>
    <s v=""/>
    <x v="339"/>
    <x v="3"/>
    <s v=""/>
    <s v="GP 0.5MG TABLETS 10'S                        "/>
    <s v="diabetic"/>
    <x v="3"/>
    <s v="TAB"/>
    <n v="10"/>
    <n v="60.5"/>
    <s v="USV LTD.       "/>
    <d v="2023-04-11T00:00:00"/>
    <s v="Tue"/>
    <x v="0"/>
    <s v="Summer"/>
    <n v="2"/>
    <x v="3"/>
    <x v="3"/>
  </r>
  <r>
    <s v="A000204     "/>
    <s v="NO DOC"/>
    <x v="339"/>
    <x v="341"/>
    <s v="XXXXXXXXXX"/>
    <s v="ORTHOHERB OIL 100ML                          "/>
    <s v="analgesic"/>
    <x v="7"/>
    <s v="BOT"/>
    <n v="1"/>
    <n v="125"/>
    <s v="PANKAJA KASTURI"/>
    <d v="2023-04-11T00:00:00"/>
    <s v="Tue"/>
    <x v="0"/>
    <s v="Summer"/>
    <n v="2"/>
    <x v="3"/>
    <x v="3"/>
  </r>
  <r>
    <s v="A000205     "/>
    <s v="NO DOC"/>
    <x v="473"/>
    <x v="475"/>
    <s v="XXXXXXXXXX"/>
    <s v="CREMAFFIN PLUS SYRUP 200ML                   "/>
    <s v="laxative"/>
    <x v="8"/>
    <s v="BOT"/>
    <n v="1"/>
    <n v="270.73"/>
    <s v="ABBOTT LABS IND"/>
    <d v="2023-04-11T00:00:00"/>
    <s v="Tue"/>
    <x v="0"/>
    <s v="Summer"/>
    <n v="2"/>
    <x v="3"/>
    <x v="3"/>
  </r>
  <r>
    <s v="A000207     "/>
    <s v="NO DOC"/>
    <x v="624"/>
    <x v="626"/>
    <s v="XXXXXXXXXX"/>
    <s v="DIGENE GEL MINT FLAVOUR 200ML                "/>
    <s v="peptic ulcer"/>
    <x v="8"/>
    <s v="BOT"/>
    <n v="1"/>
    <n v="144.87"/>
    <s v="ABBOTT LABS IND"/>
    <d v="2023-04-11T00:00:00"/>
    <s v="Tue"/>
    <x v="0"/>
    <s v="Summer"/>
    <n v="2"/>
    <x v="3"/>
    <x v="3"/>
  </r>
  <r>
    <s v="A000208     "/>
    <s v="DR.GOKULNATH                       "/>
    <x v="750"/>
    <x v="751"/>
    <s v="XXXXXXXXXX"/>
    <s v="CONCOR 5MG TABLETS 10'S                      "/>
    <s v="cardiac"/>
    <x v="0"/>
    <s v="TAB"/>
    <n v="10"/>
    <n v="105.95"/>
    <s v="MERCK          "/>
    <d v="2023-04-11T00:00:00"/>
    <s v="Tue"/>
    <x v="0"/>
    <s v="Summer"/>
    <n v="2"/>
    <x v="3"/>
    <x v="3"/>
  </r>
  <r>
    <m/>
    <s v=""/>
    <x v="750"/>
    <x v="3"/>
    <s v=""/>
    <s v="CONCOR 5MG TABLETS 10'S                      "/>
    <s v="cardiac"/>
    <x v="0"/>
    <s v="TAB"/>
    <n v="20"/>
    <n v="116.54"/>
    <s v="MERCK          "/>
    <d v="2023-04-11T00:00:00"/>
    <s v="Tue"/>
    <x v="0"/>
    <s v="Summer"/>
    <n v="2"/>
    <x v="3"/>
    <x v="3"/>
  </r>
  <r>
    <m/>
    <s v=""/>
    <x v="750"/>
    <x v="3"/>
    <s v=""/>
    <s v="ISORDIL 5MG TABLETS 10'S                     "/>
    <s v="cardiac"/>
    <x v="0"/>
    <s v="TAB"/>
    <n v="90"/>
    <n v="8.17"/>
    <s v="IPCA LABORATORI"/>
    <d v="2023-04-11T00:00:00"/>
    <s v="Tue"/>
    <x v="0"/>
    <s v="Summer"/>
    <n v="2"/>
    <x v="3"/>
    <x v="3"/>
  </r>
  <r>
    <m/>
    <s v=""/>
    <x v="750"/>
    <x v="3"/>
    <s v=""/>
    <s v="LOSANORM 50MG TABLETS 10'S                   "/>
    <s v="antihypertensive"/>
    <x v="0"/>
    <s v="TAB"/>
    <n v="30"/>
    <n v="69.7"/>
    <s v="IPCA           "/>
    <d v="2023-04-11T00:00:00"/>
    <s v="Tue"/>
    <x v="0"/>
    <s v="Summer"/>
    <n v="2"/>
    <x v="3"/>
    <x v="3"/>
  </r>
  <r>
    <m/>
    <s v=""/>
    <x v="750"/>
    <x v="3"/>
    <s v=""/>
    <s v="DOLOKIND MR TABLETS 10'S                     "/>
    <s v="analgesic"/>
    <x v="7"/>
    <s v="TAB"/>
    <n v="20"/>
    <n v="75"/>
    <s v="MANKIND PHARMA "/>
    <d v="2023-04-11T00:00:00"/>
    <s v="Tue"/>
    <x v="0"/>
    <s v="Summer"/>
    <n v="2"/>
    <x v="3"/>
    <x v="3"/>
  </r>
  <r>
    <m/>
    <s v=""/>
    <x v="750"/>
    <x v="3"/>
    <s v=""/>
    <s v="ALPRAX 0.25MG TABLETS 15'S                   "/>
    <s v="anxiolytic"/>
    <x v="1"/>
    <s v="TAB"/>
    <n v="60"/>
    <n v="31.9"/>
    <s v="TORRENT        "/>
    <d v="2023-04-11T00:00:00"/>
    <s v="Tue"/>
    <x v="0"/>
    <s v="Summer"/>
    <n v="2"/>
    <x v="3"/>
    <x v="3"/>
  </r>
  <r>
    <m/>
    <s v=""/>
    <x v="750"/>
    <x v="3"/>
    <s v=""/>
    <s v="DEPLATT 75MG TABLETS 15'S                    "/>
    <s v="anticoagulant"/>
    <x v="0"/>
    <s v="TAP"/>
    <n v="30"/>
    <n v="96.3"/>
    <s v="TORRENT        "/>
    <d v="2023-04-11T00:00:00"/>
    <s v="Tue"/>
    <x v="0"/>
    <s v="Summer"/>
    <n v="2"/>
    <x v="3"/>
    <x v="3"/>
  </r>
  <r>
    <m/>
    <s v=""/>
    <x v="750"/>
    <x v="3"/>
    <s v=""/>
    <s v="ORVAS 7'S                                    "/>
    <s v="cholesterol reducing agent"/>
    <x v="0"/>
    <s v="TAB"/>
    <n v="28"/>
    <n v="21"/>
    <s v="DR. BALIS      "/>
    <d v="2023-04-11T00:00:00"/>
    <s v="Tue"/>
    <x v="0"/>
    <s v="Summer"/>
    <n v="2"/>
    <x v="3"/>
    <x v="3"/>
  </r>
  <r>
    <s v="A000210     "/>
    <s v="DR.DHANDAPANI                      "/>
    <x v="362"/>
    <x v="364"/>
    <s v="XXXXXXXXXX"/>
    <s v="ALPRAX 0.5MG TABLETS 15'S                    "/>
    <s v="anxiolytic"/>
    <x v="1"/>
    <s v="TAB"/>
    <n v="30"/>
    <n v="66.900000000000006"/>
    <s v="TORRENT        "/>
    <d v="2023-04-11T00:00:00"/>
    <s v="Tue"/>
    <x v="0"/>
    <s v="Summer"/>
    <n v="2"/>
    <x v="3"/>
    <x v="3"/>
  </r>
  <r>
    <s v="A000213     "/>
    <s v="DR.GEETHA                          "/>
    <x v="3"/>
    <x v="5"/>
    <s v="XXXXXXXXXX"/>
    <s v="ZIFI O 200MG TABLETS 10'S                    "/>
    <s v="antibiotic"/>
    <x v="5"/>
    <s v="TAB"/>
    <n v="4"/>
    <n v="167"/>
    <s v="FDC            "/>
    <d v="2023-04-11T00:00:00"/>
    <s v="Tue"/>
    <x v="0"/>
    <s v="Summer"/>
    <n v="2"/>
    <x v="3"/>
    <x v="3"/>
  </r>
  <r>
    <s v="A000215     "/>
    <s v="NO DOC"/>
    <x v="0"/>
    <x v="0"/>
    <s v="XXXXXXXXXX"/>
    <s v="VOVERAN 50MG GE NEW PACKING 15'S             "/>
    <s v="analgesic"/>
    <x v="7"/>
    <s v="TAB"/>
    <n v="10"/>
    <n v="108.95"/>
    <s v="NOVARTIS/CIBA  "/>
    <d v="2023-04-11T00:00:00"/>
    <s v="Tue"/>
    <x v="0"/>
    <s v="Summer"/>
    <n v="2"/>
    <x v="3"/>
    <x v="3"/>
  </r>
  <r>
    <s v="A000217     "/>
    <s v="DR.DHINAKARAN                      "/>
    <x v="22"/>
    <x v="24"/>
    <s v="XXXXXXXXXX"/>
    <s v="NEUROBION FORTE INJECTION 2ML                "/>
    <s v="multivitamin"/>
    <x v="2"/>
    <s v="AMP"/>
    <n v="2"/>
    <n v="18"/>
    <s v="MERCK          "/>
    <d v="2023-04-11T00:00:00"/>
    <s v="Tue"/>
    <x v="0"/>
    <s v="Summer"/>
    <n v="2"/>
    <x v="3"/>
    <x v="3"/>
  </r>
  <r>
    <m/>
    <s v=""/>
    <x v="22"/>
    <x v="3"/>
    <s v=""/>
    <s v="ZINCOVIT TABLETS 15'S                        "/>
    <s v="vitamin"/>
    <x v="2"/>
    <s v="TAB"/>
    <n v="15"/>
    <n v="105"/>
    <s v="APEX LABORATOTO"/>
    <d v="2023-04-11T00:00:00"/>
    <s v="Tue"/>
    <x v="0"/>
    <s v="Summer"/>
    <n v="2"/>
    <x v="3"/>
    <x v="3"/>
  </r>
  <r>
    <m/>
    <s v=""/>
    <x v="22"/>
    <x v="3"/>
    <s v=""/>
    <s v="TIDE 5MG TABLETS 10'S                        "/>
    <s v="diuretics"/>
    <x v="9"/>
    <s v="TAB"/>
    <n v="10"/>
    <n v="39.25"/>
    <s v="TORRENT        "/>
    <d v="2023-04-11T00:00:00"/>
    <s v="Tue"/>
    <x v="0"/>
    <s v="Summer"/>
    <n v="2"/>
    <x v="3"/>
    <x v="3"/>
  </r>
  <r>
    <m/>
    <s v=""/>
    <x v="22"/>
    <x v="3"/>
    <s v=""/>
    <s v="GLYNASE TABLETS 10'S                         "/>
    <s v="diabetic"/>
    <x v="3"/>
    <s v="TAB"/>
    <n v="20"/>
    <n v="8.9"/>
    <s v="USV LTD.       "/>
    <d v="2023-04-11T00:00:00"/>
    <s v="Tue"/>
    <x v="0"/>
    <s v="Summer"/>
    <n v="2"/>
    <x v="3"/>
    <x v="3"/>
  </r>
  <r>
    <m/>
    <s v=""/>
    <x v="22"/>
    <x v="3"/>
    <s v=""/>
    <s v="DISPOVAN SYRINGE 2.5ML 1                     "/>
    <s v="syringe"/>
    <x v="14"/>
    <s v="PCS"/>
    <n v="2"/>
    <n v="7"/>
    <s v="HMD            "/>
    <d v="2023-04-11T00:00:00"/>
    <s v="Tue"/>
    <x v="0"/>
    <s v="Summer"/>
    <n v="2"/>
    <x v="3"/>
    <x v="3"/>
  </r>
  <r>
    <m/>
    <s v=""/>
    <x v="22"/>
    <x v="3"/>
    <s v=""/>
    <s v="RALIZ D CAP 10                               "/>
    <s v="peptic ulcer"/>
    <x v="8"/>
    <s v="CAP"/>
    <n v="10"/>
    <n v="125"/>
    <s v="LIA LIFE SCIENC"/>
    <d v="2023-04-11T00:00:00"/>
    <s v="Tue"/>
    <x v="0"/>
    <s v="Summer"/>
    <n v="2"/>
    <x v="3"/>
    <x v="3"/>
  </r>
  <r>
    <s v="A000218     "/>
    <s v="DR.MUTHUKRISHNAN                   "/>
    <x v="582"/>
    <x v="584"/>
    <s v="XXXXXXXXXX"/>
    <s v="CHYMORAL FORTE TABLETS 20'S                  "/>
    <s v="anti inflammatory"/>
    <x v="7"/>
    <s v="TAB"/>
    <n v="10"/>
    <n v="444.55"/>
    <s v="ELDER          "/>
    <d v="2023-04-11T00:00:00"/>
    <s v="Tue"/>
    <x v="0"/>
    <s v="Summer"/>
    <n v="2"/>
    <x v="3"/>
    <x v="3"/>
  </r>
  <r>
    <m/>
    <s v=""/>
    <x v="582"/>
    <x v="3"/>
    <s v=""/>
    <s v="VELOZ L CAPSULES 10'S                        "/>
    <s v="peptic ulcer"/>
    <x v="8"/>
    <s v="CAP"/>
    <n v="5"/>
    <n v="283.45"/>
    <s v="TORRENT        "/>
    <d v="2023-04-11T00:00:00"/>
    <s v="Tue"/>
    <x v="0"/>
    <s v="Summer"/>
    <n v="2"/>
    <x v="3"/>
    <x v="3"/>
  </r>
  <r>
    <s v="A000221     "/>
    <s v="NO DOC"/>
    <x v="0"/>
    <x v="0"/>
    <s v="XXXXXXXXXX"/>
    <s v="TELMIKIND 40MG TABLETS 10'S                  "/>
    <s v="antihypertensive"/>
    <x v="0"/>
    <s v="TAB"/>
    <n v="10"/>
    <n v="38.590000000000003"/>
    <s v="MANKIND PHARMA "/>
    <d v="2023-04-11T00:00:00"/>
    <s v="Tue"/>
    <x v="0"/>
    <s v="Summer"/>
    <n v="2"/>
    <x v="3"/>
    <x v="3"/>
  </r>
  <r>
    <s v="A000223     "/>
    <s v="NO DOC"/>
    <x v="76"/>
    <x v="78"/>
    <s v="XXXXXXXXXX"/>
    <s v="DOLO 650MG TABLETS 15'S                      "/>
    <s v="antipyretic"/>
    <x v="7"/>
    <s v="TAB"/>
    <n v="15"/>
    <n v="30.91"/>
    <s v="MICRO LABS LIMI"/>
    <d v="2023-04-12T00:00:00"/>
    <s v="Wed"/>
    <x v="0"/>
    <s v="Summer"/>
    <n v="3"/>
    <x v="3"/>
    <x v="3"/>
  </r>
  <r>
    <m/>
    <s v=""/>
    <x v="76"/>
    <x v="3"/>
    <s v=""/>
    <s v="DOXY-1 LDR FORTE CAPSULES 10'S               "/>
    <s v="antibiotic"/>
    <x v="5"/>
    <s v="CAP"/>
    <n v="10"/>
    <n v="104.75"/>
    <s v="USV LTD.       "/>
    <d v="2023-04-12T00:00:00"/>
    <s v="Wed"/>
    <x v="0"/>
    <s v="Summer"/>
    <n v="3"/>
    <x v="3"/>
    <x v="3"/>
  </r>
  <r>
    <m/>
    <s v=""/>
    <x v="76"/>
    <x v="3"/>
    <s v=""/>
    <s v="GEMER 0.5MG TABLETS 10'S                     "/>
    <s v="diabetic"/>
    <x v="3"/>
    <s v="TAB"/>
    <n v="10"/>
    <n v="35.4"/>
    <s v="SUN PHARMA     "/>
    <d v="2023-04-12T00:00:00"/>
    <s v="Wed"/>
    <x v="0"/>
    <s v="Summer"/>
    <n v="3"/>
    <x v="3"/>
    <x v="3"/>
  </r>
  <r>
    <s v="A000224     "/>
    <s v="NO DOC"/>
    <x v="0"/>
    <x v="0"/>
    <s v="XXXXXXXXXX"/>
    <s v="BETNOVATE S OINTMENT 20GRAM                  "/>
    <s v="antifungal"/>
    <x v="4"/>
    <s v="TUB"/>
    <n v="1"/>
    <n v="36.35"/>
    <s v="GLAXO SMITHKLIN"/>
    <d v="2023-04-12T00:00:00"/>
    <s v="Wed"/>
    <x v="0"/>
    <s v="Summer"/>
    <n v="3"/>
    <x v="3"/>
    <x v="3"/>
  </r>
  <r>
    <s v="A000226     "/>
    <s v="NO DOC"/>
    <x v="0"/>
    <x v="0"/>
    <s v="XXXXXXXXXX"/>
    <s v="TAZLOC AM TABLETS 10'S                       "/>
    <s v="antihypertensive"/>
    <x v="0"/>
    <s v="TAB"/>
    <n v="10"/>
    <n v="141.55000000000001"/>
    <s v="USV LTD.       "/>
    <d v="2023-04-12T00:00:00"/>
    <s v="Wed"/>
    <x v="0"/>
    <s v="Summer"/>
    <n v="3"/>
    <x v="3"/>
    <x v="3"/>
  </r>
  <r>
    <s v="A000227     "/>
    <s v="NO DOC"/>
    <x v="0"/>
    <x v="0"/>
    <s v="XXXXXXXXXX"/>
    <s v="ULTRACET TABLETS NEW PACKING 15'S            "/>
    <s v="analgesic"/>
    <x v="7"/>
    <s v="TAB"/>
    <n v="15"/>
    <n v="261"/>
    <s v="JOHNSON &amp; JOHNS"/>
    <d v="2023-04-12T00:00:00"/>
    <s v="Wed"/>
    <x v="0"/>
    <s v="Summer"/>
    <n v="3"/>
    <x v="3"/>
    <x v="3"/>
  </r>
  <r>
    <s v="A000228     "/>
    <s v="NO DOC"/>
    <x v="0"/>
    <x v="0"/>
    <s v="XXXXXXXXXX"/>
    <s v="FENLONG-MR LINEMENT 30ML                     "/>
    <s v="analgesic"/>
    <x v="7"/>
    <s v="BOT"/>
    <n v="1"/>
    <n v="63.5"/>
    <s v="SKN ORGANICS   "/>
    <d v="2023-04-12T00:00:00"/>
    <s v="Wed"/>
    <x v="0"/>
    <s v="Summer"/>
    <n v="3"/>
    <x v="3"/>
    <x v="3"/>
  </r>
  <r>
    <s v="A000231     "/>
    <s v="DR.SHANMUGAM                       "/>
    <x v="128"/>
    <x v="130"/>
    <s v="XXXXXXXXXX"/>
    <s v="MATILDA AF CAPSULES 10'S                     "/>
    <s v="multivitamin"/>
    <x v="2"/>
    <s v="CAP"/>
    <n v="10"/>
    <n v="290.39999999999998"/>
    <s v="LUPIN LTD      "/>
    <d v="2023-04-12T00:00:00"/>
    <s v="Wed"/>
    <x v="0"/>
    <s v="Summer"/>
    <n v="3"/>
    <x v="3"/>
    <x v="3"/>
  </r>
  <r>
    <m/>
    <s v=""/>
    <x v="128"/>
    <x v="3"/>
    <s v=""/>
    <s v="GLIMISAVE MV 2MG TABLETS 15'S                "/>
    <s v="diabetic"/>
    <x v="3"/>
    <s v="TAB"/>
    <n v="15"/>
    <n v="298.02999999999997"/>
    <s v="ERIS           "/>
    <d v="2023-04-12T00:00:00"/>
    <s v="Wed"/>
    <x v="0"/>
    <s v="Summer"/>
    <n v="3"/>
    <x v="3"/>
    <x v="3"/>
  </r>
  <r>
    <s v="A000232     "/>
    <s v="DR.SHANMUGAM                       "/>
    <x v="59"/>
    <x v="61"/>
    <s v="XXXXXXXXXX"/>
    <s v="GLIZID MV TAB 10                             "/>
    <s v="diabetic"/>
    <x v="3"/>
    <s v="TAB"/>
    <n v="1"/>
    <n v="154.6"/>
    <s v="WOCKHARDT LIMIT"/>
    <d v="2023-04-12T00:00:00"/>
    <s v="Wed"/>
    <x v="0"/>
    <s v="Summer"/>
    <n v="3"/>
    <x v="3"/>
    <x v="3"/>
  </r>
  <r>
    <s v="A000233     "/>
    <s v="DR.JOTHIMURUGAN                    "/>
    <x v="3"/>
    <x v="5"/>
    <s v="XXXXXXXXXX"/>
    <s v="STAMLO 5MG TABLETS 30'S                      "/>
    <s v="antihypertensive"/>
    <x v="0"/>
    <s v="TAB"/>
    <n v="30"/>
    <n v="74.900000000000006"/>
    <s v="DR. REDDY'S    "/>
    <d v="2023-04-12T00:00:00"/>
    <s v="Wed"/>
    <x v="0"/>
    <s v="Summer"/>
    <n v="3"/>
    <x v="3"/>
    <x v="3"/>
  </r>
  <r>
    <m/>
    <s v=""/>
    <x v="3"/>
    <x v="3"/>
    <s v=""/>
    <s v="ANXIT 0.5MG TABLETS 15'S                     "/>
    <s v="anxiolytic"/>
    <x v="1"/>
    <s v="TAB"/>
    <n v="30"/>
    <n v="51"/>
    <s v="MICRO LABS LIMI"/>
    <d v="2023-04-12T00:00:00"/>
    <s v="Wed"/>
    <x v="0"/>
    <s v="Summer"/>
    <n v="3"/>
    <x v="3"/>
    <x v="3"/>
  </r>
  <r>
    <m/>
    <s v=""/>
    <x v="3"/>
    <x v="3"/>
    <s v=""/>
    <s v="CLOPILET 75MG TABLETS NEW PACK 15'S          "/>
    <s v="anticoagulant"/>
    <x v="0"/>
    <s v="TAB"/>
    <n v="15"/>
    <n v="99.79"/>
    <s v="SUN PHARMA     "/>
    <d v="2023-04-12T00:00:00"/>
    <s v="Wed"/>
    <x v="0"/>
    <s v="Summer"/>
    <n v="3"/>
    <x v="3"/>
    <x v="3"/>
  </r>
  <r>
    <s v="A000234     "/>
    <s v="NO DOC"/>
    <x v="0"/>
    <x v="0"/>
    <s v="XXXXXXXXXX"/>
    <s v="TELMA 40MG NEW 30'S STRIP PACK 30'S          "/>
    <s v="antihypertensive"/>
    <x v="0"/>
    <s v="TAB"/>
    <n v="30"/>
    <n v="202.61"/>
    <s v="GLENMARK PHARMA"/>
    <d v="2023-04-12T00:00:00"/>
    <s v="Wed"/>
    <x v="0"/>
    <s v="Summer"/>
    <n v="3"/>
    <x v="3"/>
    <x v="3"/>
  </r>
  <r>
    <m/>
    <s v=""/>
    <x v="0"/>
    <x v="3"/>
    <s v=""/>
    <s v="AMLOKIND 5MG 15                              "/>
    <s v="hypertension"/>
    <x v="0"/>
    <s v="TAB"/>
    <n v="15"/>
    <n v="20"/>
    <s v="MANKIND PHARMA "/>
    <d v="2023-04-12T00:00:00"/>
    <s v="Wed"/>
    <x v="0"/>
    <s v="Summer"/>
    <n v="3"/>
    <x v="3"/>
    <x v="3"/>
  </r>
  <r>
    <s v="A000235     "/>
    <s v="NO DOC"/>
    <x v="0"/>
    <x v="0"/>
    <s v="XXXXXXXXXX"/>
    <s v="EVION 400MG CAPSULES 10'S                    "/>
    <s v="vitamin"/>
    <x v="2"/>
    <s v="CAP"/>
    <n v="10"/>
    <n v="35.9"/>
    <s v="MERCK          "/>
    <d v="2023-04-12T00:00:00"/>
    <s v="Wed"/>
    <x v="0"/>
    <s v="Summer"/>
    <n v="3"/>
    <x v="3"/>
    <x v="3"/>
  </r>
  <r>
    <s v="A000236     "/>
    <s v="NO DOC"/>
    <x v="0"/>
    <x v="0"/>
    <s v="XXXXXXXXXX"/>
    <s v="AMLODAC 5MG TABLETS NEW PACKIN 30S           "/>
    <s v="hypertension"/>
    <x v="0"/>
    <s v="TAB"/>
    <n v="20"/>
    <n v="74.92"/>
    <s v="ZYDUS CADILA   "/>
    <d v="2023-04-12T00:00:00"/>
    <s v="Wed"/>
    <x v="0"/>
    <s v="Summer"/>
    <n v="3"/>
    <x v="3"/>
    <x v="3"/>
  </r>
  <r>
    <s v="A000237     "/>
    <s v="NO DOC"/>
    <x v="0"/>
    <x v="0"/>
    <s v="XXXXXXXXXX"/>
    <s v="NUROKIND LC TABLETS 15'S                     "/>
    <s v="vitamin"/>
    <x v="2"/>
    <s v="TAB"/>
    <n v="15"/>
    <n v="224.85"/>
    <s v="MANKIND PHARMA "/>
    <d v="2023-04-12T00:00:00"/>
    <s v="Wed"/>
    <x v="0"/>
    <s v="Summer"/>
    <n v="3"/>
    <x v="3"/>
    <x v="3"/>
  </r>
  <r>
    <s v="A000238     "/>
    <s v="NO DOC"/>
    <x v="0"/>
    <x v="0"/>
    <s v="XXXXXXXXXX"/>
    <s v="ZINDAC 150MG TABLETS 10'S                    "/>
    <s v="peptic ulcer"/>
    <x v="8"/>
    <s v="TAB"/>
    <n v="2"/>
    <n v="13.66"/>
    <s v="MARTIN &amp; HARRIS"/>
    <d v="2023-04-12T00:00:00"/>
    <s v="Wed"/>
    <x v="0"/>
    <s v="Summer"/>
    <n v="3"/>
    <x v="3"/>
    <x v="3"/>
  </r>
  <r>
    <s v="A000239     "/>
    <s v="NO DOC"/>
    <x v="45"/>
    <x v="47"/>
    <s v="XXXXXXXXXX"/>
    <s v="RENERVE PLUS CAPSULES 15'S                   "/>
    <s v="vitamin"/>
    <x v="2"/>
    <s v="CAP"/>
    <n v="15"/>
    <n v="277"/>
    <s v="GRANDIX        "/>
    <d v="2023-04-12T00:00:00"/>
    <s v="Wed"/>
    <x v="0"/>
    <s v="Summer"/>
    <n v="3"/>
    <x v="3"/>
    <x v="3"/>
  </r>
  <r>
    <m/>
    <s v=""/>
    <x v="45"/>
    <x v="3"/>
    <s v=""/>
    <s v="ROSUVAS 10MG TABLETS NEW PACKI 15'S          "/>
    <s v="cholesterol reducing agent"/>
    <x v="0"/>
    <s v="TAB"/>
    <n v="8"/>
    <n v="292"/>
    <s v="RANBAXY        "/>
    <d v="2023-04-12T00:00:00"/>
    <s v="Wed"/>
    <x v="0"/>
    <s v="Summer"/>
    <n v="3"/>
    <x v="3"/>
    <x v="3"/>
  </r>
  <r>
    <s v="A000240     "/>
    <s v="NO DOC"/>
    <x v="481"/>
    <x v="483"/>
    <s v="XXXXXXXXXX"/>
    <s v="AFENAK PLUS TABLETS 10'S                     "/>
    <s v="anti inflammatory"/>
    <x v="7"/>
    <s v="TAB"/>
    <n v="10"/>
    <n v="103"/>
    <s v="RANBAXY        "/>
    <d v="2023-04-12T00:00:00"/>
    <s v="Wed"/>
    <x v="0"/>
    <s v="Summer"/>
    <n v="3"/>
    <x v="3"/>
    <x v="3"/>
  </r>
  <r>
    <m/>
    <s v=""/>
    <x v="481"/>
    <x v="3"/>
    <s v=""/>
    <s v="RENERVE PLUS INJECTION 2ML                   "/>
    <s v="vitamin"/>
    <x v="2"/>
    <s v="AMP"/>
    <n v="1"/>
    <n v="122.85"/>
    <s v="STRIDES ARCOLAB"/>
    <d v="2023-04-12T00:00:00"/>
    <s v="Wed"/>
    <x v="0"/>
    <s v="Summer"/>
    <n v="3"/>
    <x v="3"/>
    <x v="3"/>
  </r>
  <r>
    <m/>
    <s v=""/>
    <x v="481"/>
    <x v="3"/>
    <s v=""/>
    <s v="ZINDAC 150MG TABLETS 10'S                    "/>
    <s v="peptic ulcer"/>
    <x v="8"/>
    <s v="TAB"/>
    <n v="10"/>
    <n v="13.66"/>
    <s v="MARTIN &amp; HARRIS"/>
    <d v="2023-04-12T00:00:00"/>
    <s v="Wed"/>
    <x v="0"/>
    <s v="Summer"/>
    <n v="3"/>
    <x v="3"/>
    <x v="3"/>
  </r>
  <r>
    <m/>
    <s v=""/>
    <x v="481"/>
    <x v="3"/>
    <s v=""/>
    <s v="NEUROBION FORTE TAB 30                       "/>
    <s v="multivitamin"/>
    <x v="2"/>
    <s v="TAB"/>
    <n v="30"/>
    <n v="38.1"/>
    <s v="MERCK          "/>
    <d v="2023-04-12T00:00:00"/>
    <s v="Wed"/>
    <x v="0"/>
    <s v="Summer"/>
    <n v="3"/>
    <x v="3"/>
    <x v="3"/>
  </r>
  <r>
    <s v="A000241     "/>
    <s v="NO DOC"/>
    <x v="759"/>
    <x v="760"/>
    <s v="XXXXXXXXXX"/>
    <s v="VERNIL 16MG TABLETS 10'                      "/>
    <s v="vertigo"/>
    <x v="10"/>
    <s v="TAB"/>
    <n v="20"/>
    <n v="110"/>
    <s v="ICARUS HEALTHCA"/>
    <d v="2023-04-13T00:00:00"/>
    <s v="Thu"/>
    <x v="0"/>
    <s v="Summer"/>
    <n v="4"/>
    <x v="3"/>
    <x v="3"/>
  </r>
  <r>
    <s v="A000242     "/>
    <s v="NO DOC"/>
    <x v="23"/>
    <x v="25"/>
    <s v="XXXXXXXXXX"/>
    <s v="TELMA 20MG NEW PACKING 30'S                  "/>
    <s v="antihypertensive"/>
    <x v="0"/>
    <s v="TAB"/>
    <n v="15"/>
    <n v="115.58"/>
    <s v="GLENMARK PHARMA"/>
    <d v="2023-04-13T00:00:00"/>
    <s v="Thu"/>
    <x v="0"/>
    <s v="Summer"/>
    <n v="4"/>
    <x v="3"/>
    <x v="3"/>
  </r>
  <r>
    <m/>
    <s v=""/>
    <x v="23"/>
    <x v="3"/>
    <s v=""/>
    <s v="SALUPRIDE M1 TAB 10                          "/>
    <s v="diabetic"/>
    <x v="3"/>
    <s v="TAB"/>
    <n v="10"/>
    <n v="60"/>
    <s v="SALUBRY        "/>
    <d v="2023-04-13T00:00:00"/>
    <s v="Thu"/>
    <x v="0"/>
    <s v="Summer"/>
    <n v="4"/>
    <x v="3"/>
    <x v="3"/>
  </r>
  <r>
    <s v="A000244     "/>
    <s v="DR.RAJAGOPAL                       "/>
    <x v="26"/>
    <x v="28"/>
    <s v="XXXXXXXXXX"/>
    <s v="FOURTS B TABLETS 15'S                        "/>
    <s v="multivitamin"/>
    <x v="2"/>
    <s v="TAB"/>
    <n v="15"/>
    <n v="74"/>
    <s v="IPCA LABORATORI"/>
    <d v="2023-04-13T00:00:00"/>
    <s v="Thu"/>
    <x v="0"/>
    <s v="Summer"/>
    <n v="4"/>
    <x v="3"/>
    <x v="3"/>
  </r>
  <r>
    <m/>
    <s v=""/>
    <x v="26"/>
    <x v="3"/>
    <s v=""/>
    <s v="PANTOCID DSR CAPSULES 15'S                   "/>
    <s v="peptic ulcer"/>
    <x v="8"/>
    <s v="CAP"/>
    <n v="15"/>
    <n v="215"/>
    <s v="SUN PHARMA     "/>
    <d v="2023-04-13T00:00:00"/>
    <s v="Thu"/>
    <x v="0"/>
    <s v="Summer"/>
    <n v="4"/>
    <x v="3"/>
    <x v="3"/>
  </r>
  <r>
    <m/>
    <s v=""/>
    <x v="26"/>
    <x v="3"/>
    <s v=""/>
    <s v="TELPRES 20 15                                "/>
    <s v="antihypertensive"/>
    <x v="0"/>
    <s v="STR"/>
    <n v="30"/>
    <n v="61.27"/>
    <s v="ABBOTT HEALTHCA"/>
    <d v="2023-04-13T00:00:00"/>
    <s v="Thu"/>
    <x v="0"/>
    <s v="Summer"/>
    <n v="4"/>
    <x v="3"/>
    <x v="3"/>
  </r>
  <r>
    <s v="A000245     "/>
    <s v="NO DOC"/>
    <x v="142"/>
    <x v="144"/>
    <s v="XXXXXXXXXX"/>
    <s v="PIOMED 15MG TABLETS 10'S                     "/>
    <s v="diabetic"/>
    <x v="3"/>
    <s v="TAB"/>
    <n v="10"/>
    <n v="72.349999999999994"/>
    <s v="IPCA LABORATORI"/>
    <d v="2023-04-13T00:00:00"/>
    <s v="Thu"/>
    <x v="0"/>
    <s v="Summer"/>
    <n v="4"/>
    <x v="3"/>
    <x v="3"/>
  </r>
  <r>
    <m/>
    <s v=""/>
    <x v="142"/>
    <x v="3"/>
    <s v=""/>
    <s v="STORWIN 10MG TABLETS 10'S                    "/>
    <s v="cholesterol reducing agent"/>
    <x v="0"/>
    <s v="TAB"/>
    <n v="10"/>
    <n v="60"/>
    <s v="RANMARC LABS   "/>
    <d v="2023-04-13T00:00:00"/>
    <s v="Thu"/>
    <x v="0"/>
    <s v="Summer"/>
    <n v="4"/>
    <x v="3"/>
    <x v="3"/>
  </r>
  <r>
    <m/>
    <s v=""/>
    <x v="142"/>
    <x v="3"/>
    <s v=""/>
    <s v="HUMAN MIXTARD 40 IU 10ML                     "/>
    <s v="insulin"/>
    <x v="3"/>
    <s v="VIA"/>
    <n v="1"/>
    <n v="175.48"/>
    <s v="NOVO NORDISK   "/>
    <d v="2023-04-13T00:00:00"/>
    <s v="Thu"/>
    <x v="0"/>
    <s v="Summer"/>
    <n v="4"/>
    <x v="3"/>
    <x v="3"/>
  </r>
  <r>
    <s v="A000246     "/>
    <s v="NO DOC"/>
    <x v="0"/>
    <x v="0"/>
    <s v="XXXXXXXXXX"/>
    <s v="ZERODOL 100MG TABLETS 10'S                   "/>
    <s v="analgesic"/>
    <x v="7"/>
    <s v="TAB"/>
    <n v="10"/>
    <n v="56.5"/>
    <s v="IPCA LABORATORI"/>
    <d v="2023-04-13T00:00:00"/>
    <s v="Thu"/>
    <x v="0"/>
    <s v="Summer"/>
    <n v="4"/>
    <x v="3"/>
    <x v="3"/>
  </r>
  <r>
    <s v="A000249     "/>
    <s v="NO DOC"/>
    <x v="0"/>
    <x v="0"/>
    <s v="XXXXXXXXXX"/>
    <s v="AZAX 250MG TABLETS 6'S                       "/>
    <s v="antibiotic"/>
    <x v="5"/>
    <s v="TAB"/>
    <n v="2"/>
    <n v="71.02"/>
    <s v="RANBAXY        "/>
    <d v="2023-04-13T00:00:00"/>
    <s v="Thu"/>
    <x v="0"/>
    <s v="Summer"/>
    <n v="4"/>
    <x v="3"/>
    <x v="3"/>
  </r>
  <r>
    <s v="A000251     "/>
    <s v="NO DOC"/>
    <x v="709"/>
    <x v="710"/>
    <s v="XXXXXXXXXX"/>
    <s v="LUPITUSS COUGH SYRUP 100ML                   "/>
    <s v="cough"/>
    <x v="11"/>
    <s v="BOT"/>
    <n v="1"/>
    <n v="150.80000000000001"/>
    <s v="LUPIN LTD      "/>
    <d v="2023-04-13T00:00:00"/>
    <s v="Thu"/>
    <x v="0"/>
    <s v="Summer"/>
    <n v="4"/>
    <x v="3"/>
    <x v="3"/>
  </r>
  <r>
    <s v="A000252     "/>
    <s v="DR.DURAI RAJ                       "/>
    <x v="55"/>
    <x v="57"/>
    <s v="XXXXXXXXXX"/>
    <s v="CLONOTRIL 0.25MG TABLET 15'S                 "/>
    <s v="psychiatric"/>
    <x v="1"/>
    <s v="TAB"/>
    <n v="15"/>
    <n v="30.24"/>
    <s v="TORRENT        "/>
    <d v="2023-04-13T00:00:00"/>
    <s v="Thu"/>
    <x v="0"/>
    <s v="Summer"/>
    <n v="4"/>
    <x v="3"/>
    <x v="3"/>
  </r>
  <r>
    <s v="A000253     "/>
    <s v="MISSION HOSPITAL                   "/>
    <x v="431"/>
    <x v="433"/>
    <s v="XXXXXXXXXX"/>
    <s v="ALPRAX 0.25MG TABLETS 15'S                   "/>
    <s v="anxiolytic"/>
    <x v="1"/>
    <s v="TAB"/>
    <n v="15"/>
    <n v="31.9"/>
    <s v="TORRENT        "/>
    <d v="2023-04-13T00:00:00"/>
    <s v="Thu"/>
    <x v="0"/>
    <s v="Summer"/>
    <n v="4"/>
    <x v="3"/>
    <x v="3"/>
  </r>
  <r>
    <m/>
    <s v=""/>
    <x v="431"/>
    <x v="3"/>
    <s v=""/>
    <s v="LOSAR H TABLETS NEW PACKING 15'S             "/>
    <s v="antihypertensive"/>
    <x v="0"/>
    <s v="TAB"/>
    <n v="15"/>
    <n v="231.35"/>
    <s v="UNICHEM        "/>
    <d v="2023-04-13T00:00:00"/>
    <s v="Thu"/>
    <x v="0"/>
    <s v="Summer"/>
    <n v="4"/>
    <x v="3"/>
    <x v="3"/>
  </r>
  <r>
    <s v="A000254     "/>
    <s v="APOLLO HOSPITAL                    "/>
    <x v="24"/>
    <x v="26"/>
    <s v="XXXXXXXXXX"/>
    <s v="PIOZ 7.5MG TABLETS 10'S                      "/>
    <s v="diabetic"/>
    <x v="3"/>
    <s v="TAB"/>
    <n v="20"/>
    <n v="85"/>
    <s v="USV LTD.       "/>
    <d v="2023-04-13T00:00:00"/>
    <s v="Thu"/>
    <x v="0"/>
    <s v="Summer"/>
    <n v="4"/>
    <x v="3"/>
    <x v="3"/>
  </r>
  <r>
    <m/>
    <s v=""/>
    <x v="24"/>
    <x v="3"/>
    <s v=""/>
    <s v="METOSARTAN 25MG TABLETS 10'S                 "/>
    <s v="cardiac"/>
    <x v="0"/>
    <s v="TAB"/>
    <n v="15"/>
    <n v="163"/>
    <s v="SUN PHARMA     "/>
    <d v="2023-04-13T00:00:00"/>
    <s v="Thu"/>
    <x v="0"/>
    <s v="Summer"/>
    <n v="4"/>
    <x v="3"/>
    <x v="3"/>
  </r>
  <r>
    <m/>
    <s v=""/>
    <x v="24"/>
    <x v="3"/>
    <s v=""/>
    <s v="DIAMICRON XR 60 15                           "/>
    <s v="diabetic"/>
    <x v="3"/>
    <s v="TAB"/>
    <n v="30"/>
    <n v="231"/>
    <s v="SERDIA PHARMACE"/>
    <d v="2023-04-13T00:00:00"/>
    <s v="Thu"/>
    <x v="0"/>
    <s v="Summer"/>
    <n v="4"/>
    <x v="3"/>
    <x v="3"/>
  </r>
  <r>
    <s v="A000255     "/>
    <s v="NO DOC"/>
    <x v="519"/>
    <x v="521"/>
    <s v="XXXXXXXXXX"/>
    <s v="EVION 400MG CAPSULES 10'S                    "/>
    <s v="vitamin"/>
    <x v="2"/>
    <s v="CAP"/>
    <n v="30"/>
    <n v="35.9"/>
    <s v="MERCK          "/>
    <d v="2023-04-13T00:00:00"/>
    <s v="Thu"/>
    <x v="0"/>
    <s v="Summer"/>
    <n v="4"/>
    <x v="3"/>
    <x v="3"/>
  </r>
  <r>
    <m/>
    <s v=""/>
    <x v="519"/>
    <x v="3"/>
    <s v=""/>
    <s v="NUROKIND D3 TABLETS 10'S                     "/>
    <s v="vitamin"/>
    <x v="2"/>
    <s v="TAB"/>
    <n v="15"/>
    <n v="155.88"/>
    <s v="MANKIND PHARMA "/>
    <d v="2023-04-13T00:00:00"/>
    <s v="Thu"/>
    <x v="0"/>
    <s v="Summer"/>
    <n v="4"/>
    <x v="3"/>
    <x v="3"/>
  </r>
  <r>
    <s v="A000258     "/>
    <s v="NO DOC"/>
    <x v="0"/>
    <x v="0"/>
    <s v="XXXXXXXXXX"/>
    <s v="FOURTS B TABLETS 15'S                        "/>
    <s v="multivitamin"/>
    <x v="2"/>
    <s v="TAB"/>
    <n v="30"/>
    <n v="74"/>
    <s v="IPCA LABORATORI"/>
    <d v="2023-04-13T00:00:00"/>
    <s v="Thu"/>
    <x v="0"/>
    <s v="Summer"/>
    <n v="4"/>
    <x v="3"/>
    <x v="3"/>
  </r>
  <r>
    <m/>
    <s v=""/>
    <x v="0"/>
    <x v="3"/>
    <s v=""/>
    <s v="AMLONG 2.5MG TABLETS (NEW PACK 15'S          "/>
    <s v="hypertension"/>
    <x v="0"/>
    <s v="TAB"/>
    <n v="15"/>
    <n v="26.88"/>
    <s v="MICRO LABS LIMI"/>
    <d v="2023-04-13T00:00:00"/>
    <s v="Thu"/>
    <x v="0"/>
    <s v="Summer"/>
    <n v="4"/>
    <x v="3"/>
    <x v="3"/>
  </r>
  <r>
    <m/>
    <s v=""/>
    <x v="0"/>
    <x v="3"/>
    <s v=""/>
    <s v="NEUROBION FORTE TAB 30                       "/>
    <s v="multivitamin"/>
    <x v="2"/>
    <s v="TAB"/>
    <n v="30"/>
    <n v="38.1"/>
    <s v="MERCK          "/>
    <d v="2023-04-13T00:00:00"/>
    <s v="Thu"/>
    <x v="0"/>
    <s v="Summer"/>
    <n v="4"/>
    <x v="3"/>
    <x v="3"/>
  </r>
  <r>
    <s v="A000259     "/>
    <s v="NO DOC"/>
    <x v="760"/>
    <x v="761"/>
    <s v="XXXXXXXXXX"/>
    <s v="PINOM 20MG TABLETS 15'S                      "/>
    <s v="antihypertensive"/>
    <x v="0"/>
    <s v="TAB"/>
    <n v="15"/>
    <n v="214.7"/>
    <s v="LUPIN LTD      "/>
    <d v="2023-04-14T00:00:00"/>
    <s v="Fri"/>
    <x v="0"/>
    <s v="Summer"/>
    <n v="5"/>
    <x v="3"/>
    <x v="3"/>
  </r>
  <r>
    <m/>
    <s v=""/>
    <x v="760"/>
    <x v="3"/>
    <s v=""/>
    <s v="CITRALKA LIQUID 100ML                        "/>
    <s v="diuretics"/>
    <x v="9"/>
    <s v="BOT"/>
    <n v="1"/>
    <n v="104.88"/>
    <s v="PFIZER LIMITED "/>
    <d v="2023-04-14T00:00:00"/>
    <s v="Fri"/>
    <x v="0"/>
    <s v="Summer"/>
    <n v="5"/>
    <x v="3"/>
    <x v="3"/>
  </r>
  <r>
    <s v="A000261     "/>
    <s v="NO DOC"/>
    <x v="0"/>
    <x v="0"/>
    <s v="XXXXXXXXXX"/>
    <s v="ENTEROGERMINA LIQUID 5ML                     "/>
    <s v="antidiarrhoeal"/>
    <x v="8"/>
    <s v="PCS"/>
    <n v="6"/>
    <n v="65.8"/>
    <s v="SANOFI         "/>
    <d v="2023-04-14T00:00:00"/>
    <s v="Fri"/>
    <x v="0"/>
    <s v="Summer"/>
    <n v="5"/>
    <x v="3"/>
    <x v="3"/>
  </r>
  <r>
    <s v="A000262     "/>
    <s v="HARSINI HOSPITAL                   "/>
    <x v="122"/>
    <x v="124"/>
    <s v="XXXXXXXXXX"/>
    <s v="GLYCIPHAGE 250MG TABLETS 10'S                "/>
    <s v="diabetic"/>
    <x v="3"/>
    <s v="TAB"/>
    <n v="60"/>
    <n v="13.6"/>
    <s v="FRANCO INDIAN P"/>
    <d v="2023-04-14T00:00:00"/>
    <s v="Fri"/>
    <x v="0"/>
    <s v="Summer"/>
    <n v="5"/>
    <x v="3"/>
    <x v="3"/>
  </r>
  <r>
    <m/>
    <s v=""/>
    <x v="122"/>
    <x v="3"/>
    <s v=""/>
    <s v="RENERVE PLUS INJECTION 2ML                   "/>
    <s v="vitamin"/>
    <x v="2"/>
    <s v="AMP"/>
    <n v="4"/>
    <n v="122.85"/>
    <s v="STRIDES ARCOLAB"/>
    <d v="2023-04-14T00:00:00"/>
    <s v="Fri"/>
    <x v="0"/>
    <s v="Summer"/>
    <n v="5"/>
    <x v="3"/>
    <x v="3"/>
  </r>
  <r>
    <s v="A000266     "/>
    <s v="NO DOC"/>
    <x v="756"/>
    <x v="757"/>
    <s v="XXXXXXXXXX"/>
    <s v="PAN 40MG TABLETS 15'S                        "/>
    <s v="peptic ulcer"/>
    <x v="8"/>
    <s v="TAB"/>
    <n v="10"/>
    <n v="155"/>
    <s v="ALKEM LABOURATO"/>
    <d v="2023-04-14T00:00:00"/>
    <s v="Fri"/>
    <x v="0"/>
    <s v="Summer"/>
    <n v="5"/>
    <x v="3"/>
    <x v="3"/>
  </r>
  <r>
    <s v="A000267     "/>
    <s v="NO DOC"/>
    <x v="53"/>
    <x v="55"/>
    <s v="XXXXXXXXXX"/>
    <s v="STRESNIL 0.5MG TABLETS 10'S                  "/>
    <s v="psychiatric"/>
    <x v="1"/>
    <s v="TAB"/>
    <n v="10"/>
    <n v="35.9"/>
    <s v="ARISTO PHARMACE"/>
    <d v="2023-04-14T00:00:00"/>
    <s v="Fri"/>
    <x v="0"/>
    <s v="Summer"/>
    <n v="5"/>
    <x v="3"/>
    <x v="3"/>
  </r>
  <r>
    <m/>
    <s v=""/>
    <x v="53"/>
    <x v="3"/>
    <s v=""/>
    <s v="DOXY-1 LDR FORTE CAPSULES 10'S               "/>
    <s v="antibiotic"/>
    <x v="5"/>
    <s v="CAP"/>
    <n v="20"/>
    <n v="104.75"/>
    <s v="USV LTD.       "/>
    <d v="2023-04-14T00:00:00"/>
    <s v="Fri"/>
    <x v="0"/>
    <s v="Summer"/>
    <n v="5"/>
    <x v="3"/>
    <x v="3"/>
  </r>
  <r>
    <s v="A000268     "/>
    <s v="NO DOC"/>
    <x v="0"/>
    <x v="0"/>
    <s v="XXXXXXXXXX"/>
    <s v="PANTOCID DSR CAPSULES 15'S                   "/>
    <s v="peptic ulcer"/>
    <x v="8"/>
    <s v="CAP"/>
    <n v="10"/>
    <n v="215"/>
    <s v="SUN PHARMA     "/>
    <d v="2023-04-14T00:00:00"/>
    <s v="Fri"/>
    <x v="0"/>
    <s v="Summer"/>
    <n v="5"/>
    <x v="3"/>
    <x v="3"/>
  </r>
  <r>
    <s v="A000269     "/>
    <s v="NO DOC"/>
    <x v="130"/>
    <x v="132"/>
    <s v="XXXXXXXXXX"/>
    <s v="A TO Z NS TABLETS 15'S                       "/>
    <s v="multivitamins"/>
    <x v="2"/>
    <s v="TAB"/>
    <n v="15"/>
    <n v="128"/>
    <s v="ALKEM LABOURATO"/>
    <d v="2023-04-14T00:00:00"/>
    <s v="Fri"/>
    <x v="0"/>
    <s v="Summer"/>
    <n v="5"/>
    <x v="3"/>
    <x v="3"/>
  </r>
  <r>
    <m/>
    <s v=""/>
    <x v="130"/>
    <x v="3"/>
    <s v=""/>
    <s v="OLMEZEST 40MG TABLETS 10'S                   "/>
    <s v="antihypertensive"/>
    <x v="0"/>
    <s v="TAB"/>
    <n v="10"/>
    <n v="214"/>
    <s v="SUN PHARMA     "/>
    <d v="2023-04-14T00:00:00"/>
    <s v="Fri"/>
    <x v="0"/>
    <s v="Summer"/>
    <n v="5"/>
    <x v="3"/>
    <x v="3"/>
  </r>
  <r>
    <s v="A000271     "/>
    <s v="NO DOC"/>
    <x v="0"/>
    <x v="0"/>
    <s v="XXXXXXXXXX"/>
    <s v="ALLEGRA M TABLETS 10'S                       "/>
    <s v="Anti allergic"/>
    <x v="6"/>
    <s v="TAB"/>
    <n v="2"/>
    <n v="251.3"/>
    <s v="SANOFI         "/>
    <d v="2023-04-14T00:00:00"/>
    <s v="Fri"/>
    <x v="0"/>
    <s v="Summer"/>
    <n v="5"/>
    <x v="3"/>
    <x v="3"/>
  </r>
  <r>
    <s v="A000272     "/>
    <s v="NO DOC"/>
    <x v="0"/>
    <x v="0"/>
    <s v="XXXXXXXXXX"/>
    <s v="CEFIX 200MG TABLETS 10'S                     "/>
    <s v="antibiotic"/>
    <x v="5"/>
    <s v="TAB"/>
    <n v="3"/>
    <n v="107.74"/>
    <s v="CIPLA          "/>
    <d v="2023-04-14T00:00:00"/>
    <s v="Fri"/>
    <x v="0"/>
    <s v="Summer"/>
    <n v="5"/>
    <x v="3"/>
    <x v="3"/>
  </r>
  <r>
    <m/>
    <s v=""/>
    <x v="0"/>
    <x v="3"/>
    <s v=""/>
    <s v="MONTEK FX 15                                 "/>
    <s v="Anti allergic"/>
    <x v="6"/>
    <s v="TAB"/>
    <n v="3"/>
    <n v="278"/>
    <s v="SUN PHARMA     "/>
    <d v="2023-04-14T00:00:00"/>
    <s v="Fri"/>
    <x v="0"/>
    <s v="Summer"/>
    <n v="5"/>
    <x v="3"/>
    <x v="3"/>
  </r>
  <r>
    <s v="A000276     "/>
    <s v="NO DOC"/>
    <x v="0"/>
    <x v="0"/>
    <s v="XXXXXXXXXX"/>
    <s v="RENERVE PLUS INJECTION 2ML                   "/>
    <s v="vitamin"/>
    <x v="2"/>
    <s v="AMP"/>
    <n v="1"/>
    <n v="122.85"/>
    <s v="STRIDES ARCOLAB"/>
    <d v="2023-04-15T00:00:00"/>
    <s v="Sat"/>
    <x v="0"/>
    <s v="Summer"/>
    <n v="6"/>
    <x v="3"/>
    <x v="3"/>
  </r>
  <r>
    <s v="A000277     "/>
    <s v="NO DOC"/>
    <x v="0"/>
    <x v="0"/>
    <s v="XXXXXXXXXX"/>
    <s v="MONTICOPE TABLETS 10'S                       "/>
    <s v="Anti allergic"/>
    <x v="6"/>
    <s v="TAB"/>
    <n v="10"/>
    <n v="99.9"/>
    <s v="MANKIND PHARMA "/>
    <d v="2023-04-15T00:00:00"/>
    <s v="Sat"/>
    <x v="0"/>
    <s v="Summer"/>
    <n v="6"/>
    <x v="3"/>
    <x v="3"/>
  </r>
  <r>
    <s v="A000278     "/>
    <s v="NO DOC"/>
    <x v="0"/>
    <x v="0"/>
    <s v="XXXXXXXXXX"/>
    <s v="RENERVE PLUS CAPSULES 15'S                   "/>
    <s v="vitamin"/>
    <x v="2"/>
    <s v="CAP"/>
    <n v="2"/>
    <n v="277"/>
    <s v="GRANDIX        "/>
    <d v="2023-04-15T00:00:00"/>
    <s v="Sat"/>
    <x v="0"/>
    <s v="Summer"/>
    <n v="6"/>
    <x v="3"/>
    <x v="3"/>
  </r>
  <r>
    <s v="A000279     "/>
    <s v="NO DOC"/>
    <x v="0"/>
    <x v="0"/>
    <s v="XXXXXXXXXX"/>
    <s v="EMBETA 25 10                                 "/>
    <s v="hypertension"/>
    <x v="0"/>
    <s v="TAB"/>
    <n v="100"/>
    <n v="19.25"/>
    <s v="INTAS          "/>
    <d v="2023-04-15T00:00:00"/>
    <s v="Sat"/>
    <x v="0"/>
    <s v="Summer"/>
    <n v="6"/>
    <x v="3"/>
    <x v="3"/>
  </r>
  <r>
    <s v="A000280     "/>
    <s v="NO DOC"/>
    <x v="0"/>
    <x v="0"/>
    <s v="XXXXXXXXXX"/>
    <s v="ALERFIX TOTAL TABLETS 15'S                   "/>
    <s v="Anti allergic"/>
    <x v="6"/>
    <s v="TAB"/>
    <n v="15"/>
    <n v="262.02"/>
    <s v="ERIS           "/>
    <d v="2023-04-15T00:00:00"/>
    <s v="Sat"/>
    <x v="0"/>
    <s v="Summer"/>
    <n v="6"/>
    <x v="3"/>
    <x v="3"/>
  </r>
  <r>
    <m/>
    <s v=""/>
    <x v="0"/>
    <x v="3"/>
    <s v=""/>
    <s v="PULMOCLEAR 15                                "/>
    <s v="bronchodilator"/>
    <x v="11"/>
    <s v="TAB"/>
    <n v="15"/>
    <n v="260"/>
    <s v="FOURRTS        "/>
    <d v="2023-04-15T00:00:00"/>
    <s v="Sat"/>
    <x v="0"/>
    <s v="Summer"/>
    <n v="6"/>
    <x v="3"/>
    <x v="3"/>
  </r>
  <r>
    <s v="A000281     "/>
    <s v="NO DOC"/>
    <x v="0"/>
    <x v="0"/>
    <s v="XXXXXXXXXX"/>
    <s v="ROSYS 5MG 10'S                               "/>
    <s v="atherosclerosis"/>
    <x v="0"/>
    <s v="STR"/>
    <n v="10"/>
    <n v="38"/>
    <s v="SYSTOPIC LABORA"/>
    <d v="2023-04-15T00:00:00"/>
    <s v="Sat"/>
    <x v="0"/>
    <s v="Summer"/>
    <n v="6"/>
    <x v="3"/>
    <x v="3"/>
  </r>
  <r>
    <s v="A000282     "/>
    <s v="NO DOC"/>
    <x v="0"/>
    <x v="0"/>
    <s v="XXXXXXXXXX"/>
    <s v="CHYMORAL FORTE TABLETS 20'S                  "/>
    <s v="anti inflammatory"/>
    <x v="7"/>
    <s v="TAB"/>
    <n v="2"/>
    <n v="444.55"/>
    <s v="ELDER          "/>
    <d v="2023-04-15T00:00:00"/>
    <s v="Sat"/>
    <x v="0"/>
    <s v="Summer"/>
    <n v="6"/>
    <x v="3"/>
    <x v="3"/>
  </r>
  <r>
    <s v="A000284     "/>
    <s v="NO DOC"/>
    <x v="0"/>
    <x v="0"/>
    <s v="XXXXXXXXXX"/>
    <s v="CLAVAM 375MG TABLETS 10'S                    "/>
    <s v="antibiotic"/>
    <x v="5"/>
    <s v="TAB"/>
    <n v="4"/>
    <n v="218.5"/>
    <s v="ALKEM LABOURATO"/>
    <d v="2023-04-15T00:00:00"/>
    <s v="Sat"/>
    <x v="0"/>
    <s v="Summer"/>
    <n v="6"/>
    <x v="3"/>
    <x v="3"/>
  </r>
  <r>
    <m/>
    <s v=""/>
    <x v="0"/>
    <x v="3"/>
    <s v=""/>
    <s v="COTTON 25GM 1                                "/>
    <s v="dressing"/>
    <x v="14"/>
    <s v="COT"/>
    <n v="1"/>
    <n v="29"/>
    <s v="SURGICARE      "/>
    <d v="2023-04-15T00:00:00"/>
    <s v="Sat"/>
    <x v="0"/>
    <s v="Summer"/>
    <n v="6"/>
    <x v="3"/>
    <x v="3"/>
  </r>
  <r>
    <s v="A000286     "/>
    <s v="NO DOC"/>
    <x v="0"/>
    <x v="0"/>
    <s v="XXXXXXXXXX"/>
    <s v="NURIL 2.5MG TABLETS 10'S                     "/>
    <s v="psychiatric"/>
    <x v="1"/>
    <s v="TAB"/>
    <n v="10"/>
    <n v="21.84"/>
    <s v="USV LTD.       "/>
    <d v="2023-04-15T00:00:00"/>
    <s v="Sat"/>
    <x v="0"/>
    <s v="Summer"/>
    <n v="6"/>
    <x v="3"/>
    <x v="3"/>
  </r>
  <r>
    <s v="A000288     "/>
    <s v="NO DOC"/>
    <x v="173"/>
    <x v="175"/>
    <s v="XXXXXXXXXX"/>
    <s v="XMET SR 500MG TABS (NEW PACK) 15'S           "/>
    <s v="diabetic"/>
    <x v="3"/>
    <s v="TAB"/>
    <n v="15"/>
    <n v="29.74"/>
    <s v="GLENMARK       "/>
    <d v="2023-04-15T00:00:00"/>
    <s v="Sat"/>
    <x v="0"/>
    <s v="Summer"/>
    <n v="6"/>
    <x v="3"/>
    <x v="3"/>
  </r>
  <r>
    <m/>
    <s v=""/>
    <x v="173"/>
    <x v="3"/>
    <s v=""/>
    <s v="TELMIKIND 40MG TABLETS 10'S                  "/>
    <s v="antihypertensive"/>
    <x v="0"/>
    <s v="TAB"/>
    <n v="20"/>
    <n v="38.590000000000003"/>
    <s v="MANKIND PHARMA "/>
    <d v="2023-04-15T00:00:00"/>
    <s v="Sat"/>
    <x v="0"/>
    <s v="Summer"/>
    <n v="6"/>
    <x v="3"/>
    <x v="3"/>
  </r>
  <r>
    <s v="A000289     "/>
    <s v="NO DOC"/>
    <x v="569"/>
    <x v="571"/>
    <s v="XXXXXXXXXX"/>
    <s v="VELOZ D CAPSULES 10'S                        "/>
    <s v="peptic ulcer"/>
    <x v="8"/>
    <s v="CAP"/>
    <n v="20"/>
    <n v="188.15"/>
    <s v="TORRENT        "/>
    <d v="2023-04-15T00:00:00"/>
    <s v="Sat"/>
    <x v="0"/>
    <s v="Summer"/>
    <n v="6"/>
    <x v="3"/>
    <x v="3"/>
  </r>
  <r>
    <m/>
    <s v=""/>
    <x v="569"/>
    <x v="3"/>
    <s v=""/>
    <s v="GLYCOMET 850MG SR TABLETS 10'S               "/>
    <s v="diabetic"/>
    <x v="3"/>
    <s v="TAB"/>
    <n v="10"/>
    <n v="46.8"/>
    <s v="USV LTD.       "/>
    <d v="2023-04-15T00:00:00"/>
    <s v="Sat"/>
    <x v="0"/>
    <s v="Summer"/>
    <n v="6"/>
    <x v="3"/>
    <x v="3"/>
  </r>
  <r>
    <s v="A000290     "/>
    <s v="NO DOC"/>
    <x v="0"/>
    <x v="0"/>
    <s v="XXXXXXXXXX"/>
    <s v="SUPRADYN TABLETS 15'S                        "/>
    <s v="multivitamin"/>
    <x v="2"/>
    <s v="TAB"/>
    <n v="15"/>
    <n v="54.9"/>
    <s v="ABBOTT (FORMERL"/>
    <d v="2023-04-15T00:00:00"/>
    <s v="Sat"/>
    <x v="0"/>
    <s v="Summer"/>
    <n v="6"/>
    <x v="3"/>
    <x v="3"/>
  </r>
  <r>
    <s v="A000291     "/>
    <s v="NO DOC"/>
    <x v="697"/>
    <x v="699"/>
    <s v="XXXXXXXXXX"/>
    <s v="GLYCOMET SR 500MG TABLET 20'S                "/>
    <s v="diabetic"/>
    <x v="3"/>
    <s v="TAB"/>
    <n v="40"/>
    <n v="39.65"/>
    <s v="USV LTD.       "/>
    <d v="2023-04-15T00:00:00"/>
    <s v="Sat"/>
    <x v="0"/>
    <s v="Summer"/>
    <n v="6"/>
    <x v="3"/>
    <x v="3"/>
  </r>
  <r>
    <m/>
    <s v=""/>
    <x v="697"/>
    <x v="3"/>
    <s v=""/>
    <s v="TELMA 40MG NEW 30'S STRIP PACK 30'S          "/>
    <s v="antihypertensive"/>
    <x v="0"/>
    <s v="TAB"/>
    <n v="30"/>
    <n v="202.61"/>
    <s v="GLENMARK PHARMA"/>
    <d v="2023-04-15T00:00:00"/>
    <s v="Sat"/>
    <x v="0"/>
    <s v="Summer"/>
    <n v="6"/>
    <x v="3"/>
    <x v="3"/>
  </r>
  <r>
    <m/>
    <s v=""/>
    <x v="697"/>
    <x v="3"/>
    <s v=""/>
    <s v="TELMA 40MG NEW 30'S STRIP PACK 30'S          "/>
    <s v="antihypertensive"/>
    <x v="0"/>
    <s v="TAB"/>
    <n v="30"/>
    <n v="202.61"/>
    <s v="GLENMARK PHARMA"/>
    <d v="2023-04-15T00:00:00"/>
    <s v="Sat"/>
    <x v="0"/>
    <s v="Summer"/>
    <n v="6"/>
    <x v="3"/>
    <x v="3"/>
  </r>
  <r>
    <s v="A000292     "/>
    <s v="DR.MUTHUKRISHNAN                   "/>
    <x v="582"/>
    <x v="584"/>
    <s v="XXXXXXXXXX"/>
    <s v="CEFIX 200MG TABLETS 10'S                     "/>
    <s v="antibiotic"/>
    <x v="5"/>
    <s v="TAB"/>
    <n v="10"/>
    <n v="107.74"/>
    <s v="CIPLA          "/>
    <d v="2023-04-15T00:00:00"/>
    <s v="Sat"/>
    <x v="0"/>
    <s v="Summer"/>
    <n v="6"/>
    <x v="3"/>
    <x v="3"/>
  </r>
  <r>
    <m/>
    <s v=""/>
    <x v="582"/>
    <x v="3"/>
    <s v=""/>
    <s v="CHYMORAL FORTE TABLETS 20'S                  "/>
    <s v="anti inflammatory"/>
    <x v="7"/>
    <s v="TAB"/>
    <n v="10"/>
    <n v="444.55"/>
    <s v="ELDER          "/>
    <d v="2023-04-15T00:00:00"/>
    <s v="Sat"/>
    <x v="0"/>
    <s v="Summer"/>
    <n v="6"/>
    <x v="3"/>
    <x v="3"/>
  </r>
  <r>
    <m/>
    <s v=""/>
    <x v="582"/>
    <x v="3"/>
    <s v=""/>
    <s v="VELOZ L CAPSULES 10'S                        "/>
    <s v="peptic ulcer"/>
    <x v="8"/>
    <s v="CAP"/>
    <n v="5"/>
    <n v="283.45"/>
    <s v="TORRENT        "/>
    <d v="2023-04-15T00:00:00"/>
    <s v="Sat"/>
    <x v="0"/>
    <s v="Summer"/>
    <n v="6"/>
    <x v="3"/>
    <x v="3"/>
  </r>
  <r>
    <s v="A000294     "/>
    <s v="VELAMMAL HOSPITAL                  "/>
    <x v="71"/>
    <x v="73"/>
    <s v="XXXXXXXXXX"/>
    <s v="LINOTRIL-0.5MG TABLETS 10'S                  "/>
    <s v="psychiatric"/>
    <x v="1"/>
    <s v="TAB"/>
    <n v="30"/>
    <n v="34.4"/>
    <s v="LINUX LABS     "/>
    <d v="2023-04-16T00:00:00"/>
    <s v="Sun"/>
    <x v="0"/>
    <s v="Summer"/>
    <n v="7"/>
    <x v="3"/>
    <x v="3"/>
  </r>
  <r>
    <m/>
    <s v=""/>
    <x v="71"/>
    <x v="3"/>
    <s v=""/>
    <s v="OLEANZ 5MG TABLETS 10'S                      "/>
    <s v="psychiatric"/>
    <x v="1"/>
    <s v="TAB"/>
    <n v="30"/>
    <n v="54"/>
    <s v="SUN PHARMA     "/>
    <d v="2023-04-16T00:00:00"/>
    <s v="Sun"/>
    <x v="0"/>
    <s v="Summer"/>
    <n v="7"/>
    <x v="3"/>
    <x v="3"/>
  </r>
  <r>
    <s v="A000296     "/>
    <s v="NO DOC"/>
    <x v="0"/>
    <x v="0"/>
    <s v="XXXXXXXXXX"/>
    <s v="EMESET 4MG TABLETS 10'S                      "/>
    <s v="vomiting"/>
    <x v="8"/>
    <s v="TAB"/>
    <n v="10"/>
    <n v="58.28"/>
    <s v="CIPLA          "/>
    <d v="2023-04-16T00:00:00"/>
    <s v="Sun"/>
    <x v="0"/>
    <s v="Summer"/>
    <n v="7"/>
    <x v="3"/>
    <x v="3"/>
  </r>
  <r>
    <m/>
    <s v=""/>
    <x v="0"/>
    <x v="3"/>
    <s v=""/>
    <s v="DOLO 650MG TABLETS 15'S                      "/>
    <s v="antipyretic"/>
    <x v="7"/>
    <s v="TAB"/>
    <n v="15"/>
    <n v="30.07"/>
    <s v="MICRO LABS LIMI"/>
    <d v="2023-04-16T00:00:00"/>
    <s v="Sun"/>
    <x v="0"/>
    <s v="Summer"/>
    <n v="7"/>
    <x v="3"/>
    <x v="3"/>
  </r>
  <r>
    <m/>
    <s v=""/>
    <x v="0"/>
    <x v="3"/>
    <s v=""/>
    <s v="CIFRAN CT TABLETS 10'S                       "/>
    <s v="antibiotic"/>
    <x v="5"/>
    <s v="TAB"/>
    <n v="5"/>
    <n v="145"/>
    <s v="RANBAXY        "/>
    <d v="2023-04-16T00:00:00"/>
    <s v="Sun"/>
    <x v="0"/>
    <s v="Summer"/>
    <n v="7"/>
    <x v="3"/>
    <x v="3"/>
  </r>
  <r>
    <m/>
    <s v=""/>
    <x v="0"/>
    <x v="3"/>
    <s v=""/>
    <s v="CIFRAN CT TABLETS 10'S                       "/>
    <s v="antibiotic"/>
    <x v="5"/>
    <s v="TAB"/>
    <n v="3"/>
    <n v="145"/>
    <s v="RANBAXY        "/>
    <d v="2023-04-16T00:00:00"/>
    <s v="Sun"/>
    <x v="0"/>
    <s v="Summer"/>
    <n v="7"/>
    <x v="3"/>
    <x v="3"/>
  </r>
  <r>
    <s v="A000298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3-04-17T00:00:00"/>
    <s v="Mon"/>
    <x v="0"/>
    <s v="Summer"/>
    <n v="1"/>
    <x v="3"/>
    <x v="3"/>
  </r>
  <r>
    <m/>
    <s v=""/>
    <x v="56"/>
    <x v="3"/>
    <s v=""/>
    <s v="METACIN 500MG TABLETS 15'S                   "/>
    <s v="antipyretic"/>
    <x v="7"/>
    <s v="TAB"/>
    <n v="15"/>
    <n v="16.97"/>
    <s v="THEMIS         "/>
    <d v="2023-04-17T00:00:00"/>
    <s v="Mon"/>
    <x v="0"/>
    <s v="Summer"/>
    <n v="1"/>
    <x v="3"/>
    <x v="3"/>
  </r>
  <r>
    <m/>
    <s v=""/>
    <x v="56"/>
    <x v="3"/>
    <s v=""/>
    <s v="UNIENZYME TABLETS 15'S                       "/>
    <s v="enzyme"/>
    <x v="8"/>
    <s v="TAB"/>
    <n v="30"/>
    <n v="70.599999999999994"/>
    <s v="UNICHEM        "/>
    <d v="2023-04-17T00:00:00"/>
    <s v="Mon"/>
    <x v="0"/>
    <s v="Summer"/>
    <n v="1"/>
    <x v="3"/>
    <x v="3"/>
  </r>
  <r>
    <m/>
    <s v=""/>
    <x v="56"/>
    <x v="3"/>
    <s v=""/>
    <s v="BECOZYME C FORTE TABLETS 15'S                "/>
    <s v="multivitamin"/>
    <x v="2"/>
    <s v="TAB"/>
    <n v="15"/>
    <n v="27.4"/>
    <s v="ABBOTT (FORMERL"/>
    <d v="2023-04-17T00:00:00"/>
    <s v="Mon"/>
    <x v="0"/>
    <s v="Summer"/>
    <n v="1"/>
    <x v="3"/>
    <x v="3"/>
  </r>
  <r>
    <s v="A000299     "/>
    <s v="NO DOC"/>
    <x v="0"/>
    <x v="0"/>
    <s v="XXXXXXXXXX"/>
    <s v="NEBISTAR 5MG TABLETS 15'S                    "/>
    <s v="cardiac"/>
    <x v="0"/>
    <s v="TAB"/>
    <n v="15"/>
    <n v="222.5"/>
    <s v="LUPIN LTD      "/>
    <d v="2023-04-17T00:00:00"/>
    <s v="Mon"/>
    <x v="0"/>
    <s v="Summer"/>
    <n v="1"/>
    <x v="3"/>
    <x v="3"/>
  </r>
  <r>
    <m/>
    <s v=""/>
    <x v="0"/>
    <x v="3"/>
    <s v=""/>
    <s v="NEBISTAR 2.5MG TABLETS 15'S                  "/>
    <s v="cardiac"/>
    <x v="0"/>
    <s v="TAB"/>
    <n v="15"/>
    <n v="138.1"/>
    <s v="LUPIN LTD      "/>
    <d v="2023-04-17T00:00:00"/>
    <s v="Mon"/>
    <x v="0"/>
    <s v="Summer"/>
    <n v="1"/>
    <x v="3"/>
    <x v="3"/>
  </r>
  <r>
    <s v="A000300     "/>
    <s v="NO DOC"/>
    <x v="0"/>
    <x v="0"/>
    <s v="XXXXXXXXXX"/>
    <s v="MCN PLUS CAPSULES 10'S                       "/>
    <s v="multivitamin"/>
    <x v="2"/>
    <s v="CAP"/>
    <n v="10"/>
    <n v="130"/>
    <s v="SAMITHA PHARMA "/>
    <d v="2023-04-17T00:00:00"/>
    <s v="Mon"/>
    <x v="0"/>
    <s v="Summer"/>
    <n v="1"/>
    <x v="3"/>
    <x v="3"/>
  </r>
  <r>
    <s v="A000301     "/>
    <s v="NO DOC"/>
    <x v="147"/>
    <x v="149"/>
    <s v="XXXXXXXXXX"/>
    <s v="NUROKIND PLUS CAPSULES 10'S                  "/>
    <s v="vitamin"/>
    <x v="2"/>
    <s v="CAP"/>
    <n v="10"/>
    <n v="105"/>
    <s v="MANKIND PHARMA "/>
    <d v="2023-04-17T00:00:00"/>
    <s v="Mon"/>
    <x v="0"/>
    <s v="Summer"/>
    <n v="1"/>
    <x v="3"/>
    <x v="3"/>
  </r>
  <r>
    <m/>
    <s v=""/>
    <x v="147"/>
    <x v="3"/>
    <s v=""/>
    <s v="ECOSPRIN 150MG TABLETS 14'S                  "/>
    <s v="anticoagulant"/>
    <x v="0"/>
    <s v="TAB"/>
    <n v="14"/>
    <n v="9.74"/>
    <s v="USV LTD.       "/>
    <d v="2023-04-17T00:00:00"/>
    <s v="Mon"/>
    <x v="0"/>
    <s v="Summer"/>
    <n v="1"/>
    <x v="3"/>
    <x v="3"/>
  </r>
  <r>
    <s v="A000302     "/>
    <s v="NO DOC"/>
    <x v="0"/>
    <x v="0"/>
    <s v="XXXXXXXXXX"/>
    <s v="CALADRYL LOTION 50ML                         "/>
    <s v="Anti allergic"/>
    <x v="6"/>
    <s v="BOT"/>
    <n v="1"/>
    <n v="61.19"/>
    <s v="PFIZER LIMITED "/>
    <d v="2023-04-17T00:00:00"/>
    <s v="Mon"/>
    <x v="0"/>
    <s v="Summer"/>
    <n v="1"/>
    <x v="3"/>
    <x v="3"/>
  </r>
  <r>
    <s v="A000303     "/>
    <s v="NO DOC"/>
    <x v="345"/>
    <x v="347"/>
    <s v="XXXXXXXXXX"/>
    <s v="ATIVAN 2MG TABLETS NEW PACK 30 30'S          "/>
    <s v="psychiatric"/>
    <x v="1"/>
    <s v="TAB"/>
    <n v="30"/>
    <n v="91.87"/>
    <s v="PFIZER LIMITED "/>
    <d v="2023-04-17T00:00:00"/>
    <s v="Mon"/>
    <x v="0"/>
    <s v="Summer"/>
    <n v="1"/>
    <x v="3"/>
    <x v="3"/>
  </r>
  <r>
    <s v="A000304     "/>
    <s v="NO DOC"/>
    <x v="524"/>
    <x v="526"/>
    <s v="XXXXXXXXXX"/>
    <s v="ZEPTOL CR 300MG TABLETS 10'S                 "/>
    <s v="anticonvulsant"/>
    <x v="10"/>
    <s v="TAB"/>
    <n v="10"/>
    <n v="40"/>
    <s v="SUN PHARMA     "/>
    <d v="2023-04-17T00:00:00"/>
    <s v="Mon"/>
    <x v="0"/>
    <s v="Summer"/>
    <n v="1"/>
    <x v="3"/>
    <x v="3"/>
  </r>
  <r>
    <s v="A000305     "/>
    <s v="NO DOC"/>
    <x v="0"/>
    <x v="0"/>
    <s v="XXXXXXXXXX"/>
    <s v="TELSARTAN 40MG TABELT 14'S                   "/>
    <s v="antihypertensive"/>
    <x v="0"/>
    <s v="STR"/>
    <n v="14"/>
    <n v="94.5"/>
    <s v="DR. REDDY'S(REC"/>
    <d v="2023-04-17T00:00:00"/>
    <s v="Mon"/>
    <x v="0"/>
    <s v="Summer"/>
    <n v="1"/>
    <x v="3"/>
    <x v="3"/>
  </r>
  <r>
    <m/>
    <s v=""/>
    <x v="0"/>
    <x v="3"/>
    <s v=""/>
    <s v="GLYCOMET-GP 2MG TABLETS 15'S                 "/>
    <s v="diabetic"/>
    <x v="3"/>
    <s v="TAB"/>
    <n v="9"/>
    <n v="178.5"/>
    <s v="USV LTD.       "/>
    <d v="2023-04-17T00:00:00"/>
    <s v="Mon"/>
    <x v="0"/>
    <s v="Summer"/>
    <n v="1"/>
    <x v="3"/>
    <x v="3"/>
  </r>
  <r>
    <s v="A000306     "/>
    <s v="NO DOC"/>
    <x v="0"/>
    <x v="0"/>
    <s v="XXXXXXXXXX"/>
    <s v="ANOVATE CREAM 20GRAM                         "/>
    <s v="dermatitis"/>
    <x v="4"/>
    <s v="TUB"/>
    <n v="1"/>
    <n v="134.19999999999999"/>
    <s v="USV LTD.       "/>
    <d v="2023-04-17T00:00:00"/>
    <s v="Mon"/>
    <x v="0"/>
    <s v="Summer"/>
    <n v="1"/>
    <x v="3"/>
    <x v="3"/>
  </r>
  <r>
    <s v="A000307     "/>
    <s v="APOLLO HOSPITAL                    "/>
    <x v="24"/>
    <x v="26"/>
    <s v="XXXXXXXXXX"/>
    <s v="PROLOMET XL 12.5MG TABLETS 10'S              "/>
    <s v="cardiac"/>
    <x v="0"/>
    <s v="TAB"/>
    <n v="20"/>
    <n v="44.5"/>
    <s v="SUN PHARMA     "/>
    <d v="2023-04-17T00:00:00"/>
    <s v="Mon"/>
    <x v="0"/>
    <s v="Summer"/>
    <n v="1"/>
    <x v="3"/>
    <x v="3"/>
  </r>
  <r>
    <m/>
    <s v=""/>
    <x v="24"/>
    <x v="3"/>
    <s v=""/>
    <s v="MAXGALIN 50MG CAPSULES 10'S                  "/>
    <s v="analgesic"/>
    <x v="7"/>
    <s v="CAP"/>
    <n v="10"/>
    <n v="119"/>
    <s v="SUN PHARMA     "/>
    <d v="2023-04-17T00:00:00"/>
    <s v="Mon"/>
    <x v="0"/>
    <s v="Summer"/>
    <n v="1"/>
    <x v="3"/>
    <x v="3"/>
  </r>
  <r>
    <s v="A000308     "/>
    <s v="NO DOC"/>
    <x v="0"/>
    <x v="0"/>
    <s v="XXXXXXXXXX"/>
    <s v="CALCIGARD 20MG RETARD TABLETS 10'S           "/>
    <s v="cardiac"/>
    <x v="0"/>
    <s v="TAB"/>
    <n v="40"/>
    <n v="42.35"/>
    <s v="TORRENT        "/>
    <d v="2023-04-18T00:00:00"/>
    <s v="Tue"/>
    <x v="0"/>
    <s v="Summer"/>
    <n v="2"/>
    <x v="3"/>
    <x v="3"/>
  </r>
  <r>
    <s v="A000309     "/>
    <s v="NO DOC"/>
    <x v="0"/>
    <x v="0"/>
    <s v="XXXXXXXXXX"/>
    <s v="VERTIN 8MG 15                                "/>
    <s v="vertigo"/>
    <x v="10"/>
    <s v="TAB"/>
    <n v="2"/>
    <n v="176.51"/>
    <s v="ABBOTT HEALTHCA"/>
    <d v="2023-04-18T00:00:00"/>
    <s v="Tue"/>
    <x v="0"/>
    <s v="Summer"/>
    <n v="2"/>
    <x v="3"/>
    <x v="3"/>
  </r>
  <r>
    <s v="A000310     "/>
    <s v="NO DOC"/>
    <x v="697"/>
    <x v="699"/>
    <s v="XXXXXXXXXX"/>
    <s v="NORFLOX 400MG TABLETS 10'S                   "/>
    <s v="antibiotic"/>
    <x v="5"/>
    <s v="TAB"/>
    <n v="10"/>
    <n v="70.97"/>
    <s v="CIPLA          "/>
    <d v="2023-04-18T00:00:00"/>
    <s v="Tue"/>
    <x v="0"/>
    <s v="Summer"/>
    <n v="2"/>
    <x v="3"/>
    <x v="3"/>
  </r>
  <r>
    <s v="A000312     "/>
    <s v="NO DOC"/>
    <x v="709"/>
    <x v="710"/>
    <s v="XXXXXXXXXX"/>
    <s v="AZITHRAL 500MG TABLETS 5'S                   "/>
    <s v="antibiotic"/>
    <x v="5"/>
    <s v="TAB"/>
    <n v="8"/>
    <n v="117.71"/>
    <s v="ALEMBIC PHARMAC"/>
    <d v="2023-04-18T00:00:00"/>
    <s v="Tue"/>
    <x v="0"/>
    <s v="Summer"/>
    <n v="2"/>
    <x v="3"/>
    <x v="3"/>
  </r>
  <r>
    <s v="A000313     "/>
    <s v="DR.SARAVANA ROBINSON               "/>
    <x v="660"/>
    <x v="662"/>
    <s v="XXXXXXXXXX"/>
    <s v="RIVAFLO 20 10                                "/>
    <s v="cardiac"/>
    <x v="0"/>
    <s v="TAB"/>
    <n v="10"/>
    <n v="311"/>
    <s v="SUN PHARMA     "/>
    <d v="2023-04-18T00:00:00"/>
    <s v="Tue"/>
    <x v="0"/>
    <s v="Summer"/>
    <n v="2"/>
    <x v="3"/>
    <x v="3"/>
  </r>
  <r>
    <s v="A000314     "/>
    <s v="DR.SARAVANA ROBINSON               "/>
    <x v="660"/>
    <x v="662"/>
    <s v="XXXXXXXXXX"/>
    <s v="EMESET 4MG TABLETS 10'S                      "/>
    <s v="vomiting"/>
    <x v="8"/>
    <s v="TAB"/>
    <n v="2"/>
    <n v="58.28"/>
    <s v="CIPLA          "/>
    <d v="2023-04-18T00:00:00"/>
    <s v="Tue"/>
    <x v="0"/>
    <s v="Summer"/>
    <n v="2"/>
    <x v="3"/>
    <x v="3"/>
  </r>
  <r>
    <m/>
    <s v=""/>
    <x v="660"/>
    <x v="3"/>
    <s v=""/>
    <s v="TELMA AM TABLETS 15'S                        "/>
    <s v="antihypertensive"/>
    <x v="0"/>
    <s v="TAB"/>
    <n v="5"/>
    <n v="281"/>
    <s v="GLENMARK       "/>
    <d v="2023-04-18T00:00:00"/>
    <s v="Tue"/>
    <x v="0"/>
    <s v="Summer"/>
    <n v="2"/>
    <x v="3"/>
    <x v="3"/>
  </r>
  <r>
    <m/>
    <s v=""/>
    <x v="660"/>
    <x v="3"/>
    <s v=""/>
    <s v="TELMA AM TABLETS 15'S                        "/>
    <s v="antihypertensive"/>
    <x v="0"/>
    <s v="TAB"/>
    <n v="5"/>
    <n v="281"/>
    <s v="GLENMARK       "/>
    <d v="2023-04-18T00:00:00"/>
    <s v="Tue"/>
    <x v="0"/>
    <s v="Summer"/>
    <n v="2"/>
    <x v="3"/>
    <x v="3"/>
  </r>
  <r>
    <m/>
    <s v=""/>
    <x v="660"/>
    <x v="3"/>
    <s v=""/>
    <s v="MOXOVAS 0.2MG TABLETS 10'S                   "/>
    <s v="cardiac"/>
    <x v="0"/>
    <s v="TAB"/>
    <n v="10"/>
    <n v="95"/>
    <s v="MACLEODS       "/>
    <d v="2023-04-18T00:00:00"/>
    <s v="Tue"/>
    <x v="0"/>
    <s v="Summer"/>
    <n v="2"/>
    <x v="3"/>
    <x v="3"/>
  </r>
  <r>
    <m/>
    <s v=""/>
    <x v="660"/>
    <x v="3"/>
    <s v=""/>
    <s v="DOLO 650MG TABLETS 15'S                      "/>
    <s v="antipyretic"/>
    <x v="7"/>
    <s v="TAB"/>
    <n v="15"/>
    <n v="30.07"/>
    <s v="MICRO LABS LIMI"/>
    <d v="2023-04-18T00:00:00"/>
    <s v="Tue"/>
    <x v="0"/>
    <s v="Summer"/>
    <n v="2"/>
    <x v="3"/>
    <x v="3"/>
  </r>
  <r>
    <m/>
    <s v=""/>
    <x v="660"/>
    <x v="3"/>
    <s v=""/>
    <s v="TELMA 40MG NEW 30'S STRIP PACK 30'S          "/>
    <s v="antihypertensive"/>
    <x v="0"/>
    <s v="TAB"/>
    <n v="10"/>
    <n v="202.61"/>
    <s v="GLENMARK PHARMA"/>
    <d v="2023-04-18T00:00:00"/>
    <s v="Tue"/>
    <x v="0"/>
    <s v="Summer"/>
    <n v="2"/>
    <x v="3"/>
    <x v="3"/>
  </r>
  <r>
    <m/>
    <s v=""/>
    <x v="660"/>
    <x v="3"/>
    <s v=""/>
    <s v="PROLOMET XL 50MG TABLETS 10'S                "/>
    <s v="cardiac"/>
    <x v="0"/>
    <s v="TAB"/>
    <n v="10"/>
    <n v="58.38"/>
    <s v="SUN PHARMA     "/>
    <d v="2023-04-18T00:00:00"/>
    <s v="Tue"/>
    <x v="0"/>
    <s v="Summer"/>
    <n v="2"/>
    <x v="3"/>
    <x v="3"/>
  </r>
  <r>
    <s v="A000315     "/>
    <s v="NO DOC"/>
    <x v="0"/>
    <x v="0"/>
    <s v="XXXXXXXXXX"/>
    <s v="URIMAX 0.4MG CAPSULES 20'S                   "/>
    <s v="prostate hyperplacia"/>
    <x v="9"/>
    <s v="CAP"/>
    <n v="10"/>
    <n v="293.7"/>
    <s v="CIPLA          "/>
    <d v="2023-04-18T00:00:00"/>
    <s v="Tue"/>
    <x v="0"/>
    <s v="Summer"/>
    <n v="2"/>
    <x v="3"/>
    <x v="3"/>
  </r>
  <r>
    <s v="A000316     "/>
    <s v="NO DOC"/>
    <x v="0"/>
    <x v="0"/>
    <s v="XXXXXXXXXX"/>
    <s v="ANDIAL 2MG 10                                "/>
    <s v="antidiarrhoeal"/>
    <x v="8"/>
    <s v="TAB"/>
    <n v="5"/>
    <n v="24.5"/>
    <s v="CITADEL        "/>
    <d v="2023-04-18T00:00:00"/>
    <s v="Tue"/>
    <x v="0"/>
    <s v="Summer"/>
    <n v="2"/>
    <x v="3"/>
    <x v="3"/>
  </r>
  <r>
    <m/>
    <s v=""/>
    <x v="0"/>
    <x v="3"/>
    <s v=""/>
    <s v="LOPARET CAP 10                               "/>
    <s v="antidiarrhoeal"/>
    <x v="8"/>
    <s v="TAB"/>
    <n v="10"/>
    <n v="44.57"/>
    <s v="RETORT PHARMACE"/>
    <d v="2023-04-18T00:00:00"/>
    <s v="Tue"/>
    <x v="0"/>
    <s v="Summer"/>
    <n v="2"/>
    <x v="3"/>
    <x v="3"/>
  </r>
  <r>
    <s v="A000317     "/>
    <s v="NO DOC"/>
    <x v="0"/>
    <x v="0"/>
    <s v="XXXXXXXXXX"/>
    <s v="CERELAC STAGE:1 WHEAT 300GRAM                "/>
    <s v="health drinks"/>
    <x v="2"/>
    <s v="PCS"/>
    <n v="1"/>
    <n v="220"/>
    <s v="NESTLE         "/>
    <d v="2023-04-18T00:00:00"/>
    <s v="Tue"/>
    <x v="0"/>
    <s v="Summer"/>
    <n v="2"/>
    <x v="3"/>
    <x v="3"/>
  </r>
  <r>
    <s v="A000318     "/>
    <s v="DR.GOPINATH                        "/>
    <x v="133"/>
    <x v="135"/>
    <s v="XXXXXXXXXX"/>
    <s v="GLIMESTAR PM 2MG TABLETS 10'S                "/>
    <s v="diabetic"/>
    <x v="3"/>
    <s v="TAB"/>
    <n v="60"/>
    <n v="119.9"/>
    <s v="MANKIND(DISCOVE"/>
    <d v="2023-04-18T00:00:00"/>
    <s v="Tue"/>
    <x v="0"/>
    <s v="Summer"/>
    <n v="2"/>
    <x v="3"/>
    <x v="3"/>
  </r>
  <r>
    <s v="A000320     "/>
    <s v="NO DOC"/>
    <x v="519"/>
    <x v="521"/>
    <s v="XXXXXXXXXX"/>
    <s v="VILATIN SR 100MG 15                          "/>
    <s v="vertigo"/>
    <x v="10"/>
    <s v="TAB"/>
    <n v="15"/>
    <n v="180.5"/>
    <s v="AJANTA PHARMA  "/>
    <d v="2023-04-18T00:00:00"/>
    <s v="Tue"/>
    <x v="0"/>
    <s v="Summer"/>
    <n v="2"/>
    <x v="3"/>
    <x v="3"/>
  </r>
  <r>
    <s v="A000321     "/>
    <s v="NO DOC"/>
    <x v="480"/>
    <x v="482"/>
    <s v="XXXXXXXXXX"/>
    <s v="POWERGESIC PLUS GEL 30GRAM                   "/>
    <s v="analgesic"/>
    <x v="7"/>
    <s v="TUB"/>
    <n v="1"/>
    <n v="144.25"/>
    <s v="JENBURKT       "/>
    <d v="2023-04-18T00:00:00"/>
    <s v="Tue"/>
    <x v="0"/>
    <s v="Summer"/>
    <n v="2"/>
    <x v="3"/>
    <x v="3"/>
  </r>
  <r>
    <s v="A000324     "/>
    <s v="NO DOC"/>
    <x v="45"/>
    <x v="47"/>
    <s v="XXXXXXXXXX"/>
    <s v="RENERVE PLUS CAPSULES 15'S                   "/>
    <s v="vitamin"/>
    <x v="2"/>
    <s v="CAP"/>
    <n v="15"/>
    <n v="277"/>
    <s v="GRANDIX        "/>
    <d v="2023-04-18T00:00:00"/>
    <s v="Tue"/>
    <x v="0"/>
    <s v="Summer"/>
    <n v="2"/>
    <x v="3"/>
    <x v="3"/>
  </r>
  <r>
    <m/>
    <s v=""/>
    <x v="45"/>
    <x v="3"/>
    <s v=""/>
    <s v="RENERVE PLUS CAPSULES 15'S                   "/>
    <s v="vitamin"/>
    <x v="2"/>
    <s v="CAP"/>
    <n v="15"/>
    <n v="277"/>
    <s v="GRANDIX        "/>
    <d v="2023-04-18T00:00:00"/>
    <s v="Tue"/>
    <x v="0"/>
    <s v="Summer"/>
    <n v="2"/>
    <x v="3"/>
    <x v="3"/>
  </r>
  <r>
    <m/>
    <s v=""/>
    <x v="45"/>
    <x v="3"/>
    <s v=""/>
    <s v="ROSUVAS 10MG TABLETS NEW PACKI 15'S          "/>
    <s v="cholesterol reducing agent"/>
    <x v="0"/>
    <s v="TAB"/>
    <n v="30"/>
    <n v="292"/>
    <s v="RANBAXY        "/>
    <d v="2023-04-18T00:00:00"/>
    <s v="Tue"/>
    <x v="0"/>
    <s v="Summer"/>
    <n v="2"/>
    <x v="3"/>
    <x v="3"/>
  </r>
  <r>
    <m/>
    <s v=""/>
    <x v="45"/>
    <x v="3"/>
    <s v=""/>
    <s v="NEUROBION FORTE TAB 30                       "/>
    <s v="multivitamin"/>
    <x v="2"/>
    <s v="TAB"/>
    <n v="120"/>
    <n v="38.1"/>
    <s v="MERCK          "/>
    <d v="2023-04-18T00:00:00"/>
    <s v="Tue"/>
    <x v="0"/>
    <s v="Summer"/>
    <n v="2"/>
    <x v="3"/>
    <x v="3"/>
  </r>
  <r>
    <s v="A000325     "/>
    <s v="DR.SEERALABOOPATHY                 "/>
    <x v="639"/>
    <x v="641"/>
    <s v="XXXXXXXXXX"/>
    <s v="ZERODOL 100MG TABLETS 10'S                   "/>
    <s v="analgesic"/>
    <x v="7"/>
    <s v="TAB"/>
    <n v="10"/>
    <n v="56.5"/>
    <s v="IPCA LABORATORI"/>
    <d v="2023-04-19T00:00:00"/>
    <s v="Wed"/>
    <x v="0"/>
    <s v="Summer"/>
    <n v="3"/>
    <x v="3"/>
    <x v="3"/>
  </r>
  <r>
    <s v="A000326     "/>
    <s v="NO DOC"/>
    <x v="0"/>
    <x v="0"/>
    <s v="XXXXXXXXXX"/>
    <s v="GLYCOMET SR 500MG TABLET 20'S                "/>
    <s v="diabetic"/>
    <x v="3"/>
    <s v="TAB"/>
    <n v="20"/>
    <n v="39.65"/>
    <s v="USV LTD.       "/>
    <d v="2023-04-19T00:00:00"/>
    <s v="Wed"/>
    <x v="0"/>
    <s v="Summer"/>
    <n v="3"/>
    <x v="3"/>
    <x v="3"/>
  </r>
  <r>
    <m/>
    <s v=""/>
    <x v="0"/>
    <x v="3"/>
    <s v=""/>
    <s v="DYNAGLIPT 10                                 "/>
    <s v="diabetic"/>
    <x v="3"/>
    <s v="TAB"/>
    <n v="10"/>
    <n v="75"/>
    <s v="PHARMAFABRIKON "/>
    <d v="2023-04-19T00:00:00"/>
    <s v="Wed"/>
    <x v="0"/>
    <s v="Summer"/>
    <n v="3"/>
    <x v="3"/>
    <x v="3"/>
  </r>
  <r>
    <s v="A000327     "/>
    <s v="NO DOC"/>
    <x v="345"/>
    <x v="347"/>
    <s v="XXXXXXXXXX"/>
    <s v="ALLEGRA 120MG TABLETS 10'S                   "/>
    <s v="Anti allergic"/>
    <x v="6"/>
    <s v="TAB"/>
    <n v="10"/>
    <n v="218.81"/>
    <s v="AVENTIS        "/>
    <d v="2023-04-19T00:00:00"/>
    <s v="Wed"/>
    <x v="0"/>
    <s v="Summer"/>
    <n v="3"/>
    <x v="3"/>
    <x v="3"/>
  </r>
  <r>
    <s v="A000328     "/>
    <s v="DR.DURAI RAJ                       "/>
    <x v="73"/>
    <x v="75"/>
    <s v="XXXXXXXXXX"/>
    <s v="LOBAZAM 5MG TABLETS 10'S                     "/>
    <s v="psychiatric"/>
    <x v="1"/>
    <s v="TAB"/>
    <n v="40"/>
    <n v="57.23"/>
    <s v="SUN PHARMA     "/>
    <d v="2023-04-19T00:00:00"/>
    <s v="Wed"/>
    <x v="0"/>
    <s v="Summer"/>
    <n v="3"/>
    <x v="3"/>
    <x v="3"/>
  </r>
  <r>
    <m/>
    <s v=""/>
    <x v="73"/>
    <x v="3"/>
    <s v=""/>
    <s v="CARNIPIL SYP 1                               "/>
    <s v="Aminoacid"/>
    <x v="2"/>
    <s v="SYP"/>
    <n v="2"/>
    <n v="429"/>
    <s v="WOCKHARDT LIMIT"/>
    <d v="2023-04-19T00:00:00"/>
    <s v="Wed"/>
    <x v="0"/>
    <s v="Summer"/>
    <n v="3"/>
    <x v="3"/>
    <x v="3"/>
  </r>
  <r>
    <m/>
    <s v=""/>
    <x v="73"/>
    <x v="3"/>
    <s v=""/>
    <s v="ZONEGRAN 100MG 10                            "/>
    <s v="anticonvulsant"/>
    <x v="10"/>
    <s v="TAB"/>
    <n v="50"/>
    <n v="239"/>
    <s v="WOCKHARDT LIMIT"/>
    <d v="2023-04-19T00:00:00"/>
    <s v="Wed"/>
    <x v="0"/>
    <s v="Summer"/>
    <n v="3"/>
    <x v="3"/>
    <x v="3"/>
  </r>
  <r>
    <s v="A000331     "/>
    <s v="NO DOC"/>
    <x v="188"/>
    <x v="190"/>
    <s v="XXXXXXXXXX"/>
    <s v="CALADRYL LOTION 50ML                         "/>
    <s v="Anti allergic"/>
    <x v="6"/>
    <s v="BOT"/>
    <n v="1"/>
    <n v="61.19"/>
    <s v="PFIZER LIMITED "/>
    <d v="2023-04-19T00:00:00"/>
    <s v="Wed"/>
    <x v="0"/>
    <s v="Summer"/>
    <n v="3"/>
    <x v="3"/>
    <x v="3"/>
  </r>
  <r>
    <s v="A000332     "/>
    <s v="NO DOC"/>
    <x v="0"/>
    <x v="0"/>
    <s v="XXXXXXXXXX"/>
    <s v="AUGMENTIN DUO DRY SYRUP 30ML                 "/>
    <s v="antibiotic"/>
    <x v="5"/>
    <s v="BOT"/>
    <n v="1"/>
    <n v="67.2"/>
    <s v="GLAXO SMITHKLIN"/>
    <d v="2023-04-19T00:00:00"/>
    <s v="Wed"/>
    <x v="0"/>
    <s v="Summer"/>
    <n v="3"/>
    <x v="3"/>
    <x v="3"/>
  </r>
  <r>
    <m/>
    <s v=""/>
    <x v="0"/>
    <x v="3"/>
    <s v=""/>
    <s v="CALPOL TABLETS NEW PACKING 15'S              "/>
    <s v="antipyretic"/>
    <x v="7"/>
    <s v="TAB"/>
    <n v="10"/>
    <n v="16.649999999999999"/>
    <s v="GLAXO SMITHKLIN"/>
    <d v="2023-04-19T00:00:00"/>
    <s v="Wed"/>
    <x v="0"/>
    <s v="Summer"/>
    <n v="3"/>
    <x v="3"/>
    <x v="3"/>
  </r>
  <r>
    <s v="A000333     "/>
    <s v="NO DOC"/>
    <x v="0"/>
    <x v="0"/>
    <s v="XXXXXXXXXX"/>
    <s v="PHEXIN 250MG CAPSULES 10'S                   "/>
    <s v="antibiotic"/>
    <x v="5"/>
    <s v="CAP"/>
    <n v="4"/>
    <n v="107.2"/>
    <s v="GLAXO SMITHKLIN"/>
    <d v="2023-04-19T00:00:00"/>
    <s v="Wed"/>
    <x v="0"/>
    <s v="Summer"/>
    <n v="3"/>
    <x v="3"/>
    <x v="3"/>
  </r>
  <r>
    <m/>
    <s v=""/>
    <x v="0"/>
    <x v="3"/>
    <s v=""/>
    <s v="IMOL PLUS TABLETS 10'S                       "/>
    <s v="anti inflammatory"/>
    <x v="7"/>
    <s v="TAB"/>
    <n v="4"/>
    <n v="17.850000000000001"/>
    <s v="RECON          "/>
    <d v="2023-04-19T00:00:00"/>
    <s v="Wed"/>
    <x v="0"/>
    <s v="Summer"/>
    <n v="3"/>
    <x v="3"/>
    <x v="3"/>
  </r>
  <r>
    <s v="A000334     "/>
    <s v="NO DOC"/>
    <x v="0"/>
    <x v="0"/>
    <s v="XXXXXXXXXX"/>
    <s v="NOVAMOX 500MG CAPSULES NEW PAC 15'S          "/>
    <s v="antibiotic"/>
    <x v="5"/>
    <s v="CAP"/>
    <n v="15"/>
    <n v="120.45"/>
    <s v="CIPLA          "/>
    <d v="2023-04-19T00:00:00"/>
    <s v="Wed"/>
    <x v="0"/>
    <s v="Summer"/>
    <n v="3"/>
    <x v="3"/>
    <x v="3"/>
  </r>
  <r>
    <s v="A000336     "/>
    <s v="DR.VENKATESH                       "/>
    <x v="306"/>
    <x v="308"/>
    <s v="XXXXXXXXXX"/>
    <s v="CALZINC CAPSULES 10'S                        "/>
    <s v="minerals suppliment"/>
    <x v="2"/>
    <s v="CAP"/>
    <n v="40"/>
    <n v="139"/>
    <s v="ICARUS HEALTHCA"/>
    <d v="2023-04-19T00:00:00"/>
    <s v="Wed"/>
    <x v="0"/>
    <s v="Summer"/>
    <n v="3"/>
    <x v="3"/>
    <x v="3"/>
  </r>
  <r>
    <m/>
    <s v=""/>
    <x v="306"/>
    <x v="3"/>
    <s v=""/>
    <s v="GALOP PLUS  5 10                             "/>
    <s v="psychiatric"/>
    <x v="1"/>
    <s v="TAB"/>
    <n v="20"/>
    <n v="105.55"/>
    <s v="EMCURE (ZUVENTU"/>
    <d v="2023-04-19T00:00:00"/>
    <s v="Wed"/>
    <x v="0"/>
    <s v="Summer"/>
    <n v="3"/>
    <x v="3"/>
    <x v="3"/>
  </r>
  <r>
    <m/>
    <s v=""/>
    <x v="306"/>
    <x v="3"/>
    <s v=""/>
    <s v="PENTANERV 300 10                             "/>
    <s v="analgesic"/>
    <x v="7"/>
    <s v="TAB"/>
    <n v="40"/>
    <n v="230"/>
    <s v="ALKEM (BERGEN H"/>
    <d v="2023-04-19T00:00:00"/>
    <s v="Wed"/>
    <x v="0"/>
    <s v="Summer"/>
    <n v="3"/>
    <x v="3"/>
    <x v="3"/>
  </r>
  <r>
    <s v="A000337     "/>
    <s v="NO DOC"/>
    <x v="26"/>
    <x v="28"/>
    <s v="XXXXXXXXXX"/>
    <s v="ORTHOHERB 60                                 "/>
    <s v="analgesic"/>
    <x v="7"/>
    <s v="TAB"/>
    <n v="1"/>
    <n v="300"/>
    <s v="PP             "/>
    <d v="2023-04-20T00:00:00"/>
    <s v="Thu"/>
    <x v="0"/>
    <s v="Summer"/>
    <n v="4"/>
    <x v="3"/>
    <x v="3"/>
  </r>
  <r>
    <s v="A000338     "/>
    <s v="NO DOC"/>
    <x v="26"/>
    <x v="28"/>
    <s v="XXXXXXXXXX"/>
    <s v="TELPRES 20 15                                "/>
    <s v="antihypertensive"/>
    <x v="0"/>
    <s v="STR"/>
    <n v="15"/>
    <n v="61.27"/>
    <s v="ABBOTT HEALTHCA"/>
    <d v="2023-04-20T00:00:00"/>
    <s v="Thu"/>
    <x v="0"/>
    <s v="Summer"/>
    <n v="4"/>
    <x v="3"/>
    <x v="3"/>
  </r>
  <r>
    <s v="A000339     "/>
    <s v="NO DOC"/>
    <x v="0"/>
    <x v="0"/>
    <s v="XXXXXXXXXX"/>
    <s v="CETCIP TABLETS 10'S                          "/>
    <s v="antihistamine"/>
    <x v="6"/>
    <s v="TAB"/>
    <n v="10"/>
    <n v="20.49"/>
    <s v="               "/>
    <d v="2023-04-20T00:00:00"/>
    <s v="Thu"/>
    <x v="0"/>
    <s v="Summer"/>
    <n v="4"/>
    <x v="3"/>
    <x v="3"/>
  </r>
  <r>
    <s v="A000340     "/>
    <s v="NO DOC"/>
    <x v="122"/>
    <x v="124"/>
    <s v="XXXXXXXXXX"/>
    <s v="TELMA CT 40/12.5MG TABLETS 15'S              "/>
    <s v="antihypertensive"/>
    <x v="0"/>
    <s v="TAB"/>
    <n v="15"/>
    <n v="269"/>
    <s v="GLENMARK       "/>
    <d v="2023-04-20T00:00:00"/>
    <s v="Thu"/>
    <x v="0"/>
    <s v="Summer"/>
    <n v="4"/>
    <x v="3"/>
    <x v="3"/>
  </r>
  <r>
    <s v="A000341     "/>
    <s v="NO DOC"/>
    <x v="0"/>
    <x v="0"/>
    <s v="XXXXXXXXXX"/>
    <s v="MONTEK LC TABLETS 10'S                       "/>
    <s v="Anti allergic"/>
    <x v="6"/>
    <s v="TAB"/>
    <n v="5"/>
    <n v="209"/>
    <s v="SUN PHARMA     "/>
    <d v="2023-04-20T00:00:00"/>
    <s v="Thu"/>
    <x v="0"/>
    <s v="Summer"/>
    <n v="4"/>
    <x v="3"/>
    <x v="3"/>
  </r>
  <r>
    <m/>
    <s v=""/>
    <x v="0"/>
    <x v="3"/>
    <s v=""/>
    <s v="RANITIN 150MG 40                             "/>
    <s v="peptic ulcer"/>
    <x v="8"/>
    <s v="TAB"/>
    <n v="5"/>
    <n v="54.55"/>
    <s v="TORRENT        "/>
    <d v="2023-04-20T00:00:00"/>
    <s v="Thu"/>
    <x v="0"/>
    <s v="Summer"/>
    <n v="4"/>
    <x v="3"/>
    <x v="3"/>
  </r>
  <r>
    <s v="A000343     "/>
    <s v="NO DOC"/>
    <x v="0"/>
    <x v="0"/>
    <s v="XXXXXXXXXX"/>
    <s v="OKAMET 500MG TABLETS 20'S                    "/>
    <s v="diabetic"/>
    <x v="3"/>
    <s v="TAB"/>
    <n v="100"/>
    <n v="24.62"/>
    <s v="CIPLA          "/>
    <d v="2023-04-20T00:00:00"/>
    <s v="Thu"/>
    <x v="0"/>
    <s v="Summer"/>
    <n v="4"/>
    <x v="3"/>
    <x v="3"/>
  </r>
  <r>
    <m/>
    <s v=""/>
    <x v="0"/>
    <x v="3"/>
    <s v=""/>
    <s v="AB PHYLLINE CAPSULES 10'S                    "/>
    <s v="bronchodilator"/>
    <x v="11"/>
    <s v="CAP"/>
    <n v="10"/>
    <n v="162"/>
    <s v="SUN PHARMA SIKK"/>
    <d v="2023-04-20T00:00:00"/>
    <s v="Thu"/>
    <x v="0"/>
    <s v="Summer"/>
    <n v="4"/>
    <x v="3"/>
    <x v="3"/>
  </r>
  <r>
    <m/>
    <s v=""/>
    <x v="0"/>
    <x v="3"/>
    <s v=""/>
    <s v="MONDESLOR TABLETS 10'S                       "/>
    <s v="Anti allergic"/>
    <x v="6"/>
    <s v="TAB"/>
    <n v="10"/>
    <n v="205"/>
    <s v="SUN PHARMA     "/>
    <d v="2023-04-20T00:00:00"/>
    <s v="Thu"/>
    <x v="0"/>
    <s v="Summer"/>
    <n v="4"/>
    <x v="3"/>
    <x v="3"/>
  </r>
  <r>
    <s v="A000344     "/>
    <s v="NO DOC"/>
    <x v="0"/>
    <x v="0"/>
    <s v="XXXXXXXXXX"/>
    <s v="AMLONG 2.5MG TABLETS (NEW PACK 15'S          "/>
    <s v="hypertension"/>
    <x v="0"/>
    <s v="TAB"/>
    <n v="15"/>
    <n v="26.88"/>
    <s v="MICRO LABS LIMI"/>
    <d v="2023-04-20T00:00:00"/>
    <s v="Thu"/>
    <x v="0"/>
    <s v="Summer"/>
    <n v="4"/>
    <x v="3"/>
    <x v="3"/>
  </r>
  <r>
    <s v="A000346     "/>
    <s v="DR.SHANMUGAM                       "/>
    <x v="59"/>
    <x v="61"/>
    <s v="XXXXXXXXXX"/>
    <s v="GLIZID MV TAB 10                             "/>
    <s v="diabetic"/>
    <x v="3"/>
    <s v="TAB"/>
    <n v="1"/>
    <n v="154.6"/>
    <s v="WOCKHARDT LIMIT"/>
    <d v="2023-04-20T00:00:00"/>
    <s v="Thu"/>
    <x v="0"/>
    <s v="Summer"/>
    <n v="4"/>
    <x v="3"/>
    <x v="3"/>
  </r>
  <r>
    <s v="A000348     "/>
    <s v="NO DOC"/>
    <x v="0"/>
    <x v="0"/>
    <s v="XXXXXXXXXX"/>
    <s v="CALPOL TABLETS NEW PACKING 15'S              "/>
    <s v="antipyretic"/>
    <x v="7"/>
    <s v="TAB"/>
    <n v="5"/>
    <n v="16.649999999999999"/>
    <s v="GLAXO SMITHKLIN"/>
    <d v="2023-04-20T00:00:00"/>
    <s v="Thu"/>
    <x v="0"/>
    <s v="Summer"/>
    <n v="4"/>
    <x v="3"/>
    <x v="3"/>
  </r>
  <r>
    <m/>
    <s v=""/>
    <x v="0"/>
    <x v="3"/>
    <s v=""/>
    <s v="PAN 40MG TABLETS 15'S                        "/>
    <s v="peptic ulcer"/>
    <x v="8"/>
    <s v="TAB"/>
    <n v="5"/>
    <n v="155"/>
    <s v="ALKEM LABOURATO"/>
    <d v="2023-04-20T00:00:00"/>
    <s v="Thu"/>
    <x v="0"/>
    <s v="Summer"/>
    <n v="4"/>
    <x v="3"/>
    <x v="3"/>
  </r>
  <r>
    <s v="A000349     "/>
    <s v="NO DOC"/>
    <x v="130"/>
    <x v="132"/>
    <s v="XXXXXXXXXX"/>
    <s v="HUMAN MIXTARD 40 IU 10ML                     "/>
    <s v="insulin"/>
    <x v="3"/>
    <s v="VIA"/>
    <n v="1"/>
    <n v="175.24"/>
    <s v="NOVO NORDISK   "/>
    <d v="2023-04-20T00:00:00"/>
    <s v="Thu"/>
    <x v="0"/>
    <s v="Summer"/>
    <n v="4"/>
    <x v="3"/>
    <x v="3"/>
  </r>
  <r>
    <s v="A000350     "/>
    <s v="NO DOC"/>
    <x v="0"/>
    <x v="0"/>
    <s v="XXXXXXXXXX"/>
    <s v="STYPTOVIT E TABLETS 10'S                     "/>
    <s v="haemostatic"/>
    <x v="17"/>
    <s v="TAB"/>
    <n v="1"/>
    <n v="67"/>
    <s v="DR. REDDY'S    "/>
    <d v="2023-04-21T00:00:00"/>
    <s v="Fri"/>
    <x v="0"/>
    <s v="Summer"/>
    <n v="5"/>
    <x v="3"/>
    <x v="3"/>
  </r>
  <r>
    <m/>
    <s v=""/>
    <x v="0"/>
    <x v="3"/>
    <s v=""/>
    <s v="STYPTOVIT E TABLETS 10'S                     "/>
    <s v="haemostatic"/>
    <x v="17"/>
    <s v="TAB"/>
    <n v="1"/>
    <n v="73.5"/>
    <s v="DR. REDDY'S    "/>
    <d v="2023-04-21T00:00:00"/>
    <s v="Fri"/>
    <x v="0"/>
    <s v="Summer"/>
    <n v="5"/>
    <x v="3"/>
    <x v="3"/>
  </r>
  <r>
    <m/>
    <s v=""/>
    <x v="0"/>
    <x v="3"/>
    <s v=""/>
    <s v="MEFTAL SPAS TABLETS 10'S                     "/>
    <s v="antispasmodic"/>
    <x v="8"/>
    <s v="TAB"/>
    <n v="2"/>
    <n v="50"/>
    <s v="BLUE CROSS     "/>
    <d v="2023-04-21T00:00:00"/>
    <s v="Fri"/>
    <x v="0"/>
    <s v="Summer"/>
    <n v="5"/>
    <x v="3"/>
    <x v="3"/>
  </r>
  <r>
    <s v="A000351     "/>
    <s v="NO DOC"/>
    <x v="0"/>
    <x v="0"/>
    <s v="XXXXXXXXXX"/>
    <s v="ASCORIL LS EXPECTORANT 100ML                 "/>
    <s v="cough"/>
    <x v="11"/>
    <s v="BOT"/>
    <n v="1"/>
    <n v="118"/>
    <s v="GLENMARK       "/>
    <d v="2023-04-21T00:00:00"/>
    <s v="Fri"/>
    <x v="0"/>
    <s v="Summer"/>
    <n v="5"/>
    <x v="3"/>
    <x v="3"/>
  </r>
  <r>
    <m/>
    <s v=""/>
    <x v="0"/>
    <x v="3"/>
    <s v=""/>
    <s v="CLOPILET 75MG TABLETS NEW PACK 15'S          "/>
    <s v="anticoagulant"/>
    <x v="0"/>
    <s v="TAB"/>
    <n v="15"/>
    <n v="99.79"/>
    <s v="SUN PHARMA     "/>
    <d v="2023-04-21T00:00:00"/>
    <s v="Fri"/>
    <x v="0"/>
    <s v="Summer"/>
    <n v="5"/>
    <x v="3"/>
    <x v="3"/>
  </r>
  <r>
    <m/>
    <s v=""/>
    <x v="0"/>
    <x v="3"/>
    <s v=""/>
    <s v="ATORVA 10 15                                 "/>
    <s v="atherosclerosis"/>
    <x v="0"/>
    <s v="STR"/>
    <n v="15"/>
    <n v="74.08"/>
    <s v="ZYDUS ALIDAC   "/>
    <d v="2023-04-21T00:00:00"/>
    <s v="Fri"/>
    <x v="0"/>
    <s v="Summer"/>
    <n v="5"/>
    <x v="3"/>
    <x v="3"/>
  </r>
  <r>
    <s v="A000352     "/>
    <s v="NO DOC"/>
    <x v="0"/>
    <x v="0"/>
    <s v="XXXXXXXXXX"/>
    <s v="VERTIN 8MG 15                                "/>
    <s v="vertigo"/>
    <x v="10"/>
    <s v="TAB"/>
    <n v="4"/>
    <n v="176.51"/>
    <s v="ABBOTT HEALTHCA"/>
    <d v="2023-04-21T00:00:00"/>
    <s v="Fri"/>
    <x v="0"/>
    <s v="Summer"/>
    <n v="5"/>
    <x v="3"/>
    <x v="3"/>
  </r>
  <r>
    <s v="A000353     "/>
    <s v="NO DOC"/>
    <x v="0"/>
    <x v="0"/>
    <s v="XXXXXXXXXX"/>
    <s v="ZINCOVIT TABLETS 15'S                        "/>
    <s v="vitamin"/>
    <x v="2"/>
    <s v="TAB"/>
    <n v="15"/>
    <n v="105"/>
    <s v="APEX LABORATOTO"/>
    <d v="2023-04-21T00:00:00"/>
    <s v="Fri"/>
    <x v="0"/>
    <s v="Summer"/>
    <n v="5"/>
    <x v="3"/>
    <x v="3"/>
  </r>
  <r>
    <m/>
    <s v=""/>
    <x v="0"/>
    <x v="3"/>
    <s v=""/>
    <s v="TAZLOC AM TABLETS 10'S                       "/>
    <s v="antihypertensive"/>
    <x v="0"/>
    <s v="TAB"/>
    <n v="10"/>
    <n v="141.55000000000001"/>
    <s v="USV LTD.       "/>
    <d v="2023-04-21T00:00:00"/>
    <s v="Fri"/>
    <x v="0"/>
    <s v="Summer"/>
    <n v="5"/>
    <x v="3"/>
    <x v="3"/>
  </r>
  <r>
    <m/>
    <s v=""/>
    <x v="0"/>
    <x v="3"/>
    <s v=""/>
    <s v="THYRONORM 50MCG TABLETS 120S                 "/>
    <s v="thyroid"/>
    <x v="9"/>
    <s v="TAB"/>
    <n v="120"/>
    <n v="146.24"/>
    <s v="ABBOTT (FORMERL"/>
    <d v="2023-04-21T00:00:00"/>
    <s v="Fri"/>
    <x v="0"/>
    <s v="Summer"/>
    <n v="5"/>
    <x v="3"/>
    <x v="3"/>
  </r>
  <r>
    <s v="A000355     "/>
    <s v="NO DOC"/>
    <x v="0"/>
    <x v="0"/>
    <s v="XXXXXXXXXX"/>
    <s v="AZTOR 20 15                                  "/>
    <s v="atherosclerosis"/>
    <x v="0"/>
    <s v="TAB"/>
    <n v="15"/>
    <n v="247.76"/>
    <s v="SUN PHARMA     "/>
    <d v="2023-04-21T00:00:00"/>
    <s v="Fri"/>
    <x v="0"/>
    <s v="Summer"/>
    <n v="5"/>
    <x v="3"/>
    <x v="3"/>
  </r>
  <r>
    <s v="A000356     "/>
    <s v="DR.JOTHIMURUGAN                    "/>
    <x v="3"/>
    <x v="5"/>
    <s v="XXXXXXXXXX"/>
    <s v="NOVAMOX 500MG CAPSULES NEW PAC 15'S          "/>
    <s v="antibiotic"/>
    <x v="5"/>
    <s v="CAP"/>
    <n v="15"/>
    <n v="120.45"/>
    <s v="CIPLA          "/>
    <d v="2023-04-22T00:00:00"/>
    <s v="Sat"/>
    <x v="0"/>
    <s v="Summer"/>
    <n v="6"/>
    <x v="3"/>
    <x v="3"/>
  </r>
  <r>
    <m/>
    <s v=""/>
    <x v="3"/>
    <x v="3"/>
    <s v=""/>
    <s v="ALLEGRA 120MG TABLETS 10'S                   "/>
    <s v="Anti allergic"/>
    <x v="6"/>
    <s v="TAB"/>
    <n v="4"/>
    <n v="218.81"/>
    <s v="AVENTIS        "/>
    <d v="2023-04-22T00:00:00"/>
    <s v="Sat"/>
    <x v="0"/>
    <s v="Summer"/>
    <n v="6"/>
    <x v="3"/>
    <x v="3"/>
  </r>
  <r>
    <s v="A000357     "/>
    <s v="NO DOC"/>
    <x v="0"/>
    <x v="0"/>
    <s v="XXXXXXXXXX"/>
    <s v="RENERVE PLUS CAPSULES 15'S                   "/>
    <s v="vitamin"/>
    <x v="2"/>
    <s v="CAP"/>
    <n v="12"/>
    <n v="277"/>
    <s v="GRANDIX        "/>
    <d v="2023-04-22T00:00:00"/>
    <s v="Sat"/>
    <x v="0"/>
    <s v="Summer"/>
    <n v="6"/>
    <x v="3"/>
    <x v="3"/>
  </r>
  <r>
    <m/>
    <s v=""/>
    <x v="0"/>
    <x v="3"/>
    <s v=""/>
    <s v="ETOSHINE 90 15                               "/>
    <s v="analgesic"/>
    <x v="7"/>
    <s v="TAB"/>
    <n v="2"/>
    <n v="246"/>
    <s v="SUN PHARMA     "/>
    <d v="2023-04-22T00:00:00"/>
    <s v="Sat"/>
    <x v="0"/>
    <s v="Summer"/>
    <n v="6"/>
    <x v="3"/>
    <x v="3"/>
  </r>
  <r>
    <s v="A000359     "/>
    <s v="NO DOC"/>
    <x v="0"/>
    <x v="0"/>
    <s v="XXXXXXXXXX"/>
    <s v="GLYNASE MF TABLETS 10'S                      "/>
    <s v="diabetic"/>
    <x v="3"/>
    <s v="TAB"/>
    <n v="10"/>
    <n v="20.350000000000001"/>
    <s v="USV LTD.       "/>
    <d v="2023-04-22T00:00:00"/>
    <s v="Sat"/>
    <x v="0"/>
    <s v="Summer"/>
    <n v="6"/>
    <x v="3"/>
    <x v="3"/>
  </r>
  <r>
    <s v="A000360     "/>
    <s v="NO DOC"/>
    <x v="0"/>
    <x v="0"/>
    <s v="XXXXXXXXXX"/>
    <s v="PROLOMET XL 25MG TABLETS 10'S                "/>
    <s v="cardiac"/>
    <x v="0"/>
    <s v="TAB"/>
    <n v="30"/>
    <n v="42"/>
    <s v="SUN PHARMA     "/>
    <d v="2023-04-22T00:00:00"/>
    <s v="Sat"/>
    <x v="0"/>
    <s v="Summer"/>
    <n v="6"/>
    <x v="3"/>
    <x v="3"/>
  </r>
  <r>
    <s v="A000361     "/>
    <s v="NO DOC"/>
    <x v="0"/>
    <x v="0"/>
    <s v="XXXXXXXXXX"/>
    <s v="PAN 40MG TABLETS 15'S                        "/>
    <s v="peptic ulcer"/>
    <x v="8"/>
    <s v="TAB"/>
    <n v="4"/>
    <n v="155"/>
    <s v="ALKEM LABOURATO"/>
    <d v="2023-04-22T00:00:00"/>
    <s v="Sat"/>
    <x v="0"/>
    <s v="Summer"/>
    <n v="6"/>
    <x v="3"/>
    <x v="3"/>
  </r>
  <r>
    <m/>
    <s v=""/>
    <x v="0"/>
    <x v="3"/>
    <s v=""/>
    <s v="ULTRACET TABLETS NEW PACKING 15'S            "/>
    <s v="analgesic"/>
    <x v="7"/>
    <s v="TAB"/>
    <n v="4"/>
    <n v="261"/>
    <s v="JOHNSON &amp; JOHNS"/>
    <d v="2023-04-22T00:00:00"/>
    <s v="Sat"/>
    <x v="0"/>
    <s v="Summer"/>
    <n v="6"/>
    <x v="3"/>
    <x v="3"/>
  </r>
  <r>
    <s v="A000362     "/>
    <s v="DR.SHANMUGAM                       "/>
    <x v="65"/>
    <x v="67"/>
    <s v="XXXXXXXXXX"/>
    <s v="MATILDA AF CAPSULES 10'S                     "/>
    <s v="multivitamin"/>
    <x v="2"/>
    <s v="CAP"/>
    <n v="30"/>
    <n v="290.39999999999998"/>
    <s v="LUPIN LTD      "/>
    <d v="2023-04-22T00:00:00"/>
    <s v="Sat"/>
    <x v="0"/>
    <s v="Summer"/>
    <n v="6"/>
    <x v="3"/>
    <x v="3"/>
  </r>
  <r>
    <m/>
    <s v=""/>
    <x v="65"/>
    <x v="3"/>
    <s v=""/>
    <s v="TAZLOC 40MG TABLETS 10'S                     "/>
    <s v="antihypertensive"/>
    <x v="0"/>
    <s v="TAB"/>
    <n v="30"/>
    <n v="67.540000000000006"/>
    <s v="USV LTD.       "/>
    <d v="2023-04-22T00:00:00"/>
    <s v="Sat"/>
    <x v="0"/>
    <s v="Summer"/>
    <n v="6"/>
    <x v="3"/>
    <x v="3"/>
  </r>
  <r>
    <m/>
    <s v=""/>
    <x v="65"/>
    <x v="3"/>
    <s v=""/>
    <s v="GLIMISAVE MV 1MG TABLETS 15'S                "/>
    <s v="diabetic"/>
    <x v="3"/>
    <s v="TAB"/>
    <n v="60"/>
    <n v="225.07"/>
    <s v="ERIS           "/>
    <d v="2023-04-22T00:00:00"/>
    <s v="Sat"/>
    <x v="0"/>
    <s v="Summer"/>
    <n v="6"/>
    <x v="3"/>
    <x v="3"/>
  </r>
  <r>
    <s v="A000363     "/>
    <s v="DR.SHANMUGAM                       "/>
    <x v="59"/>
    <x v="61"/>
    <s v="XXXXXXXXXX"/>
    <s v="CILACAR 5MG TABLETS 10'S                     "/>
    <s v="cardiac"/>
    <x v="0"/>
    <s v="TAB"/>
    <n v="60"/>
    <n v="70.73"/>
    <s v="UNICHEM        "/>
    <d v="2023-04-22T00:00:00"/>
    <s v="Sat"/>
    <x v="0"/>
    <s v="Summer"/>
    <n v="6"/>
    <x v="3"/>
    <x v="3"/>
  </r>
  <r>
    <m/>
    <s v=""/>
    <x v="59"/>
    <x v="3"/>
    <s v=""/>
    <s v="RANTAC 150MG TABLETS(NEW PACK) 30'S          "/>
    <s v="peptic ulcer"/>
    <x v="8"/>
    <s v="TAB"/>
    <n v="30"/>
    <n v="40.75"/>
    <s v="UNIQUE         "/>
    <d v="2023-04-22T00:00:00"/>
    <s v="Sat"/>
    <x v="0"/>
    <s v="Summer"/>
    <n v="6"/>
    <x v="3"/>
    <x v="3"/>
  </r>
  <r>
    <m/>
    <s v=""/>
    <x v="59"/>
    <x v="3"/>
    <s v=""/>
    <s v="ROZAVEL EZ TABLETS 10'S                      "/>
    <s v="cholesterol reducing agent"/>
    <x v="0"/>
    <s v="TAB"/>
    <n v="20"/>
    <n v="224"/>
    <s v="SUN PHARMA     "/>
    <d v="2023-04-22T00:00:00"/>
    <s v="Sat"/>
    <x v="0"/>
    <s v="Summer"/>
    <n v="6"/>
    <x v="3"/>
    <x v="3"/>
  </r>
  <r>
    <m/>
    <s v=""/>
    <x v="59"/>
    <x v="3"/>
    <s v=""/>
    <s v="GLIZID MV TAB 10                             "/>
    <s v="diabetic"/>
    <x v="3"/>
    <s v="TAB"/>
    <n v="9"/>
    <n v="154.6"/>
    <s v="WOCKHARDT LIMIT"/>
    <d v="2023-04-22T00:00:00"/>
    <s v="Sat"/>
    <x v="0"/>
    <s v="Summer"/>
    <n v="6"/>
    <x v="3"/>
    <x v="3"/>
  </r>
  <r>
    <s v="A000365     "/>
    <s v="NO DOC"/>
    <x v="0"/>
    <x v="0"/>
    <s v="XXXXXXXXXX"/>
    <s v="TELMA 20MG NEW PACKING 30'S                  "/>
    <s v="antihypertensive"/>
    <x v="0"/>
    <s v="TAB"/>
    <n v="30"/>
    <n v="115.58"/>
    <s v="GLENMARK PHARMA"/>
    <d v="2023-04-23T00:00:00"/>
    <s v="Sun"/>
    <x v="0"/>
    <s v="Summer"/>
    <n v="7"/>
    <x v="3"/>
    <x v="3"/>
  </r>
  <r>
    <m/>
    <s v=""/>
    <x v="0"/>
    <x v="3"/>
    <s v=""/>
    <s v="LOPARET TABLETS 10'S                         "/>
    <s v="antidiarrhoeal"/>
    <x v="8"/>
    <s v="TAB"/>
    <n v="7"/>
    <n v="24.52"/>
    <s v="RETORT PHARMACE"/>
    <d v="2023-04-23T00:00:00"/>
    <s v="Sun"/>
    <x v="0"/>
    <s v="Summer"/>
    <n v="7"/>
    <x v="3"/>
    <x v="3"/>
  </r>
  <r>
    <s v="A000366     "/>
    <s v="NO DOC"/>
    <x v="0"/>
    <x v="0"/>
    <s v="XXXXXXXXXX"/>
    <s v="T MINIC SYRUP 60ML                           "/>
    <s v="cough"/>
    <x v="11"/>
    <s v="BOT"/>
    <n v="1"/>
    <n v="99.82"/>
    <s v="NOVARTIS/CIBA  "/>
    <d v="2023-04-23T00:00:00"/>
    <s v="Sun"/>
    <x v="0"/>
    <s v="Summer"/>
    <n v="7"/>
    <x v="3"/>
    <x v="3"/>
  </r>
  <r>
    <s v="A000367     "/>
    <s v="NO DOC"/>
    <x v="188"/>
    <x v="190"/>
    <s v="XXXXXXXXXX"/>
    <s v="ORTHOHERB 60                                 "/>
    <s v="analgesic"/>
    <x v="7"/>
    <s v="TAB"/>
    <n v="1"/>
    <n v="300"/>
    <s v="PP             "/>
    <d v="2023-04-23T00:00:00"/>
    <s v="Sun"/>
    <x v="0"/>
    <s v="Summer"/>
    <n v="7"/>
    <x v="3"/>
    <x v="3"/>
  </r>
  <r>
    <s v="A000368     "/>
    <s v="NO DOC"/>
    <x v="0"/>
    <x v="0"/>
    <s v="XXXXXXXXXX"/>
    <s v="CALPOL 650MG TABLETS NEW PACKI 15'S          "/>
    <s v="antipyretic"/>
    <x v="7"/>
    <s v="TAB"/>
    <n v="6"/>
    <n v="30.91"/>
    <s v="GLAXO SMITHKLIN"/>
    <d v="2023-04-23T00:00:00"/>
    <s v="Sun"/>
    <x v="0"/>
    <s v="Summer"/>
    <n v="7"/>
    <x v="3"/>
    <x v="3"/>
  </r>
  <r>
    <m/>
    <s v=""/>
    <x v="0"/>
    <x v="3"/>
    <s v=""/>
    <s v="DOLO 650MG TABLETS 15'S                      "/>
    <s v="antipyretic"/>
    <x v="7"/>
    <s v="TAB"/>
    <n v="6"/>
    <n v="30.07"/>
    <s v="MICRO LABS LIMI"/>
    <d v="2023-04-23T00:00:00"/>
    <s v="Sun"/>
    <x v="0"/>
    <s v="Summer"/>
    <n v="7"/>
    <x v="3"/>
    <x v="3"/>
  </r>
  <r>
    <m/>
    <s v=""/>
    <x v="0"/>
    <x v="3"/>
    <s v=""/>
    <s v="MAHACEF 200MG TABLETS 10'S                   "/>
    <s v="antibiotic"/>
    <x v="5"/>
    <s v="TAB"/>
    <n v="8"/>
    <n v="92.7"/>
    <s v="MANKIND(DISCOVE"/>
    <d v="2023-04-23T00:00:00"/>
    <s v="Sun"/>
    <x v="0"/>
    <s v="Summer"/>
    <n v="7"/>
    <x v="3"/>
    <x v="3"/>
  </r>
  <r>
    <s v="A000369     "/>
    <s v="NO DOC"/>
    <x v="639"/>
    <x v="641"/>
    <s v="XXXXXXXXXX"/>
    <s v="FOLVITE TABLETS 45'S                         "/>
    <s v="vitamin"/>
    <x v="2"/>
    <s v="TAB"/>
    <n v="4"/>
    <n v="76.540000000000006"/>
    <s v="WYETH LEDERLE  "/>
    <d v="2023-04-24T00:00:00"/>
    <s v="Mon"/>
    <x v="0"/>
    <s v="Summer"/>
    <n v="1"/>
    <x v="3"/>
    <x v="3"/>
  </r>
  <r>
    <s v="A000370     "/>
    <s v="DR.BHUVANESH BABU                  "/>
    <x v="28"/>
    <x v="30"/>
    <s v="XXXXXXXXXX"/>
    <s v="AMLIP 5MG TABLETS 10'S                       "/>
    <s v="hypertension"/>
    <x v="0"/>
    <s v="TAB"/>
    <n v="60"/>
    <n v="32.36"/>
    <s v="CIPLA          "/>
    <d v="2023-04-24T00:00:00"/>
    <s v="Mon"/>
    <x v="0"/>
    <s v="Summer"/>
    <n v="1"/>
    <x v="3"/>
    <x v="3"/>
  </r>
  <r>
    <m/>
    <s v=""/>
    <x v="28"/>
    <x v="3"/>
    <s v=""/>
    <s v="FEBUSTAT 40MG TABLETS 15'S                   "/>
    <s v="atherosclerosis"/>
    <x v="0"/>
    <s v="TAB"/>
    <n v="30"/>
    <n v="270.55"/>
    <s v="ABBOTT HEALTHCA"/>
    <d v="2023-04-24T00:00:00"/>
    <s v="Mon"/>
    <x v="0"/>
    <s v="Summer"/>
    <n v="1"/>
    <x v="3"/>
    <x v="3"/>
  </r>
  <r>
    <m/>
    <s v=""/>
    <x v="28"/>
    <x v="3"/>
    <s v=""/>
    <s v="LOSAR 50MG TABLETS 15'S                      "/>
    <s v="antihypertensive"/>
    <x v="0"/>
    <s v="TAB"/>
    <n v="30"/>
    <n v="130.44999999999999"/>
    <s v="UNICHEM        "/>
    <d v="2023-04-24T00:00:00"/>
    <s v="Mon"/>
    <x v="0"/>
    <s v="Summer"/>
    <n v="1"/>
    <x v="3"/>
    <x v="3"/>
  </r>
  <r>
    <s v="A000371     "/>
    <s v="APOLLO HOSPITAL                    "/>
    <x v="42"/>
    <x v="44"/>
    <s v="XXXXXXXXXX"/>
    <s v="NICARDIA RETARD 10MG NEW PACKI 15'S          "/>
    <s v="cardiac"/>
    <x v="0"/>
    <s v="TAB"/>
    <n v="30"/>
    <n v="46.73"/>
    <s v="UNIQUE         "/>
    <d v="2023-04-24T00:00:00"/>
    <s v="Mon"/>
    <x v="0"/>
    <s v="Summer"/>
    <n v="1"/>
    <x v="3"/>
    <x v="3"/>
  </r>
  <r>
    <m/>
    <s v=""/>
    <x v="42"/>
    <x v="3"/>
    <s v=""/>
    <s v="CETCIP TABLETS 10'S                          "/>
    <s v="antihistamine"/>
    <x v="6"/>
    <s v="TAB"/>
    <n v="1"/>
    <n v="20.49"/>
    <s v="               "/>
    <d v="2023-04-24T00:00:00"/>
    <s v="Mon"/>
    <x v="0"/>
    <s v="Summer"/>
    <n v="1"/>
    <x v="3"/>
    <x v="3"/>
  </r>
  <r>
    <m/>
    <s v=""/>
    <x v="42"/>
    <x v="3"/>
    <s v=""/>
    <s v="MAXGALIN 50MG CAPSULES 10'S                  "/>
    <s v="analgesic"/>
    <x v="7"/>
    <s v="CAP"/>
    <n v="10"/>
    <n v="119"/>
    <s v="SUN PHARMA     "/>
    <d v="2023-04-24T00:00:00"/>
    <s v="Mon"/>
    <x v="0"/>
    <s v="Summer"/>
    <n v="1"/>
    <x v="3"/>
    <x v="3"/>
  </r>
  <r>
    <s v="A000372     "/>
    <s v="NO DOC"/>
    <x v="0"/>
    <x v="0"/>
    <s v="XXXXXXXXXX"/>
    <s v="FLUKA 150MG TABLETS 1'S                      "/>
    <s v="antifungal"/>
    <x v="4"/>
    <s v="TAB"/>
    <n v="3"/>
    <n v="14.72"/>
    <s v="CIPLA          "/>
    <d v="2023-04-24T00:00:00"/>
    <s v="Mon"/>
    <x v="0"/>
    <s v="Summer"/>
    <n v="1"/>
    <x v="3"/>
    <x v="3"/>
  </r>
  <r>
    <m/>
    <s v=""/>
    <x v="0"/>
    <x v="3"/>
    <s v=""/>
    <s v="AUGMENTIN DUO 625MG TABLETS NE 10'S          "/>
    <s v="antibiotic"/>
    <x v="5"/>
    <s v="TAB"/>
    <n v="6"/>
    <n v="182.78"/>
    <s v="GLAXO SMITHKLIN"/>
    <d v="2023-04-24T00:00:00"/>
    <s v="Mon"/>
    <x v="0"/>
    <s v="Summer"/>
    <n v="1"/>
    <x v="3"/>
    <x v="3"/>
  </r>
  <r>
    <m/>
    <s v=""/>
    <x v="0"/>
    <x v="3"/>
    <s v=""/>
    <s v="ZINCOVIT TABLETS 15'S                        "/>
    <s v="vitamin"/>
    <x v="2"/>
    <s v="TAB"/>
    <n v="15"/>
    <n v="105"/>
    <s v="APEX LABORATOTO"/>
    <d v="2023-04-24T00:00:00"/>
    <s v="Mon"/>
    <x v="0"/>
    <s v="Summer"/>
    <n v="1"/>
    <x v="3"/>
    <x v="3"/>
  </r>
  <r>
    <s v="A000373     "/>
    <s v="NO DOC"/>
    <x v="0"/>
    <x v="0"/>
    <s v="XXXXXXXXXX"/>
    <s v="OKAMET 500MG TABLETS 20'S                    "/>
    <s v="diabetic"/>
    <x v="3"/>
    <s v="TAB"/>
    <n v="40"/>
    <n v="24.62"/>
    <s v="CIPLA          "/>
    <d v="2023-04-24T00:00:00"/>
    <s v="Mon"/>
    <x v="0"/>
    <s v="Summer"/>
    <n v="1"/>
    <x v="3"/>
    <x v="3"/>
  </r>
  <r>
    <s v="A000375     "/>
    <s v="NO DOC"/>
    <x v="0"/>
    <x v="0"/>
    <s v="XXXXXXXXXX"/>
    <s v="ZERODOL SP TABLETS 10'S                      "/>
    <s v="analgesic"/>
    <x v="7"/>
    <s v="TAB"/>
    <n v="6"/>
    <n v="118.3"/>
    <s v="IPCA LABORATORI"/>
    <d v="2023-04-24T00:00:00"/>
    <s v="Mon"/>
    <x v="0"/>
    <s v="Summer"/>
    <n v="1"/>
    <x v="3"/>
    <x v="3"/>
  </r>
  <r>
    <m/>
    <s v=""/>
    <x v="0"/>
    <x v="3"/>
    <s v=""/>
    <s v="CLAVAM 625MG TABLETS 10'S                    "/>
    <s v="antibiotic"/>
    <x v="5"/>
    <s v="TAB"/>
    <n v="6"/>
    <n v="223.32"/>
    <s v="ALKEM LABOURATO"/>
    <d v="2023-04-24T00:00:00"/>
    <s v="Mon"/>
    <x v="0"/>
    <s v="Summer"/>
    <n v="1"/>
    <x v="3"/>
    <x v="3"/>
  </r>
  <r>
    <m/>
    <s v=""/>
    <x v="0"/>
    <x v="3"/>
    <s v=""/>
    <s v="PAN 40MG TABLETS 15'S                        "/>
    <s v="peptic ulcer"/>
    <x v="8"/>
    <s v="TAB"/>
    <n v="6"/>
    <n v="155"/>
    <s v="ALKEM LABOURATO"/>
    <d v="2023-04-24T00:00:00"/>
    <s v="Mon"/>
    <x v="0"/>
    <s v="Summer"/>
    <n v="1"/>
    <x v="3"/>
    <x v="3"/>
  </r>
  <r>
    <s v="A000377     "/>
    <s v="NO DOC"/>
    <x v="0"/>
    <x v="0"/>
    <s v="XXXXXXXXXX"/>
    <s v="PHEXIN 500MG CAPSULES 10'S                   "/>
    <s v="antibiotic"/>
    <x v="5"/>
    <s v="CAP"/>
    <n v="2"/>
    <n v="237.85"/>
    <s v="GLAXO SMITHKLIN"/>
    <d v="2023-04-24T00:00:00"/>
    <s v="Mon"/>
    <x v="0"/>
    <s v="Summer"/>
    <n v="1"/>
    <x v="3"/>
    <x v="3"/>
  </r>
  <r>
    <s v="A000379     "/>
    <s v="NO DOC"/>
    <x v="0"/>
    <x v="0"/>
    <s v="XXXXXXXXXX"/>
    <s v="SOMPRAZ D40MG CAPSULES 15'S                  "/>
    <s v="peptic ulcer"/>
    <x v="8"/>
    <s v="CAP"/>
    <n v="1"/>
    <n v="230"/>
    <s v="SUN PHARMA     "/>
    <d v="2023-04-24T00:00:00"/>
    <s v="Mon"/>
    <x v="0"/>
    <s v="Summer"/>
    <n v="1"/>
    <x v="3"/>
    <x v="3"/>
  </r>
  <r>
    <s v="A000380     "/>
    <s v="NO DOC"/>
    <x v="0"/>
    <x v="0"/>
    <s v="XXXXXXXXXX"/>
    <s v="OMEE CAPSULES 20'S                           "/>
    <s v="peptic ulcer"/>
    <x v="8"/>
    <s v="CAP"/>
    <n v="10"/>
    <n v="61.87"/>
    <s v="ALKEM LABOURATO"/>
    <d v="2023-04-24T00:00:00"/>
    <s v="Mon"/>
    <x v="0"/>
    <s v="Summer"/>
    <n v="1"/>
    <x v="3"/>
    <x v="3"/>
  </r>
  <r>
    <s v="A000381     "/>
    <s v="MEENAKSHI MISSION HOSPITA          "/>
    <x v="699"/>
    <x v="701"/>
    <s v="XXXXXXXXXX"/>
    <s v="GLYCOMET-GP 2MG TABLETS 15'S                 "/>
    <s v="diabetic"/>
    <x v="3"/>
    <s v="TAB"/>
    <n v="30"/>
    <n v="178.5"/>
    <s v="USV LTD.       "/>
    <d v="2023-04-24T00:00:00"/>
    <s v="Mon"/>
    <x v="0"/>
    <s v="Summer"/>
    <n v="1"/>
    <x v="3"/>
    <x v="3"/>
  </r>
  <r>
    <m/>
    <s v=""/>
    <x v="699"/>
    <x v="3"/>
    <s v=""/>
    <s v="ATORDAY 10MG TABLETS 10'S                    "/>
    <s v="atherosclerosis"/>
    <x v="0"/>
    <s v="TAB"/>
    <n v="10"/>
    <n v="59.5"/>
    <s v="BEAT PHARMACEUT"/>
    <d v="2023-04-24T00:00:00"/>
    <s v="Mon"/>
    <x v="0"/>
    <s v="Summer"/>
    <n v="1"/>
    <x v="3"/>
    <x v="3"/>
  </r>
  <r>
    <m/>
    <s v=""/>
    <x v="699"/>
    <x v="3"/>
    <s v=""/>
    <s v="ATORDAY 10MG TABLETS 10'S                    "/>
    <s v="atherosclerosis"/>
    <x v="0"/>
    <s v="TAB"/>
    <n v="20"/>
    <n v="49"/>
    <s v="BEAT PHARMACEUT"/>
    <d v="2023-04-24T00:00:00"/>
    <s v="Mon"/>
    <x v="0"/>
    <s v="Summer"/>
    <n v="1"/>
    <x v="3"/>
    <x v="3"/>
  </r>
  <r>
    <m/>
    <s v=""/>
    <x v="699"/>
    <x v="3"/>
    <s v=""/>
    <s v="JANUVIA 100MG TABLETS 7'S                    "/>
    <s v="diabetic"/>
    <x v="3"/>
    <s v="TAB"/>
    <n v="7"/>
    <n v="270"/>
    <s v="MSD            "/>
    <d v="2023-04-24T00:00:00"/>
    <s v="Mon"/>
    <x v="0"/>
    <s v="Summer"/>
    <n v="1"/>
    <x v="3"/>
    <x v="3"/>
  </r>
  <r>
    <m/>
    <s v=""/>
    <x v="699"/>
    <x v="3"/>
    <s v=""/>
    <s v="JANUVIA 100MG TABLETS 7'S                    "/>
    <s v="diabetic"/>
    <x v="3"/>
    <s v="TAB"/>
    <n v="21"/>
    <n v="270"/>
    <s v="MSD            "/>
    <d v="2023-04-24T00:00:00"/>
    <s v="Mon"/>
    <x v="0"/>
    <s v="Summer"/>
    <n v="1"/>
    <x v="3"/>
    <x v="3"/>
  </r>
  <r>
    <s v="A000382     "/>
    <s v="DR.MATHAVAN                        "/>
    <x v="8"/>
    <x v="10"/>
    <s v="XXXXXXXXXX"/>
    <s v="METOCARD XL 25MG TABLETS 10'S                "/>
    <s v="cardiac"/>
    <x v="0"/>
    <s v="TAB"/>
    <n v="10"/>
    <n v="48.4"/>
    <s v="TORRENT        "/>
    <d v="2023-04-24T00:00:00"/>
    <s v="Mon"/>
    <x v="0"/>
    <s v="Summer"/>
    <n v="1"/>
    <x v="3"/>
    <x v="3"/>
  </r>
  <r>
    <m/>
    <s v=""/>
    <x v="8"/>
    <x v="3"/>
    <s v=""/>
    <s v="ECOSPRIN 75MG TABLETS 14'S                   "/>
    <s v="anticoagulant"/>
    <x v="0"/>
    <s v="TAB"/>
    <n v="10"/>
    <n v="5.33"/>
    <s v="USV LTD.       "/>
    <d v="2023-04-24T00:00:00"/>
    <s v="Mon"/>
    <x v="0"/>
    <s v="Summer"/>
    <n v="1"/>
    <x v="3"/>
    <x v="3"/>
  </r>
  <r>
    <m/>
    <s v=""/>
    <x v="8"/>
    <x v="3"/>
    <s v=""/>
    <s v="ATORVA 10 15                                 "/>
    <s v="atherosclerosis"/>
    <x v="0"/>
    <s v="STR"/>
    <n v="10"/>
    <n v="74.08"/>
    <s v="ZYDUS ALIDAC   "/>
    <d v="2023-04-24T00:00:00"/>
    <s v="Mon"/>
    <x v="0"/>
    <s v="Summer"/>
    <n v="1"/>
    <x v="3"/>
    <x v="3"/>
  </r>
  <r>
    <m/>
    <s v=""/>
    <x v="8"/>
    <x v="3"/>
    <s v=""/>
    <s v="AMLONG 5 30                                  "/>
    <s v="hypertension"/>
    <x v="0"/>
    <s v="TAB"/>
    <n v="10"/>
    <n v="97.1"/>
    <s v="MICRO LABS LIMI"/>
    <d v="2023-04-24T00:00:00"/>
    <s v="Mon"/>
    <x v="0"/>
    <s v="Summer"/>
    <n v="1"/>
    <x v="3"/>
    <x v="3"/>
  </r>
  <r>
    <s v="A000383     "/>
    <s v="NO DOC"/>
    <x v="0"/>
    <x v="0"/>
    <s v="XXXXXXXXXX"/>
    <s v="GLYCOMET-GP 2MG TABLETS 15'S                 "/>
    <s v="diabetic"/>
    <x v="3"/>
    <s v="TAB"/>
    <n v="30"/>
    <n v="178.5"/>
    <s v="USV LTD.       "/>
    <d v="2023-04-24T00:00:00"/>
    <s v="Mon"/>
    <x v="0"/>
    <s v="Summer"/>
    <n v="1"/>
    <x v="3"/>
    <x v="3"/>
  </r>
  <r>
    <m/>
    <s v=""/>
    <x v="0"/>
    <x v="3"/>
    <s v=""/>
    <s v="AZTOR 10MG TABLETS 15'S                      "/>
    <s v="atherosclerosis"/>
    <x v="0"/>
    <s v="TAB"/>
    <n v="15"/>
    <n v="102.25"/>
    <s v="SUN PHARMA     "/>
    <d v="2023-04-24T00:00:00"/>
    <s v="Mon"/>
    <x v="0"/>
    <s v="Summer"/>
    <n v="1"/>
    <x v="3"/>
    <x v="3"/>
  </r>
  <r>
    <m/>
    <s v=""/>
    <x v="0"/>
    <x v="3"/>
    <s v=""/>
    <s v="AZTOR 10MG TABLETS 15'S                      "/>
    <s v="atherosclerosis"/>
    <x v="0"/>
    <s v="TAB"/>
    <n v="15"/>
    <n v="102.25"/>
    <s v="SUN PHARMA     "/>
    <d v="2023-04-24T00:00:00"/>
    <s v="Mon"/>
    <x v="0"/>
    <s v="Summer"/>
    <n v="1"/>
    <x v="3"/>
    <x v="3"/>
  </r>
  <r>
    <m/>
    <s v=""/>
    <x v="0"/>
    <x v="3"/>
    <s v=""/>
    <s v="NEUROBION FORTE TAB 30                       "/>
    <s v="multivitamin"/>
    <x v="2"/>
    <s v="TAB"/>
    <n v="30"/>
    <n v="38.1"/>
    <s v="MERCK          "/>
    <d v="2023-04-24T00:00:00"/>
    <s v="Mon"/>
    <x v="0"/>
    <s v="Summer"/>
    <n v="1"/>
    <x v="3"/>
    <x v="3"/>
  </r>
  <r>
    <s v="A000385     "/>
    <s v="NO DOC"/>
    <x v="481"/>
    <x v="483"/>
    <s v="XXXXXXXXXX"/>
    <s v="BENDEX SUSPENSION 10ML                       "/>
    <s v="anthelmentics"/>
    <x v="8"/>
    <s v="BOT"/>
    <n v="1"/>
    <n v="19.62"/>
    <s v="CIPLA          "/>
    <d v="2023-04-24T00:00:00"/>
    <s v="Mon"/>
    <x v="0"/>
    <s v="Summer"/>
    <n v="1"/>
    <x v="3"/>
    <x v="3"/>
  </r>
  <r>
    <m/>
    <s v=""/>
    <x v="481"/>
    <x v="3"/>
    <s v=""/>
    <s v="AFENAK PLUS TABLETS 10'S                     "/>
    <s v="anti inflammatory"/>
    <x v="7"/>
    <s v="TAB"/>
    <n v="10"/>
    <n v="103"/>
    <s v="RANBAXY        "/>
    <d v="2023-04-24T00:00:00"/>
    <s v="Mon"/>
    <x v="0"/>
    <s v="Summer"/>
    <n v="1"/>
    <x v="3"/>
    <x v="3"/>
  </r>
  <r>
    <m/>
    <s v=""/>
    <x v="481"/>
    <x v="3"/>
    <s v=""/>
    <s v="ZINDAC 150MG TABLETS 10'S                    "/>
    <s v="peptic ulcer"/>
    <x v="8"/>
    <s v="TAB"/>
    <n v="10"/>
    <n v="13.66"/>
    <s v="MARTIN &amp; HARRIS"/>
    <d v="2023-04-24T00:00:00"/>
    <s v="Mon"/>
    <x v="0"/>
    <s v="Summer"/>
    <n v="1"/>
    <x v="3"/>
    <x v="3"/>
  </r>
  <r>
    <m/>
    <s v=""/>
    <x v="481"/>
    <x v="3"/>
    <s v=""/>
    <s v="NEUROBION FORTE TAB 30                       "/>
    <s v="multivitamin"/>
    <x v="2"/>
    <s v="TAB"/>
    <n v="30"/>
    <n v="38.1"/>
    <s v="MERCK          "/>
    <d v="2023-04-24T00:00:00"/>
    <s v="Mon"/>
    <x v="0"/>
    <s v="Summer"/>
    <n v="1"/>
    <x v="3"/>
    <x v="3"/>
  </r>
  <r>
    <s v="A000386     "/>
    <s v="NO DOC"/>
    <x v="0"/>
    <x v="0"/>
    <s v="XXXXXXXXXX"/>
    <s v="GLYCOMET-GP 2MG TABLETS 15'S                 "/>
    <s v="diabetic"/>
    <x v="3"/>
    <s v="TAB"/>
    <n v="2"/>
    <n v="170.75"/>
    <s v="USV LTD.       "/>
    <d v="2023-04-25T00:00:00"/>
    <s v="Tue"/>
    <x v="0"/>
    <s v="Summer"/>
    <n v="2"/>
    <x v="3"/>
    <x v="3"/>
  </r>
  <r>
    <s v="A000387     "/>
    <s v="DR.GREETHAR BABU                   "/>
    <x v="130"/>
    <x v="132"/>
    <s v="XXXXXXXXXX"/>
    <s v="OLMEZEST 40MG TABLETS 10'S                   "/>
    <s v="antihypertensive"/>
    <x v="0"/>
    <s v="TAB"/>
    <n v="10"/>
    <n v="214"/>
    <s v="SUN PHARMA     "/>
    <d v="2023-04-25T00:00:00"/>
    <s v="Tue"/>
    <x v="0"/>
    <s v="Summer"/>
    <n v="2"/>
    <x v="3"/>
    <x v="3"/>
  </r>
  <r>
    <s v="A000388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3-04-25T00:00:00"/>
    <s v="Tue"/>
    <x v="0"/>
    <s v="Summer"/>
    <n v="2"/>
    <x v="3"/>
    <x v="3"/>
  </r>
  <r>
    <m/>
    <s v=""/>
    <x v="56"/>
    <x v="3"/>
    <s v=""/>
    <s v="METACIN 500MG TABLETS 15'S                   "/>
    <s v="antipyretic"/>
    <x v="7"/>
    <s v="TAB"/>
    <n v="15"/>
    <n v="13.44"/>
    <s v="THEMIS         "/>
    <d v="2023-04-25T00:00:00"/>
    <s v="Tue"/>
    <x v="0"/>
    <s v="Summer"/>
    <n v="2"/>
    <x v="3"/>
    <x v="3"/>
  </r>
  <r>
    <m/>
    <s v=""/>
    <x v="56"/>
    <x v="3"/>
    <s v=""/>
    <s v="BECOZYME C FORTE TABLETS 15'S                "/>
    <s v="multivitamin"/>
    <x v="2"/>
    <s v="TAB"/>
    <n v="15"/>
    <n v="27.4"/>
    <s v="ABBOTT (FORMERL"/>
    <d v="2023-04-25T00:00:00"/>
    <s v="Tue"/>
    <x v="0"/>
    <s v="Summer"/>
    <n v="2"/>
    <x v="3"/>
    <x v="3"/>
  </r>
  <r>
    <s v="A000389     "/>
    <s v="NO DOC"/>
    <x v="0"/>
    <x v="0"/>
    <s v="XXXXXXXXXX"/>
    <s v="RENERVE PLUS CAPSULES 15'S                   "/>
    <s v="vitamin"/>
    <x v="2"/>
    <s v="CAP"/>
    <n v="2"/>
    <n v="277"/>
    <s v="GRANDIX        "/>
    <d v="2023-04-25T00:00:00"/>
    <s v="Tue"/>
    <x v="0"/>
    <s v="Summer"/>
    <n v="2"/>
    <x v="3"/>
    <x v="3"/>
  </r>
  <r>
    <m/>
    <s v=""/>
    <x v="0"/>
    <x v="3"/>
    <s v=""/>
    <s v="ETOSHINE 90 15                               "/>
    <s v="analgesic"/>
    <x v="7"/>
    <s v="TAB"/>
    <n v="2"/>
    <n v="246"/>
    <s v="SUN PHARMA     "/>
    <d v="2023-04-25T00:00:00"/>
    <s v="Tue"/>
    <x v="0"/>
    <s v="Summer"/>
    <n v="2"/>
    <x v="3"/>
    <x v="3"/>
  </r>
  <r>
    <s v="A000391     "/>
    <s v="NO DOC"/>
    <x v="0"/>
    <x v="0"/>
    <s v="XXXXXXXXXX"/>
    <s v="AMLIP 5MG TABLETS 10'S                       "/>
    <s v="hypertension"/>
    <x v="0"/>
    <s v="TAB"/>
    <n v="10"/>
    <n v="32.36"/>
    <s v="CIPLA          "/>
    <d v="2023-04-25T00:00:00"/>
    <s v="Tue"/>
    <x v="0"/>
    <s v="Summer"/>
    <n v="2"/>
    <x v="3"/>
    <x v="3"/>
  </r>
  <r>
    <s v="A000396     "/>
    <s v="NO DOC"/>
    <x v="0"/>
    <x v="0"/>
    <s v="XXXXXXXXXX"/>
    <s v="GLYCOMET GP 2/850MG TABLETS 10'S             "/>
    <s v="diabetic"/>
    <x v="3"/>
    <s v="TAB"/>
    <n v="30"/>
    <n v="96.75"/>
    <s v="USV LTD.       "/>
    <d v="2023-04-25T00:00:00"/>
    <s v="Tue"/>
    <x v="0"/>
    <s v="Summer"/>
    <n v="2"/>
    <x v="3"/>
    <x v="3"/>
  </r>
  <r>
    <s v="A000398     "/>
    <s v="NO DOC"/>
    <x v="0"/>
    <x v="0"/>
    <s v="XXXXXXXXXX"/>
    <s v="ZERODOL 100MG TABLETS 10'S                   "/>
    <s v="analgesic"/>
    <x v="7"/>
    <s v="TAB"/>
    <n v="10"/>
    <n v="56.5"/>
    <s v="IPCA LABORATORI"/>
    <d v="2023-04-25T00:00:00"/>
    <s v="Tue"/>
    <x v="0"/>
    <s v="Summer"/>
    <n v="2"/>
    <x v="3"/>
    <x v="3"/>
  </r>
  <r>
    <s v="A000399     "/>
    <s v="NO DOC"/>
    <x v="0"/>
    <x v="0"/>
    <s v="XXXXXXXXXX"/>
    <s v="URIMAX 0.4MG CAPSULES 20'S                   "/>
    <s v="prostate hyperplacia"/>
    <x v="9"/>
    <s v="CAP"/>
    <n v="5"/>
    <n v="293.7"/>
    <s v="CIPLA          "/>
    <d v="2023-04-25T00:00:00"/>
    <s v="Tue"/>
    <x v="0"/>
    <s v="Summer"/>
    <n v="2"/>
    <x v="3"/>
    <x v="3"/>
  </r>
  <r>
    <s v="A000400     "/>
    <s v="DR.VISALAKSHI                      "/>
    <x v="3"/>
    <x v="5"/>
    <s v="XXXXXXXXXX"/>
    <s v="EVION 400MG CAPSULES 10'S                    "/>
    <s v="vitamin"/>
    <x v="2"/>
    <s v="CAP"/>
    <n v="10"/>
    <n v="35.9"/>
    <s v="MERCK          "/>
    <d v="2023-04-25T00:00:00"/>
    <s v="Tue"/>
    <x v="0"/>
    <s v="Summer"/>
    <n v="2"/>
    <x v="3"/>
    <x v="3"/>
  </r>
  <r>
    <m/>
    <s v=""/>
    <x v="3"/>
    <x v="3"/>
    <s v=""/>
    <s v="SHELCAL 500MG TABLETS 15'S                   "/>
    <s v="calcium"/>
    <x v="2"/>
    <s v="TAB"/>
    <n v="10"/>
    <n v="131.30000000000001"/>
    <s v="ELDER          "/>
    <d v="2023-04-25T00:00:00"/>
    <s v="Tue"/>
    <x v="0"/>
    <s v="Summer"/>
    <n v="2"/>
    <x v="3"/>
    <x v="3"/>
  </r>
  <r>
    <m/>
    <s v=""/>
    <x v="3"/>
    <x v="3"/>
    <s v=""/>
    <s v="RENERVE PLUS CAPSULES 15'S                   "/>
    <s v="vitamin"/>
    <x v="2"/>
    <s v="CAP"/>
    <n v="10"/>
    <n v="277"/>
    <s v="GRANDIX        "/>
    <d v="2023-04-25T00:00:00"/>
    <s v="Tue"/>
    <x v="0"/>
    <s v="Summer"/>
    <n v="2"/>
    <x v="3"/>
    <x v="3"/>
  </r>
  <r>
    <m/>
    <s v=""/>
    <x v="3"/>
    <x v="3"/>
    <s v=""/>
    <s v="ZINCOVIT TABLETS 15'S                        "/>
    <s v="vitamin"/>
    <x v="2"/>
    <s v="TAB"/>
    <n v="10"/>
    <n v="105"/>
    <s v="APEX LABORATOTO"/>
    <d v="2023-04-25T00:00:00"/>
    <s v="Tue"/>
    <x v="0"/>
    <s v="Summer"/>
    <n v="2"/>
    <x v="3"/>
    <x v="3"/>
  </r>
  <r>
    <m/>
    <s v=""/>
    <x v="3"/>
    <x v="3"/>
    <s v=""/>
    <s v="ECOSPRIN 150MG TABLETS 14'S                  "/>
    <s v="anticoagulant"/>
    <x v="0"/>
    <s v="TAB"/>
    <n v="2"/>
    <n v="9.74"/>
    <s v="USV LTD.       "/>
    <d v="2023-04-25T00:00:00"/>
    <s v="Tue"/>
    <x v="0"/>
    <s v="Summer"/>
    <n v="2"/>
    <x v="3"/>
    <x v="3"/>
  </r>
  <r>
    <m/>
    <s v=""/>
    <x v="3"/>
    <x v="3"/>
    <s v=""/>
    <s v="ECOSPRIN 150MG TABLETS 14'S                  "/>
    <s v="anticoagulant"/>
    <x v="0"/>
    <s v="TAB"/>
    <n v="28"/>
    <n v="9.74"/>
    <s v="USV LTD.       "/>
    <d v="2023-04-25T00:00:00"/>
    <s v="Tue"/>
    <x v="0"/>
    <s v="Summer"/>
    <n v="2"/>
    <x v="3"/>
    <x v="3"/>
  </r>
  <r>
    <m/>
    <s v=""/>
    <x v="3"/>
    <x v="3"/>
    <s v=""/>
    <s v="STORWIN 10MG TABLETS 10'S                    "/>
    <s v="cholesterol reducing agent"/>
    <x v="0"/>
    <s v="TAB"/>
    <n v="20"/>
    <n v="60"/>
    <s v="RANMARC LABS   "/>
    <d v="2023-04-25T00:00:00"/>
    <s v="Tue"/>
    <x v="0"/>
    <s v="Summer"/>
    <n v="2"/>
    <x v="3"/>
    <x v="3"/>
  </r>
  <r>
    <m/>
    <s v=""/>
    <x v="3"/>
    <x v="3"/>
    <s v=""/>
    <s v="STORWIN 10MG TABLETS 10'S                    "/>
    <s v="cholesterol reducing agent"/>
    <x v="0"/>
    <s v="TAB"/>
    <n v="10"/>
    <n v="47"/>
    <s v="RANMARC LABS   "/>
    <d v="2023-04-25T00:00:00"/>
    <s v="Tue"/>
    <x v="0"/>
    <s v="Summer"/>
    <n v="2"/>
    <x v="3"/>
    <x v="3"/>
  </r>
  <r>
    <s v="A000401     "/>
    <s v="NO DOC"/>
    <x v="0"/>
    <x v="0"/>
    <s v="XXXXXXXXXX"/>
    <s v="FLUKA 150MG TABLETS 1'S                      "/>
    <s v="antifungal"/>
    <x v="4"/>
    <s v="TAB"/>
    <n v="3"/>
    <n v="14.72"/>
    <s v="CIPLA          "/>
    <d v="2023-04-25T00:00:00"/>
    <s v="Tue"/>
    <x v="0"/>
    <s v="Summer"/>
    <n v="2"/>
    <x v="3"/>
    <x v="3"/>
  </r>
  <r>
    <m/>
    <s v=""/>
    <x v="0"/>
    <x v="3"/>
    <s v=""/>
    <s v="AUGMENTIN DUO 625MG TABLETS NE 10'S          "/>
    <s v="antibiotic"/>
    <x v="5"/>
    <s v="TAB"/>
    <n v="3"/>
    <n v="182.78"/>
    <s v="GLAXO SMITHKLIN"/>
    <d v="2023-04-25T00:00:00"/>
    <s v="Tue"/>
    <x v="0"/>
    <s v="Summer"/>
    <n v="2"/>
    <x v="3"/>
    <x v="3"/>
  </r>
  <r>
    <m/>
    <s v=""/>
    <x v="0"/>
    <x v="3"/>
    <s v=""/>
    <s v="P-250MG TABLETS 10'S                         "/>
    <s v="antipyretic"/>
    <x v="7"/>
    <s v="TAB"/>
    <n v="8"/>
    <n v="14.5"/>
    <s v="APEX LABORATOTO"/>
    <d v="2023-04-25T00:00:00"/>
    <s v="Tue"/>
    <x v="0"/>
    <s v="Summer"/>
    <n v="2"/>
    <x v="3"/>
    <x v="3"/>
  </r>
  <r>
    <m/>
    <s v=""/>
    <x v="0"/>
    <x v="3"/>
    <s v=""/>
    <s v="ZINCOVIT TABLETS 15'S                        "/>
    <s v="vitamin"/>
    <x v="2"/>
    <s v="TAB"/>
    <n v="15"/>
    <n v="105"/>
    <s v="APEX LABORATOTO"/>
    <d v="2023-04-25T00:00:00"/>
    <s v="Tue"/>
    <x v="0"/>
    <s v="Summer"/>
    <n v="2"/>
    <x v="3"/>
    <x v="3"/>
  </r>
  <r>
    <m/>
    <s v=""/>
    <x v="0"/>
    <x v="3"/>
    <s v=""/>
    <s v="DIOF 60ML 1                                  "/>
    <s v="antidiarrhoeal"/>
    <x v="8"/>
    <s v="LIQ"/>
    <n v="1"/>
    <n v="55.25"/>
    <s v="ZUVENTAS PHARMA"/>
    <d v="2023-04-25T00:00:00"/>
    <s v="Tue"/>
    <x v="0"/>
    <s v="Summer"/>
    <n v="2"/>
    <x v="3"/>
    <x v="3"/>
  </r>
  <r>
    <s v="A000402     "/>
    <s v="NO DOC"/>
    <x v="0"/>
    <x v="0"/>
    <s v="XXXXXXXXXX"/>
    <s v="PAN-D CAPSULES 15'S                          "/>
    <s v="peptic ulcer"/>
    <x v="8"/>
    <s v="CAP"/>
    <n v="10"/>
    <n v="210"/>
    <s v="ALKEM LABOURATO"/>
    <d v="2023-04-25T00:00:00"/>
    <s v="Tue"/>
    <x v="0"/>
    <s v="Summer"/>
    <n v="2"/>
    <x v="3"/>
    <x v="3"/>
  </r>
  <r>
    <s v="A000403     "/>
    <s v="NO DOC"/>
    <x v="0"/>
    <x v="0"/>
    <s v="XXXXXXXXXX"/>
    <s v="VERTIN 16MG TABLETS 15'S                     "/>
    <s v="vertigo"/>
    <x v="10"/>
    <s v="TAB"/>
    <n v="9"/>
    <n v="325.33999999999997"/>
    <s v="ABBOTT LABS IND"/>
    <d v="2023-04-25T00:00:00"/>
    <s v="Tue"/>
    <x v="0"/>
    <s v="Summer"/>
    <n v="2"/>
    <x v="3"/>
    <x v="3"/>
  </r>
  <r>
    <s v="A000404     "/>
    <s v="NO DOC"/>
    <x v="0"/>
    <x v="0"/>
    <s v="XXXXXXXXXX"/>
    <s v="DOLO 650MG TABLETS 15'S                      "/>
    <s v="antipyretic"/>
    <x v="7"/>
    <s v="TAB"/>
    <n v="15"/>
    <n v="30.07"/>
    <s v="MICRO LABS LIMI"/>
    <d v="2023-04-25T00:00:00"/>
    <s v="Tue"/>
    <x v="0"/>
    <s v="Summer"/>
    <n v="2"/>
    <x v="3"/>
    <x v="3"/>
  </r>
  <r>
    <s v="A000405     "/>
    <s v="NO DOC"/>
    <x v="31"/>
    <x v="33"/>
    <s v="XXXXXXXXXX"/>
    <s v="M-PRO ER 25MG 10                             "/>
    <s v="cardiac"/>
    <x v="0"/>
    <s v="TAB"/>
    <n v="10"/>
    <n v="44"/>
    <s v="MACH PHARMA    "/>
    <d v="2023-04-25T00:00:00"/>
    <s v="Tue"/>
    <x v="0"/>
    <s v="Summer"/>
    <n v="2"/>
    <x v="3"/>
    <x v="3"/>
  </r>
  <r>
    <s v="A000407     "/>
    <s v="NO DOC"/>
    <x v="0"/>
    <x v="0"/>
    <s v="XXXXXXXXXX"/>
    <s v="EMESET SYRUP 30ML                            "/>
    <s v="vomiting"/>
    <x v="8"/>
    <s v="BOT"/>
    <n v="1"/>
    <n v="41.78"/>
    <s v="CIPLA          "/>
    <d v="2023-04-26T00:00:00"/>
    <s v="Wed"/>
    <x v="0"/>
    <s v="Summer"/>
    <n v="3"/>
    <x v="3"/>
    <x v="3"/>
  </r>
  <r>
    <s v="A000408     "/>
    <s v="NO DOC"/>
    <x v="0"/>
    <x v="0"/>
    <s v="XXXXXXXXXX"/>
    <s v="GARLIC PLUS CAPSULES 200'S                   "/>
    <s v="digestive"/>
    <x v="8"/>
    <s v="PCS"/>
    <n v="15"/>
    <n v="195"/>
    <s v="GLENMARK       "/>
    <d v="2023-04-26T00:00:00"/>
    <s v="Wed"/>
    <x v="0"/>
    <s v="Summer"/>
    <n v="3"/>
    <x v="3"/>
    <x v="3"/>
  </r>
  <r>
    <m/>
    <s v=""/>
    <x v="0"/>
    <x v="3"/>
    <s v=""/>
    <s v="MCN PLUS CAPSULES 10'S                       "/>
    <s v="multivitamin"/>
    <x v="2"/>
    <s v="CAP"/>
    <n v="10"/>
    <n v="130"/>
    <s v="SAMITHA PHARMA "/>
    <d v="2023-04-26T00:00:00"/>
    <s v="Wed"/>
    <x v="0"/>
    <s v="Summer"/>
    <n v="3"/>
    <x v="3"/>
    <x v="3"/>
  </r>
  <r>
    <s v="A000409     "/>
    <s v="NO DOC"/>
    <x v="122"/>
    <x v="124"/>
    <s v="XXXXXXXXXX"/>
    <s v="DOXOLIN TABLETS NEW PACKING 30'S             "/>
    <s v="bronchodilator"/>
    <x v="11"/>
    <s v="TAB"/>
    <n v="30"/>
    <n v="115.35"/>
    <s v="GERMAN REMEDIES"/>
    <d v="2023-04-26T00:00:00"/>
    <s v="Wed"/>
    <x v="0"/>
    <s v="Summer"/>
    <n v="3"/>
    <x v="3"/>
    <x v="3"/>
  </r>
  <r>
    <m/>
    <s v=""/>
    <x v="122"/>
    <x v="3"/>
    <s v=""/>
    <s v="SALBAIR I TRANSCAPS 30'S                     "/>
    <s v="bronchodilator"/>
    <x v="11"/>
    <s v="CAP"/>
    <n v="90"/>
    <n v="135.69999999999999"/>
    <s v="LUPIN LTD      "/>
    <d v="2023-04-26T00:00:00"/>
    <s v="Wed"/>
    <x v="0"/>
    <s v="Summer"/>
    <n v="3"/>
    <x v="3"/>
    <x v="3"/>
  </r>
  <r>
    <s v="A000410     "/>
    <s v="NO DOC"/>
    <x v="480"/>
    <x v="482"/>
    <s v="XXXXXXXXXX"/>
    <s v="CREMAFFIN PLUS SYRUP 200ML                   "/>
    <s v="laxative"/>
    <x v="8"/>
    <s v="BOT"/>
    <n v="1"/>
    <n v="270.73"/>
    <s v="ABBOTT LABS IND"/>
    <d v="2023-04-26T00:00:00"/>
    <s v="Wed"/>
    <x v="0"/>
    <s v="Summer"/>
    <n v="3"/>
    <x v="3"/>
    <x v="3"/>
  </r>
  <r>
    <s v="A000411     "/>
    <s v="NO DOC"/>
    <x v="0"/>
    <x v="0"/>
    <s v="XXXXXXXXXX"/>
    <s v="ZINCOVIT TABLETS 15'S                        "/>
    <s v="vitamin"/>
    <x v="2"/>
    <s v="TAB"/>
    <n v="15"/>
    <n v="105"/>
    <s v="APEX LABORATOTO"/>
    <d v="2023-04-26T00:00:00"/>
    <s v="Wed"/>
    <x v="0"/>
    <s v="Summer"/>
    <n v="3"/>
    <x v="3"/>
    <x v="3"/>
  </r>
  <r>
    <s v="A000412     "/>
    <s v="NO DOC"/>
    <x v="147"/>
    <x v="149"/>
    <s v="XXXXXXXXXX"/>
    <s v="NUROKIND PLUS CAPSULES 10'S                  "/>
    <s v="vitamin"/>
    <x v="2"/>
    <s v="CAP"/>
    <n v="10"/>
    <n v="105"/>
    <s v="MANKIND PHARMA "/>
    <d v="2023-04-26T00:00:00"/>
    <s v="Wed"/>
    <x v="0"/>
    <s v="Summer"/>
    <n v="3"/>
    <x v="3"/>
    <x v="3"/>
  </r>
  <r>
    <m/>
    <s v=""/>
    <x v="147"/>
    <x v="3"/>
    <s v=""/>
    <s v="AMARYL 2MG TABLETS NEW PACK 30'S             "/>
    <s v="diabetic"/>
    <x v="3"/>
    <s v="TAB"/>
    <n v="30"/>
    <n v="171.7"/>
    <s v="SANOFI         "/>
    <d v="2023-04-26T00:00:00"/>
    <s v="Wed"/>
    <x v="0"/>
    <s v="Summer"/>
    <n v="3"/>
    <x v="3"/>
    <x v="3"/>
  </r>
  <r>
    <s v="A000413     "/>
    <s v="SHENBAGAM HOSPITAL                 "/>
    <x v="210"/>
    <x v="212"/>
    <s v="XXXXXXXXXX"/>
    <s v="A TO Z NS TABLETS 15'S                       "/>
    <s v="multivitamins"/>
    <x v="2"/>
    <s v="TAB"/>
    <n v="15"/>
    <n v="128"/>
    <s v="ALKEM LABOURATO"/>
    <d v="2023-04-26T00:00:00"/>
    <s v="Wed"/>
    <x v="0"/>
    <s v="Summer"/>
    <n v="3"/>
    <x v="3"/>
    <x v="3"/>
  </r>
  <r>
    <m/>
    <s v=""/>
    <x v="210"/>
    <x v="3"/>
    <s v=""/>
    <s v="A TO Z NS TABLETS 15'S                       "/>
    <s v="multivitamins"/>
    <x v="2"/>
    <s v="TAB"/>
    <n v="15"/>
    <n v="141"/>
    <s v="ALKEM LABOURATO"/>
    <d v="2023-04-26T00:00:00"/>
    <s v="Wed"/>
    <x v="0"/>
    <s v="Summer"/>
    <n v="3"/>
    <x v="3"/>
    <x v="3"/>
  </r>
  <r>
    <m/>
    <s v=""/>
    <x v="210"/>
    <x v="3"/>
    <s v=""/>
    <s v="ATIVAN 2MG TABLETS NEW PACK 30 30'S          "/>
    <s v="psychiatric"/>
    <x v="1"/>
    <s v="TAB"/>
    <n v="30"/>
    <n v="91.87"/>
    <s v="PFIZER LIMITED "/>
    <d v="2023-04-26T00:00:00"/>
    <s v="Wed"/>
    <x v="0"/>
    <s v="Summer"/>
    <n v="3"/>
    <x v="3"/>
    <x v="3"/>
  </r>
  <r>
    <m/>
    <s v=""/>
    <x v="210"/>
    <x v="3"/>
    <s v=""/>
    <s v="FLOTRAL D KIT 10'S                           "/>
    <s v="prostate hyperplacia"/>
    <x v="9"/>
    <s v="STR"/>
    <n v="30"/>
    <n v="340"/>
    <s v="RANBAXY        "/>
    <d v="2023-04-26T00:00:00"/>
    <s v="Wed"/>
    <x v="0"/>
    <s v="Summer"/>
    <n v="3"/>
    <x v="3"/>
    <x v="3"/>
  </r>
  <r>
    <m/>
    <s v=""/>
    <x v="210"/>
    <x v="3"/>
    <s v=""/>
    <s v="GLYCOMET SR 500MG TABLET 20'S                "/>
    <s v="diabetic"/>
    <x v="3"/>
    <s v="TAB"/>
    <n v="10"/>
    <n v="40.32"/>
    <s v="USV LTD.       "/>
    <d v="2023-04-26T00:00:00"/>
    <s v="Wed"/>
    <x v="0"/>
    <s v="Summer"/>
    <n v="3"/>
    <x v="3"/>
    <x v="3"/>
  </r>
  <r>
    <m/>
    <s v=""/>
    <x v="210"/>
    <x v="3"/>
    <s v=""/>
    <s v="GLYCOMET SR 500MG TABLET 20'S                "/>
    <s v="diabetic"/>
    <x v="3"/>
    <s v="TAB"/>
    <n v="80"/>
    <n v="40.32"/>
    <s v="USV LTD.       "/>
    <d v="2023-04-26T00:00:00"/>
    <s v="Wed"/>
    <x v="0"/>
    <s v="Summer"/>
    <n v="3"/>
    <x v="3"/>
    <x v="3"/>
  </r>
  <r>
    <m/>
    <s v=""/>
    <x v="210"/>
    <x v="3"/>
    <s v=""/>
    <s v="ADMENTA 5MG TABLETSS 10'S                    "/>
    <s v="Alzhemier Disease"/>
    <x v="10"/>
    <s v="TAB"/>
    <n v="30"/>
    <n v="119"/>
    <s v="SUN PHARMA     "/>
    <d v="2023-04-26T00:00:00"/>
    <s v="Wed"/>
    <x v="0"/>
    <s v="Summer"/>
    <n v="3"/>
    <x v="3"/>
    <x v="3"/>
  </r>
  <r>
    <m/>
    <s v=""/>
    <x v="210"/>
    <x v="3"/>
    <s v=""/>
    <s v="CLOPILET 75MG TABLETS NEW PACK 15'S          "/>
    <s v="anticoagulant"/>
    <x v="0"/>
    <s v="TAB"/>
    <n v="30"/>
    <n v="129.4"/>
    <s v="SUN PHARMA     "/>
    <d v="2023-04-26T00:00:00"/>
    <s v="Wed"/>
    <x v="0"/>
    <s v="Summer"/>
    <n v="3"/>
    <x v="3"/>
    <x v="3"/>
  </r>
  <r>
    <s v="A000414     "/>
    <s v="DR.GANESH BABU                     "/>
    <x v="446"/>
    <x v="448"/>
    <s v="XXXXXXXXXX"/>
    <s v="TENOLOL 25MG TABLETS 14'S                    "/>
    <s v="antihypertensive"/>
    <x v="0"/>
    <s v="TAB"/>
    <n v="28"/>
    <n v="47"/>
    <s v="IPCA           "/>
    <d v="2023-04-26T00:00:00"/>
    <s v="Wed"/>
    <x v="0"/>
    <s v="Summer"/>
    <n v="3"/>
    <x v="3"/>
    <x v="3"/>
  </r>
  <r>
    <m/>
    <s v=""/>
    <x v="446"/>
    <x v="3"/>
    <s v=""/>
    <s v="GLYCOMET 500MG TABLETS 10'S                  "/>
    <s v="diabetic"/>
    <x v="3"/>
    <s v="TAB"/>
    <n v="30"/>
    <n v="18.7"/>
    <s v="USV LTD.       "/>
    <d v="2023-04-26T00:00:00"/>
    <s v="Wed"/>
    <x v="0"/>
    <s v="Summer"/>
    <n v="3"/>
    <x v="3"/>
    <x v="3"/>
  </r>
  <r>
    <m/>
    <s v=""/>
    <x v="446"/>
    <x v="3"/>
    <s v=""/>
    <s v="GLYCOMET 250MG TABLETS 10'S                  "/>
    <s v="diabetic"/>
    <x v="3"/>
    <s v="TAB"/>
    <n v="30"/>
    <n v="15.7"/>
    <s v="USV LTD.       "/>
    <d v="2023-04-26T00:00:00"/>
    <s v="Wed"/>
    <x v="0"/>
    <s v="Summer"/>
    <n v="3"/>
    <x v="3"/>
    <x v="3"/>
  </r>
  <r>
    <s v="A000415     "/>
    <s v="NO DOC"/>
    <x v="0"/>
    <x v="0"/>
    <s v="XXXXXXXXXX"/>
    <s v="STAMLO 5MG TABLETS 30'S                      "/>
    <s v="antihypertensive"/>
    <x v="0"/>
    <s v="TAB"/>
    <n v="5"/>
    <n v="74.900000000000006"/>
    <s v="DR. REDDY'S    "/>
    <d v="2023-04-26T00:00:00"/>
    <s v="Wed"/>
    <x v="0"/>
    <s v="Summer"/>
    <n v="3"/>
    <x v="3"/>
    <x v="3"/>
  </r>
  <r>
    <m/>
    <s v=""/>
    <x v="0"/>
    <x v="3"/>
    <s v=""/>
    <s v="STAMLO 5MG TABLETS 30'S                      "/>
    <s v="antihypertensive"/>
    <x v="0"/>
    <s v="TAB"/>
    <n v="5"/>
    <n v="74.900000000000006"/>
    <s v="DR. REDDY'S    "/>
    <d v="2023-04-26T00:00:00"/>
    <s v="Wed"/>
    <x v="0"/>
    <s v="Summer"/>
    <n v="3"/>
    <x v="3"/>
    <x v="3"/>
  </r>
  <r>
    <m/>
    <s v=""/>
    <x v="0"/>
    <x v="3"/>
    <s v=""/>
    <s v="ROSAFE 5MG TABLETS 10'S                      "/>
    <s v="peptic ulcer"/>
    <x v="8"/>
    <s v="TAB"/>
    <n v="10"/>
    <n v="68"/>
    <s v="BEAT PHARMACEUT"/>
    <d v="2023-04-26T00:00:00"/>
    <s v="Wed"/>
    <x v="0"/>
    <s v="Summer"/>
    <n v="3"/>
    <x v="3"/>
    <x v="3"/>
  </r>
  <r>
    <s v="A000416     "/>
    <s v="NO DOC"/>
    <x v="691"/>
    <x v="693"/>
    <s v="XXXXXXXXXX"/>
    <s v="DULCOFLEX TABLET(FORMELY DULCO 10'S          "/>
    <s v="laxative"/>
    <x v="8"/>
    <s v="TAB"/>
    <n v="30"/>
    <n v="12.46"/>
    <s v="BOEHRINGER INGE"/>
    <d v="2023-04-26T00:00:00"/>
    <s v="Wed"/>
    <x v="0"/>
    <s v="Summer"/>
    <n v="3"/>
    <x v="3"/>
    <x v="3"/>
  </r>
  <r>
    <s v="A000417     "/>
    <s v="NO DOC"/>
    <x v="188"/>
    <x v="190"/>
    <s v="XXXXXXXXXX"/>
    <s v="VERTIN 16MG TABLETS 15'S                     "/>
    <s v="vertigo"/>
    <x v="10"/>
    <s v="TAB"/>
    <n v="6"/>
    <n v="325.33999999999997"/>
    <s v="ABBOTT LABS IND"/>
    <d v="2023-04-26T00:00:00"/>
    <s v="Wed"/>
    <x v="0"/>
    <s v="Summer"/>
    <n v="3"/>
    <x v="3"/>
    <x v="3"/>
  </r>
  <r>
    <s v="A000419     "/>
    <s v="APOLLO HOSPITAL                    "/>
    <x v="24"/>
    <x v="26"/>
    <s v="XXXXXXXXXX"/>
    <s v="PIOZ 7.5MG TABLETS 10'S                      "/>
    <s v="diabetic"/>
    <x v="3"/>
    <s v="TAB"/>
    <n v="10"/>
    <n v="93.45"/>
    <s v="USV LTD.       "/>
    <d v="2023-04-26T00:00:00"/>
    <s v="Wed"/>
    <x v="0"/>
    <s v="Summer"/>
    <n v="3"/>
    <x v="3"/>
    <x v="3"/>
  </r>
  <r>
    <m/>
    <s v=""/>
    <x v="24"/>
    <x v="3"/>
    <s v=""/>
    <s v="METOSARTAN 25MG TABLETS 10'S                 "/>
    <s v="cardiac"/>
    <x v="0"/>
    <s v="TAB"/>
    <n v="10"/>
    <n v="173"/>
    <s v="SUN PHARMA     "/>
    <d v="2023-04-26T00:00:00"/>
    <s v="Wed"/>
    <x v="0"/>
    <s v="Summer"/>
    <n v="3"/>
    <x v="3"/>
    <x v="3"/>
  </r>
  <r>
    <m/>
    <s v=""/>
    <x v="24"/>
    <x v="3"/>
    <s v=""/>
    <s v="DIAMICRON XR 60 15                           "/>
    <s v="diabetic"/>
    <x v="3"/>
    <s v="TAB"/>
    <n v="15"/>
    <n v="231"/>
    <s v="SERDIA PHARMACE"/>
    <d v="2023-04-26T00:00:00"/>
    <s v="Wed"/>
    <x v="0"/>
    <s v="Summer"/>
    <n v="3"/>
    <x v="3"/>
    <x v="3"/>
  </r>
  <r>
    <s v="A000420     "/>
    <s v="NO DOC"/>
    <x v="519"/>
    <x v="521"/>
    <s v="XXXXXXXXXX"/>
    <s v="GLIMESTAR 2MG TABLETS 10'S                   "/>
    <s v="diabetic"/>
    <x v="3"/>
    <s v="TAB"/>
    <n v="30"/>
    <n v="37.19"/>
    <s v="MANKIND PHARMA "/>
    <d v="2023-04-26T00:00:00"/>
    <s v="Wed"/>
    <x v="0"/>
    <s v="Summer"/>
    <n v="3"/>
    <x v="3"/>
    <x v="3"/>
  </r>
  <r>
    <m/>
    <s v=""/>
    <x v="519"/>
    <x v="3"/>
    <s v=""/>
    <s v="ATEN 25MG TABLETS 14'S                       "/>
    <s v="hypertension"/>
    <x v="0"/>
    <s v="TAB"/>
    <n v="28"/>
    <n v="27.9"/>
    <s v="CADILA PHARMACE"/>
    <d v="2023-04-26T00:00:00"/>
    <s v="Wed"/>
    <x v="0"/>
    <s v="Summer"/>
    <n v="3"/>
    <x v="3"/>
    <x v="3"/>
  </r>
  <r>
    <m/>
    <s v=""/>
    <x v="519"/>
    <x v="3"/>
    <s v=""/>
    <s v="ATEN 25MG TABLETS 14'S                       "/>
    <s v="hypertension"/>
    <x v="0"/>
    <s v="TAB"/>
    <n v="2"/>
    <n v="27.9"/>
    <s v="CADILA PHARMACE"/>
    <d v="2023-04-26T00:00:00"/>
    <s v="Wed"/>
    <x v="0"/>
    <s v="Summer"/>
    <n v="3"/>
    <x v="3"/>
    <x v="3"/>
  </r>
  <r>
    <s v="A000421     "/>
    <s v="NO DOC"/>
    <x v="20"/>
    <x v="22"/>
    <s v="XXXXXXXXXX"/>
    <s v="URIMAX 0.4MG CAPSULES 20'S                   "/>
    <s v="prostate hyperplacia"/>
    <x v="9"/>
    <s v="CAP"/>
    <n v="15"/>
    <n v="293.7"/>
    <s v="CIPLA          "/>
    <d v="2023-04-26T00:00:00"/>
    <s v="Wed"/>
    <x v="0"/>
    <s v="Summer"/>
    <n v="3"/>
    <x v="3"/>
    <x v="3"/>
  </r>
  <r>
    <m/>
    <s v=""/>
    <x v="20"/>
    <x v="3"/>
    <s v=""/>
    <s v="CLAVIX 75MG TABLETS 15'S                     "/>
    <s v="anticoagulant"/>
    <x v="0"/>
    <s v="TAB"/>
    <n v="15"/>
    <n v="126.87"/>
    <s v="INTAS          "/>
    <d v="2023-04-26T00:00:00"/>
    <s v="Wed"/>
    <x v="0"/>
    <s v="Summer"/>
    <n v="3"/>
    <x v="3"/>
    <x v="3"/>
  </r>
  <r>
    <m/>
    <s v=""/>
    <x v="20"/>
    <x v="3"/>
    <s v=""/>
    <s v="TELSAR 40MG TABLETS 15'S                     "/>
    <s v="antihypertensive"/>
    <x v="0"/>
    <s v="TAB"/>
    <n v="15"/>
    <n v="101.3"/>
    <s v="UNICHEM        "/>
    <d v="2023-04-26T00:00:00"/>
    <s v="Wed"/>
    <x v="0"/>
    <s v="Summer"/>
    <n v="3"/>
    <x v="3"/>
    <x v="3"/>
  </r>
  <r>
    <m/>
    <s v=""/>
    <x v="20"/>
    <x v="3"/>
    <s v=""/>
    <s v="RANTAC 150MG TABLETS(NEW PACK) 30'S          "/>
    <s v="peptic ulcer"/>
    <x v="8"/>
    <s v="TAB"/>
    <n v="15"/>
    <n v="40.75"/>
    <s v="UNIQUE         "/>
    <d v="2023-04-26T00:00:00"/>
    <s v="Wed"/>
    <x v="0"/>
    <s v="Summer"/>
    <n v="3"/>
    <x v="3"/>
    <x v="3"/>
  </r>
  <r>
    <s v="A000422     "/>
    <s v="NO DOC"/>
    <x v="0"/>
    <x v="0"/>
    <s v="XXXXXXXXXX"/>
    <s v="GLYCIPHAGE 500MG TABLETS 20'S                "/>
    <s v="diabetic"/>
    <x v="3"/>
    <s v="TAB"/>
    <n v="20"/>
    <n v="37.15"/>
    <s v="FRANCO INDIAN P"/>
    <d v="2023-04-27T00:00:00"/>
    <s v="Thu"/>
    <x v="0"/>
    <s v="Summer"/>
    <n v="4"/>
    <x v="3"/>
    <x v="3"/>
  </r>
  <r>
    <s v="A000423     "/>
    <s v="NO DOC"/>
    <x v="0"/>
    <x v="0"/>
    <s v="XXXXXXXXXX"/>
    <s v="TELMA 40MG NEW 30'S STRIP PACK 30'S          "/>
    <s v="antihypertensive"/>
    <x v="0"/>
    <s v="TAB"/>
    <n v="20"/>
    <n v="202.61"/>
    <s v="GLENMARK PHARMA"/>
    <d v="2023-04-27T00:00:00"/>
    <s v="Thu"/>
    <x v="0"/>
    <s v="Summer"/>
    <n v="4"/>
    <x v="3"/>
    <x v="3"/>
  </r>
  <r>
    <s v="A000426     "/>
    <s v="NO DOC"/>
    <x v="0"/>
    <x v="0"/>
    <s v="XXXXXXXXXX"/>
    <s v="RENERVE PLUS CAPSULES 15'S                   "/>
    <s v="vitamin"/>
    <x v="2"/>
    <s v="CAP"/>
    <n v="4"/>
    <n v="277"/>
    <s v="GRANDIX        "/>
    <d v="2023-04-27T00:00:00"/>
    <s v="Thu"/>
    <x v="0"/>
    <s v="Summer"/>
    <n v="4"/>
    <x v="3"/>
    <x v="3"/>
  </r>
  <r>
    <s v="A000427     "/>
    <s v="NO DOC"/>
    <x v="82"/>
    <x v="84"/>
    <s v="XXXXXXXXXX"/>
    <s v="TELMICHEK CT TAB 10                          "/>
    <s v="antihypertensive"/>
    <x v="0"/>
    <s v="TAB"/>
    <n v="30"/>
    <n v="101"/>
    <s v="ERIS LIFESCIENC"/>
    <d v="2023-04-27T00:00:00"/>
    <s v="Thu"/>
    <x v="0"/>
    <s v="Summer"/>
    <n v="4"/>
    <x v="3"/>
    <x v="3"/>
  </r>
  <r>
    <s v="A000428     "/>
    <s v="ASWINI HOSPITAL                    "/>
    <x v="675"/>
    <x v="677"/>
    <s v="XXXXXXXXXX"/>
    <s v="VOBOSE 0.3MG TABLETS 10'S                    "/>
    <s v="diabetic"/>
    <x v="3"/>
    <s v="TAB"/>
    <n v="30"/>
    <n v="137.5"/>
    <s v="USV CORVETTE   "/>
    <d v="2023-04-27T00:00:00"/>
    <s v="Thu"/>
    <x v="0"/>
    <s v="Summer"/>
    <n v="4"/>
    <x v="3"/>
    <x v="3"/>
  </r>
  <r>
    <m/>
    <s v=""/>
    <x v="675"/>
    <x v="3"/>
    <s v=""/>
    <s v="DERIPHYLLIN RET 300MG TABLETS 30'S           "/>
    <s v="bronchodilator"/>
    <x v="11"/>
    <s v="TAB"/>
    <n v="30"/>
    <n v="51.7"/>
    <s v="ZYDUS HEALTHCAR"/>
    <d v="2023-04-27T00:00:00"/>
    <s v="Thu"/>
    <x v="0"/>
    <s v="Summer"/>
    <n v="4"/>
    <x v="3"/>
    <x v="3"/>
  </r>
  <r>
    <m/>
    <s v=""/>
    <x v="675"/>
    <x v="3"/>
    <s v=""/>
    <s v="DAZTOR 10MG TABLETS 10'S                     "/>
    <s v="atherosclerosis"/>
    <x v="0"/>
    <s v="TAB"/>
    <n v="60"/>
    <n v="169"/>
    <s v="SUN PHARMA     "/>
    <d v="2023-04-27T00:00:00"/>
    <s v="Thu"/>
    <x v="0"/>
    <s v="Summer"/>
    <n v="4"/>
    <x v="3"/>
    <x v="3"/>
  </r>
  <r>
    <m/>
    <s v=""/>
    <x v="675"/>
    <x v="3"/>
    <s v=""/>
    <s v="JALRA M50/500 MG 15                          "/>
    <s v="diabetic"/>
    <x v="3"/>
    <s v="POW"/>
    <n v="120"/>
    <n v="325"/>
    <s v="ABBOTT HEALTHCA"/>
    <d v="2023-04-27T00:00:00"/>
    <s v="Thu"/>
    <x v="0"/>
    <s v="Summer"/>
    <n v="4"/>
    <x v="3"/>
    <x v="3"/>
  </r>
  <r>
    <s v="A000429     "/>
    <s v="NO DOC"/>
    <x v="0"/>
    <x v="0"/>
    <s v="XXXXXXXXXX"/>
    <s v="ENCORATE CHRONO 500MG TABLETS 10'S           "/>
    <s v="psychiatric"/>
    <x v="1"/>
    <s v="TAB"/>
    <n v="10"/>
    <n v="92.73"/>
    <s v="SUN PHARMA     "/>
    <d v="2023-04-27T00:00:00"/>
    <s v="Thu"/>
    <x v="0"/>
    <s v="Summer"/>
    <n v="4"/>
    <x v="3"/>
    <x v="3"/>
  </r>
  <r>
    <s v="A000430     "/>
    <s v="NO DOC"/>
    <x v="0"/>
    <x v="0"/>
    <s v="XXXXXXXXXX"/>
    <s v="SINAREST TABLETS 15                          "/>
    <s v="Anti allergic"/>
    <x v="6"/>
    <s v="TAB"/>
    <n v="15"/>
    <n v="99.98"/>
    <s v="CENTAUR PHARMAC"/>
    <d v="2023-04-27T00:00:00"/>
    <s v="Thu"/>
    <x v="0"/>
    <s v="Summer"/>
    <n v="4"/>
    <x v="3"/>
    <x v="3"/>
  </r>
  <r>
    <m/>
    <s v=""/>
    <x v="0"/>
    <x v="3"/>
    <s v=""/>
    <s v="RANITIN 150MG 40                             "/>
    <s v="peptic ulcer"/>
    <x v="8"/>
    <s v="TAB"/>
    <n v="20"/>
    <n v="54.55"/>
    <s v="TORRENT        "/>
    <d v="2023-04-27T00:00:00"/>
    <s v="Thu"/>
    <x v="0"/>
    <s v="Summer"/>
    <n v="4"/>
    <x v="3"/>
    <x v="3"/>
  </r>
  <r>
    <s v="A000431     "/>
    <s v="NO DOC"/>
    <x v="0"/>
    <x v="0"/>
    <s v="XXXXXXXXXX"/>
    <s v="VOLINI GEL 30GRAM                            "/>
    <s v="analgesic"/>
    <x v="7"/>
    <s v="TUB"/>
    <n v="1"/>
    <n v="130"/>
    <s v="CROSSLANDS     "/>
    <d v="2023-04-27T00:00:00"/>
    <s v="Thu"/>
    <x v="0"/>
    <s v="Summer"/>
    <n v="4"/>
    <x v="3"/>
    <x v="3"/>
  </r>
  <r>
    <m/>
    <s v=""/>
    <x v="0"/>
    <x v="3"/>
    <s v=""/>
    <s v="DOLO 650MG TABLETS 15'S                      "/>
    <s v="antipyretic"/>
    <x v="7"/>
    <s v="TAB"/>
    <n v="15"/>
    <n v="30.07"/>
    <s v="MICRO LABS LIMI"/>
    <d v="2023-04-27T00:00:00"/>
    <s v="Thu"/>
    <x v="0"/>
    <s v="Summer"/>
    <n v="4"/>
    <x v="3"/>
    <x v="3"/>
  </r>
  <r>
    <s v="A000432     "/>
    <s v="DR.VISALAKSHI                      "/>
    <x v="3"/>
    <x v="5"/>
    <s v="XXXXXXXXXX"/>
    <s v="AZITHRAL 500MG TABLETS 5'S                   "/>
    <s v="antibiotic"/>
    <x v="5"/>
    <s v="TAB"/>
    <n v="3"/>
    <n v="117.71"/>
    <s v="ALEMBIC PHARMAC"/>
    <d v="2023-04-27T00:00:00"/>
    <s v="Thu"/>
    <x v="0"/>
    <s v="Summer"/>
    <n v="4"/>
    <x v="3"/>
    <x v="3"/>
  </r>
  <r>
    <s v="A000433     "/>
    <s v="NO DOC"/>
    <x v="302"/>
    <x v="304"/>
    <s v="XXXXXXXXXX"/>
    <s v="OMEZ-D SR CAPSULES 15'S                      "/>
    <s v="peptic ulcer"/>
    <x v="8"/>
    <s v="CAP"/>
    <n v="3"/>
    <n v="186"/>
    <s v="DR. REDDY'S    "/>
    <d v="2023-04-27T00:00:00"/>
    <s v="Thu"/>
    <x v="0"/>
    <s v="Summer"/>
    <n v="4"/>
    <x v="3"/>
    <x v="3"/>
  </r>
  <r>
    <m/>
    <s v=""/>
    <x v="302"/>
    <x v="3"/>
    <s v=""/>
    <s v="LUPIRTIN P TABLETS 10'S                      "/>
    <s v="anti inflammatory"/>
    <x v="7"/>
    <s v="TAB"/>
    <n v="10"/>
    <n v="158.19999999999999"/>
    <s v="LUPIN LTD      "/>
    <d v="2023-04-27T00:00:00"/>
    <s v="Thu"/>
    <x v="0"/>
    <s v="Summer"/>
    <n v="4"/>
    <x v="3"/>
    <x v="3"/>
  </r>
  <r>
    <m/>
    <s v=""/>
    <x v="302"/>
    <x v="3"/>
    <s v=""/>
    <s v="GLYCOMET SR 500MG TABLET 20'S                "/>
    <s v="diabetic"/>
    <x v="3"/>
    <s v="TAB"/>
    <n v="20"/>
    <n v="40.32"/>
    <s v="USV LTD.       "/>
    <d v="2023-04-27T00:00:00"/>
    <s v="Thu"/>
    <x v="0"/>
    <s v="Summer"/>
    <n v="4"/>
    <x v="3"/>
    <x v="3"/>
  </r>
  <r>
    <m/>
    <s v=""/>
    <x v="302"/>
    <x v="3"/>
    <s v=""/>
    <s v="CETCIP TABLETS 10'S                          "/>
    <s v="antihistamine"/>
    <x v="6"/>
    <s v="TAB"/>
    <n v="10"/>
    <n v="20.49"/>
    <s v="               "/>
    <d v="2023-04-27T00:00:00"/>
    <s v="Thu"/>
    <x v="0"/>
    <s v="Summer"/>
    <n v="4"/>
    <x v="3"/>
    <x v="3"/>
  </r>
  <r>
    <s v="A000434     "/>
    <s v="NO DOC"/>
    <x v="0"/>
    <x v="0"/>
    <s v="XXXXXXXXXX"/>
    <s v="NORFLOX TZ TABLETS 10'S                      "/>
    <s v="antibiotic"/>
    <x v="5"/>
    <s v="TAB"/>
    <n v="2"/>
    <n v="107.48"/>
    <s v="CIPLA          "/>
    <d v="2023-04-27T00:00:00"/>
    <s v="Thu"/>
    <x v="0"/>
    <s v="Summer"/>
    <n v="4"/>
    <x v="3"/>
    <x v="3"/>
  </r>
  <r>
    <m/>
    <s v=""/>
    <x v="0"/>
    <x v="3"/>
    <s v=""/>
    <s v="RABEKIND 20 15                               "/>
    <s v="peptic ulcer"/>
    <x v="8"/>
    <s v="TAB"/>
    <n v="4"/>
    <n v="65.849999999999994"/>
    <s v="MANKIND PHARMA "/>
    <d v="2023-04-27T00:00:00"/>
    <s v="Thu"/>
    <x v="0"/>
    <s v="Summer"/>
    <n v="4"/>
    <x v="3"/>
    <x v="3"/>
  </r>
  <r>
    <s v="A000435     "/>
    <s v="DR.SARAVANA ROBINSON               "/>
    <x v="660"/>
    <x v="662"/>
    <s v="XXXXXXXXXX"/>
    <s v="RIVAFLO 20 10                                "/>
    <s v="cardiac"/>
    <x v="0"/>
    <s v="TAB"/>
    <n v="10"/>
    <n v="311"/>
    <s v="SUN PHARMA     "/>
    <d v="2023-04-27T00:00:00"/>
    <s v="Thu"/>
    <x v="0"/>
    <s v="Summer"/>
    <n v="4"/>
    <x v="3"/>
    <x v="3"/>
  </r>
  <r>
    <s v="A000436     "/>
    <s v="DR.SARAVANA ROBINSON               "/>
    <x v="660"/>
    <x v="662"/>
    <s v="XXXXXXXXXX"/>
    <s v="TELMA AM TABLETS 15'S                        "/>
    <s v="antihypertensive"/>
    <x v="0"/>
    <s v="TAB"/>
    <n v="10"/>
    <n v="281"/>
    <s v="GLENMARK       "/>
    <d v="2023-04-27T00:00:00"/>
    <s v="Thu"/>
    <x v="0"/>
    <s v="Summer"/>
    <n v="4"/>
    <x v="3"/>
    <x v="3"/>
  </r>
  <r>
    <m/>
    <s v=""/>
    <x v="660"/>
    <x v="3"/>
    <s v=""/>
    <s v="MOXOVAS 0.2MG TABLETS 10'S                   "/>
    <s v="cardiac"/>
    <x v="0"/>
    <s v="TAB"/>
    <n v="10"/>
    <n v="95"/>
    <s v="MACLEODS       "/>
    <d v="2023-04-27T00:00:00"/>
    <s v="Thu"/>
    <x v="0"/>
    <s v="Summer"/>
    <n v="4"/>
    <x v="3"/>
    <x v="3"/>
  </r>
  <r>
    <m/>
    <s v=""/>
    <x v="660"/>
    <x v="3"/>
    <s v=""/>
    <s v="TELMA 40MG NEW 30'S STRIP PACK 30'S          "/>
    <s v="antihypertensive"/>
    <x v="0"/>
    <s v="TAB"/>
    <n v="10"/>
    <n v="202.61"/>
    <s v="GLENMARK PHARMA"/>
    <d v="2023-04-27T00:00:00"/>
    <s v="Thu"/>
    <x v="0"/>
    <s v="Summer"/>
    <n v="4"/>
    <x v="3"/>
    <x v="3"/>
  </r>
  <r>
    <m/>
    <s v=""/>
    <x v="660"/>
    <x v="3"/>
    <s v=""/>
    <s v="PROLOMET XL 50MG TABLETS 10'S                "/>
    <s v="cardiac"/>
    <x v="0"/>
    <s v="TAB"/>
    <n v="10"/>
    <n v="71.650000000000006"/>
    <s v="SUN PHARMA     "/>
    <d v="2023-04-27T00:00:00"/>
    <s v="Thu"/>
    <x v="0"/>
    <s v="Summer"/>
    <n v="4"/>
    <x v="3"/>
    <x v="3"/>
  </r>
  <r>
    <s v="A000437     "/>
    <s v="NO DOC"/>
    <x v="142"/>
    <x v="144"/>
    <s v="XXXXXXXXXX"/>
    <s v="PIOMED 15MG TABLETS 10'S                     "/>
    <s v="diabetic"/>
    <x v="3"/>
    <s v="TAB"/>
    <n v="20"/>
    <n v="72.349999999999994"/>
    <s v="IPCA LABORATORI"/>
    <d v="2023-04-28T00:00:00"/>
    <s v="Fri"/>
    <x v="0"/>
    <s v="Summer"/>
    <n v="5"/>
    <x v="3"/>
    <x v="3"/>
  </r>
  <r>
    <m/>
    <s v=""/>
    <x v="142"/>
    <x v="3"/>
    <s v=""/>
    <s v="ULTRAWIN CAPSULES 15'S                       "/>
    <s v="multivitamin"/>
    <x v="2"/>
    <s v="TAB"/>
    <n v="15"/>
    <n v="165"/>
    <s v="RANBAXY LABORAT"/>
    <d v="2023-04-28T00:00:00"/>
    <s v="Fri"/>
    <x v="0"/>
    <s v="Summer"/>
    <n v="5"/>
    <x v="3"/>
    <x v="3"/>
  </r>
  <r>
    <m/>
    <s v=""/>
    <x v="142"/>
    <x v="3"/>
    <s v=""/>
    <s v="HUMAN MIXTARD 40 IU 10ML                     "/>
    <s v="insulin"/>
    <x v="3"/>
    <s v="VIA"/>
    <n v="1"/>
    <n v="175.48"/>
    <s v="NOVO NORDISK   "/>
    <d v="2023-04-28T00:00:00"/>
    <s v="Fri"/>
    <x v="0"/>
    <s v="Summer"/>
    <n v="5"/>
    <x v="3"/>
    <x v="3"/>
  </r>
  <r>
    <s v="A000438     "/>
    <s v="NO DOC"/>
    <x v="42"/>
    <x v="44"/>
    <s v="XXXXXXXXXX"/>
    <s v="PROLOMET XL 12.5MG TABLETS 10'S              "/>
    <s v="cardiac"/>
    <x v="0"/>
    <s v="TAB"/>
    <n v="10"/>
    <n v="44.5"/>
    <s v="SUN PHARMA     "/>
    <d v="2023-04-28T00:00:00"/>
    <s v="Fri"/>
    <x v="0"/>
    <s v="Summer"/>
    <n v="5"/>
    <x v="3"/>
    <x v="3"/>
  </r>
  <r>
    <m/>
    <s v=""/>
    <x v="42"/>
    <x v="3"/>
    <s v=""/>
    <s v="ACTA PRO 15                                  "/>
    <s v="digestive"/>
    <x v="8"/>
    <s v="STR"/>
    <n v="15"/>
    <n v="239"/>
    <s v="SUN PHARMA     "/>
    <d v="2023-04-28T00:00:00"/>
    <s v="Fri"/>
    <x v="0"/>
    <s v="Summer"/>
    <n v="5"/>
    <x v="3"/>
    <x v="3"/>
  </r>
  <r>
    <s v="A000439     "/>
    <s v="NO DOC"/>
    <x v="690"/>
    <x v="692"/>
    <s v="XXXXXXXXXX"/>
    <s v="THYRONORM 25MCG TABLETS 120'S                "/>
    <s v="thyroid"/>
    <x v="9"/>
    <s v="TAB"/>
    <n v="120"/>
    <n v="194.57"/>
    <s v="ABBOTT LABS IND"/>
    <d v="2023-04-28T00:00:00"/>
    <s v="Fri"/>
    <x v="0"/>
    <s v="Summer"/>
    <n v="5"/>
    <x v="3"/>
    <x v="3"/>
  </r>
  <r>
    <s v="A000440     "/>
    <s v="NO DOC"/>
    <x v="0"/>
    <x v="0"/>
    <s v="XXXXXXXXXX"/>
    <s v="DOMSTAL 10MG TABLETS 10'S                    "/>
    <s v="nausea"/>
    <x v="8"/>
    <s v="TAB"/>
    <n v="10"/>
    <n v="29.79"/>
    <s v="TORRENT        "/>
    <d v="2023-04-28T00:00:00"/>
    <s v="Fri"/>
    <x v="0"/>
    <s v="Summer"/>
    <n v="5"/>
    <x v="3"/>
    <x v="3"/>
  </r>
  <r>
    <s v="A000441     "/>
    <s v="NO DOC"/>
    <x v="0"/>
    <x v="0"/>
    <s v="XXXXXXXXXX"/>
    <s v="CEPODEM 200MG TABLETS 10'S                   "/>
    <s v="antibiotic"/>
    <x v="5"/>
    <s v="TAB"/>
    <n v="10"/>
    <n v="189"/>
    <s v="RANBAXY(STANCAR"/>
    <d v="2023-04-28T00:00:00"/>
    <s v="Fri"/>
    <x v="0"/>
    <s v="Summer"/>
    <n v="5"/>
    <x v="3"/>
    <x v="3"/>
  </r>
  <r>
    <m/>
    <s v=""/>
    <x v="0"/>
    <x v="3"/>
    <s v=""/>
    <s v="MAXGALIN 50MG CAPSULES 10'S                  "/>
    <s v="analgesic"/>
    <x v="7"/>
    <s v="CAP"/>
    <n v="10"/>
    <n v="119"/>
    <s v="SUN PHARMA     "/>
    <d v="2023-04-28T00:00:00"/>
    <s v="Fri"/>
    <x v="0"/>
    <s v="Summer"/>
    <n v="5"/>
    <x v="3"/>
    <x v="3"/>
  </r>
  <r>
    <s v="A000442     "/>
    <s v="NO DOC"/>
    <x v="608"/>
    <x v="610"/>
    <s v="XXXXXXXXXX"/>
    <s v="SUPRADYN TABLETS 15'S                        "/>
    <s v="multivitamin"/>
    <x v="2"/>
    <s v="TAB"/>
    <n v="15"/>
    <n v="54.9"/>
    <s v="ABBOTT (FORMERL"/>
    <d v="2023-04-28T00:00:00"/>
    <s v="Fri"/>
    <x v="0"/>
    <s v="Summer"/>
    <n v="5"/>
    <x v="3"/>
    <x v="3"/>
  </r>
  <r>
    <s v="A000443     "/>
    <s v="NO DOC"/>
    <x v="7"/>
    <x v="9"/>
    <s v="XXXXXXXXXX"/>
    <s v="NEUROBION FORTE INJECTION 2ML                "/>
    <s v="multivitamin"/>
    <x v="2"/>
    <s v="AMP"/>
    <n v="1"/>
    <n v="18"/>
    <s v="MERCK          "/>
    <d v="2023-04-28T00:00:00"/>
    <s v="Fri"/>
    <x v="0"/>
    <s v="Summer"/>
    <n v="5"/>
    <x v="3"/>
    <x v="3"/>
  </r>
  <r>
    <m/>
    <s v=""/>
    <x v="7"/>
    <x v="3"/>
    <s v=""/>
    <s v="RENERVE PLUS INJECTION 2ML                   "/>
    <s v="vitamin"/>
    <x v="2"/>
    <s v="AMP"/>
    <n v="1"/>
    <n v="122.85"/>
    <s v="STRIDES ARCOLAB"/>
    <d v="2023-04-28T00:00:00"/>
    <s v="Fri"/>
    <x v="0"/>
    <s v="Summer"/>
    <n v="5"/>
    <x v="3"/>
    <x v="3"/>
  </r>
  <r>
    <m/>
    <s v=""/>
    <x v="7"/>
    <x v="3"/>
    <s v=""/>
    <s v="DISPOVAN SYRINGE 2.5ML 1                     "/>
    <s v="syringe"/>
    <x v="14"/>
    <s v="PCS"/>
    <n v="1"/>
    <n v="7"/>
    <s v="HMD            "/>
    <d v="2023-04-28T00:00:00"/>
    <s v="Fri"/>
    <x v="0"/>
    <s v="Summer"/>
    <n v="5"/>
    <x v="3"/>
    <x v="3"/>
  </r>
  <r>
    <s v="A000444     "/>
    <s v="DR.SETHURAMAN                      "/>
    <x v="72"/>
    <x v="74"/>
    <s v="XXXXXXXXXX"/>
    <s v="ZINCOVIT TABLETS 15'S                        "/>
    <s v="vitamin"/>
    <x v="2"/>
    <s v="TAB"/>
    <n v="45"/>
    <n v="105"/>
    <s v="APEX LABORATOTO"/>
    <d v="2023-04-28T00:00:00"/>
    <s v="Fri"/>
    <x v="0"/>
    <s v="Summer"/>
    <n v="5"/>
    <x v="3"/>
    <x v="3"/>
  </r>
  <r>
    <m/>
    <s v=""/>
    <x v="72"/>
    <x v="3"/>
    <s v=""/>
    <s v="VERTIN 8MG 15                                "/>
    <s v="vertigo"/>
    <x v="10"/>
    <s v="TAB"/>
    <n v="6"/>
    <n v="176.51"/>
    <s v="ABBOTT HEALTHCA"/>
    <d v="2023-04-28T00:00:00"/>
    <s v="Fri"/>
    <x v="0"/>
    <s v="Summer"/>
    <n v="5"/>
    <x v="3"/>
    <x v="3"/>
  </r>
  <r>
    <m/>
    <s v=""/>
    <x v="72"/>
    <x v="3"/>
    <s v=""/>
    <s v="GLIMIMARK MP2 15                             "/>
    <s v="diabetic"/>
    <x v="3"/>
    <s v="TAB"/>
    <n v="45"/>
    <n v="112.5"/>
    <s v="SUNMARKER      "/>
    <d v="2023-04-28T00:00:00"/>
    <s v="Fri"/>
    <x v="0"/>
    <s v="Summer"/>
    <n v="5"/>
    <x v="3"/>
    <x v="3"/>
  </r>
  <r>
    <s v="A000445     "/>
    <s v="NO DOC"/>
    <x v="589"/>
    <x v="591"/>
    <s v="XXXXXXXXXX"/>
    <s v="SEROFLO 250MG ROTOCAPS 30'S                  "/>
    <s v="bronchodilator"/>
    <x v="11"/>
    <s v="CAP"/>
    <n v="30"/>
    <n v="474.27"/>
    <s v="CIPLA          "/>
    <d v="2023-04-28T00:00:00"/>
    <s v="Fri"/>
    <x v="0"/>
    <s v="Summer"/>
    <n v="5"/>
    <x v="3"/>
    <x v="3"/>
  </r>
  <r>
    <s v="A000446     "/>
    <s v="NO DOC"/>
    <x v="589"/>
    <x v="591"/>
    <s v="XXXXXXXXXX"/>
    <s v="DIAMICRON XR 60 15                           "/>
    <s v="diabetic"/>
    <x v="3"/>
    <s v="TAB"/>
    <n v="90"/>
    <n v="231"/>
    <s v="SERDIA PHARMACE"/>
    <d v="2023-04-28T00:00:00"/>
    <s v="Fri"/>
    <x v="0"/>
    <s v="Summer"/>
    <n v="5"/>
    <x v="3"/>
    <x v="3"/>
  </r>
  <r>
    <m/>
    <s v=""/>
    <x v="589"/>
    <x v="3"/>
    <s v=""/>
    <s v="GALVUS MET 50/1000 15                        "/>
    <s v="diabetic"/>
    <x v="3"/>
    <s v="TAB"/>
    <n v="90"/>
    <n v="348"/>
    <s v="MSD            "/>
    <d v="2023-04-28T00:00:00"/>
    <s v="Fri"/>
    <x v="0"/>
    <s v="Summer"/>
    <n v="5"/>
    <x v="3"/>
    <x v="3"/>
  </r>
  <r>
    <s v="A000447     "/>
    <s v="NO DOC"/>
    <x v="0"/>
    <x v="0"/>
    <s v="XXXXXXXXXX"/>
    <s v="GALVUS MET 50/1000 15                        "/>
    <s v="diabetic"/>
    <x v="3"/>
    <s v="TAB"/>
    <n v="120"/>
    <n v="348"/>
    <s v="MSD            "/>
    <d v="2023-04-28T00:00:00"/>
    <s v="Fri"/>
    <x v="0"/>
    <s v="Summer"/>
    <n v="5"/>
    <x v="3"/>
    <x v="3"/>
  </r>
  <r>
    <s v="A000448     "/>
    <s v="NO DOC"/>
    <x v="0"/>
    <x v="0"/>
    <s v="XXXXXXXXXX"/>
    <s v="DULCOFLEX TABLET(FORMELY DULCO 10'S          "/>
    <s v="laxative"/>
    <x v="8"/>
    <s v="TAB"/>
    <n v="30"/>
    <n v="12.46"/>
    <s v="BOEHRINGER INGE"/>
    <d v="2023-04-28T00:00:00"/>
    <s v="Fri"/>
    <x v="0"/>
    <s v="Summer"/>
    <n v="5"/>
    <x v="3"/>
    <x v="3"/>
  </r>
  <r>
    <m/>
    <s v=""/>
    <x v="0"/>
    <x v="3"/>
    <s v=""/>
    <s v="REPACE H TABLETS 10'S                        "/>
    <s v="antihypertensive"/>
    <x v="0"/>
    <s v="TAB"/>
    <n v="10"/>
    <n v="155"/>
    <s v="SUN PHARMA     "/>
    <d v="2023-04-28T00:00:00"/>
    <s v="Fri"/>
    <x v="0"/>
    <s v="Summer"/>
    <n v="5"/>
    <x v="3"/>
    <x v="3"/>
  </r>
  <r>
    <m/>
    <s v=""/>
    <x v="0"/>
    <x v="3"/>
    <s v=""/>
    <s v="DYTOR 5 15                                   "/>
    <s v="diuretics"/>
    <x v="9"/>
    <s v="TAB"/>
    <n v="15"/>
    <n v="65.209999999999994"/>
    <s v="CIPLA          "/>
    <d v="2023-04-28T00:00:00"/>
    <s v="Fri"/>
    <x v="0"/>
    <s v="Summer"/>
    <n v="5"/>
    <x v="3"/>
    <x v="3"/>
  </r>
  <r>
    <s v="A000450     "/>
    <s v="MISSION HOSPITAL                   "/>
    <x v="431"/>
    <x v="433"/>
    <s v="XXXXXXXXXX"/>
    <s v="ALPRAX 0.25MG TABLETS 15'S                   "/>
    <s v="anxiolytic"/>
    <x v="1"/>
    <s v="TAB"/>
    <n v="15"/>
    <n v="31.9"/>
    <s v="TORRENT        "/>
    <d v="2023-04-28T00:00:00"/>
    <s v="Fri"/>
    <x v="0"/>
    <s v="Summer"/>
    <n v="5"/>
    <x v="3"/>
    <x v="3"/>
  </r>
  <r>
    <m/>
    <s v=""/>
    <x v="431"/>
    <x v="3"/>
    <s v=""/>
    <s v="LOSAR H TABLETS NEW PACKING 15'S             "/>
    <s v="antihypertensive"/>
    <x v="0"/>
    <s v="TAB"/>
    <n v="15"/>
    <n v="254.25"/>
    <s v="UNICHEM        "/>
    <d v="2023-04-28T00:00:00"/>
    <s v="Fri"/>
    <x v="0"/>
    <s v="Summer"/>
    <n v="5"/>
    <x v="3"/>
    <x v="3"/>
  </r>
  <r>
    <s v="A000452     "/>
    <s v="NO DOC"/>
    <x v="0"/>
    <x v="0"/>
    <s v="XXXXXXXXXX"/>
    <s v="SELOKEN XL 50MG TABLETS 30'S                 "/>
    <s v="cardiac"/>
    <x v="0"/>
    <s v="TAB"/>
    <n v="30"/>
    <n v="205"/>
    <s v="ASTRA ZENECA PH"/>
    <d v="2023-04-28T00:00:00"/>
    <s v="Fri"/>
    <x v="0"/>
    <s v="Summer"/>
    <n v="5"/>
    <x v="3"/>
    <x v="3"/>
  </r>
  <r>
    <s v="A000453     "/>
    <s v="NO DOC"/>
    <x v="0"/>
    <x v="0"/>
    <s v="XXXXXXXXXX"/>
    <s v="BECOZYME C FORTE TABLETS 15'S                "/>
    <s v="multivitamin"/>
    <x v="2"/>
    <s v="TAB"/>
    <n v="30"/>
    <n v="27.4"/>
    <s v="ABBOTT (FORMERL"/>
    <d v="2023-04-28T00:00:00"/>
    <s v="Fri"/>
    <x v="0"/>
    <s v="Summer"/>
    <n v="5"/>
    <x v="3"/>
    <x v="3"/>
  </r>
  <r>
    <s v="A000454     "/>
    <s v="NO DOC"/>
    <x v="0"/>
    <x v="0"/>
    <s v="XXXXXXXXXX"/>
    <s v="QUADRIDERM RF CREAM (BIG) 10GRAM             "/>
    <s v="antifungal"/>
    <x v="4"/>
    <s v="TUB"/>
    <n v="1"/>
    <n v="151"/>
    <s v="MSD            "/>
    <d v="2023-04-28T00:00:00"/>
    <s v="Fri"/>
    <x v="0"/>
    <s v="Summer"/>
    <n v="5"/>
    <x v="3"/>
    <x v="3"/>
  </r>
  <r>
    <m/>
    <s v=""/>
    <x v="0"/>
    <x v="3"/>
    <s v=""/>
    <s v="MONTEK LC TABLETS 10'S                       "/>
    <s v="Anti allergic"/>
    <x v="6"/>
    <s v="TAB"/>
    <n v="3"/>
    <n v="209"/>
    <s v="SUN PHARMA     "/>
    <d v="2023-04-28T00:00:00"/>
    <s v="Fri"/>
    <x v="0"/>
    <s v="Summer"/>
    <n v="5"/>
    <x v="3"/>
    <x v="3"/>
  </r>
  <r>
    <s v="A000455     "/>
    <s v="NO DOC"/>
    <x v="608"/>
    <x v="610"/>
    <s v="XXXXXXXXXX"/>
    <s v="CLAVIX 75MG TABLETS 15'S                     "/>
    <s v="anticoagulant"/>
    <x v="0"/>
    <s v="TAB"/>
    <n v="30"/>
    <n v="99.79"/>
    <s v="INTAS          "/>
    <d v="2023-04-28T00:00:00"/>
    <s v="Fri"/>
    <x v="0"/>
    <s v="Summer"/>
    <n v="5"/>
    <x v="3"/>
    <x v="3"/>
  </r>
  <r>
    <m/>
    <s v=""/>
    <x v="608"/>
    <x v="3"/>
    <s v=""/>
    <s v="ANXIT 0.5MG TABLETS 15'S                     "/>
    <s v="anxiolytic"/>
    <x v="1"/>
    <s v="TAB"/>
    <n v="30"/>
    <n v="47"/>
    <s v="MICRO LABS LIMI"/>
    <d v="2023-04-28T00:00:00"/>
    <s v="Fri"/>
    <x v="0"/>
    <s v="Summer"/>
    <n v="5"/>
    <x v="3"/>
    <x v="3"/>
  </r>
  <r>
    <m/>
    <s v=""/>
    <x v="608"/>
    <x v="3"/>
    <s v=""/>
    <s v="BECOSULES CAPSULES 20'S                      "/>
    <s v="multivitamin"/>
    <x v="2"/>
    <s v="CAP"/>
    <n v="25"/>
    <n v="50.23"/>
    <s v="PFIZER LIMITED "/>
    <d v="2023-04-28T00:00:00"/>
    <s v="Fri"/>
    <x v="0"/>
    <s v="Summer"/>
    <n v="5"/>
    <x v="3"/>
    <x v="3"/>
  </r>
  <r>
    <m/>
    <s v=""/>
    <x v="608"/>
    <x v="3"/>
    <s v=""/>
    <s v="TAZLOC BETA 50MG TABLETS 10'S                "/>
    <s v="antihypertensive"/>
    <x v="0"/>
    <s v="TAB"/>
    <n v="10"/>
    <n v="190.85"/>
    <s v="USV LTD.       "/>
    <d v="2023-04-28T00:00:00"/>
    <s v="Fri"/>
    <x v="0"/>
    <s v="Summer"/>
    <n v="5"/>
    <x v="3"/>
    <x v="3"/>
  </r>
  <r>
    <m/>
    <s v=""/>
    <x v="608"/>
    <x v="3"/>
    <s v=""/>
    <s v="TAZLOC BETA 50MG TABLETS 10'S                "/>
    <s v="antihypertensive"/>
    <x v="0"/>
    <s v="TAB"/>
    <n v="10"/>
    <n v="190.85"/>
    <s v="USV LTD.       "/>
    <d v="2023-04-28T00:00:00"/>
    <s v="Fri"/>
    <x v="0"/>
    <s v="Summer"/>
    <n v="5"/>
    <x v="3"/>
    <x v="3"/>
  </r>
  <r>
    <m/>
    <s v=""/>
    <x v="608"/>
    <x v="3"/>
    <s v=""/>
    <s v="SUPRADYN TABLETS 15'S                        "/>
    <s v="multivitamin"/>
    <x v="2"/>
    <s v="TAB"/>
    <n v="20"/>
    <n v="54.9"/>
    <s v="ABBOTT (FORMERL"/>
    <d v="2023-04-28T00:00:00"/>
    <s v="Fri"/>
    <x v="0"/>
    <s v="Summer"/>
    <n v="5"/>
    <x v="3"/>
    <x v="3"/>
  </r>
  <r>
    <m/>
    <s v=""/>
    <x v="608"/>
    <x v="3"/>
    <s v=""/>
    <s v="NITROSUN 10MG TABLETS 10'S                   "/>
    <s v="psychiatric"/>
    <x v="1"/>
    <s v="TAB"/>
    <n v="10"/>
    <n v="59.5"/>
    <s v="SUN PHARMA     "/>
    <d v="2023-04-28T00:00:00"/>
    <s v="Fri"/>
    <x v="0"/>
    <s v="Summer"/>
    <n v="5"/>
    <x v="3"/>
    <x v="3"/>
  </r>
  <r>
    <m/>
    <s v=""/>
    <x v="608"/>
    <x v="3"/>
    <s v=""/>
    <s v="NITROSUN 10MG TABLETS 10'S                   "/>
    <s v="psychiatric"/>
    <x v="1"/>
    <s v="TAB"/>
    <n v="5"/>
    <n v="65"/>
    <s v="SUN PHARMA     "/>
    <d v="2023-04-28T00:00:00"/>
    <s v="Fri"/>
    <x v="0"/>
    <s v="Summer"/>
    <n v="5"/>
    <x v="3"/>
    <x v="3"/>
  </r>
  <r>
    <m/>
    <s v=""/>
    <x v="608"/>
    <x v="3"/>
    <s v=""/>
    <s v="LIPITAS 20 15                                "/>
    <s v="cholesterol reducing agent"/>
    <x v="0"/>
    <s v="TAB"/>
    <n v="15"/>
    <n v="493.5"/>
    <s v="INTAS          "/>
    <d v="2023-04-28T00:00:00"/>
    <s v="Fri"/>
    <x v="0"/>
    <s v="Summer"/>
    <n v="5"/>
    <x v="3"/>
    <x v="3"/>
  </r>
  <r>
    <s v="A000456     "/>
    <s v="NO DOC"/>
    <x v="0"/>
    <x v="0"/>
    <s v="XXXXXXXXXX"/>
    <s v="PINOM 20MG TABLETS 15'S                      "/>
    <s v="antihypertensive"/>
    <x v="0"/>
    <s v="TAB"/>
    <n v="15"/>
    <n v="214.7"/>
    <s v="LUPIN LTD      "/>
    <d v="2023-04-28T00:00:00"/>
    <s v="Fri"/>
    <x v="0"/>
    <s v="Summer"/>
    <n v="5"/>
    <x v="3"/>
    <x v="3"/>
  </r>
  <r>
    <s v="A000457     "/>
    <s v="NO DOC"/>
    <x v="0"/>
    <x v="0"/>
    <s v="XXXXXXXXXX"/>
    <s v="DOLO 650MG TABLETS 15'S                      "/>
    <s v="antipyretic"/>
    <x v="7"/>
    <s v="TAB"/>
    <n v="4"/>
    <n v="30.07"/>
    <s v="MICRO LABS LIMI"/>
    <d v="2023-04-28T00:00:00"/>
    <s v="Fri"/>
    <x v="0"/>
    <s v="Summer"/>
    <n v="5"/>
    <x v="3"/>
    <x v="3"/>
  </r>
  <r>
    <s v="A000458     "/>
    <s v="NO DOC"/>
    <x v="393"/>
    <x v="395"/>
    <s v="XXXXXXXXXX"/>
    <s v="PARACIP 500MG TABLETS 10'S                   "/>
    <s v="antipyretic"/>
    <x v="7"/>
    <s v="TAB"/>
    <n v="200"/>
    <n v="11.09"/>
    <s v="CIPLA          "/>
    <d v="2023-04-28T00:00:00"/>
    <s v="Fri"/>
    <x v="0"/>
    <s v="Summer"/>
    <n v="5"/>
    <x v="3"/>
    <x v="3"/>
  </r>
  <r>
    <s v="A000459     "/>
    <s v="NO DOC"/>
    <x v="0"/>
    <x v="0"/>
    <s v="XXXXXXXXXX"/>
    <s v="CEPODEM 200MG TABLETS 10'S                   "/>
    <s v="antibiotic"/>
    <x v="5"/>
    <s v="TAB"/>
    <n v="10"/>
    <n v="189"/>
    <s v="RANBAXY(STANCAR"/>
    <d v="2023-04-29T00:00:00"/>
    <s v="Sat"/>
    <x v="0"/>
    <s v="Summer"/>
    <n v="6"/>
    <x v="3"/>
    <x v="3"/>
  </r>
  <r>
    <s v="A000460     "/>
    <s v="NO DOC"/>
    <x v="0"/>
    <x v="0"/>
    <s v="XXXXXXXXXX"/>
    <s v="ZEPTOL CR 300MG TABLETS 10'S                 "/>
    <s v="anticonvulsant"/>
    <x v="10"/>
    <s v="TAB"/>
    <n v="10"/>
    <n v="40"/>
    <s v="SUN PHARMA     "/>
    <d v="2023-04-29T00:00:00"/>
    <s v="Sat"/>
    <x v="0"/>
    <s v="Summer"/>
    <n v="6"/>
    <x v="3"/>
    <x v="3"/>
  </r>
  <r>
    <s v="A000461     "/>
    <s v="NO DOC"/>
    <x v="23"/>
    <x v="25"/>
    <s v="XXXXXXXXXX"/>
    <s v="PROLOMET XL 12.5MG TABLETS 10'S              "/>
    <s v="cardiac"/>
    <x v="0"/>
    <s v="TAB"/>
    <n v="10"/>
    <n v="44.5"/>
    <s v="SUN PHARMA     "/>
    <d v="2023-04-29T00:00:00"/>
    <s v="Sat"/>
    <x v="0"/>
    <s v="Summer"/>
    <n v="6"/>
    <x v="3"/>
    <x v="3"/>
  </r>
  <r>
    <s v="A000462     "/>
    <s v="NO DOC"/>
    <x v="0"/>
    <x v="0"/>
    <s v="XXXXXXXXXX"/>
    <s v="MONTEK LC TABLETS 10'S                       "/>
    <s v="Anti allergic"/>
    <x v="6"/>
    <s v="TAB"/>
    <n v="5"/>
    <n v="209"/>
    <s v="SUN PHARMA     "/>
    <d v="2023-04-29T00:00:00"/>
    <s v="Sat"/>
    <x v="0"/>
    <s v="Summer"/>
    <n v="6"/>
    <x v="3"/>
    <x v="3"/>
  </r>
  <r>
    <s v="A000465     "/>
    <s v="NO DOC"/>
    <x v="0"/>
    <x v="0"/>
    <s v="XXXXXXXXXX"/>
    <s v="GLUCOMOL 0.5% EYE DROPS 5ML                  "/>
    <s v="eye drops"/>
    <x v="12"/>
    <s v="BOT"/>
    <n v="1"/>
    <n v="74.08"/>
    <s v="ALLERGAN       "/>
    <d v="2023-04-29T00:00:00"/>
    <s v="Sat"/>
    <x v="0"/>
    <s v="Summer"/>
    <n v="6"/>
    <x v="3"/>
    <x v="3"/>
  </r>
  <r>
    <s v="A000467     "/>
    <s v="NO DOC"/>
    <x v="0"/>
    <x v="0"/>
    <s v="XXXXXXXXXX"/>
    <s v="CEPODEM 200MG TABLETS 10'S                   "/>
    <s v="antibiotic"/>
    <x v="5"/>
    <s v="TAB"/>
    <n v="10"/>
    <n v="189"/>
    <s v="RANBAXY(STANCAR"/>
    <d v="2023-04-30T00:00:00"/>
    <s v="Sun"/>
    <x v="0"/>
    <s v="Summer"/>
    <n v="7"/>
    <x v="3"/>
    <x v="3"/>
  </r>
  <r>
    <s v="A000468     "/>
    <s v="NO DOC"/>
    <x v="142"/>
    <x v="144"/>
    <s v="XXXXXXXXXX"/>
    <s v="LOSAR 25MG TABLETS 15'S                      "/>
    <s v="antihypertensive"/>
    <x v="0"/>
    <s v="TAB"/>
    <n v="15"/>
    <n v="75.849999999999994"/>
    <s v="UNICHEM        "/>
    <d v="2023-04-30T00:00:00"/>
    <s v="Sun"/>
    <x v="0"/>
    <s v="Summer"/>
    <n v="7"/>
    <x v="3"/>
    <x v="3"/>
  </r>
  <r>
    <m/>
    <s v=""/>
    <x v="142"/>
    <x v="3"/>
    <s v=""/>
    <s v="ULTRAWIN CAPSULES 15'S                       "/>
    <s v="multivitamin"/>
    <x v="2"/>
    <s v="TAB"/>
    <n v="15"/>
    <n v="165"/>
    <s v="RANBAXY LABORAT"/>
    <d v="2023-04-30T00:00:00"/>
    <s v="Sun"/>
    <x v="0"/>
    <s v="Summer"/>
    <n v="7"/>
    <x v="3"/>
    <x v="3"/>
  </r>
  <r>
    <s v="A000469     "/>
    <s v="APOLLO HOSPITAL                    "/>
    <x v="42"/>
    <x v="44"/>
    <s v="XXXXXXXXXX"/>
    <s v="ATORLIP 40MG TABLETS 10'S                    "/>
    <s v="atherosclerosis"/>
    <x v="0"/>
    <s v="TAB"/>
    <n v="10"/>
    <n v="189.5"/>
    <s v="CIPLA          "/>
    <d v="2023-04-30T00:00:00"/>
    <s v="Sun"/>
    <x v="0"/>
    <s v="Summer"/>
    <n v="7"/>
    <x v="3"/>
    <x v="3"/>
  </r>
  <r>
    <m/>
    <s v=""/>
    <x v="42"/>
    <x v="3"/>
    <s v=""/>
    <s v="TAZLOC H TABLETS 10'S                        "/>
    <s v="antihypertensive"/>
    <x v="0"/>
    <s v="TAB"/>
    <n v="10"/>
    <n v="155.80000000000001"/>
    <s v="USV LTD.       "/>
    <d v="2023-04-30T00:00:00"/>
    <s v="Sun"/>
    <x v="0"/>
    <s v="Summer"/>
    <n v="7"/>
    <x v="3"/>
    <x v="3"/>
  </r>
  <r>
    <m/>
    <s v=""/>
    <x v="42"/>
    <x v="3"/>
    <s v=""/>
    <s v="PANTOCID 40MG TABLETS 15'S                   "/>
    <s v="peptic ulcer"/>
    <x v="8"/>
    <s v="TAB"/>
    <n v="15"/>
    <n v="165"/>
    <s v="SUN PHARMA LABO"/>
    <d v="2023-04-30T00:00:00"/>
    <s v="Sun"/>
    <x v="0"/>
    <s v="Summer"/>
    <n v="7"/>
    <x v="3"/>
    <x v="3"/>
  </r>
  <r>
    <m/>
    <s v=""/>
    <x v="42"/>
    <x v="3"/>
    <s v=""/>
    <s v="PROLOMET XL 12.5MG TABLETS 10'S              "/>
    <s v="cardiac"/>
    <x v="0"/>
    <s v="TAB"/>
    <n v="20"/>
    <n v="44.5"/>
    <s v="SUN PHARMA     "/>
    <d v="2023-04-30T00:00:00"/>
    <s v="Sun"/>
    <x v="0"/>
    <s v="Summer"/>
    <n v="7"/>
    <x v="3"/>
    <x v="3"/>
  </r>
  <r>
    <m/>
    <s v=""/>
    <x v="42"/>
    <x v="3"/>
    <s v=""/>
    <s v="MAXGALIN 50MG CAPSULES 10'S                  "/>
    <s v="analgesic"/>
    <x v="7"/>
    <s v="CAP"/>
    <n v="10"/>
    <n v="119"/>
    <s v="SUN PHARMA     "/>
    <d v="2023-04-30T00:00:00"/>
    <s v="Sun"/>
    <x v="0"/>
    <s v="Summer"/>
    <n v="7"/>
    <x v="3"/>
    <x v="3"/>
  </r>
  <r>
    <s v="A000470     "/>
    <s v="NO DOC"/>
    <x v="0"/>
    <x v="0"/>
    <s v="XXXXXXXXXX"/>
    <s v="NOCOLD NF TABLETS 10'S                       "/>
    <s v="analgesic"/>
    <x v="7"/>
    <s v="TAB"/>
    <n v="10"/>
    <n v="39"/>
    <s v="CIPLA          "/>
    <d v="2023-04-30T00:00:00"/>
    <s v="Sun"/>
    <x v="0"/>
    <s v="Summer"/>
    <n v="7"/>
    <x v="3"/>
    <x v="3"/>
  </r>
  <r>
    <m/>
    <s v=""/>
    <x v="0"/>
    <x v="3"/>
    <s v=""/>
    <s v="CEFIX 200MG TABLETS 10'S                     "/>
    <s v="antibiotic"/>
    <x v="5"/>
    <s v="TAB"/>
    <n v="10"/>
    <n v="107.74"/>
    <s v="CIPLA          "/>
    <d v="2023-04-30T00:00:00"/>
    <s v="Sun"/>
    <x v="0"/>
    <s v="Summer"/>
    <n v="7"/>
    <x v="3"/>
    <x v="3"/>
  </r>
  <r>
    <s v="A000471     "/>
    <s v="NO DOC"/>
    <x v="0"/>
    <x v="0"/>
    <s v="XXXXXXXXXX"/>
    <s v="GLUCORED FORTE TABLETS 10'S                  "/>
    <s v="diabetic"/>
    <x v="3"/>
    <s v="TAB"/>
    <n v="10"/>
    <n v="60"/>
    <s v="SUN PHARMA     "/>
    <d v="2023-04-30T00:00:00"/>
    <s v="Sun"/>
    <x v="0"/>
    <s v="Summer"/>
    <n v="7"/>
    <x v="3"/>
    <x v="3"/>
  </r>
  <r>
    <m/>
    <s v=""/>
    <x v="0"/>
    <x v="3"/>
    <s v=""/>
    <s v="DYNAGLIPT 10                                 "/>
    <s v="diabetic"/>
    <x v="3"/>
    <s v="TAB"/>
    <n v="10"/>
    <n v="75"/>
    <s v="PHARMAFABRIKON "/>
    <d v="2023-04-30T00:00:00"/>
    <s v="Sun"/>
    <x v="0"/>
    <s v="Summer"/>
    <n v="7"/>
    <x v="3"/>
    <x v="3"/>
  </r>
  <r>
    <s v="A000472     "/>
    <s v="NO DOC"/>
    <x v="339"/>
    <x v="341"/>
    <s v="XXXXXXXXXX"/>
    <s v="GLYCIPHAGE 500MG TABLETS 20'S                "/>
    <s v="diabetic"/>
    <x v="3"/>
    <s v="TAB"/>
    <n v="20"/>
    <n v="37.15"/>
    <s v="FRANCO INDIAN P"/>
    <d v="2023-05-01T00:00:00"/>
    <s v="Mon"/>
    <x v="1"/>
    <s v="Summer"/>
    <n v="1"/>
    <x v="3"/>
    <x v="3"/>
  </r>
  <r>
    <m/>
    <s v=""/>
    <x v="339"/>
    <x v="3"/>
    <s v=""/>
    <s v="CALPOL TABLETS NEW PACKING 15'S              "/>
    <s v="antipyretic"/>
    <x v="7"/>
    <s v="TAB"/>
    <n v="15"/>
    <n v="13.44"/>
    <s v="GLAXO SMITHKLIN"/>
    <d v="2023-05-01T00:00:00"/>
    <s v="Mon"/>
    <x v="1"/>
    <s v="Summer"/>
    <n v="1"/>
    <x v="3"/>
    <x v="3"/>
  </r>
  <r>
    <m/>
    <s v=""/>
    <x v="339"/>
    <x v="3"/>
    <s v=""/>
    <s v="GP 0.5MG TABLETS 10'S                        "/>
    <s v="diabetic"/>
    <x v="3"/>
    <s v="TAB"/>
    <n v="20"/>
    <n v="60.5"/>
    <s v="USV LTD.       "/>
    <d v="2023-05-01T00:00:00"/>
    <s v="Mon"/>
    <x v="1"/>
    <s v="Summer"/>
    <n v="1"/>
    <x v="3"/>
    <x v="3"/>
  </r>
  <r>
    <m/>
    <s v=""/>
    <x v="339"/>
    <x v="3"/>
    <s v=""/>
    <s v="AZITHRAL 500MG TABLETS 5'S                   "/>
    <s v="antibiotic"/>
    <x v="5"/>
    <s v="TAB"/>
    <n v="2"/>
    <n v="117.71"/>
    <s v="ALEMBIC PHARMAC"/>
    <d v="2023-05-01T00:00:00"/>
    <s v="Mon"/>
    <x v="1"/>
    <s v="Summer"/>
    <n v="1"/>
    <x v="3"/>
    <x v="3"/>
  </r>
  <r>
    <m/>
    <s v=""/>
    <x v="339"/>
    <x v="3"/>
    <s v=""/>
    <s v="CETCIP TABLETS 10'S                          "/>
    <s v="antihistamine"/>
    <x v="6"/>
    <s v="TAB"/>
    <n v="10"/>
    <n v="20.49"/>
    <s v="               "/>
    <d v="2023-05-01T00:00:00"/>
    <s v="Mon"/>
    <x v="1"/>
    <s v="Summer"/>
    <n v="1"/>
    <x v="3"/>
    <x v="3"/>
  </r>
  <r>
    <s v="A000473     "/>
    <s v="NO DOC"/>
    <x v="339"/>
    <x v="341"/>
    <s v="XXXXXXXXXX"/>
    <s v="ORTHOHERB OIL 100ML                          "/>
    <s v="analgesic"/>
    <x v="7"/>
    <s v="BOT"/>
    <n v="1"/>
    <n v="125"/>
    <s v="PANKAJA KASTURI"/>
    <d v="2023-05-01T00:00:00"/>
    <s v="Mon"/>
    <x v="1"/>
    <s v="Summer"/>
    <n v="1"/>
    <x v="3"/>
    <x v="3"/>
  </r>
  <r>
    <s v="A000475     "/>
    <s v="NO DOC"/>
    <x v="0"/>
    <x v="0"/>
    <s v="XXXXXXXXXX"/>
    <s v="PARACIP 650MG TABLETS 10'S                   "/>
    <s v="antipyretic"/>
    <x v="7"/>
    <s v="TAB"/>
    <n v="10"/>
    <n v="22.84"/>
    <s v="CIPLA          "/>
    <d v="2023-05-01T00:00:00"/>
    <s v="Mon"/>
    <x v="1"/>
    <s v="Summer"/>
    <n v="1"/>
    <x v="3"/>
    <x v="3"/>
  </r>
  <r>
    <m/>
    <s v=""/>
    <x v="0"/>
    <x v="3"/>
    <s v=""/>
    <s v="AMLIP 5MG TABLETS 10'S                       "/>
    <s v="hypertension"/>
    <x v="0"/>
    <s v="TAB"/>
    <n v="20"/>
    <n v="32.36"/>
    <s v="CIPLA          "/>
    <d v="2023-05-01T00:00:00"/>
    <s v="Mon"/>
    <x v="1"/>
    <s v="Summer"/>
    <n v="1"/>
    <x v="3"/>
    <x v="3"/>
  </r>
  <r>
    <m/>
    <s v=""/>
    <x v="0"/>
    <x v="3"/>
    <s v=""/>
    <s v="GARLIC PLUS CAPSULES 200'S                   "/>
    <s v="digestive"/>
    <x v="8"/>
    <s v="PCS"/>
    <n v="175"/>
    <n v="195"/>
    <s v="GLENMARK       "/>
    <d v="2023-05-01T00:00:00"/>
    <s v="Mon"/>
    <x v="1"/>
    <s v="Summer"/>
    <n v="1"/>
    <x v="3"/>
    <x v="3"/>
  </r>
  <r>
    <m/>
    <s v=""/>
    <x v="0"/>
    <x v="3"/>
    <s v=""/>
    <s v="CALPOL TABLETS NEW PACKING 15'S              "/>
    <s v="antipyretic"/>
    <x v="7"/>
    <s v="TAB"/>
    <n v="15"/>
    <n v="13.44"/>
    <s v="GLAXO SMITHKLIN"/>
    <d v="2023-05-01T00:00:00"/>
    <s v="Mon"/>
    <x v="1"/>
    <s v="Summer"/>
    <n v="1"/>
    <x v="3"/>
    <x v="3"/>
  </r>
  <r>
    <m/>
    <s v=""/>
    <x v="0"/>
    <x v="3"/>
    <s v=""/>
    <s v="TELMA 20MG NEW PACKING 30'S                  "/>
    <s v="antihypertensive"/>
    <x v="0"/>
    <s v="TAB"/>
    <n v="15"/>
    <n v="115.58"/>
    <s v="GLENMARK PHARMA"/>
    <d v="2023-05-01T00:00:00"/>
    <s v="Mon"/>
    <x v="1"/>
    <s v="Summer"/>
    <n v="1"/>
    <x v="3"/>
    <x v="3"/>
  </r>
  <r>
    <s v="A000476     "/>
    <s v="NO DOC"/>
    <x v="7"/>
    <x v="9"/>
    <s v="XXXXXXXXXX"/>
    <s v="NEBISTAR 5MG TABLETS 15'S                    "/>
    <s v="cardiac"/>
    <x v="0"/>
    <s v="TAB"/>
    <n v="30"/>
    <n v="244.65"/>
    <s v="LUPIN LTD      "/>
    <d v="2023-05-01T00:00:00"/>
    <s v="Mon"/>
    <x v="1"/>
    <s v="Summer"/>
    <n v="1"/>
    <x v="3"/>
    <x v="3"/>
  </r>
  <r>
    <m/>
    <s v=""/>
    <x v="7"/>
    <x v="3"/>
    <s v=""/>
    <s v="CLOZAM 10MG TABLETS 10'S                     "/>
    <s v="psychiatric"/>
    <x v="1"/>
    <s v="TAB"/>
    <n v="20"/>
    <n v="95.76"/>
    <s v="ABBOTT HEALTHCA"/>
    <d v="2023-05-01T00:00:00"/>
    <s v="Mon"/>
    <x v="1"/>
    <s v="Summer"/>
    <n v="1"/>
    <x v="3"/>
    <x v="3"/>
  </r>
  <r>
    <m/>
    <s v=""/>
    <x v="7"/>
    <x v="3"/>
    <s v=""/>
    <s v="CLOZAM 10MG TABLETS 10'S                     "/>
    <s v="psychiatric"/>
    <x v="1"/>
    <s v="TAB"/>
    <n v="10"/>
    <n v="95.76"/>
    <s v="ABBOTT HEALTHCA"/>
    <d v="2023-05-01T00:00:00"/>
    <s v="Mon"/>
    <x v="1"/>
    <s v="Summer"/>
    <n v="1"/>
    <x v="3"/>
    <x v="3"/>
  </r>
  <r>
    <m/>
    <s v=""/>
    <x v="7"/>
    <x v="3"/>
    <s v=""/>
    <s v="VALANCE OD 500 15                            "/>
    <s v="anticonvulsant"/>
    <x v="10"/>
    <s v="STR"/>
    <n v="60"/>
    <n v="278.57"/>
    <s v="ABBOTT (FORMELY"/>
    <d v="2023-05-01T00:00:00"/>
    <s v="Mon"/>
    <x v="1"/>
    <s v="Summer"/>
    <n v="1"/>
    <x v="3"/>
    <x v="3"/>
  </r>
  <r>
    <s v="A000477     "/>
    <s v="NO DOC"/>
    <x v="91"/>
    <x v="93"/>
    <s v="XXXXXXXXXX"/>
    <s v="ENCORATE CHRONO 500MG TABLETS 10'S           "/>
    <s v="psychiatric"/>
    <x v="1"/>
    <s v="TAB"/>
    <n v="10"/>
    <n v="92.73"/>
    <s v="SUN PHARMA     "/>
    <d v="2023-05-01T00:00:00"/>
    <s v="Mon"/>
    <x v="1"/>
    <s v="Summer"/>
    <n v="1"/>
    <x v="3"/>
    <x v="3"/>
  </r>
  <r>
    <s v="A000478     "/>
    <s v="BAMA                               "/>
    <x v="3"/>
    <x v="5"/>
    <s v="XXXXXXXXXX"/>
    <s v="ANXIT 0.5MG TABLETS 15'S                     "/>
    <s v="anxiolytic"/>
    <x v="1"/>
    <s v="TAB"/>
    <n v="30"/>
    <n v="47"/>
    <s v="MICRO LABS LIMI"/>
    <d v="2023-05-01T00:00:00"/>
    <s v="Mon"/>
    <x v="1"/>
    <s v="Summer"/>
    <n v="1"/>
    <x v="3"/>
    <x v="3"/>
  </r>
  <r>
    <m/>
    <s v=""/>
    <x v="3"/>
    <x v="3"/>
    <s v=""/>
    <s v="DICLOWIN PLUS TAB 1*10                       "/>
    <s v="analgesic"/>
    <x v="7"/>
    <s v="TAB"/>
    <n v="10"/>
    <n v="20"/>
    <s v="WINGS PHARMA   "/>
    <d v="2023-05-01T00:00:00"/>
    <s v="Mon"/>
    <x v="1"/>
    <s v="Summer"/>
    <n v="1"/>
    <x v="3"/>
    <x v="3"/>
  </r>
  <r>
    <m/>
    <s v=""/>
    <x v="3"/>
    <x v="3"/>
    <s v=""/>
    <s v="BECOZYME C FORTE TABLETS 15'S                "/>
    <s v="multivitamin"/>
    <x v="2"/>
    <s v="TAB"/>
    <n v="30"/>
    <n v="27.4"/>
    <s v="ABBOTT (FORMERL"/>
    <d v="2023-05-01T00:00:00"/>
    <s v="Mon"/>
    <x v="1"/>
    <s v="Summer"/>
    <n v="1"/>
    <x v="3"/>
    <x v="3"/>
  </r>
  <r>
    <m/>
    <s v=""/>
    <x v="3"/>
    <x v="3"/>
    <s v=""/>
    <s v="RANITIN 150MG 40                             "/>
    <s v="peptic ulcer"/>
    <x v="8"/>
    <s v="TAB"/>
    <n v="20"/>
    <n v="54.55"/>
    <s v="TORRENT        "/>
    <d v="2023-05-01T00:00:00"/>
    <s v="Mon"/>
    <x v="1"/>
    <s v="Summer"/>
    <n v="1"/>
    <x v="3"/>
    <x v="3"/>
  </r>
  <r>
    <s v="A000479     "/>
    <s v="BAMA                               "/>
    <x v="3"/>
    <x v="5"/>
    <s v="XXXXXXXXXX"/>
    <s v="ANXIT 0.5MG TABLETS 15'S                     "/>
    <s v="anxiolytic"/>
    <x v="1"/>
    <s v="TAB"/>
    <n v="30"/>
    <n v="51"/>
    <s v="MICRO LABS LIMI"/>
    <d v="2023-05-01T00:00:00"/>
    <s v="Mon"/>
    <x v="1"/>
    <s v="Summer"/>
    <n v="1"/>
    <x v="3"/>
    <x v="3"/>
  </r>
  <r>
    <m/>
    <s v=""/>
    <x v="3"/>
    <x v="3"/>
    <s v=""/>
    <s v="DICLOWIN PLUS TAB 1*10                       "/>
    <s v="analgesic"/>
    <x v="7"/>
    <s v="TAB"/>
    <n v="10"/>
    <n v="20"/>
    <s v="WINGS PHARMA   "/>
    <d v="2023-05-01T00:00:00"/>
    <s v="Mon"/>
    <x v="1"/>
    <s v="Summer"/>
    <n v="1"/>
    <x v="3"/>
    <x v="3"/>
  </r>
  <r>
    <m/>
    <s v=""/>
    <x v="3"/>
    <x v="3"/>
    <s v=""/>
    <s v="BECOZYME C FORTE TABLETS 15'S                "/>
    <s v="multivitamin"/>
    <x v="2"/>
    <s v="TAB"/>
    <n v="30"/>
    <n v="27.4"/>
    <s v="ABBOTT (FORMERL"/>
    <d v="2023-05-01T00:00:00"/>
    <s v="Mon"/>
    <x v="1"/>
    <s v="Summer"/>
    <n v="1"/>
    <x v="3"/>
    <x v="3"/>
  </r>
  <r>
    <m/>
    <s v=""/>
    <x v="3"/>
    <x v="3"/>
    <s v=""/>
    <s v="RANITIN 150MG 40                             "/>
    <s v="peptic ulcer"/>
    <x v="8"/>
    <s v="TAB"/>
    <n v="30"/>
    <n v="54.55"/>
    <s v="TORRENT        "/>
    <d v="2023-05-01T00:00:00"/>
    <s v="Mon"/>
    <x v="1"/>
    <s v="Summer"/>
    <n v="1"/>
    <x v="3"/>
    <x v="3"/>
  </r>
  <r>
    <s v="A000480     "/>
    <s v="NO DOC"/>
    <x v="0"/>
    <x v="0"/>
    <s v="XXXXXXXXXX"/>
    <s v="LEVOLIN 0.63 MG RESPULES 2.5ML               "/>
    <s v="bronchodilator"/>
    <x v="11"/>
    <s v="PCS"/>
    <n v="5"/>
    <n v="6.51"/>
    <s v="CIPLA          "/>
    <d v="2023-05-01T00:00:00"/>
    <s v="Mon"/>
    <x v="1"/>
    <s v="Summer"/>
    <n v="1"/>
    <x v="3"/>
    <x v="3"/>
  </r>
  <r>
    <m/>
    <s v=""/>
    <x v="0"/>
    <x v="3"/>
    <s v=""/>
    <s v="CLAVAM 625MG TABLETS 10'S                    "/>
    <s v="antibiotic"/>
    <x v="5"/>
    <s v="TAB"/>
    <n v="5"/>
    <n v="223.32"/>
    <s v="ALKEM LABOURATO"/>
    <d v="2023-05-01T00:00:00"/>
    <s v="Mon"/>
    <x v="1"/>
    <s v="Summer"/>
    <n v="1"/>
    <x v="3"/>
    <x v="3"/>
  </r>
  <r>
    <s v="A000482     "/>
    <s v="NO DOC"/>
    <x v="40"/>
    <x v="42"/>
    <s v="XXXXXXXXXX"/>
    <s v="DOLO 650MG TABLETS 15'S                      "/>
    <s v="antipyretic"/>
    <x v="7"/>
    <s v="TAB"/>
    <n v="15"/>
    <n v="30.07"/>
    <s v="MICRO LABS LIMI"/>
    <d v="2023-05-01T00:00:00"/>
    <s v="Mon"/>
    <x v="1"/>
    <s v="Summer"/>
    <n v="1"/>
    <x v="3"/>
    <x v="3"/>
  </r>
  <r>
    <s v="A000484     "/>
    <s v="NO DOC"/>
    <x v="0"/>
    <x v="0"/>
    <s v="XXXXXXXXXX"/>
    <s v="NEBISTAR 5MG TABLETS 15'S                    "/>
    <s v="cardiac"/>
    <x v="0"/>
    <s v="TAB"/>
    <n v="15"/>
    <n v="222.5"/>
    <s v="LUPIN LTD      "/>
    <d v="2023-05-01T00:00:00"/>
    <s v="Mon"/>
    <x v="1"/>
    <s v="Summer"/>
    <n v="1"/>
    <x v="3"/>
    <x v="3"/>
  </r>
  <r>
    <m/>
    <s v=""/>
    <x v="0"/>
    <x v="3"/>
    <s v=""/>
    <s v="NEBISTAR 2.5MG TABLETS 15'S                  "/>
    <s v="cardiac"/>
    <x v="0"/>
    <s v="TAB"/>
    <n v="15"/>
    <n v="138.1"/>
    <s v="LUPIN LTD      "/>
    <d v="2023-05-01T00:00:00"/>
    <s v="Mon"/>
    <x v="1"/>
    <s v="Summer"/>
    <n v="1"/>
    <x v="3"/>
    <x v="3"/>
  </r>
  <r>
    <s v="A000485     "/>
    <s v="DR.JOTHIMURUGAN                    "/>
    <x v="3"/>
    <x v="5"/>
    <s v="XXXXXXXXXX"/>
    <s v="CIPZEN 10MG FORTE TABLETS 10'S               "/>
    <s v="anti inflammatory"/>
    <x v="7"/>
    <s v="TAB"/>
    <n v="4"/>
    <n v="107.5"/>
    <s v="CIPLA          "/>
    <d v="2023-05-01T00:00:00"/>
    <s v="Mon"/>
    <x v="1"/>
    <s v="Summer"/>
    <n v="1"/>
    <x v="3"/>
    <x v="3"/>
  </r>
  <r>
    <m/>
    <s v=""/>
    <x v="3"/>
    <x v="3"/>
    <s v=""/>
    <s v="ALLEGRA 120MG TABLETS 10'S                   "/>
    <s v="Anti allergic"/>
    <x v="6"/>
    <s v="TAB"/>
    <n v="2"/>
    <n v="218.81"/>
    <s v="AVENTIS        "/>
    <d v="2023-05-01T00:00:00"/>
    <s v="Mon"/>
    <x v="1"/>
    <s v="Summer"/>
    <n v="1"/>
    <x v="3"/>
    <x v="3"/>
  </r>
  <r>
    <m/>
    <s v=""/>
    <x v="3"/>
    <x v="3"/>
    <s v=""/>
    <s v="ALLEGRA 120MG TABLETS 10'S                   "/>
    <s v="Anti allergic"/>
    <x v="6"/>
    <s v="TAB"/>
    <n v="2"/>
    <n v="218.81"/>
    <s v="AVENTIS        "/>
    <d v="2023-05-01T00:00:00"/>
    <s v="Mon"/>
    <x v="1"/>
    <s v="Summer"/>
    <n v="1"/>
    <x v="3"/>
    <x v="3"/>
  </r>
  <r>
    <s v="A000486     "/>
    <s v="NO DOC"/>
    <x v="761"/>
    <x v="762"/>
    <s v="XXXXXXXXXX"/>
    <s v="PARACIP 650MG TABLETS 10'S                   "/>
    <s v="antipyretic"/>
    <x v="7"/>
    <s v="TAB"/>
    <n v="40"/>
    <n v="22.84"/>
    <s v="CIPLA          "/>
    <d v="2023-05-01T00:00:00"/>
    <s v="Mon"/>
    <x v="1"/>
    <s v="Summer"/>
    <n v="1"/>
    <x v="3"/>
    <x v="3"/>
  </r>
  <r>
    <m/>
    <s v=""/>
    <x v="761"/>
    <x v="3"/>
    <s v=""/>
    <s v="NOCOLD NF TABLETS 10'S                       "/>
    <s v="analgesic"/>
    <x v="7"/>
    <s v="TAB"/>
    <n v="40"/>
    <n v="39"/>
    <s v="CIPLA          "/>
    <d v="2023-05-01T00:00:00"/>
    <s v="Mon"/>
    <x v="1"/>
    <s v="Summer"/>
    <n v="1"/>
    <x v="3"/>
    <x v="3"/>
  </r>
  <r>
    <m/>
    <s v=""/>
    <x v="761"/>
    <x v="3"/>
    <s v=""/>
    <s v="TELEKAST L KID SYRUP 60ML                    "/>
    <s v="cough"/>
    <x v="11"/>
    <s v="BOT"/>
    <n v="1"/>
    <n v="126.1"/>
    <s v="LUPIN LTD      "/>
    <d v="2023-05-01T00:00:00"/>
    <s v="Mon"/>
    <x v="1"/>
    <s v="Summer"/>
    <n v="1"/>
    <x v="3"/>
    <x v="3"/>
  </r>
  <r>
    <m/>
    <s v=""/>
    <x v="761"/>
    <x v="3"/>
    <s v=""/>
    <s v="CETCIP TABLETS 10'S                          "/>
    <s v="antihistamine"/>
    <x v="6"/>
    <s v="TAB"/>
    <n v="50"/>
    <n v="20.49"/>
    <s v="               "/>
    <d v="2023-05-01T00:00:00"/>
    <s v="Mon"/>
    <x v="1"/>
    <s v="Summer"/>
    <n v="1"/>
    <x v="3"/>
    <x v="3"/>
  </r>
  <r>
    <m/>
    <s v=""/>
    <x v="761"/>
    <x v="3"/>
    <s v=""/>
    <s v="LOPARET TABLETS 10'S                         "/>
    <s v="antidiarrhoeal"/>
    <x v="8"/>
    <s v="TAB"/>
    <n v="30"/>
    <n v="24.52"/>
    <s v="RETORT PHARMACE"/>
    <d v="2023-05-01T00:00:00"/>
    <s v="Mon"/>
    <x v="1"/>
    <s v="Summer"/>
    <n v="1"/>
    <x v="3"/>
    <x v="3"/>
  </r>
  <r>
    <s v="A000487     "/>
    <s v="DR.GREETHAR BABU                   "/>
    <x v="130"/>
    <x v="132"/>
    <s v="XXXXXXXXXX"/>
    <s v="A TO Z NS TABLETS 15'S                       "/>
    <s v="multivitamins"/>
    <x v="2"/>
    <s v="TAB"/>
    <n v="15"/>
    <n v="141"/>
    <s v="ALKEM LABOURATO"/>
    <d v="2023-05-02T00:00:00"/>
    <s v="Tue"/>
    <x v="1"/>
    <s v="Summer"/>
    <n v="2"/>
    <x v="3"/>
    <x v="3"/>
  </r>
  <r>
    <m/>
    <s v=""/>
    <x v="130"/>
    <x v="3"/>
    <s v=""/>
    <s v="SUPRADYN TABLETS 15'S                        "/>
    <s v="multivitamin"/>
    <x v="2"/>
    <s v="TAB"/>
    <n v="15"/>
    <n v="54.9"/>
    <s v="ABBOTT (FORMERL"/>
    <d v="2023-05-02T00:00:00"/>
    <s v="Tue"/>
    <x v="1"/>
    <s v="Summer"/>
    <n v="2"/>
    <x v="3"/>
    <x v="3"/>
  </r>
  <r>
    <m/>
    <s v=""/>
    <x v="130"/>
    <x v="3"/>
    <s v=""/>
    <s v="OLMEZEST 40MG TABLETS 10'S                   "/>
    <s v="antihypertensive"/>
    <x v="0"/>
    <s v="TAB"/>
    <n v="10"/>
    <n v="214"/>
    <s v="SUN PHARMA     "/>
    <d v="2023-05-02T00:00:00"/>
    <s v="Tue"/>
    <x v="1"/>
    <s v="Summer"/>
    <n v="2"/>
    <x v="3"/>
    <x v="3"/>
  </r>
  <r>
    <s v="A000488     "/>
    <s v="NO DOC"/>
    <x v="52"/>
    <x v="54"/>
    <s v="XXXXXXXXXX"/>
    <s v="CREMAFFIN PLUS SYRUP 200ML                   "/>
    <s v="laxative"/>
    <x v="8"/>
    <s v="BOT"/>
    <n v="1"/>
    <n v="270.73"/>
    <s v="ABBOTT LABS IND"/>
    <d v="2023-05-02T00:00:00"/>
    <s v="Tue"/>
    <x v="1"/>
    <s v="Summer"/>
    <n v="2"/>
    <x v="3"/>
    <x v="3"/>
  </r>
  <r>
    <s v="A000490     "/>
    <s v="NO DOC"/>
    <x v="0"/>
    <x v="0"/>
    <s v="XXXXXXXXXX"/>
    <s v="MONTICOPE TABLETS 10'S                       "/>
    <s v="Anti allergic"/>
    <x v="6"/>
    <s v="TAB"/>
    <n v="10"/>
    <n v="99.9"/>
    <s v="MANKIND PHARMA "/>
    <d v="2023-05-02T00:00:00"/>
    <s v="Tue"/>
    <x v="1"/>
    <s v="Summer"/>
    <n v="2"/>
    <x v="3"/>
    <x v="3"/>
  </r>
  <r>
    <s v="A000491     "/>
    <s v="NO DOC"/>
    <x v="0"/>
    <x v="0"/>
    <s v="XXXXXXXXXX"/>
    <s v="CETZINE TABLETS 15                           "/>
    <s v="Anti allergic"/>
    <x v="6"/>
    <s v="TAB"/>
    <n v="15"/>
    <n v="30.66"/>
    <s v="GLAXO SMITHKLIN"/>
    <d v="2023-05-02T00:00:00"/>
    <s v="Tue"/>
    <x v="1"/>
    <s v="Summer"/>
    <n v="2"/>
    <x v="3"/>
    <x v="3"/>
  </r>
  <r>
    <s v="A000492     "/>
    <s v="NO DOC"/>
    <x v="2"/>
    <x v="4"/>
    <s v="XXXXXXXXXX"/>
    <s v="DOLO 650MG TABLETS 15'S                      "/>
    <s v="antipyretic"/>
    <x v="7"/>
    <s v="TAB"/>
    <n v="15"/>
    <n v="30.07"/>
    <s v="MICRO LABS LIMI"/>
    <d v="2023-05-02T00:00:00"/>
    <s v="Tue"/>
    <x v="1"/>
    <s v="Summer"/>
    <n v="2"/>
    <x v="3"/>
    <x v="3"/>
  </r>
  <r>
    <m/>
    <s v=""/>
    <x v="2"/>
    <x v="3"/>
    <s v=""/>
    <s v="KETAFUNG SOAP 75G                            "/>
    <s v="antifungal"/>
    <x v="4"/>
    <s v="PCS"/>
    <n v="2"/>
    <n v="140"/>
    <s v="EAST WEST PHARM"/>
    <d v="2023-05-02T00:00:00"/>
    <s v="Tue"/>
    <x v="1"/>
    <s v="Summer"/>
    <n v="2"/>
    <x v="3"/>
    <x v="3"/>
  </r>
  <r>
    <s v="A000493     "/>
    <s v="NO DOC"/>
    <x v="2"/>
    <x v="4"/>
    <s v="XXXXXXXXXX"/>
    <s v="ROXID 150MG TABLETS 10'S                     "/>
    <s v="antibiotic"/>
    <x v="5"/>
    <s v="TAB"/>
    <n v="3"/>
    <n v="193"/>
    <s v="ALEMBIC        "/>
    <d v="2023-05-02T00:00:00"/>
    <s v="Tue"/>
    <x v="1"/>
    <s v="Summer"/>
    <n v="2"/>
    <x v="3"/>
    <x v="3"/>
  </r>
  <r>
    <m/>
    <s v=""/>
    <x v="2"/>
    <x v="3"/>
    <s v=""/>
    <s v="ROXID 150MG TABLETS 10'S                     "/>
    <s v="antibiotic"/>
    <x v="5"/>
    <s v="TAB"/>
    <n v="10"/>
    <n v="193"/>
    <s v="ALEMBIC        "/>
    <d v="2023-05-02T00:00:00"/>
    <s v="Tue"/>
    <x v="1"/>
    <s v="Summer"/>
    <n v="2"/>
    <x v="3"/>
    <x v="3"/>
  </r>
  <r>
    <m/>
    <s v=""/>
    <x v="2"/>
    <x v="3"/>
    <s v=""/>
    <s v="ZERODOL 100MG TABLETS 10'S                   "/>
    <s v="analgesic"/>
    <x v="7"/>
    <s v="TAB"/>
    <n v="10"/>
    <n v="56.5"/>
    <s v="IPCA LABORATORI"/>
    <d v="2023-05-02T00:00:00"/>
    <s v="Tue"/>
    <x v="1"/>
    <s v="Summer"/>
    <n v="2"/>
    <x v="3"/>
    <x v="3"/>
  </r>
  <r>
    <m/>
    <s v=""/>
    <x v="2"/>
    <x v="3"/>
    <s v=""/>
    <s v="ZERODOL 100MG TABLETS 10'S                   "/>
    <s v="analgesic"/>
    <x v="7"/>
    <s v="TAB"/>
    <n v="2"/>
    <n v="56.5"/>
    <s v="IPCA LABORATORI"/>
    <d v="2023-05-02T00:00:00"/>
    <s v="Tue"/>
    <x v="1"/>
    <s v="Summer"/>
    <n v="2"/>
    <x v="3"/>
    <x v="3"/>
  </r>
  <r>
    <s v="A000494     "/>
    <s v="DR.BHUVANESH BABU                  "/>
    <x v="284"/>
    <x v="286"/>
    <s v="XXXXXXXXXX"/>
    <s v="ESOGA RD CAPSULES 10'S                       "/>
    <s v="peptic ulcer"/>
    <x v="8"/>
    <s v="CAP"/>
    <n v="30"/>
    <n v="182.27"/>
    <s v="ABBOTT LABS IND"/>
    <d v="2023-05-02T00:00:00"/>
    <s v="Tue"/>
    <x v="1"/>
    <s v="Summer"/>
    <n v="2"/>
    <x v="3"/>
    <x v="3"/>
  </r>
  <r>
    <m/>
    <s v=""/>
    <x v="284"/>
    <x v="3"/>
    <s v=""/>
    <s v="RENERVE PLUS INJECTION 2ML                   "/>
    <s v="vitamin"/>
    <x v="2"/>
    <s v="AMP"/>
    <n v="2"/>
    <n v="122.85"/>
    <s v="STRIDES ARCOLAB"/>
    <d v="2023-05-02T00:00:00"/>
    <s v="Tue"/>
    <x v="1"/>
    <s v="Summer"/>
    <n v="2"/>
    <x v="3"/>
    <x v="3"/>
  </r>
  <r>
    <m/>
    <s v=""/>
    <x v="284"/>
    <x v="3"/>
    <s v=""/>
    <s v="OLMEZEST 20MG TABLETS 10'S                   "/>
    <s v="antihypertensive"/>
    <x v="0"/>
    <s v="TAB"/>
    <n v="30"/>
    <n v="123"/>
    <s v="SUN PHARMA     "/>
    <d v="2023-05-02T00:00:00"/>
    <s v="Tue"/>
    <x v="1"/>
    <s v="Summer"/>
    <n v="2"/>
    <x v="3"/>
    <x v="3"/>
  </r>
  <r>
    <m/>
    <s v=""/>
    <x v="284"/>
    <x v="3"/>
    <s v=""/>
    <s v="PROLOMET XL 25MG TABLETS 10'S                "/>
    <s v="cardiac"/>
    <x v="0"/>
    <s v="TAB"/>
    <n v="30"/>
    <n v="42"/>
    <s v="SUN PHARMA     "/>
    <d v="2023-05-02T00:00:00"/>
    <s v="Tue"/>
    <x v="1"/>
    <s v="Summer"/>
    <n v="2"/>
    <x v="3"/>
    <x v="3"/>
  </r>
  <r>
    <s v="A000495     "/>
    <s v="NO DOC"/>
    <x v="0"/>
    <x v="0"/>
    <s v="XXXXXXXXXX"/>
    <s v="ASTHALIN INHALER 200MD                       "/>
    <s v="bronchodilator"/>
    <x v="11"/>
    <s v="PCS"/>
    <n v="1"/>
    <n v="157.85"/>
    <s v="CIPLA          "/>
    <d v="2023-05-02T00:00:00"/>
    <s v="Tue"/>
    <x v="1"/>
    <s v="Summer"/>
    <n v="2"/>
    <x v="3"/>
    <x v="3"/>
  </r>
  <r>
    <s v="A000496     "/>
    <s v="DR.GOPINATH                        "/>
    <x v="23"/>
    <x v="25"/>
    <s v="XXXXXXXXXX"/>
    <s v="CLOPILET 75MG TABLETS NEW PACK 15'S          "/>
    <s v="anticoagulant"/>
    <x v="0"/>
    <s v="TAB"/>
    <n v="15"/>
    <n v="99.79"/>
    <s v="SUN PHARMA     "/>
    <d v="2023-05-02T00:00:00"/>
    <s v="Tue"/>
    <x v="1"/>
    <s v="Summer"/>
    <n v="2"/>
    <x v="3"/>
    <x v="3"/>
  </r>
  <r>
    <m/>
    <s v=""/>
    <x v="23"/>
    <x v="3"/>
    <s v=""/>
    <s v="SIAGLIDE D 10                                "/>
    <s v="diabetic"/>
    <x v="3"/>
    <s v="TAB"/>
    <n v="10"/>
    <n v="210"/>
    <s v="ABBOTT HEALTHCA"/>
    <d v="2023-05-02T00:00:00"/>
    <s v="Tue"/>
    <x v="1"/>
    <s v="Summer"/>
    <n v="2"/>
    <x v="3"/>
    <x v="3"/>
  </r>
  <r>
    <s v="A000499     "/>
    <s v="NO DOC"/>
    <x v="0"/>
    <x v="0"/>
    <s v="XXXXXXXXXX"/>
    <s v="ROSULIP F 10MG TABLETS 10'S                  "/>
    <s v="cholesterol reducing agent"/>
    <x v="0"/>
    <s v="TAB"/>
    <n v="30"/>
    <n v="275.24"/>
    <s v="CIPLA          "/>
    <d v="2023-05-03T00:00:00"/>
    <s v="Wed"/>
    <x v="1"/>
    <s v="Summer"/>
    <n v="3"/>
    <x v="3"/>
    <x v="3"/>
  </r>
  <r>
    <m/>
    <s v=""/>
    <x v="0"/>
    <x v="3"/>
    <s v=""/>
    <s v="LIPIGO F 10 10                               "/>
    <s v="cholesterol reducing agent"/>
    <x v="0"/>
    <s v="TAB"/>
    <n v="30"/>
    <n v="159.35"/>
    <s v="MERCK          "/>
    <d v="2023-05-03T00:00:00"/>
    <s v="Wed"/>
    <x v="1"/>
    <s v="Summer"/>
    <n v="3"/>
    <x v="3"/>
    <x v="3"/>
  </r>
  <r>
    <s v="A000500     "/>
    <s v="NO DOC"/>
    <x v="0"/>
    <x v="0"/>
    <s v="XXXXXXXXXX"/>
    <s v="ZERODOL SP TABLETS 10'S                      "/>
    <s v="analgesic"/>
    <x v="7"/>
    <s v="TAB"/>
    <n v="3"/>
    <n v="118.3"/>
    <s v="IPCA LABORATORI"/>
    <d v="2023-05-03T00:00:00"/>
    <s v="Wed"/>
    <x v="1"/>
    <s v="Summer"/>
    <n v="3"/>
    <x v="3"/>
    <x v="3"/>
  </r>
  <r>
    <s v="A000501     "/>
    <s v="NO DOC"/>
    <x v="0"/>
    <x v="0"/>
    <s v="XXXXXXXXXX"/>
    <s v="GLYCIPHAGE G 2MG TABLETS 10'S                "/>
    <s v="diabetic"/>
    <x v="3"/>
    <s v="TAB"/>
    <n v="20"/>
    <n v="123"/>
    <s v="FRANCO INDIAN P"/>
    <d v="2023-05-03T00:00:00"/>
    <s v="Wed"/>
    <x v="1"/>
    <s v="Summer"/>
    <n v="3"/>
    <x v="3"/>
    <x v="3"/>
  </r>
  <r>
    <s v="A000502     "/>
    <s v="NO DOC"/>
    <x v="0"/>
    <x v="0"/>
    <s v="XXXXXXXXXX"/>
    <s v="PARACIP 500MG TABLETS 10'S                   "/>
    <s v="antipyretic"/>
    <x v="7"/>
    <s v="TAB"/>
    <n v="10"/>
    <n v="11.09"/>
    <s v="CIPLA          "/>
    <d v="2023-05-03T00:00:00"/>
    <s v="Wed"/>
    <x v="1"/>
    <s v="Summer"/>
    <n v="3"/>
    <x v="3"/>
    <x v="3"/>
  </r>
  <r>
    <m/>
    <s v=""/>
    <x v="0"/>
    <x v="3"/>
    <s v=""/>
    <s v="CETCIP TABLETS 10'S                          "/>
    <s v="antihistamine"/>
    <x v="6"/>
    <s v="TAB"/>
    <n v="10"/>
    <n v="20.49"/>
    <s v="               "/>
    <d v="2023-05-03T00:00:00"/>
    <s v="Wed"/>
    <x v="1"/>
    <s v="Summer"/>
    <n v="3"/>
    <x v="3"/>
    <x v="3"/>
  </r>
  <r>
    <s v="A000503     "/>
    <s v="NO DOC"/>
    <x v="0"/>
    <x v="0"/>
    <s v="XXXXXXXXXX"/>
    <s v="SINAREST TABLETS 15                          "/>
    <s v="Anti allergic"/>
    <x v="6"/>
    <s v="TAB"/>
    <n v="10"/>
    <n v="99.98"/>
    <s v="CENTAUR PHARMAC"/>
    <d v="2023-05-03T00:00:00"/>
    <s v="Wed"/>
    <x v="1"/>
    <s v="Summer"/>
    <n v="3"/>
    <x v="3"/>
    <x v="3"/>
  </r>
  <r>
    <s v="A000504     "/>
    <s v="NO DOC"/>
    <x v="45"/>
    <x v="47"/>
    <s v="XXXXXXXXXX"/>
    <s v="GLYCIPHAGE 500MG TABLETS 20'S                "/>
    <s v="diabetic"/>
    <x v="3"/>
    <s v="TAB"/>
    <n v="60"/>
    <n v="37.15"/>
    <s v="FRANCO INDIAN P"/>
    <d v="2023-05-03T00:00:00"/>
    <s v="Wed"/>
    <x v="1"/>
    <s v="Summer"/>
    <n v="3"/>
    <x v="3"/>
    <x v="3"/>
  </r>
  <r>
    <m/>
    <s v=""/>
    <x v="45"/>
    <x v="3"/>
    <s v=""/>
    <s v="NEUROBION FORTE TAB 30                       "/>
    <s v="multivitamin"/>
    <x v="2"/>
    <s v="TAB"/>
    <n v="30"/>
    <n v="38.1"/>
    <s v="MERCK          "/>
    <d v="2023-05-03T00:00:00"/>
    <s v="Wed"/>
    <x v="1"/>
    <s v="Summer"/>
    <n v="3"/>
    <x v="3"/>
    <x v="3"/>
  </r>
  <r>
    <s v="A000505     "/>
    <s v="NO DOC"/>
    <x v="147"/>
    <x v="149"/>
    <s v="XXXXXXXXXX"/>
    <s v="NUROKIND PLUS CAPSULES 10'S                  "/>
    <s v="vitamin"/>
    <x v="2"/>
    <s v="CAP"/>
    <n v="10"/>
    <n v="109.9"/>
    <s v="MANKIND PHARMA "/>
    <d v="2023-05-03T00:00:00"/>
    <s v="Wed"/>
    <x v="1"/>
    <s v="Summer"/>
    <n v="3"/>
    <x v="3"/>
    <x v="3"/>
  </r>
  <r>
    <m/>
    <s v=""/>
    <x v="147"/>
    <x v="3"/>
    <s v=""/>
    <s v="ECOSPRIN 150MG TABLETS 14'S                  "/>
    <s v="anticoagulant"/>
    <x v="0"/>
    <s v="TAB"/>
    <n v="14"/>
    <n v="9.74"/>
    <s v="USV LTD.       "/>
    <d v="2023-05-03T00:00:00"/>
    <s v="Wed"/>
    <x v="1"/>
    <s v="Summer"/>
    <n v="3"/>
    <x v="3"/>
    <x v="3"/>
  </r>
  <r>
    <m/>
    <s v=""/>
    <x v="147"/>
    <x v="3"/>
    <s v=""/>
    <s v="CARDIVAS 3.125MG TABLETS 10'S                "/>
    <s v="cardiac"/>
    <x v="0"/>
    <s v="TAB"/>
    <n v="20"/>
    <n v="43.5"/>
    <s v="SUN PHARMA     "/>
    <d v="2023-05-03T00:00:00"/>
    <s v="Wed"/>
    <x v="1"/>
    <s v="Summer"/>
    <n v="3"/>
    <x v="3"/>
    <x v="3"/>
  </r>
  <r>
    <s v="A000507     "/>
    <s v="NO DOC"/>
    <x v="248"/>
    <x v="250"/>
    <s v="XXXXXXXXXX"/>
    <s v="ZINCOVIT TABLETS 15'S                        "/>
    <s v="vitamin"/>
    <x v="2"/>
    <s v="TAB"/>
    <n v="30"/>
    <n v="105"/>
    <s v="APEX LABORATOTO"/>
    <d v="2023-05-03T00:00:00"/>
    <s v="Wed"/>
    <x v="1"/>
    <s v="Summer"/>
    <n v="3"/>
    <x v="3"/>
    <x v="3"/>
  </r>
  <r>
    <m/>
    <s v=""/>
    <x v="248"/>
    <x v="3"/>
    <s v=""/>
    <s v="AMLOKIND 5MG 15                              "/>
    <s v="hypertension"/>
    <x v="0"/>
    <s v="TAB"/>
    <n v="15"/>
    <n v="20"/>
    <s v="MANKIND PHARMA "/>
    <d v="2023-05-03T00:00:00"/>
    <s v="Wed"/>
    <x v="1"/>
    <s v="Summer"/>
    <n v="3"/>
    <x v="3"/>
    <x v="3"/>
  </r>
  <r>
    <m/>
    <s v=""/>
    <x v="248"/>
    <x v="3"/>
    <s v=""/>
    <s v="AMLOKIND 5MG 15                              "/>
    <s v="hypertension"/>
    <x v="0"/>
    <s v="TAB"/>
    <n v="15"/>
    <n v="20"/>
    <s v="MANKIND PHARMA "/>
    <d v="2023-05-03T00:00:00"/>
    <s v="Wed"/>
    <x v="1"/>
    <s v="Summer"/>
    <n v="3"/>
    <x v="3"/>
    <x v="3"/>
  </r>
  <r>
    <s v="A000508     "/>
    <s v="NO DOC"/>
    <x v="11"/>
    <x v="13"/>
    <s v="XXXXXXXXXX"/>
    <s v="LIPVAS 10MG TAB (ATORVAST) 10S               "/>
    <s v="cholesterol reducing agent"/>
    <x v="0"/>
    <s v="TAB"/>
    <n v="30"/>
    <n v="68.2"/>
    <s v="CIPLA          "/>
    <d v="2023-05-03T00:00:00"/>
    <s v="Wed"/>
    <x v="1"/>
    <s v="Summer"/>
    <n v="3"/>
    <x v="3"/>
    <x v="3"/>
  </r>
  <r>
    <m/>
    <s v=""/>
    <x v="11"/>
    <x v="3"/>
    <s v=""/>
    <s v="AB PHYLLINE CAPSULES 10'S                    "/>
    <s v="bronchodilator"/>
    <x v="11"/>
    <s v="CAP"/>
    <n v="10"/>
    <n v="162"/>
    <s v="SUN PHARMA SIKK"/>
    <d v="2023-05-03T00:00:00"/>
    <s v="Wed"/>
    <x v="1"/>
    <s v="Summer"/>
    <n v="3"/>
    <x v="3"/>
    <x v="3"/>
  </r>
  <r>
    <m/>
    <s v=""/>
    <x v="11"/>
    <x v="3"/>
    <s v=""/>
    <s v="MONDESLOR TABLETS 10'S                       "/>
    <s v="Anti allergic"/>
    <x v="6"/>
    <s v="TAB"/>
    <n v="10"/>
    <n v="205"/>
    <s v="SUN PHARMA     "/>
    <d v="2023-05-03T00:00:00"/>
    <s v="Wed"/>
    <x v="1"/>
    <s v="Summer"/>
    <n v="3"/>
    <x v="3"/>
    <x v="3"/>
  </r>
  <r>
    <s v="A000509     "/>
    <s v="DR.GREETHAR BABU                   "/>
    <x v="130"/>
    <x v="132"/>
    <s v="XXXXXXXXXX"/>
    <s v="OLMEZEST 20MG TABLETS 10'S                   "/>
    <s v="antihypertensive"/>
    <x v="0"/>
    <s v="TAB"/>
    <n v="10"/>
    <n v="123"/>
    <s v="SUN PHARMA     "/>
    <d v="2023-05-04T00:00:00"/>
    <s v="Thu"/>
    <x v="1"/>
    <s v="Summer"/>
    <n v="4"/>
    <x v="3"/>
    <x v="3"/>
  </r>
  <r>
    <s v="A000510     "/>
    <s v="DR.BASKAR                          "/>
    <x v="330"/>
    <x v="332"/>
    <s v="XXXXXXXXXX"/>
    <s v="DERIPHYLLIN M TABLETS 10'S                   "/>
    <s v="bronchodilator"/>
    <x v="11"/>
    <s v="TAB"/>
    <n v="10"/>
    <n v="191.75"/>
    <s v="GKM NEW PHARMA "/>
    <d v="2023-05-04T00:00:00"/>
    <s v="Thu"/>
    <x v="1"/>
    <s v="Summer"/>
    <n v="4"/>
    <x v="3"/>
    <x v="3"/>
  </r>
  <r>
    <s v="A000511     "/>
    <s v="DR.LAKSHMI GANESH                  "/>
    <x v="36"/>
    <x v="38"/>
    <s v="XXXXXXXXXX"/>
    <s v="METOLAR-XR-50MG CAPSULES 15'S                "/>
    <s v="cardiac"/>
    <x v="0"/>
    <s v="CAP"/>
    <n v="30"/>
    <n v="97.08"/>
    <s v="CIPLA          "/>
    <d v="2023-05-04T00:00:00"/>
    <s v="Thu"/>
    <x v="1"/>
    <s v="Summer"/>
    <n v="4"/>
    <x v="3"/>
    <x v="3"/>
  </r>
  <r>
    <m/>
    <s v=""/>
    <x v="36"/>
    <x v="3"/>
    <s v=""/>
    <s v="GEMITROL CAPSULES 15'S                       "/>
    <s v="calcium"/>
    <x v="2"/>
    <s v="CAP"/>
    <n v="30"/>
    <n v="338.05"/>
    <s v="TORRENT        "/>
    <d v="2023-05-04T00:00:00"/>
    <s v="Thu"/>
    <x v="1"/>
    <s v="Summer"/>
    <n v="4"/>
    <x v="3"/>
    <x v="3"/>
  </r>
  <r>
    <m/>
    <s v=""/>
    <x v="36"/>
    <x v="3"/>
    <s v=""/>
    <s v="ALPRAX 0.5MG TABLETS 15'S                    "/>
    <s v="anxiolytic"/>
    <x v="1"/>
    <s v="TAB"/>
    <n v="30"/>
    <n v="66.900000000000006"/>
    <s v="TORRENT        "/>
    <d v="2023-05-04T00:00:00"/>
    <s v="Thu"/>
    <x v="1"/>
    <s v="Summer"/>
    <n v="4"/>
    <x v="3"/>
    <x v="3"/>
  </r>
  <r>
    <m/>
    <s v=""/>
    <x v="36"/>
    <x v="3"/>
    <s v=""/>
    <s v="LOSAR 50MG TABLETS 15'S                      "/>
    <s v="antihypertensive"/>
    <x v="0"/>
    <s v="TAB"/>
    <n v="30"/>
    <n v="143.35"/>
    <s v="UNICHEM        "/>
    <d v="2023-05-04T00:00:00"/>
    <s v="Thu"/>
    <x v="1"/>
    <s v="Summer"/>
    <n v="4"/>
    <x v="3"/>
    <x v="3"/>
  </r>
  <r>
    <m/>
    <s v=""/>
    <x v="36"/>
    <x v="3"/>
    <s v=""/>
    <s v="ECOSPRIN 75MG TABLETS 14'S                   "/>
    <s v="anticoagulant"/>
    <x v="0"/>
    <s v="TAB"/>
    <n v="28"/>
    <n v="4.8600000000000003"/>
    <s v="USV LTD.       "/>
    <d v="2023-05-04T00:00:00"/>
    <s v="Thu"/>
    <x v="1"/>
    <s v="Summer"/>
    <n v="4"/>
    <x v="3"/>
    <x v="3"/>
  </r>
  <r>
    <m/>
    <s v=""/>
    <x v="36"/>
    <x v="3"/>
    <s v=""/>
    <s v="ECOSPRIN 75MG TABLETS 14'S                   "/>
    <s v="anticoagulant"/>
    <x v="0"/>
    <s v="TAB"/>
    <n v="2"/>
    <n v="5.33"/>
    <s v="USV LTD.       "/>
    <d v="2023-05-04T00:00:00"/>
    <s v="Thu"/>
    <x v="1"/>
    <s v="Summer"/>
    <n v="4"/>
    <x v="3"/>
    <x v="3"/>
  </r>
  <r>
    <m/>
    <s v=""/>
    <x v="36"/>
    <x v="3"/>
    <s v=""/>
    <s v="ORTHOHERB OIL 100ML                          "/>
    <s v="analgesic"/>
    <x v="7"/>
    <s v="BOT"/>
    <n v="1"/>
    <n v="125"/>
    <s v="PANKAJA KASTURI"/>
    <d v="2023-05-04T00:00:00"/>
    <s v="Thu"/>
    <x v="1"/>
    <s v="Summer"/>
    <n v="4"/>
    <x v="3"/>
    <x v="3"/>
  </r>
  <r>
    <m/>
    <s v=""/>
    <x v="36"/>
    <x v="3"/>
    <s v=""/>
    <s v="CARDACE 2.5MG TABLETS 15'S                   "/>
    <s v="cardiac"/>
    <x v="0"/>
    <s v="TAB"/>
    <n v="30"/>
    <n v="78.12"/>
    <s v="AVENTIS        "/>
    <d v="2023-05-04T00:00:00"/>
    <s v="Thu"/>
    <x v="1"/>
    <s v="Summer"/>
    <n v="4"/>
    <x v="3"/>
    <x v="3"/>
  </r>
  <r>
    <m/>
    <s v=""/>
    <x v="36"/>
    <x v="3"/>
    <s v=""/>
    <s v="RANITIN 150MG 40                             "/>
    <s v="peptic ulcer"/>
    <x v="8"/>
    <s v="TAB"/>
    <n v="30"/>
    <n v="54.55"/>
    <s v="TORRENT        "/>
    <d v="2023-05-04T00:00:00"/>
    <s v="Thu"/>
    <x v="1"/>
    <s v="Summer"/>
    <n v="4"/>
    <x v="3"/>
    <x v="3"/>
  </r>
  <r>
    <s v="A000513     "/>
    <s v="NO DOC"/>
    <x v="0"/>
    <x v="0"/>
    <s v="XXXXXXXXXX"/>
    <s v="PAN 40MG TABLETS 15'S                        "/>
    <s v="peptic ulcer"/>
    <x v="8"/>
    <s v="TAB"/>
    <n v="5"/>
    <n v="155"/>
    <s v="ALKEM LABOURATO"/>
    <d v="2023-05-04T00:00:00"/>
    <s v="Thu"/>
    <x v="1"/>
    <s v="Summer"/>
    <n v="4"/>
    <x v="3"/>
    <x v="3"/>
  </r>
  <r>
    <s v="A000514     "/>
    <s v="NO DOC"/>
    <x v="0"/>
    <x v="0"/>
    <s v="XXXXXXXXXX"/>
    <s v="PARACIP 650MG TABLETS 10'S                   "/>
    <s v="antipyretic"/>
    <x v="7"/>
    <s v="TAB"/>
    <n v="10"/>
    <n v="22.84"/>
    <s v="CIPLA          "/>
    <d v="2023-05-04T00:00:00"/>
    <s v="Thu"/>
    <x v="1"/>
    <s v="Summer"/>
    <n v="4"/>
    <x v="3"/>
    <x v="3"/>
  </r>
  <r>
    <m/>
    <s v=""/>
    <x v="0"/>
    <x v="3"/>
    <s v=""/>
    <s v="DOLOPAR TABLETS 15'S                         "/>
    <s v="antipyretic"/>
    <x v="7"/>
    <s v="TAB"/>
    <n v="6"/>
    <n v="53"/>
    <s v="MICRO LABS LIMI"/>
    <d v="2023-05-04T00:00:00"/>
    <s v="Thu"/>
    <x v="1"/>
    <s v="Summer"/>
    <n v="4"/>
    <x v="3"/>
    <x v="3"/>
  </r>
  <r>
    <m/>
    <s v=""/>
    <x v="0"/>
    <x v="3"/>
    <s v=""/>
    <s v="ZINDAC 150MG TABLETS 10'S                    "/>
    <s v="peptic ulcer"/>
    <x v="8"/>
    <s v="TAB"/>
    <n v="6"/>
    <n v="13.66"/>
    <s v="MARTIN &amp; HARRIS"/>
    <d v="2023-05-04T00:00:00"/>
    <s v="Thu"/>
    <x v="1"/>
    <s v="Summer"/>
    <n v="4"/>
    <x v="3"/>
    <x v="3"/>
  </r>
  <r>
    <s v="A000516     "/>
    <s v="NO DOC"/>
    <x v="0"/>
    <x v="0"/>
    <s v="XXXXXXXXXX"/>
    <s v="OMEE CAPSULES 20'S                           "/>
    <s v="peptic ulcer"/>
    <x v="8"/>
    <s v="CAP"/>
    <n v="6"/>
    <n v="61.87"/>
    <s v="ALKEM LABOURATO"/>
    <d v="2023-05-04T00:00:00"/>
    <s v="Thu"/>
    <x v="1"/>
    <s v="Summer"/>
    <n v="4"/>
    <x v="3"/>
    <x v="3"/>
  </r>
  <r>
    <m/>
    <s v=""/>
    <x v="0"/>
    <x v="3"/>
    <s v=""/>
    <s v="AFENAK PLUS TABLETS 10'S                     "/>
    <s v="anti inflammatory"/>
    <x v="7"/>
    <s v="TAB"/>
    <n v="6"/>
    <n v="103"/>
    <s v="RANBAXY        "/>
    <d v="2023-05-04T00:00:00"/>
    <s v="Thu"/>
    <x v="1"/>
    <s v="Summer"/>
    <n v="4"/>
    <x v="3"/>
    <x v="3"/>
  </r>
  <r>
    <s v="A000517     "/>
    <s v="NO DOC"/>
    <x v="0"/>
    <x v="0"/>
    <s v="XXXXXXXXXX"/>
    <s v="GLYCOMET GP 1MG TABLETS 15'S                 "/>
    <s v="diabetic"/>
    <x v="3"/>
    <s v="TAB"/>
    <n v="15"/>
    <n v="122"/>
    <s v="USV LTD.       "/>
    <d v="2023-05-04T00:00:00"/>
    <s v="Thu"/>
    <x v="1"/>
    <s v="Summer"/>
    <n v="4"/>
    <x v="3"/>
    <x v="3"/>
  </r>
  <r>
    <m/>
    <s v=""/>
    <x v="0"/>
    <x v="3"/>
    <s v=""/>
    <s v="NURIL 2.5MG TABLETS 10'S                     "/>
    <s v="psychiatric"/>
    <x v="1"/>
    <s v="TAB"/>
    <n v="10"/>
    <n v="21.84"/>
    <s v="USV LTD.       "/>
    <d v="2023-05-04T00:00:00"/>
    <s v="Thu"/>
    <x v="1"/>
    <s v="Summer"/>
    <n v="4"/>
    <x v="3"/>
    <x v="3"/>
  </r>
  <r>
    <s v="A000518     "/>
    <s v="NO DOC"/>
    <x v="0"/>
    <x v="0"/>
    <s v="XXXXXXXXXX"/>
    <s v="TELMIKIND AM TABLETS 10'S                    "/>
    <s v="antihypertensive"/>
    <x v="0"/>
    <s v="TAB"/>
    <n v="10"/>
    <n v="69"/>
    <s v="MANKIND PHARMA "/>
    <d v="2023-05-04T00:00:00"/>
    <s v="Thu"/>
    <x v="1"/>
    <s v="Summer"/>
    <n v="4"/>
    <x v="3"/>
    <x v="3"/>
  </r>
  <r>
    <s v="A000520     "/>
    <s v="NO DOC"/>
    <x v="0"/>
    <x v="0"/>
    <s v="XXXXXXXXXX"/>
    <s v="FLAGYL 200MG TABLETS 15'S                    "/>
    <s v="antidiarrhoeal"/>
    <x v="8"/>
    <s v="TAB"/>
    <n v="21"/>
    <n v="12.76"/>
    <s v="M&amp;B (NICHOLAS) "/>
    <d v="2023-05-04T00:00:00"/>
    <s v="Thu"/>
    <x v="1"/>
    <s v="Summer"/>
    <n v="4"/>
    <x v="3"/>
    <x v="3"/>
  </r>
  <r>
    <m/>
    <s v=""/>
    <x v="0"/>
    <x v="3"/>
    <s v=""/>
    <s v="ZERODOL SP TABLETS 10'S                      "/>
    <s v="analgesic"/>
    <x v="7"/>
    <s v="TAB"/>
    <n v="4"/>
    <n v="118.3"/>
    <s v="IPCA LABORATORI"/>
    <d v="2023-05-04T00:00:00"/>
    <s v="Thu"/>
    <x v="1"/>
    <s v="Summer"/>
    <n v="4"/>
    <x v="3"/>
    <x v="3"/>
  </r>
  <r>
    <m/>
    <s v=""/>
    <x v="0"/>
    <x v="3"/>
    <s v=""/>
    <s v="CLAVAM 625MG TABLETS 10'S                    "/>
    <s v="antibiotic"/>
    <x v="5"/>
    <s v="TAB"/>
    <n v="4"/>
    <n v="223.32"/>
    <s v="ALKEM LABOURATO"/>
    <d v="2023-05-04T00:00:00"/>
    <s v="Thu"/>
    <x v="1"/>
    <s v="Summer"/>
    <n v="4"/>
    <x v="3"/>
    <x v="3"/>
  </r>
  <r>
    <m/>
    <s v=""/>
    <x v="0"/>
    <x v="3"/>
    <s v=""/>
    <s v="PAN-D CAPSULES 15'S                          "/>
    <s v="peptic ulcer"/>
    <x v="8"/>
    <s v="CAP"/>
    <n v="14"/>
    <n v="210"/>
    <s v="ALKEM LABOURATO"/>
    <d v="2023-05-04T00:00:00"/>
    <s v="Thu"/>
    <x v="1"/>
    <s v="Summer"/>
    <n v="4"/>
    <x v="3"/>
    <x v="3"/>
  </r>
  <r>
    <m/>
    <s v=""/>
    <x v="0"/>
    <x v="3"/>
    <s v=""/>
    <s v="PAN 40MG TABLETS 15'S                        "/>
    <s v="peptic ulcer"/>
    <x v="8"/>
    <s v="TAB"/>
    <n v="4"/>
    <n v="155"/>
    <s v="ALKEM LABOURATO"/>
    <d v="2023-05-04T00:00:00"/>
    <s v="Thu"/>
    <x v="1"/>
    <s v="Summer"/>
    <n v="4"/>
    <x v="3"/>
    <x v="3"/>
  </r>
  <r>
    <m/>
    <s v=""/>
    <x v="0"/>
    <x v="3"/>
    <s v=""/>
    <s v="DOXY-1 LDR FORTE CAPSULES 10'S               "/>
    <s v="antibiotic"/>
    <x v="5"/>
    <s v="CAP"/>
    <n v="10"/>
    <n v="104.75"/>
    <s v="USV LTD.       "/>
    <d v="2023-05-04T00:00:00"/>
    <s v="Thu"/>
    <x v="1"/>
    <s v="Summer"/>
    <n v="4"/>
    <x v="3"/>
    <x v="3"/>
  </r>
  <r>
    <s v="A000521     "/>
    <s v="DR.DHINAKARAN                      "/>
    <x v="22"/>
    <x v="24"/>
    <s v="XXXXXXXXXX"/>
    <s v="BECADEXAMIN CAPSULES 30'S                    "/>
    <s v="multivitamin"/>
    <x v="2"/>
    <s v="CAP"/>
    <n v="30"/>
    <n v="46.4"/>
    <s v="GLAXO SMITHKLIN"/>
    <d v="2023-05-04T00:00:00"/>
    <s v="Thu"/>
    <x v="1"/>
    <s v="Summer"/>
    <n v="4"/>
    <x v="3"/>
    <x v="3"/>
  </r>
  <r>
    <m/>
    <s v=""/>
    <x v="22"/>
    <x v="3"/>
    <s v=""/>
    <s v="ZINCOVIT TABLETS 15'S                        "/>
    <s v="vitamin"/>
    <x v="2"/>
    <s v="TAB"/>
    <n v="15"/>
    <n v="105"/>
    <s v="APEX LABORATOTO"/>
    <d v="2023-05-04T00:00:00"/>
    <s v="Thu"/>
    <x v="1"/>
    <s v="Summer"/>
    <n v="4"/>
    <x v="3"/>
    <x v="3"/>
  </r>
  <r>
    <m/>
    <s v=""/>
    <x v="22"/>
    <x v="3"/>
    <s v=""/>
    <s v="ZOLFRESH 5MG TABLETS 15'S                    "/>
    <s v="psychiatric"/>
    <x v="1"/>
    <s v="TAB"/>
    <n v="15"/>
    <n v="93.07"/>
    <s v="ABBOTT LABS IND"/>
    <d v="2023-05-04T00:00:00"/>
    <s v="Thu"/>
    <x v="1"/>
    <s v="Summer"/>
    <n v="4"/>
    <x v="3"/>
    <x v="3"/>
  </r>
  <r>
    <m/>
    <s v=""/>
    <x v="22"/>
    <x v="3"/>
    <s v=""/>
    <s v="NEUROBION FORTE TAB 30                       "/>
    <s v="multivitamin"/>
    <x v="2"/>
    <s v="TAB"/>
    <n v="30"/>
    <n v="38.1"/>
    <s v="MERCK          "/>
    <d v="2023-05-04T00:00:00"/>
    <s v="Thu"/>
    <x v="1"/>
    <s v="Summer"/>
    <n v="4"/>
    <x v="3"/>
    <x v="3"/>
  </r>
  <r>
    <m/>
    <s v=""/>
    <x v="22"/>
    <x v="3"/>
    <s v=""/>
    <s v="RALIZ D CAP 10                               "/>
    <s v="peptic ulcer"/>
    <x v="8"/>
    <s v="CAP"/>
    <n v="10"/>
    <n v="125"/>
    <s v="LIA LIFE SCIENC"/>
    <d v="2023-05-04T00:00:00"/>
    <s v="Thu"/>
    <x v="1"/>
    <s v="Summer"/>
    <n v="4"/>
    <x v="3"/>
    <x v="3"/>
  </r>
  <r>
    <s v="A000522     "/>
    <s v="NO DOC"/>
    <x v="0"/>
    <x v="0"/>
    <s v="XXXXXXXXXX"/>
    <s v="ELTROXIN 125MCG TABLETS 60'S                 "/>
    <s v="thyroid"/>
    <x v="9"/>
    <s v="BOT"/>
    <n v="60"/>
    <n v="114.15"/>
    <s v="GLAXO SMITHKLIN"/>
    <d v="2023-05-04T00:00:00"/>
    <s v="Thu"/>
    <x v="1"/>
    <s v="Summer"/>
    <n v="4"/>
    <x v="3"/>
    <x v="3"/>
  </r>
  <r>
    <s v="A000524     "/>
    <s v="NO DOC"/>
    <x v="0"/>
    <x v="0"/>
    <s v="XXXXXXXXXX"/>
    <s v="FENLONG-MR LINEMENT 30ML                     "/>
    <s v="analgesic"/>
    <x v="7"/>
    <s v="BOT"/>
    <n v="1"/>
    <n v="63.5"/>
    <s v="SKN ORGANICS   "/>
    <d v="2023-05-04T00:00:00"/>
    <s v="Thu"/>
    <x v="1"/>
    <s v="Summer"/>
    <n v="4"/>
    <x v="3"/>
    <x v="3"/>
  </r>
  <r>
    <s v="A000525     "/>
    <s v="NO DOC"/>
    <x v="0"/>
    <x v="0"/>
    <s v="XXXXXXXXXX"/>
    <s v="ZERODOL 100MG TABLETS 10'S                   "/>
    <s v="analgesic"/>
    <x v="7"/>
    <s v="TAB"/>
    <n v="10"/>
    <n v="56.5"/>
    <s v="IPCA LABORATORI"/>
    <d v="2023-05-04T00:00:00"/>
    <s v="Thu"/>
    <x v="1"/>
    <s v="Summer"/>
    <n v="4"/>
    <x v="3"/>
    <x v="3"/>
  </r>
  <r>
    <s v="A000526     "/>
    <s v="NO DOC"/>
    <x v="628"/>
    <x v="630"/>
    <s v="XXXXXXXXXX"/>
    <s v="AMARYL M1 MG{20} 20                          "/>
    <s v="diabetic"/>
    <x v="3"/>
    <s v="TAB"/>
    <n v="20"/>
    <n v="242.84"/>
    <s v="ABBOTT HEALTHCA"/>
    <d v="2023-05-04T00:00:00"/>
    <s v="Thu"/>
    <x v="1"/>
    <s v="Summer"/>
    <n v="4"/>
    <x v="3"/>
    <x v="3"/>
  </r>
  <r>
    <s v="A000527     "/>
    <s v="NO DOC"/>
    <x v="53"/>
    <x v="55"/>
    <s v="XXXXXXXXXX"/>
    <s v="EVION LC TABLETS 10'S                        "/>
    <s v="vitamin"/>
    <x v="2"/>
    <s v="TAB"/>
    <n v="20"/>
    <n v="56.9"/>
    <s v="MERCK          "/>
    <d v="2023-05-04T00:00:00"/>
    <s v="Thu"/>
    <x v="1"/>
    <s v="Summer"/>
    <n v="4"/>
    <x v="3"/>
    <x v="3"/>
  </r>
  <r>
    <m/>
    <s v=""/>
    <x v="53"/>
    <x v="3"/>
    <s v=""/>
    <s v="NUROKIND PLUS CAPSULES 10'S                  "/>
    <s v="vitamin"/>
    <x v="2"/>
    <s v="CAP"/>
    <n v="20"/>
    <n v="109.9"/>
    <s v="MANKIND PHARMA "/>
    <d v="2023-05-04T00:00:00"/>
    <s v="Thu"/>
    <x v="1"/>
    <s v="Summer"/>
    <n v="4"/>
    <x v="3"/>
    <x v="3"/>
  </r>
  <r>
    <m/>
    <s v=""/>
    <x v="53"/>
    <x v="3"/>
    <s v=""/>
    <s v="STRESNIL 0.5MG TABLETS 10'S                  "/>
    <s v="psychiatric"/>
    <x v="1"/>
    <s v="TAB"/>
    <n v="30"/>
    <n v="35.9"/>
    <s v="ARISTO PHARMACE"/>
    <d v="2023-05-04T00:00:00"/>
    <s v="Thu"/>
    <x v="1"/>
    <s v="Summer"/>
    <n v="4"/>
    <x v="3"/>
    <x v="3"/>
  </r>
  <r>
    <m/>
    <s v=""/>
    <x v="53"/>
    <x v="3"/>
    <s v=""/>
    <s v="STRESNIL 0.5MG TABLETS 10'S                  "/>
    <s v="psychiatric"/>
    <x v="1"/>
    <s v="TAB"/>
    <n v="10"/>
    <n v="35.9"/>
    <s v="ARISTO PHARMACE"/>
    <d v="2023-05-04T00:00:00"/>
    <s v="Thu"/>
    <x v="1"/>
    <s v="Summer"/>
    <n v="4"/>
    <x v="3"/>
    <x v="3"/>
  </r>
  <r>
    <m/>
    <s v=""/>
    <x v="53"/>
    <x v="3"/>
    <s v=""/>
    <s v="NEUROBION FORTE TAB 30                       "/>
    <s v="multivitamin"/>
    <x v="2"/>
    <s v="TAB"/>
    <n v="30"/>
    <n v="38.1"/>
    <s v="MERCK          "/>
    <d v="2023-05-04T00:00:00"/>
    <s v="Thu"/>
    <x v="1"/>
    <s v="Summer"/>
    <n v="4"/>
    <x v="3"/>
    <x v="3"/>
  </r>
  <r>
    <m/>
    <s v=""/>
    <x v="53"/>
    <x v="3"/>
    <s v=""/>
    <s v="GALVUS MET 50/500 15                         "/>
    <s v="diabetic"/>
    <x v="3"/>
    <s v="PCS"/>
    <n v="30"/>
    <n v="328.5"/>
    <s v="MSD            "/>
    <d v="2023-05-04T00:00:00"/>
    <s v="Thu"/>
    <x v="1"/>
    <s v="Summer"/>
    <n v="4"/>
    <x v="3"/>
    <x v="3"/>
  </r>
  <r>
    <m/>
    <s v=""/>
    <x v="53"/>
    <x v="3"/>
    <s v=""/>
    <s v="AMARYL M1 MG{20} 20                          "/>
    <s v="diabetic"/>
    <x v="3"/>
    <s v="TAB"/>
    <n v="60"/>
    <n v="242.84"/>
    <s v="ABBOTT HEALTHCA"/>
    <d v="2023-05-04T00:00:00"/>
    <s v="Thu"/>
    <x v="1"/>
    <s v="Summer"/>
    <n v="4"/>
    <x v="3"/>
    <x v="3"/>
  </r>
  <r>
    <s v="A000528     "/>
    <s v="NO DOC"/>
    <x v="53"/>
    <x v="55"/>
    <s v="XXXXXXXXXX"/>
    <s v="MIXTARD 30HM PENFIL CATRIDGE                 "/>
    <s v="insulin"/>
    <x v="3"/>
    <s v="CAT"/>
    <n v="2"/>
    <n v="385.99"/>
    <s v="NOVO NORDISK   "/>
    <d v="2023-05-04T00:00:00"/>
    <s v="Thu"/>
    <x v="1"/>
    <s v="Summer"/>
    <n v="4"/>
    <x v="3"/>
    <x v="3"/>
  </r>
  <r>
    <s v="A000529     "/>
    <s v="NO DOC"/>
    <x v="0"/>
    <x v="0"/>
    <s v="XXXXXXXXXX"/>
    <s v="FOURTS B TABLETS 15'S                        "/>
    <s v="multivitamin"/>
    <x v="2"/>
    <s v="TAB"/>
    <n v="15"/>
    <n v="74"/>
    <s v="IPCA LABORATORI"/>
    <d v="2023-05-04T00:00:00"/>
    <s v="Thu"/>
    <x v="1"/>
    <s v="Summer"/>
    <n v="4"/>
    <x v="3"/>
    <x v="3"/>
  </r>
  <r>
    <m/>
    <s v=""/>
    <x v="0"/>
    <x v="3"/>
    <s v=""/>
    <s v="PROLOMET XL 25MG TABLETS 10'S                "/>
    <s v="cardiac"/>
    <x v="0"/>
    <s v="TAB"/>
    <n v="15"/>
    <n v="42"/>
    <s v="SUN PHARMA     "/>
    <d v="2023-05-04T00:00:00"/>
    <s v="Thu"/>
    <x v="1"/>
    <s v="Summer"/>
    <n v="4"/>
    <x v="3"/>
    <x v="3"/>
  </r>
  <r>
    <s v="A000530     "/>
    <s v="NO DOC"/>
    <x v="0"/>
    <x v="0"/>
    <s v="XXXXXXXXXX"/>
    <s v="HUMAN MIXTARD 40 IU 10ML                     "/>
    <s v="insulin"/>
    <x v="3"/>
    <s v="VIA"/>
    <n v="1"/>
    <n v="175.48"/>
    <s v="NOVO NORDISK   "/>
    <d v="2023-05-04T00:00:00"/>
    <s v="Thu"/>
    <x v="1"/>
    <s v="Summer"/>
    <n v="4"/>
    <x v="3"/>
    <x v="3"/>
  </r>
  <r>
    <s v="A000532     "/>
    <s v="NO DOC"/>
    <x v="26"/>
    <x v="28"/>
    <s v="XXXXXXXXXX"/>
    <s v="TELPRES 20 15                                "/>
    <s v="antihypertensive"/>
    <x v="0"/>
    <s v="STR"/>
    <n v="15"/>
    <n v="67.86"/>
    <s v="ABBOTT HEALTHCA"/>
    <d v="2023-05-05T00:00:00"/>
    <s v="Fri"/>
    <x v="1"/>
    <s v="Summer"/>
    <n v="5"/>
    <x v="3"/>
    <x v="3"/>
  </r>
  <r>
    <s v="A000534     "/>
    <s v="NO DOC"/>
    <x v="0"/>
    <x v="0"/>
    <s v="XXXXXXXXXX"/>
    <s v="EMESET 4MG TABLETS 10'S                      "/>
    <s v="vomiting"/>
    <x v="8"/>
    <s v="TAB"/>
    <n v="10"/>
    <n v="58.28"/>
    <s v="CIPLA          "/>
    <d v="2023-05-05T00:00:00"/>
    <s v="Fri"/>
    <x v="1"/>
    <s v="Summer"/>
    <n v="5"/>
    <x v="3"/>
    <x v="3"/>
  </r>
  <r>
    <m/>
    <s v=""/>
    <x v="0"/>
    <x v="3"/>
    <s v=""/>
    <s v="FLAGYL 400MG TABLETS 15'S                    "/>
    <s v="antidiarrhoeal"/>
    <x v="8"/>
    <s v="TAB"/>
    <n v="10"/>
    <n v="23.74"/>
    <s v="M&amp;B (NICHOLAS) "/>
    <d v="2023-05-05T00:00:00"/>
    <s v="Fri"/>
    <x v="1"/>
    <s v="Summer"/>
    <n v="5"/>
    <x v="3"/>
    <x v="3"/>
  </r>
  <r>
    <s v="A000535     "/>
    <s v="NO DOC"/>
    <x v="188"/>
    <x v="190"/>
    <s v="XXXXXXXXXX"/>
    <s v="MONTICOPE TABLETS 10'S                       "/>
    <s v="Anti allergic"/>
    <x v="6"/>
    <s v="TAB"/>
    <n v="30"/>
    <n v="99.9"/>
    <s v="MANKIND PHARMA "/>
    <d v="2023-05-05T00:00:00"/>
    <s v="Fri"/>
    <x v="1"/>
    <s v="Summer"/>
    <n v="5"/>
    <x v="3"/>
    <x v="3"/>
  </r>
  <r>
    <s v="A000536     "/>
    <s v="NO DOC"/>
    <x v="0"/>
    <x v="0"/>
    <s v="XXXXXXXXXX"/>
    <s v="ZEPTOL CR 300MG TABLETS 10'S                 "/>
    <s v="anticonvulsant"/>
    <x v="10"/>
    <s v="TAB"/>
    <n v="10"/>
    <n v="40"/>
    <s v="SUN PHARMA     "/>
    <d v="2023-05-05T00:00:00"/>
    <s v="Fri"/>
    <x v="1"/>
    <s v="Summer"/>
    <n v="5"/>
    <x v="3"/>
    <x v="3"/>
  </r>
  <r>
    <s v="A000537     "/>
    <s v="NO DOC"/>
    <x v="0"/>
    <x v="0"/>
    <s v="XXXXXXXXXX"/>
    <s v="ENCORATE CHRONO 500MG TABLETS 10'S           "/>
    <s v="psychiatric"/>
    <x v="1"/>
    <s v="TAB"/>
    <n v="10"/>
    <n v="92.73"/>
    <s v="SUN PHARMA     "/>
    <d v="2023-05-05T00:00:00"/>
    <s v="Fri"/>
    <x v="1"/>
    <s v="Summer"/>
    <n v="5"/>
    <x v="3"/>
    <x v="3"/>
  </r>
  <r>
    <s v="A000539     "/>
    <s v="NO DOC"/>
    <x v="0"/>
    <x v="0"/>
    <s v="XXXXXXXXXX"/>
    <s v="DOLO 650MG TABLETS 15'S                      "/>
    <s v="antipyretic"/>
    <x v="7"/>
    <s v="TAB"/>
    <n v="6"/>
    <n v="30.07"/>
    <s v="MICRO LABS LIMI"/>
    <d v="2023-05-05T00:00:00"/>
    <s v="Fri"/>
    <x v="1"/>
    <s v="Summer"/>
    <n v="5"/>
    <x v="3"/>
    <x v="3"/>
  </r>
  <r>
    <s v="A000540     "/>
    <s v="NO DOC"/>
    <x v="0"/>
    <x v="0"/>
    <s v="XXXXXXXXXX"/>
    <s v="VERTIN 8MG 15                                "/>
    <s v="vertigo"/>
    <x v="10"/>
    <s v="TAB"/>
    <n v="9"/>
    <n v="176.51"/>
    <s v="ABBOTT HEALTHCA"/>
    <d v="2023-05-05T00:00:00"/>
    <s v="Fri"/>
    <x v="1"/>
    <s v="Summer"/>
    <n v="5"/>
    <x v="3"/>
    <x v="3"/>
  </r>
  <r>
    <s v="A000541     "/>
    <s v="NO DOC"/>
    <x v="0"/>
    <x v="0"/>
    <s v="XXXXXXXXXX"/>
    <s v="LOPARET TABLETS 10'S                         "/>
    <s v="antidiarrhoeal"/>
    <x v="8"/>
    <s v="TAB"/>
    <n v="4"/>
    <n v="24.52"/>
    <s v="RETORT PHARMACE"/>
    <d v="2023-05-06T00:00:00"/>
    <s v="Sat"/>
    <x v="1"/>
    <s v="Summer"/>
    <n v="6"/>
    <x v="3"/>
    <x v="3"/>
  </r>
  <r>
    <s v="A000542     "/>
    <s v="DR.SUDHIR                          "/>
    <x v="431"/>
    <x v="433"/>
    <s v="XXXXXXXXXX"/>
    <s v="PACITANE TABLETS NEW PACKING. 30'S           "/>
    <s v="psychiatric"/>
    <x v="1"/>
    <s v="TAB"/>
    <n v="30"/>
    <n v="44.45"/>
    <s v="PFIZER LIMITED "/>
    <d v="2023-05-06T00:00:00"/>
    <s v="Sat"/>
    <x v="1"/>
    <s v="Summer"/>
    <n v="6"/>
    <x v="3"/>
    <x v="3"/>
  </r>
  <r>
    <m/>
    <s v=""/>
    <x v="431"/>
    <x v="3"/>
    <s v=""/>
    <s v="DIET GOLD TABLETS 15'S                       "/>
    <s v="multivitamin"/>
    <x v="2"/>
    <s v="TAB"/>
    <n v="30"/>
    <n v="165"/>
    <s v="WALLACE PHARMAC"/>
    <d v="2023-05-06T00:00:00"/>
    <s v="Sat"/>
    <x v="1"/>
    <s v="Summer"/>
    <n v="6"/>
    <x v="3"/>
    <x v="3"/>
  </r>
  <r>
    <m/>
    <s v=""/>
    <x v="431"/>
    <x v="3"/>
    <s v=""/>
    <s v="DYNAGLIPT-M TABLETS 10'S                     "/>
    <s v="diabetic"/>
    <x v="3"/>
    <s v="TAB"/>
    <n v="60"/>
    <n v="109.9"/>
    <s v="DISCOVERY MANKI"/>
    <d v="2023-05-06T00:00:00"/>
    <s v="Sat"/>
    <x v="1"/>
    <s v="Summer"/>
    <n v="6"/>
    <x v="3"/>
    <x v="3"/>
  </r>
  <r>
    <m/>
    <s v=""/>
    <x v="431"/>
    <x v="3"/>
    <s v=""/>
    <s v="MLIFE 10                                     "/>
    <s v="Anti allergic"/>
    <x v="6"/>
    <s v="TAB"/>
    <n v="30"/>
    <n v="171"/>
    <s v="MANKIND PHARMA "/>
    <d v="2023-05-06T00:00:00"/>
    <s v="Sat"/>
    <x v="1"/>
    <s v="Summer"/>
    <n v="6"/>
    <x v="3"/>
    <x v="3"/>
  </r>
  <r>
    <s v="A000543     "/>
    <s v="NO DOC"/>
    <x v="480"/>
    <x v="482"/>
    <s v="XXXXXXXXXX"/>
    <s v="CREMAFFIN PLUS SYRUP 200ML                   "/>
    <s v="laxative"/>
    <x v="8"/>
    <s v="BOT"/>
    <n v="1"/>
    <n v="270.73"/>
    <s v="ABBOTT LABS IND"/>
    <d v="2023-05-07T00:00:00"/>
    <s v="Sun"/>
    <x v="1"/>
    <s v="Summer"/>
    <n v="7"/>
    <x v="3"/>
    <x v="3"/>
  </r>
  <r>
    <m/>
    <s v=""/>
    <x v="480"/>
    <x v="3"/>
    <s v=""/>
    <s v="TELMA 40MG NEW 30'S STRIP PACK 30'S          "/>
    <s v="antihypertensive"/>
    <x v="0"/>
    <s v="TAB"/>
    <n v="30"/>
    <n v="202.61"/>
    <s v="GLENMARK PHARMA"/>
    <d v="2023-05-07T00:00:00"/>
    <s v="Sun"/>
    <x v="1"/>
    <s v="Summer"/>
    <n v="7"/>
    <x v="3"/>
    <x v="3"/>
  </r>
  <r>
    <s v="A000544     "/>
    <s v="DR.VENKATESH                       "/>
    <x v="306"/>
    <x v="308"/>
    <s v="XXXXXXXXXX"/>
    <s v="CALZINC CAPSULES 10'S                        "/>
    <s v="minerals suppliment"/>
    <x v="2"/>
    <s v="CAP"/>
    <n v="40"/>
    <n v="139"/>
    <s v="ICARUS HEALTHCA"/>
    <d v="2023-05-07T00:00:00"/>
    <s v="Sun"/>
    <x v="1"/>
    <s v="Summer"/>
    <n v="7"/>
    <x v="3"/>
    <x v="3"/>
  </r>
  <r>
    <m/>
    <s v=""/>
    <x v="306"/>
    <x v="3"/>
    <s v=""/>
    <s v="IVELOC   12 2                                "/>
    <s v="anthelmentics"/>
    <x v="8"/>
    <s v="TAB"/>
    <n v="2"/>
    <n v="85"/>
    <s v="ZYDUS FORTIZA  "/>
    <d v="2023-05-07T00:00:00"/>
    <s v="Sun"/>
    <x v="1"/>
    <s v="Summer"/>
    <n v="7"/>
    <x v="3"/>
    <x v="3"/>
  </r>
  <r>
    <m/>
    <s v=""/>
    <x v="306"/>
    <x v="3"/>
    <s v=""/>
    <s v="CANDIFORCE 200 10                            "/>
    <s v="antifungal"/>
    <x v="4"/>
    <s v="TAB"/>
    <n v="3"/>
    <n v="229.9"/>
    <s v="MANKIND PHARMA "/>
    <d v="2023-05-07T00:00:00"/>
    <s v="Sun"/>
    <x v="1"/>
    <s v="Summer"/>
    <n v="7"/>
    <x v="3"/>
    <x v="3"/>
  </r>
  <r>
    <m/>
    <s v=""/>
    <x v="306"/>
    <x v="3"/>
    <s v=""/>
    <s v="GALOP PLUS  5 10                             "/>
    <s v="psychiatric"/>
    <x v="1"/>
    <s v="TAB"/>
    <n v="20"/>
    <n v="105.55"/>
    <s v="EMCURE (ZUVENTU"/>
    <d v="2023-05-07T00:00:00"/>
    <s v="Sun"/>
    <x v="1"/>
    <s v="Summer"/>
    <n v="7"/>
    <x v="3"/>
    <x v="3"/>
  </r>
  <r>
    <m/>
    <s v=""/>
    <x v="306"/>
    <x v="3"/>
    <s v=""/>
    <s v="PENTANERV 300 10                             "/>
    <s v="analgesic"/>
    <x v="7"/>
    <s v="TAB"/>
    <n v="40"/>
    <n v="253"/>
    <s v="ALKEM (BERGEN H"/>
    <d v="2023-05-07T00:00:00"/>
    <s v="Sun"/>
    <x v="1"/>
    <s v="Summer"/>
    <n v="7"/>
    <x v="3"/>
    <x v="3"/>
  </r>
  <r>
    <s v="A000545     "/>
    <s v="NO DOC"/>
    <x v="0"/>
    <x v="0"/>
    <s v="XXXXXXXXXX"/>
    <s v="ULTRACET TABLETS NEW PACKING 15'S            "/>
    <s v="analgesic"/>
    <x v="7"/>
    <s v="TAB"/>
    <n v="5"/>
    <n v="261"/>
    <s v="JOHNSON &amp; JOHNS"/>
    <d v="2023-05-07T00:00:00"/>
    <s v="Sun"/>
    <x v="1"/>
    <s v="Summer"/>
    <n v="7"/>
    <x v="3"/>
    <x v="3"/>
  </r>
  <r>
    <m/>
    <s v=""/>
    <x v="0"/>
    <x v="3"/>
    <s v=""/>
    <s v="DOLO 650MG TABLETS 15'S                      "/>
    <s v="antipyretic"/>
    <x v="7"/>
    <s v="TAB"/>
    <n v="15"/>
    <n v="30.07"/>
    <s v="MICRO LABS LIMI"/>
    <d v="2023-05-07T00:00:00"/>
    <s v="Sun"/>
    <x v="1"/>
    <s v="Summer"/>
    <n v="7"/>
    <x v="3"/>
    <x v="3"/>
  </r>
  <r>
    <m/>
    <s v=""/>
    <x v="0"/>
    <x v="3"/>
    <s v=""/>
    <s v="GLYNASE MF TABLETS 10'S                      "/>
    <s v="diabetic"/>
    <x v="3"/>
    <s v="TAB"/>
    <n v="60"/>
    <n v="20.350000000000001"/>
    <s v="USV LTD.       "/>
    <d v="2023-05-07T00:00:00"/>
    <s v="Sun"/>
    <x v="1"/>
    <s v="Summer"/>
    <n v="7"/>
    <x v="3"/>
    <x v="3"/>
  </r>
  <r>
    <m/>
    <s v=""/>
    <x v="0"/>
    <x v="3"/>
    <s v=""/>
    <s v="COMBIFLAM TABLETS 20                         "/>
    <s v="analgesic"/>
    <x v="7"/>
    <s v="TAB"/>
    <n v="30"/>
    <n v="46.05"/>
    <s v="AVENTIS        "/>
    <d v="2023-05-07T00:00:00"/>
    <s v="Sun"/>
    <x v="1"/>
    <s v="Summer"/>
    <n v="7"/>
    <x v="3"/>
    <x v="3"/>
  </r>
  <r>
    <s v="A000546     "/>
    <s v="NO DOC"/>
    <x v="0"/>
    <x v="0"/>
    <s v="XXXXXXXXXX"/>
    <s v="CALADRYL LOTION 50ML                         "/>
    <s v="Anti allergic"/>
    <x v="6"/>
    <s v="BOT"/>
    <n v="1"/>
    <n v="67"/>
    <s v="PFIZER LIMITED "/>
    <d v="2023-05-07T00:00:00"/>
    <s v="Sun"/>
    <x v="1"/>
    <s v="Summer"/>
    <n v="7"/>
    <x v="3"/>
    <x v="3"/>
  </r>
  <r>
    <s v="A000547     "/>
    <s v="NO DOC"/>
    <x v="0"/>
    <x v="0"/>
    <s v="XXXXXXXXXX"/>
    <s v="MONTEK LC TABLETS 10'S                       "/>
    <s v="Anti allergic"/>
    <x v="6"/>
    <s v="TAB"/>
    <n v="10"/>
    <n v="209"/>
    <s v="SUN PHARMA     "/>
    <d v="2023-05-07T00:00:00"/>
    <s v="Sun"/>
    <x v="1"/>
    <s v="Summer"/>
    <n v="7"/>
    <x v="3"/>
    <x v="3"/>
  </r>
  <r>
    <s v="A000548     "/>
    <s v="NO DOC"/>
    <x v="0"/>
    <x v="0"/>
    <s v="XXXXXXXXXX"/>
    <s v="BECOSULES CAPSULES 20'S                      "/>
    <s v="multivitamin"/>
    <x v="2"/>
    <s v="CAP"/>
    <n v="20"/>
    <n v="50.23"/>
    <s v="PFIZER LIMITED "/>
    <d v="2023-05-07T00:00:00"/>
    <s v="Sun"/>
    <x v="1"/>
    <s v="Summer"/>
    <n v="7"/>
    <x v="3"/>
    <x v="3"/>
  </r>
  <r>
    <m/>
    <s v=""/>
    <x v="0"/>
    <x v="3"/>
    <s v=""/>
    <s v="RANTAC 150MG TABLETS(NEW PACK) 30'S          "/>
    <s v="peptic ulcer"/>
    <x v="8"/>
    <s v="TAB"/>
    <n v="20"/>
    <n v="40.75"/>
    <s v="UNIQUE         "/>
    <d v="2023-05-07T00:00:00"/>
    <s v="Sun"/>
    <x v="1"/>
    <s v="Summer"/>
    <n v="7"/>
    <x v="3"/>
    <x v="3"/>
  </r>
  <r>
    <m/>
    <s v=""/>
    <x v="0"/>
    <x v="3"/>
    <s v=""/>
    <s v="CETCIP TABLETS 10'S                          "/>
    <s v="antihistamine"/>
    <x v="6"/>
    <s v="TAB"/>
    <n v="10"/>
    <n v="20.49"/>
    <s v="               "/>
    <d v="2023-05-07T00:00:00"/>
    <s v="Sun"/>
    <x v="1"/>
    <s v="Summer"/>
    <n v="7"/>
    <x v="3"/>
    <x v="3"/>
  </r>
  <r>
    <s v="A000550     "/>
    <s v="NO DOC"/>
    <x v="616"/>
    <x v="618"/>
    <s v="XXXXXXXXXX"/>
    <s v="ZIVAST-20MG TABLETS 10'S                     "/>
    <s v="cholesterol reducing agent"/>
    <x v="0"/>
    <s v="TAB"/>
    <n v="10"/>
    <n v="94.25"/>
    <s v="FDC            "/>
    <d v="2023-05-07T00:00:00"/>
    <s v="Sun"/>
    <x v="1"/>
    <s v="Summer"/>
    <n v="7"/>
    <x v="3"/>
    <x v="3"/>
  </r>
  <r>
    <s v="A000552     "/>
    <s v="NO DOC"/>
    <x v="0"/>
    <x v="0"/>
    <s v="XXXXXXXXXX"/>
    <s v="PAN-D CAPSULES 15'S                          "/>
    <s v="peptic ulcer"/>
    <x v="8"/>
    <s v="CAP"/>
    <n v="6"/>
    <n v="210"/>
    <s v="ALKEM LABOURATO"/>
    <d v="2023-05-07T00:00:00"/>
    <s v="Sun"/>
    <x v="1"/>
    <s v="Summer"/>
    <n v="7"/>
    <x v="3"/>
    <x v="3"/>
  </r>
  <r>
    <s v="A000553     "/>
    <s v="NO DOC"/>
    <x v="36"/>
    <x v="38"/>
    <s v="XXXXXXXXXX"/>
    <s v="NEBICARD 5MG TABLETS 10'S                    "/>
    <s v="cardiac"/>
    <x v="0"/>
    <s v="TAB"/>
    <n v="10"/>
    <n v="160.5"/>
    <s v="TORRENT        "/>
    <d v="2023-05-07T00:00:00"/>
    <s v="Sun"/>
    <x v="1"/>
    <s v="Summer"/>
    <n v="7"/>
    <x v="3"/>
    <x v="3"/>
  </r>
  <r>
    <m/>
    <s v=""/>
    <x v="36"/>
    <x v="3"/>
    <s v=""/>
    <s v="METOSARTAN 25MG TABLETS 10'S                 "/>
    <s v="cardiac"/>
    <x v="0"/>
    <s v="TAB"/>
    <n v="10"/>
    <n v="173"/>
    <s v="SUN PHARMA     "/>
    <d v="2023-05-07T00:00:00"/>
    <s v="Sun"/>
    <x v="1"/>
    <s v="Summer"/>
    <n v="7"/>
    <x v="3"/>
    <x v="3"/>
  </r>
  <r>
    <m/>
    <s v=""/>
    <x v="36"/>
    <x v="3"/>
    <s v=""/>
    <s v="METOSARTAN 25MG TABLETS 10'S                 "/>
    <s v="cardiac"/>
    <x v="0"/>
    <s v="TAB"/>
    <n v="10"/>
    <n v="173"/>
    <s v="SUN PHARMA     "/>
    <d v="2023-05-07T00:00:00"/>
    <s v="Sun"/>
    <x v="1"/>
    <s v="Summer"/>
    <n v="7"/>
    <x v="3"/>
    <x v="3"/>
  </r>
  <r>
    <s v="A000554     "/>
    <s v="DR.RAJAMBIGAI                      "/>
    <x v="762"/>
    <x v="763"/>
    <s v="XXXXXXXXXX"/>
    <s v="CEPODEM 200MG TABLETS 10'S                   "/>
    <s v="antibiotic"/>
    <x v="5"/>
    <s v="TAB"/>
    <n v="1"/>
    <n v="189"/>
    <s v="RANBAXY(STANCAR"/>
    <d v="2023-05-07T00:00:00"/>
    <s v="Sun"/>
    <x v="1"/>
    <s v="Summer"/>
    <n v="7"/>
    <x v="3"/>
    <x v="3"/>
  </r>
  <r>
    <m/>
    <s v=""/>
    <x v="762"/>
    <x v="3"/>
    <s v=""/>
    <s v="CEPODEM 200MG TABLETS 10'S                   "/>
    <s v="antibiotic"/>
    <x v="5"/>
    <s v="TAB"/>
    <n v="5"/>
    <n v="189"/>
    <s v="RANBAXY(STANCAR"/>
    <d v="2023-05-07T00:00:00"/>
    <s v="Sun"/>
    <x v="1"/>
    <s v="Summer"/>
    <n v="7"/>
    <x v="3"/>
    <x v="3"/>
  </r>
  <r>
    <s v="A000555     "/>
    <s v="NO DOC"/>
    <x v="0"/>
    <x v="0"/>
    <s v="XXXXXXXXXX"/>
    <s v="OMEZ-D SR CAPSULES 15'S                      "/>
    <s v="peptic ulcer"/>
    <x v="8"/>
    <s v="CAP"/>
    <n v="5"/>
    <n v="186"/>
    <s v="DR. REDDY'S    "/>
    <d v="2023-05-07T00:00:00"/>
    <s v="Sun"/>
    <x v="1"/>
    <s v="Summer"/>
    <n v="7"/>
    <x v="3"/>
    <x v="3"/>
  </r>
  <r>
    <s v="A000557     "/>
    <s v="NO DOC"/>
    <x v="387"/>
    <x v="389"/>
    <s v="XXXXXXXXXX"/>
    <s v="VERTIN 8MG 15                                "/>
    <s v="vertigo"/>
    <x v="10"/>
    <s v="TAB"/>
    <n v="6"/>
    <n v="176.51"/>
    <s v="ABBOTT HEALTHCA"/>
    <d v="2023-05-08T00:00:00"/>
    <s v="Mon"/>
    <x v="1"/>
    <s v="Summer"/>
    <n v="1"/>
    <x v="3"/>
    <x v="3"/>
  </r>
  <r>
    <s v="A000558     "/>
    <s v="NO DOC"/>
    <x v="0"/>
    <x v="0"/>
    <s v="XXXXXXXXXX"/>
    <s v="AMLODAC 5MG TABLETS NEW PACKIN 30S           "/>
    <s v="hypertension"/>
    <x v="0"/>
    <s v="TAB"/>
    <n v="30"/>
    <n v="74.92"/>
    <s v="ZYDUS CADILA   "/>
    <d v="2023-05-08T00:00:00"/>
    <s v="Mon"/>
    <x v="1"/>
    <s v="Summer"/>
    <n v="1"/>
    <x v="3"/>
    <x v="3"/>
  </r>
  <r>
    <s v="A000559     "/>
    <s v="NO DOC"/>
    <x v="0"/>
    <x v="0"/>
    <s v="XXXXXXXXXX"/>
    <s v="CITRALKA LIQUID 100ML                        "/>
    <s v="diuretics"/>
    <x v="9"/>
    <s v="BOT"/>
    <n v="1"/>
    <n v="104.88"/>
    <s v="PFIZER LIMITED "/>
    <d v="2023-05-08T00:00:00"/>
    <s v="Mon"/>
    <x v="1"/>
    <s v="Summer"/>
    <n v="1"/>
    <x v="3"/>
    <x v="3"/>
  </r>
  <r>
    <s v="A000560     "/>
    <s v="DR.VALLAL                          "/>
    <x v="93"/>
    <x v="95"/>
    <s v="XXXXXXXXXX"/>
    <s v="SHELCAL 500MG TABLETS 15'S                   "/>
    <s v="calcium"/>
    <x v="2"/>
    <s v="TAB"/>
    <n v="20"/>
    <n v="131.30000000000001"/>
    <s v="ELDER          "/>
    <d v="2023-05-08T00:00:00"/>
    <s v="Mon"/>
    <x v="1"/>
    <s v="Summer"/>
    <n v="1"/>
    <x v="3"/>
    <x v="3"/>
  </r>
  <r>
    <m/>
    <s v=""/>
    <x v="93"/>
    <x v="3"/>
    <s v=""/>
    <s v="CETCIP TABLETS 10'S                          "/>
    <s v="antihistamine"/>
    <x v="6"/>
    <s v="TAB"/>
    <n v="30"/>
    <n v="20.49"/>
    <s v="               "/>
    <d v="2023-05-08T00:00:00"/>
    <s v="Mon"/>
    <x v="1"/>
    <s v="Summer"/>
    <n v="1"/>
    <x v="3"/>
    <x v="3"/>
  </r>
  <r>
    <m/>
    <s v=""/>
    <x v="93"/>
    <x v="3"/>
    <s v=""/>
    <s v="VERTIN 8MG 15                                "/>
    <s v="vertigo"/>
    <x v="10"/>
    <s v="TAB"/>
    <n v="20"/>
    <n v="176.51"/>
    <s v="ABBOTT HEALTHCA"/>
    <d v="2023-05-08T00:00:00"/>
    <s v="Mon"/>
    <x v="1"/>
    <s v="Summer"/>
    <n v="1"/>
    <x v="3"/>
    <x v="3"/>
  </r>
  <r>
    <s v="A000561     "/>
    <s v="NO DOC"/>
    <x v="27"/>
    <x v="29"/>
    <s v="XXXXXXXXXX"/>
    <s v="1 AL 5MG TABLETS 10'S                        "/>
    <s v="Anti allergic"/>
    <x v="6"/>
    <s v="TAB"/>
    <n v="10"/>
    <n v="34.65"/>
    <s v="FDC            "/>
    <d v="2023-05-08T00:00:00"/>
    <s v="Mon"/>
    <x v="1"/>
    <s v="Summer"/>
    <n v="1"/>
    <x v="3"/>
    <x v="3"/>
  </r>
  <r>
    <m/>
    <s v=""/>
    <x v="27"/>
    <x v="3"/>
    <s v=""/>
    <s v="GLYCIPHAGE 500MG TABLETS 20'S                "/>
    <s v="diabetic"/>
    <x v="3"/>
    <s v="TAB"/>
    <n v="40"/>
    <n v="37.15"/>
    <s v="FRANCO INDIAN P"/>
    <d v="2023-05-08T00:00:00"/>
    <s v="Mon"/>
    <x v="1"/>
    <s v="Summer"/>
    <n v="1"/>
    <x v="3"/>
    <x v="3"/>
  </r>
  <r>
    <m/>
    <s v=""/>
    <x v="27"/>
    <x v="3"/>
    <s v=""/>
    <s v="NURIL 2.5MG TABLETS 10'S                     "/>
    <s v="psychiatric"/>
    <x v="1"/>
    <s v="TAB"/>
    <n v="20"/>
    <n v="21.84"/>
    <s v="USV LTD.       "/>
    <d v="2023-05-08T00:00:00"/>
    <s v="Mon"/>
    <x v="1"/>
    <s v="Summer"/>
    <n v="1"/>
    <x v="3"/>
    <x v="3"/>
  </r>
  <r>
    <m/>
    <s v=""/>
    <x v="27"/>
    <x v="3"/>
    <s v=""/>
    <s v="NEUROBION FORTE TAB 30                       "/>
    <s v="multivitamin"/>
    <x v="2"/>
    <s v="TAB"/>
    <n v="30"/>
    <n v="38.1"/>
    <s v="MERCK          "/>
    <d v="2023-05-08T00:00:00"/>
    <s v="Mon"/>
    <x v="1"/>
    <s v="Summer"/>
    <n v="1"/>
    <x v="3"/>
    <x v="3"/>
  </r>
  <r>
    <s v="A000563     "/>
    <s v="DR.SARAVANA ROBINSON               "/>
    <x v="660"/>
    <x v="662"/>
    <s v="XXXXXXXXXX"/>
    <s v="RIVAFLO 20 10                                "/>
    <s v="cardiac"/>
    <x v="0"/>
    <s v="TAB"/>
    <n v="10"/>
    <n v="311"/>
    <s v="SUN PHARMA     "/>
    <d v="2023-05-08T00:00:00"/>
    <s v="Mon"/>
    <x v="1"/>
    <s v="Summer"/>
    <n v="1"/>
    <x v="3"/>
    <x v="3"/>
  </r>
  <r>
    <s v="A000564     "/>
    <s v="DR.SARAVANA ROBINSON               "/>
    <x v="660"/>
    <x v="662"/>
    <s v="XXXXXXXXXX"/>
    <s v="TELMA AM TABLETS 15'S                        "/>
    <s v="antihypertensive"/>
    <x v="0"/>
    <s v="TAB"/>
    <n v="5"/>
    <n v="281"/>
    <s v="GLENMARK       "/>
    <d v="2023-05-08T00:00:00"/>
    <s v="Mon"/>
    <x v="1"/>
    <s v="Summer"/>
    <n v="1"/>
    <x v="3"/>
    <x v="3"/>
  </r>
  <r>
    <m/>
    <s v=""/>
    <x v="660"/>
    <x v="3"/>
    <s v=""/>
    <s v="TELMA AM TABLETS 15'S                        "/>
    <s v="antihypertensive"/>
    <x v="0"/>
    <s v="TAB"/>
    <n v="5"/>
    <n v="281"/>
    <s v="GLENMARK       "/>
    <d v="2023-05-08T00:00:00"/>
    <s v="Mon"/>
    <x v="1"/>
    <s v="Summer"/>
    <n v="1"/>
    <x v="3"/>
    <x v="3"/>
  </r>
  <r>
    <m/>
    <s v=""/>
    <x v="660"/>
    <x v="3"/>
    <s v=""/>
    <s v="MOXOVAS 0.2MG TABLETS 10'S                   "/>
    <s v="cardiac"/>
    <x v="0"/>
    <s v="TAB"/>
    <n v="10"/>
    <n v="95"/>
    <s v="MACLEODS       "/>
    <d v="2023-05-08T00:00:00"/>
    <s v="Mon"/>
    <x v="1"/>
    <s v="Summer"/>
    <n v="1"/>
    <x v="3"/>
    <x v="3"/>
  </r>
  <r>
    <m/>
    <s v=""/>
    <x v="660"/>
    <x v="3"/>
    <s v=""/>
    <s v="TELMA 40MG NEW 30'S STRIP PACK 30'S          "/>
    <s v="antihypertensive"/>
    <x v="0"/>
    <s v="TAB"/>
    <n v="10"/>
    <n v="202.61"/>
    <s v="GLENMARK PHARMA"/>
    <d v="2023-05-08T00:00:00"/>
    <s v="Mon"/>
    <x v="1"/>
    <s v="Summer"/>
    <n v="1"/>
    <x v="3"/>
    <x v="3"/>
  </r>
  <r>
    <m/>
    <s v=""/>
    <x v="660"/>
    <x v="3"/>
    <s v=""/>
    <s v="PROLOMET XL 50MG TABLETS 10'S                "/>
    <s v="cardiac"/>
    <x v="0"/>
    <s v="TAB"/>
    <n v="10"/>
    <n v="58.35"/>
    <s v="SUN PHARMA     "/>
    <d v="2023-05-08T00:00:00"/>
    <s v="Mon"/>
    <x v="1"/>
    <s v="Summer"/>
    <n v="1"/>
    <x v="3"/>
    <x v="3"/>
  </r>
  <r>
    <s v="A000565     "/>
    <s v="NO DOC"/>
    <x v="0"/>
    <x v="0"/>
    <s v="XXXXXXXXXX"/>
    <s v="EVION 400MG CAPSULES 10'S                    "/>
    <s v="vitamin"/>
    <x v="2"/>
    <s v="CAP"/>
    <n v="10"/>
    <n v="35.9"/>
    <s v="MERCK          "/>
    <d v="2023-05-08T00:00:00"/>
    <s v="Mon"/>
    <x v="1"/>
    <s v="Summer"/>
    <n v="1"/>
    <x v="3"/>
    <x v="3"/>
  </r>
  <r>
    <s v="A000566     "/>
    <s v="NO DOC"/>
    <x v="0"/>
    <x v="0"/>
    <s v="XXXXXXXXXX"/>
    <s v="TELMA 20MG NEW PACKING 30'S                  "/>
    <s v="antihypertensive"/>
    <x v="0"/>
    <s v="TAB"/>
    <n v="30"/>
    <n v="115.58"/>
    <s v="GLENMARK PHARMA"/>
    <d v="2023-05-08T00:00:00"/>
    <s v="Mon"/>
    <x v="1"/>
    <s v="Summer"/>
    <n v="1"/>
    <x v="3"/>
    <x v="3"/>
  </r>
  <r>
    <s v="A000567     "/>
    <s v="NO DOC"/>
    <x v="0"/>
    <x v="0"/>
    <s v="XXXXXXXXXX"/>
    <s v="NUROKIND OD TABLETS 20'S                     "/>
    <s v="vitamin"/>
    <x v="2"/>
    <s v="TAB"/>
    <n v="20"/>
    <n v="170"/>
    <s v="MANKIND PHARMA "/>
    <d v="2023-05-08T00:00:00"/>
    <s v="Mon"/>
    <x v="1"/>
    <s v="Summer"/>
    <n v="1"/>
    <x v="3"/>
    <x v="3"/>
  </r>
  <r>
    <s v="A000568     "/>
    <s v="NO DOC"/>
    <x v="0"/>
    <x v="0"/>
    <s v="XXXXXXXXXX"/>
    <s v="FOLVITE TABLETS 45'S                         "/>
    <s v="vitamin"/>
    <x v="2"/>
    <s v="TAB"/>
    <n v="4"/>
    <n v="76.540000000000006"/>
    <s v="WYETH LEDERLE  "/>
    <d v="2023-05-08T00:00:00"/>
    <s v="Mon"/>
    <x v="1"/>
    <s v="Summer"/>
    <n v="1"/>
    <x v="3"/>
    <x v="3"/>
  </r>
  <r>
    <m/>
    <s v=""/>
    <x v="0"/>
    <x v="3"/>
    <s v=""/>
    <s v="GUDCEF-CV 200MG TABLETS 10'S                 "/>
    <s v="antibiotic"/>
    <x v="5"/>
    <s v="TAB"/>
    <n v="3"/>
    <n v="290"/>
    <s v="LIFESTAR PHARMA"/>
    <d v="2023-05-08T00:00:00"/>
    <s v="Mon"/>
    <x v="1"/>
    <s v="Summer"/>
    <n v="1"/>
    <x v="3"/>
    <x v="3"/>
  </r>
  <r>
    <s v="A000570     "/>
    <s v="NO DOC"/>
    <x v="0"/>
    <x v="0"/>
    <s v="XXXXXXXXXX"/>
    <s v="ZERODOL SP TABLETS 10'S                      "/>
    <s v="analgesic"/>
    <x v="7"/>
    <s v="TAB"/>
    <n v="6"/>
    <n v="118.3"/>
    <s v="IPCA LABORATORI"/>
    <d v="2023-05-08T00:00:00"/>
    <s v="Mon"/>
    <x v="1"/>
    <s v="Summer"/>
    <n v="1"/>
    <x v="3"/>
    <x v="3"/>
  </r>
  <r>
    <m/>
    <s v=""/>
    <x v="0"/>
    <x v="3"/>
    <s v=""/>
    <s v="PAN 40MG TABLETS 15'S                        "/>
    <s v="peptic ulcer"/>
    <x v="8"/>
    <s v="TAB"/>
    <n v="6"/>
    <n v="155"/>
    <s v="ALKEM LABOURATO"/>
    <d v="2023-05-08T00:00:00"/>
    <s v="Mon"/>
    <x v="1"/>
    <s v="Summer"/>
    <n v="1"/>
    <x v="3"/>
    <x v="3"/>
  </r>
  <r>
    <s v="A000571     "/>
    <s v="NO DOC"/>
    <x v="0"/>
    <x v="0"/>
    <s v="XXXXXXXXXX"/>
    <s v="VISCODYNE SYRUP 100ML                        "/>
    <s v="cough"/>
    <x v="11"/>
    <s v="BOT"/>
    <n v="1"/>
    <n v="130"/>
    <s v="WOCKHARDT LIMIT"/>
    <d v="2023-05-09T00:00:00"/>
    <s v="Tue"/>
    <x v="1"/>
    <s v="Summer"/>
    <n v="2"/>
    <x v="3"/>
    <x v="3"/>
  </r>
  <r>
    <s v="A000575     "/>
    <s v="NO DOC"/>
    <x v="0"/>
    <x v="0"/>
    <s v="XXXXXXXXXX"/>
    <s v="ZINDAC 150MG TABLETS 10'S                    "/>
    <s v="peptic ulcer"/>
    <x v="8"/>
    <s v="TAB"/>
    <n v="10"/>
    <n v="13.66"/>
    <s v="MARTIN &amp; HARRIS"/>
    <d v="2023-05-09T00:00:00"/>
    <s v="Tue"/>
    <x v="1"/>
    <s v="Summer"/>
    <n v="2"/>
    <x v="3"/>
    <x v="3"/>
  </r>
  <r>
    <s v="A000576     "/>
    <s v="NO DOC"/>
    <x v="0"/>
    <x v="0"/>
    <s v="XXXXXXXXXX"/>
    <s v="GLYNASE XL 10MG TABLETS 10'S                 "/>
    <s v="diabetic"/>
    <x v="3"/>
    <s v="TAB"/>
    <n v="30"/>
    <n v="20.100000000000001"/>
    <s v="USV LTD.       "/>
    <d v="2023-05-09T00:00:00"/>
    <s v="Tue"/>
    <x v="1"/>
    <s v="Summer"/>
    <n v="2"/>
    <x v="3"/>
    <x v="3"/>
  </r>
  <r>
    <s v="A000577     "/>
    <s v="SHENBAGAM HOSPITAL                 "/>
    <x v="25"/>
    <x v="27"/>
    <s v="XXXXXXXXXX"/>
    <s v="SHELCAL 500MG TABLETS 15'S                   "/>
    <s v="calcium"/>
    <x v="2"/>
    <s v="TAB"/>
    <n v="30"/>
    <n v="131.30000000000001"/>
    <s v="ELDER          "/>
    <d v="2023-05-09T00:00:00"/>
    <s v="Tue"/>
    <x v="1"/>
    <s v="Summer"/>
    <n v="2"/>
    <x v="3"/>
    <x v="3"/>
  </r>
  <r>
    <m/>
    <s v=""/>
    <x v="25"/>
    <x v="3"/>
    <s v=""/>
    <s v="VOLIPHAGE 0.2MG TABLETS 10'S                 "/>
    <s v="diabetic"/>
    <x v="3"/>
    <s v="TAB"/>
    <n v="40"/>
    <n v="113"/>
    <s v="FRANCO INDIAN P"/>
    <d v="2023-05-09T00:00:00"/>
    <s v="Tue"/>
    <x v="1"/>
    <s v="Summer"/>
    <n v="2"/>
    <x v="3"/>
    <x v="3"/>
  </r>
  <r>
    <m/>
    <s v=""/>
    <x v="25"/>
    <x v="3"/>
    <s v=""/>
    <s v="VOLIPHAGE 0.2MG TABLETS 10'S                 "/>
    <s v="diabetic"/>
    <x v="3"/>
    <s v="TAB"/>
    <n v="20"/>
    <n v="113"/>
    <s v="FRANCO INDIAN P"/>
    <d v="2023-05-09T00:00:00"/>
    <s v="Tue"/>
    <x v="1"/>
    <s v="Summer"/>
    <n v="2"/>
    <x v="3"/>
    <x v="3"/>
  </r>
  <r>
    <m/>
    <s v=""/>
    <x v="25"/>
    <x v="3"/>
    <s v=""/>
    <s v="LOSAR 50MG TABLETS 15'S                      "/>
    <s v="antihypertensive"/>
    <x v="0"/>
    <s v="TAB"/>
    <n v="30"/>
    <n v="143.35"/>
    <s v="UNICHEM        "/>
    <d v="2023-05-09T00:00:00"/>
    <s v="Tue"/>
    <x v="1"/>
    <s v="Summer"/>
    <n v="2"/>
    <x v="3"/>
    <x v="3"/>
  </r>
  <r>
    <m/>
    <s v=""/>
    <x v="25"/>
    <x v="3"/>
    <s v=""/>
    <s v="STORVAS 10MG TABELTS NEW PACK 15'S           "/>
    <s v="cholesterol reducing agent"/>
    <x v="0"/>
    <s v="TAB"/>
    <n v="30"/>
    <n v="74.08"/>
    <s v="RANBAXY LABORAT"/>
    <d v="2023-05-09T00:00:00"/>
    <s v="Tue"/>
    <x v="1"/>
    <s v="Summer"/>
    <n v="2"/>
    <x v="3"/>
    <x v="3"/>
  </r>
  <r>
    <m/>
    <s v=""/>
    <x v="25"/>
    <x v="3"/>
    <s v=""/>
    <s v="DG 3MG TABLETS 10'S                          "/>
    <s v="anti inflammatory"/>
    <x v="7"/>
    <s v="TAB"/>
    <n v="30"/>
    <n v="217.8"/>
    <s v="RACE PHARMACEUT"/>
    <d v="2023-05-09T00:00:00"/>
    <s v="Tue"/>
    <x v="1"/>
    <s v="Summer"/>
    <n v="2"/>
    <x v="3"/>
    <x v="3"/>
  </r>
  <r>
    <m/>
    <s v=""/>
    <x v="25"/>
    <x v="3"/>
    <s v=""/>
    <s v="CLOPILET 75MG TABLETS NEW PACK 15'S          "/>
    <s v="anticoagulant"/>
    <x v="0"/>
    <s v="TAB"/>
    <n v="30"/>
    <n v="99.79"/>
    <s v="SUN PHARMA     "/>
    <d v="2023-05-09T00:00:00"/>
    <s v="Tue"/>
    <x v="1"/>
    <s v="Summer"/>
    <n v="2"/>
    <x v="3"/>
    <x v="3"/>
  </r>
  <r>
    <s v="A000578     "/>
    <s v="NO DOC"/>
    <x v="121"/>
    <x v="123"/>
    <s v="XXXXXXXXXX"/>
    <s v="OFLOX TZ TABLETS 10'S                        "/>
    <s v="antibiotic"/>
    <x v="5"/>
    <s v="TAB"/>
    <n v="6"/>
    <n v="155.05000000000001"/>
    <s v="CIPLA          "/>
    <d v="2023-05-09T00:00:00"/>
    <s v="Tue"/>
    <x v="1"/>
    <s v="Summer"/>
    <n v="2"/>
    <x v="3"/>
    <x v="3"/>
  </r>
  <r>
    <s v="A000579     "/>
    <s v="NO DOC"/>
    <x v="0"/>
    <x v="0"/>
    <s v="XXXXXXXXXX"/>
    <s v="ATORVA 10 15                                 "/>
    <s v="atherosclerosis"/>
    <x v="0"/>
    <s v="STR"/>
    <n v="15"/>
    <n v="74.08"/>
    <s v="ZYDUS ALIDAC   "/>
    <d v="2023-05-09T00:00:00"/>
    <s v="Tue"/>
    <x v="1"/>
    <s v="Summer"/>
    <n v="2"/>
    <x v="3"/>
    <x v="3"/>
  </r>
  <r>
    <s v="A000581     "/>
    <s v="NO DOC"/>
    <x v="0"/>
    <x v="0"/>
    <s v="XXXXXXXXXX"/>
    <s v="PROLOMET XL 25MG TABLETS 10'S                "/>
    <s v="cardiac"/>
    <x v="0"/>
    <s v="TAB"/>
    <n v="10"/>
    <n v="42"/>
    <s v="SUN PHARMA     "/>
    <d v="2023-05-09T00:00:00"/>
    <s v="Tue"/>
    <x v="1"/>
    <s v="Summer"/>
    <n v="2"/>
    <x v="3"/>
    <x v="3"/>
  </r>
  <r>
    <s v="A000582     "/>
    <s v="NO DOC"/>
    <x v="0"/>
    <x v="0"/>
    <s v="XXXXXXXXXX"/>
    <s v="TELMA H TABLETS NEW PACKING 30'S             "/>
    <s v="antihypertensive"/>
    <x v="0"/>
    <s v="TAB"/>
    <n v="7"/>
    <n v="484"/>
    <s v="GLENMARK PHARMA"/>
    <d v="2023-05-09T00:00:00"/>
    <s v="Tue"/>
    <x v="1"/>
    <s v="Summer"/>
    <n v="2"/>
    <x v="3"/>
    <x v="3"/>
  </r>
  <r>
    <m/>
    <s v=""/>
    <x v="0"/>
    <x v="3"/>
    <s v=""/>
    <s v="SOMPRAZ D40MG CAPSULES 15'S                  "/>
    <s v="peptic ulcer"/>
    <x v="8"/>
    <s v="CAP"/>
    <n v="7"/>
    <n v="230"/>
    <s v="SUN PHARMA     "/>
    <d v="2023-05-09T00:00:00"/>
    <s v="Tue"/>
    <x v="1"/>
    <s v="Summer"/>
    <n v="2"/>
    <x v="3"/>
    <x v="3"/>
  </r>
  <r>
    <m/>
    <s v=""/>
    <x v="0"/>
    <x v="3"/>
    <s v=""/>
    <s v="NAPROSYN 250 10                              "/>
    <s v="analgesic"/>
    <x v="7"/>
    <s v="TAB"/>
    <n v="7"/>
    <n v="58"/>
    <s v="RPG LIFE SCIENC"/>
    <d v="2023-05-09T00:00:00"/>
    <s v="Tue"/>
    <x v="1"/>
    <s v="Summer"/>
    <n v="2"/>
    <x v="3"/>
    <x v="3"/>
  </r>
  <r>
    <s v="A000583     "/>
    <s v="NO DOC"/>
    <x v="0"/>
    <x v="0"/>
    <s v="XXXXXXXXXX"/>
    <s v="AUGMENTIN DUO 625MG TABLETS NE 10'S          "/>
    <s v="antibiotic"/>
    <x v="5"/>
    <s v="TAB"/>
    <n v="3"/>
    <n v="182.78"/>
    <s v="GLAXO SMITHKLIN"/>
    <d v="2023-05-09T00:00:00"/>
    <s v="Tue"/>
    <x v="1"/>
    <s v="Summer"/>
    <n v="2"/>
    <x v="3"/>
    <x v="3"/>
  </r>
  <r>
    <m/>
    <s v=""/>
    <x v="0"/>
    <x v="3"/>
    <s v=""/>
    <s v="PAN-D CAPSULES 15'S                          "/>
    <s v="peptic ulcer"/>
    <x v="8"/>
    <s v="CAP"/>
    <n v="2"/>
    <n v="210"/>
    <s v="ALKEM LABOURATO"/>
    <d v="2023-05-09T00:00:00"/>
    <s v="Tue"/>
    <x v="1"/>
    <s v="Summer"/>
    <n v="2"/>
    <x v="3"/>
    <x v="3"/>
  </r>
  <r>
    <m/>
    <s v=""/>
    <x v="0"/>
    <x v="3"/>
    <s v=""/>
    <s v="PAN 40MG TABLETS 15'S                        "/>
    <s v="peptic ulcer"/>
    <x v="8"/>
    <s v="TAB"/>
    <n v="8"/>
    <n v="155"/>
    <s v="ALKEM LABOURATO"/>
    <d v="2023-05-09T00:00:00"/>
    <s v="Tue"/>
    <x v="1"/>
    <s v="Summer"/>
    <n v="2"/>
    <x v="3"/>
    <x v="3"/>
  </r>
  <r>
    <s v="A000585     "/>
    <s v="NO DOC"/>
    <x v="0"/>
    <x v="0"/>
    <s v="XXXXXXXXXX"/>
    <s v="CLOP CREAM 30GRAM                            "/>
    <s v="dermatitis"/>
    <x v="4"/>
    <s v="TUB"/>
    <n v="1"/>
    <n v="155"/>
    <s v="CAMLIN         "/>
    <d v="2023-05-09T00:00:00"/>
    <s v="Tue"/>
    <x v="1"/>
    <s v="Summer"/>
    <n v="2"/>
    <x v="3"/>
    <x v="3"/>
  </r>
  <r>
    <s v="A000586     "/>
    <s v="NO DOC"/>
    <x v="0"/>
    <x v="0"/>
    <s v="XXXXXXXXXX"/>
    <s v="MOOV CREAM 15GRAM                            "/>
    <s v="analgesic"/>
    <x v="7"/>
    <s v="TUB"/>
    <n v="1"/>
    <n v="75"/>
    <s v="RECKITT BENCKIS"/>
    <d v="2023-05-09T00:00:00"/>
    <s v="Tue"/>
    <x v="1"/>
    <s v="Summer"/>
    <n v="2"/>
    <x v="3"/>
    <x v="3"/>
  </r>
  <r>
    <s v="A000588     "/>
    <s v="NO DOC"/>
    <x v="0"/>
    <x v="0"/>
    <s v="XXXXXXXXXX"/>
    <s v="MAXIFLO 250MG ROTACAPS 30'S                  "/>
    <s v="bronchodilator"/>
    <x v="11"/>
    <s v="JAR"/>
    <n v="1"/>
    <n v="452.71"/>
    <s v="CIPLA          "/>
    <d v="2023-05-09T00:00:00"/>
    <s v="Tue"/>
    <x v="1"/>
    <s v="Summer"/>
    <n v="2"/>
    <x v="3"/>
    <x v="3"/>
  </r>
  <r>
    <m/>
    <s v=""/>
    <x v="0"/>
    <x v="3"/>
    <s v=""/>
    <s v="ASCORIL LS EXPECTORANT 100ML                 "/>
    <s v="cough"/>
    <x v="11"/>
    <s v="BOT"/>
    <n v="1"/>
    <n v="118"/>
    <s v="GLENMARK       "/>
    <d v="2023-05-09T00:00:00"/>
    <s v="Tue"/>
    <x v="1"/>
    <s v="Summer"/>
    <n v="2"/>
    <x v="3"/>
    <x v="3"/>
  </r>
  <r>
    <s v="A000589     "/>
    <s v="NO DOC"/>
    <x v="173"/>
    <x v="175"/>
    <s v="XXXXXXXXXX"/>
    <s v="TELMIKIND 40MG TABLETS 10'S                  "/>
    <s v="antihypertensive"/>
    <x v="0"/>
    <s v="TAB"/>
    <n v="10"/>
    <n v="38.590000000000003"/>
    <s v="MANKIND PHARMA "/>
    <d v="2023-05-09T00:00:00"/>
    <s v="Tue"/>
    <x v="1"/>
    <s v="Summer"/>
    <n v="2"/>
    <x v="3"/>
    <x v="3"/>
  </r>
  <r>
    <m/>
    <s v=""/>
    <x v="173"/>
    <x v="3"/>
    <s v=""/>
    <s v="GLYCOMET SR 500MG TABLET 20'S                "/>
    <s v="diabetic"/>
    <x v="3"/>
    <s v="TAB"/>
    <n v="20"/>
    <n v="40.32"/>
    <s v="USV LTD.       "/>
    <d v="2023-05-09T00:00:00"/>
    <s v="Tue"/>
    <x v="1"/>
    <s v="Summer"/>
    <n v="2"/>
    <x v="3"/>
    <x v="3"/>
  </r>
  <r>
    <s v="A000590     "/>
    <s v="NO DOC"/>
    <x v="569"/>
    <x v="571"/>
    <s v="XXXXXXXXXX"/>
    <s v="VELOZ D CAPSULES 10'S                        "/>
    <s v="peptic ulcer"/>
    <x v="8"/>
    <s v="CAP"/>
    <n v="10"/>
    <n v="188.15"/>
    <s v="TORRENT        "/>
    <d v="2023-05-09T00:00:00"/>
    <s v="Tue"/>
    <x v="1"/>
    <s v="Summer"/>
    <n v="2"/>
    <x v="3"/>
    <x v="3"/>
  </r>
  <r>
    <m/>
    <s v=""/>
    <x v="569"/>
    <x v="3"/>
    <s v=""/>
    <s v="VELOZ D CAPSULES 10'S                        "/>
    <s v="peptic ulcer"/>
    <x v="8"/>
    <s v="CAP"/>
    <n v="10"/>
    <n v="205.05"/>
    <s v="TORRENT        "/>
    <d v="2023-05-09T00:00:00"/>
    <s v="Tue"/>
    <x v="1"/>
    <s v="Summer"/>
    <n v="2"/>
    <x v="3"/>
    <x v="3"/>
  </r>
  <r>
    <m/>
    <s v=""/>
    <x v="569"/>
    <x v="3"/>
    <s v=""/>
    <s v="GLYCOMET 850MG SR TABLETS 10'S               "/>
    <s v="diabetic"/>
    <x v="3"/>
    <s v="TAB"/>
    <n v="20"/>
    <n v="46.8"/>
    <s v="USV LTD.       "/>
    <d v="2023-05-09T00:00:00"/>
    <s v="Tue"/>
    <x v="1"/>
    <s v="Summer"/>
    <n v="2"/>
    <x v="3"/>
    <x v="3"/>
  </r>
  <r>
    <s v="A000591     "/>
    <s v="NO DOC"/>
    <x v="0"/>
    <x v="0"/>
    <s v="XXXXXXXXXX"/>
    <s v="GLYCOMET GP 2/850MG TABLETS 10'S             "/>
    <s v="diabetic"/>
    <x v="3"/>
    <s v="TAB"/>
    <n v="20"/>
    <n v="96.75"/>
    <s v="USV LTD.       "/>
    <d v="2023-05-09T00:00:00"/>
    <s v="Tue"/>
    <x v="1"/>
    <s v="Summer"/>
    <n v="2"/>
    <x v="3"/>
    <x v="3"/>
  </r>
  <r>
    <s v="A000592     "/>
    <s v="NO DOC"/>
    <x v="40"/>
    <x v="42"/>
    <s v="XXXXXXXXXX"/>
    <s v="OSTEBON PLUS TABLETS 20'S                    "/>
    <s v="calcium"/>
    <x v="2"/>
    <s v="TAB"/>
    <n v="40"/>
    <n v="93"/>
    <s v="OTSIRA GENETICA"/>
    <d v="2023-05-09T00:00:00"/>
    <s v="Tue"/>
    <x v="1"/>
    <s v="Summer"/>
    <n v="2"/>
    <x v="3"/>
    <x v="3"/>
  </r>
  <r>
    <m/>
    <s v=""/>
    <x v="40"/>
    <x v="3"/>
    <s v=""/>
    <s v="BECADEXAMIN CAPSULES 30'S                    "/>
    <s v="multivitamin"/>
    <x v="2"/>
    <s v="CAP"/>
    <n v="30"/>
    <n v="46.4"/>
    <s v="GLAXO SMITHKLIN"/>
    <d v="2023-05-09T00:00:00"/>
    <s v="Tue"/>
    <x v="1"/>
    <s v="Summer"/>
    <n v="2"/>
    <x v="3"/>
    <x v="3"/>
  </r>
  <r>
    <s v="A000593     "/>
    <s v="NO DOC"/>
    <x v="122"/>
    <x v="124"/>
    <s v="XXXXXXXXXX"/>
    <s v="THYROX 100MCG TABLETS 100'S                  "/>
    <s v="thyroid"/>
    <x v="9"/>
    <s v="TAB"/>
    <n v="100"/>
    <n v="133.99"/>
    <s v="MACLEDOS       "/>
    <d v="2023-05-09T00:00:00"/>
    <s v="Tue"/>
    <x v="1"/>
    <s v="Summer"/>
    <n v="2"/>
    <x v="3"/>
    <x v="3"/>
  </r>
  <r>
    <s v="A000594     "/>
    <s v="NO DOC"/>
    <x v="0"/>
    <x v="0"/>
    <s v="XXXXXXXXXX"/>
    <s v="NOCOLD NF TABLETS 10'S                       "/>
    <s v="analgesic"/>
    <x v="7"/>
    <s v="TAB"/>
    <n v="6"/>
    <n v="39"/>
    <s v="CIPLA          "/>
    <d v="2023-05-09T00:00:00"/>
    <s v="Tue"/>
    <x v="1"/>
    <s v="Summer"/>
    <n v="2"/>
    <x v="3"/>
    <x v="3"/>
  </r>
  <r>
    <m/>
    <s v=""/>
    <x v="0"/>
    <x v="3"/>
    <s v=""/>
    <s v="CETCIP TABLETS 10'S                          "/>
    <s v="antihistamine"/>
    <x v="6"/>
    <s v="TAB"/>
    <n v="3"/>
    <n v="20.49"/>
    <s v="               "/>
    <d v="2023-05-09T00:00:00"/>
    <s v="Tue"/>
    <x v="1"/>
    <s v="Summer"/>
    <n v="2"/>
    <x v="3"/>
    <x v="3"/>
  </r>
  <r>
    <s v="A000597     "/>
    <s v="NO DOC"/>
    <x v="0"/>
    <x v="0"/>
    <s v="XXXXXXXXXX"/>
    <s v="ENTEROGERMINA LIQUID 5ML                     "/>
    <s v="antidiarrhoeal"/>
    <x v="8"/>
    <s v="PCS"/>
    <n v="6"/>
    <n v="65.8"/>
    <s v="SANOFI         "/>
    <d v="2023-05-10T00:00:00"/>
    <s v="Wed"/>
    <x v="1"/>
    <s v="Summer"/>
    <n v="3"/>
    <x v="3"/>
    <x v="3"/>
  </r>
  <r>
    <s v="A000598     "/>
    <s v="NO DOC"/>
    <x v="0"/>
    <x v="0"/>
    <s v="XXXXXXXXXX"/>
    <s v="CITRALKA LIQUID 100ML                        "/>
    <s v="diuretics"/>
    <x v="9"/>
    <s v="BOT"/>
    <n v="1"/>
    <n v="104.88"/>
    <s v="PFIZER LIMITED "/>
    <d v="2023-05-10T00:00:00"/>
    <s v="Wed"/>
    <x v="1"/>
    <s v="Summer"/>
    <n v="3"/>
    <x v="3"/>
    <x v="3"/>
  </r>
  <r>
    <m/>
    <s v=""/>
    <x v="0"/>
    <x v="3"/>
    <s v=""/>
    <s v="COREX-DX COUGH SYRUP 100ML                   "/>
    <s v="cough"/>
    <x v="11"/>
    <s v="BOT"/>
    <n v="1"/>
    <n v="132.41"/>
    <s v="PFIZER LIMITED "/>
    <d v="2023-05-10T00:00:00"/>
    <s v="Wed"/>
    <x v="1"/>
    <s v="Summer"/>
    <n v="3"/>
    <x v="3"/>
    <x v="3"/>
  </r>
  <r>
    <s v="A000600     "/>
    <s v="NO DOC"/>
    <x v="0"/>
    <x v="0"/>
    <s v="XXXXXXXXXX"/>
    <s v="COTTON 25GM 1                                "/>
    <s v="dressing"/>
    <x v="14"/>
    <s v="COT"/>
    <n v="1"/>
    <n v="29"/>
    <s v="SURGICARE      "/>
    <d v="2023-05-10T00:00:00"/>
    <s v="Wed"/>
    <x v="1"/>
    <s v="Summer"/>
    <n v="3"/>
    <x v="3"/>
    <x v="3"/>
  </r>
  <r>
    <s v="A000601     "/>
    <s v="NO DOC"/>
    <x v="0"/>
    <x v="0"/>
    <s v="XXXXXXXXXX"/>
    <s v="RENERVE PLUS INJECTION 2ML                   "/>
    <s v="vitamin"/>
    <x v="2"/>
    <s v="AMP"/>
    <n v="1"/>
    <n v="122.85"/>
    <s v="STRIDES ARCOLAB"/>
    <d v="2023-05-10T00:00:00"/>
    <s v="Wed"/>
    <x v="1"/>
    <s v="Summer"/>
    <n v="3"/>
    <x v="3"/>
    <x v="3"/>
  </r>
  <r>
    <s v="A000602     "/>
    <s v="NO DOC"/>
    <x v="763"/>
    <x v="764"/>
    <s v="XXXXXXXXXX"/>
    <s v="PARACIP 650MG TABLETS 10'S                   "/>
    <s v="antipyretic"/>
    <x v="7"/>
    <s v="TAB"/>
    <n v="10"/>
    <n v="22.84"/>
    <s v="CIPLA          "/>
    <d v="2023-05-10T00:00:00"/>
    <s v="Wed"/>
    <x v="1"/>
    <s v="Summer"/>
    <n v="3"/>
    <x v="3"/>
    <x v="3"/>
  </r>
  <r>
    <m/>
    <s v=""/>
    <x v="763"/>
    <x v="3"/>
    <s v=""/>
    <s v="OMEE CAPSULES 20'S                           "/>
    <s v="peptic ulcer"/>
    <x v="8"/>
    <s v="CAP"/>
    <n v="2"/>
    <n v="61.87"/>
    <s v="ALKEM LABOURATO"/>
    <d v="2023-05-10T00:00:00"/>
    <s v="Wed"/>
    <x v="1"/>
    <s v="Summer"/>
    <n v="3"/>
    <x v="3"/>
    <x v="3"/>
  </r>
  <r>
    <m/>
    <s v=""/>
    <x v="763"/>
    <x v="3"/>
    <s v=""/>
    <s v="AZITHRAL 500MG TABLETS 5'S                   "/>
    <s v="antibiotic"/>
    <x v="5"/>
    <s v="TAB"/>
    <n v="3"/>
    <n v="117.71"/>
    <s v="ALEMBIC PHARMAC"/>
    <d v="2023-05-10T00:00:00"/>
    <s v="Wed"/>
    <x v="1"/>
    <s v="Summer"/>
    <n v="3"/>
    <x v="3"/>
    <x v="3"/>
  </r>
  <r>
    <m/>
    <s v=""/>
    <x v="763"/>
    <x v="3"/>
    <s v=""/>
    <s v="MONTEK LC TABLETS 10'S                       "/>
    <s v="Anti allergic"/>
    <x v="6"/>
    <s v="TAB"/>
    <n v="6"/>
    <n v="209"/>
    <s v="SUN PHARMA     "/>
    <d v="2023-05-10T00:00:00"/>
    <s v="Wed"/>
    <x v="1"/>
    <s v="Summer"/>
    <n v="3"/>
    <x v="3"/>
    <x v="3"/>
  </r>
  <r>
    <s v="A000603     "/>
    <s v="NO DOC"/>
    <x v="709"/>
    <x v="710"/>
    <s v="XXXXXXXXXX"/>
    <s v="NEUROBION FORTE TAB 30                       "/>
    <s v="multivitamin"/>
    <x v="2"/>
    <s v="TAB"/>
    <n v="30"/>
    <n v="38.1"/>
    <s v="MERCK          "/>
    <d v="2023-05-10T00:00:00"/>
    <s v="Wed"/>
    <x v="1"/>
    <s v="Summer"/>
    <n v="3"/>
    <x v="3"/>
    <x v="3"/>
  </r>
  <r>
    <s v="A000604     "/>
    <s v="NO DOC"/>
    <x v="0"/>
    <x v="0"/>
    <s v="XXXXXXXXXX"/>
    <s v="TELMA 40MG NEW 30'S STRIP PACK 30'S          "/>
    <s v="antihypertensive"/>
    <x v="0"/>
    <s v="TAB"/>
    <n v="30"/>
    <n v="202.61"/>
    <s v="GLENMARK PHARMA"/>
    <d v="2023-05-10T00:00:00"/>
    <s v="Wed"/>
    <x v="1"/>
    <s v="Summer"/>
    <n v="3"/>
    <x v="3"/>
    <x v="3"/>
  </r>
  <r>
    <s v="A000605     "/>
    <s v="NO DOC"/>
    <x v="0"/>
    <x v="0"/>
    <s v="XXXXXXXXXX"/>
    <s v="CIPZEN 10MG FORTE TABLETS 10'S               "/>
    <s v="anti inflammatory"/>
    <x v="7"/>
    <s v="TAB"/>
    <n v="30"/>
    <n v="107.5"/>
    <s v="CIPLA          "/>
    <d v="2023-05-10T00:00:00"/>
    <s v="Wed"/>
    <x v="1"/>
    <s v="Summer"/>
    <n v="3"/>
    <x v="3"/>
    <x v="3"/>
  </r>
  <r>
    <s v="A000606     "/>
    <s v="NO DOC"/>
    <x v="0"/>
    <x v="0"/>
    <s v="XXXXXXXXXX"/>
    <s v="CIPZEN 10MG FORTE TABLETS 10'S               "/>
    <s v="anti inflammatory"/>
    <x v="7"/>
    <s v="TAB"/>
    <n v="20"/>
    <n v="107.5"/>
    <s v="CIPLA          "/>
    <d v="2023-05-10T00:00:00"/>
    <s v="Wed"/>
    <x v="1"/>
    <s v="Summer"/>
    <n v="3"/>
    <x v="3"/>
    <x v="3"/>
  </r>
  <r>
    <s v="A000607     "/>
    <s v="NO DOC"/>
    <x v="0"/>
    <x v="0"/>
    <s v="XXXXXXXXXX"/>
    <s v="EVION 400MG CAPSULES 10'S                    "/>
    <s v="vitamin"/>
    <x v="2"/>
    <s v="CAP"/>
    <n v="10"/>
    <n v="35.9"/>
    <s v="MERCK          "/>
    <d v="2023-05-10T00:00:00"/>
    <s v="Wed"/>
    <x v="1"/>
    <s v="Summer"/>
    <n v="3"/>
    <x v="3"/>
    <x v="3"/>
  </r>
  <r>
    <s v="A000609     "/>
    <s v="APOLLO HOSPITAL                    "/>
    <x v="42"/>
    <x v="44"/>
    <s v="XXXXXXXXXX"/>
    <s v="TENORMIN 25MG TABLETS 14'S                   "/>
    <s v="antihypertensive"/>
    <x v="0"/>
    <s v="TAB"/>
    <n v="14"/>
    <n v="49.51"/>
    <s v="ABBOTT HEALTHCA"/>
    <d v="2023-05-10T00:00:00"/>
    <s v="Wed"/>
    <x v="1"/>
    <s v="Summer"/>
    <n v="3"/>
    <x v="3"/>
    <x v="3"/>
  </r>
  <r>
    <m/>
    <s v=""/>
    <x v="42"/>
    <x v="3"/>
    <s v=""/>
    <s v="NICARDIA RETARD 10MG NEW PACKI 15'S          "/>
    <s v="cardiac"/>
    <x v="0"/>
    <s v="TAB"/>
    <n v="30"/>
    <n v="46.73"/>
    <s v="UNIQUE         "/>
    <d v="2023-05-10T00:00:00"/>
    <s v="Wed"/>
    <x v="1"/>
    <s v="Summer"/>
    <n v="3"/>
    <x v="3"/>
    <x v="3"/>
  </r>
  <r>
    <m/>
    <s v=""/>
    <x v="42"/>
    <x v="3"/>
    <s v=""/>
    <s v="MAXGALIN 50MG CAPSULES 10'S                  "/>
    <s v="analgesic"/>
    <x v="7"/>
    <s v="CAP"/>
    <n v="10"/>
    <n v="119"/>
    <s v="SUN PHARMA     "/>
    <d v="2023-05-10T00:00:00"/>
    <s v="Wed"/>
    <x v="1"/>
    <s v="Summer"/>
    <n v="3"/>
    <x v="3"/>
    <x v="3"/>
  </r>
  <r>
    <m/>
    <s v=""/>
    <x v="42"/>
    <x v="3"/>
    <s v=""/>
    <s v="ACTA PRO 15                                  "/>
    <s v="digestive"/>
    <x v="8"/>
    <s v="STR"/>
    <n v="15"/>
    <n v="239"/>
    <s v="SUN PHARMA     "/>
    <d v="2023-05-10T00:00:00"/>
    <s v="Wed"/>
    <x v="1"/>
    <s v="Summer"/>
    <n v="3"/>
    <x v="3"/>
    <x v="3"/>
  </r>
  <r>
    <s v="A000611     "/>
    <s v="NO DOC"/>
    <x v="0"/>
    <x v="0"/>
    <s v="XXXXXXXXXX"/>
    <s v="CIPLADINE POWDER 10GRAM                      "/>
    <s v="antiseptic"/>
    <x v="5"/>
    <s v="JAR"/>
    <n v="1"/>
    <n v="74.41"/>
    <s v="CIPLA          "/>
    <d v="2023-05-10T00:00:00"/>
    <s v="Wed"/>
    <x v="1"/>
    <s v="Summer"/>
    <n v="3"/>
    <x v="3"/>
    <x v="3"/>
  </r>
  <r>
    <s v="A000613     "/>
    <s v="NO DOC"/>
    <x v="23"/>
    <x v="25"/>
    <s v="XXXXXXXXXX"/>
    <s v="PROLOMET XL 12.5MG TABLETS 10'S              "/>
    <s v="cardiac"/>
    <x v="0"/>
    <s v="TAB"/>
    <n v="10"/>
    <n v="44.5"/>
    <s v="SUN PHARMA     "/>
    <d v="2023-05-11T00:00:00"/>
    <s v="Thu"/>
    <x v="1"/>
    <s v="Summer"/>
    <n v="4"/>
    <x v="3"/>
    <x v="3"/>
  </r>
  <r>
    <s v="A000614     "/>
    <s v="NO DOC"/>
    <x v="76"/>
    <x v="78"/>
    <s v="XXXXXXXXXX"/>
    <s v="FOURTS B TABLETS 15'S                        "/>
    <s v="multivitamin"/>
    <x v="2"/>
    <s v="TAB"/>
    <n v="40"/>
    <n v="74"/>
    <s v="IPCA LABORATORI"/>
    <d v="2023-05-11T00:00:00"/>
    <s v="Thu"/>
    <x v="1"/>
    <s v="Summer"/>
    <n v="4"/>
    <x v="3"/>
    <x v="3"/>
  </r>
  <r>
    <m/>
    <s v=""/>
    <x v="76"/>
    <x v="3"/>
    <s v=""/>
    <s v="GLYCOMET 250MG TABLETS 10'S                  "/>
    <s v="diabetic"/>
    <x v="3"/>
    <s v="TAB"/>
    <n v="40"/>
    <n v="15.7"/>
    <s v="USV LTD.       "/>
    <d v="2023-05-11T00:00:00"/>
    <s v="Thu"/>
    <x v="1"/>
    <s v="Summer"/>
    <n v="4"/>
    <x v="3"/>
    <x v="3"/>
  </r>
  <r>
    <s v="A000615     "/>
    <s v="NO DOC"/>
    <x v="0"/>
    <x v="0"/>
    <s v="XXXXXXXXXX"/>
    <s v="DULCOFLEX TABLET(FORMELY DULCO 10'S          "/>
    <s v="laxative"/>
    <x v="8"/>
    <s v="TAB"/>
    <n v="5"/>
    <n v="11.65"/>
    <s v="BOEHRINGER INGE"/>
    <d v="2023-05-11T00:00:00"/>
    <s v="Thu"/>
    <x v="1"/>
    <s v="Summer"/>
    <n v="4"/>
    <x v="3"/>
    <x v="3"/>
  </r>
  <r>
    <m/>
    <s v=""/>
    <x v="0"/>
    <x v="3"/>
    <s v=""/>
    <s v="ELTROXIN 100 120                             "/>
    <s v="thyroid"/>
    <x v="9"/>
    <s v="TAB"/>
    <n v="5"/>
    <n v="177.56"/>
    <s v="GLAXO SMITHKLIN"/>
    <d v="2023-05-11T00:00:00"/>
    <s v="Thu"/>
    <x v="1"/>
    <s v="Summer"/>
    <n v="4"/>
    <x v="3"/>
    <x v="3"/>
  </r>
  <r>
    <s v="A000616     "/>
    <s v="NO DOC"/>
    <x v="0"/>
    <x v="0"/>
    <s v="XXXXXXXXXX"/>
    <s v="CIPZEN 10MG FORTE TABLETS 10'S               "/>
    <s v="anti inflammatory"/>
    <x v="7"/>
    <s v="TAB"/>
    <n v="10"/>
    <n v="107.5"/>
    <s v="CIPLA          "/>
    <d v="2023-05-11T00:00:00"/>
    <s v="Thu"/>
    <x v="1"/>
    <s v="Summer"/>
    <n v="4"/>
    <x v="3"/>
    <x v="3"/>
  </r>
  <r>
    <m/>
    <s v=""/>
    <x v="0"/>
    <x v="3"/>
    <s v=""/>
    <s v="PHEXIN 250MG CAPSULES 10'S                   "/>
    <s v="antibiotic"/>
    <x v="5"/>
    <s v="CAP"/>
    <n v="5"/>
    <n v="107.2"/>
    <s v="GLAXO SMITHKLIN"/>
    <d v="2023-05-11T00:00:00"/>
    <s v="Thu"/>
    <x v="1"/>
    <s v="Summer"/>
    <n v="4"/>
    <x v="3"/>
    <x v="3"/>
  </r>
  <r>
    <s v="A000617     "/>
    <s v="VIKRAM HOSPITAL                    "/>
    <x v="40"/>
    <x v="42"/>
    <s v="XXXXXXXXXX"/>
    <s v="GLYCIPHAGE 500MG TABLETS 20'S                "/>
    <s v="diabetic"/>
    <x v="3"/>
    <s v="TAB"/>
    <n v="40"/>
    <n v="37.15"/>
    <s v="FRANCO INDIAN P"/>
    <d v="2023-05-11T00:00:00"/>
    <s v="Thu"/>
    <x v="1"/>
    <s v="Summer"/>
    <n v="4"/>
    <x v="3"/>
    <x v="3"/>
  </r>
  <r>
    <m/>
    <s v=""/>
    <x v="40"/>
    <x v="3"/>
    <s v=""/>
    <s v="ZINCOVIT TABLETS 15'S                        "/>
    <s v="vitamin"/>
    <x v="2"/>
    <s v="TAB"/>
    <n v="30"/>
    <n v="105"/>
    <s v="APEX LABORATOTO"/>
    <d v="2023-05-11T00:00:00"/>
    <s v="Thu"/>
    <x v="1"/>
    <s v="Summer"/>
    <n v="4"/>
    <x v="3"/>
    <x v="3"/>
  </r>
  <r>
    <m/>
    <s v=""/>
    <x v="40"/>
    <x v="3"/>
    <s v=""/>
    <s v="CLOPILAR 75MG TABLETS 10'S                   "/>
    <s v="anticoagulant"/>
    <x v="0"/>
    <s v="TAB"/>
    <n v="30"/>
    <n v="53"/>
    <s v="LARION LIFE SCI"/>
    <d v="2023-05-11T00:00:00"/>
    <s v="Thu"/>
    <x v="1"/>
    <s v="Summer"/>
    <n v="4"/>
    <x v="3"/>
    <x v="3"/>
  </r>
  <r>
    <m/>
    <s v=""/>
    <x v="40"/>
    <x v="3"/>
    <s v=""/>
    <s v="RENERVE PLUS INJECTION 2ML                   "/>
    <s v="vitamin"/>
    <x v="2"/>
    <s v="AMP"/>
    <n v="1"/>
    <n v="122.85"/>
    <s v="STRIDES ARCOLAB"/>
    <d v="2023-05-11T00:00:00"/>
    <s v="Thu"/>
    <x v="1"/>
    <s v="Summer"/>
    <n v="4"/>
    <x v="3"/>
    <x v="3"/>
  </r>
  <r>
    <m/>
    <s v=""/>
    <x v="40"/>
    <x v="3"/>
    <s v=""/>
    <s v="BETAVERT 8MG 15                              "/>
    <s v="antihistamine"/>
    <x v="6"/>
    <s v="TAB"/>
    <n v="60"/>
    <n v="126"/>
    <s v="SUN PHARMA     "/>
    <d v="2023-05-11T00:00:00"/>
    <s v="Thu"/>
    <x v="1"/>
    <s v="Summer"/>
    <n v="4"/>
    <x v="3"/>
    <x v="3"/>
  </r>
  <r>
    <s v="A000618     "/>
    <s v="NO DOC"/>
    <x v="0"/>
    <x v="0"/>
    <s v="XXXXXXXXXX"/>
    <s v="GARLIC PLUS CAPSULES 200'S                   "/>
    <s v="digestive"/>
    <x v="8"/>
    <s v="PCS"/>
    <n v="10"/>
    <n v="195"/>
    <s v="GLENMARK       "/>
    <d v="2023-05-11T00:00:00"/>
    <s v="Thu"/>
    <x v="1"/>
    <s v="Summer"/>
    <n v="4"/>
    <x v="3"/>
    <x v="3"/>
  </r>
  <r>
    <m/>
    <s v=""/>
    <x v="0"/>
    <x v="3"/>
    <s v=""/>
    <s v="VOVERAN 50MG GE NEW PACKING 15'S             "/>
    <s v="analgesic"/>
    <x v="7"/>
    <s v="TAB"/>
    <n v="5"/>
    <n v="108.95"/>
    <s v="NOVARTIS/CIBA  "/>
    <d v="2023-05-11T00:00:00"/>
    <s v="Thu"/>
    <x v="1"/>
    <s v="Summer"/>
    <n v="4"/>
    <x v="3"/>
    <x v="3"/>
  </r>
  <r>
    <m/>
    <s v=""/>
    <x v="0"/>
    <x v="3"/>
    <s v=""/>
    <s v="AUROFLOX EYE DROPS 5ML                       "/>
    <s v="eye infection"/>
    <x v="12"/>
    <s v="BOT"/>
    <n v="1"/>
    <n v="60"/>
    <s v="AURO LAB       "/>
    <d v="2023-05-11T00:00:00"/>
    <s v="Thu"/>
    <x v="1"/>
    <s v="Summer"/>
    <n v="4"/>
    <x v="3"/>
    <x v="3"/>
  </r>
  <r>
    <m/>
    <s v=""/>
    <x v="0"/>
    <x v="3"/>
    <s v=""/>
    <s v="PROLOMET XL 25MG TABLETS 10'S                "/>
    <s v="cardiac"/>
    <x v="0"/>
    <s v="TAB"/>
    <n v="10"/>
    <n v="42"/>
    <s v="SUN PHARMA     "/>
    <d v="2023-05-11T00:00:00"/>
    <s v="Thu"/>
    <x v="1"/>
    <s v="Summer"/>
    <n v="4"/>
    <x v="3"/>
    <x v="3"/>
  </r>
  <r>
    <s v="A000620     "/>
    <s v="NO DOC"/>
    <x v="0"/>
    <x v="0"/>
    <s v="XXXXXXXXXX"/>
    <s v="OKACET L TABLETS 10'S                        "/>
    <s v="Anti allergic"/>
    <x v="6"/>
    <s v="TAB"/>
    <n v="10"/>
    <n v="57"/>
    <s v="CIPLA          "/>
    <d v="2023-05-11T00:00:00"/>
    <s v="Thu"/>
    <x v="1"/>
    <s v="Summer"/>
    <n v="4"/>
    <x v="3"/>
    <x v="3"/>
  </r>
  <r>
    <s v="A000621     "/>
    <s v="NO DOC"/>
    <x v="0"/>
    <x v="0"/>
    <s v="XXXXXXXXXX"/>
    <s v="DULCOFLEX TABLET(FORMELY DULCO 10'S          "/>
    <s v="laxative"/>
    <x v="8"/>
    <s v="TAB"/>
    <n v="4"/>
    <n v="11.65"/>
    <s v="BOEHRINGER INGE"/>
    <d v="2023-05-11T00:00:00"/>
    <s v="Thu"/>
    <x v="1"/>
    <s v="Summer"/>
    <n v="4"/>
    <x v="3"/>
    <x v="3"/>
  </r>
  <r>
    <s v="A000623     "/>
    <s v="NO DOC"/>
    <x v="20"/>
    <x v="22"/>
    <s v="XXXXXXXXXX"/>
    <s v="URIMAX 0.4MG CAPSULES 20'S                   "/>
    <s v="prostate hyperplacia"/>
    <x v="9"/>
    <s v="CAP"/>
    <n v="15"/>
    <n v="293.7"/>
    <s v="CIPLA          "/>
    <d v="2023-05-11T00:00:00"/>
    <s v="Thu"/>
    <x v="1"/>
    <s v="Summer"/>
    <n v="4"/>
    <x v="3"/>
    <x v="3"/>
  </r>
  <r>
    <m/>
    <s v=""/>
    <x v="20"/>
    <x v="3"/>
    <s v=""/>
    <s v="CLAVIX 75MG TABLETS 15'S                     "/>
    <s v="anticoagulant"/>
    <x v="0"/>
    <s v="TAB"/>
    <n v="15"/>
    <n v="99.79"/>
    <s v="INTAS          "/>
    <d v="2023-05-11T00:00:00"/>
    <s v="Thu"/>
    <x v="1"/>
    <s v="Summer"/>
    <n v="4"/>
    <x v="3"/>
    <x v="3"/>
  </r>
  <r>
    <m/>
    <s v=""/>
    <x v="20"/>
    <x v="3"/>
    <s v=""/>
    <s v="TELSAR 40MG TABLETS 15'S                     "/>
    <s v="antihypertensive"/>
    <x v="0"/>
    <s v="TAB"/>
    <n v="15"/>
    <n v="101.3"/>
    <s v="UNICHEM        "/>
    <d v="2023-05-11T00:00:00"/>
    <s v="Thu"/>
    <x v="1"/>
    <s v="Summer"/>
    <n v="4"/>
    <x v="3"/>
    <x v="3"/>
  </r>
  <r>
    <m/>
    <s v=""/>
    <x v="20"/>
    <x v="3"/>
    <s v=""/>
    <s v="RANTAC 150MG TABLETS(NEW PACK) 30'S          "/>
    <s v="peptic ulcer"/>
    <x v="8"/>
    <s v="TAB"/>
    <n v="15"/>
    <n v="40.75"/>
    <s v="UNIQUE         "/>
    <d v="2023-05-11T00:00:00"/>
    <s v="Thu"/>
    <x v="1"/>
    <s v="Summer"/>
    <n v="4"/>
    <x v="3"/>
    <x v="3"/>
  </r>
  <r>
    <s v="A000624     "/>
    <s v="NO DOC"/>
    <x v="51"/>
    <x v="53"/>
    <s v="XXXXXXXXXX"/>
    <s v="ZERODOL SP TABLETS 10'S                      "/>
    <s v="analgesic"/>
    <x v="7"/>
    <s v="TAB"/>
    <n v="6"/>
    <n v="118.3"/>
    <s v="IPCA LABORATORI"/>
    <d v="2023-05-11T00:00:00"/>
    <s v="Thu"/>
    <x v="1"/>
    <s v="Summer"/>
    <n v="4"/>
    <x v="3"/>
    <x v="3"/>
  </r>
  <r>
    <m/>
    <s v=""/>
    <x v="51"/>
    <x v="3"/>
    <s v=""/>
    <s v="TELMIKIND-H TABLETS 10'S                     "/>
    <s v="antihypertensive"/>
    <x v="0"/>
    <s v="TAB"/>
    <n v="10"/>
    <n v="75"/>
    <s v="MANKIND PHARMA "/>
    <d v="2023-05-11T00:00:00"/>
    <s v="Thu"/>
    <x v="1"/>
    <s v="Summer"/>
    <n v="4"/>
    <x v="3"/>
    <x v="3"/>
  </r>
  <r>
    <m/>
    <s v=""/>
    <x v="51"/>
    <x v="3"/>
    <s v=""/>
    <s v="TELMIKIND-H TABLETS 10'S                     "/>
    <s v="antihypertensive"/>
    <x v="0"/>
    <s v="TAB"/>
    <n v="10"/>
    <n v="75"/>
    <s v="MANKIND PHARMA "/>
    <d v="2023-05-11T00:00:00"/>
    <s v="Thu"/>
    <x v="1"/>
    <s v="Summer"/>
    <n v="4"/>
    <x v="3"/>
    <x v="3"/>
  </r>
  <r>
    <s v="A000625     "/>
    <s v="DR.DHINAKARAN                      "/>
    <x v="22"/>
    <x v="24"/>
    <s v="XXXXXXXXXX"/>
    <s v="TIDE 5MG TABLETS 10'S                        "/>
    <s v="diuretics"/>
    <x v="9"/>
    <s v="TAB"/>
    <n v="20"/>
    <n v="39.25"/>
    <s v="TORRENT        "/>
    <d v="2023-05-11T00:00:00"/>
    <s v="Thu"/>
    <x v="1"/>
    <s v="Summer"/>
    <n v="4"/>
    <x v="3"/>
    <x v="3"/>
  </r>
  <r>
    <m/>
    <s v=""/>
    <x v="22"/>
    <x v="3"/>
    <s v=""/>
    <s v="COTTON 25GM 1                                "/>
    <s v="dressing"/>
    <x v="14"/>
    <s v="COT"/>
    <n v="1"/>
    <n v="29"/>
    <s v="SURGICARE      "/>
    <d v="2023-05-11T00:00:00"/>
    <s v="Thu"/>
    <x v="1"/>
    <s v="Summer"/>
    <n v="4"/>
    <x v="3"/>
    <x v="3"/>
  </r>
  <r>
    <s v="A000626     "/>
    <s v="NO DOC"/>
    <x v="122"/>
    <x v="124"/>
    <s v="XXXXXXXXXX"/>
    <s v="PARACIP 650MG TABLETS 10'S                   "/>
    <s v="antipyretic"/>
    <x v="7"/>
    <s v="TAB"/>
    <n v="10"/>
    <n v="22.84"/>
    <s v="CIPLA          "/>
    <d v="2023-05-11T00:00:00"/>
    <s v="Thu"/>
    <x v="1"/>
    <s v="Summer"/>
    <n v="4"/>
    <x v="3"/>
    <x v="3"/>
  </r>
  <r>
    <m/>
    <s v=""/>
    <x v="122"/>
    <x v="3"/>
    <s v=""/>
    <s v="GLYCIPHAGE 250MG TABLETS 10'S                "/>
    <s v="diabetic"/>
    <x v="3"/>
    <s v="TAB"/>
    <n v="10"/>
    <n v="12.5"/>
    <s v="FRANCO INDIAN P"/>
    <d v="2023-05-11T00:00:00"/>
    <s v="Thu"/>
    <x v="1"/>
    <s v="Summer"/>
    <n v="4"/>
    <x v="3"/>
    <x v="3"/>
  </r>
  <r>
    <m/>
    <s v=""/>
    <x v="122"/>
    <x v="3"/>
    <s v=""/>
    <s v="GLYCIPHAGE 250MG TABLETS 10'S                "/>
    <s v="diabetic"/>
    <x v="3"/>
    <s v="TAB"/>
    <n v="10"/>
    <n v="12.5"/>
    <s v="FRANCO INDIAN P"/>
    <d v="2023-05-11T00:00:00"/>
    <s v="Thu"/>
    <x v="1"/>
    <s v="Summer"/>
    <n v="4"/>
    <x v="3"/>
    <x v="3"/>
  </r>
  <r>
    <m/>
    <s v=""/>
    <x v="122"/>
    <x v="3"/>
    <s v=""/>
    <s v="GLYCIPHAGE 250MG TABLETS 10'S                "/>
    <s v="diabetic"/>
    <x v="3"/>
    <s v="TAB"/>
    <n v="10"/>
    <n v="13.6"/>
    <s v="FRANCO INDIAN P"/>
    <d v="2023-05-11T00:00:00"/>
    <s v="Thu"/>
    <x v="1"/>
    <s v="Summer"/>
    <n v="4"/>
    <x v="3"/>
    <x v="3"/>
  </r>
  <r>
    <m/>
    <s v=""/>
    <x v="122"/>
    <x v="3"/>
    <s v=""/>
    <s v="DOXOLIN TABLETS NEW PACKING 30'S             "/>
    <s v="bronchodilator"/>
    <x v="11"/>
    <s v="TAB"/>
    <n v="30"/>
    <n v="115.35"/>
    <s v="GERMAN REMEDIES"/>
    <d v="2023-05-11T00:00:00"/>
    <s v="Thu"/>
    <x v="1"/>
    <s v="Summer"/>
    <n v="4"/>
    <x v="3"/>
    <x v="3"/>
  </r>
  <r>
    <m/>
    <s v=""/>
    <x v="122"/>
    <x v="3"/>
    <s v=""/>
    <s v="TELMA CT 40/12.5MG TABLETS 15'S              "/>
    <s v="antihypertensive"/>
    <x v="0"/>
    <s v="TAB"/>
    <n v="30"/>
    <n v="269"/>
    <s v="GLENMARK       "/>
    <d v="2023-05-11T00:00:00"/>
    <s v="Thu"/>
    <x v="1"/>
    <s v="Summer"/>
    <n v="4"/>
    <x v="3"/>
    <x v="3"/>
  </r>
  <r>
    <m/>
    <s v=""/>
    <x v="122"/>
    <x v="3"/>
    <s v=""/>
    <s v="SALBAIR I TRANSCAPS 30'S                     "/>
    <s v="bronchodilator"/>
    <x v="11"/>
    <s v="CAP"/>
    <n v="60"/>
    <n v="135.69999999999999"/>
    <s v="LUPIN LTD      "/>
    <d v="2023-05-11T00:00:00"/>
    <s v="Thu"/>
    <x v="1"/>
    <s v="Summer"/>
    <n v="4"/>
    <x v="3"/>
    <x v="3"/>
  </r>
  <r>
    <m/>
    <s v=""/>
    <x v="122"/>
    <x v="3"/>
    <s v=""/>
    <s v="CETCIP TABLETS 10'S                          "/>
    <s v="antihistamine"/>
    <x v="6"/>
    <s v="TAB"/>
    <n v="10"/>
    <n v="20.49"/>
    <s v="               "/>
    <d v="2023-05-11T00:00:00"/>
    <s v="Thu"/>
    <x v="1"/>
    <s v="Summer"/>
    <n v="4"/>
    <x v="3"/>
    <x v="3"/>
  </r>
  <r>
    <m/>
    <s v=""/>
    <x v="122"/>
    <x v="3"/>
    <s v=""/>
    <s v="RENERVE PLUS INJECTION 2ML                   "/>
    <s v="vitamin"/>
    <x v="2"/>
    <s v="AMP"/>
    <n v="4"/>
    <n v="122.85"/>
    <s v="STRIDES ARCOLAB"/>
    <d v="2023-05-11T00:00:00"/>
    <s v="Thu"/>
    <x v="1"/>
    <s v="Summer"/>
    <n v="4"/>
    <x v="3"/>
    <x v="3"/>
  </r>
  <r>
    <s v="A000627     "/>
    <s v="NO DOC"/>
    <x v="31"/>
    <x v="33"/>
    <s v="XXXXXXXXXX"/>
    <s v="M-PRO ER 25MG 10                             "/>
    <s v="cardiac"/>
    <x v="0"/>
    <s v="TAB"/>
    <n v="20"/>
    <n v="44"/>
    <s v="MACH PHARMA    "/>
    <d v="2023-05-12T00:00:00"/>
    <s v="Fri"/>
    <x v="1"/>
    <s v="Summer"/>
    <n v="5"/>
    <x v="3"/>
    <x v="3"/>
  </r>
  <r>
    <s v="A000628     "/>
    <s v="NO DOC"/>
    <x v="0"/>
    <x v="0"/>
    <s v="XXXXXXXXXX"/>
    <s v="FENLONG-MR LINEMENT 30ML                     "/>
    <s v="analgesic"/>
    <x v="7"/>
    <s v="BOT"/>
    <n v="1"/>
    <n v="63.5"/>
    <s v="SKN ORGANICS   "/>
    <d v="2023-05-12T00:00:00"/>
    <s v="Fri"/>
    <x v="1"/>
    <s v="Summer"/>
    <n v="5"/>
    <x v="3"/>
    <x v="3"/>
  </r>
  <r>
    <s v="A000629     "/>
    <s v="NO DOC"/>
    <x v="0"/>
    <x v="0"/>
    <s v="XXXXXXXXXX"/>
    <s v="BUDECORT 0.5MG RESPULES 2ML                  "/>
    <s v="bronchodilator"/>
    <x v="11"/>
    <s v="PAC"/>
    <n v="5"/>
    <n v="26.46"/>
    <s v="CIPLA          "/>
    <d v="2023-05-12T00:00:00"/>
    <s v="Fri"/>
    <x v="1"/>
    <s v="Summer"/>
    <n v="5"/>
    <x v="3"/>
    <x v="3"/>
  </r>
  <r>
    <s v="A000631     "/>
    <s v="DR.GOKULNATH                       "/>
    <x v="28"/>
    <x v="30"/>
    <s v="XXXXXXXXXX"/>
    <s v="CONCOR 5MG TABLETS 10'S                      "/>
    <s v="cardiac"/>
    <x v="0"/>
    <s v="TAB"/>
    <n v="30"/>
    <n v="116.54"/>
    <s v="MERCK          "/>
    <d v="2023-05-12T00:00:00"/>
    <s v="Fri"/>
    <x v="1"/>
    <s v="Summer"/>
    <n v="5"/>
    <x v="3"/>
    <x v="3"/>
  </r>
  <r>
    <m/>
    <s v=""/>
    <x v="28"/>
    <x v="3"/>
    <s v=""/>
    <s v="ISORDIL 5MG TABLETS 10'S                     "/>
    <s v="cardiac"/>
    <x v="0"/>
    <s v="TAB"/>
    <n v="80"/>
    <n v="8.17"/>
    <s v="IPCA LABORATORI"/>
    <d v="2023-05-12T00:00:00"/>
    <s v="Fri"/>
    <x v="1"/>
    <s v="Summer"/>
    <n v="5"/>
    <x v="3"/>
    <x v="3"/>
  </r>
  <r>
    <m/>
    <s v=""/>
    <x v="28"/>
    <x v="3"/>
    <s v=""/>
    <s v="ISORDIL 5MG TABLETS 10'S                     "/>
    <s v="cardiac"/>
    <x v="0"/>
    <s v="TAB"/>
    <n v="10"/>
    <n v="8.17"/>
    <s v="IPCA LABORATORI"/>
    <d v="2023-05-12T00:00:00"/>
    <s v="Fri"/>
    <x v="1"/>
    <s v="Summer"/>
    <n v="5"/>
    <x v="3"/>
    <x v="3"/>
  </r>
  <r>
    <m/>
    <s v=""/>
    <x v="28"/>
    <x v="3"/>
    <s v=""/>
    <s v="LOSANORM 50MG TABLETS 10'S                   "/>
    <s v="antihypertensive"/>
    <x v="0"/>
    <s v="TAB"/>
    <n v="30"/>
    <n v="69.7"/>
    <s v="IPCA           "/>
    <d v="2023-05-12T00:00:00"/>
    <s v="Fri"/>
    <x v="1"/>
    <s v="Summer"/>
    <n v="5"/>
    <x v="3"/>
    <x v="3"/>
  </r>
  <r>
    <m/>
    <s v=""/>
    <x v="28"/>
    <x v="3"/>
    <s v=""/>
    <s v="DOLOKIND MR TABLETS 10'S                     "/>
    <s v="analgesic"/>
    <x v="7"/>
    <s v="TAB"/>
    <n v="20"/>
    <n v="70.849999999999994"/>
    <s v="MANKIND PHARMA "/>
    <d v="2023-05-12T00:00:00"/>
    <s v="Fri"/>
    <x v="1"/>
    <s v="Summer"/>
    <n v="5"/>
    <x v="3"/>
    <x v="3"/>
  </r>
  <r>
    <m/>
    <s v=""/>
    <x v="28"/>
    <x v="3"/>
    <s v=""/>
    <s v="ALPRAX 0.25MG TABLETS 15'S                   "/>
    <s v="anxiolytic"/>
    <x v="1"/>
    <s v="TAB"/>
    <n v="45"/>
    <n v="29"/>
    <s v="TORRENT        "/>
    <d v="2023-05-12T00:00:00"/>
    <s v="Fri"/>
    <x v="1"/>
    <s v="Summer"/>
    <n v="5"/>
    <x v="3"/>
    <x v="3"/>
  </r>
  <r>
    <m/>
    <s v=""/>
    <x v="28"/>
    <x v="3"/>
    <s v=""/>
    <s v="ALPRAX 0.25MG TABLETS 15'S                   "/>
    <s v="anxiolytic"/>
    <x v="1"/>
    <s v="TAB"/>
    <n v="15"/>
    <n v="31.9"/>
    <s v="TORRENT        "/>
    <d v="2023-05-12T00:00:00"/>
    <s v="Fri"/>
    <x v="1"/>
    <s v="Summer"/>
    <n v="5"/>
    <x v="3"/>
    <x v="3"/>
  </r>
  <r>
    <m/>
    <s v=""/>
    <x v="28"/>
    <x v="3"/>
    <s v=""/>
    <s v="DEPLATT 75MG TABLETS 15'S                    "/>
    <s v="anticoagulant"/>
    <x v="0"/>
    <s v="TAP"/>
    <n v="30"/>
    <n v="96.3"/>
    <s v="TORRENT        "/>
    <d v="2023-05-12T00:00:00"/>
    <s v="Fri"/>
    <x v="1"/>
    <s v="Summer"/>
    <n v="5"/>
    <x v="3"/>
    <x v="3"/>
  </r>
  <r>
    <m/>
    <s v=""/>
    <x v="28"/>
    <x v="3"/>
    <s v=""/>
    <s v="LANOXIN TABLETS 10'S                         "/>
    <s v="cardiac"/>
    <x v="0"/>
    <s v="TAB"/>
    <n v="20"/>
    <n v="13.33"/>
    <s v="GLAXO SMITHKLIN"/>
    <d v="2023-05-12T00:00:00"/>
    <s v="Fri"/>
    <x v="1"/>
    <s v="Summer"/>
    <n v="5"/>
    <x v="3"/>
    <x v="3"/>
  </r>
  <r>
    <m/>
    <s v=""/>
    <x v="28"/>
    <x v="3"/>
    <s v=""/>
    <s v="ORVAS 7'S                                    "/>
    <s v="cholesterol reducing agent"/>
    <x v="0"/>
    <s v="TAB"/>
    <n v="28"/>
    <n v="21"/>
    <s v="DR. BALIS      "/>
    <d v="2023-05-12T00:00:00"/>
    <s v="Fri"/>
    <x v="1"/>
    <s v="Summer"/>
    <n v="5"/>
    <x v="3"/>
    <x v="3"/>
  </r>
  <r>
    <s v="A000632     "/>
    <s v="NO DOC"/>
    <x v="0"/>
    <x v="0"/>
    <s v="XXXXXXXXXX"/>
    <s v="TELMA 40MG NEW 30'S STRIP PACK 30'S          "/>
    <s v="antihypertensive"/>
    <x v="0"/>
    <s v="TAB"/>
    <n v="30"/>
    <n v="202.61"/>
    <s v="GLENMARK PHARMA"/>
    <d v="2023-05-12T00:00:00"/>
    <s v="Fri"/>
    <x v="1"/>
    <s v="Summer"/>
    <n v="5"/>
    <x v="3"/>
    <x v="3"/>
  </r>
  <r>
    <s v="A000633     "/>
    <s v="NO DOC"/>
    <x v="0"/>
    <x v="0"/>
    <s v="XXXXXXXXXX"/>
    <s v="COREX-DX COUGH SYRUP 100ML                   "/>
    <s v="cough"/>
    <x v="11"/>
    <s v="BOT"/>
    <n v="1"/>
    <n v="145"/>
    <s v="PFIZER LIMITED "/>
    <d v="2023-05-12T00:00:00"/>
    <s v="Fri"/>
    <x v="1"/>
    <s v="Summer"/>
    <n v="5"/>
    <x v="3"/>
    <x v="3"/>
  </r>
  <r>
    <m/>
    <s v=""/>
    <x v="0"/>
    <x v="3"/>
    <s v=""/>
    <s v="DICLOWIN PLUS TAB 1*10                       "/>
    <s v="analgesic"/>
    <x v="7"/>
    <s v="TAB"/>
    <n v="10"/>
    <n v="20"/>
    <s v="WINGS PHARMA   "/>
    <d v="2023-05-12T00:00:00"/>
    <s v="Fri"/>
    <x v="1"/>
    <s v="Summer"/>
    <n v="5"/>
    <x v="3"/>
    <x v="3"/>
  </r>
  <r>
    <s v="A000634     "/>
    <s v="NO DOC"/>
    <x v="0"/>
    <x v="0"/>
    <s v="XXXXXXXXXX"/>
    <s v="ENCORATE CHRONO 500MG TABLETS 10'S           "/>
    <s v="psychiatric"/>
    <x v="1"/>
    <s v="TAB"/>
    <n v="10"/>
    <n v="92.73"/>
    <s v="SUN PHARMA     "/>
    <d v="2023-05-12T00:00:00"/>
    <s v="Fri"/>
    <x v="1"/>
    <s v="Summer"/>
    <n v="5"/>
    <x v="3"/>
    <x v="3"/>
  </r>
  <r>
    <s v="A000635     "/>
    <s v="NO DOC"/>
    <x v="0"/>
    <x v="0"/>
    <s v="XXXXXXXXXX"/>
    <s v="PARACIP 650MG TABLETS 10'S                   "/>
    <s v="antipyretic"/>
    <x v="7"/>
    <s v="TAB"/>
    <n v="1"/>
    <n v="22.84"/>
    <s v="CIPLA          "/>
    <d v="2023-05-12T00:00:00"/>
    <s v="Fri"/>
    <x v="1"/>
    <s v="Summer"/>
    <n v="5"/>
    <x v="3"/>
    <x v="3"/>
  </r>
  <r>
    <s v="A000637     "/>
    <s v="NO DOC"/>
    <x v="0"/>
    <x v="0"/>
    <s v="XXXXXXXXXX"/>
    <s v="PAN-D CAPSULES 15'S                          "/>
    <s v="peptic ulcer"/>
    <x v="8"/>
    <s v="CAP"/>
    <n v="5"/>
    <n v="210"/>
    <s v="ALKEM LABOURATO"/>
    <d v="2023-05-12T00:00:00"/>
    <s v="Fri"/>
    <x v="1"/>
    <s v="Summer"/>
    <n v="5"/>
    <x v="3"/>
    <x v="3"/>
  </r>
  <r>
    <s v="A000638     "/>
    <s v="NO DOC"/>
    <x v="26"/>
    <x v="28"/>
    <s v="XXXXXXXXXX"/>
    <s v="FOURTS B TABLETS 15'S                        "/>
    <s v="multivitamin"/>
    <x v="2"/>
    <s v="TAB"/>
    <n v="15"/>
    <n v="74"/>
    <s v="IPCA LABORATORI"/>
    <d v="2023-05-12T00:00:00"/>
    <s v="Fri"/>
    <x v="1"/>
    <s v="Summer"/>
    <n v="5"/>
    <x v="3"/>
    <x v="3"/>
  </r>
  <r>
    <m/>
    <s v=""/>
    <x v="26"/>
    <x v="3"/>
    <s v=""/>
    <s v="PANTOCID DSR CAPSULES 15'S                   "/>
    <s v="peptic ulcer"/>
    <x v="8"/>
    <s v="CAP"/>
    <n v="15"/>
    <n v="215"/>
    <s v="SUN PHARMA     "/>
    <d v="2023-05-12T00:00:00"/>
    <s v="Fri"/>
    <x v="1"/>
    <s v="Summer"/>
    <n v="5"/>
    <x v="3"/>
    <x v="3"/>
  </r>
  <r>
    <m/>
    <s v=""/>
    <x v="26"/>
    <x v="3"/>
    <s v=""/>
    <s v="TELPRES 20 15                                "/>
    <s v="antihypertensive"/>
    <x v="0"/>
    <s v="STR"/>
    <n v="15"/>
    <n v="67.86"/>
    <s v="ABBOTT HEALTHCA"/>
    <d v="2023-05-12T00:00:00"/>
    <s v="Fri"/>
    <x v="1"/>
    <s v="Summer"/>
    <n v="5"/>
    <x v="3"/>
    <x v="3"/>
  </r>
  <r>
    <m/>
    <s v=""/>
    <x v="26"/>
    <x v="3"/>
    <s v=""/>
    <s v="TELPRES 20 15                                "/>
    <s v="antihypertensive"/>
    <x v="0"/>
    <s v="STR"/>
    <n v="15"/>
    <n v="58.12"/>
    <s v="ABBOTT HEALTHCA"/>
    <d v="2023-05-12T00:00:00"/>
    <s v="Fri"/>
    <x v="1"/>
    <s v="Summer"/>
    <n v="5"/>
    <x v="3"/>
    <x v="3"/>
  </r>
  <r>
    <s v="A000640     "/>
    <s v="NO DOC"/>
    <x v="0"/>
    <x v="0"/>
    <s v="XXXXXXXXXX"/>
    <s v="MONTICOPE TABLETS 10'S                       "/>
    <s v="Anti allergic"/>
    <x v="6"/>
    <s v="TAB"/>
    <n v="2"/>
    <n v="99.9"/>
    <s v="MANKIND PHARMA "/>
    <d v="2023-05-12T00:00:00"/>
    <s v="Fri"/>
    <x v="1"/>
    <s v="Summer"/>
    <n v="5"/>
    <x v="3"/>
    <x v="3"/>
  </r>
  <r>
    <s v="A000641     "/>
    <s v="NO DOC"/>
    <x v="0"/>
    <x v="0"/>
    <s v="XXXXXXXXXX"/>
    <s v="DOLO 650MG TABLETS 15'S                      "/>
    <s v="antipyretic"/>
    <x v="7"/>
    <s v="TAB"/>
    <n v="15"/>
    <n v="30.07"/>
    <s v="MICRO LABS LIMI"/>
    <d v="2023-05-12T00:00:00"/>
    <s v="Fri"/>
    <x v="1"/>
    <s v="Summer"/>
    <n v="5"/>
    <x v="3"/>
    <x v="3"/>
  </r>
  <r>
    <m/>
    <s v=""/>
    <x v="0"/>
    <x v="3"/>
    <s v=""/>
    <s v="PRIMOLUT N TABLETS 10'S                      "/>
    <s v="hormone"/>
    <x v="9"/>
    <s v="TAB"/>
    <n v="10"/>
    <n v="63.46"/>
    <s v="ZYDUS HEALTHCAR"/>
    <d v="2023-05-12T00:00:00"/>
    <s v="Fri"/>
    <x v="1"/>
    <s v="Summer"/>
    <n v="5"/>
    <x v="3"/>
    <x v="3"/>
  </r>
  <r>
    <s v="A000643     "/>
    <s v="DR.VISALAKSHI                      "/>
    <x v="3"/>
    <x v="5"/>
    <s v="XXXXXXXXXX"/>
    <s v="CYCLOPAM TABLETS 10'S                        "/>
    <s v="antispasmodic"/>
    <x v="8"/>
    <s v="TAB"/>
    <n v="4"/>
    <n v="51.2"/>
    <s v="INDOCO REMEDIES"/>
    <d v="2023-05-12T00:00:00"/>
    <s v="Fri"/>
    <x v="1"/>
    <s v="Summer"/>
    <n v="5"/>
    <x v="3"/>
    <x v="3"/>
  </r>
  <r>
    <m/>
    <s v=""/>
    <x v="3"/>
    <x v="3"/>
    <s v=""/>
    <s v="DOMSTAL 10MG TABLETS 10'S                    "/>
    <s v="nausea"/>
    <x v="8"/>
    <s v="TAB"/>
    <n v="4"/>
    <n v="23.07"/>
    <s v="TORRENT        "/>
    <d v="2023-05-12T00:00:00"/>
    <s v="Fri"/>
    <x v="1"/>
    <s v="Summer"/>
    <n v="5"/>
    <x v="3"/>
    <x v="3"/>
  </r>
  <r>
    <m/>
    <s v=""/>
    <x v="3"/>
    <x v="3"/>
    <s v=""/>
    <s v="RENERVE PLUS INJECTION 2ML                   "/>
    <s v="vitamin"/>
    <x v="2"/>
    <s v="AMP"/>
    <n v="2"/>
    <n v="122.85"/>
    <s v="STRIDES ARCOLAB"/>
    <d v="2023-05-12T00:00:00"/>
    <s v="Fri"/>
    <x v="1"/>
    <s v="Summer"/>
    <n v="5"/>
    <x v="3"/>
    <x v="3"/>
  </r>
  <r>
    <m/>
    <s v=""/>
    <x v="3"/>
    <x v="3"/>
    <s v=""/>
    <s v="RABEKIND 20 15                               "/>
    <s v="peptic ulcer"/>
    <x v="8"/>
    <s v="TAB"/>
    <n v="4"/>
    <n v="65.849999999999994"/>
    <s v="MANKIND PHARMA "/>
    <d v="2023-05-12T00:00:00"/>
    <s v="Fri"/>
    <x v="1"/>
    <s v="Summer"/>
    <n v="5"/>
    <x v="3"/>
    <x v="3"/>
  </r>
  <r>
    <s v="A000644     "/>
    <s v="DR.MATHAVAN                        "/>
    <x v="8"/>
    <x v="10"/>
    <s v="XXXXXXXXXX"/>
    <s v="METOCARD XL 25MG TABLETS 10'S                "/>
    <s v="cardiac"/>
    <x v="0"/>
    <s v="TAB"/>
    <n v="15"/>
    <n v="42"/>
    <s v="TORRENT        "/>
    <d v="2023-05-12T00:00:00"/>
    <s v="Fri"/>
    <x v="1"/>
    <s v="Summer"/>
    <n v="5"/>
    <x v="3"/>
    <x v="3"/>
  </r>
  <r>
    <m/>
    <s v=""/>
    <x v="8"/>
    <x v="3"/>
    <s v=""/>
    <s v="ECOSPRIN 75MG TABLETS 14'S                   "/>
    <s v="anticoagulant"/>
    <x v="0"/>
    <s v="TAB"/>
    <n v="14"/>
    <n v="4.8600000000000003"/>
    <s v="USV LTD.       "/>
    <d v="2023-05-12T00:00:00"/>
    <s v="Fri"/>
    <x v="1"/>
    <s v="Summer"/>
    <n v="5"/>
    <x v="3"/>
    <x v="3"/>
  </r>
  <r>
    <m/>
    <s v=""/>
    <x v="8"/>
    <x v="3"/>
    <s v=""/>
    <s v="ECOSPRIN 75MG TABLETS 14'S                   "/>
    <s v="anticoagulant"/>
    <x v="0"/>
    <s v="TAB"/>
    <n v="1"/>
    <n v="5.33"/>
    <s v="USV LTD.       "/>
    <d v="2023-05-12T00:00:00"/>
    <s v="Fri"/>
    <x v="1"/>
    <s v="Summer"/>
    <n v="5"/>
    <x v="3"/>
    <x v="3"/>
  </r>
  <r>
    <m/>
    <s v=""/>
    <x v="8"/>
    <x v="3"/>
    <s v=""/>
    <s v="ATORVA 10 15                                 "/>
    <s v="atherosclerosis"/>
    <x v="0"/>
    <s v="STR"/>
    <n v="15"/>
    <n v="74.08"/>
    <s v="ZYDUS ALIDAC   "/>
    <d v="2023-05-12T00:00:00"/>
    <s v="Fri"/>
    <x v="1"/>
    <s v="Summer"/>
    <n v="5"/>
    <x v="3"/>
    <x v="3"/>
  </r>
  <r>
    <m/>
    <s v=""/>
    <x v="8"/>
    <x v="3"/>
    <s v=""/>
    <s v="AMLONG 5 30                                  "/>
    <s v="hypertension"/>
    <x v="0"/>
    <s v="TAB"/>
    <n v="15"/>
    <n v="97.1"/>
    <s v="MICRO LABS LIMI"/>
    <d v="2023-05-12T00:00:00"/>
    <s v="Fri"/>
    <x v="1"/>
    <s v="Summer"/>
    <n v="5"/>
    <x v="3"/>
    <x v="3"/>
  </r>
  <r>
    <s v="A000645     "/>
    <s v="NO DOC"/>
    <x v="51"/>
    <x v="53"/>
    <s v="XXXXXXXXXX"/>
    <s v="TAXIM-O 200MG TABLETS 10'S                   "/>
    <s v="antibiotic"/>
    <x v="5"/>
    <s v="TAB"/>
    <n v="10"/>
    <n v="97.66"/>
    <s v="ALKEM LABOURATO"/>
    <d v="2023-05-12T00:00:00"/>
    <s v="Fri"/>
    <x v="1"/>
    <s v="Summer"/>
    <n v="5"/>
    <x v="3"/>
    <x v="3"/>
  </r>
  <r>
    <m/>
    <s v=""/>
    <x v="51"/>
    <x v="3"/>
    <s v=""/>
    <s v="TELMIKIND-H TABLETS 10'S                     "/>
    <s v="antihypertensive"/>
    <x v="0"/>
    <s v="TAB"/>
    <n v="10"/>
    <n v="82"/>
    <s v="MANKIND PHARMA "/>
    <d v="2023-05-12T00:00:00"/>
    <s v="Fri"/>
    <x v="1"/>
    <s v="Summer"/>
    <n v="5"/>
    <x v="3"/>
    <x v="3"/>
  </r>
  <r>
    <m/>
    <s v=""/>
    <x v="51"/>
    <x v="3"/>
    <s v=""/>
    <s v="SELOKEN XL 50MG TABLETS 30'S                 "/>
    <s v="cardiac"/>
    <x v="0"/>
    <s v="TAB"/>
    <n v="30"/>
    <n v="175"/>
    <s v="ASTRA ZENECA PH"/>
    <d v="2023-05-12T00:00:00"/>
    <s v="Fri"/>
    <x v="1"/>
    <s v="Summer"/>
    <n v="5"/>
    <x v="3"/>
    <x v="3"/>
  </r>
  <r>
    <m/>
    <s v=""/>
    <x v="51"/>
    <x v="3"/>
    <s v=""/>
    <s v="NAPROSYN 250 10                              "/>
    <s v="analgesic"/>
    <x v="7"/>
    <s v="TAB"/>
    <n v="10"/>
    <n v="63.75"/>
    <s v="RPG LIFE SCIENC"/>
    <d v="2023-05-12T00:00:00"/>
    <s v="Fri"/>
    <x v="1"/>
    <s v="Summer"/>
    <n v="5"/>
    <x v="3"/>
    <x v="3"/>
  </r>
  <r>
    <s v="A000646     "/>
    <s v="NO DOC"/>
    <x v="0"/>
    <x v="0"/>
    <s v="XXXXXXXXXX"/>
    <s v="PHEXIN 250 DT TABLETS 10'S                   "/>
    <s v="antibiotic"/>
    <x v="5"/>
    <s v="TAB"/>
    <n v="6"/>
    <n v="176.25"/>
    <s v="GLAXO SMITHKLIN"/>
    <d v="2023-05-13T00:00:00"/>
    <s v="Sat"/>
    <x v="1"/>
    <s v="Summer"/>
    <n v="6"/>
    <x v="3"/>
    <x v="3"/>
  </r>
  <r>
    <m/>
    <s v=""/>
    <x v="0"/>
    <x v="3"/>
    <s v=""/>
    <s v="FOURTS B TABLETS 15'S                        "/>
    <s v="multivitamin"/>
    <x v="2"/>
    <s v="TAB"/>
    <n v="30"/>
    <n v="74"/>
    <s v="IPCA LABORATORI"/>
    <d v="2023-05-13T00:00:00"/>
    <s v="Sat"/>
    <x v="1"/>
    <s v="Summer"/>
    <n v="6"/>
    <x v="3"/>
    <x v="3"/>
  </r>
  <r>
    <m/>
    <s v=""/>
    <x v="0"/>
    <x v="3"/>
    <s v=""/>
    <s v="AMLONG 2.5MG TABLETS (NEW PACK 15'S          "/>
    <s v="hypertension"/>
    <x v="0"/>
    <s v="TAB"/>
    <n v="30"/>
    <n v="26.88"/>
    <s v="MICRO LABS LIMI"/>
    <d v="2023-05-13T00:00:00"/>
    <s v="Sat"/>
    <x v="1"/>
    <s v="Summer"/>
    <n v="6"/>
    <x v="3"/>
    <x v="3"/>
  </r>
  <r>
    <m/>
    <s v=""/>
    <x v="0"/>
    <x v="3"/>
    <s v=""/>
    <s v="NEUROBION FORTE TAB 30                       "/>
    <s v="multivitamin"/>
    <x v="2"/>
    <s v="TAB"/>
    <n v="30"/>
    <n v="38.1"/>
    <s v="MERCK          "/>
    <d v="2023-05-13T00:00:00"/>
    <s v="Sat"/>
    <x v="1"/>
    <s v="Summer"/>
    <n v="6"/>
    <x v="3"/>
    <x v="3"/>
  </r>
  <r>
    <s v="A000647     "/>
    <s v="NO DOC"/>
    <x v="0"/>
    <x v="0"/>
    <s v="XXXXXXXXXX"/>
    <s v="RENERVE PLUS CAPSULES 15'S                   "/>
    <s v="vitamin"/>
    <x v="2"/>
    <s v="CAP"/>
    <n v="2"/>
    <n v="277"/>
    <s v="GRANDIX        "/>
    <d v="2023-05-13T00:00:00"/>
    <s v="Sat"/>
    <x v="1"/>
    <s v="Summer"/>
    <n v="6"/>
    <x v="3"/>
    <x v="3"/>
  </r>
  <r>
    <m/>
    <s v=""/>
    <x v="0"/>
    <x v="3"/>
    <s v=""/>
    <s v="RENERVE PLUS CAPSULES 15'S                   "/>
    <s v="vitamin"/>
    <x v="2"/>
    <s v="CAP"/>
    <n v="2"/>
    <n v="277"/>
    <s v="GRANDIX        "/>
    <d v="2023-05-13T00:00:00"/>
    <s v="Sat"/>
    <x v="1"/>
    <s v="Summer"/>
    <n v="6"/>
    <x v="3"/>
    <x v="3"/>
  </r>
  <r>
    <s v="A000648     "/>
    <s v="NO DOC"/>
    <x v="0"/>
    <x v="0"/>
    <s v="XXXXXXXXXX"/>
    <s v="PIOMED 15MG TABLETS 10'S                     "/>
    <s v="diabetic"/>
    <x v="3"/>
    <s v="TAB"/>
    <n v="10"/>
    <n v="72.349999999999994"/>
    <s v="IPCA LABORATORI"/>
    <d v="2023-05-13T00:00:00"/>
    <s v="Sat"/>
    <x v="1"/>
    <s v="Summer"/>
    <n v="6"/>
    <x v="3"/>
    <x v="3"/>
  </r>
  <r>
    <m/>
    <s v=""/>
    <x v="0"/>
    <x v="3"/>
    <s v=""/>
    <s v="LOSAR 25MG TABLETS 15'S                      "/>
    <s v="antihypertensive"/>
    <x v="0"/>
    <s v="TAB"/>
    <n v="15"/>
    <n v="75.849999999999994"/>
    <s v="UNICHEM        "/>
    <d v="2023-05-13T00:00:00"/>
    <s v="Sat"/>
    <x v="1"/>
    <s v="Summer"/>
    <n v="6"/>
    <x v="3"/>
    <x v="3"/>
  </r>
  <r>
    <s v="A000650     "/>
    <s v="NO DOC"/>
    <x v="0"/>
    <x v="0"/>
    <s v="XXXXXXXXXX"/>
    <s v="PAN-D CAPSULES 15'S                          "/>
    <s v="peptic ulcer"/>
    <x v="8"/>
    <s v="CAP"/>
    <n v="1"/>
    <n v="210"/>
    <s v="ALKEM LABOURATO"/>
    <d v="2023-05-13T00:00:00"/>
    <s v="Sat"/>
    <x v="1"/>
    <s v="Summer"/>
    <n v="6"/>
    <x v="3"/>
    <x v="3"/>
  </r>
  <r>
    <m/>
    <s v=""/>
    <x v="0"/>
    <x v="3"/>
    <s v=""/>
    <s v="PAN-D CAPSULES 15'S                          "/>
    <s v="peptic ulcer"/>
    <x v="8"/>
    <s v="CAP"/>
    <n v="5"/>
    <n v="210"/>
    <s v="ALKEM LABOURATO"/>
    <d v="2023-05-13T00:00:00"/>
    <s v="Sat"/>
    <x v="1"/>
    <s v="Summer"/>
    <n v="6"/>
    <x v="3"/>
    <x v="3"/>
  </r>
  <r>
    <m/>
    <s v=""/>
    <x v="0"/>
    <x v="3"/>
    <s v=""/>
    <s v="PAN-D CAPSULES 15'S                          "/>
    <s v="peptic ulcer"/>
    <x v="8"/>
    <s v="CAP"/>
    <n v="2"/>
    <n v="210"/>
    <s v="ALKEM LABOURATO"/>
    <d v="2023-05-13T00:00:00"/>
    <s v="Sat"/>
    <x v="1"/>
    <s v="Summer"/>
    <n v="6"/>
    <x v="3"/>
    <x v="3"/>
  </r>
  <r>
    <s v="A000651     "/>
    <s v="NO DOC"/>
    <x v="0"/>
    <x v="0"/>
    <s v="XXXXXXXXXX"/>
    <s v="CETCIP TABLETS 10'S                          "/>
    <s v="antihistamine"/>
    <x v="6"/>
    <s v="TAB"/>
    <n v="30"/>
    <n v="20.49"/>
    <s v="               "/>
    <d v="2023-05-13T00:00:00"/>
    <s v="Sat"/>
    <x v="1"/>
    <s v="Summer"/>
    <n v="6"/>
    <x v="3"/>
    <x v="3"/>
  </r>
  <r>
    <s v="A000652     "/>
    <s v="NO DOC"/>
    <x v="0"/>
    <x v="0"/>
    <s v="XXXXXXXXXX"/>
    <s v="ZEPTOL CR 200MG TABLETS 10'S                 "/>
    <s v="anticonvulsant"/>
    <x v="10"/>
    <s v="TAB"/>
    <n v="10"/>
    <n v="29"/>
    <s v="SUN PHARMA     "/>
    <d v="2023-05-13T00:00:00"/>
    <s v="Sat"/>
    <x v="1"/>
    <s v="Summer"/>
    <n v="6"/>
    <x v="3"/>
    <x v="3"/>
  </r>
  <r>
    <s v="A000653     "/>
    <s v="NO DOC"/>
    <x v="0"/>
    <x v="0"/>
    <s v="XXXXXXXXXX"/>
    <s v="P-250MG SUSPENSION 60ML                      "/>
    <s v="antipyretic"/>
    <x v="7"/>
    <s v="BOT"/>
    <n v="1"/>
    <n v="40.32"/>
    <s v="APEX LABORATOTO"/>
    <d v="2023-05-13T00:00:00"/>
    <s v="Sat"/>
    <x v="1"/>
    <s v="Summer"/>
    <n v="6"/>
    <x v="3"/>
    <x v="3"/>
  </r>
  <r>
    <s v="A000654     "/>
    <s v="NO DOC"/>
    <x v="0"/>
    <x v="0"/>
    <s v="XXXXXXXXXX"/>
    <s v="RENERVE PLUS INJECTION 2ML                   "/>
    <s v="vitamin"/>
    <x v="2"/>
    <s v="AMP"/>
    <n v="1"/>
    <n v="122.85"/>
    <s v="STRIDES ARCOLAB"/>
    <d v="2023-05-13T00:00:00"/>
    <s v="Sat"/>
    <x v="1"/>
    <s v="Summer"/>
    <n v="6"/>
    <x v="3"/>
    <x v="3"/>
  </r>
  <r>
    <s v="A000655     "/>
    <s v="NO DOC"/>
    <x v="0"/>
    <x v="0"/>
    <s v="XXXXXXXXXX"/>
    <s v="GLYCINORM 80 15                              "/>
    <s v="diabetic"/>
    <x v="3"/>
    <s v="TAB"/>
    <n v="15"/>
    <n v="123.3"/>
    <s v="IPCA           "/>
    <d v="2023-05-13T00:00:00"/>
    <s v="Sat"/>
    <x v="1"/>
    <s v="Summer"/>
    <n v="6"/>
    <x v="3"/>
    <x v="3"/>
  </r>
  <r>
    <s v="A000656     "/>
    <s v="NO DOC"/>
    <x v="0"/>
    <x v="0"/>
    <s v="XXXXXXXXXX"/>
    <s v="CALPOL TABLETS NEW PACKING 15'S              "/>
    <s v="antipyretic"/>
    <x v="7"/>
    <s v="TAB"/>
    <n v="5"/>
    <n v="13.44"/>
    <s v="GLAXO SMITHKLIN"/>
    <d v="2023-05-13T00:00:00"/>
    <s v="Sat"/>
    <x v="1"/>
    <s v="Summer"/>
    <n v="6"/>
    <x v="3"/>
    <x v="3"/>
  </r>
  <r>
    <m/>
    <s v=""/>
    <x v="0"/>
    <x v="3"/>
    <s v=""/>
    <s v="DOLO 650MG TABLETS 15'S                      "/>
    <s v="antipyretic"/>
    <x v="7"/>
    <s v="TAB"/>
    <n v="5"/>
    <n v="30.07"/>
    <s v="MICRO LABS LIMI"/>
    <d v="2023-05-13T00:00:00"/>
    <s v="Sat"/>
    <x v="1"/>
    <s v="Summer"/>
    <n v="6"/>
    <x v="3"/>
    <x v="3"/>
  </r>
  <r>
    <s v="A000657     "/>
    <s v="NO DOC"/>
    <x v="0"/>
    <x v="0"/>
    <s v="XXXXXXXXXX"/>
    <s v="CETCIP TABLETS 10'S                          "/>
    <s v="antihistamine"/>
    <x v="6"/>
    <s v="TAB"/>
    <n v="2"/>
    <n v="20.49"/>
    <s v="               "/>
    <d v="2023-05-13T00:00:00"/>
    <s v="Sat"/>
    <x v="1"/>
    <s v="Summer"/>
    <n v="6"/>
    <x v="3"/>
    <x v="3"/>
  </r>
  <r>
    <m/>
    <s v=""/>
    <x v="0"/>
    <x v="3"/>
    <s v=""/>
    <s v="GUDCEF-CV 200MG TABLETS 10'S                 "/>
    <s v="antibiotic"/>
    <x v="5"/>
    <s v="TAB"/>
    <n v="5"/>
    <n v="290"/>
    <s v="LIFESTAR PHARMA"/>
    <d v="2023-05-13T00:00:00"/>
    <s v="Sat"/>
    <x v="1"/>
    <s v="Summer"/>
    <n v="6"/>
    <x v="3"/>
    <x v="3"/>
  </r>
  <r>
    <m/>
    <s v=""/>
    <x v="0"/>
    <x v="3"/>
    <s v=""/>
    <s v="GUDCEF-CV 200MG TABLETS 10'S                 "/>
    <s v="antibiotic"/>
    <x v="5"/>
    <s v="TAB"/>
    <n v="1"/>
    <n v="290"/>
    <s v="LIFESTAR PHARMA"/>
    <d v="2023-05-13T00:00:00"/>
    <s v="Sat"/>
    <x v="1"/>
    <s v="Summer"/>
    <n v="6"/>
    <x v="3"/>
    <x v="3"/>
  </r>
  <r>
    <s v="A000658     "/>
    <s v="NO DOC"/>
    <x v="0"/>
    <x v="0"/>
    <s v="XXXXXXXXXX"/>
    <s v="CEPODEM 100MG DS SUSPENSION 30ML             "/>
    <s v="antibiotic"/>
    <x v="5"/>
    <s v="BOT"/>
    <n v="1"/>
    <n v="189"/>
    <s v="RANBAXY(STANCAR"/>
    <d v="2023-05-13T00:00:00"/>
    <s v="Sat"/>
    <x v="1"/>
    <s v="Summer"/>
    <n v="6"/>
    <x v="3"/>
    <x v="3"/>
  </r>
  <r>
    <s v="A000659     "/>
    <s v="NO DOC"/>
    <x v="0"/>
    <x v="0"/>
    <s v="XXXXXXXXXX"/>
    <s v="PANDERM NM 15GRAM                            "/>
    <s v="dermatitis"/>
    <x v="4"/>
    <s v="TUB"/>
    <n v="1"/>
    <n v="102"/>
    <s v="MACLEODS       "/>
    <d v="2023-05-13T00:00:00"/>
    <s v="Sat"/>
    <x v="1"/>
    <s v="Summer"/>
    <n v="6"/>
    <x v="3"/>
    <x v="3"/>
  </r>
  <r>
    <m/>
    <s v=""/>
    <x v="0"/>
    <x v="3"/>
    <s v=""/>
    <s v="DULCOFLEX TABLET(FORMELY DULCO 10'S          "/>
    <s v="laxative"/>
    <x v="8"/>
    <s v="TAB"/>
    <n v="10"/>
    <n v="11.65"/>
    <s v="BOEHRINGER INGE"/>
    <d v="2023-05-13T00:00:00"/>
    <s v="Sat"/>
    <x v="1"/>
    <s v="Summer"/>
    <n v="6"/>
    <x v="3"/>
    <x v="3"/>
  </r>
  <r>
    <s v="A000661     "/>
    <s v="NO DOC"/>
    <x v="628"/>
    <x v="630"/>
    <s v="XXXXXXXXXX"/>
    <s v="GLYCOMET 500MG TABLETS 10'S                  "/>
    <s v="diabetic"/>
    <x v="3"/>
    <s v="TAB"/>
    <n v="40"/>
    <n v="18.7"/>
    <s v="USV LTD.       "/>
    <d v="2023-05-13T00:00:00"/>
    <s v="Sat"/>
    <x v="1"/>
    <s v="Summer"/>
    <n v="6"/>
    <x v="3"/>
    <x v="3"/>
  </r>
  <r>
    <m/>
    <s v=""/>
    <x v="628"/>
    <x v="3"/>
    <s v=""/>
    <s v="CARDIVAS 6.25MG TABLETS 10'S                 "/>
    <s v="cardiac"/>
    <x v="0"/>
    <s v="TAB"/>
    <n v="10"/>
    <n v="70"/>
    <s v="SUN PHARMA     "/>
    <d v="2023-05-13T00:00:00"/>
    <s v="Sat"/>
    <x v="1"/>
    <s v="Summer"/>
    <n v="6"/>
    <x v="3"/>
    <x v="3"/>
  </r>
  <r>
    <m/>
    <s v=""/>
    <x v="628"/>
    <x v="3"/>
    <s v=""/>
    <s v="CARDIVAS 6.25MG TABLETS 10'S                 "/>
    <s v="cardiac"/>
    <x v="0"/>
    <s v="TAB"/>
    <n v="10"/>
    <n v="70"/>
    <s v="SUN PHARMA     "/>
    <d v="2023-05-13T00:00:00"/>
    <s v="Sat"/>
    <x v="1"/>
    <s v="Summer"/>
    <n v="6"/>
    <x v="3"/>
    <x v="3"/>
  </r>
  <r>
    <s v="A000662     "/>
    <s v="NO DOC"/>
    <x v="0"/>
    <x v="0"/>
    <s v="XXXXXXXXXX"/>
    <s v="SIAGLIDE D 10                                "/>
    <s v="diabetic"/>
    <x v="3"/>
    <s v="TAB"/>
    <n v="10"/>
    <n v="210"/>
    <s v="ABBOTT HEALTHCA"/>
    <d v="2023-05-13T00:00:00"/>
    <s v="Sat"/>
    <x v="1"/>
    <s v="Summer"/>
    <n v="6"/>
    <x v="3"/>
    <x v="3"/>
  </r>
  <r>
    <s v="A000664     "/>
    <s v="NO DOC"/>
    <x v="76"/>
    <x v="78"/>
    <s v="XXXXXXXXXX"/>
    <s v="DOXY-1 LDR FORTE CAPSULES 10'S               "/>
    <s v="antibiotic"/>
    <x v="5"/>
    <s v="CAP"/>
    <n v="10"/>
    <n v="104.75"/>
    <s v="USV LTD.       "/>
    <d v="2023-05-13T00:00:00"/>
    <s v="Sat"/>
    <x v="1"/>
    <s v="Summer"/>
    <n v="6"/>
    <x v="3"/>
    <x v="3"/>
  </r>
  <r>
    <s v="A000666     "/>
    <s v="NO DOC"/>
    <x v="0"/>
    <x v="0"/>
    <s v="XXXXXXXXXX"/>
    <s v="LOPRES 0.5% EYE DROPS 5ML                    "/>
    <s v="eye drops"/>
    <x v="12"/>
    <s v="BOT"/>
    <n v="1"/>
    <n v="66.92"/>
    <s v="MICRO VISION   "/>
    <d v="2023-05-13T00:00:00"/>
    <s v="Sat"/>
    <x v="1"/>
    <s v="Summer"/>
    <n v="6"/>
    <x v="3"/>
    <x v="3"/>
  </r>
  <r>
    <s v="A000668     "/>
    <s v="DR.GREETHAR BABU                   "/>
    <x v="130"/>
    <x v="132"/>
    <s v="XXXXXXXXXX"/>
    <s v="A TO Z NS TABLETS 15'S                       "/>
    <s v="multivitamins"/>
    <x v="2"/>
    <s v="TAB"/>
    <n v="15"/>
    <n v="141"/>
    <s v="ALKEM LABOURATO"/>
    <d v="2023-05-14T00:00:00"/>
    <s v="Sun"/>
    <x v="1"/>
    <s v="Summer"/>
    <n v="7"/>
    <x v="3"/>
    <x v="3"/>
  </r>
  <r>
    <m/>
    <s v=""/>
    <x v="130"/>
    <x v="3"/>
    <s v=""/>
    <s v="FENLONG-MR LINEMENT 30ML                     "/>
    <s v="analgesic"/>
    <x v="7"/>
    <s v="BOT"/>
    <n v="1"/>
    <n v="63.5"/>
    <s v="SKN ORGANICS   "/>
    <d v="2023-05-14T00:00:00"/>
    <s v="Sun"/>
    <x v="1"/>
    <s v="Summer"/>
    <n v="7"/>
    <x v="3"/>
    <x v="3"/>
  </r>
  <r>
    <m/>
    <s v=""/>
    <x v="130"/>
    <x v="3"/>
    <s v=""/>
    <s v="OLMEZEST 40MG TABLETS 10'S                   "/>
    <s v="antihypertensive"/>
    <x v="0"/>
    <s v="TAB"/>
    <n v="10"/>
    <n v="235"/>
    <s v="SUN PHARMA     "/>
    <d v="2023-05-14T00:00:00"/>
    <s v="Sun"/>
    <x v="1"/>
    <s v="Summer"/>
    <n v="7"/>
    <x v="3"/>
    <x v="3"/>
  </r>
  <r>
    <s v="A000669     "/>
    <s v="NO DOC"/>
    <x v="248"/>
    <x v="250"/>
    <s v="XXXXXXXXXX"/>
    <s v="DOLO 650MG TABLETS 15'S                      "/>
    <s v="antipyretic"/>
    <x v="7"/>
    <s v="TAB"/>
    <n v="6"/>
    <n v="30.07"/>
    <s v="MICRO LABS LIMI"/>
    <d v="2023-05-14T00:00:00"/>
    <s v="Sun"/>
    <x v="1"/>
    <s v="Summer"/>
    <n v="7"/>
    <x v="3"/>
    <x v="3"/>
  </r>
  <r>
    <s v="A000670     "/>
    <s v="NO DOC"/>
    <x v="3"/>
    <x v="5"/>
    <s v="XXXXXXXXXX"/>
    <s v="DOLO 650MG TABLETS 15'S                      "/>
    <s v="antipyretic"/>
    <x v="7"/>
    <s v="TAB"/>
    <n v="15"/>
    <n v="30.07"/>
    <s v="MICRO LABS LIMI"/>
    <d v="2023-05-15T00:00:00"/>
    <s v="Mon"/>
    <x v="1"/>
    <s v="Summer"/>
    <n v="1"/>
    <x v="3"/>
    <x v="3"/>
  </r>
  <r>
    <s v="A000671     "/>
    <s v="NO DOC"/>
    <x v="524"/>
    <x v="526"/>
    <s v="XXXXXXXXXX"/>
    <s v="ZEPTOL CR 300MG TABLETS 10'S                 "/>
    <s v="anticonvulsant"/>
    <x v="10"/>
    <s v="TAB"/>
    <n v="10"/>
    <n v="40"/>
    <s v="SUN PHARMA     "/>
    <d v="2023-05-15T00:00:00"/>
    <s v="Mon"/>
    <x v="1"/>
    <s v="Summer"/>
    <n v="1"/>
    <x v="3"/>
    <x v="3"/>
  </r>
  <r>
    <s v="A000672     "/>
    <s v="NO DOC"/>
    <x v="0"/>
    <x v="0"/>
    <s v="XXXXXXXXXX"/>
    <s v="LOMOTIL TABLETS 20'S                         "/>
    <s v="antidiarrhoeal"/>
    <x v="8"/>
    <s v="TAB"/>
    <n v="15"/>
    <n v="23.15"/>
    <s v="RPG LIFESCIENCE"/>
    <d v="2023-05-15T00:00:00"/>
    <s v="Mon"/>
    <x v="1"/>
    <s v="Summer"/>
    <n v="1"/>
    <x v="3"/>
    <x v="3"/>
  </r>
  <r>
    <s v="A000674     "/>
    <s v="NO DOC"/>
    <x v="0"/>
    <x v="0"/>
    <s v="XXXXXXXXXX"/>
    <s v="PINOM 20MG TABLETS 15'S                      "/>
    <s v="antihypertensive"/>
    <x v="0"/>
    <s v="TAB"/>
    <n v="15"/>
    <n v="214.7"/>
    <s v="LUPIN LTD      "/>
    <d v="2023-05-15T00:00:00"/>
    <s v="Mon"/>
    <x v="1"/>
    <s v="Summer"/>
    <n v="1"/>
    <x v="3"/>
    <x v="3"/>
  </r>
  <r>
    <s v="A000675     "/>
    <s v="NO DOC"/>
    <x v="0"/>
    <x v="0"/>
    <s v="XXXXXXXXXX"/>
    <s v="RENERVE PLUS CAPSULES 15'S                   "/>
    <s v="vitamin"/>
    <x v="2"/>
    <s v="CAP"/>
    <n v="15"/>
    <n v="277"/>
    <s v="GRANDIX        "/>
    <d v="2023-05-15T00:00:00"/>
    <s v="Mon"/>
    <x v="1"/>
    <s v="Summer"/>
    <n v="1"/>
    <x v="3"/>
    <x v="3"/>
  </r>
  <r>
    <s v="A000676     "/>
    <s v="NO DOC"/>
    <x v="480"/>
    <x v="482"/>
    <s v="XXXXXXXXXX"/>
    <s v="CREMAFFIN PLUS SYRUP 200ML                   "/>
    <s v="laxative"/>
    <x v="8"/>
    <s v="BOT"/>
    <n v="1"/>
    <n v="270.73"/>
    <s v="ABBOTT LABS IND"/>
    <d v="2023-05-15T00:00:00"/>
    <s v="Mon"/>
    <x v="1"/>
    <s v="Summer"/>
    <n v="1"/>
    <x v="3"/>
    <x v="3"/>
  </r>
  <r>
    <s v="A000677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3-05-15T00:00:00"/>
    <s v="Mon"/>
    <x v="1"/>
    <s v="Summer"/>
    <n v="1"/>
    <x v="3"/>
    <x v="3"/>
  </r>
  <r>
    <m/>
    <s v=""/>
    <x v="56"/>
    <x v="3"/>
    <s v=""/>
    <s v="UNIENZYME TABLETS 15'S                       "/>
    <s v="enzyme"/>
    <x v="8"/>
    <s v="TAB"/>
    <n v="30"/>
    <n v="70.599999999999994"/>
    <s v="UNICHEM        "/>
    <d v="2023-05-15T00:00:00"/>
    <s v="Mon"/>
    <x v="1"/>
    <s v="Summer"/>
    <n v="1"/>
    <x v="3"/>
    <x v="3"/>
  </r>
  <r>
    <m/>
    <s v=""/>
    <x v="56"/>
    <x v="3"/>
    <s v=""/>
    <s v="BECOZYME C FORTE TABLETS 15'S                "/>
    <s v="multivitamin"/>
    <x v="2"/>
    <s v="TAB"/>
    <n v="15"/>
    <n v="27.4"/>
    <s v="ABBOTT (FORMERL"/>
    <d v="2023-05-15T00:00:00"/>
    <s v="Mon"/>
    <x v="1"/>
    <s v="Summer"/>
    <n v="1"/>
    <x v="3"/>
    <x v="3"/>
  </r>
  <r>
    <m/>
    <s v=""/>
    <x v="56"/>
    <x v="3"/>
    <s v=""/>
    <s v="PROLOMET XL 12.5MG TABLETS 10'S              "/>
    <s v="cardiac"/>
    <x v="0"/>
    <s v="TAB"/>
    <n v="10"/>
    <n v="44.5"/>
    <s v="SUN PHARMA     "/>
    <d v="2023-05-15T00:00:00"/>
    <s v="Mon"/>
    <x v="1"/>
    <s v="Summer"/>
    <n v="1"/>
    <x v="3"/>
    <x v="3"/>
  </r>
  <r>
    <s v="A000679     "/>
    <s v="NO DOC"/>
    <x v="0"/>
    <x v="0"/>
    <s v="XXXXXXXXXX"/>
    <s v="ZERODOL-P TABLETS 10'S                       "/>
    <s v="analgesic"/>
    <x v="7"/>
    <s v="TAB"/>
    <n v="10"/>
    <n v="66.5"/>
    <s v="IPCA           "/>
    <d v="2023-05-15T00:00:00"/>
    <s v="Mon"/>
    <x v="1"/>
    <s v="Summer"/>
    <n v="1"/>
    <x v="3"/>
    <x v="3"/>
  </r>
  <r>
    <m/>
    <s v=""/>
    <x v="0"/>
    <x v="3"/>
    <s v=""/>
    <s v="ZERODOL-P TABLETS 10'S                       "/>
    <s v="analgesic"/>
    <x v="7"/>
    <s v="TAB"/>
    <n v="5"/>
    <n v="66.5"/>
    <s v="IPCA           "/>
    <d v="2023-05-15T00:00:00"/>
    <s v="Mon"/>
    <x v="1"/>
    <s v="Summer"/>
    <n v="1"/>
    <x v="3"/>
    <x v="3"/>
  </r>
  <r>
    <m/>
    <s v=""/>
    <x v="0"/>
    <x v="3"/>
    <s v=""/>
    <s v="RABEKIND 20 15                               "/>
    <s v="peptic ulcer"/>
    <x v="8"/>
    <s v="TAB"/>
    <n v="15"/>
    <n v="65.849999999999994"/>
    <s v="MANKIND PHARMA "/>
    <d v="2023-05-15T00:00:00"/>
    <s v="Mon"/>
    <x v="1"/>
    <s v="Summer"/>
    <n v="1"/>
    <x v="3"/>
    <x v="3"/>
  </r>
  <r>
    <s v="A000680     "/>
    <s v="NO DOC"/>
    <x v="0"/>
    <x v="0"/>
    <s v="XXXXXXXXXX"/>
    <s v="CLONIT S OINTMENT 20GM                       "/>
    <s v="dermatitis"/>
    <x v="4"/>
    <s v="TUB"/>
    <n v="1"/>
    <n v="115"/>
    <s v="KARNATAKA ANTIB"/>
    <d v="2023-05-15T00:00:00"/>
    <s v="Mon"/>
    <x v="1"/>
    <s v="Summer"/>
    <n v="1"/>
    <x v="3"/>
    <x v="3"/>
  </r>
  <r>
    <s v="A000683     "/>
    <s v="NO DOC"/>
    <x v="569"/>
    <x v="571"/>
    <s v="XXXXXXXXXX"/>
    <s v="NEWTEL AM TABLETS 10'S                       "/>
    <s v="cardiac"/>
    <x v="0"/>
    <s v="TAB"/>
    <n v="10"/>
    <n v="52"/>
    <s v="SYSTOPIC       "/>
    <d v="2023-05-15T00:00:00"/>
    <s v="Mon"/>
    <x v="1"/>
    <s v="Summer"/>
    <n v="1"/>
    <x v="3"/>
    <x v="3"/>
  </r>
  <r>
    <m/>
    <s v=""/>
    <x v="569"/>
    <x v="3"/>
    <s v=""/>
    <s v="NEWTEL AM TABLETS 10'S                       "/>
    <s v="cardiac"/>
    <x v="0"/>
    <s v="TAB"/>
    <n v="10"/>
    <n v="52"/>
    <s v="SYSTOPIC       "/>
    <d v="2023-05-15T00:00:00"/>
    <s v="Mon"/>
    <x v="1"/>
    <s v="Summer"/>
    <n v="1"/>
    <x v="3"/>
    <x v="3"/>
  </r>
  <r>
    <m/>
    <s v=""/>
    <x v="569"/>
    <x v="3"/>
    <s v=""/>
    <s v="GLYNASE XL 10MG TABLETS 10'S                 "/>
    <s v="diabetic"/>
    <x v="3"/>
    <s v="TAB"/>
    <n v="20"/>
    <n v="20.100000000000001"/>
    <s v="USV LTD.       "/>
    <d v="2023-05-15T00:00:00"/>
    <s v="Mon"/>
    <x v="1"/>
    <s v="Summer"/>
    <n v="1"/>
    <x v="3"/>
    <x v="3"/>
  </r>
  <r>
    <s v="A000685     "/>
    <s v="NO DOC"/>
    <x v="0"/>
    <x v="0"/>
    <s v="XXXXXXXXXX"/>
    <s v="VOLINI GEL 30GRAM                            "/>
    <s v="analgesic"/>
    <x v="7"/>
    <s v="TUB"/>
    <n v="1"/>
    <n v="130"/>
    <s v="CROSSLANDS     "/>
    <d v="2023-05-15T00:00:00"/>
    <s v="Mon"/>
    <x v="1"/>
    <s v="Summer"/>
    <n v="1"/>
    <x v="3"/>
    <x v="3"/>
  </r>
  <r>
    <s v="A000686     "/>
    <s v="NO DOC"/>
    <x v="616"/>
    <x v="618"/>
    <s v="XXXXXXXXXX"/>
    <s v="ZIVAST-20MG TABLETS 10'S                     "/>
    <s v="cholesterol reducing agent"/>
    <x v="0"/>
    <s v="TAB"/>
    <n v="10"/>
    <n v="94.25"/>
    <s v="FDC            "/>
    <d v="2023-05-15T00:00:00"/>
    <s v="Mon"/>
    <x v="1"/>
    <s v="Summer"/>
    <n v="1"/>
    <x v="3"/>
    <x v="3"/>
  </r>
  <r>
    <m/>
    <s v=""/>
    <x v="616"/>
    <x v="3"/>
    <s v=""/>
    <s v="GLYCOMET GP 1MG TABLETS 15'S                 "/>
    <s v="diabetic"/>
    <x v="3"/>
    <s v="TAB"/>
    <n v="15"/>
    <n v="122"/>
    <s v="USV LTD.       "/>
    <d v="2023-05-15T00:00:00"/>
    <s v="Mon"/>
    <x v="1"/>
    <s v="Summer"/>
    <n v="1"/>
    <x v="3"/>
    <x v="3"/>
  </r>
  <r>
    <m/>
    <s v=""/>
    <x v="616"/>
    <x v="3"/>
    <s v=""/>
    <s v="NEBICARD-H TABLETS 15'S                      "/>
    <s v="cardiac"/>
    <x v="0"/>
    <s v="TAB"/>
    <n v="15"/>
    <n v="264.60000000000002"/>
    <s v="TORRENT PHARMA "/>
    <d v="2023-05-15T00:00:00"/>
    <s v="Mon"/>
    <x v="1"/>
    <s v="Summer"/>
    <n v="1"/>
    <x v="3"/>
    <x v="3"/>
  </r>
  <r>
    <m/>
    <s v=""/>
    <x v="616"/>
    <x v="3"/>
    <s v=""/>
    <s v="TELMA 40MG NEW 30'S STRIP PACK 30'S          "/>
    <s v="antihypertensive"/>
    <x v="0"/>
    <s v="TAB"/>
    <n v="30"/>
    <n v="202.61"/>
    <s v="GLENMARK PHARMA"/>
    <d v="2023-05-15T00:00:00"/>
    <s v="Mon"/>
    <x v="1"/>
    <s v="Summer"/>
    <n v="1"/>
    <x v="3"/>
    <x v="3"/>
  </r>
  <r>
    <s v="A000687     "/>
    <s v="NO DOC"/>
    <x v="24"/>
    <x v="26"/>
    <s v="XXXXXXXXXX"/>
    <s v="PIOZ 7.5MG TABLETS 10'S                      "/>
    <s v="diabetic"/>
    <x v="3"/>
    <s v="TAB"/>
    <n v="15"/>
    <n v="93.45"/>
    <s v="USV LTD.       "/>
    <d v="2023-05-15T00:00:00"/>
    <s v="Mon"/>
    <x v="1"/>
    <s v="Summer"/>
    <n v="1"/>
    <x v="3"/>
    <x v="3"/>
  </r>
  <r>
    <m/>
    <s v=""/>
    <x v="24"/>
    <x v="3"/>
    <s v=""/>
    <s v="METOSARTAN 25MG TABLETS 10'S                 "/>
    <s v="cardiac"/>
    <x v="0"/>
    <s v="TAB"/>
    <n v="10"/>
    <n v="173"/>
    <s v="SUN PHARMA     "/>
    <d v="2023-05-15T00:00:00"/>
    <s v="Mon"/>
    <x v="1"/>
    <s v="Summer"/>
    <n v="1"/>
    <x v="3"/>
    <x v="3"/>
  </r>
  <r>
    <m/>
    <s v=""/>
    <x v="24"/>
    <x v="3"/>
    <s v=""/>
    <s v="METOSARTAN 25MG TABLETS 10'S                 "/>
    <s v="cardiac"/>
    <x v="0"/>
    <s v="TAB"/>
    <n v="5"/>
    <n v="173"/>
    <s v="SUN PHARMA     "/>
    <d v="2023-05-15T00:00:00"/>
    <s v="Mon"/>
    <x v="1"/>
    <s v="Summer"/>
    <n v="1"/>
    <x v="3"/>
    <x v="3"/>
  </r>
  <r>
    <m/>
    <s v=""/>
    <x v="24"/>
    <x v="3"/>
    <s v=""/>
    <s v="VILATIN SR 100MG 15                          "/>
    <s v="vertigo"/>
    <x v="10"/>
    <s v="TAB"/>
    <n v="15"/>
    <n v="180.5"/>
    <s v="AJANTA PHARMA  "/>
    <d v="2023-05-15T00:00:00"/>
    <s v="Mon"/>
    <x v="1"/>
    <s v="Summer"/>
    <n v="1"/>
    <x v="3"/>
    <x v="3"/>
  </r>
  <r>
    <m/>
    <s v=""/>
    <x v="24"/>
    <x v="3"/>
    <s v=""/>
    <s v="DIAMICRON XR 60 15                           "/>
    <s v="diabetic"/>
    <x v="3"/>
    <s v="TAB"/>
    <n v="15"/>
    <n v="254.1"/>
    <s v="SERDIA PHARMACE"/>
    <d v="2023-05-15T00:00:00"/>
    <s v="Mon"/>
    <x v="1"/>
    <s v="Summer"/>
    <n v="1"/>
    <x v="3"/>
    <x v="3"/>
  </r>
  <r>
    <m/>
    <s v=""/>
    <x v="24"/>
    <x v="3"/>
    <s v=""/>
    <s v="RANTAC RD 10                                 "/>
    <s v="peptic ulcer"/>
    <x v="8"/>
    <s v="TAB"/>
    <n v="10"/>
    <n v="47.14"/>
    <s v="JB CHEMICALS &amp; "/>
    <d v="2023-05-15T00:00:00"/>
    <s v="Mon"/>
    <x v="1"/>
    <s v="Summer"/>
    <n v="1"/>
    <x v="3"/>
    <x v="3"/>
  </r>
  <r>
    <m/>
    <s v=""/>
    <x v="24"/>
    <x v="3"/>
    <s v=""/>
    <s v="OLMAT 40 15                                  "/>
    <s v="antihypertensive"/>
    <x v="0"/>
    <s v="TAB"/>
    <n v="15"/>
    <n v="270"/>
    <s v="MICRO LABS LIMI"/>
    <d v="2023-05-15T00:00:00"/>
    <s v="Mon"/>
    <x v="1"/>
    <s v="Summer"/>
    <n v="1"/>
    <x v="3"/>
    <x v="3"/>
  </r>
  <r>
    <s v="A000688     "/>
    <s v="NO DOC"/>
    <x v="0"/>
    <x v="0"/>
    <s v="XXXXXXXXXX"/>
    <s v="CIFRAN 500MG TABLETS 10'S                    "/>
    <s v="antibiotic"/>
    <x v="5"/>
    <s v="TAB"/>
    <n v="4"/>
    <n v="42.44"/>
    <s v="RANBAXY        "/>
    <d v="2023-05-15T00:00:00"/>
    <s v="Mon"/>
    <x v="1"/>
    <s v="Summer"/>
    <n v="1"/>
    <x v="3"/>
    <x v="3"/>
  </r>
  <r>
    <s v="A000689     "/>
    <s v="NO DOC"/>
    <x v="0"/>
    <x v="0"/>
    <s v="XXXXXXXXXX"/>
    <s v="ORTHOHERB OIL 100ML                          "/>
    <s v="analgesic"/>
    <x v="7"/>
    <s v="BOT"/>
    <n v="1"/>
    <n v="125"/>
    <s v="PANKAJA KASTURI"/>
    <d v="2023-05-15T00:00:00"/>
    <s v="Mon"/>
    <x v="1"/>
    <s v="Summer"/>
    <n v="1"/>
    <x v="3"/>
    <x v="3"/>
  </r>
  <r>
    <m/>
    <s v=""/>
    <x v="0"/>
    <x v="3"/>
    <s v=""/>
    <s v="SITCOM FORTE 14                              "/>
    <s v="piles"/>
    <x v="16"/>
    <s v="TAB"/>
    <n v="14"/>
    <n v="874.06"/>
    <s v="PANACEA BIOTEC "/>
    <d v="2023-05-15T00:00:00"/>
    <s v="Mon"/>
    <x v="1"/>
    <s v="Summer"/>
    <n v="1"/>
    <x v="3"/>
    <x v="3"/>
  </r>
  <r>
    <s v="A000690     "/>
    <s v="NO DOC"/>
    <x v="0"/>
    <x v="0"/>
    <s v="XXXXXXXXXX"/>
    <s v="JANUVIA 100MG TABLETS 7'S                    "/>
    <s v="diabetic"/>
    <x v="3"/>
    <s v="TAB"/>
    <n v="7"/>
    <n v="270"/>
    <s v="MSD            "/>
    <d v="2023-05-15T00:00:00"/>
    <s v="Mon"/>
    <x v="1"/>
    <s v="Summer"/>
    <n v="1"/>
    <x v="3"/>
    <x v="3"/>
  </r>
  <r>
    <s v="A000691     "/>
    <s v="NO DOC"/>
    <x v="73"/>
    <x v="75"/>
    <s v="XXXXXXXXXX"/>
    <s v="LOBAZAM 5MG TABLETS 10'S                     "/>
    <s v="psychiatric"/>
    <x v="1"/>
    <s v="TAB"/>
    <n v="20"/>
    <n v="57.23"/>
    <s v="SUN PHARMA     "/>
    <d v="2023-05-15T00:00:00"/>
    <s v="Mon"/>
    <x v="1"/>
    <s v="Summer"/>
    <n v="1"/>
    <x v="3"/>
    <x v="3"/>
  </r>
  <r>
    <m/>
    <s v=""/>
    <x v="73"/>
    <x v="3"/>
    <s v=""/>
    <s v="CARNIPIL SYP 1                               "/>
    <s v="Aminoacid"/>
    <x v="2"/>
    <s v="SYP"/>
    <n v="2"/>
    <n v="429"/>
    <s v="WOCKHARDT LIMIT"/>
    <d v="2023-05-15T00:00:00"/>
    <s v="Mon"/>
    <x v="1"/>
    <s v="Summer"/>
    <n v="1"/>
    <x v="3"/>
    <x v="3"/>
  </r>
  <r>
    <m/>
    <s v=""/>
    <x v="73"/>
    <x v="3"/>
    <s v=""/>
    <s v="ZONEGRAN 100MG 10                            "/>
    <s v="anticonvulsant"/>
    <x v="10"/>
    <s v="TAB"/>
    <n v="30"/>
    <n v="239"/>
    <s v="WOCKHARDT LIMIT"/>
    <d v="2023-05-15T00:00:00"/>
    <s v="Mon"/>
    <x v="1"/>
    <s v="Summer"/>
    <n v="1"/>
    <x v="3"/>
    <x v="3"/>
  </r>
  <r>
    <s v="A000692     "/>
    <s v="NO DOC"/>
    <x v="0"/>
    <x v="0"/>
    <s v="XXXXXXXXXX"/>
    <s v="SOMPRAZ D40MG CAPSULES 15'S                  "/>
    <s v="peptic ulcer"/>
    <x v="8"/>
    <s v="CAP"/>
    <n v="2"/>
    <n v="230"/>
    <s v="SUN PHARMA     "/>
    <d v="2023-05-15T00:00:00"/>
    <s v="Mon"/>
    <x v="1"/>
    <s v="Summer"/>
    <n v="1"/>
    <x v="3"/>
    <x v="3"/>
  </r>
  <r>
    <s v="A000693     "/>
    <s v="NO DOC"/>
    <x v="0"/>
    <x v="0"/>
    <s v="XXXXXXXXXX"/>
    <s v="ZERODOL 100MG TABLETS 10'S                   "/>
    <s v="analgesic"/>
    <x v="7"/>
    <s v="TAB"/>
    <n v="10"/>
    <n v="56.5"/>
    <s v="IPCA LABORATORI"/>
    <d v="2023-05-15T00:00:00"/>
    <s v="Mon"/>
    <x v="1"/>
    <s v="Summer"/>
    <n v="1"/>
    <x v="3"/>
    <x v="3"/>
  </r>
  <r>
    <m/>
    <s v=""/>
    <x v="0"/>
    <x v="3"/>
    <s v=""/>
    <s v="MCN PLUS CAPSULES 10'S                       "/>
    <s v="multivitamin"/>
    <x v="2"/>
    <s v="CAP"/>
    <n v="10"/>
    <n v="130"/>
    <s v="SAMITHA PHARMA "/>
    <d v="2023-05-15T00:00:00"/>
    <s v="Mon"/>
    <x v="1"/>
    <s v="Summer"/>
    <n v="1"/>
    <x v="3"/>
    <x v="3"/>
  </r>
  <r>
    <s v="A000694     "/>
    <s v="NO DOC"/>
    <x v="112"/>
    <x v="114"/>
    <s v="XXXXXXXXXX"/>
    <s v="GLYCIPHAGE 500MG TABLETS 20'S                "/>
    <s v="diabetic"/>
    <x v="3"/>
    <s v="TAB"/>
    <n v="30"/>
    <n v="37.15"/>
    <s v="FRANCO INDIAN P"/>
    <d v="2023-05-15T00:00:00"/>
    <s v="Mon"/>
    <x v="1"/>
    <s v="Summer"/>
    <n v="1"/>
    <x v="3"/>
    <x v="3"/>
  </r>
  <r>
    <m/>
    <s v=""/>
    <x v="112"/>
    <x v="3"/>
    <s v=""/>
    <s v="DOLO 650MG TABLETS 15'S                      "/>
    <s v="antipyretic"/>
    <x v="7"/>
    <s v="TAB"/>
    <n v="15"/>
    <n v="30.07"/>
    <s v="MICRO LABS LIMI"/>
    <d v="2023-05-15T00:00:00"/>
    <s v="Mon"/>
    <x v="1"/>
    <s v="Summer"/>
    <n v="1"/>
    <x v="3"/>
    <x v="3"/>
  </r>
  <r>
    <s v="A000695     "/>
    <s v="NO DOC"/>
    <x v="0"/>
    <x v="0"/>
    <s v="XXXXXXXXXX"/>
    <s v="HIFENAC TABLETS 10'S                         "/>
    <s v="anti inflammatory"/>
    <x v="7"/>
    <s v="TAB"/>
    <n v="6"/>
    <n v="57"/>
    <s v="INTAS PHARMACEU"/>
    <d v="2023-05-16T00:00:00"/>
    <s v="Tue"/>
    <x v="1"/>
    <s v="Summer"/>
    <n v="2"/>
    <x v="3"/>
    <x v="3"/>
  </r>
  <r>
    <s v="A000696     "/>
    <s v="DR.GOPINATH                        "/>
    <x v="23"/>
    <x v="25"/>
    <s v="XXXXXXXXXX"/>
    <s v="DYTOR 5 15                                   "/>
    <s v="diuretics"/>
    <x v="9"/>
    <s v="TAB"/>
    <n v="15"/>
    <n v="65.209999999999994"/>
    <s v="CIPLA          "/>
    <d v="2023-05-16T00:00:00"/>
    <s v="Tue"/>
    <x v="1"/>
    <s v="Summer"/>
    <n v="2"/>
    <x v="3"/>
    <x v="3"/>
  </r>
  <r>
    <s v="A000697     "/>
    <s v="NO DOC"/>
    <x v="0"/>
    <x v="0"/>
    <s v="XXXXXXXXXX"/>
    <s v="RABEKIND DSR CAPSULES 10'S                   "/>
    <s v="peptic ulcer"/>
    <x v="8"/>
    <s v="CAP"/>
    <n v="2"/>
    <n v="93.5"/>
    <s v="MANKIND PHARMA "/>
    <d v="2023-05-16T00:00:00"/>
    <s v="Tue"/>
    <x v="1"/>
    <s v="Summer"/>
    <n v="2"/>
    <x v="3"/>
    <x v="3"/>
  </r>
  <r>
    <s v="A000698     "/>
    <s v="NO DOC"/>
    <x v="345"/>
    <x v="347"/>
    <s v="XXXXXXXXXX"/>
    <s v="CALPOL TABLETS NEW PACKING 15'S              "/>
    <s v="antipyretic"/>
    <x v="7"/>
    <s v="TAB"/>
    <n v="15"/>
    <n v="13.44"/>
    <s v="GLAXO SMITHKLIN"/>
    <d v="2023-05-16T00:00:00"/>
    <s v="Tue"/>
    <x v="1"/>
    <s v="Summer"/>
    <n v="2"/>
    <x v="3"/>
    <x v="3"/>
  </r>
  <r>
    <m/>
    <s v=""/>
    <x v="345"/>
    <x v="3"/>
    <s v=""/>
    <s v="DOLOPAR TABLETS 15'S                         "/>
    <s v="antipyretic"/>
    <x v="7"/>
    <s v="TAB"/>
    <n v="15"/>
    <n v="53"/>
    <s v="MICRO LABS LIMI"/>
    <d v="2023-05-16T00:00:00"/>
    <s v="Tue"/>
    <x v="1"/>
    <s v="Summer"/>
    <n v="2"/>
    <x v="3"/>
    <x v="3"/>
  </r>
  <r>
    <s v="A000699     "/>
    <s v="APOLLO HOSPITAL                    "/>
    <x v="158"/>
    <x v="160"/>
    <s v="XXXXXXXXXX"/>
    <s v="ALPRAX 0.25MG TABLETS 15'S                   "/>
    <s v="anxiolytic"/>
    <x v="1"/>
    <s v="TAB"/>
    <n v="30"/>
    <n v="29"/>
    <s v="TORRENT        "/>
    <d v="2023-05-16T00:00:00"/>
    <s v="Tue"/>
    <x v="1"/>
    <s v="Summer"/>
    <n v="2"/>
    <x v="3"/>
    <x v="3"/>
  </r>
  <r>
    <m/>
    <s v=""/>
    <x v="158"/>
    <x v="3"/>
    <s v=""/>
    <s v="GLYNASE TABLETS 10'S                         "/>
    <s v="diabetic"/>
    <x v="3"/>
    <s v="TAB"/>
    <n v="60"/>
    <n v="8.9"/>
    <s v="USV LTD.       "/>
    <d v="2023-05-16T00:00:00"/>
    <s v="Tue"/>
    <x v="1"/>
    <s v="Summer"/>
    <n v="2"/>
    <x v="3"/>
    <x v="3"/>
  </r>
  <r>
    <s v="A000700     "/>
    <s v="NO DOC"/>
    <x v="0"/>
    <x v="0"/>
    <s v="XXXXXXXXXX"/>
    <s v="NEBISTAR 5MG TABLETS 15'S                    "/>
    <s v="cardiac"/>
    <x v="0"/>
    <s v="TAB"/>
    <n v="15"/>
    <n v="244.65"/>
    <s v="LUPIN LTD      "/>
    <d v="2023-05-16T00:00:00"/>
    <s v="Tue"/>
    <x v="1"/>
    <s v="Summer"/>
    <n v="2"/>
    <x v="3"/>
    <x v="3"/>
  </r>
  <r>
    <m/>
    <s v=""/>
    <x v="0"/>
    <x v="3"/>
    <s v=""/>
    <s v="NEBISTAR 2.5MG TABLETS 15'S                  "/>
    <s v="cardiac"/>
    <x v="0"/>
    <s v="TAB"/>
    <n v="15"/>
    <n v="138.1"/>
    <s v="LUPIN LTD      "/>
    <d v="2023-05-16T00:00:00"/>
    <s v="Tue"/>
    <x v="1"/>
    <s v="Summer"/>
    <n v="2"/>
    <x v="3"/>
    <x v="3"/>
  </r>
  <r>
    <s v="A000701     "/>
    <s v="NO DOC"/>
    <x v="0"/>
    <x v="0"/>
    <s v="XXXXXXXXXX"/>
    <s v="ZINDAC 150MG TABLETS 10'S                    "/>
    <s v="peptic ulcer"/>
    <x v="8"/>
    <s v="TAB"/>
    <n v="3"/>
    <n v="13.66"/>
    <s v="MARTIN &amp; HARRIS"/>
    <d v="2023-05-16T00:00:00"/>
    <s v="Tue"/>
    <x v="1"/>
    <s v="Summer"/>
    <n v="2"/>
    <x v="3"/>
    <x v="3"/>
  </r>
  <r>
    <m/>
    <s v=""/>
    <x v="0"/>
    <x v="3"/>
    <s v=""/>
    <s v="ETOSHINE 90 15                               "/>
    <s v="analgesic"/>
    <x v="7"/>
    <s v="TAB"/>
    <n v="3"/>
    <n v="246"/>
    <s v="SUN PHARMA     "/>
    <d v="2023-05-16T00:00:00"/>
    <s v="Tue"/>
    <x v="1"/>
    <s v="Summer"/>
    <n v="2"/>
    <x v="3"/>
    <x v="3"/>
  </r>
  <r>
    <s v="A000702     "/>
    <s v="NO DOC"/>
    <x v="0"/>
    <x v="0"/>
    <s v="XXXXXXXXXX"/>
    <s v="PARACIP 500MG TABLETS 10'S                   "/>
    <s v="antipyretic"/>
    <x v="7"/>
    <s v="TAB"/>
    <n v="5"/>
    <n v="11.09"/>
    <s v="CIPLA          "/>
    <d v="2023-05-16T00:00:00"/>
    <s v="Tue"/>
    <x v="1"/>
    <s v="Summer"/>
    <n v="2"/>
    <x v="3"/>
    <x v="3"/>
  </r>
  <r>
    <m/>
    <s v=""/>
    <x v="0"/>
    <x v="3"/>
    <s v=""/>
    <s v="OFLOX-OZ TAB 1*10                            "/>
    <s v="antibiotic"/>
    <x v="5"/>
    <s v="TAB"/>
    <n v="5"/>
    <n v="165.41"/>
    <s v="CIPLA          "/>
    <d v="2023-05-16T00:00:00"/>
    <s v="Tue"/>
    <x v="1"/>
    <s v="Summer"/>
    <n v="2"/>
    <x v="3"/>
    <x v="3"/>
  </r>
  <r>
    <m/>
    <s v=""/>
    <x v="0"/>
    <x v="3"/>
    <s v=""/>
    <s v="PAN-D CAPSULES 15'S                          "/>
    <s v="peptic ulcer"/>
    <x v="8"/>
    <s v="CAP"/>
    <n v="5"/>
    <n v="210"/>
    <s v="ALKEM LABOURATO"/>
    <d v="2023-05-16T00:00:00"/>
    <s v="Tue"/>
    <x v="1"/>
    <s v="Summer"/>
    <n v="2"/>
    <x v="3"/>
    <x v="3"/>
  </r>
  <r>
    <m/>
    <s v=""/>
    <x v="0"/>
    <x v="3"/>
    <s v=""/>
    <s v="BUSCOGAST TABLETS 10'S                       "/>
    <s v="laxative"/>
    <x v="8"/>
    <s v="TAB"/>
    <n v="5"/>
    <n v="36.72"/>
    <s v="BOEHRINGER INGE"/>
    <d v="2023-05-16T00:00:00"/>
    <s v="Tue"/>
    <x v="1"/>
    <s v="Summer"/>
    <n v="2"/>
    <x v="3"/>
    <x v="3"/>
  </r>
  <r>
    <s v="A000703     "/>
    <s v="NO DOC"/>
    <x v="51"/>
    <x v="53"/>
    <s v="XXXXXXXXXX"/>
    <s v="CHYMORAL FORTE TABLETS 20'S                  "/>
    <s v="anti inflammatory"/>
    <x v="7"/>
    <s v="TAB"/>
    <n v="20"/>
    <n v="444.55"/>
    <s v="ELDER          "/>
    <d v="2023-05-16T00:00:00"/>
    <s v="Tue"/>
    <x v="1"/>
    <s v="Summer"/>
    <n v="2"/>
    <x v="3"/>
    <x v="3"/>
  </r>
  <r>
    <s v="A000704     "/>
    <s v="NO DOC"/>
    <x v="188"/>
    <x v="190"/>
    <s v="XXXXXXXXXX"/>
    <s v="BECOSULES CAPSULES 20'S                      "/>
    <s v="multivitamin"/>
    <x v="2"/>
    <s v="CAP"/>
    <n v="3"/>
    <n v="50.23"/>
    <s v="PFIZER LIMITED "/>
    <d v="2023-05-16T00:00:00"/>
    <s v="Tue"/>
    <x v="1"/>
    <s v="Summer"/>
    <n v="2"/>
    <x v="3"/>
    <x v="3"/>
  </r>
  <r>
    <s v="A000705     "/>
    <s v="NO DOC"/>
    <x v="0"/>
    <x v="0"/>
    <s v="XXXXXXXXXX"/>
    <s v="BETNOVATE S OINTMENT 20GRAM                  "/>
    <s v="antifungal"/>
    <x v="4"/>
    <s v="TUB"/>
    <n v="1"/>
    <n v="36.35"/>
    <s v="GLAXO SMITHKLIN"/>
    <d v="2023-05-16T00:00:00"/>
    <s v="Tue"/>
    <x v="1"/>
    <s v="Summer"/>
    <n v="2"/>
    <x v="3"/>
    <x v="3"/>
  </r>
  <r>
    <s v="A000706     "/>
    <s v="DR.GEETHA                          "/>
    <x v="3"/>
    <x v="5"/>
    <s v="XXXXXXXXXX"/>
    <s v="CIFRAN CT TABLETS 10'S                       "/>
    <s v="antibiotic"/>
    <x v="5"/>
    <s v="TAB"/>
    <n v="2"/>
    <n v="145"/>
    <s v="RANBAXY        "/>
    <d v="2023-05-16T00:00:00"/>
    <s v="Tue"/>
    <x v="1"/>
    <s v="Summer"/>
    <n v="2"/>
    <x v="3"/>
    <x v="3"/>
  </r>
  <r>
    <s v="A000707     "/>
    <s v="NO DOC"/>
    <x v="746"/>
    <x v="747"/>
    <s v="XXXXXXXXXX"/>
    <s v="GLYNASE XL 10MG TABLETS 10'S                 "/>
    <s v="diabetic"/>
    <x v="3"/>
    <s v="TAB"/>
    <n v="10"/>
    <n v="20.100000000000001"/>
    <s v="USV LTD.       "/>
    <d v="2023-05-16T00:00:00"/>
    <s v="Tue"/>
    <x v="1"/>
    <s v="Summer"/>
    <n v="2"/>
    <x v="3"/>
    <x v="3"/>
  </r>
  <r>
    <m/>
    <s v=""/>
    <x v="746"/>
    <x v="3"/>
    <s v=""/>
    <s v="PROLOMET XL 25MG TABLETS 10'S                "/>
    <s v="cardiac"/>
    <x v="0"/>
    <s v="TAB"/>
    <n v="10"/>
    <n v="42"/>
    <s v="SUN PHARMA     "/>
    <d v="2023-05-16T00:00:00"/>
    <s v="Tue"/>
    <x v="1"/>
    <s v="Summer"/>
    <n v="2"/>
    <x v="3"/>
    <x v="3"/>
  </r>
  <r>
    <s v="A000709     "/>
    <s v="DR.JOTHIMURUGAN                    "/>
    <x v="3"/>
    <x v="5"/>
    <s v="XXXXXXXXXX"/>
    <s v="STAMLO 5MG TABLETS 30'S                      "/>
    <s v="antihypertensive"/>
    <x v="0"/>
    <s v="TAB"/>
    <n v="30"/>
    <n v="83.9"/>
    <s v="DR. REDDY'S    "/>
    <d v="2023-05-16T00:00:00"/>
    <s v="Tue"/>
    <x v="1"/>
    <s v="Summer"/>
    <n v="2"/>
    <x v="3"/>
    <x v="3"/>
  </r>
  <r>
    <m/>
    <s v=""/>
    <x v="3"/>
    <x v="3"/>
    <s v=""/>
    <s v="PAN 40MG TABLETS 15'S                        "/>
    <s v="peptic ulcer"/>
    <x v="8"/>
    <s v="TAB"/>
    <n v="4"/>
    <n v="155"/>
    <s v="ALKEM LABOURATO"/>
    <d v="2023-05-16T00:00:00"/>
    <s v="Tue"/>
    <x v="1"/>
    <s v="Summer"/>
    <n v="2"/>
    <x v="3"/>
    <x v="3"/>
  </r>
  <r>
    <m/>
    <s v=""/>
    <x v="3"/>
    <x v="3"/>
    <s v=""/>
    <s v="ANXIT 0.5MG TABLETS 15'S                     "/>
    <s v="anxiolytic"/>
    <x v="1"/>
    <s v="TAB"/>
    <n v="30"/>
    <n v="51"/>
    <s v="MICRO LABS LIMI"/>
    <d v="2023-05-16T00:00:00"/>
    <s v="Tue"/>
    <x v="1"/>
    <s v="Summer"/>
    <n v="2"/>
    <x v="3"/>
    <x v="3"/>
  </r>
  <r>
    <m/>
    <s v=""/>
    <x v="3"/>
    <x v="3"/>
    <s v=""/>
    <s v="NORTEN 20MG TABLETS 10'S                     "/>
    <s v="psychiatric"/>
    <x v="1"/>
    <s v="TAB"/>
    <n v="20"/>
    <n v="35.869999999999997"/>
    <s v="BARODA PHARMA  "/>
    <d v="2023-05-16T00:00:00"/>
    <s v="Tue"/>
    <x v="1"/>
    <s v="Summer"/>
    <n v="2"/>
    <x v="3"/>
    <x v="3"/>
  </r>
  <r>
    <m/>
    <s v=""/>
    <x v="3"/>
    <x v="3"/>
    <s v=""/>
    <s v="NORTEN 20MG TABLETS 10'S                     "/>
    <s v="psychiatric"/>
    <x v="1"/>
    <s v="TAB"/>
    <n v="10"/>
    <n v="35.869999999999997"/>
    <s v="BARODA PHARMA  "/>
    <d v="2023-05-16T00:00:00"/>
    <s v="Tue"/>
    <x v="1"/>
    <s v="Summer"/>
    <n v="2"/>
    <x v="3"/>
    <x v="3"/>
  </r>
  <r>
    <m/>
    <s v=""/>
    <x v="3"/>
    <x v="3"/>
    <s v=""/>
    <s v="ALLEGRA 120MG TABLETS 10'S                   "/>
    <s v="Anti allergic"/>
    <x v="6"/>
    <s v="TAB"/>
    <n v="4"/>
    <n v="218.81"/>
    <s v="AVENTIS        "/>
    <d v="2023-05-16T00:00:00"/>
    <s v="Tue"/>
    <x v="1"/>
    <s v="Summer"/>
    <n v="2"/>
    <x v="3"/>
    <x v="3"/>
  </r>
  <r>
    <m/>
    <s v=""/>
    <x v="3"/>
    <x v="3"/>
    <s v=""/>
    <s v="LONAZEP MD 0.5MG TABLETS 10'S                "/>
    <s v="psychiatric"/>
    <x v="1"/>
    <s v="TAB"/>
    <n v="20"/>
    <n v="34.49"/>
    <s v="SUN PHARMA     "/>
    <d v="2023-05-16T00:00:00"/>
    <s v="Tue"/>
    <x v="1"/>
    <s v="Summer"/>
    <n v="2"/>
    <x v="3"/>
    <x v="3"/>
  </r>
  <r>
    <s v="A000710     "/>
    <s v="DR.PALANIKUMARAN                   "/>
    <x v="11"/>
    <x v="13"/>
    <s v="XXXXXXXXXX"/>
    <s v="AB PHYLLINE CAPSULES 10'S                    "/>
    <s v="bronchodilator"/>
    <x v="11"/>
    <s v="CAP"/>
    <n v="10"/>
    <n v="162"/>
    <s v="SUN PHARMA SIKK"/>
    <d v="2023-05-16T00:00:00"/>
    <s v="Tue"/>
    <x v="1"/>
    <s v="Summer"/>
    <n v="2"/>
    <x v="3"/>
    <x v="3"/>
  </r>
  <r>
    <m/>
    <s v=""/>
    <x v="11"/>
    <x v="3"/>
    <s v=""/>
    <s v="MONDESLOR TABLETS 10'S                       "/>
    <s v="Anti allergic"/>
    <x v="6"/>
    <s v="TAB"/>
    <n v="10"/>
    <n v="205"/>
    <s v="SUN PHARMA     "/>
    <d v="2023-05-16T00:00:00"/>
    <s v="Tue"/>
    <x v="1"/>
    <s v="Summer"/>
    <n v="2"/>
    <x v="3"/>
    <x v="3"/>
  </r>
  <r>
    <s v="A000713     "/>
    <s v="RAJAMBIGAI                         "/>
    <x v="40"/>
    <x v="42"/>
    <s v="XXXXXXXXXX"/>
    <s v="PAN-D CAPSULES 15'S                          "/>
    <s v="peptic ulcer"/>
    <x v="8"/>
    <s v="CAP"/>
    <n v="5"/>
    <n v="199"/>
    <s v="ALKEM LABOURATO"/>
    <d v="2023-05-16T00:00:00"/>
    <s v="Tue"/>
    <x v="1"/>
    <s v="Summer"/>
    <n v="2"/>
    <x v="3"/>
    <x v="3"/>
  </r>
  <r>
    <m/>
    <s v=""/>
    <x v="40"/>
    <x v="3"/>
    <s v=""/>
    <s v="PAN-D CAPSULES 15'S                          "/>
    <s v="peptic ulcer"/>
    <x v="8"/>
    <s v="CAP"/>
    <n v="15"/>
    <n v="210"/>
    <s v="ALKEM LABOURATO"/>
    <d v="2023-05-16T00:00:00"/>
    <s v="Tue"/>
    <x v="1"/>
    <s v="Summer"/>
    <n v="2"/>
    <x v="3"/>
    <x v="3"/>
  </r>
  <r>
    <s v="A000714     "/>
    <s v="NO DOC"/>
    <x v="0"/>
    <x v="0"/>
    <s v="XXXXXXXXXX"/>
    <s v="RANTAC 150MG TABLETS(NEW PACK) 30'S          "/>
    <s v="peptic ulcer"/>
    <x v="8"/>
    <s v="TAB"/>
    <n v="5"/>
    <n v="40.75"/>
    <s v="UNIQUE         "/>
    <d v="2023-05-16T00:00:00"/>
    <s v="Tue"/>
    <x v="1"/>
    <s v="Summer"/>
    <n v="2"/>
    <x v="3"/>
    <x v="3"/>
  </r>
  <r>
    <s v="A000715     "/>
    <s v="NO DOC"/>
    <x v="0"/>
    <x v="0"/>
    <s v="XXXXXXXXXX"/>
    <s v="RENERVE PLUS INJECTION 2ML                   "/>
    <s v="vitamin"/>
    <x v="2"/>
    <s v="AMP"/>
    <n v="1"/>
    <n v="122.85"/>
    <s v="STRIDES ARCOLAB"/>
    <d v="2023-05-16T00:00:00"/>
    <s v="Tue"/>
    <x v="1"/>
    <s v="Summer"/>
    <n v="2"/>
    <x v="3"/>
    <x v="3"/>
  </r>
  <r>
    <s v="A000716     "/>
    <s v="NO DOC"/>
    <x v="0"/>
    <x v="0"/>
    <s v="XXXXXXXXXX"/>
    <s v="ZIVAST-10MG TABLETS 10'S                     "/>
    <s v="cholesterol reducing agent"/>
    <x v="0"/>
    <s v="TAB"/>
    <n v="10"/>
    <n v="45.25"/>
    <s v="FDC            "/>
    <d v="2023-05-16T00:00:00"/>
    <s v="Tue"/>
    <x v="1"/>
    <s v="Summer"/>
    <n v="2"/>
    <x v="3"/>
    <x v="3"/>
  </r>
  <r>
    <s v="A000717     "/>
    <s v="DR.VISALAKSHI                      "/>
    <x v="3"/>
    <x v="5"/>
    <s v="XXXXXXXXXX"/>
    <s v="ECOSPRIN 150MG TABLETS 14'S                  "/>
    <s v="anticoagulant"/>
    <x v="0"/>
    <s v="TAB"/>
    <n v="30"/>
    <n v="9.74"/>
    <s v="USV LTD.       "/>
    <d v="2023-05-16T00:00:00"/>
    <s v="Tue"/>
    <x v="1"/>
    <s v="Summer"/>
    <n v="2"/>
    <x v="3"/>
    <x v="3"/>
  </r>
  <r>
    <m/>
    <s v=""/>
    <x v="3"/>
    <x v="3"/>
    <s v=""/>
    <s v="STORWIN 10MG TABLETS 10'S                    "/>
    <s v="cholesterol reducing agent"/>
    <x v="0"/>
    <s v="TAB"/>
    <n v="10"/>
    <n v="47"/>
    <s v="RANMARC LABS   "/>
    <d v="2023-05-16T00:00:00"/>
    <s v="Tue"/>
    <x v="1"/>
    <s v="Summer"/>
    <n v="2"/>
    <x v="3"/>
    <x v="3"/>
  </r>
  <r>
    <m/>
    <s v=""/>
    <x v="3"/>
    <x v="3"/>
    <s v=""/>
    <s v="STORWIN 10MG TABLETS 10'S                    "/>
    <s v="cholesterol reducing agent"/>
    <x v="0"/>
    <s v="TAB"/>
    <n v="20"/>
    <n v="47"/>
    <s v="RANMARC LABS   "/>
    <d v="2023-05-16T00:00:00"/>
    <s v="Tue"/>
    <x v="1"/>
    <s v="Summer"/>
    <n v="2"/>
    <x v="3"/>
    <x v="3"/>
  </r>
  <r>
    <s v="A000721     "/>
    <s v="NO DOC"/>
    <x v="0"/>
    <x v="0"/>
    <s v="XXXXXXXXXX"/>
    <s v="MONTICOPE TABLETS 10'S                       "/>
    <s v="Anti allergic"/>
    <x v="6"/>
    <s v="TAB"/>
    <n v="10"/>
    <n v="99.9"/>
    <s v="MANKIND PHARMA "/>
    <d v="2023-05-17T00:00:00"/>
    <s v="Wed"/>
    <x v="1"/>
    <s v="Summer"/>
    <n v="3"/>
    <x v="3"/>
    <x v="3"/>
  </r>
  <r>
    <s v="A000722     "/>
    <s v="NO DOC"/>
    <x v="26"/>
    <x v="28"/>
    <s v="XXXXXXXXXX"/>
    <s v="FOURTS B TABLETS 15'S                        "/>
    <s v="multivitamin"/>
    <x v="2"/>
    <s v="TAB"/>
    <n v="15"/>
    <n v="74"/>
    <s v="IPCA LABORATORI"/>
    <d v="2023-05-17T00:00:00"/>
    <s v="Wed"/>
    <x v="1"/>
    <s v="Summer"/>
    <n v="3"/>
    <x v="3"/>
    <x v="3"/>
  </r>
  <r>
    <m/>
    <s v=""/>
    <x v="26"/>
    <x v="3"/>
    <s v=""/>
    <s v="TELPRES 20 15                                "/>
    <s v="antihypertensive"/>
    <x v="0"/>
    <s v="STR"/>
    <n v="15"/>
    <n v="67.86"/>
    <s v="ABBOTT HEALTHCA"/>
    <d v="2023-05-17T00:00:00"/>
    <s v="Wed"/>
    <x v="1"/>
    <s v="Summer"/>
    <n v="3"/>
    <x v="3"/>
    <x v="3"/>
  </r>
  <r>
    <s v="A000723     "/>
    <s v="NO DOC"/>
    <x v="23"/>
    <x v="25"/>
    <s v="XXXXXXXXXX"/>
    <s v="CLOPILET 75MG TABLETS NEW PACK 15'S          "/>
    <s v="anticoagulant"/>
    <x v="0"/>
    <s v="TAB"/>
    <n v="15"/>
    <n v="99.79"/>
    <s v="SUN PHARMA     "/>
    <d v="2023-05-17T00:00:00"/>
    <s v="Wed"/>
    <x v="1"/>
    <s v="Summer"/>
    <n v="3"/>
    <x v="3"/>
    <x v="3"/>
  </r>
  <r>
    <s v="A000727     "/>
    <s v="NO DOC"/>
    <x v="10"/>
    <x v="12"/>
    <s v="XXXXXXXXXX"/>
    <s v="POWERGESIC PLUS GEL 30GRAM                   "/>
    <s v="analgesic"/>
    <x v="7"/>
    <s v="TUB"/>
    <n v="2"/>
    <n v="144.25"/>
    <s v="JENBURKT       "/>
    <d v="2023-05-17T00:00:00"/>
    <s v="Wed"/>
    <x v="1"/>
    <s v="Summer"/>
    <n v="3"/>
    <x v="3"/>
    <x v="3"/>
  </r>
  <r>
    <m/>
    <s v=""/>
    <x v="10"/>
    <x v="3"/>
    <s v=""/>
    <s v="ALERFIX TOTAL TABLETS 15'S                   "/>
    <s v="Anti allergic"/>
    <x v="6"/>
    <s v="TAB"/>
    <n v="15"/>
    <n v="262.02"/>
    <s v="ERIS           "/>
    <d v="2023-05-17T00:00:00"/>
    <s v="Wed"/>
    <x v="1"/>
    <s v="Summer"/>
    <n v="3"/>
    <x v="3"/>
    <x v="3"/>
  </r>
  <r>
    <m/>
    <s v=""/>
    <x v="10"/>
    <x v="3"/>
    <s v=""/>
    <s v="PULMOCLEAR 15                                "/>
    <s v="bronchodilator"/>
    <x v="11"/>
    <s v="TAB"/>
    <n v="15"/>
    <n v="260"/>
    <s v="FOURRTS        "/>
    <d v="2023-05-17T00:00:00"/>
    <s v="Wed"/>
    <x v="1"/>
    <s v="Summer"/>
    <n v="3"/>
    <x v="3"/>
    <x v="3"/>
  </r>
  <r>
    <s v="A000731     "/>
    <s v="NO DOC"/>
    <x v="0"/>
    <x v="0"/>
    <s v="XXXXXXXXXX"/>
    <s v="AZAX 250MG TABLETS 6'S                       "/>
    <s v="antibiotic"/>
    <x v="5"/>
    <s v="TAB"/>
    <n v="4"/>
    <n v="78.650000000000006"/>
    <s v="RANBAXY        "/>
    <d v="2023-05-17T00:00:00"/>
    <s v="Wed"/>
    <x v="1"/>
    <s v="Summer"/>
    <n v="3"/>
    <x v="3"/>
    <x v="3"/>
  </r>
  <r>
    <s v="A000733     "/>
    <s v="NO DOC"/>
    <x v="0"/>
    <x v="0"/>
    <s v="XXXXXXXXXX"/>
    <s v="ZEEBEE 400MG TABLETS 1'S                     "/>
    <s v="anthelmentics"/>
    <x v="8"/>
    <s v="TAB"/>
    <n v="2"/>
    <n v="8.49"/>
    <s v="RANBAXY        "/>
    <d v="2023-05-17T00:00:00"/>
    <s v="Wed"/>
    <x v="1"/>
    <s v="Summer"/>
    <n v="3"/>
    <x v="3"/>
    <x v="3"/>
  </r>
  <r>
    <s v="A000735     "/>
    <s v="NO DOC"/>
    <x v="0"/>
    <x v="0"/>
    <s v="XXXXXXXXXX"/>
    <s v="TELSARTAN 40MG TABELT 14'S                   "/>
    <s v="antihypertensive"/>
    <x v="0"/>
    <s v="STR"/>
    <n v="5"/>
    <n v="94.5"/>
    <s v="DR. REDDY'S(REC"/>
    <d v="2023-05-17T00:00:00"/>
    <s v="Wed"/>
    <x v="1"/>
    <s v="Summer"/>
    <n v="3"/>
    <x v="3"/>
    <x v="3"/>
  </r>
  <r>
    <m/>
    <s v=""/>
    <x v="0"/>
    <x v="3"/>
    <s v=""/>
    <s v="GLYCOMET-GP 2MG TABLETS 15'S                 "/>
    <s v="diabetic"/>
    <x v="3"/>
    <s v="TAB"/>
    <n v="5"/>
    <n v="178.5"/>
    <s v="USV LTD.       "/>
    <d v="2023-05-17T00:00:00"/>
    <s v="Wed"/>
    <x v="1"/>
    <s v="Summer"/>
    <n v="3"/>
    <x v="3"/>
    <x v="3"/>
  </r>
  <r>
    <s v="A000736     "/>
    <s v="NO DOC"/>
    <x v="0"/>
    <x v="0"/>
    <s v="XXXXXXXXXX"/>
    <s v="CHYMORAL FORTE TABLETS 20'S                  "/>
    <s v="anti inflammatory"/>
    <x v="7"/>
    <s v="TAB"/>
    <n v="10"/>
    <n v="444.55"/>
    <s v="ELDER          "/>
    <d v="2023-05-17T00:00:00"/>
    <s v="Wed"/>
    <x v="1"/>
    <s v="Summer"/>
    <n v="3"/>
    <x v="3"/>
    <x v="3"/>
  </r>
  <r>
    <m/>
    <s v=""/>
    <x v="0"/>
    <x v="3"/>
    <s v=""/>
    <s v="CHYMORAL FORTE TABLETS 20'S                  "/>
    <s v="anti inflammatory"/>
    <x v="7"/>
    <s v="TAB"/>
    <n v="2"/>
    <n v="444.55"/>
    <s v="ELDER          "/>
    <d v="2023-05-17T00:00:00"/>
    <s v="Wed"/>
    <x v="1"/>
    <s v="Summer"/>
    <n v="3"/>
    <x v="3"/>
    <x v="3"/>
  </r>
  <r>
    <s v="A000737     "/>
    <s v="MISSION HOSPITAL                   "/>
    <x v="431"/>
    <x v="433"/>
    <s v="XXXXXXXXXX"/>
    <s v="ALPRAX 0.25MG TABLETS 15'S                   "/>
    <s v="anxiolytic"/>
    <x v="1"/>
    <s v="TAB"/>
    <n v="30"/>
    <n v="31.9"/>
    <s v="TORRENT        "/>
    <d v="2023-05-17T00:00:00"/>
    <s v="Wed"/>
    <x v="1"/>
    <s v="Summer"/>
    <n v="3"/>
    <x v="3"/>
    <x v="3"/>
  </r>
  <r>
    <m/>
    <s v=""/>
    <x v="431"/>
    <x v="3"/>
    <s v=""/>
    <s v="LOSAR H TABLETS NEW PACKING 15'S             "/>
    <s v="antihypertensive"/>
    <x v="0"/>
    <s v="TAB"/>
    <n v="30"/>
    <n v="254.25"/>
    <s v="UNICHEM        "/>
    <d v="2023-05-17T00:00:00"/>
    <s v="Wed"/>
    <x v="1"/>
    <s v="Summer"/>
    <n v="3"/>
    <x v="3"/>
    <x v="3"/>
  </r>
  <r>
    <s v="A000738     "/>
    <s v="NO DOC"/>
    <x v="0"/>
    <x v="0"/>
    <s v="XXXXXXXXXX"/>
    <s v="GLYNASE MF TABLETS 10'S                      "/>
    <s v="diabetic"/>
    <x v="3"/>
    <s v="TAB"/>
    <n v="180"/>
    <n v="20.350000000000001"/>
    <s v="USV LTD.       "/>
    <d v="2023-05-17T00:00:00"/>
    <s v="Wed"/>
    <x v="1"/>
    <s v="Summer"/>
    <n v="3"/>
    <x v="3"/>
    <x v="3"/>
  </r>
  <r>
    <s v="A000740     "/>
    <s v="NO DOC"/>
    <x v="3"/>
    <x v="5"/>
    <s v="XXXXXXXXXX"/>
    <s v="AUGMENTIN DUO DRY SYRUP 30ML                 "/>
    <s v="antibiotic"/>
    <x v="5"/>
    <s v="BOT"/>
    <n v="1"/>
    <n v="67.2"/>
    <s v="GLAXO SMITHKLIN"/>
    <d v="2023-05-17T00:00:00"/>
    <s v="Wed"/>
    <x v="1"/>
    <s v="Summer"/>
    <n v="3"/>
    <x v="3"/>
    <x v="3"/>
  </r>
  <r>
    <m/>
    <s v=""/>
    <x v="3"/>
    <x v="3"/>
    <s v=""/>
    <s v="P-250MG SUSPENSION 60ML                      "/>
    <s v="antipyretic"/>
    <x v="7"/>
    <s v="BOT"/>
    <n v="2"/>
    <n v="40.32"/>
    <s v="APEX LABORATOTO"/>
    <d v="2023-05-17T00:00:00"/>
    <s v="Wed"/>
    <x v="1"/>
    <s v="Summer"/>
    <n v="3"/>
    <x v="3"/>
    <x v="3"/>
  </r>
  <r>
    <m/>
    <s v=""/>
    <x v="3"/>
    <x v="3"/>
    <s v=""/>
    <s v="DOMSTAL 10MG TABLETS 10'S                    "/>
    <s v="nausea"/>
    <x v="8"/>
    <s v="TAB"/>
    <n v="10"/>
    <n v="23.07"/>
    <s v="TORRENT        "/>
    <d v="2023-05-17T00:00:00"/>
    <s v="Wed"/>
    <x v="1"/>
    <s v="Summer"/>
    <n v="3"/>
    <x v="3"/>
    <x v="3"/>
  </r>
  <r>
    <m/>
    <s v=""/>
    <x v="3"/>
    <x v="3"/>
    <s v=""/>
    <s v="BUSCOGAST TABLETS 10'S                       "/>
    <s v="laxative"/>
    <x v="8"/>
    <s v="TAB"/>
    <n v="10"/>
    <n v="36.72"/>
    <s v="BOEHRINGER INGE"/>
    <d v="2023-05-17T00:00:00"/>
    <s v="Wed"/>
    <x v="1"/>
    <s v="Summer"/>
    <n v="3"/>
    <x v="3"/>
    <x v="3"/>
  </r>
  <r>
    <s v="A000744     "/>
    <s v="APOLLO HOSPITAL                    "/>
    <x v="751"/>
    <x v="752"/>
    <s v="XXXXXXXXXX"/>
    <s v="GLYCOMET GP 0.5MG TABLETS 10'S               "/>
    <s v="diabetic"/>
    <x v="3"/>
    <s v="TAB"/>
    <n v="10"/>
    <n v="58.25"/>
    <s v="USV LTD.       "/>
    <d v="2023-05-18T00:00:00"/>
    <s v="Thu"/>
    <x v="1"/>
    <s v="Summer"/>
    <n v="4"/>
    <x v="3"/>
    <x v="3"/>
  </r>
  <r>
    <m/>
    <s v=""/>
    <x v="751"/>
    <x v="3"/>
    <s v=""/>
    <s v="GLYCOMET GP 0.5MG TABLETS 10'S               "/>
    <s v="diabetic"/>
    <x v="3"/>
    <s v="TAB"/>
    <n v="10"/>
    <n v="58.25"/>
    <s v="USV LTD.       "/>
    <d v="2023-05-18T00:00:00"/>
    <s v="Thu"/>
    <x v="1"/>
    <s v="Summer"/>
    <n v="4"/>
    <x v="3"/>
    <x v="3"/>
  </r>
  <r>
    <s v="A000746     "/>
    <s v="NO DOC"/>
    <x v="0"/>
    <x v="0"/>
    <s v="XXXXXXXXXX"/>
    <s v="ACILOC 150MG TABLETS 30'S                    "/>
    <s v="peptic ulcer"/>
    <x v="8"/>
    <s v="TAB"/>
    <n v="30"/>
    <n v="40.94"/>
    <s v="CADILA PHARMACE"/>
    <d v="2023-05-18T00:00:00"/>
    <s v="Thu"/>
    <x v="1"/>
    <s v="Summer"/>
    <n v="4"/>
    <x v="3"/>
    <x v="3"/>
  </r>
  <r>
    <s v="A000747     "/>
    <s v="NO DOC"/>
    <x v="129"/>
    <x v="131"/>
    <s v="XXXXXXXXXX"/>
    <s v="MOXIKIND-CV375 MG TABLETS 10'S               "/>
    <s v="antibiotic"/>
    <x v="5"/>
    <s v="TAB"/>
    <n v="4"/>
    <n v="154.5"/>
    <s v="MANKIND PHARMA "/>
    <d v="2023-05-18T00:00:00"/>
    <s v="Thu"/>
    <x v="1"/>
    <s v="Summer"/>
    <n v="4"/>
    <x v="3"/>
    <x v="3"/>
  </r>
  <r>
    <m/>
    <s v=""/>
    <x v="129"/>
    <x v="3"/>
    <s v=""/>
    <s v="RABEKIND 20 15                               "/>
    <s v="peptic ulcer"/>
    <x v="8"/>
    <s v="TAB"/>
    <n v="4"/>
    <n v="65.849999999999994"/>
    <s v="MANKIND PHARMA "/>
    <d v="2023-05-18T00:00:00"/>
    <s v="Thu"/>
    <x v="1"/>
    <s v="Summer"/>
    <n v="4"/>
    <x v="3"/>
    <x v="3"/>
  </r>
  <r>
    <s v="A000748     "/>
    <s v="NO DOC"/>
    <x v="129"/>
    <x v="131"/>
    <s v="XXXXXXXXXX"/>
    <s v="HAPPI D 15                                   "/>
    <s v="peptic ulcer"/>
    <x v="8"/>
    <s v="TAB"/>
    <n v="2"/>
    <n v="314.35000000000002"/>
    <s v="GERMAN REMEDIES"/>
    <d v="2023-05-18T00:00:00"/>
    <s v="Thu"/>
    <x v="1"/>
    <s v="Summer"/>
    <n v="4"/>
    <x v="3"/>
    <x v="3"/>
  </r>
  <r>
    <s v="A000750     "/>
    <s v="NO DOC"/>
    <x v="0"/>
    <x v="0"/>
    <s v="XXXXXXXXXX"/>
    <s v="PAN 40MG TABLETS 15'S                        "/>
    <s v="peptic ulcer"/>
    <x v="8"/>
    <s v="TAB"/>
    <n v="2"/>
    <n v="155"/>
    <s v="ALKEM LABOURATO"/>
    <d v="2023-05-18T00:00:00"/>
    <s v="Thu"/>
    <x v="1"/>
    <s v="Summer"/>
    <n v="4"/>
    <x v="3"/>
    <x v="3"/>
  </r>
  <r>
    <s v="A000751     "/>
    <s v="DR.SARAVANA ROBINSON               "/>
    <x v="660"/>
    <x v="662"/>
    <s v="XXXXXXXXXX"/>
    <s v="TELMA AM TABLETS 15'S                        "/>
    <s v="antihypertensive"/>
    <x v="0"/>
    <s v="TAB"/>
    <n v="10"/>
    <n v="281"/>
    <s v="GLENMARK       "/>
    <d v="2023-05-18T00:00:00"/>
    <s v="Thu"/>
    <x v="1"/>
    <s v="Summer"/>
    <n v="4"/>
    <x v="3"/>
    <x v="3"/>
  </r>
  <r>
    <m/>
    <s v=""/>
    <x v="660"/>
    <x v="3"/>
    <s v=""/>
    <s v="MOXOVAS 0.2MG TABLETS 10'S                   "/>
    <s v="cardiac"/>
    <x v="0"/>
    <s v="TAB"/>
    <n v="10"/>
    <n v="95"/>
    <s v="MACLEODS       "/>
    <d v="2023-05-18T00:00:00"/>
    <s v="Thu"/>
    <x v="1"/>
    <s v="Summer"/>
    <n v="4"/>
    <x v="3"/>
    <x v="3"/>
  </r>
  <r>
    <m/>
    <s v=""/>
    <x v="660"/>
    <x v="3"/>
    <s v=""/>
    <s v="TELMA 40MG NEW 30'S STRIP PACK 30'S          "/>
    <s v="antihypertensive"/>
    <x v="0"/>
    <s v="TAB"/>
    <n v="10"/>
    <n v="202.61"/>
    <s v="GLENMARK PHARMA"/>
    <d v="2023-05-18T00:00:00"/>
    <s v="Thu"/>
    <x v="1"/>
    <s v="Summer"/>
    <n v="4"/>
    <x v="3"/>
    <x v="3"/>
  </r>
  <r>
    <m/>
    <s v=""/>
    <x v="660"/>
    <x v="3"/>
    <s v=""/>
    <s v="PROLOMET XL 50MG TABLETS 10'S                "/>
    <s v="cardiac"/>
    <x v="0"/>
    <s v="TAB"/>
    <n v="10"/>
    <n v="58.35"/>
    <s v="SUN PHARMA     "/>
    <d v="2023-05-18T00:00:00"/>
    <s v="Thu"/>
    <x v="1"/>
    <s v="Summer"/>
    <n v="4"/>
    <x v="3"/>
    <x v="3"/>
  </r>
  <r>
    <s v="A000752     "/>
    <s v="DR.SARAVANA ROBINSON               "/>
    <x v="764"/>
    <x v="765"/>
    <s v="XXXXXXXXXX"/>
    <s v="RIVAFLO 20 10                                "/>
    <s v="cardiac"/>
    <x v="0"/>
    <s v="TAB"/>
    <n v="10"/>
    <n v="311"/>
    <s v="SUN PHARMA     "/>
    <d v="2023-05-18T00:00:00"/>
    <s v="Thu"/>
    <x v="1"/>
    <s v="Summer"/>
    <n v="4"/>
    <x v="3"/>
    <x v="3"/>
  </r>
  <r>
    <s v="A000753     "/>
    <s v="NO DOC"/>
    <x v="0"/>
    <x v="0"/>
    <s v="XXXXXXXXXX"/>
    <s v="RENERVE PLUS INJECTION 2ML                   "/>
    <s v="vitamin"/>
    <x v="2"/>
    <s v="AMP"/>
    <n v="1"/>
    <n v="122.85"/>
    <s v="STRIDES ARCOLAB"/>
    <d v="2023-05-18T00:00:00"/>
    <s v="Thu"/>
    <x v="1"/>
    <s v="Summer"/>
    <n v="4"/>
    <x v="3"/>
    <x v="3"/>
  </r>
  <r>
    <s v="A000754     "/>
    <s v="NO DOC"/>
    <x v="91"/>
    <x v="93"/>
    <s v="XXXXXXXXXX"/>
    <s v="OFLOX-OZ TAB 1*10                            "/>
    <s v="antibiotic"/>
    <x v="5"/>
    <s v="TAB"/>
    <n v="9"/>
    <n v="165.41"/>
    <s v="CIPLA          "/>
    <d v="2023-05-18T00:00:00"/>
    <s v="Thu"/>
    <x v="1"/>
    <s v="Summer"/>
    <n v="4"/>
    <x v="3"/>
    <x v="3"/>
  </r>
  <r>
    <m/>
    <s v=""/>
    <x v="91"/>
    <x v="3"/>
    <s v=""/>
    <s v="CHYMORAL FORTE TABLETS 20'S                  "/>
    <s v="anti inflammatory"/>
    <x v="7"/>
    <s v="TAB"/>
    <n v="8"/>
    <n v="453"/>
    <s v="ELDER          "/>
    <d v="2023-05-18T00:00:00"/>
    <s v="Thu"/>
    <x v="1"/>
    <s v="Summer"/>
    <n v="4"/>
    <x v="3"/>
    <x v="3"/>
  </r>
  <r>
    <m/>
    <s v=""/>
    <x v="91"/>
    <x v="3"/>
    <s v=""/>
    <s v="ONDEM MD 4MG TABLETS 10'S                    "/>
    <s v="nausea"/>
    <x v="8"/>
    <s v="TAB"/>
    <n v="6"/>
    <n v="58.27"/>
    <s v="ALKEM (BERGEN H"/>
    <d v="2023-05-18T00:00:00"/>
    <s v="Thu"/>
    <x v="1"/>
    <s v="Summer"/>
    <n v="4"/>
    <x v="3"/>
    <x v="3"/>
  </r>
  <r>
    <m/>
    <s v=""/>
    <x v="91"/>
    <x v="3"/>
    <s v=""/>
    <s v="DOLO 650MG TABLETS 15'S                      "/>
    <s v="antipyretic"/>
    <x v="7"/>
    <s v="TAB"/>
    <n v="13"/>
    <n v="30.07"/>
    <s v="MICRO LABS LIMI"/>
    <d v="2023-05-18T00:00:00"/>
    <s v="Thu"/>
    <x v="1"/>
    <s v="Summer"/>
    <n v="4"/>
    <x v="3"/>
    <x v="3"/>
  </r>
  <r>
    <m/>
    <s v=""/>
    <x v="91"/>
    <x v="3"/>
    <s v=""/>
    <s v="DOXY-1 LDR FORTE CAPSULES 10'S               "/>
    <s v="antibiotic"/>
    <x v="5"/>
    <s v="CAP"/>
    <n v="6"/>
    <n v="104.75"/>
    <s v="USV LTD.       "/>
    <d v="2023-05-18T00:00:00"/>
    <s v="Thu"/>
    <x v="1"/>
    <s v="Summer"/>
    <n v="4"/>
    <x v="3"/>
    <x v="3"/>
  </r>
  <r>
    <m/>
    <s v=""/>
    <x v="91"/>
    <x v="3"/>
    <s v=""/>
    <s v="AZITHRAL 500MG TABLETS 5'S                   "/>
    <s v="antibiotic"/>
    <x v="5"/>
    <s v="TAB"/>
    <n v="6"/>
    <n v="117.71"/>
    <s v="ALEMBIC PHARMAC"/>
    <d v="2023-05-18T00:00:00"/>
    <s v="Thu"/>
    <x v="1"/>
    <s v="Summer"/>
    <n v="4"/>
    <x v="3"/>
    <x v="3"/>
  </r>
  <r>
    <m/>
    <s v=""/>
    <x v="91"/>
    <x v="3"/>
    <s v=""/>
    <s v="IVELOC   12 2                                "/>
    <s v="anthelmentics"/>
    <x v="8"/>
    <s v="TAB"/>
    <n v="2"/>
    <n v="85"/>
    <s v="ZYDUS FORTIZA  "/>
    <d v="2023-05-18T00:00:00"/>
    <s v="Thu"/>
    <x v="1"/>
    <s v="Summer"/>
    <n v="4"/>
    <x v="3"/>
    <x v="3"/>
  </r>
  <r>
    <s v="A000755     "/>
    <s v="NO DOC"/>
    <x v="91"/>
    <x v="93"/>
    <s v="XXXXXXXXXX"/>
    <s v="CHYMORAL FORTE TABLETS 20'S                  "/>
    <s v="anti inflammatory"/>
    <x v="7"/>
    <s v="TAB"/>
    <n v="6"/>
    <n v="444.55"/>
    <s v="ELDER          "/>
    <d v="2023-05-18T00:00:00"/>
    <s v="Thu"/>
    <x v="1"/>
    <s v="Summer"/>
    <n v="4"/>
    <x v="3"/>
    <x v="3"/>
  </r>
  <r>
    <m/>
    <s v=""/>
    <x v="91"/>
    <x v="3"/>
    <s v=""/>
    <s v="CALPOL TABLETS NEW PACKING 15'S              "/>
    <s v="antipyretic"/>
    <x v="7"/>
    <s v="TAB"/>
    <n v="15"/>
    <n v="13.44"/>
    <s v="GLAXO SMITHKLIN"/>
    <d v="2023-05-18T00:00:00"/>
    <s v="Thu"/>
    <x v="1"/>
    <s v="Summer"/>
    <n v="4"/>
    <x v="3"/>
    <x v="3"/>
  </r>
  <r>
    <m/>
    <s v=""/>
    <x v="91"/>
    <x v="3"/>
    <s v=""/>
    <s v="MONTEK LC TABLETS 10'S                       "/>
    <s v="Anti allergic"/>
    <x v="6"/>
    <s v="TAB"/>
    <n v="6"/>
    <n v="209"/>
    <s v="SUN PHARMA     "/>
    <d v="2023-05-18T00:00:00"/>
    <s v="Thu"/>
    <x v="1"/>
    <s v="Summer"/>
    <n v="4"/>
    <x v="3"/>
    <x v="3"/>
  </r>
  <r>
    <s v="A000756     "/>
    <s v="NO DOC"/>
    <x v="91"/>
    <x v="93"/>
    <s v="XXXXXXXXXX"/>
    <s v="TELMA 40MG NEW 30'S STRIP PACK 30'S          "/>
    <s v="antihypertensive"/>
    <x v="0"/>
    <s v="TAB"/>
    <n v="30"/>
    <n v="202.61"/>
    <s v="GLENMARK PHARMA"/>
    <d v="2023-05-18T00:00:00"/>
    <s v="Thu"/>
    <x v="1"/>
    <s v="Summer"/>
    <n v="4"/>
    <x v="3"/>
    <x v="3"/>
  </r>
  <r>
    <m/>
    <s v=""/>
    <x v="91"/>
    <x v="3"/>
    <s v=""/>
    <s v="TELMA 20MG NEW PACKING 30'S                  "/>
    <s v="antihypertensive"/>
    <x v="0"/>
    <s v="TAB"/>
    <n v="30"/>
    <n v="115.58"/>
    <s v="GLENMARK PHARMA"/>
    <d v="2023-05-18T00:00:00"/>
    <s v="Thu"/>
    <x v="1"/>
    <s v="Summer"/>
    <n v="4"/>
    <x v="3"/>
    <x v="3"/>
  </r>
  <r>
    <s v="A000757     "/>
    <s v="NO DOC"/>
    <x v="91"/>
    <x v="93"/>
    <s v="XXXXXXXXXX"/>
    <s v="FLAGYL 400MG TABLETS 15'S                    "/>
    <s v="antidiarrhoeal"/>
    <x v="8"/>
    <s v="TAB"/>
    <n v="11"/>
    <n v="23.74"/>
    <s v="M&amp;B (NICHOLAS) "/>
    <d v="2023-05-18T00:00:00"/>
    <s v="Thu"/>
    <x v="1"/>
    <s v="Summer"/>
    <n v="4"/>
    <x v="3"/>
    <x v="3"/>
  </r>
  <r>
    <m/>
    <s v=""/>
    <x v="91"/>
    <x v="3"/>
    <s v=""/>
    <s v="LOPARET TABLETS 10'S                         "/>
    <s v="antidiarrhoeal"/>
    <x v="8"/>
    <s v="TAB"/>
    <n v="10"/>
    <n v="24.52"/>
    <s v="RETORT PHARMACE"/>
    <d v="2023-05-18T00:00:00"/>
    <s v="Thu"/>
    <x v="1"/>
    <s v="Summer"/>
    <n v="4"/>
    <x v="3"/>
    <x v="3"/>
  </r>
  <r>
    <s v="A000761     "/>
    <s v="NO DOC"/>
    <x v="0"/>
    <x v="0"/>
    <s v="XXXXXXXXXX"/>
    <s v="CALPOL 250MG SUSPENSION 60ML                 "/>
    <s v="antipyretic"/>
    <x v="7"/>
    <s v="BOT"/>
    <n v="1"/>
    <n v="44.35"/>
    <s v="GLAXO SMITHKLIN"/>
    <d v="2023-05-19T00:00:00"/>
    <s v="Fri"/>
    <x v="1"/>
    <s v="Summer"/>
    <n v="5"/>
    <x v="3"/>
    <x v="3"/>
  </r>
  <r>
    <s v="A000764     "/>
    <s v="NO DOC"/>
    <x v="91"/>
    <x v="93"/>
    <s v="XXXXXXXXXX"/>
    <s v="ENCORATE CHRONO 500MG TABLETS 10'S           "/>
    <s v="psychiatric"/>
    <x v="1"/>
    <s v="TAB"/>
    <n v="10"/>
    <n v="92.73"/>
    <s v="SUN PHARMA     "/>
    <d v="2023-05-19T00:00:00"/>
    <s v="Fri"/>
    <x v="1"/>
    <s v="Summer"/>
    <n v="5"/>
    <x v="3"/>
    <x v="3"/>
  </r>
  <r>
    <s v="A000765     "/>
    <s v="NO DOC"/>
    <x v="0"/>
    <x v="0"/>
    <s v="XXXXXXXXXX"/>
    <s v="RENERVE PLUS CAPSULES 15'S                   "/>
    <s v="vitamin"/>
    <x v="2"/>
    <s v="CAP"/>
    <n v="15"/>
    <n v="290.85000000000002"/>
    <s v="GRANDIX        "/>
    <d v="2023-05-19T00:00:00"/>
    <s v="Fri"/>
    <x v="1"/>
    <s v="Summer"/>
    <n v="5"/>
    <x v="3"/>
    <x v="3"/>
  </r>
  <r>
    <m/>
    <s v=""/>
    <x v="0"/>
    <x v="3"/>
    <s v=""/>
    <s v="RENERVE PLUS CAPSULES 15'S                   "/>
    <s v="vitamin"/>
    <x v="2"/>
    <s v="CAP"/>
    <n v="15"/>
    <n v="277"/>
    <s v="GRANDIX        "/>
    <d v="2023-05-19T00:00:00"/>
    <s v="Fri"/>
    <x v="1"/>
    <s v="Summer"/>
    <n v="5"/>
    <x v="3"/>
    <x v="3"/>
  </r>
  <r>
    <s v="A000766     "/>
    <s v="NO DOC"/>
    <x v="0"/>
    <x v="0"/>
    <s v="XXXXXXXXXX"/>
    <s v="AUGMENTIN DUO 625MG TABLETS NE 10'S          "/>
    <s v="antibiotic"/>
    <x v="5"/>
    <s v="TAB"/>
    <n v="4"/>
    <n v="182.78"/>
    <s v="GLAXO SMITHKLIN"/>
    <d v="2023-05-19T00:00:00"/>
    <s v="Fri"/>
    <x v="1"/>
    <s v="Summer"/>
    <n v="5"/>
    <x v="3"/>
    <x v="3"/>
  </r>
  <r>
    <s v="A000769     "/>
    <s v="NO DOC"/>
    <x v="0"/>
    <x v="0"/>
    <s v="XXXXXXXXXX"/>
    <s v="ZIFI 200MG TABLETS 10'S                      "/>
    <s v="antibiotic"/>
    <x v="5"/>
    <s v="TAB"/>
    <n v="10"/>
    <n v="119"/>
    <s v="FDC            "/>
    <d v="2023-05-20T00:00:00"/>
    <s v="Sat"/>
    <x v="1"/>
    <s v="Summer"/>
    <n v="6"/>
    <x v="3"/>
    <x v="3"/>
  </r>
  <r>
    <s v="A000771     "/>
    <s v="DR.GREETHAR BABU                   "/>
    <x v="130"/>
    <x v="132"/>
    <s v="XXXXXXXXXX"/>
    <s v="A TO Z NS TABLETS 15'S                       "/>
    <s v="multivitamins"/>
    <x v="2"/>
    <s v="TAB"/>
    <n v="13"/>
    <n v="141"/>
    <s v="ALKEM LABOURATO"/>
    <d v="2023-05-20T00:00:00"/>
    <s v="Sat"/>
    <x v="1"/>
    <s v="Summer"/>
    <n v="6"/>
    <x v="3"/>
    <x v="3"/>
  </r>
  <r>
    <s v="A000776     "/>
    <s v="DR.DHINAKARAN                      "/>
    <x v="22"/>
    <x v="24"/>
    <s v="XXXXXXXXXX"/>
    <s v="NEUROBION FORTE INJECTION 2ML                "/>
    <s v="multivitamin"/>
    <x v="2"/>
    <s v="AMP"/>
    <n v="2"/>
    <n v="18"/>
    <s v="MERCK          "/>
    <d v="2023-05-20T00:00:00"/>
    <s v="Sat"/>
    <x v="1"/>
    <s v="Summer"/>
    <n v="6"/>
    <x v="3"/>
    <x v="3"/>
  </r>
  <r>
    <m/>
    <s v=""/>
    <x v="22"/>
    <x v="3"/>
    <s v=""/>
    <s v="ZOLFRESH 5MG TABLETS 15'S                    "/>
    <s v="psychiatric"/>
    <x v="1"/>
    <s v="TAB"/>
    <n v="15"/>
    <n v="93.07"/>
    <s v="ABBOTT LABS IND"/>
    <d v="2023-05-20T00:00:00"/>
    <s v="Sat"/>
    <x v="1"/>
    <s v="Summer"/>
    <n v="6"/>
    <x v="3"/>
    <x v="3"/>
  </r>
  <r>
    <m/>
    <s v=""/>
    <x v="22"/>
    <x v="3"/>
    <s v=""/>
    <s v="DISPOVAN SYRINGE 2.5ML 1                     "/>
    <s v="syringe"/>
    <x v="14"/>
    <s v="PCS"/>
    <n v="2"/>
    <n v="7"/>
    <s v="HMD            "/>
    <d v="2023-05-20T00:00:00"/>
    <s v="Sat"/>
    <x v="1"/>
    <s v="Summer"/>
    <n v="6"/>
    <x v="3"/>
    <x v="3"/>
  </r>
  <r>
    <s v="A000777     "/>
    <s v="NO DOC"/>
    <x v="0"/>
    <x v="0"/>
    <s v="XXXXXXXXXX"/>
    <s v="AMLIP 5MG TABLETS 10'S                       "/>
    <s v="hypertension"/>
    <x v="0"/>
    <s v="TAB"/>
    <n v="10"/>
    <n v="32.36"/>
    <s v="CIPLA          "/>
    <d v="2023-05-20T00:00:00"/>
    <s v="Sat"/>
    <x v="1"/>
    <s v="Summer"/>
    <n v="6"/>
    <x v="3"/>
    <x v="3"/>
  </r>
  <r>
    <m/>
    <s v=""/>
    <x v="0"/>
    <x v="3"/>
    <s v=""/>
    <s v="OKAMET 500MG TABLETS 20'S                    "/>
    <s v="diabetic"/>
    <x v="3"/>
    <s v="TAB"/>
    <n v="20"/>
    <n v="24.62"/>
    <s v="CIPLA          "/>
    <d v="2023-05-20T00:00:00"/>
    <s v="Sat"/>
    <x v="1"/>
    <s v="Summer"/>
    <n v="6"/>
    <x v="3"/>
    <x v="3"/>
  </r>
  <r>
    <m/>
    <s v=""/>
    <x v="0"/>
    <x v="3"/>
    <s v=""/>
    <s v="NEUROBION FORTE TAB 30                       "/>
    <s v="multivitamin"/>
    <x v="2"/>
    <s v="TAB"/>
    <n v="30"/>
    <n v="38.1"/>
    <s v="MERCK          "/>
    <d v="2023-05-20T00:00:00"/>
    <s v="Sat"/>
    <x v="1"/>
    <s v="Summer"/>
    <n v="6"/>
    <x v="3"/>
    <x v="3"/>
  </r>
  <r>
    <s v="A000778     "/>
    <s v="APOLLO HOSPITAL                    "/>
    <x v="42"/>
    <x v="44"/>
    <s v="XXXXXXXXXX"/>
    <s v="NICARDIA RETARD 10MG NEW PACKI 15'S          "/>
    <s v="cardiac"/>
    <x v="0"/>
    <s v="TAB"/>
    <n v="30"/>
    <n v="46.73"/>
    <s v="UNIQUE         "/>
    <d v="2023-05-20T00:00:00"/>
    <s v="Sat"/>
    <x v="1"/>
    <s v="Summer"/>
    <n v="6"/>
    <x v="3"/>
    <x v="3"/>
  </r>
  <r>
    <m/>
    <s v=""/>
    <x v="42"/>
    <x v="3"/>
    <s v=""/>
    <s v="MONTEK LC TABLETS 10'S                       "/>
    <s v="Anti allergic"/>
    <x v="6"/>
    <s v="TAB"/>
    <n v="10"/>
    <n v="209"/>
    <s v="SUN PHARMA     "/>
    <d v="2023-05-20T00:00:00"/>
    <s v="Sat"/>
    <x v="1"/>
    <s v="Summer"/>
    <n v="6"/>
    <x v="3"/>
    <x v="3"/>
  </r>
  <r>
    <m/>
    <s v=""/>
    <x v="42"/>
    <x v="3"/>
    <s v=""/>
    <s v="MAXGALIN 50MG CAPSULES 10'S                  "/>
    <s v="analgesic"/>
    <x v="7"/>
    <s v="CAP"/>
    <n v="10"/>
    <n v="119"/>
    <s v="SUN PHARMA     "/>
    <d v="2023-05-20T00:00:00"/>
    <s v="Sat"/>
    <x v="1"/>
    <s v="Summer"/>
    <n v="6"/>
    <x v="3"/>
    <x v="3"/>
  </r>
  <r>
    <m/>
    <s v=""/>
    <x v="42"/>
    <x v="3"/>
    <s v=""/>
    <s v="ACTA PRO 15                                  "/>
    <s v="digestive"/>
    <x v="8"/>
    <s v="STR"/>
    <n v="15"/>
    <n v="239"/>
    <s v="SUN PHARMA     "/>
    <d v="2023-05-20T00:00:00"/>
    <s v="Sat"/>
    <x v="1"/>
    <s v="Summer"/>
    <n v="6"/>
    <x v="3"/>
    <x v="3"/>
  </r>
  <r>
    <s v="A000779     "/>
    <s v="NO DOC"/>
    <x v="0"/>
    <x v="0"/>
    <s v="XXXXXXXXXX"/>
    <s v="P-250MG SUSPENSION 60ML                      "/>
    <s v="antipyretic"/>
    <x v="7"/>
    <s v="BOT"/>
    <n v="1"/>
    <n v="40.32"/>
    <s v="APEX LABORATOTO"/>
    <d v="2023-05-20T00:00:00"/>
    <s v="Sat"/>
    <x v="1"/>
    <s v="Summer"/>
    <n v="6"/>
    <x v="3"/>
    <x v="3"/>
  </r>
  <r>
    <s v="A000781     "/>
    <s v="ARAVIND HOSPITAL                   "/>
    <x v="579"/>
    <x v="581"/>
    <s v="XXXXXXXXXX"/>
    <s v="NUROKIND GOLD CAPSULES 10'S                  "/>
    <s v="vitamin"/>
    <x v="2"/>
    <s v="CAP"/>
    <n v="30"/>
    <n v="99.9"/>
    <s v="MANKIND PHARMA "/>
    <d v="2023-05-20T00:00:00"/>
    <s v="Sat"/>
    <x v="1"/>
    <s v="Summer"/>
    <n v="6"/>
    <x v="3"/>
    <x v="3"/>
  </r>
  <r>
    <m/>
    <s v=""/>
    <x v="579"/>
    <x v="3"/>
    <s v=""/>
    <s v="GLIMESTAR 1MG TABLETS 10'S                   "/>
    <s v="diabetic"/>
    <x v="3"/>
    <s v="TAB"/>
    <n v="10"/>
    <n v="29.9"/>
    <s v="MANKIND PHARMA "/>
    <d v="2023-05-20T00:00:00"/>
    <s v="Sat"/>
    <x v="1"/>
    <s v="Summer"/>
    <n v="6"/>
    <x v="3"/>
    <x v="3"/>
  </r>
  <r>
    <m/>
    <s v=""/>
    <x v="579"/>
    <x v="3"/>
    <s v=""/>
    <s v="PRO HB TABLETS 10'S                          "/>
    <s v="iron anaemic"/>
    <x v="2"/>
    <s v="TAB"/>
    <n v="30"/>
    <n v="65"/>
    <s v="PROCYON PHARMAC"/>
    <d v="2023-05-20T00:00:00"/>
    <s v="Sat"/>
    <x v="1"/>
    <s v="Summer"/>
    <n v="6"/>
    <x v="3"/>
    <x v="3"/>
  </r>
  <r>
    <m/>
    <s v=""/>
    <x v="579"/>
    <x v="3"/>
    <s v=""/>
    <s v="ATEN 25MG TABLETS 14'S                       "/>
    <s v="hypertension"/>
    <x v="0"/>
    <s v="TAB"/>
    <n v="14"/>
    <n v="27.9"/>
    <s v="CADILA PHARMACE"/>
    <d v="2023-05-20T00:00:00"/>
    <s v="Sat"/>
    <x v="1"/>
    <s v="Summer"/>
    <n v="6"/>
    <x v="3"/>
    <x v="3"/>
  </r>
  <r>
    <s v="A000782     "/>
    <s v="NO DOC"/>
    <x v="339"/>
    <x v="341"/>
    <s v="XXXXXXXXXX"/>
    <s v="GLYCIPHAGE 500MG TABLETS 20'S                "/>
    <s v="diabetic"/>
    <x v="3"/>
    <s v="TAB"/>
    <n v="20"/>
    <n v="37.15"/>
    <s v="FRANCO INDIAN P"/>
    <d v="2023-05-20T00:00:00"/>
    <s v="Sat"/>
    <x v="1"/>
    <s v="Summer"/>
    <n v="6"/>
    <x v="3"/>
    <x v="3"/>
  </r>
  <r>
    <m/>
    <s v=""/>
    <x v="339"/>
    <x v="3"/>
    <s v=""/>
    <s v="TORMOXIN 500MG 10                            "/>
    <s v="antibiotic"/>
    <x v="5"/>
    <s v="CAP"/>
    <n v="10"/>
    <n v="79.849999999999994"/>
    <s v="TORRENT        "/>
    <d v="2023-05-20T00:00:00"/>
    <s v="Sat"/>
    <x v="1"/>
    <s v="Summer"/>
    <n v="6"/>
    <x v="3"/>
    <x v="3"/>
  </r>
  <r>
    <m/>
    <s v=""/>
    <x v="339"/>
    <x v="3"/>
    <s v=""/>
    <s v="GP 0.5MG TABLETS 10'S                        "/>
    <s v="diabetic"/>
    <x v="3"/>
    <s v="TAB"/>
    <n v="20"/>
    <n v="60.5"/>
    <s v="USV LTD.       "/>
    <d v="2023-05-20T00:00:00"/>
    <s v="Sat"/>
    <x v="1"/>
    <s v="Summer"/>
    <n v="6"/>
    <x v="3"/>
    <x v="3"/>
  </r>
  <r>
    <s v="A000783     "/>
    <s v="NO DOC"/>
    <x v="0"/>
    <x v="0"/>
    <s v="XXXXXXXXXX"/>
    <s v="EXERMET 500MG TABLETS 15'S                   "/>
    <s v="diabetic"/>
    <x v="3"/>
    <s v="TAB"/>
    <n v="15"/>
    <n v="32.799999999999997"/>
    <s v="CIPLA          "/>
    <d v="2023-05-21T00:00:00"/>
    <s v="Sun"/>
    <x v="1"/>
    <s v="Summer"/>
    <n v="7"/>
    <x v="3"/>
    <x v="3"/>
  </r>
  <r>
    <s v="A000784     "/>
    <s v="NO DOC"/>
    <x v="0"/>
    <x v="0"/>
    <s v="XXXXXXXXXX"/>
    <s v="OMEE CAPSULES 20'S                           "/>
    <s v="peptic ulcer"/>
    <x v="8"/>
    <s v="CAP"/>
    <n v="20"/>
    <n v="61.87"/>
    <s v="ALKEM LABOURATO"/>
    <d v="2023-05-21T00:00:00"/>
    <s v="Sun"/>
    <x v="1"/>
    <s v="Summer"/>
    <n v="7"/>
    <x v="3"/>
    <x v="3"/>
  </r>
  <r>
    <s v="A000785     "/>
    <s v="NO DOC"/>
    <x v="0"/>
    <x v="0"/>
    <s v="XXXXXXXXXX"/>
    <s v="HUMAN MIXTARD 40 IU 10ML                     "/>
    <s v="insulin"/>
    <x v="3"/>
    <s v="VIA"/>
    <n v="1"/>
    <n v="175.48"/>
    <s v="NOVO NORDISK   "/>
    <d v="2023-05-21T00:00:00"/>
    <s v="Sun"/>
    <x v="1"/>
    <s v="Summer"/>
    <n v="7"/>
    <x v="3"/>
    <x v="3"/>
  </r>
  <r>
    <s v="A000786     "/>
    <s v="NO DOC"/>
    <x v="0"/>
    <x v="0"/>
    <s v="XXXXXXXXXX"/>
    <s v="ACEMIZ S TABLETS 10'S                        "/>
    <s v="anti inflammatory"/>
    <x v="7"/>
    <s v="TAB"/>
    <n v="2"/>
    <n v="115.44"/>
    <s v="LUPIN LTD      "/>
    <d v="2023-05-21T00:00:00"/>
    <s v="Sun"/>
    <x v="1"/>
    <s v="Summer"/>
    <n v="7"/>
    <x v="3"/>
    <x v="3"/>
  </r>
  <r>
    <m/>
    <s v=""/>
    <x v="0"/>
    <x v="3"/>
    <s v=""/>
    <s v="TORMOXIN 500MG 10                            "/>
    <s v="antibiotic"/>
    <x v="5"/>
    <s v="CAP"/>
    <n v="2"/>
    <n v="79.849999999999994"/>
    <s v="TORRENT        "/>
    <d v="2023-05-21T00:00:00"/>
    <s v="Sun"/>
    <x v="1"/>
    <s v="Summer"/>
    <n v="7"/>
    <x v="3"/>
    <x v="3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3-05-21T00:00:00"/>
    <s v="Sun"/>
    <x v="1"/>
    <s v="Summer"/>
    <n v="7"/>
    <x v="3"/>
    <x v="3"/>
  </r>
  <r>
    <s v="A000787     "/>
    <s v="NO DOC"/>
    <x v="0"/>
    <x v="0"/>
    <s v="XXXXXXXXXX"/>
    <s v="PAN 40MG TABLETS 15'S                        "/>
    <s v="peptic ulcer"/>
    <x v="8"/>
    <s v="TAB"/>
    <n v="15"/>
    <n v="155"/>
    <s v="ALKEM LABOURATO"/>
    <d v="2023-05-21T00:00:00"/>
    <s v="Sun"/>
    <x v="1"/>
    <s v="Summer"/>
    <n v="7"/>
    <x v="3"/>
    <x v="3"/>
  </r>
  <r>
    <s v="A000788     "/>
    <s v="NO DOC"/>
    <x v="23"/>
    <x v="25"/>
    <s v="XXXXXXXXXX"/>
    <s v="PROLOMET XL 12.5MG TABLETS 10'S              "/>
    <s v="cardiac"/>
    <x v="0"/>
    <s v="TAB"/>
    <n v="10"/>
    <n v="44.5"/>
    <s v="SUN PHARMA     "/>
    <d v="2023-05-21T00:00:00"/>
    <s v="Sun"/>
    <x v="1"/>
    <s v="Summer"/>
    <n v="7"/>
    <x v="3"/>
    <x v="3"/>
  </r>
  <r>
    <m/>
    <s v=""/>
    <x v="23"/>
    <x v="3"/>
    <s v=""/>
    <s v="PROLOMET XL 25MG TABLETS 10'S                "/>
    <s v="cardiac"/>
    <x v="0"/>
    <s v="TAB"/>
    <n v="1"/>
    <n v="42"/>
    <s v="SUN PHARMA     "/>
    <d v="2023-05-21T00:00:00"/>
    <s v="Sun"/>
    <x v="1"/>
    <s v="Summer"/>
    <n v="7"/>
    <x v="3"/>
    <x v="3"/>
  </r>
  <r>
    <s v="A000791     "/>
    <s v="NO DOC"/>
    <x v="51"/>
    <x v="53"/>
    <s v="XXXXXXXXXX"/>
    <s v="ZENTEL SUSPENSION 10ML                       "/>
    <s v="anthelmentics"/>
    <x v="8"/>
    <s v="BOT"/>
    <n v="1"/>
    <n v="19.82"/>
    <s v="GLAXO SMITHKLIN"/>
    <d v="2023-05-21T00:00:00"/>
    <s v="Sun"/>
    <x v="1"/>
    <s v="Summer"/>
    <n v="7"/>
    <x v="3"/>
    <x v="3"/>
  </r>
  <r>
    <m/>
    <s v=""/>
    <x v="51"/>
    <x v="3"/>
    <s v=""/>
    <s v="AUGMENTIN DUO 625MG TABLETS NE 10'S          "/>
    <s v="antibiotic"/>
    <x v="5"/>
    <s v="TAB"/>
    <n v="3"/>
    <n v="182.78"/>
    <s v="GLAXO SMITHKLIN"/>
    <d v="2023-05-21T00:00:00"/>
    <s v="Sun"/>
    <x v="1"/>
    <s v="Summer"/>
    <n v="7"/>
    <x v="3"/>
    <x v="3"/>
  </r>
  <r>
    <s v="A000792     "/>
    <s v="NO DOC"/>
    <x v="0"/>
    <x v="0"/>
    <s v="XXXXXXXXXX"/>
    <s v="COTTON 25GM 1                                "/>
    <s v="dressing"/>
    <x v="14"/>
    <s v="COT"/>
    <n v="1"/>
    <n v="29"/>
    <s v="SURGICARE      "/>
    <d v="2023-05-21T00:00:00"/>
    <s v="Sun"/>
    <x v="1"/>
    <s v="Summer"/>
    <n v="7"/>
    <x v="3"/>
    <x v="3"/>
  </r>
  <r>
    <s v="A000793     "/>
    <s v="NO DOC"/>
    <x v="0"/>
    <x v="0"/>
    <s v="XXXXXXXXXX"/>
    <s v="EVION 400MG CAPSULES 10'S                    "/>
    <s v="vitamin"/>
    <x v="2"/>
    <s v="CAP"/>
    <n v="5"/>
    <n v="35.9"/>
    <s v="MERCK          "/>
    <d v="2023-05-21T00:00:00"/>
    <s v="Sun"/>
    <x v="1"/>
    <s v="Summer"/>
    <n v="7"/>
    <x v="3"/>
    <x v="3"/>
  </r>
  <r>
    <m/>
    <s v=""/>
    <x v="0"/>
    <x v="3"/>
    <s v=""/>
    <s v="THYRONORM 25MCG TABLETS 120'S                "/>
    <s v="thyroid"/>
    <x v="9"/>
    <s v="TAB"/>
    <n v="120"/>
    <n v="173.37"/>
    <s v="ABBOTT LABS IND"/>
    <d v="2023-05-21T00:00:00"/>
    <s v="Sun"/>
    <x v="1"/>
    <s v="Summer"/>
    <n v="7"/>
    <x v="3"/>
    <x v="3"/>
  </r>
  <r>
    <s v="A000796     "/>
    <s v="NO DOC"/>
    <x v="0"/>
    <x v="0"/>
    <s v="XXXXXXXXXX"/>
    <s v="ZEPTOL CR 300MG TABLETS 10'S                 "/>
    <s v="anticonvulsant"/>
    <x v="10"/>
    <s v="TAB"/>
    <n v="10"/>
    <n v="40"/>
    <s v="SUN PHARMA     "/>
    <d v="2023-05-21T00:00:00"/>
    <s v="Sun"/>
    <x v="1"/>
    <s v="Summer"/>
    <n v="7"/>
    <x v="3"/>
    <x v="3"/>
  </r>
  <r>
    <s v="A000798     "/>
    <s v="NO DOC"/>
    <x v="0"/>
    <x v="0"/>
    <s v="XXXXXXXXXX"/>
    <s v="EMESET 4MG TABLETS 10'S                      "/>
    <s v="vomiting"/>
    <x v="8"/>
    <s v="TAB"/>
    <n v="2"/>
    <n v="58.28"/>
    <s v="CIPLA          "/>
    <d v="2023-05-21T00:00:00"/>
    <s v="Sun"/>
    <x v="1"/>
    <s v="Summer"/>
    <n v="7"/>
    <x v="3"/>
    <x v="3"/>
  </r>
  <r>
    <s v="A000799     "/>
    <s v="NO DOC"/>
    <x v="0"/>
    <x v="0"/>
    <s v="XXXXXXXXXX"/>
    <s v="P-250MG TABLETS 10'S                         "/>
    <s v="antipyretic"/>
    <x v="7"/>
    <s v="TAB"/>
    <n v="2"/>
    <n v="14.5"/>
    <s v="APEX LABORATOTO"/>
    <d v="2023-05-21T00:00:00"/>
    <s v="Sun"/>
    <x v="1"/>
    <s v="Summer"/>
    <n v="7"/>
    <x v="3"/>
    <x v="3"/>
  </r>
  <r>
    <m/>
    <s v=""/>
    <x v="0"/>
    <x v="3"/>
    <s v=""/>
    <s v="MONTEK LC KID TABLETS 10'S                   "/>
    <s v="Anti allergic"/>
    <x v="6"/>
    <s v="TAB"/>
    <n v="2"/>
    <n v="117"/>
    <s v="SUN PHARMA     "/>
    <d v="2023-05-21T00:00:00"/>
    <s v="Sun"/>
    <x v="1"/>
    <s v="Summer"/>
    <n v="7"/>
    <x v="3"/>
    <x v="3"/>
  </r>
  <r>
    <s v="A000800     "/>
    <s v="NO DOC"/>
    <x v="0"/>
    <x v="0"/>
    <s v="XXXXXXXXXX"/>
    <s v="ZINCOVIT TABLETS 15'S                        "/>
    <s v="vitamin"/>
    <x v="2"/>
    <s v="TAB"/>
    <n v="30"/>
    <n v="105"/>
    <s v="APEX LABORATOTO"/>
    <d v="2023-05-21T00:00:00"/>
    <s v="Sun"/>
    <x v="1"/>
    <s v="Summer"/>
    <n v="7"/>
    <x v="3"/>
    <x v="3"/>
  </r>
  <r>
    <s v="A000802     "/>
    <s v="NO DOC"/>
    <x v="0"/>
    <x v="0"/>
    <s v="XXXXXXXXXX"/>
    <s v="GAVISCON SYRUP 150ML                         "/>
    <s v="peptic ulcer"/>
    <x v="8"/>
    <s v="BOT"/>
    <n v="1"/>
    <n v="162.36000000000001"/>
    <s v="RECKITT BENCKIS"/>
    <d v="2023-05-21T00:00:00"/>
    <s v="Sun"/>
    <x v="1"/>
    <s v="Summer"/>
    <n v="7"/>
    <x v="3"/>
    <x v="3"/>
  </r>
  <r>
    <s v="A000803     "/>
    <s v="NO DOC"/>
    <x v="0"/>
    <x v="0"/>
    <s v="XXXXXXXXXX"/>
    <s v="OFLOX-OZ TAB 1*10                            "/>
    <s v="antibiotic"/>
    <x v="5"/>
    <s v="TAB"/>
    <n v="4"/>
    <n v="165.41"/>
    <s v="CIPLA          "/>
    <d v="2023-05-22T00:00:00"/>
    <s v="Mon"/>
    <x v="1"/>
    <s v="Summer"/>
    <n v="1"/>
    <x v="3"/>
    <x v="3"/>
  </r>
  <r>
    <m/>
    <s v=""/>
    <x v="0"/>
    <x v="3"/>
    <s v=""/>
    <s v="LOPARET TABLETS 10'S                         "/>
    <s v="antidiarrhoeal"/>
    <x v="8"/>
    <s v="TAB"/>
    <n v="4"/>
    <n v="24.52"/>
    <s v="RETORT PHARMACE"/>
    <d v="2023-05-22T00:00:00"/>
    <s v="Mon"/>
    <x v="1"/>
    <s v="Summer"/>
    <n v="1"/>
    <x v="3"/>
    <x v="3"/>
  </r>
  <r>
    <s v="A000804     "/>
    <s v="NO DOC"/>
    <x v="0"/>
    <x v="0"/>
    <s v="XXXXXXXXXX"/>
    <s v="MEFTAL SPAS TABLETS 10'S                     "/>
    <s v="antispasmodic"/>
    <x v="8"/>
    <s v="TAB"/>
    <n v="3"/>
    <n v="50"/>
    <s v="BLUE CROSS     "/>
    <d v="2023-05-22T00:00:00"/>
    <s v="Mon"/>
    <x v="1"/>
    <s v="Summer"/>
    <n v="1"/>
    <x v="3"/>
    <x v="3"/>
  </r>
  <r>
    <s v="A000805     "/>
    <s v="NO DOC"/>
    <x v="0"/>
    <x v="0"/>
    <s v="XXXXXXXXXX"/>
    <s v="ZINCOVIT TABLETS 15'S                        "/>
    <s v="vitamin"/>
    <x v="2"/>
    <s v="TAB"/>
    <n v="5"/>
    <n v="105"/>
    <s v="APEX LABORATOTO"/>
    <d v="2023-05-22T00:00:00"/>
    <s v="Mon"/>
    <x v="1"/>
    <s v="Summer"/>
    <n v="1"/>
    <x v="3"/>
    <x v="3"/>
  </r>
  <r>
    <s v="A000806     "/>
    <s v="NO DOC"/>
    <x v="639"/>
    <x v="641"/>
    <s v="XXXXXXXXXX"/>
    <s v="ZERODOL 100MG TABLETS 10'S                   "/>
    <s v="analgesic"/>
    <x v="7"/>
    <s v="TAB"/>
    <n v="10"/>
    <n v="56.5"/>
    <s v="IPCA LABORATORI"/>
    <d v="2023-05-22T00:00:00"/>
    <s v="Mon"/>
    <x v="1"/>
    <s v="Summer"/>
    <n v="1"/>
    <x v="3"/>
    <x v="3"/>
  </r>
  <r>
    <s v="A000807     "/>
    <s v="NO DOC"/>
    <x v="0"/>
    <x v="0"/>
    <s v="XXXXXXXXXX"/>
    <s v="FENLONG-MR LINEMENT 30ML                     "/>
    <s v="analgesic"/>
    <x v="7"/>
    <s v="BOT"/>
    <n v="1"/>
    <n v="63.5"/>
    <s v="SKN ORGANICS   "/>
    <d v="2023-05-22T00:00:00"/>
    <s v="Mon"/>
    <x v="1"/>
    <s v="Summer"/>
    <n v="1"/>
    <x v="3"/>
    <x v="3"/>
  </r>
  <r>
    <s v="A000809     "/>
    <s v="NO DOC"/>
    <x v="0"/>
    <x v="0"/>
    <s v="XXXXXXXXXX"/>
    <s v="GLYCOMET TRIO 2MG TABLETS 10'S               "/>
    <s v="diabetic"/>
    <x v="3"/>
    <s v="TAB"/>
    <n v="10"/>
    <n v="225.6"/>
    <s v="USV LTD.       "/>
    <d v="2023-05-22T00:00:00"/>
    <s v="Mon"/>
    <x v="1"/>
    <s v="Summer"/>
    <n v="1"/>
    <x v="3"/>
    <x v="3"/>
  </r>
  <r>
    <s v="A000810     "/>
    <s v="NO DOC"/>
    <x v="765"/>
    <x v="766"/>
    <s v="XXXXXXXXXX"/>
    <s v="NATRILIX-SR TABLETS 10'S                     "/>
    <s v="cardiac"/>
    <x v="0"/>
    <s v="TAB"/>
    <n v="30"/>
    <n v="131.88999999999999"/>
    <s v="SERDIA PHARMACE"/>
    <d v="2023-05-22T00:00:00"/>
    <s v="Mon"/>
    <x v="1"/>
    <s v="Summer"/>
    <n v="1"/>
    <x v="3"/>
    <x v="3"/>
  </r>
  <r>
    <s v="A000815     "/>
    <s v="NO DOC"/>
    <x v="487"/>
    <x v="489"/>
    <s v="XXXXXXXXXX"/>
    <s v="TELMIKIND-H TABLETS 10'S                     "/>
    <s v="antihypertensive"/>
    <x v="0"/>
    <s v="TAB"/>
    <n v="50"/>
    <n v="82"/>
    <s v="MANKIND PHARMA "/>
    <d v="2023-05-22T00:00:00"/>
    <s v="Mon"/>
    <x v="1"/>
    <s v="Summer"/>
    <n v="1"/>
    <x v="3"/>
    <x v="3"/>
  </r>
  <r>
    <m/>
    <s v=""/>
    <x v="487"/>
    <x v="3"/>
    <s v=""/>
    <s v="TELMIKIND-H TABLETS 10'S                     "/>
    <s v="antihypertensive"/>
    <x v="0"/>
    <s v="TAB"/>
    <n v="10"/>
    <n v="82"/>
    <s v="MANKIND PHARMA "/>
    <d v="2023-05-22T00:00:00"/>
    <s v="Mon"/>
    <x v="1"/>
    <s v="Summer"/>
    <n v="1"/>
    <x v="3"/>
    <x v="3"/>
  </r>
  <r>
    <m/>
    <s v=""/>
    <x v="487"/>
    <x v="3"/>
    <s v=""/>
    <s v="ANGIPLAT 2.5MG TABLETS 25'S                  "/>
    <s v="hypertension"/>
    <x v="0"/>
    <s v="TAB"/>
    <n v="50"/>
    <n v="162.5"/>
    <s v="MICRO LABS LIMI"/>
    <d v="2023-05-22T00:00:00"/>
    <s v="Mon"/>
    <x v="1"/>
    <s v="Summer"/>
    <n v="1"/>
    <x v="3"/>
    <x v="3"/>
  </r>
  <r>
    <m/>
    <s v=""/>
    <x v="487"/>
    <x v="3"/>
    <s v=""/>
    <s v="NEBICARD 5MG TABLETS 10'S                    "/>
    <s v="cardiac"/>
    <x v="0"/>
    <s v="TAB"/>
    <n v="30"/>
    <n v="172"/>
    <s v="TORRENT        "/>
    <d v="2023-05-22T00:00:00"/>
    <s v="Mon"/>
    <x v="1"/>
    <s v="Summer"/>
    <n v="1"/>
    <x v="3"/>
    <x v="3"/>
  </r>
  <r>
    <s v="A000816     "/>
    <s v="NO DOC"/>
    <x v="0"/>
    <x v="0"/>
    <s v="XXXXXXXXXX"/>
    <s v="COVERSYL 2MG TABLETS 10'S                    "/>
    <s v="psychiatric"/>
    <x v="1"/>
    <s v="TAB"/>
    <n v="10"/>
    <n v="139.15"/>
    <s v="SERDIA PHARMACE"/>
    <d v="2023-05-22T00:00:00"/>
    <s v="Mon"/>
    <x v="1"/>
    <s v="Summer"/>
    <n v="1"/>
    <x v="3"/>
    <x v="3"/>
  </r>
  <r>
    <m/>
    <s v=""/>
    <x v="0"/>
    <x v="3"/>
    <s v=""/>
    <s v="NEBICARD 5MG TABLETS 10'S                    "/>
    <s v="cardiac"/>
    <x v="0"/>
    <s v="TAB"/>
    <n v="10"/>
    <n v="172"/>
    <s v="TORRENT        "/>
    <d v="2023-05-22T00:00:00"/>
    <s v="Mon"/>
    <x v="1"/>
    <s v="Summer"/>
    <n v="1"/>
    <x v="3"/>
    <x v="3"/>
  </r>
  <r>
    <s v="A000817     "/>
    <s v="NO DOC"/>
    <x v="248"/>
    <x v="250"/>
    <s v="XXXXXXXXXX"/>
    <s v="PAN 40MG TABLETS 15'S                        "/>
    <s v="peptic ulcer"/>
    <x v="8"/>
    <s v="TAB"/>
    <n v="6"/>
    <n v="155"/>
    <s v="ALKEM LABOURATO"/>
    <d v="2023-05-22T00:00:00"/>
    <s v="Mon"/>
    <x v="1"/>
    <s v="Summer"/>
    <n v="1"/>
    <x v="3"/>
    <x v="3"/>
  </r>
  <r>
    <m/>
    <s v=""/>
    <x v="248"/>
    <x v="3"/>
    <s v=""/>
    <s v="DOLO 650MG TABLETS 15'S                      "/>
    <s v="antipyretic"/>
    <x v="7"/>
    <s v="TAB"/>
    <n v="6"/>
    <n v="30.07"/>
    <s v="MICRO LABS LIMI"/>
    <d v="2023-05-22T00:00:00"/>
    <s v="Mon"/>
    <x v="1"/>
    <s v="Summer"/>
    <n v="1"/>
    <x v="3"/>
    <x v="3"/>
  </r>
  <r>
    <s v="A000818     "/>
    <s v="NO DOC"/>
    <x v="146"/>
    <x v="148"/>
    <s v="XXXXXXXXXX"/>
    <s v="DERIPHYLLIN M TABLETS 10'S                   "/>
    <s v="bronchodilator"/>
    <x v="11"/>
    <s v="TAB"/>
    <n v="10"/>
    <n v="191.75"/>
    <s v="GKM NEW PHARMA "/>
    <d v="2023-05-23T00:00:00"/>
    <s v="Tue"/>
    <x v="1"/>
    <s v="Summer"/>
    <n v="2"/>
    <x v="3"/>
    <x v="3"/>
  </r>
  <r>
    <m/>
    <s v=""/>
    <x v="146"/>
    <x v="3"/>
    <s v=""/>
    <s v="DERIPHYLLIN RET 150MG TABLETS 30'S           "/>
    <s v="bronchodilator"/>
    <x v="11"/>
    <s v="TAB"/>
    <n v="30"/>
    <n v="33.6"/>
    <s v="ZYDUS HEALTHCAR"/>
    <d v="2023-05-23T00:00:00"/>
    <s v="Tue"/>
    <x v="1"/>
    <s v="Summer"/>
    <n v="2"/>
    <x v="3"/>
    <x v="3"/>
  </r>
  <r>
    <s v="A000819     "/>
    <s v="NO DOC"/>
    <x v="42"/>
    <x v="44"/>
    <s v="XXXXXXXXXX"/>
    <s v="PROLOMET XL 12.5MG TABLETS 10'S              "/>
    <s v="cardiac"/>
    <x v="0"/>
    <s v="TAB"/>
    <n v="10"/>
    <n v="44.5"/>
    <s v="SUN PHARMA     "/>
    <d v="2023-05-23T00:00:00"/>
    <s v="Tue"/>
    <x v="1"/>
    <s v="Summer"/>
    <n v="2"/>
    <x v="3"/>
    <x v="3"/>
  </r>
  <r>
    <s v="A000821     "/>
    <s v="NO DOC"/>
    <x v="0"/>
    <x v="0"/>
    <s v="XXXXXXXXXX"/>
    <s v="ELDOPER CAPSULES 10'S                        "/>
    <s v="antidiarrhoeal"/>
    <x v="8"/>
    <s v="CAP"/>
    <n v="10"/>
    <n v="39"/>
    <s v="MICRO LABS LIMI"/>
    <d v="2023-05-23T00:00:00"/>
    <s v="Tue"/>
    <x v="1"/>
    <s v="Summer"/>
    <n v="2"/>
    <x v="3"/>
    <x v="3"/>
  </r>
  <r>
    <s v="A000822     "/>
    <s v="NO DOC"/>
    <x v="0"/>
    <x v="0"/>
    <s v="XXXXXXXXXX"/>
    <s v="PINOM 20MG TABLETS 15'S                      "/>
    <s v="antihypertensive"/>
    <x v="0"/>
    <s v="TAB"/>
    <n v="15"/>
    <n v="214.7"/>
    <s v="LUPIN LTD      "/>
    <d v="2023-05-23T00:00:00"/>
    <s v="Tue"/>
    <x v="1"/>
    <s v="Summer"/>
    <n v="2"/>
    <x v="3"/>
    <x v="3"/>
  </r>
  <r>
    <m/>
    <s v=""/>
    <x v="0"/>
    <x v="3"/>
    <s v=""/>
    <s v="FOLVITE TABLETS 45'S                         "/>
    <s v="vitamin"/>
    <x v="2"/>
    <s v="TAB"/>
    <n v="5"/>
    <n v="76.540000000000006"/>
    <s v="WYETH LEDERLE  "/>
    <d v="2023-05-23T00:00:00"/>
    <s v="Tue"/>
    <x v="1"/>
    <s v="Summer"/>
    <n v="2"/>
    <x v="3"/>
    <x v="3"/>
  </r>
  <r>
    <s v="A000823     "/>
    <s v="DR.MURUGAN                         "/>
    <x v="10"/>
    <x v="12"/>
    <s v="XXXXXXXXXX"/>
    <s v="NORFLOX 400MG TABLETS 10'S                   "/>
    <s v="antibiotic"/>
    <x v="5"/>
    <s v="TAB"/>
    <n v="6"/>
    <n v="78.06"/>
    <s v="CIPLA          "/>
    <d v="2023-05-23T00:00:00"/>
    <s v="Tue"/>
    <x v="1"/>
    <s v="Summer"/>
    <n v="2"/>
    <x v="3"/>
    <x v="3"/>
  </r>
  <r>
    <m/>
    <s v=""/>
    <x v="10"/>
    <x v="3"/>
    <s v=""/>
    <s v="NIFTAS 100MG TABLETS 10'S                    "/>
    <s v="antibiotic"/>
    <x v="5"/>
    <s v="TAB"/>
    <n v="6"/>
    <n v="80.98"/>
    <s v="INTAS          "/>
    <d v="2023-05-23T00:00:00"/>
    <s v="Tue"/>
    <x v="1"/>
    <s v="Summer"/>
    <n v="2"/>
    <x v="3"/>
    <x v="3"/>
  </r>
  <r>
    <s v="A000824     "/>
    <s v="NO DOC"/>
    <x v="0"/>
    <x v="0"/>
    <s v="XXXXXXXXXX"/>
    <s v="AMLONG 5 30                                  "/>
    <s v="hypertension"/>
    <x v="0"/>
    <s v="TAB"/>
    <n v="30"/>
    <n v="74.92"/>
    <s v="MICRO LABS LIMI"/>
    <d v="2023-05-23T00:00:00"/>
    <s v="Tue"/>
    <x v="1"/>
    <s v="Summer"/>
    <n v="2"/>
    <x v="3"/>
    <x v="3"/>
  </r>
  <r>
    <s v="A000825     "/>
    <s v="NO DOC"/>
    <x v="624"/>
    <x v="626"/>
    <s v="XXXXXXXXXX"/>
    <s v="DOLO 650MG TABLETS 15'S                      "/>
    <s v="antipyretic"/>
    <x v="7"/>
    <s v="TAB"/>
    <n v="30"/>
    <n v="30.07"/>
    <s v="MICRO LABS LIMI"/>
    <d v="2023-05-23T00:00:00"/>
    <s v="Tue"/>
    <x v="1"/>
    <s v="Summer"/>
    <n v="2"/>
    <x v="3"/>
    <x v="3"/>
  </r>
  <r>
    <s v="A000826     "/>
    <s v="NO DOC"/>
    <x v="0"/>
    <x v="0"/>
    <s v="XXXXXXXXXX"/>
    <s v="RENERVE PLUS CAPSULES 15'S                   "/>
    <s v="vitamin"/>
    <x v="2"/>
    <s v="CAP"/>
    <n v="4"/>
    <n v="277"/>
    <s v="GRANDIX        "/>
    <d v="2023-05-23T00:00:00"/>
    <s v="Tue"/>
    <x v="1"/>
    <s v="Summer"/>
    <n v="2"/>
    <x v="3"/>
    <x v="3"/>
  </r>
  <r>
    <m/>
    <s v=""/>
    <x v="0"/>
    <x v="3"/>
    <s v=""/>
    <s v="ETOSHINE 90 15                               "/>
    <s v="analgesic"/>
    <x v="7"/>
    <s v="TAB"/>
    <n v="4"/>
    <n v="246"/>
    <s v="SUN PHARMA     "/>
    <d v="2023-05-23T00:00:00"/>
    <s v="Tue"/>
    <x v="1"/>
    <s v="Summer"/>
    <n v="2"/>
    <x v="3"/>
    <x v="3"/>
  </r>
  <r>
    <s v="A000827     "/>
    <s v="NO DOC"/>
    <x v="0"/>
    <x v="0"/>
    <s v="XXXXXXXXXX"/>
    <s v="TELMIKIND AM TABLETS 10'S                    "/>
    <s v="antihypertensive"/>
    <x v="0"/>
    <s v="TAB"/>
    <n v="10"/>
    <n v="69"/>
    <s v="MANKIND PHARMA "/>
    <d v="2023-05-23T00:00:00"/>
    <s v="Tue"/>
    <x v="1"/>
    <s v="Summer"/>
    <n v="2"/>
    <x v="3"/>
    <x v="3"/>
  </r>
  <r>
    <s v="A000828     "/>
    <s v="NO DOC"/>
    <x v="0"/>
    <x v="0"/>
    <s v="XXXXXXXXXX"/>
    <s v="DROTIN D.S TABLETS 15'S                      "/>
    <s v="antispasmodic"/>
    <x v="8"/>
    <s v="TAB"/>
    <n v="6"/>
    <n v="204.04"/>
    <s v="SUN PHARMA LABO"/>
    <d v="2023-05-23T00:00:00"/>
    <s v="Tue"/>
    <x v="1"/>
    <s v="Summer"/>
    <n v="2"/>
    <x v="3"/>
    <x v="3"/>
  </r>
  <r>
    <m/>
    <s v=""/>
    <x v="0"/>
    <x v="3"/>
    <s v=""/>
    <s v="ORNI O TABLETS 10'S                          "/>
    <s v="antidiarrhoeal"/>
    <x v="8"/>
    <s v="TAB"/>
    <n v="6"/>
    <n v="229.5"/>
    <s v="ZYDUS HEALTHCAR"/>
    <d v="2023-05-23T00:00:00"/>
    <s v="Tue"/>
    <x v="1"/>
    <s v="Summer"/>
    <n v="2"/>
    <x v="3"/>
    <x v="3"/>
  </r>
  <r>
    <m/>
    <s v=""/>
    <x v="0"/>
    <x v="3"/>
    <s v=""/>
    <s v="SOMPRAZ 20 15                                "/>
    <s v="peptic ulcer"/>
    <x v="8"/>
    <s v="TAB"/>
    <n v="6"/>
    <n v="109"/>
    <s v="SUN PHARMA     "/>
    <d v="2023-05-23T00:00:00"/>
    <s v="Tue"/>
    <x v="1"/>
    <s v="Summer"/>
    <n v="2"/>
    <x v="3"/>
    <x v="3"/>
  </r>
  <r>
    <s v="A000829     "/>
    <s v="ILANGOVAN                          "/>
    <x v="766"/>
    <x v="767"/>
    <s v="XXXXXXXXXX"/>
    <s v="CLAVAM 375MG TABLETS 10'S                    "/>
    <s v="antibiotic"/>
    <x v="5"/>
    <s v="TAB"/>
    <n v="6"/>
    <n v="218.5"/>
    <s v="ALKEM LABOURATO"/>
    <d v="2023-05-23T00:00:00"/>
    <s v="Tue"/>
    <x v="1"/>
    <s v="Summer"/>
    <n v="2"/>
    <x v="3"/>
    <x v="3"/>
  </r>
  <r>
    <m/>
    <s v=""/>
    <x v="766"/>
    <x v="3"/>
    <s v=""/>
    <s v="LUPITUSS COUGH SYRUP 100ML                   "/>
    <s v="cough"/>
    <x v="11"/>
    <s v="BOT"/>
    <n v="1"/>
    <n v="150.80000000000001"/>
    <s v="LUPIN LTD      "/>
    <d v="2023-05-23T00:00:00"/>
    <s v="Tue"/>
    <x v="1"/>
    <s v="Summer"/>
    <n v="2"/>
    <x v="3"/>
    <x v="3"/>
  </r>
  <r>
    <m/>
    <s v=""/>
    <x v="766"/>
    <x v="3"/>
    <s v=""/>
    <s v="MEFTAL 250MG TABLETS 10'S                    "/>
    <s v="antipyretic"/>
    <x v="7"/>
    <s v="TAB"/>
    <n v="2"/>
    <n v="22.5"/>
    <s v="BLUE CROSS     "/>
    <d v="2023-05-23T00:00:00"/>
    <s v="Tue"/>
    <x v="1"/>
    <s v="Summer"/>
    <n v="2"/>
    <x v="3"/>
    <x v="3"/>
  </r>
  <r>
    <m/>
    <s v=""/>
    <x v="766"/>
    <x v="3"/>
    <s v=""/>
    <s v="ALLEGRA M TABLETS 10'S                       "/>
    <s v="Anti allergic"/>
    <x v="6"/>
    <s v="TAB"/>
    <n v="3"/>
    <n v="251.3"/>
    <s v="SANOFI         "/>
    <d v="2023-05-23T00:00:00"/>
    <s v="Tue"/>
    <x v="1"/>
    <s v="Summer"/>
    <n v="2"/>
    <x v="3"/>
    <x v="3"/>
  </r>
  <r>
    <s v="A000831     "/>
    <s v="NO DOC"/>
    <x v="0"/>
    <x v="0"/>
    <s v="XXXXXXXXXX"/>
    <s v="GLYCOMET GP 2/850MG TABLETS 10'S             "/>
    <s v="diabetic"/>
    <x v="3"/>
    <s v="TAB"/>
    <n v="40"/>
    <n v="96.75"/>
    <s v="USV LTD.       "/>
    <d v="2023-05-23T00:00:00"/>
    <s v="Tue"/>
    <x v="1"/>
    <s v="Summer"/>
    <n v="2"/>
    <x v="3"/>
    <x v="3"/>
  </r>
  <r>
    <s v="A000832     "/>
    <s v="NO DOC"/>
    <x v="697"/>
    <x v="699"/>
    <s v="XXXXXXXXXX"/>
    <s v="GLYCOMET SR 500MG TABLET 20'S                "/>
    <s v="diabetic"/>
    <x v="3"/>
    <s v="TAB"/>
    <n v="40"/>
    <n v="40.32"/>
    <s v="USV LTD.       "/>
    <d v="2023-05-23T00:00:00"/>
    <s v="Tue"/>
    <x v="1"/>
    <s v="Summer"/>
    <n v="2"/>
    <x v="3"/>
    <x v="3"/>
  </r>
  <r>
    <m/>
    <s v=""/>
    <x v="697"/>
    <x v="3"/>
    <s v=""/>
    <s v="SELOKEN XL 50MG TABLETS 30'S                 "/>
    <s v="cardiac"/>
    <x v="0"/>
    <s v="TAB"/>
    <n v="30"/>
    <n v="175"/>
    <s v="ASTRA ZENECA PH"/>
    <d v="2023-05-23T00:00:00"/>
    <s v="Tue"/>
    <x v="1"/>
    <s v="Summer"/>
    <n v="2"/>
    <x v="3"/>
    <x v="3"/>
  </r>
  <r>
    <s v="A000834     "/>
    <s v="NO DOC"/>
    <x v="0"/>
    <x v="0"/>
    <s v="XXXXXXXXXX"/>
    <s v="RABEKIND 20 15                               "/>
    <s v="peptic ulcer"/>
    <x v="8"/>
    <s v="TAB"/>
    <n v="4"/>
    <n v="65.849999999999994"/>
    <s v="MANKIND PHARMA "/>
    <d v="2023-05-23T00:00:00"/>
    <s v="Tue"/>
    <x v="1"/>
    <s v="Summer"/>
    <n v="2"/>
    <x v="3"/>
    <x v="3"/>
  </r>
  <r>
    <s v="A000836     "/>
    <s v="NO DOC"/>
    <x v="0"/>
    <x v="0"/>
    <s v="XXXXXXXXXX"/>
    <s v="ZIVAST-10MG TABLETS 10'S                     "/>
    <s v="cholesterol reducing agent"/>
    <x v="0"/>
    <s v="TAB"/>
    <n v="10"/>
    <n v="45.25"/>
    <s v="FDC            "/>
    <d v="2023-05-23T00:00:00"/>
    <s v="Tue"/>
    <x v="1"/>
    <s v="Summer"/>
    <n v="2"/>
    <x v="3"/>
    <x v="3"/>
  </r>
  <r>
    <m/>
    <s v=""/>
    <x v="0"/>
    <x v="3"/>
    <s v=""/>
    <s v="TAZLOC AM TABLETS 10'S                       "/>
    <s v="antihypertensive"/>
    <x v="0"/>
    <s v="TAB"/>
    <n v="10"/>
    <n v="141.55000000000001"/>
    <s v="USV LTD.       "/>
    <d v="2023-05-23T00:00:00"/>
    <s v="Tue"/>
    <x v="1"/>
    <s v="Summer"/>
    <n v="2"/>
    <x v="3"/>
    <x v="3"/>
  </r>
  <r>
    <s v="A000837     "/>
    <s v="NO DOC"/>
    <x v="616"/>
    <x v="618"/>
    <s v="XXXXXXXXXX"/>
    <s v="ZIVAST-10MG TABLETS 10'S                     "/>
    <s v="cholesterol reducing agent"/>
    <x v="0"/>
    <s v="TAB"/>
    <n v="10"/>
    <n v="45.25"/>
    <s v="FDC            "/>
    <d v="2023-05-23T00:00:00"/>
    <s v="Tue"/>
    <x v="1"/>
    <s v="Summer"/>
    <n v="2"/>
    <x v="3"/>
    <x v="3"/>
  </r>
  <r>
    <m/>
    <s v=""/>
    <x v="616"/>
    <x v="3"/>
    <s v=""/>
    <s v="PAN-D CAPSULES 15'S                          "/>
    <s v="peptic ulcer"/>
    <x v="8"/>
    <s v="CAP"/>
    <n v="4"/>
    <n v="199"/>
    <s v="ALKEM LABOURATO"/>
    <d v="2023-05-23T00:00:00"/>
    <s v="Tue"/>
    <x v="1"/>
    <s v="Summer"/>
    <n v="2"/>
    <x v="3"/>
    <x v="3"/>
  </r>
  <r>
    <m/>
    <s v=""/>
    <x v="616"/>
    <x v="3"/>
    <s v=""/>
    <s v="NUROKIND OD TABLETS 20'S                     "/>
    <s v="vitamin"/>
    <x v="2"/>
    <s v="TAB"/>
    <n v="20"/>
    <n v="170"/>
    <s v="MANKIND PHARMA "/>
    <d v="2023-05-23T00:00:00"/>
    <s v="Tue"/>
    <x v="1"/>
    <s v="Summer"/>
    <n v="2"/>
    <x v="3"/>
    <x v="3"/>
  </r>
  <r>
    <m/>
    <s v=""/>
    <x v="616"/>
    <x v="3"/>
    <s v=""/>
    <s v="VERTIN 16MG TABLETS 15'S                     "/>
    <s v="vertigo"/>
    <x v="10"/>
    <s v="TAB"/>
    <n v="9"/>
    <n v="325.33999999999997"/>
    <s v="ABBOTT LABS IND"/>
    <d v="2023-05-23T00:00:00"/>
    <s v="Tue"/>
    <x v="1"/>
    <s v="Summer"/>
    <n v="2"/>
    <x v="3"/>
    <x v="3"/>
  </r>
  <r>
    <m/>
    <s v=""/>
    <x v="616"/>
    <x v="3"/>
    <s v=""/>
    <s v="SUPRADYN TABLETS 15'S                        "/>
    <s v="multivitamin"/>
    <x v="2"/>
    <s v="TAB"/>
    <n v="15"/>
    <n v="54.9"/>
    <s v="ABBOTT (FORMERL"/>
    <d v="2023-05-23T00:00:00"/>
    <s v="Tue"/>
    <x v="1"/>
    <s v="Summer"/>
    <n v="2"/>
    <x v="3"/>
    <x v="3"/>
  </r>
  <r>
    <m/>
    <s v=""/>
    <x v="616"/>
    <x v="3"/>
    <s v=""/>
    <s v="BECOZYME C FORTE TABLETS 15'S                "/>
    <s v="multivitamin"/>
    <x v="2"/>
    <s v="TAB"/>
    <n v="15"/>
    <n v="27.4"/>
    <s v="ABBOTT (FORMERL"/>
    <d v="2023-05-23T00:00:00"/>
    <s v="Tue"/>
    <x v="1"/>
    <s v="Summer"/>
    <n v="2"/>
    <x v="3"/>
    <x v="3"/>
  </r>
  <r>
    <m/>
    <s v=""/>
    <x v="616"/>
    <x v="3"/>
    <s v=""/>
    <s v="AMARYL M1 MG{20} 20                          "/>
    <s v="diabetic"/>
    <x v="3"/>
    <s v="TAB"/>
    <n v="20"/>
    <n v="242.84"/>
    <s v="ABBOTT HEALTHCA"/>
    <d v="2023-05-23T00:00:00"/>
    <s v="Tue"/>
    <x v="1"/>
    <s v="Summer"/>
    <n v="2"/>
    <x v="3"/>
    <x v="3"/>
  </r>
  <r>
    <s v="A000838     "/>
    <s v="NO DOC"/>
    <x v="0"/>
    <x v="0"/>
    <s v="XXXXXXXXXX"/>
    <s v="ELTROXIN 100 120                             "/>
    <s v="thyroid"/>
    <x v="9"/>
    <s v="TAB"/>
    <n v="5"/>
    <n v="177.56"/>
    <s v="GLAXO SMITHKLIN"/>
    <d v="2023-05-23T00:00:00"/>
    <s v="Tue"/>
    <x v="1"/>
    <s v="Summer"/>
    <n v="2"/>
    <x v="3"/>
    <x v="3"/>
  </r>
  <r>
    <s v="A000839     "/>
    <s v="NO DOC"/>
    <x v="0"/>
    <x v="0"/>
    <s v="XXXXXXXXXX"/>
    <s v="PROLOMET XL 25MG TABLETS 10'S                "/>
    <s v="cardiac"/>
    <x v="0"/>
    <s v="TAB"/>
    <n v="10"/>
    <n v="42"/>
    <s v="SUN PHARMA     "/>
    <d v="2023-05-23T00:00:00"/>
    <s v="Tue"/>
    <x v="1"/>
    <s v="Summer"/>
    <n v="2"/>
    <x v="3"/>
    <x v="3"/>
  </r>
  <r>
    <s v="A000840     "/>
    <s v="NO DOC"/>
    <x v="0"/>
    <x v="0"/>
    <s v="XXXXXXXXXX"/>
    <s v="ENTERO QUINOL TABLETS 20'S                   "/>
    <s v="antidiarrhoeal"/>
    <x v="8"/>
    <s v="TAB"/>
    <n v="16"/>
    <n v="48"/>
    <s v="EAST INDIA PHAR"/>
    <d v="2023-05-23T00:00:00"/>
    <s v="Tue"/>
    <x v="1"/>
    <s v="Summer"/>
    <n v="2"/>
    <x v="3"/>
    <x v="3"/>
  </r>
  <r>
    <s v="A000841     "/>
    <s v="NO DOC"/>
    <x v="0"/>
    <x v="0"/>
    <s v="XXXXXXXXXX"/>
    <s v="RENERVE PLUS INJECTION 2ML                   "/>
    <s v="vitamin"/>
    <x v="2"/>
    <s v="AMP"/>
    <n v="2"/>
    <n v="122.85"/>
    <s v="STRIDES ARCOLAB"/>
    <d v="2023-05-23T00:00:00"/>
    <s v="Tue"/>
    <x v="1"/>
    <s v="Summer"/>
    <n v="2"/>
    <x v="3"/>
    <x v="3"/>
  </r>
  <r>
    <s v="A000842     "/>
    <s v="NO DOC"/>
    <x v="0"/>
    <x v="0"/>
    <s v="XXXXXXXXXX"/>
    <s v="PAN 40MG TABLETS 15'S                        "/>
    <s v="peptic ulcer"/>
    <x v="8"/>
    <s v="TAB"/>
    <n v="5"/>
    <n v="155"/>
    <s v="ALKEM LABOURATO"/>
    <d v="2023-05-23T00:00:00"/>
    <s v="Tue"/>
    <x v="1"/>
    <s v="Summer"/>
    <n v="2"/>
    <x v="3"/>
    <x v="3"/>
  </r>
  <r>
    <s v="A000843     "/>
    <s v="NO DOC"/>
    <x v="0"/>
    <x v="0"/>
    <s v="XXXXXXXXXX"/>
    <s v="RENERVE PLUS INJECTION 2ML                   "/>
    <s v="vitamin"/>
    <x v="2"/>
    <s v="AMP"/>
    <n v="1"/>
    <n v="122.85"/>
    <s v="STRIDES ARCOLAB"/>
    <d v="2023-05-23T00:00:00"/>
    <s v="Tue"/>
    <x v="1"/>
    <s v="Summer"/>
    <n v="2"/>
    <x v="3"/>
    <x v="3"/>
  </r>
  <r>
    <s v="A000844     "/>
    <s v="NO DOC"/>
    <x v="0"/>
    <x v="0"/>
    <s v="XXXXXXXXXX"/>
    <s v="VELOZ L CAPSULES 10'S                        "/>
    <s v="peptic ulcer"/>
    <x v="8"/>
    <s v="CAP"/>
    <n v="2"/>
    <n v="283.45"/>
    <s v="TORRENT        "/>
    <d v="2023-05-23T00:00:00"/>
    <s v="Tue"/>
    <x v="1"/>
    <s v="Summer"/>
    <n v="2"/>
    <x v="3"/>
    <x v="3"/>
  </r>
  <r>
    <s v="A000845     "/>
    <s v="NO DOC"/>
    <x v="382"/>
    <x v="384"/>
    <s v="XXXXXXXXXX"/>
    <s v="DULCOFLEX TABLET(FORMELY DULCO 10'S          "/>
    <s v="laxative"/>
    <x v="8"/>
    <s v="TAB"/>
    <n v="10"/>
    <n v="11.65"/>
    <s v="BOEHRINGER INGE"/>
    <d v="2023-05-24T00:00:00"/>
    <s v="Wed"/>
    <x v="1"/>
    <s v="Summer"/>
    <n v="3"/>
    <x v="3"/>
    <x v="3"/>
  </r>
  <r>
    <m/>
    <s v=""/>
    <x v="382"/>
    <x v="3"/>
    <s v=""/>
    <s v="NEUROBION FORTE TAB 30                       "/>
    <s v="multivitamin"/>
    <x v="2"/>
    <s v="TAB"/>
    <n v="30"/>
    <n v="38.1"/>
    <s v="MERCK          "/>
    <d v="2023-05-24T00:00:00"/>
    <s v="Wed"/>
    <x v="1"/>
    <s v="Summer"/>
    <n v="3"/>
    <x v="3"/>
    <x v="3"/>
  </r>
  <r>
    <s v="A000846     "/>
    <s v="NO DOC"/>
    <x v="10"/>
    <x v="12"/>
    <s v="XXXXXXXXXX"/>
    <s v="MONTICOPE TABLETS 10'S                       "/>
    <s v="Anti allergic"/>
    <x v="6"/>
    <s v="TAB"/>
    <n v="20"/>
    <n v="99.9"/>
    <s v="MANKIND PHARMA "/>
    <d v="2023-05-24T00:00:00"/>
    <s v="Wed"/>
    <x v="1"/>
    <s v="Summer"/>
    <n v="3"/>
    <x v="3"/>
    <x v="3"/>
  </r>
  <r>
    <s v="A000848     "/>
    <s v="NO DOC"/>
    <x v="628"/>
    <x v="630"/>
    <s v="XXXXXXXXXX"/>
    <s v="PAN-D CAPSULES 15'S                          "/>
    <s v="peptic ulcer"/>
    <x v="8"/>
    <s v="CAP"/>
    <n v="15"/>
    <n v="210"/>
    <s v="ALKEM LABOURATO"/>
    <d v="2023-05-24T00:00:00"/>
    <s v="Wed"/>
    <x v="1"/>
    <s v="Summer"/>
    <n v="3"/>
    <x v="3"/>
    <x v="3"/>
  </r>
  <r>
    <s v="A000849     "/>
    <s v="NO DOC"/>
    <x v="0"/>
    <x v="0"/>
    <s v="XXXXXXXXXX"/>
    <s v="CALPOL TABLETS NEW PACKING 15'S              "/>
    <s v="antipyretic"/>
    <x v="7"/>
    <s v="TAB"/>
    <n v="10"/>
    <n v="13.44"/>
    <s v="GLAXO SMITHKLIN"/>
    <d v="2023-05-24T00:00:00"/>
    <s v="Wed"/>
    <x v="1"/>
    <s v="Summer"/>
    <n v="3"/>
    <x v="3"/>
    <x v="3"/>
  </r>
  <r>
    <s v="A000850     "/>
    <s v="DR.MALATHI                         "/>
    <x v="713"/>
    <x v="714"/>
    <s v="XXXXXXXXXX"/>
    <s v="PARACIP 650MG TABLETS 10'S                   "/>
    <s v="antipyretic"/>
    <x v="7"/>
    <s v="TAB"/>
    <n v="6"/>
    <n v="22.84"/>
    <s v="CIPLA          "/>
    <d v="2023-05-24T00:00:00"/>
    <s v="Wed"/>
    <x v="1"/>
    <s v="Summer"/>
    <n v="3"/>
    <x v="3"/>
    <x v="3"/>
  </r>
  <r>
    <m/>
    <s v=""/>
    <x v="713"/>
    <x v="3"/>
    <s v=""/>
    <s v="PARACIP 500MG TABLETS 10'S                   "/>
    <s v="antipyretic"/>
    <x v="7"/>
    <s v="TAB"/>
    <n v="2"/>
    <n v="11.09"/>
    <s v="CIPLA          "/>
    <d v="2023-05-24T00:00:00"/>
    <s v="Wed"/>
    <x v="1"/>
    <s v="Summer"/>
    <n v="3"/>
    <x v="3"/>
    <x v="3"/>
  </r>
  <r>
    <s v="A000851     "/>
    <s v="NO DOC"/>
    <x v="0"/>
    <x v="0"/>
    <s v="XXXXXXXXXX"/>
    <s v="P-250MG SUSPENSION 60ML                      "/>
    <s v="antipyretic"/>
    <x v="7"/>
    <s v="BOT"/>
    <n v="1"/>
    <n v="40.32"/>
    <s v="APEX LABORATOTO"/>
    <d v="2023-05-24T00:00:00"/>
    <s v="Wed"/>
    <x v="1"/>
    <s v="Summer"/>
    <n v="3"/>
    <x v="3"/>
    <x v="3"/>
  </r>
  <r>
    <s v="A000852     "/>
    <s v="NO DOC"/>
    <x v="0"/>
    <x v="0"/>
    <s v="XXXXXXXXXX"/>
    <s v="NORFLOX TZ TABLETS 10'S                      "/>
    <s v="antibiotic"/>
    <x v="5"/>
    <s v="TAB"/>
    <n v="2"/>
    <n v="107.48"/>
    <s v="CIPLA          "/>
    <d v="2023-05-24T00:00:00"/>
    <s v="Wed"/>
    <x v="1"/>
    <s v="Summer"/>
    <n v="3"/>
    <x v="3"/>
    <x v="3"/>
  </r>
  <r>
    <m/>
    <s v=""/>
    <x v="0"/>
    <x v="3"/>
    <s v=""/>
    <s v="CYCLOPAM TABLETS 10'S                        "/>
    <s v="antispasmodic"/>
    <x v="8"/>
    <s v="TAB"/>
    <n v="2"/>
    <n v="51.2"/>
    <s v="INDOCO REMEDIES"/>
    <d v="2023-05-24T00:00:00"/>
    <s v="Wed"/>
    <x v="1"/>
    <s v="Summer"/>
    <n v="3"/>
    <x v="3"/>
    <x v="3"/>
  </r>
  <r>
    <m/>
    <s v=""/>
    <x v="0"/>
    <x v="3"/>
    <s v=""/>
    <s v="ELDOPER CAPSULES 10'S                        "/>
    <s v="antidiarrhoeal"/>
    <x v="8"/>
    <s v="CAP"/>
    <n v="2"/>
    <n v="39"/>
    <s v="MICRO LABS LIMI"/>
    <d v="2023-05-24T00:00:00"/>
    <s v="Wed"/>
    <x v="1"/>
    <s v="Summer"/>
    <n v="3"/>
    <x v="3"/>
    <x v="3"/>
  </r>
  <r>
    <s v="A000853     "/>
    <s v="NO DOC"/>
    <x v="0"/>
    <x v="0"/>
    <s v="XXXXXXXXXX"/>
    <s v="ZERODOL 100MG TABLETS 10'S                   "/>
    <s v="analgesic"/>
    <x v="7"/>
    <s v="TAB"/>
    <n v="10"/>
    <n v="56.5"/>
    <s v="IPCA LABORATORI"/>
    <d v="2023-05-24T00:00:00"/>
    <s v="Wed"/>
    <x v="1"/>
    <s v="Summer"/>
    <n v="3"/>
    <x v="3"/>
    <x v="3"/>
  </r>
  <r>
    <m/>
    <s v=""/>
    <x v="0"/>
    <x v="3"/>
    <s v=""/>
    <s v="ZINDAC 150MG TABLETS 10'S                    "/>
    <s v="peptic ulcer"/>
    <x v="8"/>
    <s v="TAB"/>
    <n v="10"/>
    <n v="13.66"/>
    <s v="MARTIN &amp; HARRIS"/>
    <d v="2023-05-24T00:00:00"/>
    <s v="Wed"/>
    <x v="1"/>
    <s v="Summer"/>
    <n v="3"/>
    <x v="3"/>
    <x v="3"/>
  </r>
  <r>
    <s v="A000854     "/>
    <s v="NO DOC"/>
    <x v="0"/>
    <x v="0"/>
    <s v="XXXXXXXXXX"/>
    <s v="DOMSTAL 10MG TABLETS 10'S                    "/>
    <s v="nausea"/>
    <x v="8"/>
    <s v="TAB"/>
    <n v="10"/>
    <n v="23.07"/>
    <s v="TORRENT        "/>
    <d v="2023-05-24T00:00:00"/>
    <s v="Wed"/>
    <x v="1"/>
    <s v="Summer"/>
    <n v="3"/>
    <x v="3"/>
    <x v="3"/>
  </r>
  <r>
    <s v="A000855     "/>
    <s v="NO DOC"/>
    <x v="0"/>
    <x v="0"/>
    <s v="XXXXXXXXXX"/>
    <s v="CITRALKA LIQUID 100ML                        "/>
    <s v="diuretics"/>
    <x v="9"/>
    <s v="BOT"/>
    <n v="1"/>
    <n v="104.88"/>
    <s v="PFIZER LIMITED "/>
    <d v="2023-05-24T00:00:00"/>
    <s v="Wed"/>
    <x v="1"/>
    <s v="Summer"/>
    <n v="3"/>
    <x v="3"/>
    <x v="3"/>
  </r>
  <r>
    <s v="A000856     "/>
    <s v="NO DOC"/>
    <x v="0"/>
    <x v="0"/>
    <s v="XXXXXXXXXX"/>
    <s v="STYPTOVIT E TABLETS 10'S                     "/>
    <s v="haemostatic"/>
    <x v="17"/>
    <s v="TAB"/>
    <n v="5"/>
    <n v="73.5"/>
    <s v="DR. REDDY'S    "/>
    <d v="2023-05-24T00:00:00"/>
    <s v="Wed"/>
    <x v="1"/>
    <s v="Summer"/>
    <n v="3"/>
    <x v="3"/>
    <x v="3"/>
  </r>
  <r>
    <m/>
    <s v=""/>
    <x v="0"/>
    <x v="3"/>
    <s v=""/>
    <s v="AUGMENTIN DUO 625MG TABLETS NE 10'S          "/>
    <s v="antibiotic"/>
    <x v="5"/>
    <s v="TAB"/>
    <n v="7"/>
    <n v="182.78"/>
    <s v="GLAXO SMITHKLIN"/>
    <d v="2023-05-24T00:00:00"/>
    <s v="Wed"/>
    <x v="1"/>
    <s v="Summer"/>
    <n v="3"/>
    <x v="3"/>
    <x v="3"/>
  </r>
  <r>
    <m/>
    <s v=""/>
    <x v="0"/>
    <x v="3"/>
    <s v=""/>
    <s v="PAN 40MG TABLETS 15'S                        "/>
    <s v="peptic ulcer"/>
    <x v="8"/>
    <s v="TAB"/>
    <n v="7"/>
    <n v="155"/>
    <s v="ALKEM LABOURATO"/>
    <d v="2023-05-24T00:00:00"/>
    <s v="Wed"/>
    <x v="1"/>
    <s v="Summer"/>
    <n v="3"/>
    <x v="3"/>
    <x v="3"/>
  </r>
  <r>
    <m/>
    <s v=""/>
    <x v="0"/>
    <x v="3"/>
    <s v=""/>
    <s v="MONTEK LC TABLETS 10'S                       "/>
    <s v="Anti allergic"/>
    <x v="6"/>
    <s v="TAB"/>
    <n v="6"/>
    <n v="209"/>
    <s v="SUN PHARMA     "/>
    <d v="2023-05-24T00:00:00"/>
    <s v="Wed"/>
    <x v="1"/>
    <s v="Summer"/>
    <n v="3"/>
    <x v="3"/>
    <x v="3"/>
  </r>
  <r>
    <s v="A000857     "/>
    <s v="NO DOC"/>
    <x v="0"/>
    <x v="0"/>
    <s v="XXXXXXXXXX"/>
    <s v="MAXIFLO 250MG ROTACAPS 30'S                  "/>
    <s v="bronchodilator"/>
    <x v="11"/>
    <s v="JAR"/>
    <n v="1"/>
    <n v="452.71"/>
    <s v="CIPLA          "/>
    <d v="2023-05-24T00:00:00"/>
    <s v="Wed"/>
    <x v="1"/>
    <s v="Summer"/>
    <n v="3"/>
    <x v="3"/>
    <x v="3"/>
  </r>
  <r>
    <s v="A000858     "/>
    <s v="NO DOC"/>
    <x v="0"/>
    <x v="0"/>
    <s v="XXXXXXXXXX"/>
    <s v="THEO ASTHALIN TABLETS 30'S                   "/>
    <s v="bronchodilator"/>
    <x v="11"/>
    <s v="TAB"/>
    <n v="30"/>
    <n v="15.69"/>
    <s v="CIPLA          "/>
    <d v="2023-05-24T00:00:00"/>
    <s v="Wed"/>
    <x v="1"/>
    <s v="Summer"/>
    <n v="3"/>
    <x v="3"/>
    <x v="3"/>
  </r>
  <r>
    <m/>
    <s v=""/>
    <x v="0"/>
    <x v="3"/>
    <s v=""/>
    <s v="OKAMET 500MG TABLETS 20'S                    "/>
    <s v="diabetic"/>
    <x v="3"/>
    <s v="TAB"/>
    <n v="20"/>
    <n v="24.62"/>
    <s v="CIPLA          "/>
    <d v="2023-05-24T00:00:00"/>
    <s v="Wed"/>
    <x v="1"/>
    <s v="Summer"/>
    <n v="3"/>
    <x v="3"/>
    <x v="3"/>
  </r>
  <r>
    <s v="A000859     "/>
    <s v="DR.DURAI RAJ                       "/>
    <x v="91"/>
    <x v="93"/>
    <s v="XXXXXXXXXX"/>
    <s v="DEXORANGE SYRUP 200ML                        "/>
    <s v="iron anaemea"/>
    <x v="2"/>
    <s v="BOT"/>
    <n v="1"/>
    <n v="174.74"/>
    <s v="FRANCO INDIAN P"/>
    <d v="2023-05-24T00:00:00"/>
    <s v="Wed"/>
    <x v="1"/>
    <s v="Summer"/>
    <n v="3"/>
    <x v="3"/>
    <x v="3"/>
  </r>
  <r>
    <m/>
    <s v=""/>
    <x v="91"/>
    <x v="3"/>
    <s v=""/>
    <s v="ENCORATE CHRONO 500MG TABLETS 10'S           "/>
    <s v="psychiatric"/>
    <x v="1"/>
    <s v="TAB"/>
    <n v="10"/>
    <n v="121.15"/>
    <s v="SUN PHARMA     "/>
    <d v="2023-05-24T00:00:00"/>
    <s v="Wed"/>
    <x v="1"/>
    <s v="Summer"/>
    <n v="3"/>
    <x v="3"/>
    <x v="3"/>
  </r>
  <r>
    <s v="A000860     "/>
    <s v="DR.GREETHAR BABU                   "/>
    <x v="130"/>
    <x v="132"/>
    <s v="XXXXXXXXXX"/>
    <s v="OLMEZEST 40MG TABLETS 10'S                   "/>
    <s v="antihypertensive"/>
    <x v="0"/>
    <s v="TAB"/>
    <n v="10"/>
    <n v="235"/>
    <s v="SUN PHARMA     "/>
    <d v="2023-05-24T00:00:00"/>
    <s v="Wed"/>
    <x v="1"/>
    <s v="Summer"/>
    <n v="3"/>
    <x v="3"/>
    <x v="3"/>
  </r>
  <r>
    <s v="A000862     "/>
    <s v="NO DOC"/>
    <x v="362"/>
    <x v="364"/>
    <s v="XXXXXXXXXX"/>
    <s v="MONTEK LC TABLETS 10'S                       "/>
    <s v="Anti allergic"/>
    <x v="6"/>
    <s v="TAB"/>
    <n v="5"/>
    <n v="209"/>
    <s v="SUN PHARMA     "/>
    <d v="2023-05-24T00:00:00"/>
    <s v="Wed"/>
    <x v="1"/>
    <s v="Summer"/>
    <n v="3"/>
    <x v="3"/>
    <x v="3"/>
  </r>
  <r>
    <s v="A000864     "/>
    <s v="NO DOC"/>
    <x v="22"/>
    <x v="24"/>
    <s v="XXXXXXXXXX"/>
    <s v="GLYKIND M TABLETS 10'S                       "/>
    <s v="diabetic"/>
    <x v="3"/>
    <s v="TAB"/>
    <n v="10"/>
    <n v="79.900000000000006"/>
    <s v="MANKIND PHARMA "/>
    <d v="2023-05-24T00:00:00"/>
    <s v="Wed"/>
    <x v="1"/>
    <s v="Summer"/>
    <n v="3"/>
    <x v="3"/>
    <x v="3"/>
  </r>
  <r>
    <s v="A000865     "/>
    <s v="NO DOC"/>
    <x v="59"/>
    <x v="61"/>
    <s v="XXXXXXXXXX"/>
    <s v="CILACAR 5MG TABLETS 10'S                     "/>
    <s v="cardiac"/>
    <x v="0"/>
    <s v="TAB"/>
    <n v="20"/>
    <n v="70.73"/>
    <s v="UNICHEM        "/>
    <d v="2023-05-24T00:00:00"/>
    <s v="Wed"/>
    <x v="1"/>
    <s v="Summer"/>
    <n v="3"/>
    <x v="3"/>
    <x v="3"/>
  </r>
  <r>
    <m/>
    <s v=""/>
    <x v="59"/>
    <x v="3"/>
    <s v=""/>
    <s v="GLIZID MV TAB 10                             "/>
    <s v="diabetic"/>
    <x v="3"/>
    <s v="TAB"/>
    <n v="3"/>
    <n v="162.33000000000001"/>
    <s v="WOCKHARDT LIMIT"/>
    <d v="2023-05-24T00:00:00"/>
    <s v="Wed"/>
    <x v="1"/>
    <s v="Summer"/>
    <n v="3"/>
    <x v="3"/>
    <x v="3"/>
  </r>
  <r>
    <s v="A000866     "/>
    <s v="NO DOC"/>
    <x v="128"/>
    <x v="130"/>
    <s v="XXXXXXXXXX"/>
    <s v="MATILDA AF CAPSULES 10'S                     "/>
    <s v="multivitamin"/>
    <x v="2"/>
    <s v="CAP"/>
    <n v="10"/>
    <n v="290.39999999999998"/>
    <s v="LUPIN LTD      "/>
    <d v="2023-05-24T00:00:00"/>
    <s v="Wed"/>
    <x v="1"/>
    <s v="Summer"/>
    <n v="3"/>
    <x v="3"/>
    <x v="3"/>
  </r>
  <r>
    <m/>
    <s v=""/>
    <x v="128"/>
    <x v="3"/>
    <s v=""/>
    <s v="GLIMISAVE MV 1MG TABLETS 15'S                "/>
    <s v="diabetic"/>
    <x v="3"/>
    <s v="TAB"/>
    <n v="30"/>
    <n v="225.07"/>
    <s v="ERIS           "/>
    <d v="2023-05-24T00:00:00"/>
    <s v="Wed"/>
    <x v="1"/>
    <s v="Summer"/>
    <n v="3"/>
    <x v="3"/>
    <x v="3"/>
  </r>
  <r>
    <s v="A000867     "/>
    <s v="NO DOC"/>
    <x v="0"/>
    <x v="0"/>
    <s v="XXXXXXXXXX"/>
    <s v="NORFLOX TZ TABLETS 10'S                      "/>
    <s v="antibiotic"/>
    <x v="5"/>
    <s v="TAB"/>
    <n v="3"/>
    <n v="107.48"/>
    <s v="CIPLA          "/>
    <d v="2023-05-25T00:00:00"/>
    <s v="Thu"/>
    <x v="1"/>
    <s v="Summer"/>
    <n v="4"/>
    <x v="3"/>
    <x v="3"/>
  </r>
  <r>
    <m/>
    <s v=""/>
    <x v="0"/>
    <x v="3"/>
    <s v=""/>
    <s v="GLYNASE MF TABLETS 10'S                      "/>
    <s v="diabetic"/>
    <x v="3"/>
    <s v="TAB"/>
    <n v="10"/>
    <n v="20.350000000000001"/>
    <s v="USV LTD.       "/>
    <d v="2023-05-25T00:00:00"/>
    <s v="Thu"/>
    <x v="1"/>
    <s v="Summer"/>
    <n v="4"/>
    <x v="3"/>
    <x v="3"/>
  </r>
  <r>
    <m/>
    <s v=""/>
    <x v="0"/>
    <x v="3"/>
    <s v=""/>
    <s v="LOPARET TABLETS 10'S                         "/>
    <s v="antidiarrhoeal"/>
    <x v="8"/>
    <s v="TAB"/>
    <n v="3"/>
    <n v="24.52"/>
    <s v="RETORT PHARMACE"/>
    <d v="2023-05-25T00:00:00"/>
    <s v="Thu"/>
    <x v="1"/>
    <s v="Summer"/>
    <n v="4"/>
    <x v="3"/>
    <x v="3"/>
  </r>
  <r>
    <s v="A000868     "/>
    <s v="NO DOC"/>
    <x v="56"/>
    <x v="58"/>
    <s v="XXXXXXXXXX"/>
    <s v="TELSARTAN H TABLETS 14'S                     "/>
    <s v="antihypertensive"/>
    <x v="0"/>
    <s v="TAB"/>
    <n v="14"/>
    <n v="292.5"/>
    <s v="DR. REDDY'S    "/>
    <d v="2023-05-25T00:00:00"/>
    <s v="Thu"/>
    <x v="1"/>
    <s v="Summer"/>
    <n v="4"/>
    <x v="3"/>
    <x v="3"/>
  </r>
  <r>
    <m/>
    <s v=""/>
    <x v="56"/>
    <x v="3"/>
    <s v=""/>
    <s v="METACIN 500MG TABLETS 15'S                   "/>
    <s v="antipyretic"/>
    <x v="7"/>
    <s v="TAB"/>
    <n v="15"/>
    <n v="16.97"/>
    <s v="THEMIS         "/>
    <d v="2023-05-25T00:00:00"/>
    <s v="Thu"/>
    <x v="1"/>
    <s v="Summer"/>
    <n v="4"/>
    <x v="3"/>
    <x v="3"/>
  </r>
  <r>
    <m/>
    <s v=""/>
    <x v="56"/>
    <x v="3"/>
    <s v=""/>
    <s v="UNIENZYME TABLETS 15'S                       "/>
    <s v="enzyme"/>
    <x v="8"/>
    <s v="TAB"/>
    <n v="30"/>
    <n v="77.55"/>
    <s v="UNICHEM        "/>
    <d v="2023-05-25T00:00:00"/>
    <s v="Thu"/>
    <x v="1"/>
    <s v="Summer"/>
    <n v="4"/>
    <x v="3"/>
    <x v="3"/>
  </r>
  <r>
    <s v="A000869     "/>
    <s v="NO DOC"/>
    <x v="0"/>
    <x v="0"/>
    <s v="XXXXXXXXXX"/>
    <s v="SINAREST TABLETS 15                          "/>
    <s v="Anti allergic"/>
    <x v="6"/>
    <s v="TAB"/>
    <n v="10"/>
    <n v="99.98"/>
    <s v="CENTAUR PHARMAC"/>
    <d v="2023-05-25T00:00:00"/>
    <s v="Thu"/>
    <x v="1"/>
    <s v="Summer"/>
    <n v="4"/>
    <x v="3"/>
    <x v="3"/>
  </r>
  <r>
    <s v="A000870     "/>
    <s v="NO DOC"/>
    <x v="0"/>
    <x v="0"/>
    <s v="XXXXXXXXXX"/>
    <s v="RENERVE PLUS CAPSULES 15'S                   "/>
    <s v="vitamin"/>
    <x v="2"/>
    <s v="CAP"/>
    <n v="2"/>
    <n v="290.85000000000002"/>
    <s v="GRANDIX        "/>
    <d v="2023-05-25T00:00:00"/>
    <s v="Thu"/>
    <x v="1"/>
    <s v="Summer"/>
    <n v="4"/>
    <x v="3"/>
    <x v="3"/>
  </r>
  <r>
    <m/>
    <s v=""/>
    <x v="0"/>
    <x v="3"/>
    <s v=""/>
    <s v="CETCIP TABLETS 10'S                          "/>
    <s v="antihistamine"/>
    <x v="6"/>
    <s v="TAB"/>
    <n v="10"/>
    <n v="20.49"/>
    <s v="               "/>
    <d v="2023-05-25T00:00:00"/>
    <s v="Thu"/>
    <x v="1"/>
    <s v="Summer"/>
    <n v="4"/>
    <x v="3"/>
    <x v="3"/>
  </r>
  <r>
    <s v="A000871     "/>
    <s v="APOLLO HOSPITAL                    "/>
    <x v="42"/>
    <x v="44"/>
    <s v="XXXXXXXXXX"/>
    <s v="PROLOMET XL 12.5MG TABLETS 10'S              "/>
    <s v="cardiac"/>
    <x v="0"/>
    <s v="TAB"/>
    <n v="20"/>
    <n v="44.5"/>
    <s v="SUN PHARMA     "/>
    <d v="2023-05-25T00:00:00"/>
    <s v="Thu"/>
    <x v="1"/>
    <s v="Summer"/>
    <n v="4"/>
    <x v="3"/>
    <x v="3"/>
  </r>
  <r>
    <s v="A000872     "/>
    <s v="NO DOC"/>
    <x v="0"/>
    <x v="0"/>
    <s v="XXXXXXXXXX"/>
    <s v="AZTOR 10MG TABLETS 15'S                      "/>
    <s v="atherosclerosis"/>
    <x v="0"/>
    <s v="TAB"/>
    <n v="15"/>
    <n v="74.08"/>
    <s v="SUN PHARMA     "/>
    <d v="2023-05-25T00:00:00"/>
    <s v="Thu"/>
    <x v="1"/>
    <s v="Summer"/>
    <n v="4"/>
    <x v="3"/>
    <x v="3"/>
  </r>
  <r>
    <s v="A000873     "/>
    <s v="NO DOC"/>
    <x v="0"/>
    <x v="0"/>
    <s v="XXXXXXXXXX"/>
    <s v="VERTIN 8MG 15                                "/>
    <s v="vertigo"/>
    <x v="10"/>
    <s v="TAB"/>
    <n v="3"/>
    <n v="176.51"/>
    <s v="ABBOTT HEALTHCA"/>
    <d v="2023-05-25T00:00:00"/>
    <s v="Thu"/>
    <x v="1"/>
    <s v="Summer"/>
    <n v="4"/>
    <x v="3"/>
    <x v="3"/>
  </r>
  <r>
    <s v="A000874     "/>
    <s v="NO DOC"/>
    <x v="0"/>
    <x v="0"/>
    <s v="XXXXXXXXXX"/>
    <s v="EMESET 4MG TABLETS 10'S                      "/>
    <s v="vomiting"/>
    <x v="8"/>
    <s v="TAB"/>
    <n v="1"/>
    <n v="58.28"/>
    <s v="CIPLA          "/>
    <d v="2023-05-25T00:00:00"/>
    <s v="Thu"/>
    <x v="1"/>
    <s v="Summer"/>
    <n v="4"/>
    <x v="3"/>
    <x v="3"/>
  </r>
  <r>
    <m/>
    <s v=""/>
    <x v="0"/>
    <x v="3"/>
    <s v=""/>
    <s v="EMESET 4MG TABLETS 10'S                      "/>
    <s v="vomiting"/>
    <x v="8"/>
    <s v="TAB"/>
    <n v="3"/>
    <n v="58.28"/>
    <s v="CIPLA          "/>
    <d v="2023-05-25T00:00:00"/>
    <s v="Thu"/>
    <x v="1"/>
    <s v="Summer"/>
    <n v="4"/>
    <x v="3"/>
    <x v="3"/>
  </r>
  <r>
    <m/>
    <s v=""/>
    <x v="0"/>
    <x v="3"/>
    <s v=""/>
    <s v="OMEE CAPSULES 20'S                           "/>
    <s v="peptic ulcer"/>
    <x v="8"/>
    <s v="CAP"/>
    <n v="4"/>
    <n v="61.87"/>
    <s v="ALKEM LABOURATO"/>
    <d v="2023-05-25T00:00:00"/>
    <s v="Thu"/>
    <x v="1"/>
    <s v="Summer"/>
    <n v="4"/>
    <x v="3"/>
    <x v="3"/>
  </r>
  <r>
    <m/>
    <s v=""/>
    <x v="0"/>
    <x v="3"/>
    <s v=""/>
    <s v="ACERELIEF MR 10                              "/>
    <s v="anti inflammatory"/>
    <x v="7"/>
    <s v="TAB"/>
    <n v="4"/>
    <n v="137"/>
    <s v="NECTOR         "/>
    <d v="2023-05-25T00:00:00"/>
    <s v="Thu"/>
    <x v="1"/>
    <s v="Summer"/>
    <n v="4"/>
    <x v="3"/>
    <x v="3"/>
  </r>
  <r>
    <s v="A000876     "/>
    <s v="NO DOC"/>
    <x v="0"/>
    <x v="0"/>
    <s v="XXXXXXXXXX"/>
    <s v="PANTOCID 40MG TABLETS 15'S                   "/>
    <s v="peptic ulcer"/>
    <x v="8"/>
    <s v="TAB"/>
    <n v="15"/>
    <n v="172"/>
    <s v="SUN PHARMA LABO"/>
    <d v="2023-05-25T00:00:00"/>
    <s v="Thu"/>
    <x v="1"/>
    <s v="Summer"/>
    <n v="4"/>
    <x v="3"/>
    <x v="3"/>
  </r>
  <r>
    <s v="A000878     "/>
    <s v="NO DOC"/>
    <x v="0"/>
    <x v="0"/>
    <s v="XXXXXXXXXX"/>
    <s v="LIVOGEN CAPTABS NEW PACKING 15'S             "/>
    <s v="iron anaemic"/>
    <x v="2"/>
    <s v="TAB"/>
    <n v="3"/>
    <n v="83.7"/>
    <s v="MERCK          "/>
    <d v="2023-05-25T00:00:00"/>
    <s v="Thu"/>
    <x v="1"/>
    <s v="Summer"/>
    <n v="4"/>
    <x v="3"/>
    <x v="3"/>
  </r>
  <r>
    <m/>
    <s v=""/>
    <x v="0"/>
    <x v="3"/>
    <s v=""/>
    <s v="TELMA H TABLETS NEW PACKING 30'S             "/>
    <s v="antihypertensive"/>
    <x v="0"/>
    <s v="TAB"/>
    <n v="3"/>
    <n v="530"/>
    <s v="GLENMARK PHARMA"/>
    <d v="2023-05-25T00:00:00"/>
    <s v="Thu"/>
    <x v="1"/>
    <s v="Summer"/>
    <n v="4"/>
    <x v="3"/>
    <x v="3"/>
  </r>
  <r>
    <s v="A000879     "/>
    <s v="NO DOC"/>
    <x v="0"/>
    <x v="0"/>
    <s v="XXXXXXXXXX"/>
    <s v="AZAX 500MG TABLETS 3'S                       "/>
    <s v="antibiotic"/>
    <x v="5"/>
    <s v="TAB"/>
    <n v="5"/>
    <n v="79.3"/>
    <s v="RANBAXY        "/>
    <d v="2023-05-25T00:00:00"/>
    <s v="Thu"/>
    <x v="1"/>
    <s v="Summer"/>
    <n v="4"/>
    <x v="3"/>
    <x v="3"/>
  </r>
  <r>
    <s v="A000880     "/>
    <s v="NO DOC"/>
    <x v="0"/>
    <x v="0"/>
    <s v="XXXXXXXXXX"/>
    <s v="BETNESOL TABLETS 20'S                        "/>
    <s v="steroid"/>
    <x v="6"/>
    <s v="TAB"/>
    <n v="10"/>
    <n v="14.1"/>
    <s v="GLAXO SMITHKLIN"/>
    <d v="2023-05-25T00:00:00"/>
    <s v="Thu"/>
    <x v="1"/>
    <s v="Summer"/>
    <n v="4"/>
    <x v="3"/>
    <x v="3"/>
  </r>
  <r>
    <m/>
    <s v=""/>
    <x v="0"/>
    <x v="3"/>
    <s v=""/>
    <s v="ERYTHROCIN 500MG TABLETS 10'S                "/>
    <s v="antibiotic"/>
    <x v="5"/>
    <s v="TAB"/>
    <n v="10"/>
    <n v="97.64"/>
    <s v="ABBOTT LABS IND"/>
    <d v="2023-05-25T00:00:00"/>
    <s v="Thu"/>
    <x v="1"/>
    <s v="Summer"/>
    <n v="4"/>
    <x v="3"/>
    <x v="3"/>
  </r>
  <r>
    <s v="A000882     "/>
    <s v="ASWINI HOSPITAL                    "/>
    <x v="675"/>
    <x v="677"/>
    <s v="XXXXXXXXXX"/>
    <s v="VOBOSE 0.3MG TABLETS 10'S                    "/>
    <s v="diabetic"/>
    <x v="3"/>
    <s v="TAB"/>
    <n v="30"/>
    <n v="137.5"/>
    <s v="USV CORVETTE   "/>
    <d v="2023-05-25T00:00:00"/>
    <s v="Thu"/>
    <x v="1"/>
    <s v="Summer"/>
    <n v="4"/>
    <x v="3"/>
    <x v="3"/>
  </r>
  <r>
    <m/>
    <s v=""/>
    <x v="675"/>
    <x v="3"/>
    <s v=""/>
    <s v="DERIPHYLLIN RET 300MG TABLETS 30'S           "/>
    <s v="bronchodilator"/>
    <x v="11"/>
    <s v="TAB"/>
    <n v="30"/>
    <n v="51.7"/>
    <s v="ZYDUS HEALTHCAR"/>
    <d v="2023-05-25T00:00:00"/>
    <s v="Thu"/>
    <x v="1"/>
    <s v="Summer"/>
    <n v="4"/>
    <x v="3"/>
    <x v="3"/>
  </r>
  <r>
    <m/>
    <s v=""/>
    <x v="675"/>
    <x v="3"/>
    <s v=""/>
    <s v="DAZTOR 10MG TABLETS 10'S                     "/>
    <s v="atherosclerosis"/>
    <x v="0"/>
    <s v="TAB"/>
    <n v="60"/>
    <n v="169"/>
    <s v="SUN PHARMA     "/>
    <d v="2023-05-25T00:00:00"/>
    <s v="Thu"/>
    <x v="1"/>
    <s v="Summer"/>
    <n v="4"/>
    <x v="3"/>
    <x v="3"/>
  </r>
  <r>
    <m/>
    <s v=""/>
    <x v="675"/>
    <x v="3"/>
    <s v=""/>
    <s v="JALRA M50/500 MG 15                          "/>
    <s v="diabetic"/>
    <x v="3"/>
    <s v="POW"/>
    <n v="120"/>
    <n v="325"/>
    <s v="ABBOTT HEALTHCA"/>
    <d v="2023-05-25T00:00:00"/>
    <s v="Thu"/>
    <x v="1"/>
    <s v="Summer"/>
    <n v="4"/>
    <x v="3"/>
    <x v="3"/>
  </r>
  <r>
    <s v="A000884     "/>
    <s v="NO DOC"/>
    <x v="628"/>
    <x v="630"/>
    <s v="XXXXXXXXXX"/>
    <s v="CARDIVAS 6.25MG TABLETS 10'S                 "/>
    <s v="cardiac"/>
    <x v="0"/>
    <s v="TAB"/>
    <n v="10"/>
    <n v="70"/>
    <s v="SUN PHARMA     "/>
    <d v="2023-05-25T00:00:00"/>
    <s v="Thu"/>
    <x v="1"/>
    <s v="Summer"/>
    <n v="4"/>
    <x v="3"/>
    <x v="3"/>
  </r>
  <r>
    <s v="A000885     "/>
    <s v="NO DOC"/>
    <x v="0"/>
    <x v="0"/>
    <s v="XXXXXXXXXX"/>
    <s v="LIPIKIND F TABLETS 10'S                      "/>
    <s v="cholesterol reducing agent"/>
    <x v="0"/>
    <s v="TAB"/>
    <n v="10"/>
    <n v="89.9"/>
    <s v="MANKIND PHARMA "/>
    <d v="2023-05-26T00:00:00"/>
    <s v="Fri"/>
    <x v="1"/>
    <s v="Summer"/>
    <n v="5"/>
    <x v="3"/>
    <x v="3"/>
  </r>
  <r>
    <m/>
    <s v=""/>
    <x v="0"/>
    <x v="3"/>
    <s v=""/>
    <s v="AMARYL 2MG TABLETS NEW PACK 30'S             "/>
    <s v="diabetic"/>
    <x v="3"/>
    <s v="TAB"/>
    <n v="15"/>
    <n v="173.71"/>
    <s v="SANOFI         "/>
    <d v="2023-05-26T00:00:00"/>
    <s v="Fri"/>
    <x v="1"/>
    <s v="Summer"/>
    <n v="5"/>
    <x v="3"/>
    <x v="3"/>
  </r>
  <r>
    <s v="A000886     "/>
    <s v="DR.VISALAKSHI                      "/>
    <x v="3"/>
    <x v="5"/>
    <s v="XXXXXXXXXX"/>
    <s v="DOLO 650MG TABLETS 15'S                      "/>
    <s v="antipyretic"/>
    <x v="7"/>
    <s v="TAB"/>
    <n v="15"/>
    <n v="30.07"/>
    <s v="MICRO LABS LIMI"/>
    <d v="2023-05-26T00:00:00"/>
    <s v="Fri"/>
    <x v="1"/>
    <s v="Summer"/>
    <n v="5"/>
    <x v="3"/>
    <x v="3"/>
  </r>
  <r>
    <m/>
    <s v=""/>
    <x v="3"/>
    <x v="3"/>
    <s v=""/>
    <s v="CETCIP TABLETS 10'S                          "/>
    <s v="antihistamine"/>
    <x v="6"/>
    <s v="TAB"/>
    <n v="6"/>
    <n v="20.49"/>
    <s v="               "/>
    <d v="2023-05-26T00:00:00"/>
    <s v="Fri"/>
    <x v="1"/>
    <s v="Summer"/>
    <n v="5"/>
    <x v="3"/>
    <x v="3"/>
  </r>
  <r>
    <s v="A000887     "/>
    <s v="NO DOC"/>
    <x v="0"/>
    <x v="0"/>
    <s v="XXXXXXXXXX"/>
    <s v="BETNOVATE OIN 20GRAM                         "/>
    <s v="antifungal"/>
    <x v="4"/>
    <s v="TUB"/>
    <n v="2"/>
    <n v="20.81"/>
    <s v="GLAXO SMITHKLIN"/>
    <d v="2023-05-26T00:00:00"/>
    <s v="Fri"/>
    <x v="1"/>
    <s v="Summer"/>
    <n v="5"/>
    <x v="3"/>
    <x v="3"/>
  </r>
  <r>
    <m/>
    <s v=""/>
    <x v="0"/>
    <x v="3"/>
    <s v=""/>
    <s v="CETCIP TABLETS 10'S                          "/>
    <s v="antihistamine"/>
    <x v="6"/>
    <s v="TAB"/>
    <n v="10"/>
    <n v="20.49"/>
    <s v="               "/>
    <d v="2023-05-26T00:00:00"/>
    <s v="Fri"/>
    <x v="1"/>
    <s v="Summer"/>
    <n v="5"/>
    <x v="3"/>
    <x v="3"/>
  </r>
  <r>
    <s v="A000888     "/>
    <s v="NO DOC"/>
    <x v="302"/>
    <x v="304"/>
    <s v="XXXXXXXXXX"/>
    <s v="DOLO 650MG TABLETS 15'S                      "/>
    <s v="antipyretic"/>
    <x v="7"/>
    <s v="TAB"/>
    <n v="15"/>
    <n v="30.07"/>
    <s v="MICRO LABS LIMI"/>
    <d v="2023-05-26T00:00:00"/>
    <s v="Fri"/>
    <x v="1"/>
    <s v="Summer"/>
    <n v="5"/>
    <x v="3"/>
    <x v="3"/>
  </r>
  <r>
    <m/>
    <s v=""/>
    <x v="302"/>
    <x v="3"/>
    <s v=""/>
    <s v="GLYCOMET SR 500MG TABLET 20'S                "/>
    <s v="diabetic"/>
    <x v="3"/>
    <s v="TAB"/>
    <n v="20"/>
    <n v="40.32"/>
    <s v="USV LTD.       "/>
    <d v="2023-05-26T00:00:00"/>
    <s v="Fri"/>
    <x v="1"/>
    <s v="Summer"/>
    <n v="5"/>
    <x v="3"/>
    <x v="3"/>
  </r>
  <r>
    <s v="A000892     "/>
    <s v="NO DOC"/>
    <x v="91"/>
    <x v="93"/>
    <s v="XXXXXXXXXX"/>
    <s v="CHYMORAL FORTE TABLETS 20'S                  "/>
    <s v="anti inflammatory"/>
    <x v="7"/>
    <s v="TAB"/>
    <n v="6"/>
    <n v="453"/>
    <s v="ELDER          "/>
    <d v="2023-05-26T00:00:00"/>
    <s v="Fri"/>
    <x v="1"/>
    <s v="Summer"/>
    <n v="5"/>
    <x v="3"/>
    <x v="3"/>
  </r>
  <r>
    <s v="A000893     "/>
    <s v="NO DOC"/>
    <x v="73"/>
    <x v="75"/>
    <s v="XXXXXXXXXX"/>
    <s v="DOLOPAR TABLETS 15'S                         "/>
    <s v="antipyretic"/>
    <x v="7"/>
    <s v="TAB"/>
    <n v="5"/>
    <n v="53"/>
    <s v="MICRO LABS LIMI"/>
    <d v="2023-05-26T00:00:00"/>
    <s v="Fri"/>
    <x v="1"/>
    <s v="Summer"/>
    <n v="5"/>
    <x v="3"/>
    <x v="3"/>
  </r>
  <r>
    <m/>
    <s v=""/>
    <x v="73"/>
    <x v="3"/>
    <s v=""/>
    <s v="ZINCOVIT TABLETS 15'S                        "/>
    <s v="vitamin"/>
    <x v="2"/>
    <s v="TAB"/>
    <n v="15"/>
    <n v="105"/>
    <s v="APEX LABORATOTO"/>
    <d v="2023-05-26T00:00:00"/>
    <s v="Fri"/>
    <x v="1"/>
    <s v="Summer"/>
    <n v="5"/>
    <x v="3"/>
    <x v="3"/>
  </r>
  <r>
    <m/>
    <s v=""/>
    <x v="73"/>
    <x v="3"/>
    <s v=""/>
    <s v="NEUROBION FORTE TAB 30                       "/>
    <s v="multivitamin"/>
    <x v="2"/>
    <s v="TAB"/>
    <n v="30"/>
    <n v="38.1"/>
    <s v="MERCK          "/>
    <d v="2023-05-26T00:00:00"/>
    <s v="Fri"/>
    <x v="1"/>
    <s v="Summer"/>
    <n v="5"/>
    <x v="3"/>
    <x v="3"/>
  </r>
  <r>
    <m/>
    <s v=""/>
    <x v="73"/>
    <x v="3"/>
    <s v=""/>
    <s v="ZONEGRAN 100MG 10                            "/>
    <s v="anticonvulsant"/>
    <x v="10"/>
    <s v="TAB"/>
    <n v="10"/>
    <n v="239"/>
    <s v="WOCKHARDT LIMIT"/>
    <d v="2023-05-26T00:00:00"/>
    <s v="Fri"/>
    <x v="1"/>
    <s v="Summer"/>
    <n v="5"/>
    <x v="3"/>
    <x v="3"/>
  </r>
  <r>
    <s v="A000894     "/>
    <s v="NO DOC"/>
    <x v="0"/>
    <x v="0"/>
    <s v="XXXXXXXXXX"/>
    <s v="NOVAMOX 250 REDIUSE SUSPENSION 60ML          "/>
    <s v="antibiotic"/>
    <x v="5"/>
    <s v="BOT"/>
    <n v="1"/>
    <n v="100.8"/>
    <s v="CIPLA          "/>
    <d v="2023-05-26T00:00:00"/>
    <s v="Fri"/>
    <x v="1"/>
    <s v="Summer"/>
    <n v="5"/>
    <x v="3"/>
    <x v="3"/>
  </r>
  <r>
    <s v="A000895     "/>
    <s v="NO DOC"/>
    <x v="0"/>
    <x v="0"/>
    <s v="XXXXXXXXXX"/>
    <s v="OROFER XT TABLETS 10'S                       "/>
    <s v="iron anaemic"/>
    <x v="2"/>
    <s v="TAB"/>
    <n v="10"/>
    <n v="172.4"/>
    <s v="EMCURE PHARMACE"/>
    <d v="2023-05-26T00:00:00"/>
    <s v="Fri"/>
    <x v="1"/>
    <s v="Summer"/>
    <n v="5"/>
    <x v="3"/>
    <x v="3"/>
  </r>
  <r>
    <s v="A000896     "/>
    <s v="NO DOC"/>
    <x v="0"/>
    <x v="0"/>
    <s v="XXXXXXXXXX"/>
    <s v="CALCIGARD 20MG RETARD TABLETS 10'S           "/>
    <s v="cardiac"/>
    <x v="0"/>
    <s v="TAB"/>
    <n v="20"/>
    <n v="42.35"/>
    <s v="TORRENT        "/>
    <d v="2023-05-26T00:00:00"/>
    <s v="Fri"/>
    <x v="1"/>
    <s v="Summer"/>
    <n v="5"/>
    <x v="3"/>
    <x v="3"/>
  </r>
  <r>
    <s v="A000897     "/>
    <s v="NO DOC"/>
    <x v="480"/>
    <x v="482"/>
    <s v="XXXXXXXXXX"/>
    <s v="CREMAFFIN PLUS SYRUP 200ML                   "/>
    <s v="laxative"/>
    <x v="8"/>
    <s v="BOT"/>
    <n v="1"/>
    <n v="270.73"/>
    <s v="ABBOTT LABS IND"/>
    <d v="2023-05-27T00:00:00"/>
    <s v="Sat"/>
    <x v="1"/>
    <s v="Summer"/>
    <n v="6"/>
    <x v="3"/>
    <x v="3"/>
  </r>
  <r>
    <s v="A000898     "/>
    <s v="NO DOC"/>
    <x v="0"/>
    <x v="0"/>
    <s v="XXXXXXXXXX"/>
    <s v="DROTIN D.S TABLETS 15'S                      "/>
    <s v="antispasmodic"/>
    <x v="8"/>
    <s v="TAB"/>
    <n v="6"/>
    <n v="204.04"/>
    <s v="SUN PHARMA LABO"/>
    <d v="2023-05-27T00:00:00"/>
    <s v="Sat"/>
    <x v="1"/>
    <s v="Summer"/>
    <n v="6"/>
    <x v="3"/>
    <x v="3"/>
  </r>
  <r>
    <m/>
    <s v=""/>
    <x v="0"/>
    <x v="3"/>
    <s v=""/>
    <s v="ORNI O TABLETS 10'S                          "/>
    <s v="antidiarrhoeal"/>
    <x v="8"/>
    <s v="TAB"/>
    <n v="6"/>
    <n v="208.67"/>
    <s v="ZYDUS HEALTHCAR"/>
    <d v="2023-05-27T00:00:00"/>
    <s v="Sat"/>
    <x v="1"/>
    <s v="Summer"/>
    <n v="6"/>
    <x v="3"/>
    <x v="3"/>
  </r>
  <r>
    <m/>
    <s v=""/>
    <x v="0"/>
    <x v="3"/>
    <s v=""/>
    <s v="SOMPRAZ 20 15                                "/>
    <s v="peptic ulcer"/>
    <x v="8"/>
    <s v="TAB"/>
    <n v="6"/>
    <n v="109"/>
    <s v="SUN PHARMA     "/>
    <d v="2023-05-27T00:00:00"/>
    <s v="Sat"/>
    <x v="1"/>
    <s v="Summer"/>
    <n v="6"/>
    <x v="3"/>
    <x v="3"/>
  </r>
  <r>
    <s v="A000902     "/>
    <s v="NO DOC"/>
    <x v="0"/>
    <x v="0"/>
    <s v="XXXXXXXXXX"/>
    <s v="TELMIKIND 40MG TABLETS 10'S                  "/>
    <s v="antihypertensive"/>
    <x v="0"/>
    <s v="TAB"/>
    <n v="10"/>
    <n v="38.590000000000003"/>
    <s v="MANKIND PHARMA "/>
    <d v="2023-05-27T00:00:00"/>
    <s v="Sat"/>
    <x v="1"/>
    <s v="Summer"/>
    <n v="6"/>
    <x v="3"/>
    <x v="3"/>
  </r>
  <r>
    <s v="A000903     "/>
    <s v="NO DOC"/>
    <x v="5"/>
    <x v="7"/>
    <s v="XXXXXXXXXX"/>
    <s v="ZECUF SYRUP 100ML                            "/>
    <s v="cough"/>
    <x v="11"/>
    <s v="BOT"/>
    <n v="1"/>
    <n v="135"/>
    <s v="J.B. CHEMICALS "/>
    <d v="2023-05-27T00:00:00"/>
    <s v="Sat"/>
    <x v="1"/>
    <s v="Summer"/>
    <n v="6"/>
    <x v="3"/>
    <x v="3"/>
  </r>
  <r>
    <s v="A000904     "/>
    <s v="SHENBAGAM HOSPITAL                 "/>
    <x v="210"/>
    <x v="212"/>
    <s v="XXXXXXXXXX"/>
    <s v="ATIVAN 2MG TABLETS NEW PACK 30 30'S          "/>
    <s v="psychiatric"/>
    <x v="1"/>
    <s v="TAB"/>
    <n v="30"/>
    <n v="84.1"/>
    <s v="PFIZER LIMITED "/>
    <d v="2023-05-27T00:00:00"/>
    <s v="Sat"/>
    <x v="1"/>
    <s v="Summer"/>
    <n v="6"/>
    <x v="3"/>
    <x v="3"/>
  </r>
  <r>
    <m/>
    <s v=""/>
    <x v="210"/>
    <x v="3"/>
    <s v=""/>
    <s v="FLOTRAL D KIT 10'S                           "/>
    <s v="prostate hyperplacia"/>
    <x v="9"/>
    <s v="STR"/>
    <n v="30"/>
    <n v="340"/>
    <s v="RANBAXY        "/>
    <d v="2023-05-27T00:00:00"/>
    <s v="Sat"/>
    <x v="1"/>
    <s v="Summer"/>
    <n v="6"/>
    <x v="3"/>
    <x v="3"/>
  </r>
  <r>
    <m/>
    <s v=""/>
    <x v="210"/>
    <x v="3"/>
    <s v=""/>
    <s v="GLYCOMET SR 500MG TABLET 20'S                "/>
    <s v="diabetic"/>
    <x v="3"/>
    <s v="TAB"/>
    <n v="80"/>
    <n v="40.32"/>
    <s v="USV LTD.       "/>
    <d v="2023-05-27T00:00:00"/>
    <s v="Sat"/>
    <x v="1"/>
    <s v="Summer"/>
    <n v="6"/>
    <x v="3"/>
    <x v="3"/>
  </r>
  <r>
    <m/>
    <s v=""/>
    <x v="210"/>
    <x v="3"/>
    <s v=""/>
    <s v="GLYCOMET SR 500MG TABLET 20'S                "/>
    <s v="diabetic"/>
    <x v="3"/>
    <s v="TAB"/>
    <n v="10"/>
    <n v="40.32"/>
    <s v="USV LTD.       "/>
    <d v="2023-05-27T00:00:00"/>
    <s v="Sat"/>
    <x v="1"/>
    <s v="Summer"/>
    <n v="6"/>
    <x v="3"/>
    <x v="3"/>
  </r>
  <r>
    <m/>
    <s v=""/>
    <x v="210"/>
    <x v="3"/>
    <s v=""/>
    <s v="ADMENTA 5MG TABLETSS 10'S                    "/>
    <s v="Alzhemier Disease"/>
    <x v="10"/>
    <s v="TAB"/>
    <n v="30"/>
    <n v="119"/>
    <s v="SUN PHARMA     "/>
    <d v="2023-05-27T00:00:00"/>
    <s v="Sat"/>
    <x v="1"/>
    <s v="Summer"/>
    <n v="6"/>
    <x v="3"/>
    <x v="3"/>
  </r>
  <r>
    <m/>
    <s v=""/>
    <x v="210"/>
    <x v="3"/>
    <s v=""/>
    <s v="CLOPILET 75MG TABLETS NEW PACK 15'S          "/>
    <s v="anticoagulant"/>
    <x v="0"/>
    <s v="TAB"/>
    <n v="30"/>
    <n v="99.79"/>
    <s v="SUN PHARMA     "/>
    <d v="2023-05-27T00:00:00"/>
    <s v="Sat"/>
    <x v="1"/>
    <s v="Summer"/>
    <n v="6"/>
    <x v="3"/>
    <x v="3"/>
  </r>
  <r>
    <m/>
    <s v=""/>
    <x v="210"/>
    <x v="3"/>
    <s v=""/>
    <s v="SYNDOPA 110 15                               "/>
    <s v="parkinson disease"/>
    <x v="10"/>
    <s v="TAB"/>
    <n v="30"/>
    <n v="26.37"/>
    <s v="SUN PHARMA     "/>
    <d v="2023-05-27T00:00:00"/>
    <s v="Sat"/>
    <x v="1"/>
    <s v="Summer"/>
    <n v="6"/>
    <x v="3"/>
    <x v="3"/>
  </r>
  <r>
    <s v="A000905     "/>
    <s v="NO DOC"/>
    <x v="40"/>
    <x v="42"/>
    <s v="XXXXXXXXXX"/>
    <s v="OSTEBON PLUS TABLETS 20'S                    "/>
    <s v="calcium"/>
    <x v="2"/>
    <s v="TAB"/>
    <n v="20"/>
    <n v="93"/>
    <s v="OTSIRA GENETICA"/>
    <d v="2023-05-27T00:00:00"/>
    <s v="Sat"/>
    <x v="1"/>
    <s v="Summer"/>
    <n v="6"/>
    <x v="3"/>
    <x v="3"/>
  </r>
  <r>
    <m/>
    <s v=""/>
    <x v="40"/>
    <x v="3"/>
    <s v=""/>
    <s v="BECADEXAMIN CAPSULES 30'S                    "/>
    <s v="multivitamin"/>
    <x v="2"/>
    <s v="CAP"/>
    <n v="30"/>
    <n v="46.4"/>
    <s v="GLAXO SMITHKLIN"/>
    <d v="2023-05-27T00:00:00"/>
    <s v="Sat"/>
    <x v="1"/>
    <s v="Summer"/>
    <n v="6"/>
    <x v="3"/>
    <x v="3"/>
  </r>
  <r>
    <s v="A000906     "/>
    <s v="DR.GOPINATH                        "/>
    <x v="133"/>
    <x v="135"/>
    <s v="XXXXXXXXXX"/>
    <s v="GLIMESTAR PM 2MG TABLETS 10'S                "/>
    <s v="diabetic"/>
    <x v="3"/>
    <s v="TAB"/>
    <n v="60"/>
    <n v="119.9"/>
    <s v="MANKIND(DISCOVE"/>
    <d v="2023-05-27T00:00:00"/>
    <s v="Sat"/>
    <x v="1"/>
    <s v="Summer"/>
    <n v="6"/>
    <x v="3"/>
    <x v="3"/>
  </r>
  <r>
    <s v="A000907     "/>
    <s v="APOLLO HOSPITAL                    "/>
    <x v="24"/>
    <x v="26"/>
    <s v="XXXXXXXXXX"/>
    <s v="NUROKIND D3 TABLETS 10'S                     "/>
    <s v="vitamin"/>
    <x v="2"/>
    <s v="TAB"/>
    <n v="30"/>
    <n v="155.88"/>
    <s v="MANKIND PHARMA "/>
    <d v="2023-05-27T00:00:00"/>
    <s v="Sat"/>
    <x v="1"/>
    <s v="Summer"/>
    <n v="6"/>
    <x v="3"/>
    <x v="3"/>
  </r>
  <r>
    <m/>
    <s v=""/>
    <x v="24"/>
    <x v="3"/>
    <s v=""/>
    <s v="PIOZ 7.5MG TABLETS 10'S                      "/>
    <s v="diabetic"/>
    <x v="3"/>
    <s v="TAB"/>
    <n v="10"/>
    <n v="93.45"/>
    <s v="USV LTD.       "/>
    <d v="2023-05-27T00:00:00"/>
    <s v="Sat"/>
    <x v="1"/>
    <s v="Summer"/>
    <n v="6"/>
    <x v="3"/>
    <x v="3"/>
  </r>
  <r>
    <m/>
    <s v=""/>
    <x v="24"/>
    <x v="3"/>
    <s v=""/>
    <s v="METOSARTAN 25MG TABLETS 10'S                 "/>
    <s v="cardiac"/>
    <x v="0"/>
    <s v="TAB"/>
    <n v="10"/>
    <n v="173"/>
    <s v="SUN PHARMA     "/>
    <d v="2023-05-27T00:00:00"/>
    <s v="Sat"/>
    <x v="1"/>
    <s v="Summer"/>
    <n v="6"/>
    <x v="3"/>
    <x v="3"/>
  </r>
  <r>
    <m/>
    <s v=""/>
    <x v="24"/>
    <x v="3"/>
    <s v=""/>
    <s v="DIAMICRON XR 60 15                           "/>
    <s v="diabetic"/>
    <x v="3"/>
    <s v="TAB"/>
    <n v="15"/>
    <n v="231"/>
    <s v="SERDIA PHARMACE"/>
    <d v="2023-05-27T00:00:00"/>
    <s v="Sat"/>
    <x v="1"/>
    <s v="Summer"/>
    <n v="6"/>
    <x v="3"/>
    <x v="3"/>
  </r>
  <r>
    <s v="A000908     "/>
    <s v="NO DOC"/>
    <x v="0"/>
    <x v="0"/>
    <s v="XXXXXXXXXX"/>
    <s v="PROLOMET XL 25MG TABLETS 10'S                "/>
    <s v="cardiac"/>
    <x v="0"/>
    <s v="TAB"/>
    <n v="10"/>
    <n v="42"/>
    <s v="SUN PHARMA     "/>
    <d v="2023-05-27T00:00:00"/>
    <s v="Sat"/>
    <x v="1"/>
    <s v="Summer"/>
    <n v="6"/>
    <x v="3"/>
    <x v="3"/>
  </r>
  <r>
    <s v="A000909     "/>
    <s v="DR.DHINAKARAN                      "/>
    <x v="22"/>
    <x v="24"/>
    <s v="XXXXXXXXXX"/>
    <s v="GLYKIND M TABLETS 10'S                       "/>
    <s v="diabetic"/>
    <x v="3"/>
    <s v="TAB"/>
    <n v="10"/>
    <n v="79.900000000000006"/>
    <s v="MANKIND PHARMA "/>
    <d v="2023-05-27T00:00:00"/>
    <s v="Sat"/>
    <x v="1"/>
    <s v="Summer"/>
    <n v="6"/>
    <x v="3"/>
    <x v="3"/>
  </r>
  <r>
    <s v="A000910     "/>
    <s v="NO DOC"/>
    <x v="0"/>
    <x v="0"/>
    <s v="XXXXXXXXXX"/>
    <s v="PAN-D CAPSULES 15'S                          "/>
    <s v="peptic ulcer"/>
    <x v="8"/>
    <s v="CAP"/>
    <n v="5"/>
    <n v="210"/>
    <s v="ALKEM LABOURATO"/>
    <d v="2023-05-27T00:00:00"/>
    <s v="Sat"/>
    <x v="1"/>
    <s v="Summer"/>
    <n v="6"/>
    <x v="3"/>
    <x v="3"/>
  </r>
  <r>
    <s v="A000911     "/>
    <s v="DR.PERUMALSAMY                     "/>
    <x v="689"/>
    <x v="691"/>
    <s v="XXXXXXXXXX"/>
    <s v="BRUFEN 400MG TABLETS 15'S                    "/>
    <s v="analgesic"/>
    <x v="7"/>
    <s v="TAB"/>
    <n v="15"/>
    <n v="19.32"/>
    <s v="ABBOTT HEALTHCA"/>
    <d v="2023-05-28T00:00:00"/>
    <s v="Sun"/>
    <x v="1"/>
    <s v="Summer"/>
    <n v="7"/>
    <x v="3"/>
    <x v="3"/>
  </r>
  <r>
    <m/>
    <s v=""/>
    <x v="689"/>
    <x v="3"/>
    <s v=""/>
    <s v="GLYCOMET SR 500MG TABLET 20'S                "/>
    <s v="diabetic"/>
    <x v="3"/>
    <s v="TAB"/>
    <n v="20"/>
    <n v="40.32"/>
    <s v="USV LTD.       "/>
    <d v="2023-05-28T00:00:00"/>
    <s v="Sun"/>
    <x v="1"/>
    <s v="Summer"/>
    <n v="7"/>
    <x v="3"/>
    <x v="3"/>
  </r>
  <r>
    <s v="A000912     "/>
    <s v="NO DOC"/>
    <x v="0"/>
    <x v="0"/>
    <s v="XXXXXXXXXX"/>
    <s v="NICARDIA RETARD 10MG NEW PACKI 15'S          "/>
    <s v="cardiac"/>
    <x v="0"/>
    <s v="TAB"/>
    <n v="15"/>
    <n v="46.73"/>
    <s v="UNIQUE         "/>
    <d v="2023-05-28T00:00:00"/>
    <s v="Sun"/>
    <x v="1"/>
    <s v="Summer"/>
    <n v="7"/>
    <x v="3"/>
    <x v="3"/>
  </r>
  <r>
    <m/>
    <s v=""/>
    <x v="0"/>
    <x v="3"/>
    <s v=""/>
    <s v="MAXGALIN 50MG CAPSULES 10'S                  "/>
    <s v="analgesic"/>
    <x v="7"/>
    <s v="CAP"/>
    <n v="10"/>
    <n v="119"/>
    <s v="SUN PHARMA     "/>
    <d v="2023-05-28T00:00:00"/>
    <s v="Sun"/>
    <x v="1"/>
    <s v="Summer"/>
    <n v="7"/>
    <x v="3"/>
    <x v="3"/>
  </r>
  <r>
    <s v="A000913     "/>
    <s v="NO DOC"/>
    <x v="0"/>
    <x v="0"/>
    <s v="XXXXXXXXXX"/>
    <s v="FESTIVE D EYE DROPS 10ML                     "/>
    <s v="eye drops"/>
    <x v="12"/>
    <s v="BOT"/>
    <n v="1"/>
    <n v="57.5"/>
    <s v="LABORATE PHARMA"/>
    <d v="2023-05-28T00:00:00"/>
    <s v="Sun"/>
    <x v="1"/>
    <s v="Summer"/>
    <n v="7"/>
    <x v="3"/>
    <x v="3"/>
  </r>
  <r>
    <s v="A000915     "/>
    <s v="NO DOC"/>
    <x v="130"/>
    <x v="132"/>
    <s v="XXXXXXXXXX"/>
    <s v="HUMAN MIXTARD 40 IU 10ML                     "/>
    <s v="insulin"/>
    <x v="3"/>
    <s v="VIA"/>
    <n v="1"/>
    <n v="175.48"/>
    <s v="NOVO NORDISK   "/>
    <d v="2023-05-28T00:00:00"/>
    <s v="Sun"/>
    <x v="1"/>
    <s v="Summer"/>
    <n v="7"/>
    <x v="3"/>
    <x v="3"/>
  </r>
  <r>
    <s v="A000917     "/>
    <s v="NO DOC"/>
    <x v="0"/>
    <x v="0"/>
    <s v="XXXXXXXXXX"/>
    <s v="VOLINI SPRAY 40GRAM                          "/>
    <s v="analgesic"/>
    <x v="7"/>
    <s v="PCS"/>
    <n v="1"/>
    <n v="149"/>
    <s v="RANBAXY LABORAT"/>
    <d v="2023-05-28T00:00:00"/>
    <s v="Sun"/>
    <x v="1"/>
    <s v="Summer"/>
    <n v="7"/>
    <x v="3"/>
    <x v="3"/>
  </r>
  <r>
    <s v="A000918     "/>
    <s v="NO DOC"/>
    <x v="11"/>
    <x v="13"/>
    <s v="XXXXXXXXXX"/>
    <s v="ZINCOVIT TABLETS 15'S                        "/>
    <s v="vitamin"/>
    <x v="2"/>
    <s v="TAB"/>
    <n v="15"/>
    <n v="105"/>
    <s v="APEX LABORATOTO"/>
    <d v="2023-05-28T00:00:00"/>
    <s v="Sun"/>
    <x v="1"/>
    <s v="Summer"/>
    <n v="7"/>
    <x v="3"/>
    <x v="3"/>
  </r>
  <r>
    <m/>
    <s v=""/>
    <x v="11"/>
    <x v="3"/>
    <s v=""/>
    <s v="AB PHYLLINE CAPSULES 10'S                    "/>
    <s v="bronchodilator"/>
    <x v="11"/>
    <s v="CAP"/>
    <n v="10"/>
    <n v="162"/>
    <s v="SUN PHARMA SIKK"/>
    <d v="2023-05-28T00:00:00"/>
    <s v="Sun"/>
    <x v="1"/>
    <s v="Summer"/>
    <n v="7"/>
    <x v="3"/>
    <x v="3"/>
  </r>
  <r>
    <m/>
    <s v=""/>
    <x v="11"/>
    <x v="3"/>
    <s v=""/>
    <s v="MONDESLOR TABLETS 10'S                       "/>
    <s v="Anti allergic"/>
    <x v="6"/>
    <s v="TAB"/>
    <n v="10"/>
    <n v="205"/>
    <s v="SUN PHARMA     "/>
    <d v="2023-05-28T00:00:00"/>
    <s v="Sun"/>
    <x v="1"/>
    <s v="Summer"/>
    <n v="7"/>
    <x v="3"/>
    <x v="3"/>
  </r>
  <r>
    <s v="A000919     "/>
    <s v="NO DOC"/>
    <x v="0"/>
    <x v="0"/>
    <s v="XXXXXXXXXX"/>
    <s v="GLYCIPHAGE 500MG TABLETS 20'S                "/>
    <s v="diabetic"/>
    <x v="3"/>
    <s v="TAB"/>
    <n v="20"/>
    <n v="37.15"/>
    <s v="FRANCO INDIAN P"/>
    <d v="2023-05-28T00:00:00"/>
    <s v="Sun"/>
    <x v="1"/>
    <s v="Summer"/>
    <n v="7"/>
    <x v="3"/>
    <x v="3"/>
  </r>
  <r>
    <m/>
    <s v=""/>
    <x v="0"/>
    <x v="3"/>
    <s v=""/>
    <s v="GLYCIPHAGE 500MG TABLETS 20'S                "/>
    <s v="diabetic"/>
    <x v="3"/>
    <s v="TAB"/>
    <n v="20"/>
    <n v="37.15"/>
    <s v="FRANCO INDIAN P"/>
    <d v="2023-05-28T00:00:00"/>
    <s v="Sun"/>
    <x v="1"/>
    <s v="Summer"/>
    <n v="7"/>
    <x v="3"/>
    <x v="3"/>
  </r>
  <r>
    <m/>
    <s v=""/>
    <x v="0"/>
    <x v="3"/>
    <s v=""/>
    <s v="NURIL 2.5MG TABLETS 10'S                     "/>
    <s v="psychiatric"/>
    <x v="1"/>
    <s v="TAB"/>
    <n v="20"/>
    <n v="21.84"/>
    <s v="USV LTD.       "/>
    <d v="2023-05-28T00:00:00"/>
    <s v="Sun"/>
    <x v="1"/>
    <s v="Summer"/>
    <n v="7"/>
    <x v="3"/>
    <x v="3"/>
  </r>
  <r>
    <s v="A000920     "/>
    <s v="NO DOC"/>
    <x v="0"/>
    <x v="0"/>
    <s v="XXXXXXXXXX"/>
    <s v="CETCIP TABLETS 10'S                          "/>
    <s v="antihistamine"/>
    <x v="6"/>
    <s v="TAB"/>
    <n v="2"/>
    <n v="20.49"/>
    <s v="               "/>
    <d v="2023-05-28T00:00:00"/>
    <s v="Sun"/>
    <x v="1"/>
    <s v="Summer"/>
    <n v="7"/>
    <x v="3"/>
    <x v="3"/>
  </r>
  <r>
    <s v="A000921     "/>
    <s v="NO DOC"/>
    <x v="0"/>
    <x v="0"/>
    <s v="XXXXXXXXXX"/>
    <s v="SINAREST TABLETS 15                          "/>
    <s v="Anti allergic"/>
    <x v="6"/>
    <s v="TAB"/>
    <n v="10"/>
    <n v="99.98"/>
    <s v="CENTAUR PHARMAC"/>
    <d v="2023-05-28T00:00:00"/>
    <s v="Sun"/>
    <x v="1"/>
    <s v="Summer"/>
    <n v="7"/>
    <x v="3"/>
    <x v="3"/>
  </r>
  <r>
    <s v="A000923     "/>
    <s v="NO DOC"/>
    <x v="0"/>
    <x v="0"/>
    <s v="XXXXXXXXXX"/>
    <s v="MCN PLUS CAPSULES 10'S                       "/>
    <s v="multivitamin"/>
    <x v="2"/>
    <s v="CAP"/>
    <n v="10"/>
    <n v="130"/>
    <s v="SAMITHA PHARMA "/>
    <d v="2023-05-28T00:00:00"/>
    <s v="Sun"/>
    <x v="1"/>
    <s v="Summer"/>
    <n v="7"/>
    <x v="3"/>
    <x v="3"/>
  </r>
  <r>
    <s v="A000924     "/>
    <s v="NO DOC"/>
    <x v="122"/>
    <x v="124"/>
    <s v="XXXXXXXXXX"/>
    <s v="GLYCIPHAGE 250MG TABLETS 10'S                "/>
    <s v="diabetic"/>
    <x v="3"/>
    <s v="TAB"/>
    <n v="30"/>
    <n v="13.6"/>
    <s v="FRANCO INDIAN P"/>
    <d v="2023-05-28T00:00:00"/>
    <s v="Sun"/>
    <x v="1"/>
    <s v="Summer"/>
    <n v="7"/>
    <x v="3"/>
    <x v="3"/>
  </r>
  <r>
    <m/>
    <s v=""/>
    <x v="122"/>
    <x v="3"/>
    <s v=""/>
    <s v="CETCIP TABLETS 10'S                          "/>
    <s v="antihistamine"/>
    <x v="6"/>
    <s v="TAB"/>
    <n v="10"/>
    <n v="20.49"/>
    <s v="               "/>
    <d v="2023-05-28T00:00:00"/>
    <s v="Sun"/>
    <x v="1"/>
    <s v="Summer"/>
    <n v="7"/>
    <x v="3"/>
    <x v="3"/>
  </r>
  <r>
    <s v="A000925     "/>
    <s v="NO DOC"/>
    <x v="0"/>
    <x v="0"/>
    <s v="XXXXXXXXXX"/>
    <s v="NEUROBION FORTE INJECTION 2ML                "/>
    <s v="multivitamin"/>
    <x v="2"/>
    <s v="AMP"/>
    <n v="2"/>
    <n v="18"/>
    <s v="MERCK          "/>
    <d v="2023-05-28T00:00:00"/>
    <s v="Sun"/>
    <x v="1"/>
    <s v="Summer"/>
    <n v="7"/>
    <x v="3"/>
    <x v="3"/>
  </r>
  <r>
    <m/>
    <s v=""/>
    <x v="0"/>
    <x v="3"/>
    <s v=""/>
    <s v="DISPOVAN SYRINGE 2.5ML 1                     "/>
    <s v="syringe"/>
    <x v="14"/>
    <s v="PCS"/>
    <n v="2"/>
    <n v="7"/>
    <s v="HMD            "/>
    <d v="2023-05-28T00:00:00"/>
    <s v="Sun"/>
    <x v="1"/>
    <s v="Summer"/>
    <n v="7"/>
    <x v="3"/>
    <x v="3"/>
  </r>
  <r>
    <s v="A000926     "/>
    <s v="NO DOC"/>
    <x v="0"/>
    <x v="0"/>
    <s v="XXXXXXXXXX"/>
    <s v="FLAGYL 400MG TABLETS 15'S                    "/>
    <s v="antidiarrhoeal"/>
    <x v="8"/>
    <s v="TAB"/>
    <n v="15"/>
    <n v="23.74"/>
    <s v="M&amp;B (NICHOLAS) "/>
    <d v="2023-05-28T00:00:00"/>
    <s v="Sun"/>
    <x v="1"/>
    <s v="Summer"/>
    <n v="7"/>
    <x v="3"/>
    <x v="3"/>
  </r>
  <r>
    <m/>
    <s v=""/>
    <x v="0"/>
    <x v="3"/>
    <s v=""/>
    <s v="ANDIAL TABLETS 10'S                          "/>
    <s v="antidiarrhoeal"/>
    <x v="8"/>
    <s v="TAB"/>
    <n v="2"/>
    <n v="22.74"/>
    <s v="               "/>
    <d v="2023-05-28T00:00:00"/>
    <s v="Sun"/>
    <x v="1"/>
    <s v="Summer"/>
    <n v="7"/>
    <x v="3"/>
    <x v="3"/>
  </r>
  <r>
    <s v="A000928     "/>
    <s v="NO DOC"/>
    <x v="45"/>
    <x v="47"/>
    <s v="XXXXXXXXXX"/>
    <s v="RENERVE PLUS CAPSULES 15'S                   "/>
    <s v="vitamin"/>
    <x v="2"/>
    <s v="CAP"/>
    <n v="15"/>
    <n v="277"/>
    <s v="GRANDIX        "/>
    <d v="2023-05-28T00:00:00"/>
    <s v="Sun"/>
    <x v="1"/>
    <s v="Summer"/>
    <n v="7"/>
    <x v="3"/>
    <x v="3"/>
  </r>
  <r>
    <m/>
    <s v=""/>
    <x v="45"/>
    <x v="3"/>
    <s v=""/>
    <s v="RENERVE PLUS CAPSULES 15'S                   "/>
    <s v="vitamin"/>
    <x v="2"/>
    <s v="CAP"/>
    <n v="15"/>
    <n v="277"/>
    <s v="GRANDIX        "/>
    <d v="2023-05-28T00:00:00"/>
    <s v="Sun"/>
    <x v="1"/>
    <s v="Summer"/>
    <n v="7"/>
    <x v="3"/>
    <x v="3"/>
  </r>
  <r>
    <m/>
    <s v=""/>
    <x v="45"/>
    <x v="3"/>
    <s v=""/>
    <s v="ROSUVAS 10MG TABLETS NEW PACKI 15'S          "/>
    <s v="cholesterol reducing agent"/>
    <x v="0"/>
    <s v="TAB"/>
    <n v="15"/>
    <n v="292"/>
    <s v="RANBAXY        "/>
    <d v="2023-05-28T00:00:00"/>
    <s v="Sun"/>
    <x v="1"/>
    <s v="Summer"/>
    <n v="7"/>
    <x v="3"/>
    <x v="3"/>
  </r>
  <r>
    <m/>
    <s v=""/>
    <x v="45"/>
    <x v="3"/>
    <s v=""/>
    <s v="ROSUVAS 10MG TABLETS NEW PACKI 15'S          "/>
    <s v="cholesterol reducing agent"/>
    <x v="0"/>
    <s v="TAB"/>
    <n v="15"/>
    <n v="312"/>
    <s v="RANBAXY        "/>
    <d v="2023-05-28T00:00:00"/>
    <s v="Sun"/>
    <x v="1"/>
    <s v="Summer"/>
    <n v="7"/>
    <x v="3"/>
    <x v="3"/>
  </r>
  <r>
    <m/>
    <s v=""/>
    <x v="45"/>
    <x v="3"/>
    <s v=""/>
    <s v="NEUROBION FORTE TAB 30                       "/>
    <s v="multivitamin"/>
    <x v="2"/>
    <s v="TAB"/>
    <n v="120"/>
    <n v="38.1"/>
    <s v="MERCK          "/>
    <d v="2023-05-28T00:00:00"/>
    <s v="Sun"/>
    <x v="1"/>
    <s v="Summer"/>
    <n v="7"/>
    <x v="3"/>
    <x v="3"/>
  </r>
  <r>
    <s v="A000929     "/>
    <s v="NO DOC"/>
    <x v="0"/>
    <x v="0"/>
    <s v="XXXXXXXXXX"/>
    <s v="BETNOVATE OIN 20GRAM                         "/>
    <s v="antifungal"/>
    <x v="4"/>
    <s v="TUB"/>
    <n v="1"/>
    <n v="20.81"/>
    <s v="GLAXO SMITHKLIN"/>
    <d v="2023-05-28T00:00:00"/>
    <s v="Sun"/>
    <x v="1"/>
    <s v="Summer"/>
    <n v="7"/>
    <x v="3"/>
    <x v="3"/>
  </r>
  <r>
    <s v="A000930     "/>
    <s v="DR.SARAVANA ROBINSON               "/>
    <x v="660"/>
    <x v="662"/>
    <s v="XXXXXXXXXX"/>
    <s v="RIVAFLO 20 10                                "/>
    <s v="cardiac"/>
    <x v="0"/>
    <s v="TAB"/>
    <n v="10"/>
    <n v="311"/>
    <s v="SUN PHARMA     "/>
    <d v="2023-05-28T00:00:00"/>
    <s v="Sun"/>
    <x v="1"/>
    <s v="Summer"/>
    <n v="7"/>
    <x v="3"/>
    <x v="3"/>
  </r>
  <r>
    <s v="A000931     "/>
    <s v="DR.SARAVANA ROBINSON               "/>
    <x v="660"/>
    <x v="662"/>
    <s v="XXXXXXXXXX"/>
    <s v="TELMA AM TABLETS 15'S                        "/>
    <s v="antihypertensive"/>
    <x v="0"/>
    <s v="TAB"/>
    <n v="10"/>
    <n v="281"/>
    <s v="GLENMARK       "/>
    <d v="2023-05-28T00:00:00"/>
    <s v="Sun"/>
    <x v="1"/>
    <s v="Summer"/>
    <n v="7"/>
    <x v="3"/>
    <x v="3"/>
  </r>
  <r>
    <m/>
    <s v=""/>
    <x v="660"/>
    <x v="3"/>
    <s v=""/>
    <s v="MOXOVAS 0.2MG TABLETS 10'S                   "/>
    <s v="cardiac"/>
    <x v="0"/>
    <s v="TAB"/>
    <n v="10"/>
    <n v="95"/>
    <s v="MACLEODS       "/>
    <d v="2023-05-28T00:00:00"/>
    <s v="Sun"/>
    <x v="1"/>
    <s v="Summer"/>
    <n v="7"/>
    <x v="3"/>
    <x v="3"/>
  </r>
  <r>
    <m/>
    <s v=""/>
    <x v="660"/>
    <x v="3"/>
    <s v=""/>
    <s v="TELMA 40MG NEW 30'S STRIP PACK 30'S          "/>
    <s v="antihypertensive"/>
    <x v="0"/>
    <s v="TAB"/>
    <n v="10"/>
    <n v="202.61"/>
    <s v="GLENMARK PHARMA"/>
    <d v="2023-05-28T00:00:00"/>
    <s v="Sun"/>
    <x v="1"/>
    <s v="Summer"/>
    <n v="7"/>
    <x v="3"/>
    <x v="3"/>
  </r>
  <r>
    <m/>
    <s v=""/>
    <x v="660"/>
    <x v="3"/>
    <s v=""/>
    <s v="PROLOMET XL 50MG TABLETS 10'S                "/>
    <s v="cardiac"/>
    <x v="0"/>
    <s v="TAB"/>
    <n v="10"/>
    <n v="71.650000000000006"/>
    <s v="SUN PHARMA     "/>
    <d v="2023-05-28T00:00:00"/>
    <s v="Sun"/>
    <x v="1"/>
    <s v="Summer"/>
    <n v="7"/>
    <x v="3"/>
    <x v="3"/>
  </r>
  <r>
    <s v="A000932     "/>
    <s v="NO DOC"/>
    <x v="0"/>
    <x v="0"/>
    <s v="XXXXXXXXXX"/>
    <s v="TIXYLIX NEW SYRUP 60ML                       "/>
    <s v="cough"/>
    <x v="11"/>
    <s v="BOT"/>
    <n v="1"/>
    <n v="102.3"/>
    <s v="ABBOTT HEALTHCA"/>
    <d v="2023-05-28T00:00:00"/>
    <s v="Sun"/>
    <x v="1"/>
    <s v="Summer"/>
    <n v="7"/>
    <x v="3"/>
    <x v="3"/>
  </r>
  <r>
    <s v="A000933     "/>
    <s v="NO DOC"/>
    <x v="146"/>
    <x v="148"/>
    <s v="XXXXXXXXXX"/>
    <s v="DOLO 650MG TABLETS 15'S                      "/>
    <s v="antipyretic"/>
    <x v="7"/>
    <s v="TAB"/>
    <n v="15"/>
    <n v="30.07"/>
    <s v="MICRO LABS LIMI"/>
    <d v="2023-05-29T00:00:00"/>
    <s v="Mon"/>
    <x v="1"/>
    <s v="Summer"/>
    <n v="1"/>
    <x v="3"/>
    <x v="3"/>
  </r>
  <r>
    <m/>
    <s v=""/>
    <x v="146"/>
    <x v="3"/>
    <s v=""/>
    <s v="ALLEGRA 120MG TABLETS 10'S                   "/>
    <s v="Anti allergic"/>
    <x v="6"/>
    <s v="TAB"/>
    <n v="7"/>
    <n v="218.81"/>
    <s v="AVENTIS        "/>
    <d v="2023-05-29T00:00:00"/>
    <s v="Mon"/>
    <x v="1"/>
    <s v="Summer"/>
    <n v="1"/>
    <x v="3"/>
    <x v="3"/>
  </r>
  <r>
    <s v="A000934     "/>
    <s v="DR.VENU GOPAL                      "/>
    <x v="129"/>
    <x v="131"/>
    <s v="XXXXXXXXXX"/>
    <s v="HAPPI D 15                                   "/>
    <s v="peptic ulcer"/>
    <x v="8"/>
    <s v="TAB"/>
    <n v="6"/>
    <n v="314.35000000000002"/>
    <s v="GERMAN REMEDIES"/>
    <d v="2023-05-29T00:00:00"/>
    <s v="Mon"/>
    <x v="1"/>
    <s v="Summer"/>
    <n v="1"/>
    <x v="3"/>
    <x v="3"/>
  </r>
  <r>
    <s v="A000936     "/>
    <s v="NO DOC"/>
    <x v="0"/>
    <x v="0"/>
    <s v="XXXXXXXXXX"/>
    <s v="LOPARET TABLETS 10'S                         "/>
    <s v="antidiarrhoeal"/>
    <x v="8"/>
    <s v="TAB"/>
    <n v="4"/>
    <n v="24.52"/>
    <s v="RETORT PHARMACE"/>
    <d v="2023-05-29T00:00:00"/>
    <s v="Mon"/>
    <x v="1"/>
    <s v="Summer"/>
    <n v="1"/>
    <x v="3"/>
    <x v="3"/>
  </r>
  <r>
    <s v="A000938     "/>
    <s v="NO DOC"/>
    <x v="20"/>
    <x v="22"/>
    <s v="XXXXXXXXXX"/>
    <s v="URIMAX 0.4MG CAPSULES 20'S                   "/>
    <s v="prostate hyperplacia"/>
    <x v="9"/>
    <s v="CAP"/>
    <n v="10"/>
    <n v="305.44"/>
    <s v="CIPLA          "/>
    <d v="2023-05-29T00:00:00"/>
    <s v="Mon"/>
    <x v="1"/>
    <s v="Summer"/>
    <n v="1"/>
    <x v="3"/>
    <x v="3"/>
  </r>
  <r>
    <m/>
    <s v=""/>
    <x v="20"/>
    <x v="3"/>
    <s v=""/>
    <s v="CONCOR COR 2.5MG TABLETS 10'S                "/>
    <s v="cardiac"/>
    <x v="0"/>
    <s v="TAB"/>
    <n v="10"/>
    <n v="70.989999999999995"/>
    <s v="MERCK          "/>
    <d v="2023-05-29T00:00:00"/>
    <s v="Mon"/>
    <x v="1"/>
    <s v="Summer"/>
    <n v="1"/>
    <x v="3"/>
    <x v="3"/>
  </r>
  <r>
    <m/>
    <s v=""/>
    <x v="20"/>
    <x v="3"/>
    <s v=""/>
    <s v="CLAVIX 75MG TABLETS 15'S                     "/>
    <s v="anticoagulant"/>
    <x v="0"/>
    <s v="TAB"/>
    <n v="10"/>
    <n v="99.79"/>
    <s v="INTAS          "/>
    <d v="2023-05-29T00:00:00"/>
    <s v="Mon"/>
    <x v="1"/>
    <s v="Summer"/>
    <n v="1"/>
    <x v="3"/>
    <x v="3"/>
  </r>
  <r>
    <m/>
    <s v=""/>
    <x v="20"/>
    <x v="3"/>
    <s v=""/>
    <s v="FLAVEDON MR TABLETS 10'S                     "/>
    <s v="anti inflammatory"/>
    <x v="7"/>
    <s v="TAB"/>
    <n v="10"/>
    <n v="143.99"/>
    <s v="SERDIA PHARMACE"/>
    <d v="2023-05-29T00:00:00"/>
    <s v="Mon"/>
    <x v="1"/>
    <s v="Summer"/>
    <n v="1"/>
    <x v="3"/>
    <x v="3"/>
  </r>
  <r>
    <m/>
    <s v=""/>
    <x v="20"/>
    <x v="3"/>
    <s v=""/>
    <s v="RANTAC 150MG TABLETS(NEW PACK) 30'S          "/>
    <s v="peptic ulcer"/>
    <x v="8"/>
    <s v="TAB"/>
    <n v="10"/>
    <n v="40.75"/>
    <s v="UNIQUE         "/>
    <d v="2023-05-29T00:00:00"/>
    <s v="Mon"/>
    <x v="1"/>
    <s v="Summer"/>
    <n v="1"/>
    <x v="3"/>
    <x v="3"/>
  </r>
  <r>
    <m/>
    <s v=""/>
    <x v="20"/>
    <x v="3"/>
    <s v=""/>
    <s v="ATORVA 10 15                                 "/>
    <s v="atherosclerosis"/>
    <x v="0"/>
    <s v="STR"/>
    <n v="10"/>
    <n v="74.08"/>
    <s v="ZYDUS ALIDAC   "/>
    <d v="2023-05-29T00:00:00"/>
    <s v="Mon"/>
    <x v="1"/>
    <s v="Summer"/>
    <n v="1"/>
    <x v="3"/>
    <x v="3"/>
  </r>
  <r>
    <s v="A000939     "/>
    <s v="NO DOC"/>
    <x v="0"/>
    <x v="0"/>
    <s v="XXXXXXXXXX"/>
    <s v="ZIVAST-10MG TABLETS 10'S                     "/>
    <s v="cholesterol reducing agent"/>
    <x v="0"/>
    <s v="TAB"/>
    <n v="10"/>
    <n v="45.25"/>
    <s v="FDC            "/>
    <d v="2023-05-29T00:00:00"/>
    <s v="Mon"/>
    <x v="1"/>
    <s v="Summer"/>
    <n v="1"/>
    <x v="3"/>
    <x v="3"/>
  </r>
  <r>
    <m/>
    <s v=""/>
    <x v="0"/>
    <x v="3"/>
    <s v=""/>
    <s v="GLYCOMET SR 500MG TABLET 20'S                "/>
    <s v="diabetic"/>
    <x v="3"/>
    <s v="TAB"/>
    <n v="20"/>
    <n v="40.32"/>
    <s v="USV LTD.       "/>
    <d v="2023-05-29T00:00:00"/>
    <s v="Mon"/>
    <x v="1"/>
    <s v="Summer"/>
    <n v="1"/>
    <x v="3"/>
    <x v="3"/>
  </r>
  <r>
    <s v="A000940     "/>
    <s v="NO DOC"/>
    <x v="0"/>
    <x v="0"/>
    <s v="XXXXXXXXXX"/>
    <s v="PARACIP 500MG TABLETS 10'S                   "/>
    <s v="antipyretic"/>
    <x v="7"/>
    <s v="TAB"/>
    <n v="10"/>
    <n v="11.09"/>
    <s v="CIPLA          "/>
    <d v="2023-05-29T00:00:00"/>
    <s v="Mon"/>
    <x v="1"/>
    <s v="Summer"/>
    <n v="1"/>
    <x v="3"/>
    <x v="3"/>
  </r>
  <r>
    <m/>
    <s v=""/>
    <x v="0"/>
    <x v="3"/>
    <s v=""/>
    <s v="OMEE CAPSULES 20'S                           "/>
    <s v="peptic ulcer"/>
    <x v="8"/>
    <s v="CAP"/>
    <n v="3"/>
    <n v="61.87"/>
    <s v="ALKEM LABOURATO"/>
    <d v="2023-05-29T00:00:00"/>
    <s v="Mon"/>
    <x v="1"/>
    <s v="Summer"/>
    <n v="1"/>
    <x v="3"/>
    <x v="3"/>
  </r>
  <r>
    <m/>
    <s v=""/>
    <x v="0"/>
    <x v="3"/>
    <s v=""/>
    <s v="ACERELIEF MR 10                              "/>
    <s v="anti inflammatory"/>
    <x v="7"/>
    <s v="TAB"/>
    <n v="3"/>
    <n v="137"/>
    <s v="NECTOR         "/>
    <d v="2023-05-29T00:00:00"/>
    <s v="Mon"/>
    <x v="1"/>
    <s v="Summer"/>
    <n v="1"/>
    <x v="3"/>
    <x v="3"/>
  </r>
  <r>
    <s v="A000941     "/>
    <s v="NO DOC"/>
    <x v="0"/>
    <x v="0"/>
    <s v="XXXXXXXXXX"/>
    <s v="GLYCINORM 80 15                              "/>
    <s v="diabetic"/>
    <x v="3"/>
    <s v="TAB"/>
    <n v="15"/>
    <n v="135.6"/>
    <s v="IPCA           "/>
    <d v="2023-05-29T00:00:00"/>
    <s v="Mon"/>
    <x v="1"/>
    <s v="Summer"/>
    <n v="1"/>
    <x v="3"/>
    <x v="3"/>
  </r>
  <r>
    <m/>
    <s v=""/>
    <x v="0"/>
    <x v="3"/>
    <s v=""/>
    <s v="GLYCINORM 80 15                              "/>
    <s v="diabetic"/>
    <x v="3"/>
    <s v="TAB"/>
    <n v="15"/>
    <n v="135.6"/>
    <s v="IPCA           "/>
    <d v="2023-05-29T00:00:00"/>
    <s v="Mon"/>
    <x v="1"/>
    <s v="Summer"/>
    <n v="1"/>
    <x v="3"/>
    <x v="3"/>
  </r>
  <r>
    <s v="A000943     "/>
    <s v="NO DOC"/>
    <x v="0"/>
    <x v="0"/>
    <s v="XXXXXXXXXX"/>
    <s v="CYPON SYRUP 200ML                            "/>
    <s v="appetizer"/>
    <x v="8"/>
    <s v="BOT"/>
    <n v="1"/>
    <n v="113"/>
    <s v="GENO PHARMA LTD"/>
    <d v="2023-05-29T00:00:00"/>
    <s v="Mon"/>
    <x v="1"/>
    <s v="Summer"/>
    <n v="1"/>
    <x v="3"/>
    <x v="3"/>
  </r>
  <r>
    <s v="A000944     "/>
    <s v="NO DOC"/>
    <x v="608"/>
    <x v="610"/>
    <s v="XXXXXXXXXX"/>
    <s v="CLAVIX 75MG TABLETS 15'S                     "/>
    <s v="anticoagulant"/>
    <x v="0"/>
    <s v="TAB"/>
    <n v="30"/>
    <n v="99.79"/>
    <s v="INTAS          "/>
    <d v="2023-05-29T00:00:00"/>
    <s v="Mon"/>
    <x v="1"/>
    <s v="Summer"/>
    <n v="1"/>
    <x v="3"/>
    <x v="3"/>
  </r>
  <r>
    <m/>
    <s v=""/>
    <x v="608"/>
    <x v="3"/>
    <s v=""/>
    <s v="ANXIT 0.5MG TABLETS 15'S                     "/>
    <s v="anxiolytic"/>
    <x v="1"/>
    <s v="TAB"/>
    <n v="30"/>
    <n v="51"/>
    <s v="MICRO LABS LIMI"/>
    <d v="2023-05-29T00:00:00"/>
    <s v="Mon"/>
    <x v="1"/>
    <s v="Summer"/>
    <n v="1"/>
    <x v="3"/>
    <x v="3"/>
  </r>
  <r>
    <m/>
    <s v=""/>
    <x v="608"/>
    <x v="3"/>
    <s v=""/>
    <s v="BECOSULES CAPSULES 20'S                      "/>
    <s v="multivitamin"/>
    <x v="2"/>
    <s v="CAP"/>
    <n v="30"/>
    <n v="50.23"/>
    <s v="PFIZER LIMITED "/>
    <d v="2023-05-29T00:00:00"/>
    <s v="Mon"/>
    <x v="1"/>
    <s v="Summer"/>
    <n v="1"/>
    <x v="3"/>
    <x v="3"/>
  </r>
  <r>
    <m/>
    <s v=""/>
    <x v="608"/>
    <x v="3"/>
    <s v=""/>
    <s v="TAZLOC BETA 50MG TABLETS 10'S                "/>
    <s v="antihypertensive"/>
    <x v="0"/>
    <s v="TAB"/>
    <n v="20"/>
    <n v="190.85"/>
    <s v="USV LTD.       "/>
    <d v="2023-05-29T00:00:00"/>
    <s v="Mon"/>
    <x v="1"/>
    <s v="Summer"/>
    <n v="1"/>
    <x v="3"/>
    <x v="3"/>
  </r>
  <r>
    <m/>
    <s v=""/>
    <x v="608"/>
    <x v="3"/>
    <s v=""/>
    <s v="SUPRADYN TABLETS 15'S                        "/>
    <s v="multivitamin"/>
    <x v="2"/>
    <s v="TAB"/>
    <n v="20"/>
    <n v="54.9"/>
    <s v="ABBOTT (FORMERL"/>
    <d v="2023-05-29T00:00:00"/>
    <s v="Mon"/>
    <x v="1"/>
    <s v="Summer"/>
    <n v="1"/>
    <x v="3"/>
    <x v="3"/>
  </r>
  <r>
    <m/>
    <s v=""/>
    <x v="608"/>
    <x v="3"/>
    <s v=""/>
    <s v="NITROSUN 10MG TABLETS 10'S                   "/>
    <s v="psychiatric"/>
    <x v="1"/>
    <s v="TAB"/>
    <n v="20"/>
    <n v="65"/>
    <s v="SUN PHARMA     "/>
    <d v="2023-05-29T00:00:00"/>
    <s v="Mon"/>
    <x v="1"/>
    <s v="Summer"/>
    <n v="1"/>
    <x v="3"/>
    <x v="3"/>
  </r>
  <r>
    <m/>
    <s v=""/>
    <x v="608"/>
    <x v="3"/>
    <s v=""/>
    <s v="LIPITAS 20 15                                "/>
    <s v="cholesterol reducing agent"/>
    <x v="0"/>
    <s v="TAB"/>
    <n v="15"/>
    <n v="493.5"/>
    <s v="INTAS          "/>
    <d v="2023-05-29T00:00:00"/>
    <s v="Mon"/>
    <x v="1"/>
    <s v="Summer"/>
    <n v="1"/>
    <x v="3"/>
    <x v="3"/>
  </r>
  <r>
    <s v="A000946     "/>
    <s v="NO DOC"/>
    <x v="616"/>
    <x v="618"/>
    <s v="XXXXXXXXXX"/>
    <s v="FLUKA 150MG TABLETS 1'S                      "/>
    <s v="antifungal"/>
    <x v="4"/>
    <s v="TAB"/>
    <n v="3"/>
    <n v="14.72"/>
    <s v="CIPLA          "/>
    <d v="2023-05-29T00:00:00"/>
    <s v="Mon"/>
    <x v="1"/>
    <s v="Summer"/>
    <n v="1"/>
    <x v="3"/>
    <x v="3"/>
  </r>
  <r>
    <m/>
    <s v=""/>
    <x v="616"/>
    <x v="3"/>
    <s v=""/>
    <s v="FLUKA 150MG TABLETS 1'S                      "/>
    <s v="antifungal"/>
    <x v="4"/>
    <s v="TAB"/>
    <n v="1"/>
    <n v="14.72"/>
    <s v="CIPLA          "/>
    <d v="2023-05-29T00:00:00"/>
    <s v="Mon"/>
    <x v="1"/>
    <s v="Summer"/>
    <n v="1"/>
    <x v="3"/>
    <x v="3"/>
  </r>
  <r>
    <m/>
    <s v=""/>
    <x v="616"/>
    <x v="3"/>
    <s v=""/>
    <s v="ZIVAST-10MG TABLETS 10'S                     "/>
    <s v="cholesterol reducing agent"/>
    <x v="0"/>
    <s v="TAB"/>
    <n v="10"/>
    <n v="45.25"/>
    <s v="FDC            "/>
    <d v="2023-05-29T00:00:00"/>
    <s v="Mon"/>
    <x v="1"/>
    <s v="Summer"/>
    <n v="1"/>
    <x v="3"/>
    <x v="3"/>
  </r>
  <r>
    <m/>
    <s v=""/>
    <x v="616"/>
    <x v="3"/>
    <s v=""/>
    <s v="VERTIN 16MG TABLETS 15'S                     "/>
    <s v="vertigo"/>
    <x v="10"/>
    <s v="TAB"/>
    <n v="15"/>
    <n v="325.33999999999997"/>
    <s v="ABBOTT LABS IND"/>
    <d v="2023-05-29T00:00:00"/>
    <s v="Mon"/>
    <x v="1"/>
    <s v="Summer"/>
    <n v="1"/>
    <x v="3"/>
    <x v="3"/>
  </r>
  <r>
    <m/>
    <s v=""/>
    <x v="616"/>
    <x v="3"/>
    <s v=""/>
    <s v="VERTIN 8MG 15                                "/>
    <s v="vertigo"/>
    <x v="10"/>
    <s v="TAB"/>
    <n v="15"/>
    <n v="176.51"/>
    <s v="ABBOTT HEALTHCA"/>
    <d v="2023-05-29T00:00:00"/>
    <s v="Mon"/>
    <x v="1"/>
    <s v="Summer"/>
    <n v="1"/>
    <x v="3"/>
    <x v="3"/>
  </r>
  <r>
    <s v="A000947     "/>
    <s v="DR.GANESH BABU                     "/>
    <x v="446"/>
    <x v="448"/>
    <s v="XXXXXXXXXX"/>
    <s v="FOURTS B TABLETS 15'S                        "/>
    <s v="multivitamin"/>
    <x v="2"/>
    <s v="TAB"/>
    <n v="15"/>
    <n v="74"/>
    <s v="IPCA LABORATORI"/>
    <d v="2023-05-29T00:00:00"/>
    <s v="Mon"/>
    <x v="1"/>
    <s v="Summer"/>
    <n v="1"/>
    <x v="3"/>
    <x v="3"/>
  </r>
  <r>
    <m/>
    <s v=""/>
    <x v="446"/>
    <x v="3"/>
    <s v=""/>
    <s v="TENOLOL 25MG TABLETS 14'S                    "/>
    <s v="antihypertensive"/>
    <x v="0"/>
    <s v="TAB"/>
    <n v="14"/>
    <n v="42.8"/>
    <s v="IPCA           "/>
    <d v="2023-05-29T00:00:00"/>
    <s v="Mon"/>
    <x v="1"/>
    <s v="Summer"/>
    <n v="1"/>
    <x v="3"/>
    <x v="3"/>
  </r>
  <r>
    <m/>
    <s v=""/>
    <x v="446"/>
    <x v="3"/>
    <s v=""/>
    <s v="GLYCOMET 500MG TABLETS 10'S                  "/>
    <s v="diabetic"/>
    <x v="3"/>
    <s v="TAB"/>
    <n v="30"/>
    <n v="18.7"/>
    <s v="USV LTD.       "/>
    <d v="2023-05-29T00:00:00"/>
    <s v="Mon"/>
    <x v="1"/>
    <s v="Summer"/>
    <n v="1"/>
    <x v="3"/>
    <x v="3"/>
  </r>
  <r>
    <m/>
    <s v=""/>
    <x v="446"/>
    <x v="3"/>
    <s v=""/>
    <s v="GLYCOMET 250MG TABLETS 10'S                  "/>
    <s v="diabetic"/>
    <x v="3"/>
    <s v="TAB"/>
    <n v="30"/>
    <n v="15.7"/>
    <s v="USV LTD.       "/>
    <d v="2023-05-29T00:00:00"/>
    <s v="Mon"/>
    <x v="1"/>
    <s v="Summer"/>
    <n v="1"/>
    <x v="3"/>
    <x v="3"/>
  </r>
  <r>
    <m/>
    <s v=""/>
    <x v="446"/>
    <x v="3"/>
    <s v=""/>
    <s v="HUMAN MIXTARD 40 IU 10ML                     "/>
    <s v="insulin"/>
    <x v="3"/>
    <s v="VIA"/>
    <n v="1"/>
    <n v="175.48"/>
    <s v="NOVO NORDISK   "/>
    <d v="2023-05-29T00:00:00"/>
    <s v="Mon"/>
    <x v="1"/>
    <s v="Summer"/>
    <n v="1"/>
    <x v="3"/>
    <x v="3"/>
  </r>
  <r>
    <s v="A000948     "/>
    <s v="DR.DHINAKARAN                      "/>
    <x v="22"/>
    <x v="24"/>
    <s v="XXXXXXXXXX"/>
    <s v="BECADEXAMIN CAPSULES 30'S                    "/>
    <s v="multivitamin"/>
    <x v="2"/>
    <s v="CAP"/>
    <n v="30"/>
    <n v="46.4"/>
    <s v="GLAXO SMITHKLIN"/>
    <d v="2023-05-29T00:00:00"/>
    <s v="Mon"/>
    <x v="1"/>
    <s v="Summer"/>
    <n v="1"/>
    <x v="3"/>
    <x v="3"/>
  </r>
  <r>
    <m/>
    <s v=""/>
    <x v="22"/>
    <x v="3"/>
    <s v=""/>
    <s v="RABEKIND DSR CAPSULES 10'S                   "/>
    <s v="peptic ulcer"/>
    <x v="8"/>
    <s v="CAP"/>
    <n v="10"/>
    <n v="102.5"/>
    <s v="MANKIND PHARMA "/>
    <d v="2023-05-29T00:00:00"/>
    <s v="Mon"/>
    <x v="1"/>
    <s v="Summer"/>
    <n v="1"/>
    <x v="3"/>
    <x v="3"/>
  </r>
  <r>
    <m/>
    <s v=""/>
    <x v="22"/>
    <x v="3"/>
    <s v=""/>
    <s v="RABEKIND DSR CAPSULES 10'S                   "/>
    <s v="peptic ulcer"/>
    <x v="8"/>
    <s v="CAP"/>
    <n v="3"/>
    <n v="93.5"/>
    <s v="MANKIND PHARMA "/>
    <d v="2023-05-29T00:00:00"/>
    <s v="Mon"/>
    <x v="1"/>
    <s v="Summer"/>
    <n v="1"/>
    <x v="3"/>
    <x v="3"/>
  </r>
  <r>
    <m/>
    <s v=""/>
    <x v="22"/>
    <x v="3"/>
    <s v=""/>
    <s v="ZINCOVIT TABLETS 15'S                        "/>
    <s v="vitamin"/>
    <x v="2"/>
    <s v="TAB"/>
    <n v="20"/>
    <n v="105"/>
    <s v="APEX LABORATOTO"/>
    <d v="2023-05-29T00:00:00"/>
    <s v="Mon"/>
    <x v="1"/>
    <s v="Summer"/>
    <n v="1"/>
    <x v="3"/>
    <x v="3"/>
  </r>
  <r>
    <m/>
    <s v=""/>
    <x v="22"/>
    <x v="3"/>
    <s v=""/>
    <s v="FEBUSTAT 40MG TABLETS 15'S                   "/>
    <s v="atherosclerosis"/>
    <x v="0"/>
    <s v="TAB"/>
    <n v="20"/>
    <n v="270.55"/>
    <s v="ABBOTT HEALTHCA"/>
    <d v="2023-05-29T00:00:00"/>
    <s v="Mon"/>
    <x v="1"/>
    <s v="Summer"/>
    <n v="1"/>
    <x v="3"/>
    <x v="3"/>
  </r>
  <r>
    <m/>
    <s v=""/>
    <x v="22"/>
    <x v="3"/>
    <s v=""/>
    <s v="TAZLOC 40MG TABLETS 10'S                     "/>
    <s v="antihypertensive"/>
    <x v="0"/>
    <s v="TAB"/>
    <n v="20"/>
    <n v="67.540000000000006"/>
    <s v="USV LTD.       "/>
    <d v="2023-05-29T00:00:00"/>
    <s v="Mon"/>
    <x v="1"/>
    <s v="Summer"/>
    <n v="1"/>
    <x v="3"/>
    <x v="3"/>
  </r>
  <r>
    <m/>
    <s v=""/>
    <x v="22"/>
    <x v="3"/>
    <s v=""/>
    <s v="GLYNASE TABLETS 10'S                         "/>
    <s v="diabetic"/>
    <x v="3"/>
    <s v="TAB"/>
    <n v="10"/>
    <n v="8.9"/>
    <s v="USV LTD.       "/>
    <d v="2023-05-29T00:00:00"/>
    <s v="Mon"/>
    <x v="1"/>
    <s v="Summer"/>
    <n v="1"/>
    <x v="3"/>
    <x v="3"/>
  </r>
  <r>
    <m/>
    <s v=""/>
    <x v="22"/>
    <x v="3"/>
    <s v=""/>
    <s v="NEUROBION FORTE TAB 30                       "/>
    <s v="multivitamin"/>
    <x v="2"/>
    <s v="TAB"/>
    <n v="30"/>
    <n v="38.1"/>
    <s v="MERCK          "/>
    <d v="2023-05-29T00:00:00"/>
    <s v="Mon"/>
    <x v="1"/>
    <s v="Summer"/>
    <n v="1"/>
    <x v="3"/>
    <x v="3"/>
  </r>
  <r>
    <s v="A000949     "/>
    <s v="NO DOC"/>
    <x v="0"/>
    <x v="0"/>
    <s v="XXXXXXXXXX"/>
    <s v="GLYCOMET GP 2/850MG TABLETS 10'S             "/>
    <s v="diabetic"/>
    <x v="3"/>
    <s v="TAB"/>
    <n v="40"/>
    <n v="96.75"/>
    <s v="USV LTD.       "/>
    <d v="2023-05-29T00:00:00"/>
    <s v="Mon"/>
    <x v="1"/>
    <s v="Summer"/>
    <n v="1"/>
    <x v="3"/>
    <x v="3"/>
  </r>
  <r>
    <m/>
    <s v=""/>
    <x v="0"/>
    <x v="3"/>
    <s v=""/>
    <s v="ATORDAY 10MG TABLETS 10'S                    "/>
    <s v="atherosclerosis"/>
    <x v="0"/>
    <s v="TAB"/>
    <n v="30"/>
    <n v="49"/>
    <s v="BEAT PHARMACEUT"/>
    <d v="2023-05-29T00:00:00"/>
    <s v="Mon"/>
    <x v="1"/>
    <s v="Summer"/>
    <n v="1"/>
    <x v="3"/>
    <x v="3"/>
  </r>
  <r>
    <m/>
    <s v=""/>
    <x v="0"/>
    <x v="3"/>
    <s v=""/>
    <s v="JANUVIA 100MG TABLETS 7'S                    "/>
    <s v="diabetic"/>
    <x v="3"/>
    <s v="TAB"/>
    <n v="42"/>
    <n v="270"/>
    <s v="MSD            "/>
    <d v="2023-05-29T00:00:00"/>
    <s v="Mon"/>
    <x v="1"/>
    <s v="Summer"/>
    <n v="1"/>
    <x v="3"/>
    <x v="3"/>
  </r>
  <r>
    <s v="A000950     "/>
    <s v="NO DOC"/>
    <x v="639"/>
    <x v="641"/>
    <s v="XXXXXXXXXX"/>
    <s v="EPILEX SY 200ML                              "/>
    <s v="anticonvulsant"/>
    <x v="10"/>
    <s v="BOT"/>
    <n v="1"/>
    <n v="129.91999999999999"/>
    <s v="SUN PHARMA     "/>
    <d v="2023-05-29T00:00:00"/>
    <s v="Mon"/>
    <x v="1"/>
    <s v="Summer"/>
    <n v="1"/>
    <x v="3"/>
    <x v="3"/>
  </r>
  <r>
    <s v="A000953     "/>
    <s v="NO DOC"/>
    <x v="628"/>
    <x v="630"/>
    <s v="XXXXXXXXXX"/>
    <s v="CANDIFORCE 200 10                            "/>
    <s v="antifungal"/>
    <x v="4"/>
    <s v="TAB"/>
    <n v="7"/>
    <n v="229.9"/>
    <s v="MANKIND PHARMA "/>
    <d v="2023-05-29T00:00:00"/>
    <s v="Mon"/>
    <x v="1"/>
    <s v="Summer"/>
    <n v="1"/>
    <x v="3"/>
    <x v="3"/>
  </r>
  <r>
    <s v="A000955     "/>
    <s v="APOLLO HOSPITAL                    "/>
    <x v="24"/>
    <x v="26"/>
    <s v="XXXXXXXXXX"/>
    <s v="EVION 400MG CAPSULES 10'S                    "/>
    <s v="vitamin"/>
    <x v="2"/>
    <s v="CAP"/>
    <n v="30"/>
    <n v="35.9"/>
    <s v="MERCK          "/>
    <d v="2023-05-30T00:00:00"/>
    <s v="Tue"/>
    <x v="1"/>
    <s v="Summer"/>
    <n v="2"/>
    <x v="3"/>
    <x v="3"/>
  </r>
  <r>
    <m/>
    <s v=""/>
    <x v="24"/>
    <x v="3"/>
    <s v=""/>
    <s v="GLIMESTAR 2MG TABLETS 10'S                   "/>
    <s v="diabetic"/>
    <x v="3"/>
    <s v="TAB"/>
    <n v="10"/>
    <n v="37.19"/>
    <s v="MANKIND PHARMA "/>
    <d v="2023-05-30T00:00:00"/>
    <s v="Tue"/>
    <x v="1"/>
    <s v="Summer"/>
    <n v="2"/>
    <x v="3"/>
    <x v="3"/>
  </r>
  <r>
    <m/>
    <s v=""/>
    <x v="24"/>
    <x v="3"/>
    <s v=""/>
    <s v="GLIMESTAR 2MG TABLETS 10'S                   "/>
    <s v="diabetic"/>
    <x v="3"/>
    <s v="TAB"/>
    <n v="20"/>
    <n v="37.19"/>
    <s v="MANKIND PHARMA "/>
    <d v="2023-05-30T00:00:00"/>
    <s v="Tue"/>
    <x v="1"/>
    <s v="Summer"/>
    <n v="2"/>
    <x v="3"/>
    <x v="3"/>
  </r>
  <r>
    <m/>
    <s v=""/>
    <x v="24"/>
    <x v="3"/>
    <s v=""/>
    <s v="ATEN 25MG TABLETS 14'S                       "/>
    <s v="hypertension"/>
    <x v="0"/>
    <s v="TAB"/>
    <n v="14"/>
    <n v="27.9"/>
    <s v="CADILA PHARMACE"/>
    <d v="2023-05-30T00:00:00"/>
    <s v="Tue"/>
    <x v="1"/>
    <s v="Summer"/>
    <n v="2"/>
    <x v="3"/>
    <x v="3"/>
  </r>
  <r>
    <m/>
    <s v=""/>
    <x v="24"/>
    <x v="3"/>
    <s v=""/>
    <s v="ATEN 25MG TABLETS 14'S                       "/>
    <s v="hypertension"/>
    <x v="0"/>
    <s v="TAB"/>
    <n v="2"/>
    <n v="27.9"/>
    <s v="CADILA PHARMACE"/>
    <d v="2023-05-30T00:00:00"/>
    <s v="Tue"/>
    <x v="1"/>
    <s v="Summer"/>
    <n v="2"/>
    <x v="3"/>
    <x v="3"/>
  </r>
  <r>
    <m/>
    <s v=""/>
    <x v="24"/>
    <x v="3"/>
    <s v=""/>
    <s v="ATEN 25MG TABLETS 14'S                       "/>
    <s v="hypertension"/>
    <x v="0"/>
    <s v="TAB"/>
    <n v="14"/>
    <n v="27.9"/>
    <s v="CADILA PHARMACE"/>
    <d v="2023-05-30T00:00:00"/>
    <s v="Tue"/>
    <x v="1"/>
    <s v="Summer"/>
    <n v="2"/>
    <x v="3"/>
    <x v="3"/>
  </r>
  <r>
    <s v="A000956     "/>
    <s v="NO DOC"/>
    <x v="53"/>
    <x v="55"/>
    <s v="XXXXXXXXXX"/>
    <s v="DEC 100MG TABLETS 10'S                       "/>
    <s v="Anti allergic"/>
    <x v="6"/>
    <s v="TAB"/>
    <n v="20"/>
    <n v="48"/>
    <s v="COMBAT DRUGS LT"/>
    <d v="2023-05-30T00:00:00"/>
    <s v="Tue"/>
    <x v="1"/>
    <s v="Summer"/>
    <n v="2"/>
    <x v="3"/>
    <x v="3"/>
  </r>
  <r>
    <s v="A000957     "/>
    <s v="NO DOC"/>
    <x v="23"/>
    <x v="25"/>
    <s v="XXXXXXXXXX"/>
    <s v="SIAGLIDE D 10                                "/>
    <s v="diabetic"/>
    <x v="3"/>
    <s v="TAB"/>
    <n v="10"/>
    <n v="210"/>
    <s v="ABBOTT HEALTHCA"/>
    <d v="2023-05-30T00:00:00"/>
    <s v="Tue"/>
    <x v="1"/>
    <s v="Summer"/>
    <n v="2"/>
    <x v="3"/>
    <x v="3"/>
  </r>
  <r>
    <m/>
    <s v=""/>
    <x v="23"/>
    <x v="3"/>
    <s v=""/>
    <s v="DYTOR 5 15                                   "/>
    <s v="diuretics"/>
    <x v="9"/>
    <s v="TAB"/>
    <n v="15"/>
    <n v="65.209999999999994"/>
    <s v="CIPLA          "/>
    <d v="2023-05-30T00:00:00"/>
    <s v="Tue"/>
    <x v="1"/>
    <s v="Summer"/>
    <n v="2"/>
    <x v="3"/>
    <x v="3"/>
  </r>
  <r>
    <s v="A000958     "/>
    <s v="NO DOC"/>
    <x v="0"/>
    <x v="0"/>
    <s v="XXXXXXXXXX"/>
    <s v="FENLONG-MR LINEMENT 30ML                     "/>
    <s v="analgesic"/>
    <x v="7"/>
    <s v="BOT"/>
    <n v="1"/>
    <n v="63.5"/>
    <s v="SKN ORGANICS   "/>
    <d v="2023-05-30T00:00:00"/>
    <s v="Tue"/>
    <x v="1"/>
    <s v="Summer"/>
    <n v="2"/>
    <x v="3"/>
    <x v="3"/>
  </r>
  <r>
    <s v="A000959     "/>
    <s v="NO DOC"/>
    <x v="524"/>
    <x v="526"/>
    <s v="XXXXXXXXXX"/>
    <s v="CIFRAN 500MG TABLETS 10'S                    "/>
    <s v="antibiotic"/>
    <x v="5"/>
    <s v="TAB"/>
    <n v="4"/>
    <n v="42.44"/>
    <s v="RANBAXY        "/>
    <d v="2023-05-30T00:00:00"/>
    <s v="Tue"/>
    <x v="1"/>
    <s v="Summer"/>
    <n v="2"/>
    <x v="3"/>
    <x v="3"/>
  </r>
  <r>
    <s v="A000961     "/>
    <s v="NO DOC"/>
    <x v="0"/>
    <x v="0"/>
    <s v="XXXXXXXXXX"/>
    <s v="P-250MG SUSPENSION 60ML                      "/>
    <s v="antipyretic"/>
    <x v="7"/>
    <s v="BOT"/>
    <n v="1"/>
    <n v="40.32"/>
    <s v="APEX LABORATOTO"/>
    <d v="2023-05-30T00:00:00"/>
    <s v="Tue"/>
    <x v="1"/>
    <s v="Summer"/>
    <n v="2"/>
    <x v="3"/>
    <x v="3"/>
  </r>
  <r>
    <s v="A000962     "/>
    <s v="NO DOC"/>
    <x v="0"/>
    <x v="0"/>
    <s v="XXXXXXXXXX"/>
    <s v="FENLONG-MR LINEMENT 30ML                     "/>
    <s v="analgesic"/>
    <x v="7"/>
    <s v="BOT"/>
    <n v="1"/>
    <n v="63.5"/>
    <s v="SKN ORGANICS   "/>
    <d v="2023-05-30T00:00:00"/>
    <s v="Tue"/>
    <x v="1"/>
    <s v="Summer"/>
    <n v="2"/>
    <x v="3"/>
    <x v="3"/>
  </r>
  <r>
    <s v="A000963     "/>
    <s v="NO DOC"/>
    <x v="0"/>
    <x v="0"/>
    <s v="XXXXXXXXXX"/>
    <s v="REACTIN 50MG TABLETS 10'S                    "/>
    <s v="analgesic"/>
    <x v="7"/>
    <s v="TAB"/>
    <n v="6"/>
    <n v="21.23"/>
    <s v="CIPLA          "/>
    <d v="2023-05-30T00:00:00"/>
    <s v="Tue"/>
    <x v="1"/>
    <s v="Summer"/>
    <n v="2"/>
    <x v="3"/>
    <x v="3"/>
  </r>
  <r>
    <m/>
    <s v=""/>
    <x v="0"/>
    <x v="3"/>
    <s v=""/>
    <s v="ZIFI O 200MG TABLETS 10'S                    "/>
    <s v="antibiotic"/>
    <x v="5"/>
    <s v="TAB"/>
    <n v="3"/>
    <n v="167"/>
    <s v="FDC            "/>
    <d v="2023-05-30T00:00:00"/>
    <s v="Tue"/>
    <x v="1"/>
    <s v="Summer"/>
    <n v="2"/>
    <x v="3"/>
    <x v="3"/>
  </r>
  <r>
    <s v="A000964     "/>
    <s v="SHENBAGAM HOSPITAL                 "/>
    <x v="233"/>
    <x v="235"/>
    <s v="XXXXXXXXXX"/>
    <s v="GLYCOMET GP 1MG TABLETS 15'S                 "/>
    <s v="diabetic"/>
    <x v="3"/>
    <s v="TAB"/>
    <n v="15"/>
    <n v="122"/>
    <s v="USV LTD.       "/>
    <d v="2023-05-30T00:00:00"/>
    <s v="Tue"/>
    <x v="1"/>
    <s v="Summer"/>
    <n v="2"/>
    <x v="3"/>
    <x v="3"/>
  </r>
  <r>
    <m/>
    <s v=""/>
    <x v="233"/>
    <x v="3"/>
    <s v=""/>
    <s v="DULCOFLEX TABLET(FORMELY DULCO 10'S          "/>
    <s v="laxative"/>
    <x v="8"/>
    <s v="TAB"/>
    <n v="20"/>
    <n v="11.65"/>
    <s v="BOEHRINGER INGE"/>
    <d v="2023-05-30T00:00:00"/>
    <s v="Tue"/>
    <x v="1"/>
    <s v="Summer"/>
    <n v="2"/>
    <x v="3"/>
    <x v="3"/>
  </r>
  <r>
    <s v="A000965     "/>
    <s v="NO DOC"/>
    <x v="0"/>
    <x v="0"/>
    <s v="XXXXXXXXXX"/>
    <s v="TAZLOC AM TABLETS 10'S                       "/>
    <s v="antihypertensive"/>
    <x v="0"/>
    <s v="TAB"/>
    <n v="10"/>
    <n v="141.55000000000001"/>
    <s v="USV LTD.       "/>
    <d v="2023-05-30T00:00:00"/>
    <s v="Tue"/>
    <x v="1"/>
    <s v="Summer"/>
    <n v="2"/>
    <x v="3"/>
    <x v="3"/>
  </r>
  <r>
    <m/>
    <s v=""/>
    <x v="0"/>
    <x v="3"/>
    <s v=""/>
    <s v="DYNAGLIPT 10                                 "/>
    <s v="diabetic"/>
    <x v="3"/>
    <s v="TAB"/>
    <n v="10"/>
    <n v="79.900000000000006"/>
    <s v="PHARMAFABRIKON "/>
    <d v="2023-05-30T00:00:00"/>
    <s v="Tue"/>
    <x v="1"/>
    <s v="Summer"/>
    <n v="2"/>
    <x v="3"/>
    <x v="3"/>
  </r>
  <r>
    <s v="A000967     "/>
    <s v="DR.VISALAKSHI                      "/>
    <x v="3"/>
    <x v="5"/>
    <s v="XXXXXXXXXX"/>
    <s v="ECOSPRIN 150MG TABLETS 14'S                  "/>
    <s v="anticoagulant"/>
    <x v="0"/>
    <s v="TAB"/>
    <n v="15"/>
    <n v="9.74"/>
    <s v="USV LTD.       "/>
    <d v="2023-05-30T00:00:00"/>
    <s v="Tue"/>
    <x v="1"/>
    <s v="Summer"/>
    <n v="2"/>
    <x v="3"/>
    <x v="3"/>
  </r>
  <r>
    <m/>
    <s v=""/>
    <x v="3"/>
    <x v="3"/>
    <s v=""/>
    <s v="CETCIP TABLETS 10'S                          "/>
    <s v="antihistamine"/>
    <x v="6"/>
    <s v="TAB"/>
    <n v="6"/>
    <n v="20.49"/>
    <s v="               "/>
    <d v="2023-05-30T00:00:00"/>
    <s v="Tue"/>
    <x v="1"/>
    <s v="Summer"/>
    <n v="2"/>
    <x v="3"/>
    <x v="3"/>
  </r>
  <r>
    <m/>
    <s v=""/>
    <x v="3"/>
    <x v="3"/>
    <s v=""/>
    <s v="STORWIN 10MG TABLETS 10'S                    "/>
    <s v="cholesterol reducing agent"/>
    <x v="0"/>
    <s v="TAB"/>
    <n v="5"/>
    <n v="60"/>
    <s v="RANMARC LABS   "/>
    <d v="2023-05-30T00:00:00"/>
    <s v="Tue"/>
    <x v="1"/>
    <s v="Summer"/>
    <n v="2"/>
    <x v="3"/>
    <x v="3"/>
  </r>
  <r>
    <m/>
    <s v=""/>
    <x v="3"/>
    <x v="3"/>
    <s v=""/>
    <s v="STORWIN 10MG TABLETS 10'S                    "/>
    <s v="cholesterol reducing agent"/>
    <x v="0"/>
    <s v="TAB"/>
    <n v="10"/>
    <n v="47"/>
    <s v="RANMARC LABS   "/>
    <d v="2023-05-30T00:00:00"/>
    <s v="Tue"/>
    <x v="1"/>
    <s v="Summer"/>
    <n v="2"/>
    <x v="3"/>
    <x v="3"/>
  </r>
  <r>
    <s v="A000969     "/>
    <s v="NO DOC"/>
    <x v="0"/>
    <x v="0"/>
    <s v="XXXXXXXXXX"/>
    <s v="AEROCORT INHALER 200MD                       "/>
    <s v="bronchodilator"/>
    <x v="11"/>
    <s v="PCS"/>
    <n v="1"/>
    <n v="273.77"/>
    <s v="CIPLA          "/>
    <d v="2023-05-30T00:00:00"/>
    <s v="Tue"/>
    <x v="1"/>
    <s v="Summer"/>
    <n v="2"/>
    <x v="3"/>
    <x v="3"/>
  </r>
  <r>
    <s v="A000970     "/>
    <s v="NO DOC"/>
    <x v="11"/>
    <x v="13"/>
    <s v="XXXXXXXXXX"/>
    <s v="OKAMET 500MG TABLETS 20'S                    "/>
    <s v="diabetic"/>
    <x v="3"/>
    <s v="TAB"/>
    <n v="100"/>
    <n v="24.62"/>
    <s v="CIPLA          "/>
    <d v="2023-05-30T00:00:00"/>
    <s v="Tue"/>
    <x v="1"/>
    <s v="Summer"/>
    <n v="2"/>
    <x v="3"/>
    <x v="3"/>
  </r>
  <r>
    <s v="A000972     "/>
    <s v="NO DOC"/>
    <x v="767"/>
    <x v="768"/>
    <s v="XXXXXXXXXX"/>
    <s v="CIFRAN 250MG TABLETS 10'S                    "/>
    <s v="antibiotic"/>
    <x v="5"/>
    <s v="TAB"/>
    <n v="10"/>
    <n v="25.75"/>
    <s v="RANBAXY        "/>
    <d v="2023-05-31T00:00:00"/>
    <s v="Wed"/>
    <x v="1"/>
    <s v="Summer"/>
    <n v="3"/>
    <x v="3"/>
    <x v="3"/>
  </r>
  <r>
    <s v="A000973     "/>
    <s v="NO DOC"/>
    <x v="0"/>
    <x v="0"/>
    <s v="XXXXXXXXXX"/>
    <s v="P 500MG SUSPENSION 60ML                      "/>
    <s v="antipyretic"/>
    <x v="7"/>
    <s v="BOT"/>
    <n v="1"/>
    <n v="47.71"/>
    <s v="APEX LABORATOTO"/>
    <d v="2023-05-31T00:00:00"/>
    <s v="Wed"/>
    <x v="1"/>
    <s v="Summer"/>
    <n v="3"/>
    <x v="3"/>
    <x v="3"/>
  </r>
  <r>
    <s v="A000974     "/>
    <s v="NO DOC"/>
    <x v="147"/>
    <x v="149"/>
    <s v="XXXXXXXXXX"/>
    <s v="LINID TABLETS 10'S                           "/>
    <s v="antibiotic"/>
    <x v="5"/>
    <s v="TAB"/>
    <n v="9"/>
    <n v="370.88"/>
    <s v="ZYDUS CADILA   "/>
    <d v="2023-05-31T00:00:00"/>
    <s v="Wed"/>
    <x v="1"/>
    <s v="Summer"/>
    <n v="3"/>
    <x v="3"/>
    <x v="3"/>
  </r>
  <r>
    <m/>
    <s v=""/>
    <x v="147"/>
    <x v="3"/>
    <s v=""/>
    <s v="LINID TABLETS 10'S                           "/>
    <s v="antibiotic"/>
    <x v="5"/>
    <s v="TAB"/>
    <n v="1"/>
    <n v="399.39"/>
    <s v="ZYDUS CADILA   "/>
    <d v="2023-05-31T00:00:00"/>
    <s v="Wed"/>
    <x v="1"/>
    <s v="Summer"/>
    <n v="3"/>
    <x v="3"/>
    <x v="3"/>
  </r>
  <r>
    <s v="A000977     "/>
    <s v="NO DOC"/>
    <x v="0"/>
    <x v="0"/>
    <s v="XXXXXXXXXX"/>
    <s v="P-250MG SUSPENSION 60ML                      "/>
    <s v="antipyretic"/>
    <x v="7"/>
    <s v="BOT"/>
    <n v="1"/>
    <n v="40.32"/>
    <s v="APEX LABORATOTO"/>
    <d v="2023-05-31T00:00:00"/>
    <s v="Wed"/>
    <x v="1"/>
    <s v="Summer"/>
    <n v="3"/>
    <x v="3"/>
    <x v="3"/>
  </r>
  <r>
    <m/>
    <s v=""/>
    <x v="0"/>
    <x v="3"/>
    <s v=""/>
    <s v="P 500MG SUSPENSION 60ML                      "/>
    <s v="antipyretic"/>
    <x v="7"/>
    <s v="BOT"/>
    <n v="1"/>
    <n v="47.71"/>
    <s v="APEX LABORATOTO"/>
    <d v="2023-05-31T00:00:00"/>
    <s v="Wed"/>
    <x v="1"/>
    <s v="Summer"/>
    <n v="3"/>
    <x v="3"/>
    <x v="3"/>
  </r>
  <r>
    <s v="A000978     "/>
    <s v="NO DOC"/>
    <x v="0"/>
    <x v="0"/>
    <s v="XXXXXXXXXX"/>
    <s v="AZAX 250MG TABLETS 6'S                       "/>
    <s v="antibiotic"/>
    <x v="5"/>
    <s v="TAB"/>
    <n v="3"/>
    <n v="78.650000000000006"/>
    <s v="RANBAXY        "/>
    <d v="2023-05-31T00:00:00"/>
    <s v="Wed"/>
    <x v="1"/>
    <s v="Summer"/>
    <n v="3"/>
    <x v="3"/>
    <x v="3"/>
  </r>
  <r>
    <s v="A000981     "/>
    <s v="NO DOC"/>
    <x v="0"/>
    <x v="0"/>
    <s v="XXXXXXXXXX"/>
    <s v="ZERODOL-P TABLETS 10'S                       "/>
    <s v="analgesic"/>
    <x v="7"/>
    <s v="TAB"/>
    <n v="1"/>
    <n v="66.5"/>
    <s v="IPCA           "/>
    <d v="2023-05-31T00:00:00"/>
    <s v="Wed"/>
    <x v="1"/>
    <s v="Summer"/>
    <n v="3"/>
    <x v="3"/>
    <x v="3"/>
  </r>
  <r>
    <m/>
    <s v=""/>
    <x v="0"/>
    <x v="3"/>
    <s v=""/>
    <s v="ZERODOL-P TABLETS 10'S                       "/>
    <s v="analgesic"/>
    <x v="7"/>
    <s v="TAB"/>
    <n v="2"/>
    <n v="66.400000000000006"/>
    <s v="IPCA           "/>
    <d v="2023-05-31T00:00:00"/>
    <s v="Wed"/>
    <x v="1"/>
    <s v="Summer"/>
    <n v="3"/>
    <x v="3"/>
    <x v="3"/>
  </r>
  <r>
    <m/>
    <s v=""/>
    <x v="0"/>
    <x v="3"/>
    <s v=""/>
    <s v="PAN 40MG TABLETS 15'S                        "/>
    <s v="peptic ulcer"/>
    <x v="8"/>
    <s v="TAB"/>
    <n v="3"/>
    <n v="155"/>
    <s v="ALKEM LABOURATO"/>
    <d v="2023-05-31T00:00:00"/>
    <s v="Wed"/>
    <x v="1"/>
    <s v="Summer"/>
    <n v="3"/>
    <x v="3"/>
    <x v="3"/>
  </r>
  <r>
    <s v="A000983     "/>
    <s v="NO DOC"/>
    <x v="768"/>
    <x v="769"/>
    <s v="XXXXXXXXXX"/>
    <s v="PARACIP 500MG TABLETS 10'S                   "/>
    <s v="antipyretic"/>
    <x v="7"/>
    <s v="TAB"/>
    <n v="10"/>
    <n v="11.09"/>
    <s v="CIPLA          "/>
    <d v="2023-05-31T00:00:00"/>
    <s v="Wed"/>
    <x v="1"/>
    <s v="Summer"/>
    <n v="3"/>
    <x v="3"/>
    <x v="3"/>
  </r>
  <r>
    <s v="A000985     "/>
    <s v="NO DOC"/>
    <x v="0"/>
    <x v="0"/>
    <s v="XXXXXXXXXX"/>
    <s v="ATEN 25MG TABLETS 14'S                       "/>
    <s v="hypertension"/>
    <x v="0"/>
    <s v="TAB"/>
    <n v="14"/>
    <n v="27.9"/>
    <s v="CADILA PHARMACE"/>
    <d v="2023-05-31T00:00:00"/>
    <s v="Wed"/>
    <x v="1"/>
    <s v="Summer"/>
    <n v="3"/>
    <x v="3"/>
    <x v="3"/>
  </r>
  <r>
    <s v="A000986     "/>
    <s v="NO DOC"/>
    <x v="0"/>
    <x v="0"/>
    <s v="XXXXXXXXXX"/>
    <s v="HUMAN MIXTARD 40 IU 10ML                     "/>
    <s v="insulin"/>
    <x v="3"/>
    <s v="VIA"/>
    <n v="1"/>
    <n v="175.48"/>
    <s v="NOVO NORDISK   "/>
    <d v="2023-05-31T00:00:00"/>
    <s v="Wed"/>
    <x v="1"/>
    <s v="Summer"/>
    <n v="3"/>
    <x v="3"/>
    <x v="3"/>
  </r>
  <r>
    <s v="A000987     "/>
    <s v="DR.SOMASUNDARAM                    "/>
    <x v="22"/>
    <x v="24"/>
    <s v="XXXXXXXXXX"/>
    <s v="ORTHOHERB OIL 100ML                          "/>
    <s v="analgesic"/>
    <x v="7"/>
    <s v="BOT"/>
    <n v="1"/>
    <n v="125"/>
    <s v="PANKAJA KASTURI"/>
    <d v="2023-05-31T00:00:00"/>
    <s v="Wed"/>
    <x v="1"/>
    <s v="Summer"/>
    <n v="3"/>
    <x v="3"/>
    <x v="3"/>
  </r>
  <r>
    <s v="A000988     "/>
    <s v="NO DOC"/>
    <x v="0"/>
    <x v="0"/>
    <s v="XXXXXXXXXX"/>
    <s v="BRUFEN 400MG TABLETS 15'S                    "/>
    <s v="analgesic"/>
    <x v="7"/>
    <s v="TAB"/>
    <n v="15"/>
    <n v="19.32"/>
    <s v="ABBOTT HEALTHCA"/>
    <d v="2023-05-31T00:00:00"/>
    <s v="Wed"/>
    <x v="1"/>
    <s v="Summer"/>
    <n v="3"/>
    <x v="3"/>
    <x v="3"/>
  </r>
  <r>
    <m/>
    <s v=""/>
    <x v="0"/>
    <x v="3"/>
    <s v=""/>
    <s v="TORMOXIN 500MG 10                            "/>
    <s v="antibiotic"/>
    <x v="5"/>
    <s v="CAP"/>
    <n v="6"/>
    <n v="79.849999999999994"/>
    <s v="TORRENT        "/>
    <d v="2023-05-31T00:00:00"/>
    <s v="Wed"/>
    <x v="1"/>
    <s v="Summer"/>
    <n v="3"/>
    <x v="3"/>
    <x v="3"/>
  </r>
  <r>
    <m/>
    <s v=""/>
    <x v="0"/>
    <x v="3"/>
    <s v=""/>
    <s v="FESTIVE EAR/ EYE DROPS 10ML                  "/>
    <s v="eye drops"/>
    <x v="12"/>
    <s v="PCS"/>
    <n v="1"/>
    <n v="47.5"/>
    <s v="               "/>
    <d v="2023-05-31T00:00:00"/>
    <s v="Wed"/>
    <x v="1"/>
    <s v="Summer"/>
    <n v="3"/>
    <x v="3"/>
    <x v="3"/>
  </r>
  <r>
    <s v="A000989     "/>
    <s v="NO DOC"/>
    <x v="0"/>
    <x v="0"/>
    <s v="XXXXXXXXXX"/>
    <s v="TAZLOC BETA 50MG TABLETS 10'S                "/>
    <s v="antihypertensive"/>
    <x v="0"/>
    <s v="TAB"/>
    <n v="5"/>
    <n v="190.85"/>
    <s v="USV LTD.       "/>
    <d v="2023-05-31T00:00:00"/>
    <s v="Wed"/>
    <x v="1"/>
    <s v="Summer"/>
    <n v="3"/>
    <x v="3"/>
    <x v="3"/>
  </r>
  <r>
    <s v="A000992     "/>
    <s v="NO DOC"/>
    <x v="339"/>
    <x v="341"/>
    <s v="XXXXXXXXXX"/>
    <s v="GLYCIPHAGE 500MG TABLETS 20'S                "/>
    <s v="diabetic"/>
    <x v="3"/>
    <s v="TAB"/>
    <n v="20"/>
    <n v="37.15"/>
    <s v="FRANCO INDIAN P"/>
    <d v="2023-05-31T00:00:00"/>
    <s v="Wed"/>
    <x v="1"/>
    <s v="Summer"/>
    <n v="3"/>
    <x v="3"/>
    <x v="3"/>
  </r>
  <r>
    <m/>
    <s v=""/>
    <x v="339"/>
    <x v="3"/>
    <s v=""/>
    <s v="GP 0.5MG TABLETS 10'S                        "/>
    <s v="diabetic"/>
    <x v="3"/>
    <s v="TAB"/>
    <n v="20"/>
    <n v="60.5"/>
    <s v="USV LTD.       "/>
    <d v="2023-05-31T00:00:00"/>
    <s v="Wed"/>
    <x v="1"/>
    <s v="Summer"/>
    <n v="3"/>
    <x v="3"/>
    <x v="3"/>
  </r>
  <r>
    <s v="A000993     "/>
    <s v="NO DOC"/>
    <x v="339"/>
    <x v="341"/>
    <s v="XXXXXXXXXX"/>
    <s v="ORTHOHERB OIL 100ML                          "/>
    <s v="analgesic"/>
    <x v="7"/>
    <s v="BOT"/>
    <n v="1"/>
    <n v="125"/>
    <s v="PANKAJA KASTURI"/>
    <d v="2023-05-31T00:00:00"/>
    <s v="Wed"/>
    <x v="1"/>
    <s v="Summer"/>
    <n v="3"/>
    <x v="3"/>
    <x v="3"/>
  </r>
  <r>
    <s v="A000994     "/>
    <s v="NO DOC"/>
    <x v="399"/>
    <x v="401"/>
    <s v="XXXXXXXXXX"/>
    <s v="FOLVITE TABLETS 45'S                         "/>
    <s v="vitamin"/>
    <x v="2"/>
    <s v="TAB"/>
    <n v="10"/>
    <n v="76.540000000000006"/>
    <s v="WYETH LEDERLE  "/>
    <d v="2023-05-31T00:00:00"/>
    <s v="Wed"/>
    <x v="1"/>
    <s v="Summer"/>
    <n v="3"/>
    <x v="3"/>
    <x v="3"/>
  </r>
  <r>
    <m/>
    <s v=""/>
    <x v="399"/>
    <x v="3"/>
    <s v=""/>
    <s v="ONE RAB TABLETS 10'S                         "/>
    <s v="peptic ulcer"/>
    <x v="8"/>
    <s v="TAB"/>
    <n v="30"/>
    <n v="60"/>
    <s v="EINS PHARMACEUT"/>
    <d v="2023-05-31T00:00:00"/>
    <s v="Wed"/>
    <x v="1"/>
    <s v="Summer"/>
    <n v="3"/>
    <x v="3"/>
    <x v="3"/>
  </r>
  <r>
    <m/>
    <s v=""/>
    <x v="399"/>
    <x v="3"/>
    <s v=""/>
    <s v="OLMEZEST 10MG TABLETS 10'S                   "/>
    <s v="antihypertensive"/>
    <x v="0"/>
    <s v="TAB"/>
    <n v="10"/>
    <n v="96"/>
    <s v="SUN PHARMA     "/>
    <d v="2023-05-31T00:00:00"/>
    <s v="Wed"/>
    <x v="1"/>
    <s v="Summer"/>
    <n v="3"/>
    <x v="3"/>
    <x v="3"/>
  </r>
  <r>
    <m/>
    <s v=""/>
    <x v="399"/>
    <x v="3"/>
    <s v=""/>
    <s v="ELTROXIN 50 120                              "/>
    <s v="thyroid"/>
    <x v="9"/>
    <s v="TAB"/>
    <n v="120"/>
    <n v="106.63"/>
    <s v="GLAXO SMITHKLIN"/>
    <d v="2023-05-31T00:00:00"/>
    <s v="Wed"/>
    <x v="1"/>
    <s v="Summer"/>
    <n v="3"/>
    <x v="3"/>
    <x v="3"/>
  </r>
  <r>
    <s v="A000995     "/>
    <s v="NO DOC"/>
    <x v="0"/>
    <x v="0"/>
    <s v="XXXXXXXXXX"/>
    <s v="LOPARET TABLETS 10'S                         "/>
    <s v="antidiarrhoeal"/>
    <x v="8"/>
    <s v="TAB"/>
    <n v="3"/>
    <n v="24.52"/>
    <s v="RETORT PHARMACE"/>
    <d v="2023-05-31T00:00:00"/>
    <s v="Wed"/>
    <x v="1"/>
    <s v="Summer"/>
    <n v="3"/>
    <x v="3"/>
    <x v="3"/>
  </r>
  <r>
    <s v="A000996     "/>
    <s v="NO DOC"/>
    <x v="112"/>
    <x v="114"/>
    <s v="XXXXXXXXXX"/>
    <s v="CLOPILET 75MG TABLETS NEW PACK 15'S          "/>
    <s v="anticoagulant"/>
    <x v="0"/>
    <s v="TAB"/>
    <n v="30"/>
    <n v="129.4"/>
    <s v="SUN PHARMA     "/>
    <d v="2023-05-31T00:00:00"/>
    <s v="Wed"/>
    <x v="1"/>
    <s v="Summer"/>
    <n v="3"/>
    <x v="3"/>
    <x v="3"/>
  </r>
  <r>
    <s v="A000997     "/>
    <s v="NO DOC"/>
    <x v="0"/>
    <x v="0"/>
    <s v="XXXXXXXXXX"/>
    <s v="GLYCOMET GP 0.5MG TABLETS 10'S               "/>
    <s v="diabetic"/>
    <x v="3"/>
    <s v="TAB"/>
    <n v="20"/>
    <n v="58.25"/>
    <s v="USV LTD.       "/>
    <d v="2023-05-31T00:00:00"/>
    <s v="Wed"/>
    <x v="1"/>
    <s v="Summer"/>
    <n v="3"/>
    <x v="3"/>
    <x v="3"/>
  </r>
  <r>
    <s v="A000998     "/>
    <s v="NO DOC"/>
    <x v="0"/>
    <x v="0"/>
    <s v="XXXXXXXXXX"/>
    <s v="SUCRAFIL SUSPENSION 1                        "/>
    <s v="peptic ulcer"/>
    <x v="8"/>
    <s v="BOT"/>
    <n v="1"/>
    <n v="166"/>
    <s v="FOURRTS        "/>
    <d v="2023-05-31T00:00:00"/>
    <s v="Wed"/>
    <x v="1"/>
    <s v="Summer"/>
    <n v="3"/>
    <x v="3"/>
    <x v="3"/>
  </r>
  <r>
    <s v="A001000     "/>
    <s v="NO DOC"/>
    <x v="0"/>
    <x v="0"/>
    <s v="XXXXXXXXXX"/>
    <s v="TRAPIC MF TABLETS 10'S                       "/>
    <s v="haemostatic"/>
    <x v="17"/>
    <s v="TAB"/>
    <n v="2"/>
    <n v="394"/>
    <s v="SUN PHARMA     "/>
    <d v="2023-06-01T00:00:00"/>
    <s v="Thu"/>
    <x v="2"/>
    <s v="Monsoon"/>
    <n v="4"/>
    <x v="3"/>
    <x v="3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3-06-01T00:00:00"/>
    <s v="Thu"/>
    <x v="2"/>
    <s v="Monsoon"/>
    <n v="4"/>
    <x v="3"/>
    <x v="3"/>
  </r>
  <r>
    <s v="A001003     "/>
    <s v="NO DOC"/>
    <x v="0"/>
    <x v="0"/>
    <s v="XXXXXXXXXX"/>
    <s v="ACILOC 150MG TABLETS 30'S                    "/>
    <s v="peptic ulcer"/>
    <x v="8"/>
    <s v="TAB"/>
    <n v="30"/>
    <n v="40.94"/>
    <s v="CADILA PHARMACE"/>
    <d v="2023-06-01T00:00:00"/>
    <s v="Thu"/>
    <x v="2"/>
    <s v="Monsoon"/>
    <n v="4"/>
    <x v="3"/>
    <x v="3"/>
  </r>
  <r>
    <s v="A001004     "/>
    <s v="NO DOC"/>
    <x v="40"/>
    <x v="42"/>
    <s v="XXXXXXXXXX"/>
    <s v="FENLONG-MR LINEMENT 30ML                     "/>
    <s v="analgesic"/>
    <x v="7"/>
    <s v="BOT"/>
    <n v="1"/>
    <n v="63.5"/>
    <s v="SKN ORGANICS   "/>
    <d v="2023-06-01T00:00:00"/>
    <s v="Thu"/>
    <x v="2"/>
    <s v="Monsoon"/>
    <n v="4"/>
    <x v="3"/>
    <x v="3"/>
  </r>
  <r>
    <s v="A001005     "/>
    <s v="NO DOC"/>
    <x v="0"/>
    <x v="0"/>
    <s v="XXXXXXXXXX"/>
    <s v="RENERVE PLUS CAPSULES 15'S                   "/>
    <s v="vitamin"/>
    <x v="2"/>
    <s v="CAP"/>
    <n v="4"/>
    <n v="290.85000000000002"/>
    <s v="GRANDIX        "/>
    <d v="2023-06-01T00:00:00"/>
    <s v="Thu"/>
    <x v="2"/>
    <s v="Monsoon"/>
    <n v="4"/>
    <x v="3"/>
    <x v="3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3-06-01T00:00:00"/>
    <s v="Thu"/>
    <x v="2"/>
    <s v="Monsoon"/>
    <n v="4"/>
    <x v="3"/>
    <x v="3"/>
  </r>
  <r>
    <m/>
    <s v=""/>
    <x v="0"/>
    <x v="3"/>
    <s v=""/>
    <s v="ETOSHINE 90 15                               "/>
    <s v="analgesic"/>
    <x v="7"/>
    <s v="TAB"/>
    <n v="2"/>
    <n v="246"/>
    <s v="SUN PHARMA     "/>
    <d v="2023-06-01T00:00:00"/>
    <s v="Thu"/>
    <x v="2"/>
    <s v="Monsoon"/>
    <n v="4"/>
    <x v="3"/>
    <x v="3"/>
  </r>
  <r>
    <s v="A001006     "/>
    <s v="NO DOC"/>
    <x v="0"/>
    <x v="0"/>
    <s v="XXXXXXXXXX"/>
    <s v="MOXIKIND CV DRY SYRUP 30ML                   "/>
    <s v="antibiotic"/>
    <x v="5"/>
    <s v="BOT"/>
    <n v="1"/>
    <n v="62.59"/>
    <s v="MANKIND PHARMA "/>
    <d v="2023-06-01T00:00:00"/>
    <s v="Thu"/>
    <x v="2"/>
    <s v="Monsoon"/>
    <n v="4"/>
    <x v="3"/>
    <x v="3"/>
  </r>
  <r>
    <m/>
    <s v=""/>
    <x v="0"/>
    <x v="3"/>
    <s v=""/>
    <s v="PARACIP 125MG SYP 1                          "/>
    <s v="antipyretic"/>
    <x v="7"/>
    <s v="LIQ"/>
    <n v="1"/>
    <n v="22.84"/>
    <s v="CIPLA          "/>
    <d v="2023-06-01T00:00:00"/>
    <s v="Thu"/>
    <x v="2"/>
    <s v="Monsoon"/>
    <n v="4"/>
    <x v="3"/>
    <x v="3"/>
  </r>
  <r>
    <s v="A001007     "/>
    <s v="NO DOC"/>
    <x v="0"/>
    <x v="0"/>
    <s v="XXXXXXXXXX"/>
    <s v="MAXGALIN 50MG CAPSULES 10'S                  "/>
    <s v="analgesic"/>
    <x v="7"/>
    <s v="CAP"/>
    <n v="10"/>
    <n v="119"/>
    <s v="SUN PHARMA     "/>
    <d v="2023-06-01T00:00:00"/>
    <s v="Thu"/>
    <x v="2"/>
    <s v="Monsoon"/>
    <n v="4"/>
    <x v="3"/>
    <x v="3"/>
  </r>
  <r>
    <s v="A001008     "/>
    <s v="NO DOC"/>
    <x v="0"/>
    <x v="0"/>
    <s v="XXXXXXXXXX"/>
    <s v="GLYCIPHAGE 500MG TABLETS 20'S                "/>
    <s v="diabetic"/>
    <x v="3"/>
    <s v="TAB"/>
    <n v="100"/>
    <n v="37.15"/>
    <s v="FRANCO INDIAN P"/>
    <d v="2023-06-01T00:00:00"/>
    <s v="Thu"/>
    <x v="2"/>
    <s v="Monsoon"/>
    <n v="4"/>
    <x v="3"/>
    <x v="3"/>
  </r>
  <r>
    <m/>
    <s v=""/>
    <x v="0"/>
    <x v="3"/>
    <s v=""/>
    <s v="AMLOKIND 5MG 15                              "/>
    <s v="hypertension"/>
    <x v="0"/>
    <s v="TAB"/>
    <n v="30"/>
    <n v="22.15"/>
    <s v="MANKIND PHARMA "/>
    <d v="2023-06-01T00:00:00"/>
    <s v="Thu"/>
    <x v="2"/>
    <s v="Monsoon"/>
    <n v="4"/>
    <x v="3"/>
    <x v="3"/>
  </r>
  <r>
    <s v="A001009     "/>
    <s v="R.VENKATESH                        "/>
    <x v="306"/>
    <x v="308"/>
    <s v="XXXXXXXXXX"/>
    <s v="CALZINC CAPSULES 10'S                        "/>
    <s v="minerals suppliment"/>
    <x v="2"/>
    <s v="CAP"/>
    <n v="40"/>
    <n v="139"/>
    <s v="ICARUS HEALTHCA"/>
    <d v="2023-06-01T00:00:00"/>
    <s v="Thu"/>
    <x v="2"/>
    <s v="Monsoon"/>
    <n v="4"/>
    <x v="3"/>
    <x v="3"/>
  </r>
  <r>
    <m/>
    <s v=""/>
    <x v="306"/>
    <x v="3"/>
    <s v=""/>
    <s v="GALOP PLUS  5 10                             "/>
    <s v="psychiatric"/>
    <x v="1"/>
    <s v="TAB"/>
    <n v="20"/>
    <n v="105.55"/>
    <s v="EMCURE (ZUVENTU"/>
    <d v="2023-06-01T00:00:00"/>
    <s v="Thu"/>
    <x v="2"/>
    <s v="Monsoon"/>
    <n v="4"/>
    <x v="3"/>
    <x v="3"/>
  </r>
  <r>
    <s v="A001010     "/>
    <s v="NO DOC"/>
    <x v="0"/>
    <x v="0"/>
    <s v="XXXXXXXXXX"/>
    <s v="RANTAC 150MG TABLETS(NEW PACK) 30'S          "/>
    <s v="peptic ulcer"/>
    <x v="8"/>
    <s v="TAB"/>
    <n v="30"/>
    <n v="40.75"/>
    <s v="UNIQUE         "/>
    <d v="2023-06-02T00:00:00"/>
    <s v="Fri"/>
    <x v="2"/>
    <s v="Monsoon"/>
    <n v="5"/>
    <x v="3"/>
    <x v="3"/>
  </r>
  <r>
    <m/>
    <s v=""/>
    <x v="0"/>
    <x v="3"/>
    <s v=""/>
    <s v="DULCOFLEX TABLET(FORMELY DULCO 10'S          "/>
    <s v="laxative"/>
    <x v="8"/>
    <s v="TAB"/>
    <n v="20"/>
    <n v="11.65"/>
    <s v="BOEHRINGER INGE"/>
    <d v="2023-06-02T00:00:00"/>
    <s v="Fri"/>
    <x v="2"/>
    <s v="Monsoon"/>
    <n v="5"/>
    <x v="3"/>
    <x v="3"/>
  </r>
  <r>
    <s v="A001011     "/>
    <s v="NO DOC"/>
    <x v="51"/>
    <x v="53"/>
    <s v="XXXXXXXXXX"/>
    <s v="CHYMORAL FORTE TABLETS 20'S                  "/>
    <s v="anti inflammatory"/>
    <x v="7"/>
    <s v="TAB"/>
    <n v="6"/>
    <n v="453"/>
    <s v="ELDER          "/>
    <d v="2023-06-02T00:00:00"/>
    <s v="Fri"/>
    <x v="2"/>
    <s v="Monsoon"/>
    <n v="5"/>
    <x v="3"/>
    <x v="3"/>
  </r>
  <r>
    <m/>
    <s v=""/>
    <x v="51"/>
    <x v="3"/>
    <s v=""/>
    <s v="CHYMORAL FORTE TABLETS 20'S                  "/>
    <s v="anti inflammatory"/>
    <x v="7"/>
    <s v="TAB"/>
    <n v="4"/>
    <n v="453"/>
    <s v="ELDER          "/>
    <d v="2023-06-02T00:00:00"/>
    <s v="Fri"/>
    <x v="2"/>
    <s v="Monsoon"/>
    <n v="5"/>
    <x v="3"/>
    <x v="3"/>
  </r>
  <r>
    <m/>
    <s v=""/>
    <x v="51"/>
    <x v="3"/>
    <s v=""/>
    <s v="LEVIPILL 500 15                              "/>
    <s v="anticonvulsant"/>
    <x v="10"/>
    <s v="TAB"/>
    <n v="15"/>
    <n v="193.08"/>
    <s v="SUN PHARMA     "/>
    <d v="2023-06-02T00:00:00"/>
    <s v="Fri"/>
    <x v="2"/>
    <s v="Monsoon"/>
    <n v="5"/>
    <x v="3"/>
    <x v="3"/>
  </r>
  <r>
    <s v="A001013     "/>
    <s v="NO DOC"/>
    <x v="143"/>
    <x v="145"/>
    <s v="XXXXXXXXXX"/>
    <s v="FLAVEDON MR TABLETS 10'S                     "/>
    <s v="anti inflammatory"/>
    <x v="7"/>
    <s v="TAB"/>
    <n v="60"/>
    <n v="143.99"/>
    <s v="SERDIA PHARMACE"/>
    <d v="2023-06-02T00:00:00"/>
    <s v="Fri"/>
    <x v="2"/>
    <s v="Monsoon"/>
    <n v="5"/>
    <x v="3"/>
    <x v="3"/>
  </r>
  <r>
    <m/>
    <s v=""/>
    <x v="143"/>
    <x v="3"/>
    <s v=""/>
    <s v="TRIKA 0.25MG TABLETS 15'S                    "/>
    <s v="tranquilizer"/>
    <x v="1"/>
    <s v="TAB"/>
    <n v="60"/>
    <n v="32"/>
    <s v="UNICHEM        "/>
    <d v="2023-06-02T00:00:00"/>
    <s v="Fri"/>
    <x v="2"/>
    <s v="Monsoon"/>
    <n v="5"/>
    <x v="3"/>
    <x v="3"/>
  </r>
  <r>
    <m/>
    <s v=""/>
    <x v="143"/>
    <x v="3"/>
    <s v=""/>
    <s v="TELMA 20MG NEW PACKING 30'S                  "/>
    <s v="antihypertensive"/>
    <x v="0"/>
    <s v="TAB"/>
    <n v="60"/>
    <n v="115.58"/>
    <s v="GLENMARK PHARMA"/>
    <d v="2023-06-02T00:00:00"/>
    <s v="Fri"/>
    <x v="2"/>
    <s v="Monsoon"/>
    <n v="5"/>
    <x v="3"/>
    <x v="3"/>
  </r>
  <r>
    <m/>
    <s v=""/>
    <x v="143"/>
    <x v="3"/>
    <s v=""/>
    <s v="PETRIL MD 0.25 15                            "/>
    <s v="psychiatric"/>
    <x v="1"/>
    <s v="TAB"/>
    <n v="15"/>
    <n v="30.24"/>
    <s v="MICRO LABS LIMI"/>
    <d v="2023-06-02T00:00:00"/>
    <s v="Fri"/>
    <x v="2"/>
    <s v="Monsoon"/>
    <n v="5"/>
    <x v="3"/>
    <x v="3"/>
  </r>
  <r>
    <s v="A001015     "/>
    <s v="NO DOC"/>
    <x v="481"/>
    <x v="483"/>
    <s v="XXXXXXXXXX"/>
    <s v="ZINCOVIT TABLETS 15'S                        "/>
    <s v="vitamin"/>
    <x v="2"/>
    <s v="TAB"/>
    <n v="30"/>
    <n v="105"/>
    <s v="APEX LABORATOTO"/>
    <d v="2023-06-02T00:00:00"/>
    <s v="Fri"/>
    <x v="2"/>
    <s v="Monsoon"/>
    <n v="5"/>
    <x v="3"/>
    <x v="3"/>
  </r>
  <r>
    <m/>
    <s v=""/>
    <x v="481"/>
    <x v="3"/>
    <s v=""/>
    <s v="ZINCOVIT TABLETS 15'S                        "/>
    <s v="vitamin"/>
    <x v="2"/>
    <s v="TAB"/>
    <n v="30"/>
    <n v="105"/>
    <s v="APEX LABORATOTO"/>
    <d v="2023-06-02T00:00:00"/>
    <s v="Fri"/>
    <x v="2"/>
    <s v="Monsoon"/>
    <n v="5"/>
    <x v="3"/>
    <x v="3"/>
  </r>
  <r>
    <m/>
    <s v=""/>
    <x v="481"/>
    <x v="3"/>
    <s v=""/>
    <s v="ZINCOVIT TABLETS 15'S                        "/>
    <s v="vitamin"/>
    <x v="2"/>
    <s v="TAB"/>
    <n v="15"/>
    <n v="105"/>
    <s v="APEX LABORATOTO"/>
    <d v="2023-06-02T00:00:00"/>
    <s v="Fri"/>
    <x v="2"/>
    <s v="Monsoon"/>
    <n v="5"/>
    <x v="3"/>
    <x v="3"/>
  </r>
  <r>
    <s v="A001017     "/>
    <s v="NO DOC"/>
    <x v="188"/>
    <x v="190"/>
    <s v="XXXXXXXXXX"/>
    <s v="MONTICOPE TABLETS 10'S                       "/>
    <s v="Anti allergic"/>
    <x v="6"/>
    <s v="TAB"/>
    <n v="30"/>
    <n v="99.9"/>
    <s v="MANKIND PHARMA "/>
    <d v="2023-06-02T00:00:00"/>
    <s v="Fri"/>
    <x v="2"/>
    <s v="Monsoon"/>
    <n v="5"/>
    <x v="3"/>
    <x v="3"/>
  </r>
  <r>
    <m/>
    <s v=""/>
    <x v="188"/>
    <x v="3"/>
    <s v=""/>
    <s v="AB PHYLLINE CAPSULES 10'S                    "/>
    <s v="bronchodilator"/>
    <x v="11"/>
    <s v="CAP"/>
    <n v="30"/>
    <n v="162"/>
    <s v="SUN PHARMA SIKK"/>
    <d v="2023-06-02T00:00:00"/>
    <s v="Fri"/>
    <x v="2"/>
    <s v="Monsoon"/>
    <n v="5"/>
    <x v="3"/>
    <x v="3"/>
  </r>
  <r>
    <s v="A001018     "/>
    <s v="NO DOC"/>
    <x v="0"/>
    <x v="0"/>
    <s v="XXXXXXXXXX"/>
    <s v="DOLO 650MG TABLETS 15'S                      "/>
    <s v="antipyretic"/>
    <x v="7"/>
    <s v="TAB"/>
    <n v="5"/>
    <n v="30.07"/>
    <s v="MICRO LABS LIMI"/>
    <d v="2023-06-02T00:00:00"/>
    <s v="Fri"/>
    <x v="2"/>
    <s v="Monsoon"/>
    <n v="5"/>
    <x v="3"/>
    <x v="3"/>
  </r>
  <r>
    <s v="A001019     "/>
    <s v="NO DOC"/>
    <x v="23"/>
    <x v="25"/>
    <s v="XXXXXXXXXX"/>
    <s v="DYTOR 5 15                                   "/>
    <s v="diuretics"/>
    <x v="9"/>
    <s v="TAB"/>
    <n v="15"/>
    <n v="65.209999999999994"/>
    <s v="CIPLA          "/>
    <d v="2023-06-02T00:00:00"/>
    <s v="Fri"/>
    <x v="2"/>
    <s v="Monsoon"/>
    <n v="5"/>
    <x v="3"/>
    <x v="3"/>
  </r>
  <r>
    <s v="A001021     "/>
    <s v="SHENBAGAM HOSPITAL                 "/>
    <x v="25"/>
    <x v="27"/>
    <s v="XXXXXXXXXX"/>
    <s v="SHELCAL 500MG TABLETS 15'S                   "/>
    <s v="calcium"/>
    <x v="2"/>
    <s v="TAB"/>
    <n v="90"/>
    <n v="131.30000000000001"/>
    <s v="ELDER          "/>
    <d v="2023-06-02T00:00:00"/>
    <s v="Fri"/>
    <x v="2"/>
    <s v="Monsoon"/>
    <n v="5"/>
    <x v="3"/>
    <x v="3"/>
  </r>
  <r>
    <m/>
    <s v=""/>
    <x v="25"/>
    <x v="3"/>
    <s v=""/>
    <s v="VOLIPHAGE 0.2MG TABLETS 10'S                 "/>
    <s v="diabetic"/>
    <x v="3"/>
    <s v="TAB"/>
    <n v="130"/>
    <n v="113"/>
    <s v="FRANCO INDIAN P"/>
    <d v="2023-06-02T00:00:00"/>
    <s v="Fri"/>
    <x v="2"/>
    <s v="Monsoon"/>
    <n v="5"/>
    <x v="3"/>
    <x v="3"/>
  </r>
  <r>
    <m/>
    <s v=""/>
    <x v="25"/>
    <x v="3"/>
    <s v=""/>
    <s v="VOLIPHAGE 0.2MG TABLETS 10'S                 "/>
    <s v="diabetic"/>
    <x v="3"/>
    <s v="TAB"/>
    <n v="50"/>
    <n v="113"/>
    <s v="FRANCO INDIAN P"/>
    <d v="2023-06-02T00:00:00"/>
    <s v="Fri"/>
    <x v="2"/>
    <s v="Monsoon"/>
    <n v="5"/>
    <x v="3"/>
    <x v="3"/>
  </r>
  <r>
    <m/>
    <s v=""/>
    <x v="25"/>
    <x v="3"/>
    <s v=""/>
    <s v="LOSAR 50MG TABLETS 15'S                      "/>
    <s v="antihypertensive"/>
    <x v="0"/>
    <s v="TAB"/>
    <n v="90"/>
    <n v="143.35"/>
    <s v="UNICHEM        "/>
    <d v="2023-06-02T00:00:00"/>
    <s v="Fri"/>
    <x v="2"/>
    <s v="Monsoon"/>
    <n v="5"/>
    <x v="3"/>
    <x v="3"/>
  </r>
  <r>
    <m/>
    <s v=""/>
    <x v="25"/>
    <x v="3"/>
    <s v=""/>
    <s v="STORVAS 10MG TABELTS NEW PACK 15'S           "/>
    <s v="cholesterol reducing agent"/>
    <x v="0"/>
    <s v="TAB"/>
    <n v="90"/>
    <n v="74.08"/>
    <s v="RANBAXY LABORAT"/>
    <d v="2023-06-02T00:00:00"/>
    <s v="Fri"/>
    <x v="2"/>
    <s v="Monsoon"/>
    <n v="5"/>
    <x v="3"/>
    <x v="3"/>
  </r>
  <r>
    <m/>
    <s v=""/>
    <x v="25"/>
    <x v="3"/>
    <s v=""/>
    <s v="ATARAX 25MG TABLETS 15'S                     "/>
    <s v="Anti allergic"/>
    <x v="6"/>
    <s v="TAB"/>
    <n v="15"/>
    <n v="85.5"/>
    <s v="UCB NOW KNOWN A"/>
    <d v="2023-06-02T00:00:00"/>
    <s v="Fri"/>
    <x v="2"/>
    <s v="Monsoon"/>
    <n v="5"/>
    <x v="3"/>
    <x v="3"/>
  </r>
  <r>
    <m/>
    <s v=""/>
    <x v="25"/>
    <x v="3"/>
    <s v=""/>
    <s v="DG 3MG TABLETS 10'S                          "/>
    <s v="anti inflammatory"/>
    <x v="7"/>
    <s v="TAB"/>
    <n v="90"/>
    <n v="217.8"/>
    <s v="RACE PHARMACEUT"/>
    <d v="2023-06-02T00:00:00"/>
    <s v="Fri"/>
    <x v="2"/>
    <s v="Monsoon"/>
    <n v="5"/>
    <x v="3"/>
    <x v="3"/>
  </r>
  <r>
    <m/>
    <s v=""/>
    <x v="25"/>
    <x v="3"/>
    <s v=""/>
    <s v="CLOPILET 75MG TABLETS NEW PACK 15'S          "/>
    <s v="anticoagulant"/>
    <x v="0"/>
    <s v="TAB"/>
    <n v="30"/>
    <n v="99.79"/>
    <s v="SUN PHARMA     "/>
    <d v="2023-06-02T00:00:00"/>
    <s v="Fri"/>
    <x v="2"/>
    <s v="Monsoon"/>
    <n v="5"/>
    <x v="3"/>
    <x v="3"/>
  </r>
  <r>
    <s v="A001023     "/>
    <s v="NO DOC"/>
    <x v="0"/>
    <x v="0"/>
    <s v="XXXXXXXXXX"/>
    <s v="PAN-D CAPSULES 15'S                          "/>
    <s v="peptic ulcer"/>
    <x v="8"/>
    <s v="CAP"/>
    <n v="10"/>
    <n v="210"/>
    <s v="ALKEM LABOURATO"/>
    <d v="2023-06-02T00:00:00"/>
    <s v="Fri"/>
    <x v="2"/>
    <s v="Monsoon"/>
    <n v="5"/>
    <x v="3"/>
    <x v="3"/>
  </r>
  <r>
    <s v="A001025     "/>
    <s v="DR.A.SHANMUGAM                     "/>
    <x v="59"/>
    <x v="61"/>
    <s v="XXXXXXXXXX"/>
    <s v="AFENAK PLUS TABLETS 10'S                     "/>
    <s v="anti inflammatory"/>
    <x v="7"/>
    <s v="TAB"/>
    <n v="10"/>
    <n v="103"/>
    <s v="RANBAXY        "/>
    <d v="2023-06-02T00:00:00"/>
    <s v="Fri"/>
    <x v="2"/>
    <s v="Monsoon"/>
    <n v="5"/>
    <x v="3"/>
    <x v="3"/>
  </r>
  <r>
    <m/>
    <s v=""/>
    <x v="59"/>
    <x v="3"/>
    <s v=""/>
    <s v="CILACAR 5MG TABLETS 10'S                     "/>
    <s v="cardiac"/>
    <x v="0"/>
    <s v="TAB"/>
    <n v="20"/>
    <n v="77.760000000000005"/>
    <s v="UNICHEM        "/>
    <d v="2023-06-02T00:00:00"/>
    <s v="Fri"/>
    <x v="2"/>
    <s v="Monsoon"/>
    <n v="5"/>
    <x v="3"/>
    <x v="3"/>
  </r>
  <r>
    <m/>
    <s v=""/>
    <x v="59"/>
    <x v="3"/>
    <s v=""/>
    <s v="GLIZID MV 10                                 "/>
    <s v="diabetic"/>
    <x v="3"/>
    <s v="TAB"/>
    <n v="30"/>
    <n v="154.6"/>
    <s v="MANKIND PHARMA "/>
    <d v="2023-06-02T00:00:00"/>
    <s v="Fri"/>
    <x v="2"/>
    <s v="Monsoon"/>
    <n v="5"/>
    <x v="3"/>
    <x v="3"/>
  </r>
  <r>
    <s v="A001026     "/>
    <s v="NO DOC"/>
    <x v="0"/>
    <x v="0"/>
    <s v="XXXXXXXXXX"/>
    <s v="OKAMET 500MG TABLETS 20'S                    "/>
    <s v="diabetic"/>
    <x v="3"/>
    <s v="TAB"/>
    <n v="40"/>
    <n v="24.62"/>
    <s v="CIPLA          "/>
    <d v="2023-06-02T00:00:00"/>
    <s v="Fri"/>
    <x v="2"/>
    <s v="Monsoon"/>
    <n v="5"/>
    <x v="3"/>
    <x v="3"/>
  </r>
  <r>
    <s v="A001028     "/>
    <s v="NO DOC"/>
    <x v="143"/>
    <x v="145"/>
    <s v="XXXXXXXXXX"/>
    <s v="FLAVEDON MR TABLETS 10'S                     "/>
    <s v="anti inflammatory"/>
    <x v="7"/>
    <s v="TAB"/>
    <n v="30"/>
    <n v="143.99"/>
    <s v="SERDIA PHARMACE"/>
    <d v="2023-06-02T00:00:00"/>
    <s v="Fri"/>
    <x v="2"/>
    <s v="Monsoon"/>
    <n v="5"/>
    <x v="3"/>
    <x v="3"/>
  </r>
  <r>
    <m/>
    <s v=""/>
    <x v="143"/>
    <x v="3"/>
    <s v=""/>
    <s v="TRIKA 0.25MG TABLETS 15'S                    "/>
    <s v="tranquilizer"/>
    <x v="1"/>
    <s v="TAB"/>
    <n v="30"/>
    <n v="32"/>
    <s v="UNICHEM        "/>
    <d v="2023-06-02T00:00:00"/>
    <s v="Fri"/>
    <x v="2"/>
    <s v="Monsoon"/>
    <n v="5"/>
    <x v="3"/>
    <x v="3"/>
  </r>
  <r>
    <m/>
    <s v=""/>
    <x v="143"/>
    <x v="3"/>
    <s v=""/>
    <s v="TELMA 20MG NEW PACKING 30'S                  "/>
    <s v="antihypertensive"/>
    <x v="0"/>
    <s v="TAB"/>
    <n v="30"/>
    <n v="115.58"/>
    <s v="GLENMARK PHARMA"/>
    <d v="2023-06-02T00:00:00"/>
    <s v="Fri"/>
    <x v="2"/>
    <s v="Monsoon"/>
    <n v="5"/>
    <x v="3"/>
    <x v="3"/>
  </r>
  <r>
    <m/>
    <s v=""/>
    <x v="143"/>
    <x v="3"/>
    <s v=""/>
    <s v="ROZAVEL 5MG TABLETS 10'S                     "/>
    <s v="cholesterol reducing agent"/>
    <x v="0"/>
    <s v="TAB"/>
    <n v="30"/>
    <n v="108"/>
    <s v="SUN PHARMA     "/>
    <d v="2023-06-02T00:00:00"/>
    <s v="Fri"/>
    <x v="2"/>
    <s v="Monsoon"/>
    <n v="5"/>
    <x v="3"/>
    <x v="3"/>
  </r>
  <r>
    <s v="A001029     "/>
    <s v="NO DOC"/>
    <x v="143"/>
    <x v="145"/>
    <s v="XXXXXXXXXX"/>
    <s v="ROZAVEL 5MG TABLETS 10'S                     "/>
    <s v="cholesterol reducing agent"/>
    <x v="0"/>
    <s v="TAB"/>
    <n v="30"/>
    <n v="108"/>
    <s v="SUN PHARMA     "/>
    <d v="2023-06-02T00:00:00"/>
    <s v="Fri"/>
    <x v="2"/>
    <s v="Monsoon"/>
    <n v="5"/>
    <x v="3"/>
    <x v="3"/>
  </r>
  <r>
    <m/>
    <s v=""/>
    <x v="143"/>
    <x v="3"/>
    <s v=""/>
    <s v="ROZAVEL 5MG TABLETS 10'S                     "/>
    <s v="cholesterol reducing agent"/>
    <x v="0"/>
    <s v="TAB"/>
    <n v="30"/>
    <n v="108"/>
    <s v="SUN PHARMA     "/>
    <d v="2023-06-02T00:00:00"/>
    <s v="Fri"/>
    <x v="2"/>
    <s v="Monsoon"/>
    <n v="5"/>
    <x v="3"/>
    <x v="3"/>
  </r>
  <r>
    <s v="A001030     "/>
    <s v="DR.LAKSHMI GANESH                  "/>
    <x v="36"/>
    <x v="38"/>
    <s v="XXXXXXXXXX"/>
    <s v="METOLAR-XR-50MG CAPSULES 15'S                "/>
    <s v="cardiac"/>
    <x v="0"/>
    <s v="CAP"/>
    <n v="30"/>
    <n v="107.53"/>
    <s v="CIPLA          "/>
    <d v="2023-06-02T00:00:00"/>
    <s v="Fri"/>
    <x v="2"/>
    <s v="Monsoon"/>
    <n v="5"/>
    <x v="3"/>
    <x v="3"/>
  </r>
  <r>
    <m/>
    <s v=""/>
    <x v="36"/>
    <x v="3"/>
    <s v=""/>
    <s v="GEMITROL CAPSULES 15'S                       "/>
    <s v="calcium"/>
    <x v="2"/>
    <s v="CAP"/>
    <n v="30"/>
    <n v="338.05"/>
    <s v="TORRENT        "/>
    <d v="2023-06-02T00:00:00"/>
    <s v="Fri"/>
    <x v="2"/>
    <s v="Monsoon"/>
    <n v="5"/>
    <x v="3"/>
    <x v="3"/>
  </r>
  <r>
    <m/>
    <s v=""/>
    <x v="36"/>
    <x v="3"/>
    <s v=""/>
    <s v="ALPRAX 0.5MG TABLETS 15'S                    "/>
    <s v="anxiolytic"/>
    <x v="1"/>
    <s v="TAB"/>
    <n v="45"/>
    <n v="66.900000000000006"/>
    <s v="TORRENT        "/>
    <d v="2023-06-02T00:00:00"/>
    <s v="Fri"/>
    <x v="2"/>
    <s v="Monsoon"/>
    <n v="5"/>
    <x v="3"/>
    <x v="3"/>
  </r>
  <r>
    <m/>
    <s v=""/>
    <x v="36"/>
    <x v="3"/>
    <s v=""/>
    <s v="LOSAR 50MG TABLETS 15'S                      "/>
    <s v="antihypertensive"/>
    <x v="0"/>
    <s v="TAB"/>
    <n v="30"/>
    <n v="143.35"/>
    <s v="UNICHEM        "/>
    <d v="2023-06-02T00:00:00"/>
    <s v="Fri"/>
    <x v="2"/>
    <s v="Monsoon"/>
    <n v="5"/>
    <x v="3"/>
    <x v="3"/>
  </r>
  <r>
    <m/>
    <s v=""/>
    <x v="36"/>
    <x v="3"/>
    <s v=""/>
    <s v="ECOSPRIN 75MG TABLETS 14'S                   "/>
    <s v="anticoagulant"/>
    <x v="0"/>
    <s v="TAB"/>
    <n v="28"/>
    <n v="4.8600000000000003"/>
    <s v="USV LTD.       "/>
    <d v="2023-06-02T00:00:00"/>
    <s v="Fri"/>
    <x v="2"/>
    <s v="Monsoon"/>
    <n v="5"/>
    <x v="3"/>
    <x v="3"/>
  </r>
  <r>
    <m/>
    <s v=""/>
    <x v="36"/>
    <x v="3"/>
    <s v=""/>
    <s v="CARDACE 2.5MG TABLETS 15'S                   "/>
    <s v="cardiac"/>
    <x v="0"/>
    <s v="TAB"/>
    <n v="30"/>
    <n v="78.12"/>
    <s v="AVENTIS        "/>
    <d v="2023-06-02T00:00:00"/>
    <s v="Fri"/>
    <x v="2"/>
    <s v="Monsoon"/>
    <n v="5"/>
    <x v="3"/>
    <x v="3"/>
  </r>
  <r>
    <m/>
    <s v=""/>
    <x v="36"/>
    <x v="3"/>
    <s v=""/>
    <s v="RANITIN 150MG 40                             "/>
    <s v="peptic ulcer"/>
    <x v="8"/>
    <s v="TAB"/>
    <n v="30"/>
    <n v="54.55"/>
    <s v="TORRENT        "/>
    <d v="2023-06-02T00:00:00"/>
    <s v="Fri"/>
    <x v="2"/>
    <s v="Monsoon"/>
    <n v="5"/>
    <x v="3"/>
    <x v="3"/>
  </r>
  <r>
    <s v="A001031     "/>
    <s v="NO DOC"/>
    <x v="142"/>
    <x v="144"/>
    <s v="XXXXXXXXXX"/>
    <s v="PIOMED 15MG TABLETS 10'S                     "/>
    <s v="diabetic"/>
    <x v="3"/>
    <s v="TAB"/>
    <n v="20"/>
    <n v="72.349999999999994"/>
    <s v="IPCA LABORATORI"/>
    <d v="2023-06-02T00:00:00"/>
    <s v="Fri"/>
    <x v="2"/>
    <s v="Monsoon"/>
    <n v="5"/>
    <x v="3"/>
    <x v="3"/>
  </r>
  <r>
    <m/>
    <s v=""/>
    <x v="142"/>
    <x v="3"/>
    <s v=""/>
    <s v="PIOMED 15MG TABLETS 10'S                     "/>
    <s v="diabetic"/>
    <x v="3"/>
    <s v="TAB"/>
    <n v="10"/>
    <n v="72.349999999999994"/>
    <s v="IPCA LABORATORI"/>
    <d v="2023-06-02T00:00:00"/>
    <s v="Fri"/>
    <x v="2"/>
    <s v="Monsoon"/>
    <n v="5"/>
    <x v="3"/>
    <x v="3"/>
  </r>
  <r>
    <m/>
    <s v=""/>
    <x v="142"/>
    <x v="3"/>
    <s v=""/>
    <s v="LOSAR 25MG TABLETS 15'S                      "/>
    <s v="antihypertensive"/>
    <x v="0"/>
    <s v="TAB"/>
    <n v="15"/>
    <n v="83.35"/>
    <s v="UNICHEM        "/>
    <d v="2023-06-02T00:00:00"/>
    <s v="Fri"/>
    <x v="2"/>
    <s v="Monsoon"/>
    <n v="5"/>
    <x v="3"/>
    <x v="3"/>
  </r>
  <r>
    <m/>
    <s v=""/>
    <x v="142"/>
    <x v="3"/>
    <s v=""/>
    <s v="ULTRAWIN CAPSULES 15'S                       "/>
    <s v="multivitamin"/>
    <x v="2"/>
    <s v="TAB"/>
    <n v="15"/>
    <n v="165"/>
    <s v="RANBAXY LABORAT"/>
    <d v="2023-06-02T00:00:00"/>
    <s v="Fri"/>
    <x v="2"/>
    <s v="Monsoon"/>
    <n v="5"/>
    <x v="3"/>
    <x v="3"/>
  </r>
  <r>
    <m/>
    <s v=""/>
    <x v="142"/>
    <x v="3"/>
    <s v=""/>
    <s v="ULTRAWIN CAPSULES 15'S                       "/>
    <s v="multivitamin"/>
    <x v="2"/>
    <s v="TAB"/>
    <n v="15"/>
    <n v="165"/>
    <s v="RANBAXY LABORAT"/>
    <d v="2023-06-02T00:00:00"/>
    <s v="Fri"/>
    <x v="2"/>
    <s v="Monsoon"/>
    <n v="5"/>
    <x v="3"/>
    <x v="3"/>
  </r>
  <r>
    <m/>
    <s v=""/>
    <x v="142"/>
    <x v="3"/>
    <s v=""/>
    <s v="STORWIN 10MG TABLETS 10'S                    "/>
    <s v="cholesterol reducing agent"/>
    <x v="0"/>
    <s v="TAB"/>
    <n v="30"/>
    <n v="47"/>
    <s v="RANMARC LABS   "/>
    <d v="2023-06-02T00:00:00"/>
    <s v="Fri"/>
    <x v="2"/>
    <s v="Monsoon"/>
    <n v="5"/>
    <x v="3"/>
    <x v="3"/>
  </r>
  <r>
    <m/>
    <s v=""/>
    <x v="142"/>
    <x v="3"/>
    <s v=""/>
    <s v="HUMAN MIXTARD 40 IU 10ML                     "/>
    <s v="insulin"/>
    <x v="3"/>
    <s v="VIA"/>
    <n v="1"/>
    <n v="175.48"/>
    <s v="NOVO NORDISK   "/>
    <d v="2023-06-02T00:00:00"/>
    <s v="Fri"/>
    <x v="2"/>
    <s v="Monsoon"/>
    <n v="5"/>
    <x v="3"/>
    <x v="3"/>
  </r>
  <r>
    <s v="A001032     "/>
    <s v="DR.RAVINDRAN MD NEURO              "/>
    <x v="516"/>
    <x v="518"/>
    <s v="XXXXXXXXXX"/>
    <s v="FRISIUM 10 MG 15                             "/>
    <s v="anticonvulsant"/>
    <x v="10"/>
    <s v="TAB"/>
    <n v="30"/>
    <n v="147.5"/>
    <s v="Q-CHECK PHARMAC"/>
    <d v="2023-06-02T00:00:00"/>
    <s v="Fri"/>
    <x v="2"/>
    <s v="Monsoon"/>
    <n v="5"/>
    <x v="3"/>
    <x v="3"/>
  </r>
  <r>
    <s v="A001033     "/>
    <s v="DR.SUGADEV                         "/>
    <x v="622"/>
    <x v="624"/>
    <s v="XXXXXXXXXX"/>
    <s v="ZOLSOMA 10MG TABLETS 10'S                    "/>
    <s v="psychiatric"/>
    <x v="1"/>
    <s v="TAB"/>
    <n v="30"/>
    <n v="119"/>
    <s v="PULSE-H PHARMAC"/>
    <d v="2023-06-02T00:00:00"/>
    <s v="Fri"/>
    <x v="2"/>
    <s v="Monsoon"/>
    <n v="5"/>
    <x v="3"/>
    <x v="3"/>
  </r>
  <r>
    <s v="A001034     "/>
    <s v="DR.SUGADEV                         "/>
    <x v="622"/>
    <x v="624"/>
    <s v="XXXXXXXXXX"/>
    <s v="ZOLSOMA 10MG TABLETS 10'S                    "/>
    <s v="psychiatric"/>
    <x v="1"/>
    <s v="TAB"/>
    <n v="30"/>
    <n v="119"/>
    <s v="PULSE-H PHARMAC"/>
    <d v="2023-06-02T00:00:00"/>
    <s v="Fri"/>
    <x v="2"/>
    <s v="Monsoon"/>
    <n v="5"/>
    <x v="3"/>
    <x v="3"/>
  </r>
  <r>
    <s v="A001035     "/>
    <s v="DR.RAVINDRAN MD NEURO              "/>
    <x v="516"/>
    <x v="518"/>
    <s v="XXXXXXXXXX"/>
    <s v="CIPZEN 10MG FORTE TABLETS 10'S               "/>
    <s v="anti inflammatory"/>
    <x v="7"/>
    <s v="TAB"/>
    <n v="20"/>
    <n v="107.5"/>
    <s v="CIPLA          "/>
    <d v="2023-06-02T00:00:00"/>
    <s v="Fri"/>
    <x v="2"/>
    <s v="Monsoon"/>
    <n v="5"/>
    <x v="3"/>
    <x v="3"/>
  </r>
  <r>
    <m/>
    <s v=""/>
    <x v="516"/>
    <x v="3"/>
    <s v=""/>
    <s v="LAMEZ 100 10                                 "/>
    <s v="anticonvulsant"/>
    <x v="10"/>
    <s v="TAB"/>
    <n v="60"/>
    <n v="207"/>
    <s v="INTAS          "/>
    <d v="2023-06-02T00:00:00"/>
    <s v="Fri"/>
    <x v="2"/>
    <s v="Monsoon"/>
    <n v="5"/>
    <x v="3"/>
    <x v="3"/>
  </r>
  <r>
    <m/>
    <s v=""/>
    <x v="516"/>
    <x v="3"/>
    <s v=""/>
    <s v="FRISIUM 10 MG 15                             "/>
    <s v="anticonvulsant"/>
    <x v="10"/>
    <s v="TAB"/>
    <n v="30"/>
    <n v="147.5"/>
    <s v="Q-CHECK PHARMAC"/>
    <d v="2023-06-02T00:00:00"/>
    <s v="Fri"/>
    <x v="2"/>
    <s v="Monsoon"/>
    <n v="5"/>
    <x v="3"/>
    <x v="3"/>
  </r>
  <r>
    <s v="A001037     "/>
    <s v="NO DOC"/>
    <x v="53"/>
    <x v="55"/>
    <s v="XXXXXXXXXX"/>
    <s v="SEROFLO 250MG ROTOCAPS 30'S                  "/>
    <s v="bronchodilator"/>
    <x v="11"/>
    <s v="CAP"/>
    <n v="30"/>
    <n v="474.27"/>
    <s v="CIPLA          "/>
    <d v="2023-06-02T00:00:00"/>
    <s v="Fri"/>
    <x v="2"/>
    <s v="Monsoon"/>
    <n v="5"/>
    <x v="3"/>
    <x v="3"/>
  </r>
  <r>
    <m/>
    <s v=""/>
    <x v="53"/>
    <x v="3"/>
    <s v=""/>
    <s v="RENERVE PLUS CAPSULES 15'S                   "/>
    <s v="vitamin"/>
    <x v="2"/>
    <s v="CAP"/>
    <n v="30"/>
    <n v="290.85000000000002"/>
    <s v="GRANDIX        "/>
    <d v="2023-06-02T00:00:00"/>
    <s v="Fri"/>
    <x v="2"/>
    <s v="Monsoon"/>
    <n v="5"/>
    <x v="3"/>
    <x v="3"/>
  </r>
  <r>
    <m/>
    <s v=""/>
    <x v="53"/>
    <x v="3"/>
    <s v=""/>
    <s v="NUROKIND PLUS CAPSULES 10'S                  "/>
    <s v="vitamin"/>
    <x v="2"/>
    <s v="CAP"/>
    <n v="20"/>
    <n v="109.9"/>
    <s v="MANKIND PHARMA "/>
    <d v="2023-06-02T00:00:00"/>
    <s v="Fri"/>
    <x v="2"/>
    <s v="Monsoon"/>
    <n v="5"/>
    <x v="3"/>
    <x v="3"/>
  </r>
  <r>
    <m/>
    <s v=""/>
    <x v="53"/>
    <x v="3"/>
    <s v=""/>
    <s v="STRESNIL 0.5MG TABLETS 10'S                  "/>
    <s v="psychiatric"/>
    <x v="1"/>
    <s v="TAB"/>
    <n v="20"/>
    <n v="35.9"/>
    <s v="ARISTO PHARMACE"/>
    <d v="2023-06-02T00:00:00"/>
    <s v="Fri"/>
    <x v="2"/>
    <s v="Monsoon"/>
    <n v="5"/>
    <x v="3"/>
    <x v="3"/>
  </r>
  <r>
    <m/>
    <s v=""/>
    <x v="53"/>
    <x v="3"/>
    <s v=""/>
    <s v="RENERVE PLUS INJECTION 2ML                   "/>
    <s v="vitamin"/>
    <x v="2"/>
    <s v="AMP"/>
    <n v="1"/>
    <n v="122.85"/>
    <s v="STRIDES ARCOLAB"/>
    <d v="2023-06-02T00:00:00"/>
    <s v="Fri"/>
    <x v="2"/>
    <s v="Monsoon"/>
    <n v="5"/>
    <x v="3"/>
    <x v="3"/>
  </r>
  <r>
    <m/>
    <s v=""/>
    <x v="53"/>
    <x v="3"/>
    <s v=""/>
    <s v="GALVUS MET 50/500 15                         "/>
    <s v="diabetic"/>
    <x v="3"/>
    <s v="PCS"/>
    <n v="30"/>
    <n v="328.5"/>
    <s v="MSD            "/>
    <d v="2023-06-02T00:00:00"/>
    <s v="Fri"/>
    <x v="2"/>
    <s v="Monsoon"/>
    <n v="5"/>
    <x v="3"/>
    <x v="3"/>
  </r>
  <r>
    <m/>
    <s v=""/>
    <x v="53"/>
    <x v="3"/>
    <s v=""/>
    <s v="AMARYL M1 MG{20} 20                          "/>
    <s v="diabetic"/>
    <x v="3"/>
    <s v="TAB"/>
    <n v="60"/>
    <n v="242.84"/>
    <s v="ABBOTT HEALTHCA"/>
    <d v="2023-06-02T00:00:00"/>
    <s v="Fri"/>
    <x v="2"/>
    <s v="Monsoon"/>
    <n v="5"/>
    <x v="3"/>
    <x v="3"/>
  </r>
  <r>
    <s v="A001038     "/>
    <s v="NO DOC"/>
    <x v="53"/>
    <x v="55"/>
    <s v="XXXXXXXXXX"/>
    <s v="ZINCOVIT TABLETS 15'S                        "/>
    <s v="vitamin"/>
    <x v="2"/>
    <s v="TAB"/>
    <n v="60"/>
    <n v="105"/>
    <s v="APEX LABORATOTO"/>
    <d v="2023-06-02T00:00:00"/>
    <s v="Fri"/>
    <x v="2"/>
    <s v="Monsoon"/>
    <n v="5"/>
    <x v="3"/>
    <x v="3"/>
  </r>
  <r>
    <m/>
    <s v=""/>
    <x v="53"/>
    <x v="3"/>
    <s v=""/>
    <s v="MIXTARD 30HM PENFIL CATRIDGE                 "/>
    <s v="insulin"/>
    <x v="3"/>
    <s v="CAT"/>
    <n v="2"/>
    <n v="385.99"/>
    <s v="NOVO NORDISK   "/>
    <d v="2023-06-02T00:00:00"/>
    <s v="Fri"/>
    <x v="2"/>
    <s v="Monsoon"/>
    <n v="5"/>
    <x v="3"/>
    <x v="3"/>
  </r>
  <r>
    <s v="A001039     "/>
    <s v="NO DOC"/>
    <x v="91"/>
    <x v="93"/>
    <s v="XXXXXXXXXX"/>
    <s v="ROSUVAS 5MG TABLETS NEW PACKIN 15'S          "/>
    <s v="cholesterol reducing agent"/>
    <x v="0"/>
    <s v="TAB"/>
    <n v="15"/>
    <n v="165"/>
    <s v="RANBAXY        "/>
    <d v="2023-06-02T00:00:00"/>
    <s v="Fri"/>
    <x v="2"/>
    <s v="Monsoon"/>
    <n v="5"/>
    <x v="3"/>
    <x v="3"/>
  </r>
  <r>
    <m/>
    <s v=""/>
    <x v="91"/>
    <x v="3"/>
    <s v=""/>
    <s v="ROSUVAS 5MG TABLETS NEW PACKIN 15'S          "/>
    <s v="cholesterol reducing agent"/>
    <x v="0"/>
    <s v="TAB"/>
    <n v="15"/>
    <n v="177"/>
    <s v="RANBAXY        "/>
    <d v="2023-06-02T00:00:00"/>
    <s v="Fri"/>
    <x v="2"/>
    <s v="Monsoon"/>
    <n v="5"/>
    <x v="3"/>
    <x v="3"/>
  </r>
  <r>
    <m/>
    <s v=""/>
    <x v="91"/>
    <x v="3"/>
    <s v=""/>
    <s v="LOSAR 25MG TABLETS 15'S                      "/>
    <s v="antihypertensive"/>
    <x v="0"/>
    <s v="TAB"/>
    <n v="30"/>
    <n v="75.849999999999994"/>
    <s v="UNICHEM        "/>
    <d v="2023-06-02T00:00:00"/>
    <s v="Fri"/>
    <x v="2"/>
    <s v="Monsoon"/>
    <n v="5"/>
    <x v="3"/>
    <x v="3"/>
  </r>
  <r>
    <s v="A001040     "/>
    <s v="APOLLO HOSPITAL                    "/>
    <x v="42"/>
    <x v="44"/>
    <s v="XXXXXXXXXX"/>
    <s v="NICARDIA RETARD 10MG NEW PACKI 15'S          "/>
    <s v="cardiac"/>
    <x v="0"/>
    <s v="TAB"/>
    <n v="15"/>
    <n v="46.73"/>
    <s v="UNIQUE         "/>
    <d v="2023-06-03T00:00:00"/>
    <s v="Sat"/>
    <x v="2"/>
    <s v="Monsoon"/>
    <n v="6"/>
    <x v="3"/>
    <x v="3"/>
  </r>
  <r>
    <m/>
    <s v=""/>
    <x v="42"/>
    <x v="3"/>
    <s v=""/>
    <s v="PROLOMET XL 12.5MG TABLETS 10'S              "/>
    <s v="cardiac"/>
    <x v="0"/>
    <s v="TAB"/>
    <n v="10"/>
    <n v="44.5"/>
    <s v="SUN PHARMA     "/>
    <d v="2023-06-03T00:00:00"/>
    <s v="Sat"/>
    <x v="2"/>
    <s v="Monsoon"/>
    <n v="6"/>
    <x v="3"/>
    <x v="3"/>
  </r>
  <r>
    <m/>
    <s v=""/>
    <x v="42"/>
    <x v="3"/>
    <s v=""/>
    <s v="ACTA PRO 15                                  "/>
    <s v="digestive"/>
    <x v="8"/>
    <s v="STR"/>
    <n v="15"/>
    <n v="239"/>
    <s v="SUN PHARMA     "/>
    <d v="2023-06-03T00:00:00"/>
    <s v="Sat"/>
    <x v="2"/>
    <s v="Monsoon"/>
    <n v="6"/>
    <x v="3"/>
    <x v="3"/>
  </r>
  <r>
    <s v="A001041     "/>
    <s v="NO DOC"/>
    <x v="690"/>
    <x v="692"/>
    <s v="XXXXXXXXXX"/>
    <s v="DOLO 650MG TABLETS 15'S                      "/>
    <s v="antipyretic"/>
    <x v="7"/>
    <s v="TAB"/>
    <n v="15"/>
    <n v="30.07"/>
    <s v="MICRO LABS LIMI"/>
    <d v="2023-06-03T00:00:00"/>
    <s v="Sat"/>
    <x v="2"/>
    <s v="Monsoon"/>
    <n v="6"/>
    <x v="3"/>
    <x v="3"/>
  </r>
  <r>
    <m/>
    <s v=""/>
    <x v="690"/>
    <x v="3"/>
    <s v=""/>
    <s v="LEVOSIZ 5MG TABLETS 15'S                     "/>
    <s v="Anti allergic"/>
    <x v="6"/>
    <s v="TAB"/>
    <n v="45"/>
    <n v="27.75"/>
    <s v="SYSTOPIC       "/>
    <d v="2023-06-03T00:00:00"/>
    <s v="Sat"/>
    <x v="2"/>
    <s v="Monsoon"/>
    <n v="6"/>
    <x v="3"/>
    <x v="3"/>
  </r>
  <r>
    <m/>
    <s v=""/>
    <x v="690"/>
    <x v="3"/>
    <s v=""/>
    <s v="AZTOR 20 15                                  "/>
    <s v="atherosclerosis"/>
    <x v="0"/>
    <s v="TAB"/>
    <n v="15"/>
    <n v="188.16"/>
    <s v="SUN PHARMA     "/>
    <d v="2023-06-03T00:00:00"/>
    <s v="Sat"/>
    <x v="2"/>
    <s v="Monsoon"/>
    <n v="6"/>
    <x v="3"/>
    <x v="3"/>
  </r>
  <r>
    <s v="A001043     "/>
    <s v="NO DOC"/>
    <x v="0"/>
    <x v="0"/>
    <s v="XXXXXXXXXX"/>
    <s v="P-250MG SUSPENSION 60ML                      "/>
    <s v="antipyretic"/>
    <x v="7"/>
    <s v="BOT"/>
    <n v="1"/>
    <n v="40.32"/>
    <s v="APEX LABORATOTO"/>
    <d v="2023-06-03T00:00:00"/>
    <s v="Sat"/>
    <x v="2"/>
    <s v="Monsoon"/>
    <n v="6"/>
    <x v="3"/>
    <x v="3"/>
  </r>
  <r>
    <m/>
    <s v=""/>
    <x v="0"/>
    <x v="3"/>
    <s v=""/>
    <s v="P-500MG TABLETS NEW PACKING 15'S             "/>
    <s v="antipyretic"/>
    <x v="7"/>
    <s v="TAB"/>
    <n v="15"/>
    <n v="13.44"/>
    <s v="APEX LABORATOTO"/>
    <d v="2023-06-03T00:00:00"/>
    <s v="Sat"/>
    <x v="2"/>
    <s v="Monsoon"/>
    <n v="6"/>
    <x v="3"/>
    <x v="3"/>
  </r>
  <r>
    <s v="A001044     "/>
    <s v="NO DOC"/>
    <x v="0"/>
    <x v="0"/>
    <s v="XXXXXXXXXX"/>
    <s v="CETZINE SYRUP 60ML                           "/>
    <s v="Anti allergic"/>
    <x v="6"/>
    <s v="BOT"/>
    <n v="1"/>
    <n v="43.68"/>
    <s v="GLAXO SMITHKLIN"/>
    <d v="2023-06-03T00:00:00"/>
    <s v="Sat"/>
    <x v="2"/>
    <s v="Monsoon"/>
    <n v="6"/>
    <x v="3"/>
    <x v="3"/>
  </r>
  <r>
    <s v="A001046     "/>
    <s v="DR.SUDHIR                          "/>
    <x v="336"/>
    <x v="338"/>
    <s v="XXXXXXXXXX"/>
    <s v="GLYCINORM 40 15                              "/>
    <s v="diabetic"/>
    <x v="3"/>
    <s v="TAB"/>
    <n v="15"/>
    <n v="81.5"/>
    <s v="IPCA           "/>
    <d v="2023-06-04T00:00:00"/>
    <s v="Sun"/>
    <x v="2"/>
    <s v="Monsoon"/>
    <n v="7"/>
    <x v="3"/>
    <x v="3"/>
  </r>
  <r>
    <s v="A001047     "/>
    <s v="NO DOC"/>
    <x v="0"/>
    <x v="0"/>
    <s v="XXXXXXXXXX"/>
    <s v="AMLOGARD 5MG TABLETS NEW PACKI 30'S          "/>
    <s v="hypertension"/>
    <x v="0"/>
    <s v="TAB"/>
    <n v="30"/>
    <n v="74.930000000000007"/>
    <s v="PFIZER LIMITED "/>
    <d v="2023-06-04T00:00:00"/>
    <s v="Sun"/>
    <x v="2"/>
    <s v="Monsoon"/>
    <n v="7"/>
    <x v="3"/>
    <x v="3"/>
  </r>
  <r>
    <m/>
    <s v=""/>
    <x v="0"/>
    <x v="3"/>
    <s v=""/>
    <s v="BECOZYME C FORTE TABLETS 15'S                "/>
    <s v="multivitamin"/>
    <x v="2"/>
    <s v="TAB"/>
    <n v="30"/>
    <n v="27.4"/>
    <s v="ABBOTT (FORMERL"/>
    <d v="2023-06-04T00:00:00"/>
    <s v="Sun"/>
    <x v="2"/>
    <s v="Monsoon"/>
    <n v="7"/>
    <x v="3"/>
    <x v="3"/>
  </r>
  <r>
    <s v="A001049     "/>
    <s v="NO DOC"/>
    <x v="0"/>
    <x v="0"/>
    <s v="XXXXXXXXXX"/>
    <s v="FENLONG-MR LINEMENT 30ML                     "/>
    <s v="analgesic"/>
    <x v="7"/>
    <s v="BOT"/>
    <n v="1"/>
    <n v="63.5"/>
    <s v="SKN ORGANICS   "/>
    <d v="2023-06-04T00:00:00"/>
    <s v="Sun"/>
    <x v="2"/>
    <s v="Monsoon"/>
    <n v="7"/>
    <x v="3"/>
    <x v="3"/>
  </r>
  <r>
    <s v="A001052     "/>
    <s v="NO DOC"/>
    <x v="3"/>
    <x v="5"/>
    <s v="XXXXXXXXXX"/>
    <s v="STORVAS 20MG TABELTS NEW PACK 15'S           "/>
    <s v="cholesterol reducing agent"/>
    <x v="0"/>
    <s v="TAB"/>
    <n v="15"/>
    <n v="223.7"/>
    <s v="RANBAXY LABORAT"/>
    <d v="2023-06-04T00:00:00"/>
    <s v="Sun"/>
    <x v="2"/>
    <s v="Monsoon"/>
    <n v="7"/>
    <x v="3"/>
    <x v="3"/>
  </r>
  <r>
    <m/>
    <s v=""/>
    <x v="3"/>
    <x v="3"/>
    <s v=""/>
    <s v="GEMCAL CAPSULES 15'S                         "/>
    <s v="calcium"/>
    <x v="2"/>
    <s v="CAP"/>
    <n v="13"/>
    <n v="300"/>
    <s v="BERGEN HEALTHCA"/>
    <d v="2023-06-04T00:00:00"/>
    <s v="Sun"/>
    <x v="2"/>
    <s v="Monsoon"/>
    <n v="7"/>
    <x v="3"/>
    <x v="3"/>
  </r>
  <r>
    <s v="A001054     "/>
    <s v="DR.JOTHIMURUGAN                    "/>
    <x v="3"/>
    <x v="5"/>
    <s v="XXXXXXXXXX"/>
    <s v="CIPZEN 10MG FORTE TABLETS 10'S               "/>
    <s v="anti inflammatory"/>
    <x v="7"/>
    <s v="TAB"/>
    <n v="10"/>
    <n v="107.5"/>
    <s v="CIPLA          "/>
    <d v="2023-06-04T00:00:00"/>
    <s v="Sun"/>
    <x v="2"/>
    <s v="Monsoon"/>
    <n v="7"/>
    <x v="3"/>
    <x v="3"/>
  </r>
  <r>
    <m/>
    <s v=""/>
    <x v="3"/>
    <x v="3"/>
    <s v=""/>
    <s v="NOVAMOX 500MG CAPSULES NEW PAC 15'S          "/>
    <s v="antibiotic"/>
    <x v="5"/>
    <s v="CAP"/>
    <n v="4"/>
    <n v="120.45"/>
    <s v="CIPLA          "/>
    <d v="2023-06-04T00:00:00"/>
    <s v="Sun"/>
    <x v="2"/>
    <s v="Monsoon"/>
    <n v="7"/>
    <x v="3"/>
    <x v="3"/>
  </r>
  <r>
    <m/>
    <s v=""/>
    <x v="3"/>
    <x v="3"/>
    <s v=""/>
    <s v="PAN 40MG TABLETS 15'S                        "/>
    <s v="peptic ulcer"/>
    <x v="8"/>
    <s v="TAB"/>
    <n v="4"/>
    <n v="155"/>
    <s v="ALKEM LABOURATO"/>
    <d v="2023-06-04T00:00:00"/>
    <s v="Sun"/>
    <x v="2"/>
    <s v="Monsoon"/>
    <n v="7"/>
    <x v="3"/>
    <x v="3"/>
  </r>
  <r>
    <m/>
    <s v=""/>
    <x v="3"/>
    <x v="3"/>
    <s v=""/>
    <s v="CITRALKA LIQUID 100ML                        "/>
    <s v="diuretics"/>
    <x v="9"/>
    <s v="BOT"/>
    <n v="1"/>
    <n v="104.88"/>
    <s v="PFIZER LIMITED "/>
    <d v="2023-06-04T00:00:00"/>
    <s v="Sun"/>
    <x v="2"/>
    <s v="Monsoon"/>
    <n v="7"/>
    <x v="3"/>
    <x v="3"/>
  </r>
  <r>
    <m/>
    <s v=""/>
    <x v="3"/>
    <x v="3"/>
    <s v=""/>
    <s v="ALLEGRA 120MG TABLETS 10'S                   "/>
    <s v="Anti allergic"/>
    <x v="6"/>
    <s v="TAB"/>
    <n v="5"/>
    <n v="218.81"/>
    <s v="AVENTIS        "/>
    <d v="2023-06-04T00:00:00"/>
    <s v="Sun"/>
    <x v="2"/>
    <s v="Monsoon"/>
    <n v="7"/>
    <x v="3"/>
    <x v="3"/>
  </r>
  <r>
    <s v="A001056     "/>
    <s v="NO DOC"/>
    <x v="608"/>
    <x v="610"/>
    <s v="XXXXXXXXXX"/>
    <s v="ATORSAVE F 10                                "/>
    <s v="atherosclerosis"/>
    <x v="0"/>
    <s v="TAB"/>
    <n v="30"/>
    <n v="194.84"/>
    <s v="ERIS           "/>
    <d v="2023-06-04T00:00:00"/>
    <s v="Sun"/>
    <x v="2"/>
    <s v="Monsoon"/>
    <n v="7"/>
    <x v="3"/>
    <x v="3"/>
  </r>
  <r>
    <s v="A001058     "/>
    <s v="NO DOC"/>
    <x v="0"/>
    <x v="0"/>
    <s v="XXXXXXXXXX"/>
    <s v="ZERODOL 100MG TABLETS 10'S                   "/>
    <s v="analgesic"/>
    <x v="7"/>
    <s v="TAB"/>
    <n v="10"/>
    <n v="56.5"/>
    <s v="IPCA LABORATORI"/>
    <d v="2023-06-04T00:00:00"/>
    <s v="Sun"/>
    <x v="2"/>
    <s v="Monsoon"/>
    <n v="7"/>
    <x v="3"/>
    <x v="3"/>
  </r>
  <r>
    <m/>
    <s v=""/>
    <x v="0"/>
    <x v="3"/>
    <s v=""/>
    <s v="PINOM 20MG TABLETS 15'S                      "/>
    <s v="antihypertensive"/>
    <x v="0"/>
    <s v="TAB"/>
    <n v="15"/>
    <n v="214.7"/>
    <s v="LUPIN LTD      "/>
    <d v="2023-06-04T00:00:00"/>
    <s v="Sun"/>
    <x v="2"/>
    <s v="Monsoon"/>
    <n v="7"/>
    <x v="3"/>
    <x v="3"/>
  </r>
  <r>
    <s v="A001059     "/>
    <s v="DR.DHINAKARAN                      "/>
    <x v="22"/>
    <x v="24"/>
    <s v="XXXXXXXXXX"/>
    <s v="CETCIP TABLETS 10'S                          "/>
    <s v="antihistamine"/>
    <x v="6"/>
    <s v="TAB"/>
    <n v="6"/>
    <n v="20.49"/>
    <s v="               "/>
    <d v="2023-06-04T00:00:00"/>
    <s v="Sun"/>
    <x v="2"/>
    <s v="Monsoon"/>
    <n v="7"/>
    <x v="3"/>
    <x v="3"/>
  </r>
  <r>
    <m/>
    <s v=""/>
    <x v="22"/>
    <x v="3"/>
    <s v=""/>
    <s v="DISPOVAN SYRINGE 2.5ML 1                     "/>
    <s v="syringe"/>
    <x v="14"/>
    <s v="PCS"/>
    <n v="2"/>
    <n v="7"/>
    <s v="HMD            "/>
    <d v="2023-06-04T00:00:00"/>
    <s v="Sun"/>
    <x v="2"/>
    <s v="Monsoon"/>
    <n v="7"/>
    <x v="3"/>
    <x v="3"/>
  </r>
  <r>
    <s v="A001061     "/>
    <s v="NO DOC"/>
    <x v="56"/>
    <x v="58"/>
    <s v="XXXXXXXXXX"/>
    <s v="UNIENZYME TABLETS 15'S                       "/>
    <s v="enzyme"/>
    <x v="8"/>
    <s v="TAB"/>
    <n v="30"/>
    <n v="77.55"/>
    <s v="UNICHEM        "/>
    <d v="2023-06-04T00:00:00"/>
    <s v="Sun"/>
    <x v="2"/>
    <s v="Monsoon"/>
    <n v="7"/>
    <x v="3"/>
    <x v="3"/>
  </r>
  <r>
    <m/>
    <s v=""/>
    <x v="56"/>
    <x v="3"/>
    <s v=""/>
    <s v="BECOZYME C FORTE TABLETS 15'S                "/>
    <s v="multivitamin"/>
    <x v="2"/>
    <s v="TAB"/>
    <n v="30"/>
    <n v="27.4"/>
    <s v="ABBOTT (FORMERL"/>
    <d v="2023-06-04T00:00:00"/>
    <s v="Sun"/>
    <x v="2"/>
    <s v="Monsoon"/>
    <n v="7"/>
    <x v="3"/>
    <x v="3"/>
  </r>
  <r>
    <s v="A001062     "/>
    <s v="NO DOC"/>
    <x v="0"/>
    <x v="0"/>
    <s v="XXXXXXXXXX"/>
    <s v="GLUCOMOL 0.5% EYE DROPS 5ML                  "/>
    <s v="eye drops"/>
    <x v="12"/>
    <s v="BOT"/>
    <n v="1"/>
    <n v="74.08"/>
    <s v="ALLERGAN       "/>
    <d v="2023-06-05T00:00:00"/>
    <s v="Mon"/>
    <x v="2"/>
    <s v="Monsoon"/>
    <n v="1"/>
    <x v="3"/>
    <x v="3"/>
  </r>
  <r>
    <s v="A001064     "/>
    <s v="NO DOC"/>
    <x v="10"/>
    <x v="12"/>
    <s v="XXXXXXXXXX"/>
    <s v="POWERGESIC PLUS GEL 30GRAM                   "/>
    <s v="analgesic"/>
    <x v="7"/>
    <s v="TUB"/>
    <n v="1"/>
    <n v="144.25"/>
    <s v="JENBURKT       "/>
    <d v="2023-06-05T00:00:00"/>
    <s v="Mon"/>
    <x v="2"/>
    <s v="Monsoon"/>
    <n v="1"/>
    <x v="3"/>
    <x v="3"/>
  </r>
  <r>
    <s v="A001065     "/>
    <s v="NO DOC"/>
    <x v="0"/>
    <x v="0"/>
    <s v="XXXXXXXXXX"/>
    <s v="MOBIZOX TABLETS 10'S                         "/>
    <s v="analgesic"/>
    <x v="7"/>
    <s v="TAB"/>
    <n v="2"/>
    <n v="216"/>
    <s v="RANBAXY LABORAT"/>
    <d v="2023-06-05T00:00:00"/>
    <s v="Mon"/>
    <x v="2"/>
    <s v="Monsoon"/>
    <n v="1"/>
    <x v="3"/>
    <x v="3"/>
  </r>
  <r>
    <s v="A001066     "/>
    <s v="NO DOC"/>
    <x v="345"/>
    <x v="347"/>
    <s v="XXXXXXXXXX"/>
    <s v="AGINAL AT TABLETS 15'S                       "/>
    <s v="antihypertensive"/>
    <x v="0"/>
    <s v="TAB"/>
    <n v="15"/>
    <n v="102.3"/>
    <s v="ALEMBIC        "/>
    <d v="2023-06-05T00:00:00"/>
    <s v="Mon"/>
    <x v="2"/>
    <s v="Monsoon"/>
    <n v="1"/>
    <x v="3"/>
    <x v="3"/>
  </r>
  <r>
    <m/>
    <s v=""/>
    <x v="345"/>
    <x v="3"/>
    <s v=""/>
    <s v="ATIVAN 2MG TABLETS NEW PACK 30 30'S          "/>
    <s v="psychiatric"/>
    <x v="1"/>
    <s v="TAB"/>
    <n v="30"/>
    <n v="91.87"/>
    <s v="PFIZER LIMITED "/>
    <d v="2023-06-05T00:00:00"/>
    <s v="Mon"/>
    <x v="2"/>
    <s v="Monsoon"/>
    <n v="1"/>
    <x v="3"/>
    <x v="3"/>
  </r>
  <r>
    <m/>
    <s v=""/>
    <x v="345"/>
    <x v="3"/>
    <s v=""/>
    <s v="DULCOFLEX TABLET(FORMELY DULCO 10'S          "/>
    <s v="laxative"/>
    <x v="8"/>
    <s v="TAB"/>
    <n v="30"/>
    <n v="11.65"/>
    <s v="BOEHRINGER INGE"/>
    <d v="2023-06-05T00:00:00"/>
    <s v="Mon"/>
    <x v="2"/>
    <s v="Monsoon"/>
    <n v="1"/>
    <x v="3"/>
    <x v="3"/>
  </r>
  <r>
    <s v="A001069     "/>
    <s v="NO DOC"/>
    <x v="0"/>
    <x v="0"/>
    <s v="XXXXXXXXXX"/>
    <s v="OMNIGEL GEL 30GRAM                           "/>
    <s v="analgesic"/>
    <x v="7"/>
    <s v="TUB"/>
    <n v="1"/>
    <n v="121"/>
    <s v="CIPLA          "/>
    <d v="2023-06-05T00:00:00"/>
    <s v="Mon"/>
    <x v="2"/>
    <s v="Monsoon"/>
    <n v="1"/>
    <x v="3"/>
    <x v="3"/>
  </r>
  <r>
    <s v="A001070     "/>
    <s v="NO DOC"/>
    <x v="0"/>
    <x v="0"/>
    <s v="XXXXXXXXXX"/>
    <s v="URIMAX 0.4MG CAPSULES 20'S                   "/>
    <s v="prostate hyperplacia"/>
    <x v="9"/>
    <s v="CAP"/>
    <n v="10"/>
    <n v="305.44"/>
    <s v="CIPLA          "/>
    <d v="2023-06-05T00:00:00"/>
    <s v="Mon"/>
    <x v="2"/>
    <s v="Monsoon"/>
    <n v="1"/>
    <x v="3"/>
    <x v="3"/>
  </r>
  <r>
    <m/>
    <s v=""/>
    <x v="0"/>
    <x v="3"/>
    <s v=""/>
    <s v="NIFTAS 100MG TABLETS 10'S                    "/>
    <s v="antibiotic"/>
    <x v="5"/>
    <s v="TAB"/>
    <n v="5"/>
    <n v="80.98"/>
    <s v="INTAS          "/>
    <d v="2023-06-05T00:00:00"/>
    <s v="Mon"/>
    <x v="2"/>
    <s v="Monsoon"/>
    <n v="1"/>
    <x v="3"/>
    <x v="3"/>
  </r>
  <r>
    <s v="A001071     "/>
    <s v="NO DOC"/>
    <x v="0"/>
    <x v="0"/>
    <s v="XXXXXXXXXX"/>
    <s v="ENCORATE CHRONO 500MG TABLETS 10'S           "/>
    <s v="psychiatric"/>
    <x v="1"/>
    <s v="TAB"/>
    <n v="10"/>
    <n v="121.15"/>
    <s v="SUN PHARMA     "/>
    <d v="2023-06-05T00:00:00"/>
    <s v="Mon"/>
    <x v="2"/>
    <s v="Monsoon"/>
    <n v="1"/>
    <x v="3"/>
    <x v="3"/>
  </r>
  <r>
    <s v="A001072     "/>
    <s v="NO DOC"/>
    <x v="0"/>
    <x v="0"/>
    <s v="XXXXXXXXXX"/>
    <s v="PARACIP 650MG TABLETS 10'S                   "/>
    <s v="antipyretic"/>
    <x v="7"/>
    <s v="TAB"/>
    <n v="10"/>
    <n v="22.84"/>
    <s v="CIPLA          "/>
    <d v="2023-06-05T00:00:00"/>
    <s v="Mon"/>
    <x v="2"/>
    <s v="Monsoon"/>
    <n v="1"/>
    <x v="3"/>
    <x v="3"/>
  </r>
  <r>
    <s v="A001073     "/>
    <s v="NO DOC"/>
    <x v="0"/>
    <x v="0"/>
    <s v="XXXXXXXXXX"/>
    <s v="METOCARD XL 25MG TABLETS 10'S                "/>
    <s v="cardiac"/>
    <x v="0"/>
    <s v="TAB"/>
    <n v="15"/>
    <n v="48.4"/>
    <s v="TORRENT        "/>
    <d v="2023-06-05T00:00:00"/>
    <s v="Mon"/>
    <x v="2"/>
    <s v="Monsoon"/>
    <n v="1"/>
    <x v="3"/>
    <x v="3"/>
  </r>
  <r>
    <m/>
    <s v=""/>
    <x v="0"/>
    <x v="3"/>
    <s v=""/>
    <s v="METOCARD XL 25MG TABLETS 10'S                "/>
    <s v="cardiac"/>
    <x v="0"/>
    <s v="TAB"/>
    <n v="5"/>
    <n v="42"/>
    <s v="TORRENT        "/>
    <d v="2023-06-05T00:00:00"/>
    <s v="Mon"/>
    <x v="2"/>
    <s v="Monsoon"/>
    <n v="1"/>
    <x v="3"/>
    <x v="3"/>
  </r>
  <r>
    <m/>
    <s v=""/>
    <x v="0"/>
    <x v="3"/>
    <s v=""/>
    <s v="METOCARD XL 25MG TABLETS 10'S                "/>
    <s v="cardiac"/>
    <x v="0"/>
    <s v="TAB"/>
    <n v="10"/>
    <n v="42"/>
    <s v="TORRENT        "/>
    <d v="2023-06-05T00:00:00"/>
    <s v="Mon"/>
    <x v="2"/>
    <s v="Monsoon"/>
    <n v="1"/>
    <x v="3"/>
    <x v="3"/>
  </r>
  <r>
    <m/>
    <s v=""/>
    <x v="0"/>
    <x v="3"/>
    <s v=""/>
    <s v="ECOSPRIN 75MG TABLETS 14'S                   "/>
    <s v="anticoagulant"/>
    <x v="0"/>
    <s v="TAB"/>
    <n v="30"/>
    <n v="4.8600000000000003"/>
    <s v="USV LTD.       "/>
    <d v="2023-06-05T00:00:00"/>
    <s v="Mon"/>
    <x v="2"/>
    <s v="Monsoon"/>
    <n v="1"/>
    <x v="3"/>
    <x v="3"/>
  </r>
  <r>
    <m/>
    <s v=""/>
    <x v="0"/>
    <x v="3"/>
    <s v=""/>
    <s v="ATORVA 10 15                                 "/>
    <s v="atherosclerosis"/>
    <x v="0"/>
    <s v="STR"/>
    <n v="15"/>
    <n v="74.08"/>
    <s v="ZYDUS ALIDAC   "/>
    <d v="2023-06-05T00:00:00"/>
    <s v="Mon"/>
    <x v="2"/>
    <s v="Monsoon"/>
    <n v="1"/>
    <x v="3"/>
    <x v="3"/>
  </r>
  <r>
    <m/>
    <s v=""/>
    <x v="0"/>
    <x v="3"/>
    <s v=""/>
    <s v="ATORVA 10 15                                 "/>
    <s v="atherosclerosis"/>
    <x v="0"/>
    <s v="STR"/>
    <n v="15"/>
    <n v="74.08"/>
    <s v="ZYDUS ALIDAC   "/>
    <d v="2023-06-05T00:00:00"/>
    <s v="Mon"/>
    <x v="2"/>
    <s v="Monsoon"/>
    <n v="1"/>
    <x v="3"/>
    <x v="3"/>
  </r>
  <r>
    <m/>
    <s v=""/>
    <x v="0"/>
    <x v="3"/>
    <s v=""/>
    <s v="AMLONG 5 30                                  "/>
    <s v="hypertension"/>
    <x v="0"/>
    <s v="TAB"/>
    <n v="30"/>
    <n v="74.92"/>
    <s v="MICRO LABS LIMI"/>
    <d v="2023-06-05T00:00:00"/>
    <s v="Mon"/>
    <x v="2"/>
    <s v="Monsoon"/>
    <n v="1"/>
    <x v="3"/>
    <x v="3"/>
  </r>
  <r>
    <s v="A001074     "/>
    <s v="NO DOC"/>
    <x v="0"/>
    <x v="0"/>
    <s v="XXXXXXXXXX"/>
    <s v="TELMIKIND BETA 50MG TABLETS 10'S             "/>
    <s v="antihypertensive"/>
    <x v="0"/>
    <s v="TAB"/>
    <n v="10"/>
    <n v="125"/>
    <s v="MANKIND PHARMA "/>
    <d v="2023-06-05T00:00:00"/>
    <s v="Mon"/>
    <x v="2"/>
    <s v="Monsoon"/>
    <n v="1"/>
    <x v="3"/>
    <x v="3"/>
  </r>
  <r>
    <s v="A001075     "/>
    <s v="DR.PRABHU SANKAR                   "/>
    <x v="93"/>
    <x v="95"/>
    <s v="XXXXXXXXXX"/>
    <s v="SHELCAL 500MG TABLETS 15'S                   "/>
    <s v="calcium"/>
    <x v="2"/>
    <s v="TAB"/>
    <n v="21"/>
    <n v="131.30000000000001"/>
    <s v="ELDER          "/>
    <d v="2023-06-05T00:00:00"/>
    <s v="Mon"/>
    <x v="2"/>
    <s v="Monsoon"/>
    <n v="1"/>
    <x v="3"/>
    <x v="3"/>
  </r>
  <r>
    <m/>
    <s v=""/>
    <x v="93"/>
    <x v="3"/>
    <s v=""/>
    <s v="OMEE CAPSULES 20'S                           "/>
    <s v="peptic ulcer"/>
    <x v="8"/>
    <s v="CAP"/>
    <n v="6"/>
    <n v="61.87"/>
    <s v="ALKEM LABOURATO"/>
    <d v="2023-06-05T00:00:00"/>
    <s v="Mon"/>
    <x v="2"/>
    <s v="Monsoon"/>
    <n v="1"/>
    <x v="3"/>
    <x v="3"/>
  </r>
  <r>
    <m/>
    <s v=""/>
    <x v="93"/>
    <x v="3"/>
    <s v=""/>
    <s v="VERTIN 8MG 15                                "/>
    <s v="vertigo"/>
    <x v="10"/>
    <s v="TAB"/>
    <n v="5"/>
    <n v="176.51"/>
    <s v="ABBOTT HEALTHCA"/>
    <d v="2023-06-05T00:00:00"/>
    <s v="Mon"/>
    <x v="2"/>
    <s v="Monsoon"/>
    <n v="1"/>
    <x v="3"/>
    <x v="3"/>
  </r>
  <r>
    <m/>
    <s v=""/>
    <x v="93"/>
    <x v="3"/>
    <s v=""/>
    <s v="VERTIN 8MG 15                                "/>
    <s v="vertigo"/>
    <x v="10"/>
    <s v="TAB"/>
    <n v="15"/>
    <n v="176.51"/>
    <s v="ABBOTT HEALTHCA"/>
    <d v="2023-06-05T00:00:00"/>
    <s v="Mon"/>
    <x v="2"/>
    <s v="Monsoon"/>
    <n v="1"/>
    <x v="3"/>
    <x v="3"/>
  </r>
  <r>
    <s v="A001076     "/>
    <s v="NO DOC"/>
    <x v="0"/>
    <x v="0"/>
    <s v="XXXXXXXXXX"/>
    <s v="ALLEGRA M TABLETS 10'S                       "/>
    <s v="Anti allergic"/>
    <x v="6"/>
    <s v="TAB"/>
    <n v="10"/>
    <n v="251.3"/>
    <s v="SANOFI         "/>
    <d v="2023-06-05T00:00:00"/>
    <s v="Mon"/>
    <x v="2"/>
    <s v="Monsoon"/>
    <n v="1"/>
    <x v="3"/>
    <x v="3"/>
  </r>
  <r>
    <s v="A001077     "/>
    <s v="NO DOC"/>
    <x v="0"/>
    <x v="0"/>
    <s v="XXXXXXXXXX"/>
    <s v="OKAMET 500MG TABLETS 20'S                    "/>
    <s v="diabetic"/>
    <x v="3"/>
    <s v="TAB"/>
    <n v="20"/>
    <n v="24.62"/>
    <s v="CIPLA          "/>
    <d v="2023-06-05T00:00:00"/>
    <s v="Mon"/>
    <x v="2"/>
    <s v="Monsoon"/>
    <n v="1"/>
    <x v="3"/>
    <x v="3"/>
  </r>
  <r>
    <s v="A001078     "/>
    <s v="NO DOC"/>
    <x v="188"/>
    <x v="190"/>
    <s v="XXXXXXXXXX"/>
    <s v="ALPRAX 0.5MG TABLETS 15'S                    "/>
    <s v="anxiolytic"/>
    <x v="1"/>
    <s v="TAB"/>
    <n v="15"/>
    <n v="66.900000000000006"/>
    <s v="TORRENT        "/>
    <d v="2023-06-05T00:00:00"/>
    <s v="Mon"/>
    <x v="2"/>
    <s v="Monsoon"/>
    <n v="1"/>
    <x v="3"/>
    <x v="3"/>
  </r>
  <r>
    <m/>
    <s v=""/>
    <x v="188"/>
    <x v="3"/>
    <s v=""/>
    <s v="ANDIAL TABLETS 10'S                          "/>
    <s v="antidiarrhoeal"/>
    <x v="8"/>
    <s v="TAB"/>
    <n v="8"/>
    <n v="22.74"/>
    <s v="               "/>
    <d v="2023-06-05T00:00:00"/>
    <s v="Mon"/>
    <x v="2"/>
    <s v="Monsoon"/>
    <n v="1"/>
    <x v="3"/>
    <x v="3"/>
  </r>
  <r>
    <s v="A001079     "/>
    <s v="NO DOC"/>
    <x v="0"/>
    <x v="0"/>
    <s v="XXXXXXXXXX"/>
    <s v="ZIVAST-10MG TABLETS 10'S                     "/>
    <s v="cholesterol reducing agent"/>
    <x v="0"/>
    <s v="TAB"/>
    <n v="10"/>
    <n v="45.25"/>
    <s v="FDC            "/>
    <d v="2023-06-05T00:00:00"/>
    <s v="Mon"/>
    <x v="2"/>
    <s v="Monsoon"/>
    <n v="1"/>
    <x v="3"/>
    <x v="3"/>
  </r>
  <r>
    <s v="A001080     "/>
    <s v="NO DOC"/>
    <x v="45"/>
    <x v="47"/>
    <s v="XXXXXXXXXX"/>
    <s v="GLYCIPHAGE 500MG TABLETS 20'S                "/>
    <s v="diabetic"/>
    <x v="3"/>
    <s v="TAB"/>
    <n v="60"/>
    <n v="37.15"/>
    <s v="FRANCO INDIAN P"/>
    <d v="2023-06-05T00:00:00"/>
    <s v="Mon"/>
    <x v="2"/>
    <s v="Monsoon"/>
    <n v="1"/>
    <x v="3"/>
    <x v="3"/>
  </r>
  <r>
    <m/>
    <s v=""/>
    <x v="45"/>
    <x v="3"/>
    <s v=""/>
    <s v="NEUROBION FORTE TAB 30                       "/>
    <s v="multivitamin"/>
    <x v="2"/>
    <s v="TAB"/>
    <n v="30"/>
    <n v="38.1"/>
    <s v="MERCK          "/>
    <d v="2023-06-05T00:00:00"/>
    <s v="Mon"/>
    <x v="2"/>
    <s v="Monsoon"/>
    <n v="1"/>
    <x v="3"/>
    <x v="3"/>
  </r>
  <r>
    <s v="A001081     "/>
    <s v="DR.GREETHAR BABU                   "/>
    <x v="130"/>
    <x v="132"/>
    <s v="XXXXXXXXXX"/>
    <s v="OLMEZEST 40MG TABLETS 10'S                   "/>
    <s v="antihypertensive"/>
    <x v="0"/>
    <s v="TAB"/>
    <n v="10"/>
    <n v="235"/>
    <s v="SUN PHARMA     "/>
    <d v="2023-06-05T00:00:00"/>
    <s v="Mon"/>
    <x v="2"/>
    <s v="Monsoon"/>
    <n v="1"/>
    <x v="3"/>
    <x v="3"/>
  </r>
  <r>
    <s v="A001082     "/>
    <s v="NO DOC"/>
    <x v="0"/>
    <x v="0"/>
    <s v="XXXXXXXXXX"/>
    <s v="CETCIP TABLETS 10'S                          "/>
    <s v="antihistamine"/>
    <x v="6"/>
    <s v="TAB"/>
    <n v="90"/>
    <n v="20.49"/>
    <s v="               "/>
    <d v="2023-06-05T00:00:00"/>
    <s v="Mon"/>
    <x v="2"/>
    <s v="Monsoon"/>
    <n v="1"/>
    <x v="3"/>
    <x v="3"/>
  </r>
  <r>
    <s v="A001083     "/>
    <s v="NO DOC"/>
    <x v="0"/>
    <x v="0"/>
    <s v="XXXXXXXXXX"/>
    <s v="IMOL PLUS TABLETS 10'S                       "/>
    <s v="anti inflammatory"/>
    <x v="7"/>
    <s v="TAB"/>
    <n v="3"/>
    <n v="17.850000000000001"/>
    <s v="RECON          "/>
    <d v="2023-06-05T00:00:00"/>
    <s v="Mon"/>
    <x v="2"/>
    <s v="Monsoon"/>
    <n v="1"/>
    <x v="3"/>
    <x v="3"/>
  </r>
  <r>
    <s v="A001084     "/>
    <s v="NO DOC"/>
    <x v="0"/>
    <x v="0"/>
    <s v="XXXXXXXXXX"/>
    <s v="ZEPTOL CR 200MG TABLETS 10'S                 "/>
    <s v="anticonvulsant"/>
    <x v="10"/>
    <s v="TAB"/>
    <n v="20"/>
    <n v="23.96"/>
    <s v="SUN PHARMA     "/>
    <d v="2023-06-05T00:00:00"/>
    <s v="Mon"/>
    <x v="2"/>
    <s v="Monsoon"/>
    <n v="1"/>
    <x v="3"/>
    <x v="3"/>
  </r>
  <r>
    <s v="A001086     "/>
    <s v="VELAMMAL HOSPITAL                  "/>
    <x v="71"/>
    <x v="73"/>
    <s v="XXXXXXXXXX"/>
    <s v="GLIMESTAR M 2MG TABLETS 10'S                 "/>
    <s v="diabetic"/>
    <x v="3"/>
    <s v="TAB"/>
    <n v="45"/>
    <n v="102"/>
    <s v="MANKIND PHARMA "/>
    <d v="2023-06-06T00:00:00"/>
    <s v="Tue"/>
    <x v="2"/>
    <s v="Monsoon"/>
    <n v="2"/>
    <x v="3"/>
    <x v="3"/>
  </r>
  <r>
    <m/>
    <s v=""/>
    <x v="71"/>
    <x v="3"/>
    <s v=""/>
    <s v="ALPRAX 0.5MG TABLETS 15'S                    "/>
    <s v="anxiolytic"/>
    <x v="1"/>
    <s v="TAB"/>
    <n v="30"/>
    <n v="66.900000000000006"/>
    <s v="TORRENT        "/>
    <d v="2023-06-06T00:00:00"/>
    <s v="Tue"/>
    <x v="2"/>
    <s v="Monsoon"/>
    <n v="2"/>
    <x v="3"/>
    <x v="3"/>
  </r>
  <r>
    <m/>
    <s v=""/>
    <x v="71"/>
    <x v="3"/>
    <s v=""/>
    <s v="NICARDIA RETARD 10MG NEW PACKI 15'S          "/>
    <s v="cardiac"/>
    <x v="0"/>
    <s v="TAB"/>
    <n v="90"/>
    <n v="46.73"/>
    <s v="UNIQUE         "/>
    <d v="2023-06-06T00:00:00"/>
    <s v="Tue"/>
    <x v="2"/>
    <s v="Monsoon"/>
    <n v="2"/>
    <x v="3"/>
    <x v="3"/>
  </r>
  <r>
    <m/>
    <s v=""/>
    <x v="71"/>
    <x v="3"/>
    <s v=""/>
    <s v="LINOTRIL-0.5MG TABLETS 10'S                  "/>
    <s v="psychiatric"/>
    <x v="1"/>
    <s v="TAB"/>
    <n v="20"/>
    <n v="34.4"/>
    <s v="LINUX LABS     "/>
    <d v="2023-06-06T00:00:00"/>
    <s v="Tue"/>
    <x v="2"/>
    <s v="Monsoon"/>
    <n v="2"/>
    <x v="3"/>
    <x v="3"/>
  </r>
  <r>
    <m/>
    <s v=""/>
    <x v="71"/>
    <x v="3"/>
    <s v=""/>
    <s v="LINOTRIL-0.5MG TABLETS 10'S                  "/>
    <s v="psychiatric"/>
    <x v="1"/>
    <s v="TAB"/>
    <n v="10"/>
    <n v="34.4"/>
    <s v="LINUX LABS     "/>
    <d v="2023-06-06T00:00:00"/>
    <s v="Tue"/>
    <x v="2"/>
    <s v="Monsoon"/>
    <n v="2"/>
    <x v="3"/>
    <x v="3"/>
  </r>
  <r>
    <m/>
    <s v=""/>
    <x v="71"/>
    <x v="3"/>
    <s v=""/>
    <s v="TELVO 40MG TABLETS 10'S                      "/>
    <s v="antihypertensive"/>
    <x v="0"/>
    <s v="TAB"/>
    <n v="60"/>
    <n v="66"/>
    <s v="BEAT PHARMACEUT"/>
    <d v="2023-06-06T00:00:00"/>
    <s v="Tue"/>
    <x v="2"/>
    <s v="Monsoon"/>
    <n v="2"/>
    <x v="3"/>
    <x v="3"/>
  </r>
  <r>
    <m/>
    <s v=""/>
    <x v="71"/>
    <x v="3"/>
    <s v=""/>
    <s v="OLEANZ 5MG TABLETS 10'S                      "/>
    <s v="psychiatric"/>
    <x v="1"/>
    <s v="TAB"/>
    <n v="30"/>
    <n v="54"/>
    <s v="SUN PHARMA     "/>
    <d v="2023-06-06T00:00:00"/>
    <s v="Tue"/>
    <x v="2"/>
    <s v="Monsoon"/>
    <n v="2"/>
    <x v="3"/>
    <x v="3"/>
  </r>
  <r>
    <m/>
    <s v=""/>
    <x v="71"/>
    <x v="3"/>
    <s v=""/>
    <s v="NEUROBION FORTE TAB 30                       "/>
    <s v="multivitamin"/>
    <x v="2"/>
    <s v="TAB"/>
    <n v="30"/>
    <n v="38.1"/>
    <s v="MERCK          "/>
    <d v="2023-06-06T00:00:00"/>
    <s v="Tue"/>
    <x v="2"/>
    <s v="Monsoon"/>
    <n v="2"/>
    <x v="3"/>
    <x v="3"/>
  </r>
  <r>
    <m/>
    <s v=""/>
    <x v="71"/>
    <x v="3"/>
    <s v=""/>
    <s v="RABEKIND 20 15                               "/>
    <s v="peptic ulcer"/>
    <x v="8"/>
    <s v="TAB"/>
    <n v="60"/>
    <n v="65.849999999999994"/>
    <s v="MANKIND PHARMA "/>
    <d v="2023-06-06T00:00:00"/>
    <s v="Tue"/>
    <x v="2"/>
    <s v="Monsoon"/>
    <n v="2"/>
    <x v="3"/>
    <x v="3"/>
  </r>
  <r>
    <s v="A001087     "/>
    <s v="NO DOC"/>
    <x v="0"/>
    <x v="0"/>
    <s v="XXXXXXXXXX"/>
    <s v="NUROKIND LC TABLETS 15'S                     "/>
    <s v="vitamin"/>
    <x v="2"/>
    <s v="TAB"/>
    <n v="15"/>
    <n v="224.85"/>
    <s v="MANKIND PHARMA "/>
    <d v="2023-06-06T00:00:00"/>
    <s v="Tue"/>
    <x v="2"/>
    <s v="Monsoon"/>
    <n v="2"/>
    <x v="3"/>
    <x v="3"/>
  </r>
  <r>
    <s v="A001090     "/>
    <s v="NO DOC"/>
    <x v="0"/>
    <x v="0"/>
    <s v="XXXXXXXXXX"/>
    <s v="CEPODEM 100MG TABLETS 10'S                   "/>
    <s v="antibiotic"/>
    <x v="5"/>
    <s v="TAB"/>
    <n v="10"/>
    <n v="153.5"/>
    <s v="RANBAXY        "/>
    <d v="2023-06-06T00:00:00"/>
    <s v="Tue"/>
    <x v="2"/>
    <s v="Monsoon"/>
    <n v="2"/>
    <x v="3"/>
    <x v="3"/>
  </r>
  <r>
    <s v="A001091     "/>
    <s v="NO DOC"/>
    <x v="237"/>
    <x v="239"/>
    <s v="XXXXXXXXXX"/>
    <s v="NEUROBION FORTE INJECTION 2ML                "/>
    <s v="multivitamin"/>
    <x v="2"/>
    <s v="AMP"/>
    <n v="6"/>
    <n v="18"/>
    <s v="MERCK          "/>
    <d v="2023-06-06T00:00:00"/>
    <s v="Tue"/>
    <x v="2"/>
    <s v="Monsoon"/>
    <n v="2"/>
    <x v="3"/>
    <x v="3"/>
  </r>
  <r>
    <m/>
    <s v=""/>
    <x v="237"/>
    <x v="3"/>
    <s v=""/>
    <s v="DISPOVAN SYRINGE 2.5ML 1                     "/>
    <s v="syringe"/>
    <x v="14"/>
    <s v="PCS"/>
    <n v="6"/>
    <n v="7"/>
    <s v="HMD            "/>
    <d v="2023-06-06T00:00:00"/>
    <s v="Tue"/>
    <x v="2"/>
    <s v="Monsoon"/>
    <n v="2"/>
    <x v="3"/>
    <x v="3"/>
  </r>
  <r>
    <s v="A001092     "/>
    <s v="NO DOC"/>
    <x v="0"/>
    <x v="0"/>
    <s v="XXXXXXXXXX"/>
    <s v="VERTIN 16MG TABLETS 15'S                     "/>
    <s v="vertigo"/>
    <x v="10"/>
    <s v="TAB"/>
    <n v="6"/>
    <n v="325.33999999999997"/>
    <s v="ABBOTT LABS IND"/>
    <d v="2023-06-06T00:00:00"/>
    <s v="Tue"/>
    <x v="2"/>
    <s v="Monsoon"/>
    <n v="2"/>
    <x v="3"/>
    <x v="3"/>
  </r>
  <r>
    <s v="A001093     "/>
    <s v="NO DOC"/>
    <x v="0"/>
    <x v="0"/>
    <s v="XXXXXXXXXX"/>
    <s v="AUGMENTIN DUO 625MG TABLETS NE 10'S          "/>
    <s v="antibiotic"/>
    <x v="5"/>
    <s v="TAB"/>
    <n v="4"/>
    <n v="182.78"/>
    <s v="GLAXO SMITHKLIN"/>
    <d v="2023-06-06T00:00:00"/>
    <s v="Tue"/>
    <x v="2"/>
    <s v="Monsoon"/>
    <n v="2"/>
    <x v="3"/>
    <x v="3"/>
  </r>
  <r>
    <s v="A001094     "/>
    <s v="NO DOC"/>
    <x v="0"/>
    <x v="0"/>
    <s v="XXXXXXXXXX"/>
    <s v="TELMIKIND AM TABLETS 10'S                    "/>
    <s v="antihypertensive"/>
    <x v="0"/>
    <s v="TAB"/>
    <n v="10"/>
    <n v="69"/>
    <s v="MANKIND PHARMA "/>
    <d v="2023-06-06T00:00:00"/>
    <s v="Tue"/>
    <x v="2"/>
    <s v="Monsoon"/>
    <n v="2"/>
    <x v="3"/>
    <x v="3"/>
  </r>
  <r>
    <s v="A001096     "/>
    <s v="NO DOC"/>
    <x v="56"/>
    <x v="58"/>
    <s v="XXXXXXXXXX"/>
    <s v="IBUGESIC PLUS TABLETS 20'S                   "/>
    <s v="anti inflammatory"/>
    <x v="7"/>
    <s v="TAB"/>
    <n v="6"/>
    <n v="30.25"/>
    <s v="CIPLA          "/>
    <d v="2023-06-06T00:00:00"/>
    <s v="Tue"/>
    <x v="2"/>
    <s v="Monsoon"/>
    <n v="2"/>
    <x v="3"/>
    <x v="3"/>
  </r>
  <r>
    <m/>
    <s v=""/>
    <x v="56"/>
    <x v="3"/>
    <s v=""/>
    <s v="CIFRAN 500MG TABLETS 10'S                    "/>
    <s v="antibiotic"/>
    <x v="5"/>
    <s v="TAB"/>
    <n v="6"/>
    <n v="42.44"/>
    <s v="RANBAXY        "/>
    <d v="2023-06-06T00:00:00"/>
    <s v="Tue"/>
    <x v="2"/>
    <s v="Monsoon"/>
    <n v="2"/>
    <x v="3"/>
    <x v="3"/>
  </r>
  <r>
    <m/>
    <s v=""/>
    <x v="56"/>
    <x v="3"/>
    <s v=""/>
    <s v="TAMLOPRO-D CAPSULES 10'S                     "/>
    <s v="prostate hyperplacia"/>
    <x v="9"/>
    <s v="CAP"/>
    <n v="10"/>
    <n v="135"/>
    <s v="PROCYON PHARMAC"/>
    <d v="2023-06-06T00:00:00"/>
    <s v="Tue"/>
    <x v="2"/>
    <s v="Monsoon"/>
    <n v="2"/>
    <x v="3"/>
    <x v="3"/>
  </r>
  <r>
    <m/>
    <s v=""/>
    <x v="56"/>
    <x v="3"/>
    <s v=""/>
    <s v="TORGLIP 50 10                                "/>
    <s v="diabetic"/>
    <x v="3"/>
    <s v="TAB"/>
    <n v="10"/>
    <n v="65"/>
    <s v="TORRENT        "/>
    <d v="2023-06-06T00:00:00"/>
    <s v="Tue"/>
    <x v="2"/>
    <s v="Monsoon"/>
    <n v="2"/>
    <x v="3"/>
    <x v="3"/>
  </r>
  <r>
    <s v="A001097     "/>
    <s v="NO DOC"/>
    <x v="122"/>
    <x v="124"/>
    <s v="XXXXXXXXXX"/>
    <s v="GLYCIPHAGE 250MG TABLETS 10'S                "/>
    <s v="diabetic"/>
    <x v="3"/>
    <s v="TAB"/>
    <n v="60"/>
    <n v="13.6"/>
    <s v="FRANCO INDIAN P"/>
    <d v="2023-06-06T00:00:00"/>
    <s v="Tue"/>
    <x v="2"/>
    <s v="Monsoon"/>
    <n v="2"/>
    <x v="3"/>
    <x v="3"/>
  </r>
  <r>
    <m/>
    <s v=""/>
    <x v="122"/>
    <x v="3"/>
    <s v=""/>
    <s v="DOXOLIN TABLETS NEW PACKING 30'S             "/>
    <s v="bronchodilator"/>
    <x v="11"/>
    <s v="TAB"/>
    <n v="30"/>
    <n v="115.35"/>
    <s v="GERMAN REMEDIES"/>
    <d v="2023-06-06T00:00:00"/>
    <s v="Tue"/>
    <x v="2"/>
    <s v="Monsoon"/>
    <n v="2"/>
    <x v="3"/>
    <x v="3"/>
  </r>
  <r>
    <m/>
    <s v=""/>
    <x v="122"/>
    <x v="3"/>
    <s v=""/>
    <s v="TELMA CT 40/12.5MG TABLETS 15'S              "/>
    <s v="antihypertensive"/>
    <x v="0"/>
    <s v="TAB"/>
    <n v="30"/>
    <n v="269"/>
    <s v="GLENMARK       "/>
    <d v="2023-06-06T00:00:00"/>
    <s v="Tue"/>
    <x v="2"/>
    <s v="Monsoon"/>
    <n v="2"/>
    <x v="3"/>
    <x v="3"/>
  </r>
  <r>
    <m/>
    <s v=""/>
    <x v="122"/>
    <x v="3"/>
    <s v=""/>
    <s v="SALBAIR I TRANSCAPS 30'S                     "/>
    <s v="bronchodilator"/>
    <x v="11"/>
    <s v="CAP"/>
    <n v="90"/>
    <n v="135.69999999999999"/>
    <s v="LUPIN LTD      "/>
    <d v="2023-06-06T00:00:00"/>
    <s v="Tue"/>
    <x v="2"/>
    <s v="Monsoon"/>
    <n v="2"/>
    <x v="3"/>
    <x v="3"/>
  </r>
  <r>
    <m/>
    <s v=""/>
    <x v="122"/>
    <x v="3"/>
    <s v=""/>
    <s v="THYROX 12.5MG TABLETS 100'S                  "/>
    <s v="thyroid"/>
    <x v="9"/>
    <s v="JAR"/>
    <n v="100"/>
    <n v="165.76"/>
    <s v="MACLEODS       "/>
    <d v="2023-06-06T00:00:00"/>
    <s v="Tue"/>
    <x v="2"/>
    <s v="Monsoon"/>
    <n v="2"/>
    <x v="3"/>
    <x v="3"/>
  </r>
  <r>
    <m/>
    <s v=""/>
    <x v="122"/>
    <x v="3"/>
    <s v=""/>
    <s v="CETCIP TABLETS 10'S                          "/>
    <s v="antihistamine"/>
    <x v="6"/>
    <s v="TAB"/>
    <n v="10"/>
    <n v="20.49"/>
    <s v="               "/>
    <d v="2023-06-06T00:00:00"/>
    <s v="Tue"/>
    <x v="2"/>
    <s v="Monsoon"/>
    <n v="2"/>
    <x v="3"/>
    <x v="3"/>
  </r>
  <r>
    <m/>
    <s v=""/>
    <x v="122"/>
    <x v="3"/>
    <s v=""/>
    <s v="RENERVE PLUS INJECTION 2ML                   "/>
    <s v="vitamin"/>
    <x v="2"/>
    <s v="AMP"/>
    <n v="4"/>
    <n v="122.85"/>
    <s v="STRIDES ARCOLAB"/>
    <d v="2023-06-06T00:00:00"/>
    <s v="Tue"/>
    <x v="2"/>
    <s v="Monsoon"/>
    <n v="2"/>
    <x v="3"/>
    <x v="3"/>
  </r>
  <r>
    <m/>
    <s v=""/>
    <x v="122"/>
    <x v="3"/>
    <s v=""/>
    <s v="THYROX 100 120                               "/>
    <s v="thyroid"/>
    <x v="9"/>
    <s v="TAB"/>
    <n v="120"/>
    <n v="158.59"/>
    <s v="MACLEDOS       "/>
    <d v="2023-06-06T00:00:00"/>
    <s v="Tue"/>
    <x v="2"/>
    <s v="Monsoon"/>
    <n v="2"/>
    <x v="3"/>
    <x v="3"/>
  </r>
  <r>
    <s v="A001098     "/>
    <s v="NO DOC"/>
    <x v="173"/>
    <x v="175"/>
    <s v="XXXXXXXXXX"/>
    <s v="TELMIKIND 40MG TABLETS 10'S                  "/>
    <s v="antihypertensive"/>
    <x v="0"/>
    <s v="TAB"/>
    <n v="10"/>
    <n v="38.590000000000003"/>
    <s v="MANKIND PHARMA "/>
    <d v="2023-06-06T00:00:00"/>
    <s v="Tue"/>
    <x v="2"/>
    <s v="Monsoon"/>
    <n v="2"/>
    <x v="3"/>
    <x v="3"/>
  </r>
  <r>
    <m/>
    <s v=""/>
    <x v="173"/>
    <x v="3"/>
    <s v=""/>
    <s v="GLYCOMET SR 500MG TABLET 20'S                "/>
    <s v="diabetic"/>
    <x v="3"/>
    <s v="TAB"/>
    <n v="20"/>
    <n v="40.32"/>
    <s v="USV LTD.       "/>
    <d v="2023-06-06T00:00:00"/>
    <s v="Tue"/>
    <x v="2"/>
    <s v="Monsoon"/>
    <n v="2"/>
    <x v="3"/>
    <x v="3"/>
  </r>
  <r>
    <s v="A001100     "/>
    <s v="DR.VISALAKSHI                      "/>
    <x v="3"/>
    <x v="5"/>
    <s v="XXXXXXXXXX"/>
    <s v="RENERVE PLUS CAPSULES 15'S                   "/>
    <s v="vitamin"/>
    <x v="2"/>
    <s v="CAP"/>
    <n v="15"/>
    <n v="290.85000000000002"/>
    <s v="GRANDIX        "/>
    <d v="2023-06-06T00:00:00"/>
    <s v="Tue"/>
    <x v="2"/>
    <s v="Monsoon"/>
    <n v="2"/>
    <x v="3"/>
    <x v="3"/>
  </r>
  <r>
    <s v="A001103     "/>
    <s v="NO DOC"/>
    <x v="271"/>
    <x v="273"/>
    <s v="XXXXXXXXXX"/>
    <s v="GAVISCON SYRUP 150ML                         "/>
    <s v="peptic ulcer"/>
    <x v="8"/>
    <s v="BOT"/>
    <n v="1"/>
    <n v="162.36000000000001"/>
    <s v="RECKITT BENCKIS"/>
    <d v="2023-06-07T00:00:00"/>
    <s v="Wed"/>
    <x v="2"/>
    <s v="Monsoon"/>
    <n v="3"/>
    <x v="3"/>
    <x v="3"/>
  </r>
  <r>
    <s v="A001105     "/>
    <s v="NO DOC"/>
    <x v="7"/>
    <x v="9"/>
    <s v="XXXXXXXXXX"/>
    <s v="GLYCIPHAGE 500MG TABLETS 20'S                "/>
    <s v="diabetic"/>
    <x v="3"/>
    <s v="TAB"/>
    <n v="40"/>
    <n v="37.15"/>
    <s v="FRANCO INDIAN P"/>
    <d v="2023-06-07T00:00:00"/>
    <s v="Wed"/>
    <x v="2"/>
    <s v="Monsoon"/>
    <n v="3"/>
    <x v="3"/>
    <x v="3"/>
  </r>
  <r>
    <m/>
    <s v=""/>
    <x v="7"/>
    <x v="3"/>
    <s v=""/>
    <s v="FOURTS B TABLETS 15'S                        "/>
    <s v="multivitamin"/>
    <x v="2"/>
    <s v="TAB"/>
    <n v="30"/>
    <n v="74"/>
    <s v="IPCA LABORATORI"/>
    <d v="2023-06-07T00:00:00"/>
    <s v="Wed"/>
    <x v="2"/>
    <s v="Monsoon"/>
    <n v="3"/>
    <x v="3"/>
    <x v="3"/>
  </r>
  <r>
    <m/>
    <s v=""/>
    <x v="7"/>
    <x v="3"/>
    <s v=""/>
    <s v="AMLONG 2.5MG TABLETS (NEW PACK 15'S          "/>
    <s v="hypertension"/>
    <x v="0"/>
    <s v="TAB"/>
    <n v="30"/>
    <n v="26.88"/>
    <s v="MICRO LABS LIMI"/>
    <d v="2023-06-07T00:00:00"/>
    <s v="Wed"/>
    <x v="2"/>
    <s v="Monsoon"/>
    <n v="3"/>
    <x v="3"/>
    <x v="3"/>
  </r>
  <r>
    <m/>
    <s v=""/>
    <x v="7"/>
    <x v="3"/>
    <s v=""/>
    <s v="NEUROBION FORTE TAB 30                       "/>
    <s v="multivitamin"/>
    <x v="2"/>
    <s v="TAB"/>
    <n v="30"/>
    <n v="38.1"/>
    <s v="MERCK          "/>
    <d v="2023-06-07T00:00:00"/>
    <s v="Wed"/>
    <x v="2"/>
    <s v="Monsoon"/>
    <n v="3"/>
    <x v="3"/>
    <x v="3"/>
  </r>
  <r>
    <s v="A001107     "/>
    <s v="DR.DURAI RAJ                       "/>
    <x v="73"/>
    <x v="75"/>
    <s v="XXXXXXXXXX"/>
    <s v="LOBAZAM 5MG TABLETS 10'S                     "/>
    <s v="psychiatric"/>
    <x v="1"/>
    <s v="TAB"/>
    <n v="40"/>
    <n v="57.23"/>
    <s v="SUN PHARMA     "/>
    <d v="2023-06-07T00:00:00"/>
    <s v="Wed"/>
    <x v="2"/>
    <s v="Monsoon"/>
    <n v="3"/>
    <x v="3"/>
    <x v="3"/>
  </r>
  <r>
    <m/>
    <s v=""/>
    <x v="73"/>
    <x v="3"/>
    <s v=""/>
    <s v="CARNIPIL SYP 1                               "/>
    <s v="Aminoacid"/>
    <x v="2"/>
    <s v="SYP"/>
    <n v="1"/>
    <n v="429"/>
    <s v="WOCKHARDT LIMIT"/>
    <d v="2023-06-07T00:00:00"/>
    <s v="Wed"/>
    <x v="2"/>
    <s v="Monsoon"/>
    <n v="3"/>
    <x v="3"/>
    <x v="3"/>
  </r>
  <r>
    <m/>
    <s v=""/>
    <x v="73"/>
    <x v="3"/>
    <s v=""/>
    <s v="ZONEGRAN 100MG 10                            "/>
    <s v="anticonvulsant"/>
    <x v="10"/>
    <s v="TAB"/>
    <n v="50"/>
    <n v="239"/>
    <s v="WOCKHARDT LIMIT"/>
    <d v="2023-06-07T00:00:00"/>
    <s v="Wed"/>
    <x v="2"/>
    <s v="Monsoon"/>
    <n v="3"/>
    <x v="3"/>
    <x v="3"/>
  </r>
  <r>
    <s v="A001108     "/>
    <s v="NO DOC"/>
    <x v="0"/>
    <x v="0"/>
    <s v="XXXXXXXXXX"/>
    <s v="ZIVAST-20MG TABLETS 10'S                     "/>
    <s v="cholesterol reducing agent"/>
    <x v="0"/>
    <s v="TAB"/>
    <n v="10"/>
    <n v="94.25"/>
    <s v="FDC            "/>
    <d v="2023-06-07T00:00:00"/>
    <s v="Wed"/>
    <x v="2"/>
    <s v="Monsoon"/>
    <n v="3"/>
    <x v="3"/>
    <x v="3"/>
  </r>
  <r>
    <m/>
    <s v=""/>
    <x v="0"/>
    <x v="3"/>
    <s v=""/>
    <s v="PAN-D CAPSULES 15'S                          "/>
    <s v="peptic ulcer"/>
    <x v="8"/>
    <s v="CAP"/>
    <n v="10"/>
    <n v="210"/>
    <s v="ALKEM LABOURATO"/>
    <d v="2023-06-07T00:00:00"/>
    <s v="Wed"/>
    <x v="2"/>
    <s v="Monsoon"/>
    <n v="3"/>
    <x v="3"/>
    <x v="3"/>
  </r>
  <r>
    <m/>
    <s v=""/>
    <x v="0"/>
    <x v="3"/>
    <s v=""/>
    <s v="NEBICARD-H TABLETS 15'S                      "/>
    <s v="cardiac"/>
    <x v="0"/>
    <s v="TAB"/>
    <n v="15"/>
    <n v="240.8"/>
    <s v="TORRENT PHARMA "/>
    <d v="2023-06-07T00:00:00"/>
    <s v="Wed"/>
    <x v="2"/>
    <s v="Monsoon"/>
    <n v="3"/>
    <x v="3"/>
    <x v="3"/>
  </r>
  <r>
    <s v="A001109     "/>
    <s v="NO DOC"/>
    <x v="0"/>
    <x v="0"/>
    <s v="XXXXXXXXXX"/>
    <s v="BETNOVATE-GM CREAM 20GRAM                    "/>
    <s v="antifungal"/>
    <x v="4"/>
    <s v="TUB"/>
    <n v="1"/>
    <n v="37.450000000000003"/>
    <s v="GLAXO SMITHKLIN"/>
    <d v="2023-06-07T00:00:00"/>
    <s v="Wed"/>
    <x v="2"/>
    <s v="Monsoon"/>
    <n v="3"/>
    <x v="3"/>
    <x v="3"/>
  </r>
  <r>
    <s v="A001112     "/>
    <s v="NO DOC"/>
    <x v="473"/>
    <x v="475"/>
    <s v="XXXXXXXXXX"/>
    <s v="CREMAFFIN PLUS SYRUP 200ML                   "/>
    <s v="laxative"/>
    <x v="8"/>
    <s v="BOT"/>
    <n v="1"/>
    <n v="270.73"/>
    <s v="ABBOTT LABS IND"/>
    <d v="2023-06-07T00:00:00"/>
    <s v="Wed"/>
    <x v="2"/>
    <s v="Monsoon"/>
    <n v="3"/>
    <x v="3"/>
    <x v="3"/>
  </r>
  <r>
    <m/>
    <s v=""/>
    <x v="473"/>
    <x v="3"/>
    <s v=""/>
    <s v="TELMA 40MG NEW 30'S STRIP PACK 30'S          "/>
    <s v="antihypertensive"/>
    <x v="0"/>
    <s v="TAB"/>
    <n v="25"/>
    <n v="202.61"/>
    <s v="GLENMARK PHARMA"/>
    <d v="2023-06-07T00:00:00"/>
    <s v="Wed"/>
    <x v="2"/>
    <s v="Monsoon"/>
    <n v="3"/>
    <x v="3"/>
    <x v="3"/>
  </r>
  <r>
    <m/>
    <s v=""/>
    <x v="473"/>
    <x v="3"/>
    <s v=""/>
    <s v="TELMA 40MG NEW 30'S STRIP PACK 30'S          "/>
    <s v="antihypertensive"/>
    <x v="0"/>
    <s v="TAB"/>
    <n v="5"/>
    <n v="202.61"/>
    <s v="GLENMARK PHARMA"/>
    <d v="2023-06-07T00:00:00"/>
    <s v="Wed"/>
    <x v="2"/>
    <s v="Monsoon"/>
    <n v="3"/>
    <x v="3"/>
    <x v="3"/>
  </r>
  <r>
    <s v="A001113     "/>
    <s v="DR.SARAVANA ROBINSON               "/>
    <x v="660"/>
    <x v="662"/>
    <s v="XXXXXXXXXX"/>
    <s v="RIVAFLO 20 10                                "/>
    <s v="cardiac"/>
    <x v="0"/>
    <s v="TAB"/>
    <n v="10"/>
    <n v="311"/>
    <s v="SUN PHARMA     "/>
    <d v="2023-06-07T00:00:00"/>
    <s v="Wed"/>
    <x v="2"/>
    <s v="Monsoon"/>
    <n v="3"/>
    <x v="3"/>
    <x v="3"/>
  </r>
  <r>
    <s v="A001114     "/>
    <s v="DR.SARAVANA ROBINSON               "/>
    <x v="660"/>
    <x v="662"/>
    <s v="XXXXXXXXXX"/>
    <s v="TELMA AM TABLETS 15'S                        "/>
    <s v="antihypertensive"/>
    <x v="0"/>
    <s v="TAB"/>
    <n v="5"/>
    <n v="281"/>
    <s v="GLENMARK       "/>
    <d v="2023-06-07T00:00:00"/>
    <s v="Wed"/>
    <x v="2"/>
    <s v="Monsoon"/>
    <n v="3"/>
    <x v="3"/>
    <x v="3"/>
  </r>
  <r>
    <m/>
    <s v=""/>
    <x v="660"/>
    <x v="3"/>
    <s v=""/>
    <s v="TELMA AM TABLETS 15'S                        "/>
    <s v="antihypertensive"/>
    <x v="0"/>
    <s v="TAB"/>
    <n v="5"/>
    <n v="281"/>
    <s v="GLENMARK       "/>
    <d v="2023-06-07T00:00:00"/>
    <s v="Wed"/>
    <x v="2"/>
    <s v="Monsoon"/>
    <n v="3"/>
    <x v="3"/>
    <x v="3"/>
  </r>
  <r>
    <m/>
    <s v=""/>
    <x v="660"/>
    <x v="3"/>
    <s v=""/>
    <s v="MOXOVAS 0.2MG TABLETS 10'S                   "/>
    <s v="cardiac"/>
    <x v="0"/>
    <s v="TAB"/>
    <n v="10"/>
    <n v="95"/>
    <s v="MACLEODS       "/>
    <d v="2023-06-07T00:00:00"/>
    <s v="Wed"/>
    <x v="2"/>
    <s v="Monsoon"/>
    <n v="3"/>
    <x v="3"/>
    <x v="3"/>
  </r>
  <r>
    <m/>
    <s v=""/>
    <x v="660"/>
    <x v="3"/>
    <s v=""/>
    <s v="MONTICOPE TABLETS 10'S                       "/>
    <s v="Anti allergic"/>
    <x v="6"/>
    <s v="TAB"/>
    <n v="10"/>
    <n v="99.9"/>
    <s v="MANKIND PHARMA "/>
    <d v="2023-06-07T00:00:00"/>
    <s v="Wed"/>
    <x v="2"/>
    <s v="Monsoon"/>
    <n v="3"/>
    <x v="3"/>
    <x v="3"/>
  </r>
  <r>
    <m/>
    <s v=""/>
    <x v="660"/>
    <x v="3"/>
    <s v=""/>
    <s v="TELMA 40MG NEW 30'S STRIP PACK 30'S          "/>
    <s v="antihypertensive"/>
    <x v="0"/>
    <s v="TAB"/>
    <n v="10"/>
    <n v="202.61"/>
    <s v="GLENMARK PHARMA"/>
    <d v="2023-06-07T00:00:00"/>
    <s v="Wed"/>
    <x v="2"/>
    <s v="Monsoon"/>
    <n v="3"/>
    <x v="3"/>
    <x v="3"/>
  </r>
  <r>
    <m/>
    <s v=""/>
    <x v="660"/>
    <x v="3"/>
    <s v=""/>
    <s v="PROLOMET XL 50MG TABLETS 10'S                "/>
    <s v="cardiac"/>
    <x v="0"/>
    <s v="TAB"/>
    <n v="10"/>
    <n v="71.650000000000006"/>
    <s v="SUN PHARMA     "/>
    <d v="2023-06-07T00:00:00"/>
    <s v="Wed"/>
    <x v="2"/>
    <s v="Monsoon"/>
    <n v="3"/>
    <x v="3"/>
    <x v="3"/>
  </r>
  <r>
    <s v="A001115     "/>
    <s v="NO DOC"/>
    <x v="22"/>
    <x v="24"/>
    <s v="XXXXXXXXXX"/>
    <s v="RABEKIND DSR CAPSULES 10'S                   "/>
    <s v="peptic ulcer"/>
    <x v="8"/>
    <s v="CAP"/>
    <n v="7"/>
    <n v="102.5"/>
    <s v="MANKIND PHARMA "/>
    <d v="2023-06-07T00:00:00"/>
    <s v="Wed"/>
    <x v="2"/>
    <s v="Monsoon"/>
    <n v="3"/>
    <x v="3"/>
    <x v="3"/>
  </r>
  <r>
    <s v="A001117     "/>
    <s v="NO DOC"/>
    <x v="0"/>
    <x v="0"/>
    <s v="XXXXXXXXXX"/>
    <s v="PAN 40MG TABLETS 15'S                        "/>
    <s v="peptic ulcer"/>
    <x v="8"/>
    <s v="TAB"/>
    <n v="4"/>
    <n v="155"/>
    <s v="ALKEM LABOURATO"/>
    <d v="2023-06-08T00:00:00"/>
    <s v="Thu"/>
    <x v="2"/>
    <s v="Monsoon"/>
    <n v="4"/>
    <x v="3"/>
    <x v="3"/>
  </r>
  <r>
    <s v="A001118     "/>
    <s v="NO DOC"/>
    <x v="0"/>
    <x v="0"/>
    <s v="XXXXXXXXXX"/>
    <s v="RANTAC 150MG TABLETS(NEW PACK) 30'S          "/>
    <s v="peptic ulcer"/>
    <x v="8"/>
    <s v="TAB"/>
    <n v="30"/>
    <n v="40.75"/>
    <s v="UNIQUE         "/>
    <d v="2023-06-08T00:00:00"/>
    <s v="Thu"/>
    <x v="2"/>
    <s v="Monsoon"/>
    <n v="4"/>
    <x v="3"/>
    <x v="3"/>
  </r>
  <r>
    <s v="A001119     "/>
    <s v="NO DOC"/>
    <x v="0"/>
    <x v="0"/>
    <s v="XXXXXXXXXX"/>
    <s v="REVITAL H CAPSULES 10'S                      "/>
    <s v="vitamin"/>
    <x v="2"/>
    <s v="CAP"/>
    <n v="2"/>
    <n v="110"/>
    <s v="RANBAXY        "/>
    <d v="2023-06-08T00:00:00"/>
    <s v="Thu"/>
    <x v="2"/>
    <s v="Monsoon"/>
    <n v="4"/>
    <x v="3"/>
    <x v="3"/>
  </r>
  <r>
    <m/>
    <s v=""/>
    <x v="0"/>
    <x v="3"/>
    <s v=""/>
    <s v="AMLONG 5 30                                  "/>
    <s v="hypertension"/>
    <x v="0"/>
    <s v="TAB"/>
    <n v="30"/>
    <n v="74.92"/>
    <s v="MICRO LABS LIMI"/>
    <d v="2023-06-08T00:00:00"/>
    <s v="Thu"/>
    <x v="2"/>
    <s v="Monsoon"/>
    <n v="4"/>
    <x v="3"/>
    <x v="3"/>
  </r>
  <r>
    <s v="A001121     "/>
    <s v="NO DOC"/>
    <x v="0"/>
    <x v="0"/>
    <s v="XXXXXXXXXX"/>
    <s v="PROLOMET XL 50MG TABLETS 10'S                "/>
    <s v="cardiac"/>
    <x v="0"/>
    <s v="TAB"/>
    <n v="10"/>
    <n v="71.650000000000006"/>
    <s v="SUN PHARMA     "/>
    <d v="2023-06-08T00:00:00"/>
    <s v="Thu"/>
    <x v="2"/>
    <s v="Monsoon"/>
    <n v="4"/>
    <x v="3"/>
    <x v="3"/>
  </r>
  <r>
    <s v="A001124     "/>
    <s v="DR.LAKSHMI GANESH                  "/>
    <x v="446"/>
    <x v="448"/>
    <s v="XXXXXXXXXX"/>
    <s v="FOURTS B TABLETS 15'S                        "/>
    <s v="multivitamin"/>
    <x v="2"/>
    <s v="TAB"/>
    <n v="15"/>
    <n v="74"/>
    <s v="IPCA LABORATORI"/>
    <d v="2023-06-08T00:00:00"/>
    <s v="Thu"/>
    <x v="2"/>
    <s v="Monsoon"/>
    <n v="4"/>
    <x v="3"/>
    <x v="3"/>
  </r>
  <r>
    <m/>
    <s v=""/>
    <x v="446"/>
    <x v="3"/>
    <s v=""/>
    <s v="TENOLOL 25MG TABLETS 14'S                    "/>
    <s v="antihypertensive"/>
    <x v="0"/>
    <s v="TAB"/>
    <n v="14"/>
    <n v="47"/>
    <s v="IPCA           "/>
    <d v="2023-06-08T00:00:00"/>
    <s v="Thu"/>
    <x v="2"/>
    <s v="Monsoon"/>
    <n v="4"/>
    <x v="3"/>
    <x v="3"/>
  </r>
  <r>
    <m/>
    <s v=""/>
    <x v="446"/>
    <x v="3"/>
    <s v=""/>
    <s v="HUMAN MIXTARD 40 IU 10ML                     "/>
    <s v="insulin"/>
    <x v="3"/>
    <s v="VIA"/>
    <n v="1"/>
    <n v="175.48"/>
    <s v="NOVO NORDISK   "/>
    <d v="2023-06-08T00:00:00"/>
    <s v="Thu"/>
    <x v="2"/>
    <s v="Monsoon"/>
    <n v="4"/>
    <x v="3"/>
    <x v="3"/>
  </r>
  <r>
    <s v="A001125     "/>
    <s v="NO DOC"/>
    <x v="0"/>
    <x v="0"/>
    <s v="XXXXXXXXXX"/>
    <s v="ATEN 25MG TABLETS 14'S                       "/>
    <s v="hypertension"/>
    <x v="0"/>
    <s v="TAB"/>
    <n v="5"/>
    <n v="27.9"/>
    <s v="CADILA PHARMACE"/>
    <d v="2023-06-08T00:00:00"/>
    <s v="Thu"/>
    <x v="2"/>
    <s v="Monsoon"/>
    <n v="4"/>
    <x v="3"/>
    <x v="3"/>
  </r>
  <r>
    <s v="A001126     "/>
    <s v="DR.PALANIKUMARAN                   "/>
    <x v="746"/>
    <x v="747"/>
    <s v="XXXXXXXXXX"/>
    <s v="GLYNASE XL 10MG TABLETS 10'S                 "/>
    <s v="diabetic"/>
    <x v="3"/>
    <s v="TAB"/>
    <n v="30"/>
    <n v="18.28"/>
    <s v="USV LTD.       "/>
    <d v="2023-06-08T00:00:00"/>
    <s v="Thu"/>
    <x v="2"/>
    <s v="Monsoon"/>
    <n v="4"/>
    <x v="3"/>
    <x v="3"/>
  </r>
  <r>
    <m/>
    <s v=""/>
    <x v="746"/>
    <x v="3"/>
    <s v=""/>
    <s v="PROLOMET XL 25MG TABLETS 10'S                "/>
    <s v="cardiac"/>
    <x v="0"/>
    <s v="TAB"/>
    <n v="15"/>
    <n v="42"/>
    <s v="SUN PHARMA     "/>
    <d v="2023-06-08T00:00:00"/>
    <s v="Thu"/>
    <x v="2"/>
    <s v="Monsoon"/>
    <n v="4"/>
    <x v="3"/>
    <x v="3"/>
  </r>
  <r>
    <s v="A001128     "/>
    <s v="NO DOC"/>
    <x v="0"/>
    <x v="0"/>
    <s v="XXXXXXXXXX"/>
    <s v="DOLO 650MG TABLETS 15'S                      "/>
    <s v="antipyretic"/>
    <x v="7"/>
    <s v="TAB"/>
    <n v="15"/>
    <n v="30.07"/>
    <s v="MICRO LABS LIMI"/>
    <d v="2023-06-08T00:00:00"/>
    <s v="Thu"/>
    <x v="2"/>
    <s v="Monsoon"/>
    <n v="4"/>
    <x v="3"/>
    <x v="3"/>
  </r>
  <r>
    <s v="A001129     "/>
    <s v="NO DOC"/>
    <x v="112"/>
    <x v="114"/>
    <s v="XXXXXXXXXX"/>
    <s v="FOURTS B TABLETS 15'S                        "/>
    <s v="multivitamin"/>
    <x v="2"/>
    <s v="TAB"/>
    <n v="20"/>
    <n v="74"/>
    <s v="IPCA LABORATORI"/>
    <d v="2023-06-08T00:00:00"/>
    <s v="Thu"/>
    <x v="2"/>
    <s v="Monsoon"/>
    <n v="4"/>
    <x v="3"/>
    <x v="3"/>
  </r>
  <r>
    <m/>
    <s v=""/>
    <x v="112"/>
    <x v="3"/>
    <s v=""/>
    <s v="ECOSPRIN 75MG TABLETS 14'S                   "/>
    <s v="anticoagulant"/>
    <x v="0"/>
    <s v="TAB"/>
    <n v="15"/>
    <n v="5.33"/>
    <s v="USV LTD.       "/>
    <d v="2023-06-08T00:00:00"/>
    <s v="Thu"/>
    <x v="2"/>
    <s v="Monsoon"/>
    <n v="4"/>
    <x v="3"/>
    <x v="3"/>
  </r>
  <r>
    <m/>
    <s v=""/>
    <x v="112"/>
    <x v="3"/>
    <s v=""/>
    <s v="GP 4MG TABLETS 10'S                          "/>
    <s v="diabetic"/>
    <x v="3"/>
    <s v="TAB"/>
    <n v="30"/>
    <n v="155.5"/>
    <s v="USV LTD.       "/>
    <d v="2023-06-08T00:00:00"/>
    <s v="Thu"/>
    <x v="2"/>
    <s v="Monsoon"/>
    <n v="4"/>
    <x v="3"/>
    <x v="3"/>
  </r>
  <r>
    <s v="A001130     "/>
    <s v="NO DOC"/>
    <x v="26"/>
    <x v="28"/>
    <s v="XXXXXXXXXX"/>
    <s v="FOURTS B TABLETS 15'S                        "/>
    <s v="multivitamin"/>
    <x v="2"/>
    <s v="TAB"/>
    <n v="15"/>
    <n v="74"/>
    <s v="IPCA LABORATORI"/>
    <d v="2023-06-08T00:00:00"/>
    <s v="Thu"/>
    <x v="2"/>
    <s v="Monsoon"/>
    <n v="4"/>
    <x v="3"/>
    <x v="3"/>
  </r>
  <r>
    <m/>
    <s v=""/>
    <x v="26"/>
    <x v="3"/>
    <s v=""/>
    <s v="PANTOCID DSR CAPSULES 15'S                   "/>
    <s v="peptic ulcer"/>
    <x v="8"/>
    <s v="CAP"/>
    <n v="15"/>
    <n v="215"/>
    <s v="SUN PHARMA     "/>
    <d v="2023-06-08T00:00:00"/>
    <s v="Thu"/>
    <x v="2"/>
    <s v="Monsoon"/>
    <n v="4"/>
    <x v="3"/>
    <x v="3"/>
  </r>
  <r>
    <m/>
    <s v=""/>
    <x v="26"/>
    <x v="3"/>
    <s v=""/>
    <s v="TELPRES 20 15                                "/>
    <s v="antihypertensive"/>
    <x v="0"/>
    <s v="STR"/>
    <n v="30"/>
    <n v="58.12"/>
    <s v="ABBOTT HEALTHCA"/>
    <d v="2023-06-08T00:00:00"/>
    <s v="Thu"/>
    <x v="2"/>
    <s v="Monsoon"/>
    <n v="4"/>
    <x v="3"/>
    <x v="3"/>
  </r>
  <r>
    <s v="A001131     "/>
    <s v="NO DOC"/>
    <x v="628"/>
    <x v="630"/>
    <s v="XXXXXXXXXX"/>
    <s v="GLYCOMET 500MG TABLETS 10'S                  "/>
    <s v="diabetic"/>
    <x v="3"/>
    <s v="TAB"/>
    <n v="40"/>
    <n v="18.7"/>
    <s v="USV LTD.       "/>
    <d v="2023-06-08T00:00:00"/>
    <s v="Thu"/>
    <x v="2"/>
    <s v="Monsoon"/>
    <n v="4"/>
    <x v="3"/>
    <x v="3"/>
  </r>
  <r>
    <m/>
    <s v=""/>
    <x v="628"/>
    <x v="3"/>
    <s v=""/>
    <s v="CARDIVAS 6.25MG TABLETS 10'S                 "/>
    <s v="cardiac"/>
    <x v="0"/>
    <s v="TAB"/>
    <n v="10"/>
    <n v="70"/>
    <s v="SUN PHARMA     "/>
    <d v="2023-06-08T00:00:00"/>
    <s v="Thu"/>
    <x v="2"/>
    <s v="Monsoon"/>
    <n v="4"/>
    <x v="3"/>
    <x v="3"/>
  </r>
  <r>
    <m/>
    <s v=""/>
    <x v="628"/>
    <x v="3"/>
    <s v=""/>
    <s v="GAVISCON SYRUP 150ML                         "/>
    <s v="peptic ulcer"/>
    <x v="8"/>
    <s v="BOT"/>
    <n v="1"/>
    <n v="162.36000000000001"/>
    <s v="RECKITT BENCKIS"/>
    <d v="2023-06-08T00:00:00"/>
    <s v="Thu"/>
    <x v="2"/>
    <s v="Monsoon"/>
    <n v="4"/>
    <x v="3"/>
    <x v="3"/>
  </r>
  <r>
    <s v="A001132     "/>
    <s v="NO DOC"/>
    <x v="0"/>
    <x v="0"/>
    <s v="XXXXXXXXXX"/>
    <s v="GLYCOMET-GP 2MG TABLETS 15'S                 "/>
    <s v="diabetic"/>
    <x v="3"/>
    <s v="TAB"/>
    <n v="2"/>
    <n v="170.75"/>
    <s v="USV LTD.       "/>
    <d v="2023-06-08T00:00:00"/>
    <s v="Thu"/>
    <x v="2"/>
    <s v="Monsoon"/>
    <n v="4"/>
    <x v="3"/>
    <x v="3"/>
  </r>
  <r>
    <m/>
    <s v=""/>
    <x v="0"/>
    <x v="3"/>
    <s v=""/>
    <s v="GLYCOMET SR 500MG TABLET 20'S                "/>
    <s v="diabetic"/>
    <x v="3"/>
    <s v="TAB"/>
    <n v="20"/>
    <n v="40.32"/>
    <s v="USV LTD.       "/>
    <d v="2023-06-08T00:00:00"/>
    <s v="Thu"/>
    <x v="2"/>
    <s v="Monsoon"/>
    <n v="4"/>
    <x v="3"/>
    <x v="3"/>
  </r>
  <r>
    <s v="A001133     "/>
    <s v="NO DOC"/>
    <x v="0"/>
    <x v="0"/>
    <s v="XXXXXXXXXX"/>
    <s v="ATORVA 10 15                                 "/>
    <s v="atherosclerosis"/>
    <x v="0"/>
    <s v="STR"/>
    <n v="10"/>
    <n v="74.08"/>
    <s v="ZYDUS ALIDAC   "/>
    <d v="2023-06-08T00:00:00"/>
    <s v="Thu"/>
    <x v="2"/>
    <s v="Monsoon"/>
    <n v="4"/>
    <x v="3"/>
    <x v="3"/>
  </r>
  <r>
    <s v="A001134     "/>
    <s v="NO DOC"/>
    <x v="0"/>
    <x v="0"/>
    <s v="XXXXXXXXXX"/>
    <s v="ZIFI 100MG DT TABLETS 10'S                   "/>
    <s v="antibiotic"/>
    <x v="5"/>
    <s v="TAB"/>
    <n v="3"/>
    <n v="86.9"/>
    <s v="FDC            "/>
    <d v="2023-06-09T00:00:00"/>
    <s v="Fri"/>
    <x v="2"/>
    <s v="Monsoon"/>
    <n v="5"/>
    <x v="3"/>
    <x v="3"/>
  </r>
  <r>
    <m/>
    <s v=""/>
    <x v="0"/>
    <x v="3"/>
    <s v=""/>
    <s v="CALPOL TABLETS NEW PACKING 15'S              "/>
    <s v="antipyretic"/>
    <x v="7"/>
    <s v="TAB"/>
    <n v="9"/>
    <n v="13.44"/>
    <s v="GLAXO SMITHKLIN"/>
    <d v="2023-06-09T00:00:00"/>
    <s v="Fri"/>
    <x v="2"/>
    <s v="Monsoon"/>
    <n v="5"/>
    <x v="3"/>
    <x v="3"/>
  </r>
  <r>
    <m/>
    <s v=""/>
    <x v="0"/>
    <x v="3"/>
    <s v=""/>
    <s v="MONTEK LC KID TABLETS 10'S                   "/>
    <s v="Anti allergic"/>
    <x v="6"/>
    <s v="TAB"/>
    <n v="3"/>
    <n v="117"/>
    <s v="SUN PHARMA     "/>
    <d v="2023-06-09T00:00:00"/>
    <s v="Fri"/>
    <x v="2"/>
    <s v="Monsoon"/>
    <n v="5"/>
    <x v="3"/>
    <x v="3"/>
  </r>
  <r>
    <s v="A001135     "/>
    <s v="NO DOC"/>
    <x v="0"/>
    <x v="0"/>
    <s v="XXXXXXXXXX"/>
    <s v="PROLOMET XL 12.5MG TABLETS 10'S              "/>
    <s v="cardiac"/>
    <x v="0"/>
    <s v="TAB"/>
    <n v="5"/>
    <n v="44.5"/>
    <s v="SUN PHARMA     "/>
    <d v="2023-06-09T00:00:00"/>
    <s v="Fri"/>
    <x v="2"/>
    <s v="Monsoon"/>
    <n v="5"/>
    <x v="3"/>
    <x v="3"/>
  </r>
  <r>
    <s v="A001136     "/>
    <s v="DR.GOKULNATH                       "/>
    <x v="28"/>
    <x v="30"/>
    <s v="XXXXXXXXXX"/>
    <s v="CONCOR 5MG TABLETS 10'S                      "/>
    <s v="cardiac"/>
    <x v="0"/>
    <s v="TAB"/>
    <n v="30"/>
    <n v="116.54"/>
    <s v="MERCK          "/>
    <d v="2023-06-09T00:00:00"/>
    <s v="Fri"/>
    <x v="2"/>
    <s v="Monsoon"/>
    <n v="5"/>
    <x v="3"/>
    <x v="3"/>
  </r>
  <r>
    <m/>
    <s v=""/>
    <x v="28"/>
    <x v="3"/>
    <s v=""/>
    <s v="ISORDIL 5MG TABLETS 10'S                     "/>
    <s v="cardiac"/>
    <x v="0"/>
    <s v="TAB"/>
    <n v="90"/>
    <n v="8.17"/>
    <s v="IPCA LABORATORI"/>
    <d v="2023-06-09T00:00:00"/>
    <s v="Fri"/>
    <x v="2"/>
    <s v="Monsoon"/>
    <n v="5"/>
    <x v="3"/>
    <x v="3"/>
  </r>
  <r>
    <m/>
    <s v=""/>
    <x v="28"/>
    <x v="3"/>
    <s v=""/>
    <s v="LOSANORM 50MG TABLETS 10'S                   "/>
    <s v="antihypertensive"/>
    <x v="0"/>
    <s v="TAB"/>
    <n v="10"/>
    <n v="63.4"/>
    <s v="IPCA           "/>
    <d v="2023-06-09T00:00:00"/>
    <s v="Fri"/>
    <x v="2"/>
    <s v="Monsoon"/>
    <n v="5"/>
    <x v="3"/>
    <x v="3"/>
  </r>
  <r>
    <m/>
    <s v=""/>
    <x v="28"/>
    <x v="3"/>
    <s v=""/>
    <s v="LOSANORM 50MG TABLETS 10'S                   "/>
    <s v="antihypertensive"/>
    <x v="0"/>
    <s v="TAB"/>
    <n v="20"/>
    <n v="69.7"/>
    <s v="IPCA           "/>
    <d v="2023-06-09T00:00:00"/>
    <s v="Fri"/>
    <x v="2"/>
    <s v="Monsoon"/>
    <n v="5"/>
    <x v="3"/>
    <x v="3"/>
  </r>
  <r>
    <m/>
    <s v=""/>
    <x v="28"/>
    <x v="3"/>
    <s v=""/>
    <s v="ALPRAX 0.25MG TABLETS 15'S                   "/>
    <s v="anxiolytic"/>
    <x v="1"/>
    <s v="TAB"/>
    <n v="30"/>
    <n v="31.9"/>
    <s v="TORRENT        "/>
    <d v="2023-06-09T00:00:00"/>
    <s v="Fri"/>
    <x v="2"/>
    <s v="Monsoon"/>
    <n v="5"/>
    <x v="3"/>
    <x v="3"/>
  </r>
  <r>
    <m/>
    <s v=""/>
    <x v="28"/>
    <x v="3"/>
    <s v=""/>
    <s v="ALPRAX 0.25MG TABLETS 15'S                   "/>
    <s v="anxiolytic"/>
    <x v="1"/>
    <s v="TAB"/>
    <n v="30"/>
    <n v="31.9"/>
    <s v="TORRENT        "/>
    <d v="2023-06-09T00:00:00"/>
    <s v="Fri"/>
    <x v="2"/>
    <s v="Monsoon"/>
    <n v="5"/>
    <x v="3"/>
    <x v="3"/>
  </r>
  <r>
    <m/>
    <s v=""/>
    <x v="28"/>
    <x v="3"/>
    <s v=""/>
    <s v="DEPLATT 75MG TABLETS 15'S                    "/>
    <s v="anticoagulant"/>
    <x v="0"/>
    <s v="TAP"/>
    <n v="30"/>
    <n v="96.3"/>
    <s v="TORRENT        "/>
    <d v="2023-06-09T00:00:00"/>
    <s v="Fri"/>
    <x v="2"/>
    <s v="Monsoon"/>
    <n v="5"/>
    <x v="3"/>
    <x v="3"/>
  </r>
  <r>
    <m/>
    <s v=""/>
    <x v="28"/>
    <x v="3"/>
    <s v=""/>
    <s v="LANOXIN TABLETS 10'S                         "/>
    <s v="cardiac"/>
    <x v="0"/>
    <s v="TAB"/>
    <n v="20"/>
    <n v="14.78"/>
    <s v="GLAXO SMITHKLIN"/>
    <d v="2023-06-09T00:00:00"/>
    <s v="Fri"/>
    <x v="2"/>
    <s v="Monsoon"/>
    <n v="5"/>
    <x v="3"/>
    <x v="3"/>
  </r>
  <r>
    <m/>
    <s v=""/>
    <x v="28"/>
    <x v="3"/>
    <s v=""/>
    <s v="ORVAS 7'S                                    "/>
    <s v="cholesterol reducing agent"/>
    <x v="0"/>
    <s v="TAB"/>
    <n v="28"/>
    <n v="21"/>
    <s v="DR. BALIS      "/>
    <d v="2023-06-09T00:00:00"/>
    <s v="Fri"/>
    <x v="2"/>
    <s v="Monsoon"/>
    <n v="5"/>
    <x v="3"/>
    <x v="3"/>
  </r>
  <r>
    <s v="A001137     "/>
    <s v="NO DOC"/>
    <x v="0"/>
    <x v="0"/>
    <s v="XXXXXXXXXX"/>
    <s v="MOXIKIND-CV375 MG TABLETS 10'S               "/>
    <s v="antibiotic"/>
    <x v="5"/>
    <s v="TAB"/>
    <n v="4"/>
    <n v="154.5"/>
    <s v="MANKIND PHARMA "/>
    <d v="2023-06-09T00:00:00"/>
    <s v="Fri"/>
    <x v="2"/>
    <s v="Monsoon"/>
    <n v="5"/>
    <x v="3"/>
    <x v="3"/>
  </r>
  <r>
    <m/>
    <s v=""/>
    <x v="0"/>
    <x v="3"/>
    <s v=""/>
    <s v="RABEKIND 20 15                               "/>
    <s v="peptic ulcer"/>
    <x v="8"/>
    <s v="TAB"/>
    <n v="4"/>
    <n v="65.849999999999994"/>
    <s v="MANKIND PHARMA "/>
    <d v="2023-06-09T00:00:00"/>
    <s v="Fri"/>
    <x v="2"/>
    <s v="Monsoon"/>
    <n v="5"/>
    <x v="3"/>
    <x v="3"/>
  </r>
  <r>
    <s v="A001138     "/>
    <s v="NO DOC"/>
    <x v="0"/>
    <x v="0"/>
    <s v="XXXXXXXXXX"/>
    <s v="BECOSULES CAPSULES 20'S                      "/>
    <s v="multivitamin"/>
    <x v="2"/>
    <s v="CAP"/>
    <n v="20"/>
    <n v="50.23"/>
    <s v="PFIZER LIMITED "/>
    <d v="2023-06-09T00:00:00"/>
    <s v="Fri"/>
    <x v="2"/>
    <s v="Monsoon"/>
    <n v="5"/>
    <x v="3"/>
    <x v="3"/>
  </r>
  <r>
    <m/>
    <s v=""/>
    <x v="0"/>
    <x v="3"/>
    <s v=""/>
    <s v="ACILOC 150MG TABLETS 30'S                    "/>
    <s v="peptic ulcer"/>
    <x v="8"/>
    <s v="TAB"/>
    <n v="30"/>
    <n v="40.94"/>
    <s v="CADILA PHARMACE"/>
    <d v="2023-06-09T00:00:00"/>
    <s v="Fri"/>
    <x v="2"/>
    <s v="Monsoon"/>
    <n v="5"/>
    <x v="3"/>
    <x v="3"/>
  </r>
  <r>
    <s v="A001139     "/>
    <s v="DR.BEER MOHAMMED                   "/>
    <x v="619"/>
    <x v="621"/>
    <s v="XXXXXXXXXX"/>
    <s v="TELMIKIND AM TABLETS 10'S                    "/>
    <s v="antihypertensive"/>
    <x v="0"/>
    <s v="TAB"/>
    <n v="10"/>
    <n v="69"/>
    <s v="MANKIND PHARMA "/>
    <d v="2023-06-09T00:00:00"/>
    <s v="Fri"/>
    <x v="2"/>
    <s v="Monsoon"/>
    <n v="5"/>
    <x v="3"/>
    <x v="3"/>
  </r>
  <r>
    <m/>
    <s v=""/>
    <x v="619"/>
    <x v="3"/>
    <s v=""/>
    <s v="ZINCOVIT TABLETS 15'S                        "/>
    <s v="vitamin"/>
    <x v="2"/>
    <s v="TAB"/>
    <n v="15"/>
    <n v="105"/>
    <s v="APEX LABORATOTO"/>
    <d v="2023-06-09T00:00:00"/>
    <s v="Fri"/>
    <x v="2"/>
    <s v="Monsoon"/>
    <n v="5"/>
    <x v="3"/>
    <x v="3"/>
  </r>
  <r>
    <m/>
    <s v=""/>
    <x v="619"/>
    <x v="3"/>
    <s v=""/>
    <s v="DYNAGLIPT 10                                 "/>
    <s v="diabetic"/>
    <x v="3"/>
    <s v="TAB"/>
    <n v="10"/>
    <n v="79.900000000000006"/>
    <s v="PHARMAFABRIKON "/>
    <d v="2023-06-09T00:00:00"/>
    <s v="Fri"/>
    <x v="2"/>
    <s v="Monsoon"/>
    <n v="5"/>
    <x v="3"/>
    <x v="3"/>
  </r>
  <r>
    <s v="A001140     "/>
    <s v="DR.DHINAKARAN                      "/>
    <x v="128"/>
    <x v="130"/>
    <s v="XXXXXXXXXX"/>
    <s v="MATILDA AF CAPSULES 10'S                     "/>
    <s v="multivitamin"/>
    <x v="2"/>
    <s v="CAP"/>
    <n v="10"/>
    <n v="290.39999999999998"/>
    <s v="LUPIN LTD      "/>
    <d v="2023-06-09T00:00:00"/>
    <s v="Fri"/>
    <x v="2"/>
    <s v="Monsoon"/>
    <n v="5"/>
    <x v="3"/>
    <x v="3"/>
  </r>
  <r>
    <m/>
    <s v=""/>
    <x v="128"/>
    <x v="3"/>
    <s v=""/>
    <s v="ROSUVAS 10MG TABLETS NEW PACKI 15'S          "/>
    <s v="cholesterol reducing agent"/>
    <x v="0"/>
    <s v="TAB"/>
    <n v="10"/>
    <n v="312"/>
    <s v="RANBAXY        "/>
    <d v="2023-06-09T00:00:00"/>
    <s v="Fri"/>
    <x v="2"/>
    <s v="Monsoon"/>
    <n v="5"/>
    <x v="3"/>
    <x v="3"/>
  </r>
  <r>
    <m/>
    <s v=""/>
    <x v="128"/>
    <x v="3"/>
    <s v=""/>
    <s v="TAZLOC 40MG TABLETS 10'S                     "/>
    <s v="antihypertensive"/>
    <x v="0"/>
    <s v="TAB"/>
    <n v="10"/>
    <n v="67.540000000000006"/>
    <s v="USV LTD.       "/>
    <d v="2023-06-09T00:00:00"/>
    <s v="Fri"/>
    <x v="2"/>
    <s v="Monsoon"/>
    <n v="5"/>
    <x v="3"/>
    <x v="3"/>
  </r>
  <r>
    <m/>
    <s v=""/>
    <x v="128"/>
    <x v="3"/>
    <s v=""/>
    <s v="GLIMISAVE MV 1MG TABLETS 15'S                "/>
    <s v="diabetic"/>
    <x v="3"/>
    <s v="TAB"/>
    <n v="30"/>
    <n v="225.07"/>
    <s v="ERIS           "/>
    <d v="2023-06-09T00:00:00"/>
    <s v="Fri"/>
    <x v="2"/>
    <s v="Monsoon"/>
    <n v="5"/>
    <x v="3"/>
    <x v="3"/>
  </r>
  <r>
    <s v="A001141     "/>
    <s v="DR.SHANMUGAM                       "/>
    <x v="59"/>
    <x v="61"/>
    <s v="XXXXXXXXXX"/>
    <s v="CILACAR 5MG TABLETS 10'S                     "/>
    <s v="cardiac"/>
    <x v="0"/>
    <s v="TAB"/>
    <n v="20"/>
    <n v="77.760000000000005"/>
    <s v="UNICHEM        "/>
    <d v="2023-06-09T00:00:00"/>
    <s v="Fri"/>
    <x v="2"/>
    <s v="Monsoon"/>
    <n v="5"/>
    <x v="3"/>
    <x v="3"/>
  </r>
  <r>
    <m/>
    <s v=""/>
    <x v="59"/>
    <x v="3"/>
    <s v=""/>
    <s v="ROZAVEL EZ TABLETS 10'S                      "/>
    <s v="cholesterol reducing agent"/>
    <x v="0"/>
    <s v="TAB"/>
    <n v="10"/>
    <n v="224"/>
    <s v="SUN PHARMA     "/>
    <d v="2023-06-09T00:00:00"/>
    <s v="Fri"/>
    <x v="2"/>
    <s v="Monsoon"/>
    <n v="5"/>
    <x v="3"/>
    <x v="3"/>
  </r>
  <r>
    <m/>
    <s v=""/>
    <x v="59"/>
    <x v="3"/>
    <s v=""/>
    <s v="GLIZID MV TAB 10                             "/>
    <s v="diabetic"/>
    <x v="3"/>
    <s v="TAB"/>
    <n v="3"/>
    <n v="162.33000000000001"/>
    <s v="WOCKHARDT LIMIT"/>
    <d v="2023-06-09T00:00:00"/>
    <s v="Fri"/>
    <x v="2"/>
    <s v="Monsoon"/>
    <n v="5"/>
    <x v="3"/>
    <x v="3"/>
  </r>
  <r>
    <s v="A001144     "/>
    <s v="NO DOC"/>
    <x v="20"/>
    <x v="22"/>
    <s v="XXXXXXXXXX"/>
    <s v="URIMAX 0.4MG CAPSULES 20'S                   "/>
    <s v="prostate hyperplacia"/>
    <x v="9"/>
    <s v="CAP"/>
    <n v="10"/>
    <n v="305.44"/>
    <s v="CIPLA          "/>
    <d v="2023-06-10T00:00:00"/>
    <s v="Sat"/>
    <x v="2"/>
    <s v="Monsoon"/>
    <n v="6"/>
    <x v="3"/>
    <x v="3"/>
  </r>
  <r>
    <m/>
    <s v=""/>
    <x v="20"/>
    <x v="3"/>
    <s v=""/>
    <s v="CONCOR COR 2.5MG TABLETS 10'S                "/>
    <s v="cardiac"/>
    <x v="0"/>
    <s v="TAB"/>
    <n v="10"/>
    <n v="78.08"/>
    <s v="MERCK          "/>
    <d v="2023-06-10T00:00:00"/>
    <s v="Sat"/>
    <x v="2"/>
    <s v="Monsoon"/>
    <n v="6"/>
    <x v="3"/>
    <x v="3"/>
  </r>
  <r>
    <m/>
    <s v=""/>
    <x v="20"/>
    <x v="3"/>
    <s v=""/>
    <s v="CLAVIX 75MG TABLETS 15'S                     "/>
    <s v="anticoagulant"/>
    <x v="0"/>
    <s v="TAB"/>
    <n v="10"/>
    <n v="99.79"/>
    <s v="INTAS          "/>
    <d v="2023-06-10T00:00:00"/>
    <s v="Sat"/>
    <x v="2"/>
    <s v="Monsoon"/>
    <n v="6"/>
    <x v="3"/>
    <x v="3"/>
  </r>
  <r>
    <m/>
    <s v=""/>
    <x v="20"/>
    <x v="3"/>
    <s v=""/>
    <s v="A TO Z NS TABLETS 15'S                       "/>
    <s v="multivitamins"/>
    <x v="2"/>
    <s v="TAB"/>
    <n v="10"/>
    <n v="141"/>
    <s v="ALKEM LABOURATO"/>
    <d v="2023-06-10T00:00:00"/>
    <s v="Sat"/>
    <x v="2"/>
    <s v="Monsoon"/>
    <n v="6"/>
    <x v="3"/>
    <x v="3"/>
  </r>
  <r>
    <m/>
    <s v=""/>
    <x v="20"/>
    <x v="3"/>
    <s v=""/>
    <s v="FLAVEDON MR TABLETS 10'S                     "/>
    <s v="anti inflammatory"/>
    <x v="7"/>
    <s v="TAB"/>
    <n v="8"/>
    <n v="130.9"/>
    <s v="SERDIA PHARMACE"/>
    <d v="2023-06-10T00:00:00"/>
    <s v="Sat"/>
    <x v="2"/>
    <s v="Monsoon"/>
    <n v="6"/>
    <x v="3"/>
    <x v="3"/>
  </r>
  <r>
    <m/>
    <s v=""/>
    <x v="20"/>
    <x v="3"/>
    <s v=""/>
    <s v="RANTAC 150MG TABLETS(NEW PACK) 30'S          "/>
    <s v="peptic ulcer"/>
    <x v="8"/>
    <s v="TAB"/>
    <n v="10"/>
    <n v="40.75"/>
    <s v="UNIQUE         "/>
    <d v="2023-06-10T00:00:00"/>
    <s v="Sat"/>
    <x v="2"/>
    <s v="Monsoon"/>
    <n v="6"/>
    <x v="3"/>
    <x v="3"/>
  </r>
  <r>
    <m/>
    <s v=""/>
    <x v="20"/>
    <x v="3"/>
    <s v=""/>
    <s v="ATORVA 10 15                                 "/>
    <s v="atherosclerosis"/>
    <x v="0"/>
    <s v="STR"/>
    <n v="10"/>
    <n v="74.08"/>
    <s v="ZYDUS ALIDAC   "/>
    <d v="2023-06-10T00:00:00"/>
    <s v="Sat"/>
    <x v="2"/>
    <s v="Monsoon"/>
    <n v="6"/>
    <x v="3"/>
    <x v="3"/>
  </r>
  <r>
    <s v="A001145     "/>
    <s v="NO DOC"/>
    <x v="439"/>
    <x v="441"/>
    <s v="XXXXXXXXXX"/>
    <s v="BECADEXAMIN CAPSULES 30'S                    "/>
    <s v="multivitamin"/>
    <x v="2"/>
    <s v="CAP"/>
    <n v="60"/>
    <n v="46.4"/>
    <s v="GLAXO SMITHKLIN"/>
    <d v="2023-06-10T00:00:00"/>
    <s v="Sat"/>
    <x v="2"/>
    <s v="Monsoon"/>
    <n v="6"/>
    <x v="3"/>
    <x v="3"/>
  </r>
  <r>
    <m/>
    <s v=""/>
    <x v="439"/>
    <x v="3"/>
    <s v=""/>
    <s v="AMLOKIND-2.5MG TABLETS 30'S                  "/>
    <s v="hypertension"/>
    <x v="0"/>
    <s v="TAB"/>
    <n v="120"/>
    <n v="32.700000000000003"/>
    <s v="MANKIND PHARMA "/>
    <d v="2023-06-10T00:00:00"/>
    <s v="Sat"/>
    <x v="2"/>
    <s v="Monsoon"/>
    <n v="6"/>
    <x v="3"/>
    <x v="3"/>
  </r>
  <r>
    <m/>
    <s v=""/>
    <x v="439"/>
    <x v="3"/>
    <s v=""/>
    <s v="ECOSPRIN 75MG TABLETS 14'S                   "/>
    <s v="anticoagulant"/>
    <x v="0"/>
    <s v="TAB"/>
    <n v="10"/>
    <n v="5.33"/>
    <s v="USV LTD.       "/>
    <d v="2023-06-10T00:00:00"/>
    <s v="Sat"/>
    <x v="2"/>
    <s v="Monsoon"/>
    <n v="6"/>
    <x v="3"/>
    <x v="3"/>
  </r>
  <r>
    <s v="A001146     "/>
    <s v="NO DOC"/>
    <x v="387"/>
    <x v="389"/>
    <s v="XXXXXXXXXX"/>
    <s v="BECADEXAMIN CAPSULES 30'S                    "/>
    <s v="multivitamin"/>
    <x v="2"/>
    <s v="CAP"/>
    <n v="30"/>
    <n v="46.4"/>
    <s v="GLAXO SMITHKLIN"/>
    <d v="2023-06-10T00:00:00"/>
    <s v="Sat"/>
    <x v="2"/>
    <s v="Monsoon"/>
    <n v="6"/>
    <x v="3"/>
    <x v="3"/>
  </r>
  <r>
    <m/>
    <s v=""/>
    <x v="387"/>
    <x v="3"/>
    <s v=""/>
    <s v="OBIMET SR 500MG TABLETS NEW 15'S             "/>
    <s v="diabetic"/>
    <x v="3"/>
    <s v="TAB"/>
    <n v="120"/>
    <n v="33.770000000000003"/>
    <s v="ABBOTT HEALTHCA"/>
    <d v="2023-06-10T00:00:00"/>
    <s v="Sat"/>
    <x v="2"/>
    <s v="Monsoon"/>
    <n v="6"/>
    <x v="3"/>
    <x v="3"/>
  </r>
  <r>
    <s v="A001147     "/>
    <s v="NO DOC"/>
    <x v="0"/>
    <x v="0"/>
    <s v="XXXXXXXXXX"/>
    <s v="IBUGESIC PLUS TABLETS 20'S                   "/>
    <s v="anti inflammatory"/>
    <x v="7"/>
    <s v="TAB"/>
    <n v="6"/>
    <n v="30.25"/>
    <s v="CIPLA          "/>
    <d v="2023-06-10T00:00:00"/>
    <s v="Sat"/>
    <x v="2"/>
    <s v="Monsoon"/>
    <n v="6"/>
    <x v="3"/>
    <x v="3"/>
  </r>
  <r>
    <m/>
    <s v=""/>
    <x v="0"/>
    <x v="3"/>
    <s v=""/>
    <s v="PARACIP 500MG TABLETS 10'S                   "/>
    <s v="antipyretic"/>
    <x v="7"/>
    <s v="TAB"/>
    <n v="10"/>
    <n v="11.09"/>
    <s v="CIPLA          "/>
    <d v="2023-06-10T00:00:00"/>
    <s v="Sat"/>
    <x v="2"/>
    <s v="Monsoon"/>
    <n v="6"/>
    <x v="3"/>
    <x v="3"/>
  </r>
  <r>
    <m/>
    <s v=""/>
    <x v="0"/>
    <x v="3"/>
    <s v=""/>
    <s v="MOX 250MG KID DT TABLETS 15'S                "/>
    <s v="antibiotic"/>
    <x v="5"/>
    <s v="TAB"/>
    <n v="6"/>
    <n v="122"/>
    <s v="REXCEL PHARMACE"/>
    <d v="2023-06-10T00:00:00"/>
    <s v="Sat"/>
    <x v="2"/>
    <s v="Monsoon"/>
    <n v="6"/>
    <x v="3"/>
    <x v="3"/>
  </r>
  <r>
    <s v="A001148     "/>
    <s v="NO DOC"/>
    <x v="0"/>
    <x v="0"/>
    <s v="XXXXXXXXXX"/>
    <s v="TELMA 20MG NEW PACKING 30'S                  "/>
    <s v="antihypertensive"/>
    <x v="0"/>
    <s v="TAB"/>
    <n v="30"/>
    <n v="115.58"/>
    <s v="GLENMARK PHARMA"/>
    <d v="2023-06-10T00:00:00"/>
    <s v="Sat"/>
    <x v="2"/>
    <s v="Monsoon"/>
    <n v="6"/>
    <x v="3"/>
    <x v="3"/>
  </r>
  <r>
    <s v="A001149     "/>
    <s v="DR.SATHYA BAMA                     "/>
    <x v="3"/>
    <x v="5"/>
    <s v="XXXXXXXXXX"/>
    <s v="ANXIT 0.5MG TABLETS 15'S                     "/>
    <s v="anxiolytic"/>
    <x v="1"/>
    <s v="TAB"/>
    <n v="30"/>
    <n v="47"/>
    <s v="MICRO LABS LIMI"/>
    <d v="2023-06-11T00:00:00"/>
    <s v="Sun"/>
    <x v="2"/>
    <s v="Monsoon"/>
    <n v="7"/>
    <x v="3"/>
    <x v="3"/>
  </r>
  <r>
    <m/>
    <s v=""/>
    <x v="3"/>
    <x v="3"/>
    <s v=""/>
    <s v="DICLOWIN PLUS TAB 1*10                       "/>
    <s v="analgesic"/>
    <x v="7"/>
    <s v="TAB"/>
    <n v="10"/>
    <n v="22"/>
    <s v="WINGS PHARMA   "/>
    <d v="2023-06-11T00:00:00"/>
    <s v="Sun"/>
    <x v="2"/>
    <s v="Monsoon"/>
    <n v="7"/>
    <x v="3"/>
    <x v="3"/>
  </r>
  <r>
    <m/>
    <s v=""/>
    <x v="3"/>
    <x v="3"/>
    <s v=""/>
    <s v="BECOZYME C FORTE TABLETS 15'S                "/>
    <s v="multivitamin"/>
    <x v="2"/>
    <s v="TAB"/>
    <n v="30"/>
    <n v="27.4"/>
    <s v="ABBOTT (FORMERL"/>
    <d v="2023-06-11T00:00:00"/>
    <s v="Sun"/>
    <x v="2"/>
    <s v="Monsoon"/>
    <n v="7"/>
    <x v="3"/>
    <x v="3"/>
  </r>
  <r>
    <m/>
    <s v=""/>
    <x v="3"/>
    <x v="3"/>
    <s v=""/>
    <s v="RANITIN 150MG 40                             "/>
    <s v="peptic ulcer"/>
    <x v="8"/>
    <s v="TAB"/>
    <n v="20"/>
    <n v="54.55"/>
    <s v="TORRENT        "/>
    <d v="2023-06-11T00:00:00"/>
    <s v="Sun"/>
    <x v="2"/>
    <s v="Monsoon"/>
    <n v="7"/>
    <x v="3"/>
    <x v="3"/>
  </r>
  <r>
    <s v="A001150     "/>
    <s v="NO DOC"/>
    <x v="28"/>
    <x v="30"/>
    <s v="XXXXXXXXXX"/>
    <s v="AMLIP 5MG TABLETS 10'S                       "/>
    <s v="hypertension"/>
    <x v="0"/>
    <s v="TAB"/>
    <n v="30"/>
    <n v="32.36"/>
    <s v="CIPLA          "/>
    <d v="2023-06-11T00:00:00"/>
    <s v="Sun"/>
    <x v="2"/>
    <s v="Monsoon"/>
    <n v="7"/>
    <x v="3"/>
    <x v="3"/>
  </r>
  <r>
    <m/>
    <s v=""/>
    <x v="28"/>
    <x v="3"/>
    <s v=""/>
    <s v="FEBUSTAT 40MG TABLETS 15'S                   "/>
    <s v="atherosclerosis"/>
    <x v="0"/>
    <s v="TAB"/>
    <n v="30"/>
    <n v="270.55"/>
    <s v="ABBOTT HEALTHCA"/>
    <d v="2023-06-11T00:00:00"/>
    <s v="Sun"/>
    <x v="2"/>
    <s v="Monsoon"/>
    <n v="7"/>
    <x v="3"/>
    <x v="3"/>
  </r>
  <r>
    <m/>
    <s v=""/>
    <x v="28"/>
    <x v="3"/>
    <s v=""/>
    <s v="LOSAR 50MG TABLETS 15'S                      "/>
    <s v="antihypertensive"/>
    <x v="0"/>
    <s v="TAB"/>
    <n v="30"/>
    <n v="143.35"/>
    <s v="UNICHEM        "/>
    <d v="2023-06-11T00:00:00"/>
    <s v="Sun"/>
    <x v="2"/>
    <s v="Monsoon"/>
    <n v="7"/>
    <x v="3"/>
    <x v="3"/>
  </r>
  <r>
    <s v="A001151     "/>
    <s v="NO DOC"/>
    <x v="22"/>
    <x v="24"/>
    <s v="XXXXXXXXXX"/>
    <s v="RABEKIND DSR CAPSULES 10'S                   "/>
    <s v="peptic ulcer"/>
    <x v="8"/>
    <s v="CAP"/>
    <n v="7"/>
    <n v="102.5"/>
    <s v="MANKIND PHARMA "/>
    <d v="2023-06-11T00:00:00"/>
    <s v="Sun"/>
    <x v="2"/>
    <s v="Monsoon"/>
    <n v="7"/>
    <x v="3"/>
    <x v="3"/>
  </r>
  <r>
    <s v="A001152     "/>
    <s v="NO DOC"/>
    <x v="146"/>
    <x v="148"/>
    <s v="XXXXXXXXXX"/>
    <s v="DERIPHYLLIN M TABLETS 10'S                   "/>
    <s v="bronchodilator"/>
    <x v="11"/>
    <s v="TAB"/>
    <n v="10"/>
    <n v="191.75"/>
    <s v="GKM NEW PHARMA "/>
    <d v="2023-06-11T00:00:00"/>
    <s v="Sun"/>
    <x v="2"/>
    <s v="Monsoon"/>
    <n v="7"/>
    <x v="3"/>
    <x v="3"/>
  </r>
  <r>
    <s v="A001153     "/>
    <s v="NO DOC"/>
    <x v="0"/>
    <x v="0"/>
    <s v="XXXXXXXXXX"/>
    <s v="ETOSHINE 90 15                               "/>
    <s v="analgesic"/>
    <x v="7"/>
    <s v="TAB"/>
    <n v="2"/>
    <n v="246"/>
    <s v="SUN PHARMA     "/>
    <d v="2023-06-11T00:00:00"/>
    <s v="Sun"/>
    <x v="2"/>
    <s v="Monsoon"/>
    <n v="7"/>
    <x v="3"/>
    <x v="3"/>
  </r>
  <r>
    <s v="A001154     "/>
    <s v="NO DOC"/>
    <x v="0"/>
    <x v="0"/>
    <s v="XXXXXXXXXX"/>
    <s v="RENERVE PLUS CAPSULES 15'S                   "/>
    <s v="vitamin"/>
    <x v="2"/>
    <s v="CAP"/>
    <n v="2"/>
    <n v="277"/>
    <s v="GRANDIX        "/>
    <d v="2023-06-11T00:00:00"/>
    <s v="Sun"/>
    <x v="2"/>
    <s v="Monsoon"/>
    <n v="7"/>
    <x v="3"/>
    <x v="3"/>
  </r>
  <r>
    <s v="A001155     "/>
    <s v="NO DOC"/>
    <x v="302"/>
    <x v="304"/>
    <s v="XXXXXXXXXX"/>
    <s v="GLYCOMET SR 500MG TABLET 20'S                "/>
    <s v="diabetic"/>
    <x v="3"/>
    <s v="TAB"/>
    <n v="25"/>
    <n v="40.32"/>
    <s v="USV LTD.       "/>
    <d v="2023-06-11T00:00:00"/>
    <s v="Sun"/>
    <x v="2"/>
    <s v="Monsoon"/>
    <n v="7"/>
    <x v="3"/>
    <x v="3"/>
  </r>
  <r>
    <s v="A001156     "/>
    <s v="NO DOC"/>
    <x v="0"/>
    <x v="0"/>
    <s v="XXXXXXXXXX"/>
    <s v="DOLO 650MG TABLETS 15'S                      "/>
    <s v="antipyretic"/>
    <x v="7"/>
    <s v="TAB"/>
    <n v="15"/>
    <n v="30.07"/>
    <s v="MICRO LABS LIMI"/>
    <d v="2023-06-11T00:00:00"/>
    <s v="Sun"/>
    <x v="2"/>
    <s v="Monsoon"/>
    <n v="7"/>
    <x v="3"/>
    <x v="3"/>
  </r>
  <r>
    <s v="A001157     "/>
    <s v="NO DOC"/>
    <x v="0"/>
    <x v="0"/>
    <s v="XXXXXXXXXX"/>
    <s v="ZEPTOL CR 300MG TABLETS 10'S                 "/>
    <s v="anticonvulsant"/>
    <x v="10"/>
    <s v="TAB"/>
    <n v="10"/>
    <n v="43"/>
    <s v="SUN PHARMA     "/>
    <d v="2023-06-11T00:00:00"/>
    <s v="Sun"/>
    <x v="2"/>
    <s v="Monsoon"/>
    <n v="7"/>
    <x v="3"/>
    <x v="3"/>
  </r>
  <r>
    <s v="A001159     "/>
    <s v="NO DOC"/>
    <x v="0"/>
    <x v="0"/>
    <s v="XXXXXXXXXX"/>
    <s v="AZAX 250MG TABLETS 6'S                       "/>
    <s v="antibiotic"/>
    <x v="5"/>
    <s v="TAB"/>
    <n v="6"/>
    <n v="78.650000000000006"/>
    <s v="RANBAXY        "/>
    <d v="2023-06-11T00:00:00"/>
    <s v="Sun"/>
    <x v="2"/>
    <s v="Monsoon"/>
    <n v="7"/>
    <x v="3"/>
    <x v="3"/>
  </r>
  <r>
    <m/>
    <s v=""/>
    <x v="0"/>
    <x v="3"/>
    <s v=""/>
    <s v="IMOL PLUS TABLETS 10'S                       "/>
    <s v="anti inflammatory"/>
    <x v="7"/>
    <s v="TAB"/>
    <n v="6"/>
    <n v="17.850000000000001"/>
    <s v="RECON          "/>
    <d v="2023-06-11T00:00:00"/>
    <s v="Sun"/>
    <x v="2"/>
    <s v="Monsoon"/>
    <n v="7"/>
    <x v="3"/>
    <x v="3"/>
  </r>
  <r>
    <m/>
    <s v=""/>
    <x v="0"/>
    <x v="3"/>
    <s v=""/>
    <s v="METROGYL 400MG TABLETS 15'S                  "/>
    <s v="antidiarrhoeal"/>
    <x v="8"/>
    <s v="TAB"/>
    <n v="6"/>
    <n v="23.85"/>
    <s v="UNICHEM        "/>
    <d v="2023-06-11T00:00:00"/>
    <s v="Sun"/>
    <x v="2"/>
    <s v="Monsoon"/>
    <n v="7"/>
    <x v="3"/>
    <x v="3"/>
  </r>
  <r>
    <s v="A001160     "/>
    <s v="NO DOC"/>
    <x v="0"/>
    <x v="0"/>
    <s v="XXXXXXXXXX"/>
    <s v="DEXORANGE SYRUP 200ML                        "/>
    <s v="iron anaemea"/>
    <x v="2"/>
    <s v="BOT"/>
    <n v="1"/>
    <n v="174.74"/>
    <s v="FRANCO INDIAN P"/>
    <d v="2023-06-11T00:00:00"/>
    <s v="Sun"/>
    <x v="2"/>
    <s v="Monsoon"/>
    <n v="7"/>
    <x v="3"/>
    <x v="3"/>
  </r>
  <r>
    <s v="A001165     "/>
    <s v="NO DOC"/>
    <x v="0"/>
    <x v="0"/>
    <s v="XXXXXXXXXX"/>
    <s v="FENLONG-MR LINEMENT 30ML                     "/>
    <s v="analgesic"/>
    <x v="7"/>
    <s v="BOT"/>
    <n v="1"/>
    <n v="63.5"/>
    <s v="SKN ORGANICS   "/>
    <d v="2023-06-12T00:00:00"/>
    <s v="Mon"/>
    <x v="2"/>
    <s v="Monsoon"/>
    <n v="1"/>
    <x v="3"/>
    <x v="3"/>
  </r>
  <r>
    <s v="A001167     "/>
    <s v="NO DOC"/>
    <x v="769"/>
    <x v="770"/>
    <s v="XXXXXXXXXX"/>
    <s v="GLYCOMET-GP 2MG TABLETS 15'S                 "/>
    <s v="diabetic"/>
    <x v="3"/>
    <s v="TAB"/>
    <n v="15"/>
    <n v="178.5"/>
    <s v="USV LTD.       "/>
    <d v="2023-06-12T00:00:00"/>
    <s v="Mon"/>
    <x v="2"/>
    <s v="Monsoon"/>
    <n v="1"/>
    <x v="3"/>
    <x v="3"/>
  </r>
  <r>
    <m/>
    <s v=""/>
    <x v="769"/>
    <x v="3"/>
    <s v=""/>
    <s v="AZTOR 10MG TABLETS 15'S                      "/>
    <s v="atherosclerosis"/>
    <x v="0"/>
    <s v="TAB"/>
    <n v="15"/>
    <n v="74.08"/>
    <s v="SUN PHARMA     "/>
    <d v="2023-06-12T00:00:00"/>
    <s v="Mon"/>
    <x v="2"/>
    <s v="Monsoon"/>
    <n v="1"/>
    <x v="3"/>
    <x v="3"/>
  </r>
  <r>
    <m/>
    <s v=""/>
    <x v="769"/>
    <x v="3"/>
    <s v=""/>
    <s v="NEUROBION FORTE TAB 30                       "/>
    <s v="multivitamin"/>
    <x v="2"/>
    <s v="TAB"/>
    <n v="15"/>
    <n v="38.1"/>
    <s v="MERCK          "/>
    <d v="2023-06-12T00:00:00"/>
    <s v="Mon"/>
    <x v="2"/>
    <s v="Monsoon"/>
    <n v="1"/>
    <x v="3"/>
    <x v="3"/>
  </r>
  <r>
    <s v="A001168     "/>
    <s v="NO DOC"/>
    <x v="0"/>
    <x v="0"/>
    <s v="XXXXXXXXXX"/>
    <s v="PROLOMET XL 12.5MG TABLETS 10'S              "/>
    <s v="cardiac"/>
    <x v="0"/>
    <s v="TAB"/>
    <n v="10"/>
    <n v="44.5"/>
    <s v="SUN PHARMA     "/>
    <d v="2023-06-12T00:00:00"/>
    <s v="Mon"/>
    <x v="2"/>
    <s v="Monsoon"/>
    <n v="1"/>
    <x v="3"/>
    <x v="3"/>
  </r>
  <r>
    <s v="A001169     "/>
    <s v="NO DOC"/>
    <x v="0"/>
    <x v="0"/>
    <s v="XXXXXXXXXX"/>
    <s v="PEPCIA 10MG TABLETS 10'S                     "/>
    <s v="GERD"/>
    <x v="8"/>
    <s v="TAB"/>
    <n v="2"/>
    <n v="21.15"/>
    <s v="FDC            "/>
    <d v="2023-06-12T00:00:00"/>
    <s v="Mon"/>
    <x v="2"/>
    <s v="Monsoon"/>
    <n v="1"/>
    <x v="3"/>
    <x v="3"/>
  </r>
  <r>
    <m/>
    <s v=""/>
    <x v="0"/>
    <x v="3"/>
    <s v=""/>
    <s v="ENZOFLAM TABLETS 10'S                        "/>
    <s v="analgesic"/>
    <x v="7"/>
    <s v="TAB"/>
    <n v="2"/>
    <n v="152"/>
    <s v="ALKEM LABOURATO"/>
    <d v="2023-06-12T00:00:00"/>
    <s v="Mon"/>
    <x v="2"/>
    <s v="Monsoon"/>
    <n v="1"/>
    <x v="3"/>
    <x v="3"/>
  </r>
  <r>
    <s v="A001170     "/>
    <s v="APOLLO HOSPITAL                    "/>
    <x v="24"/>
    <x v="26"/>
    <s v="XXXXXXXXXX"/>
    <s v="PIOZ 7.5MG TABLETS 10'S                      "/>
    <s v="diabetic"/>
    <x v="3"/>
    <s v="TAB"/>
    <n v="30"/>
    <n v="93.45"/>
    <s v="USV LTD.       "/>
    <d v="2023-06-12T00:00:00"/>
    <s v="Mon"/>
    <x v="2"/>
    <s v="Monsoon"/>
    <n v="1"/>
    <x v="3"/>
    <x v="3"/>
  </r>
  <r>
    <m/>
    <s v=""/>
    <x v="24"/>
    <x v="3"/>
    <s v=""/>
    <s v="METOSARTAN 25MG TABLETS 10'S                 "/>
    <s v="cardiac"/>
    <x v="0"/>
    <s v="TAB"/>
    <n v="30"/>
    <n v="173"/>
    <s v="SUN PHARMA     "/>
    <d v="2023-06-12T00:00:00"/>
    <s v="Mon"/>
    <x v="2"/>
    <s v="Monsoon"/>
    <n v="1"/>
    <x v="3"/>
    <x v="3"/>
  </r>
  <r>
    <m/>
    <s v=""/>
    <x v="24"/>
    <x v="3"/>
    <s v=""/>
    <s v="VILATIN SR 100MG 15                          "/>
    <s v="vertigo"/>
    <x v="10"/>
    <s v="TAB"/>
    <n v="30"/>
    <n v="180.5"/>
    <s v="AJANTA PHARMA  "/>
    <d v="2023-06-12T00:00:00"/>
    <s v="Mon"/>
    <x v="2"/>
    <s v="Monsoon"/>
    <n v="1"/>
    <x v="3"/>
    <x v="3"/>
  </r>
  <r>
    <m/>
    <s v=""/>
    <x v="24"/>
    <x v="3"/>
    <s v=""/>
    <s v="DIAMICRON XR 60 15                           "/>
    <s v="diabetic"/>
    <x v="3"/>
    <s v="TAB"/>
    <n v="60"/>
    <n v="231"/>
    <s v="SERDIA PHARMACE"/>
    <d v="2023-06-12T00:00:00"/>
    <s v="Mon"/>
    <x v="2"/>
    <s v="Monsoon"/>
    <n v="1"/>
    <x v="3"/>
    <x v="3"/>
  </r>
  <r>
    <m/>
    <s v=""/>
    <x v="24"/>
    <x v="3"/>
    <s v=""/>
    <s v="RANTAC RD 10                                 "/>
    <s v="peptic ulcer"/>
    <x v="8"/>
    <s v="TAB"/>
    <n v="20"/>
    <n v="47.14"/>
    <s v="JB CHEMICALS &amp; "/>
    <d v="2023-06-12T00:00:00"/>
    <s v="Mon"/>
    <x v="2"/>
    <s v="Monsoon"/>
    <n v="1"/>
    <x v="3"/>
    <x v="3"/>
  </r>
  <r>
    <s v="A001171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3-06-12T00:00:00"/>
    <s v="Mon"/>
    <x v="2"/>
    <s v="Monsoon"/>
    <n v="1"/>
    <x v="3"/>
    <x v="3"/>
  </r>
  <r>
    <m/>
    <s v=""/>
    <x v="56"/>
    <x v="3"/>
    <s v=""/>
    <s v="ULTRACET SEMI TABLETS 15'S                   "/>
    <s v="analgesic"/>
    <x v="7"/>
    <s v="TAB"/>
    <n v="10"/>
    <n v="146"/>
    <s v="JANSSEN-CILAG  "/>
    <d v="2023-06-12T00:00:00"/>
    <s v="Mon"/>
    <x v="2"/>
    <s v="Monsoon"/>
    <n v="1"/>
    <x v="3"/>
    <x v="3"/>
  </r>
  <r>
    <m/>
    <s v=""/>
    <x v="56"/>
    <x v="3"/>
    <s v=""/>
    <s v="METACIN 500MG TABLETS 15'S                   "/>
    <s v="antipyretic"/>
    <x v="7"/>
    <s v="TAB"/>
    <n v="15"/>
    <n v="13.44"/>
    <s v="THEMIS         "/>
    <d v="2023-06-12T00:00:00"/>
    <s v="Mon"/>
    <x v="2"/>
    <s v="Monsoon"/>
    <n v="1"/>
    <x v="3"/>
    <x v="3"/>
  </r>
  <r>
    <m/>
    <s v=""/>
    <x v="56"/>
    <x v="3"/>
    <s v=""/>
    <s v="UNIENZYME TABLETS 15'S                       "/>
    <s v="enzyme"/>
    <x v="8"/>
    <s v="TAB"/>
    <n v="30"/>
    <n v="77.55"/>
    <s v="UNICHEM        "/>
    <d v="2023-06-12T00:00:00"/>
    <s v="Mon"/>
    <x v="2"/>
    <s v="Monsoon"/>
    <n v="1"/>
    <x v="3"/>
    <x v="3"/>
  </r>
  <r>
    <m/>
    <s v=""/>
    <x v="56"/>
    <x v="3"/>
    <s v=""/>
    <s v="ECOSPRIN 75MG TABLETS 14'S                   "/>
    <s v="anticoagulant"/>
    <x v="0"/>
    <s v="TAB"/>
    <n v="28"/>
    <n v="5.33"/>
    <s v="USV LTD.       "/>
    <d v="2023-06-12T00:00:00"/>
    <s v="Mon"/>
    <x v="2"/>
    <s v="Monsoon"/>
    <n v="1"/>
    <x v="3"/>
    <x v="3"/>
  </r>
  <r>
    <m/>
    <s v=""/>
    <x v="56"/>
    <x v="3"/>
    <s v=""/>
    <s v="FENLONG-MR LINEMENT 30ML                     "/>
    <s v="analgesic"/>
    <x v="7"/>
    <s v="BOT"/>
    <n v="1"/>
    <n v="63.5"/>
    <s v="SKN ORGANICS   "/>
    <d v="2023-06-12T00:00:00"/>
    <s v="Mon"/>
    <x v="2"/>
    <s v="Monsoon"/>
    <n v="1"/>
    <x v="3"/>
    <x v="3"/>
  </r>
  <r>
    <m/>
    <s v=""/>
    <x v="56"/>
    <x v="3"/>
    <s v=""/>
    <s v="PROLOMET XL 12.5MG TABLETS 10'S              "/>
    <s v="cardiac"/>
    <x v="0"/>
    <s v="TAB"/>
    <n v="20"/>
    <n v="44.5"/>
    <s v="SUN PHARMA     "/>
    <d v="2023-06-12T00:00:00"/>
    <s v="Mon"/>
    <x v="2"/>
    <s v="Monsoon"/>
    <n v="1"/>
    <x v="3"/>
    <x v="3"/>
  </r>
  <r>
    <s v="A001173     "/>
    <s v="APOLLO HOSPITAL                    "/>
    <x v="158"/>
    <x v="160"/>
    <s v="XXXXXXXXXX"/>
    <s v="ALPRAX 0.25MG TABLETS 15'S                   "/>
    <s v="anxiolytic"/>
    <x v="1"/>
    <s v="TAB"/>
    <n v="30"/>
    <n v="31.9"/>
    <s v="TORRENT        "/>
    <d v="2023-06-12T00:00:00"/>
    <s v="Mon"/>
    <x v="2"/>
    <s v="Monsoon"/>
    <n v="1"/>
    <x v="3"/>
    <x v="3"/>
  </r>
  <r>
    <m/>
    <s v=""/>
    <x v="158"/>
    <x v="3"/>
    <s v=""/>
    <s v="GLYNASE TABLETS 10'S                         "/>
    <s v="diabetic"/>
    <x v="3"/>
    <s v="TAB"/>
    <n v="60"/>
    <n v="8.9"/>
    <s v="USV LTD.       "/>
    <d v="2023-06-12T00:00:00"/>
    <s v="Mon"/>
    <x v="2"/>
    <s v="Monsoon"/>
    <n v="1"/>
    <x v="3"/>
    <x v="3"/>
  </r>
  <r>
    <s v="A001175     "/>
    <s v="NO DOC"/>
    <x v="0"/>
    <x v="0"/>
    <s v="XXXXXXXXXX"/>
    <s v="LIPVAS 20MG TABLETS 10'S                     "/>
    <s v="cholesterol reducing agent"/>
    <x v="0"/>
    <s v="TAB"/>
    <n v="10"/>
    <n v="165.2"/>
    <s v="CIPLA          "/>
    <d v="2023-06-12T00:00:00"/>
    <s v="Mon"/>
    <x v="2"/>
    <s v="Monsoon"/>
    <n v="1"/>
    <x v="3"/>
    <x v="3"/>
  </r>
  <r>
    <s v="A001176     "/>
    <s v="NO DOC"/>
    <x v="0"/>
    <x v="0"/>
    <s v="XXXXXXXXXX"/>
    <s v="CYBLEX MV 40.2 15                            "/>
    <s v="diabetic"/>
    <x v="3"/>
    <s v="TAB"/>
    <n v="15"/>
    <n v="215.21"/>
    <s v="ERIS           "/>
    <d v="2023-06-12T00:00:00"/>
    <s v="Mon"/>
    <x v="2"/>
    <s v="Monsoon"/>
    <n v="1"/>
    <x v="3"/>
    <x v="3"/>
  </r>
  <r>
    <s v="A001177     "/>
    <s v="NO DOC"/>
    <x v="624"/>
    <x v="626"/>
    <s v="XXXXXXXXXX"/>
    <s v="PARACIP 500MG TABLETS 10'S                   "/>
    <s v="antipyretic"/>
    <x v="7"/>
    <s v="TAB"/>
    <n v="3"/>
    <n v="11.09"/>
    <s v="CIPLA          "/>
    <d v="2023-06-12T00:00:00"/>
    <s v="Mon"/>
    <x v="2"/>
    <s v="Monsoon"/>
    <n v="1"/>
    <x v="3"/>
    <x v="3"/>
  </r>
  <r>
    <m/>
    <s v=""/>
    <x v="624"/>
    <x v="3"/>
    <s v=""/>
    <s v="DOLO 650MG TABLETS 15'S                      "/>
    <s v="antipyretic"/>
    <x v="7"/>
    <s v="TAB"/>
    <n v="15"/>
    <n v="33.6"/>
    <s v="MICRO LABS LIMI"/>
    <d v="2023-06-12T00:00:00"/>
    <s v="Mon"/>
    <x v="2"/>
    <s v="Monsoon"/>
    <n v="1"/>
    <x v="3"/>
    <x v="3"/>
  </r>
  <r>
    <s v="A001180     "/>
    <s v="NO DOC"/>
    <x v="0"/>
    <x v="0"/>
    <s v="XXXXXXXXXX"/>
    <s v="PARACIP 250MG SYP 1                          "/>
    <s v="antipyretic"/>
    <x v="7"/>
    <s v="LIQ"/>
    <n v="1"/>
    <n v="44.35"/>
    <s v="CIPLA          "/>
    <d v="2023-06-12T00:00:00"/>
    <s v="Mon"/>
    <x v="2"/>
    <s v="Monsoon"/>
    <n v="1"/>
    <x v="3"/>
    <x v="3"/>
  </r>
  <r>
    <s v="A001181     "/>
    <s v="NO DOC"/>
    <x v="0"/>
    <x v="0"/>
    <s v="XXXXXXXXXX"/>
    <s v="DOLO 650MG TABLETS 15'S                      "/>
    <s v="antipyretic"/>
    <x v="7"/>
    <s v="TAB"/>
    <n v="3"/>
    <n v="33.6"/>
    <s v="MICRO LABS LIMI"/>
    <d v="2023-06-12T00:00:00"/>
    <s v="Mon"/>
    <x v="2"/>
    <s v="Monsoon"/>
    <n v="1"/>
    <x v="3"/>
    <x v="3"/>
  </r>
  <r>
    <m/>
    <s v=""/>
    <x v="0"/>
    <x v="3"/>
    <s v=""/>
    <s v="MOX 250MG KID DT TABLETS 15'S                "/>
    <s v="antibiotic"/>
    <x v="5"/>
    <s v="TAB"/>
    <n v="9"/>
    <n v="133"/>
    <s v="REXCEL PHARMACE"/>
    <d v="2023-06-12T00:00:00"/>
    <s v="Mon"/>
    <x v="2"/>
    <s v="Monsoon"/>
    <n v="1"/>
    <x v="3"/>
    <x v="3"/>
  </r>
  <r>
    <s v="A001182     "/>
    <s v="NO DOC"/>
    <x v="0"/>
    <x v="0"/>
    <s v="XXXXXXXXXX"/>
    <s v="TELMA 20MG NEW PACKING 30'S                  "/>
    <s v="antihypertensive"/>
    <x v="0"/>
    <s v="TAB"/>
    <n v="30"/>
    <n v="115.58"/>
    <s v="GLENMARK PHARMA"/>
    <d v="2023-06-12T00:00:00"/>
    <s v="Mon"/>
    <x v="2"/>
    <s v="Monsoon"/>
    <n v="1"/>
    <x v="3"/>
    <x v="3"/>
  </r>
  <r>
    <s v="A001184     "/>
    <s v="DR.DURAI RAJ                       "/>
    <x v="674"/>
    <x v="676"/>
    <s v="XXXXXXXXXX"/>
    <s v="ENCORATE CHRONO 500MG TABLETS 10'S           "/>
    <s v="psychiatric"/>
    <x v="1"/>
    <s v="TAB"/>
    <n v="10"/>
    <n v="92.73"/>
    <s v="SUN PHARMA     "/>
    <d v="2023-06-13T00:00:00"/>
    <s v="Tue"/>
    <x v="2"/>
    <s v="Monsoon"/>
    <n v="2"/>
    <x v="3"/>
    <x v="3"/>
  </r>
  <r>
    <s v="A001185     "/>
    <s v="NO DOC"/>
    <x v="0"/>
    <x v="0"/>
    <s v="XXXXXXXXXX"/>
    <s v="RANTAC 150MG TABLETS(NEW PACK) 30'S          "/>
    <s v="peptic ulcer"/>
    <x v="8"/>
    <s v="TAB"/>
    <n v="30"/>
    <n v="40.75"/>
    <s v="UNIQUE         "/>
    <d v="2023-06-13T00:00:00"/>
    <s v="Tue"/>
    <x v="2"/>
    <s v="Monsoon"/>
    <n v="2"/>
    <x v="3"/>
    <x v="3"/>
  </r>
  <r>
    <s v="A001186     "/>
    <s v="NO DOC"/>
    <x v="26"/>
    <x v="28"/>
    <s v="XXXXXXXXXX"/>
    <s v="FOURTS B TABLETS 15'S                        "/>
    <s v="multivitamin"/>
    <x v="2"/>
    <s v="TAB"/>
    <n v="15"/>
    <n v="74"/>
    <s v="IPCA LABORATORI"/>
    <d v="2023-06-13T00:00:00"/>
    <s v="Tue"/>
    <x v="2"/>
    <s v="Monsoon"/>
    <n v="2"/>
    <x v="3"/>
    <x v="3"/>
  </r>
  <r>
    <m/>
    <s v=""/>
    <x v="26"/>
    <x v="3"/>
    <s v=""/>
    <s v="PANTOCID DSR CAPSULES 15'S                   "/>
    <s v="peptic ulcer"/>
    <x v="8"/>
    <s v="CAP"/>
    <n v="15"/>
    <n v="215"/>
    <s v="SUN PHARMA     "/>
    <d v="2023-06-13T00:00:00"/>
    <s v="Tue"/>
    <x v="2"/>
    <s v="Monsoon"/>
    <n v="2"/>
    <x v="3"/>
    <x v="3"/>
  </r>
  <r>
    <m/>
    <s v=""/>
    <x v="26"/>
    <x v="3"/>
    <s v=""/>
    <s v="TELPRES 20 15                                "/>
    <s v="antihypertensive"/>
    <x v="0"/>
    <s v="STR"/>
    <n v="15"/>
    <n v="67.86"/>
    <s v="ABBOTT HEALTHCA"/>
    <d v="2023-06-13T00:00:00"/>
    <s v="Tue"/>
    <x v="2"/>
    <s v="Monsoon"/>
    <n v="2"/>
    <x v="3"/>
    <x v="3"/>
  </r>
  <r>
    <m/>
    <s v=""/>
    <x v="26"/>
    <x v="3"/>
    <s v=""/>
    <s v="TELPRES 20 15                                "/>
    <s v="antihypertensive"/>
    <x v="0"/>
    <s v="STR"/>
    <n v="15"/>
    <n v="67.86"/>
    <s v="ABBOTT HEALTHCA"/>
    <d v="2023-06-13T00:00:00"/>
    <s v="Tue"/>
    <x v="2"/>
    <s v="Monsoon"/>
    <n v="2"/>
    <x v="3"/>
    <x v="3"/>
  </r>
  <r>
    <s v="A001187     "/>
    <s v="DR.VENU GOPAL MBBS                 "/>
    <x v="770"/>
    <x v="771"/>
    <s v="XXXXXXXXXX"/>
    <s v="MYOFATIGE TAB 10                             "/>
    <s v="analgesic"/>
    <x v="7"/>
    <s v="TAB"/>
    <n v="60"/>
    <n v="207"/>
    <s v="VASU HEALTHCARE"/>
    <d v="2023-06-13T00:00:00"/>
    <s v="Tue"/>
    <x v="2"/>
    <s v="Monsoon"/>
    <n v="2"/>
    <x v="3"/>
    <x v="3"/>
  </r>
  <r>
    <s v="A001188     "/>
    <s v="DR.VENU GOPAL .MBBS                "/>
    <x v="771"/>
    <x v="772"/>
    <s v="XXXXXXXXXX"/>
    <s v="NEUROBION FORTE TAB 30                       "/>
    <s v="multivitamin"/>
    <x v="2"/>
    <s v="TAB"/>
    <n v="30"/>
    <n v="38.1"/>
    <s v="MERCK          "/>
    <d v="2023-06-13T00:00:00"/>
    <s v="Tue"/>
    <x v="2"/>
    <s v="Monsoon"/>
    <n v="2"/>
    <x v="3"/>
    <x v="3"/>
  </r>
  <r>
    <s v="A001189     "/>
    <s v="NO DOC"/>
    <x v="0"/>
    <x v="0"/>
    <s v="XXXXXXXXXX"/>
    <s v="DOLO 650MG TABLETS 15'S                      "/>
    <s v="antipyretic"/>
    <x v="7"/>
    <s v="TAB"/>
    <n v="5"/>
    <n v="33.6"/>
    <s v="MICRO LABS LIMI"/>
    <d v="2023-06-13T00:00:00"/>
    <s v="Tue"/>
    <x v="2"/>
    <s v="Monsoon"/>
    <n v="2"/>
    <x v="3"/>
    <x v="3"/>
  </r>
  <r>
    <m/>
    <s v=""/>
    <x v="0"/>
    <x v="3"/>
    <s v=""/>
    <s v="BECOSULES CAPSULES 20'S                      "/>
    <s v="multivitamin"/>
    <x v="2"/>
    <s v="CAP"/>
    <n v="4"/>
    <n v="50.23"/>
    <s v="PFIZER LIMITED "/>
    <d v="2023-06-13T00:00:00"/>
    <s v="Tue"/>
    <x v="2"/>
    <s v="Monsoon"/>
    <n v="2"/>
    <x v="3"/>
    <x v="3"/>
  </r>
  <r>
    <s v="A001190     "/>
    <s v="NO DOC"/>
    <x v="0"/>
    <x v="0"/>
    <s v="XXXXXXXXXX"/>
    <s v="PARACIP 650MG TABLETS 10'S                   "/>
    <s v="antipyretic"/>
    <x v="7"/>
    <s v="TAB"/>
    <n v="14"/>
    <n v="20.6"/>
    <s v="CIPLA          "/>
    <d v="2023-06-13T00:00:00"/>
    <s v="Tue"/>
    <x v="2"/>
    <s v="Monsoon"/>
    <n v="2"/>
    <x v="3"/>
    <x v="3"/>
  </r>
  <r>
    <s v="A001191     "/>
    <s v="NO DOC"/>
    <x v="0"/>
    <x v="0"/>
    <s v="XXXXXXXXXX"/>
    <s v="NEBISTAR 5MG TABLETS 15'S                    "/>
    <s v="cardiac"/>
    <x v="0"/>
    <s v="TAB"/>
    <n v="15"/>
    <n v="244.65"/>
    <s v="LUPIN LTD      "/>
    <d v="2023-06-13T00:00:00"/>
    <s v="Tue"/>
    <x v="2"/>
    <s v="Monsoon"/>
    <n v="2"/>
    <x v="3"/>
    <x v="3"/>
  </r>
  <r>
    <m/>
    <s v=""/>
    <x v="0"/>
    <x v="3"/>
    <s v=""/>
    <s v="NEBISTAR 2.5MG TABLETS 15'S                  "/>
    <s v="cardiac"/>
    <x v="0"/>
    <s v="TAB"/>
    <n v="15"/>
    <n v="151.85"/>
    <s v="LUPIN LTD      "/>
    <d v="2023-06-13T00:00:00"/>
    <s v="Tue"/>
    <x v="2"/>
    <s v="Monsoon"/>
    <n v="2"/>
    <x v="3"/>
    <x v="3"/>
  </r>
  <r>
    <s v="A001193     "/>
    <s v="NO DOC"/>
    <x v="130"/>
    <x v="132"/>
    <s v="XXXXXXXXXX"/>
    <s v="A TO Z NS TABLETS 15'S                       "/>
    <s v="multivitamins"/>
    <x v="2"/>
    <s v="TAB"/>
    <n v="15"/>
    <n v="141"/>
    <s v="ALKEM LABOURATO"/>
    <d v="2023-06-13T00:00:00"/>
    <s v="Tue"/>
    <x v="2"/>
    <s v="Monsoon"/>
    <n v="2"/>
    <x v="3"/>
    <x v="3"/>
  </r>
  <r>
    <m/>
    <s v=""/>
    <x v="130"/>
    <x v="3"/>
    <s v=""/>
    <s v="OLMEZEST 40MG TABLETS 10'S                   "/>
    <s v="antihypertensive"/>
    <x v="0"/>
    <s v="TAB"/>
    <n v="10"/>
    <n v="235"/>
    <s v="SUN PHARMA     "/>
    <d v="2023-06-13T00:00:00"/>
    <s v="Tue"/>
    <x v="2"/>
    <s v="Monsoon"/>
    <n v="2"/>
    <x v="3"/>
    <x v="3"/>
  </r>
  <r>
    <s v="A001194     "/>
    <s v="MISSION HOSPITAL                   "/>
    <x v="431"/>
    <x v="433"/>
    <s v="XXXXXXXXXX"/>
    <s v="ALPRAX 0.25MG TABLETS 15'S                   "/>
    <s v="anxiolytic"/>
    <x v="1"/>
    <s v="TAB"/>
    <n v="30"/>
    <n v="29"/>
    <s v="TORRENT        "/>
    <d v="2023-06-13T00:00:00"/>
    <s v="Tue"/>
    <x v="2"/>
    <s v="Monsoon"/>
    <n v="2"/>
    <x v="3"/>
    <x v="3"/>
  </r>
  <r>
    <m/>
    <s v=""/>
    <x v="431"/>
    <x v="3"/>
    <s v=""/>
    <s v="LOSAR H TABLETS NEW PACKING 15'S             "/>
    <s v="antihypertensive"/>
    <x v="0"/>
    <s v="TAB"/>
    <n v="30"/>
    <n v="254.25"/>
    <s v="UNICHEM        "/>
    <d v="2023-06-13T00:00:00"/>
    <s v="Tue"/>
    <x v="2"/>
    <s v="Monsoon"/>
    <n v="2"/>
    <x v="3"/>
    <x v="3"/>
  </r>
  <r>
    <s v="A001196     "/>
    <s v="NO DOC"/>
    <x v="0"/>
    <x v="0"/>
    <s v="XXXXXXXXXX"/>
    <s v="AUGMENTIN DUO 625MG TABLETS NE 10'S          "/>
    <s v="antibiotic"/>
    <x v="5"/>
    <s v="TAB"/>
    <n v="10"/>
    <n v="182.78"/>
    <s v="GLAXO SMITHKLIN"/>
    <d v="2023-06-13T00:00:00"/>
    <s v="Tue"/>
    <x v="2"/>
    <s v="Monsoon"/>
    <n v="2"/>
    <x v="3"/>
    <x v="3"/>
  </r>
  <r>
    <m/>
    <s v=""/>
    <x v="0"/>
    <x v="3"/>
    <s v=""/>
    <s v="PAN 40MG TABLETS 15'S                        "/>
    <s v="peptic ulcer"/>
    <x v="8"/>
    <s v="TAB"/>
    <n v="10"/>
    <n v="155"/>
    <s v="ALKEM LABOURATO"/>
    <d v="2023-06-13T00:00:00"/>
    <s v="Tue"/>
    <x v="2"/>
    <s v="Monsoon"/>
    <n v="2"/>
    <x v="3"/>
    <x v="3"/>
  </r>
  <r>
    <m/>
    <s v=""/>
    <x v="0"/>
    <x v="3"/>
    <s v=""/>
    <s v="RUTOHEAL TABLETS 10'S                        "/>
    <s v="analgesic"/>
    <x v="7"/>
    <s v="TAB"/>
    <n v="10"/>
    <n v="215"/>
    <s v="MANKIND PHARMA "/>
    <d v="2023-06-13T00:00:00"/>
    <s v="Tue"/>
    <x v="2"/>
    <s v="Monsoon"/>
    <n v="2"/>
    <x v="3"/>
    <x v="3"/>
  </r>
  <r>
    <s v="A001197     "/>
    <s v="NO DOC"/>
    <x v="0"/>
    <x v="0"/>
    <s v="XXXXXXXXXX"/>
    <s v="BECOSULES CAPSULES 20'S                      "/>
    <s v="multivitamin"/>
    <x v="2"/>
    <s v="CAP"/>
    <n v="1"/>
    <n v="50.23"/>
    <s v="PFIZER LIMITED "/>
    <d v="2023-06-13T00:00:00"/>
    <s v="Tue"/>
    <x v="2"/>
    <s v="Monsoon"/>
    <n v="2"/>
    <x v="3"/>
    <x v="3"/>
  </r>
  <r>
    <m/>
    <s v=""/>
    <x v="0"/>
    <x v="3"/>
    <s v=""/>
    <s v="P-250MG SUSPENSION 60ML                      "/>
    <s v="antipyretic"/>
    <x v="7"/>
    <s v="BOT"/>
    <n v="1"/>
    <n v="40.32"/>
    <s v="APEX LABORATOTO"/>
    <d v="2023-06-13T00:00:00"/>
    <s v="Tue"/>
    <x v="2"/>
    <s v="Monsoon"/>
    <n v="2"/>
    <x v="3"/>
    <x v="3"/>
  </r>
  <r>
    <s v="A001198     "/>
    <s v="DR.SETHURAMAN                      "/>
    <x v="72"/>
    <x v="74"/>
    <s v="XXXXXXXXXX"/>
    <s v="CALPOL TABLETS NEW PACKING 15'S              "/>
    <s v="antipyretic"/>
    <x v="7"/>
    <s v="TAB"/>
    <n v="10"/>
    <n v="14.95"/>
    <s v="GLAXO SMITHKLIN"/>
    <d v="2023-06-13T00:00:00"/>
    <s v="Tue"/>
    <x v="2"/>
    <s v="Monsoon"/>
    <n v="2"/>
    <x v="3"/>
    <x v="3"/>
  </r>
  <r>
    <m/>
    <s v=""/>
    <x v="72"/>
    <x v="3"/>
    <s v=""/>
    <s v="ZINCOVIT TABLETS 15'S                        "/>
    <s v="vitamin"/>
    <x v="2"/>
    <s v="TAB"/>
    <n v="30"/>
    <n v="105"/>
    <s v="APEX LABORATOTO"/>
    <d v="2023-06-13T00:00:00"/>
    <s v="Tue"/>
    <x v="2"/>
    <s v="Monsoon"/>
    <n v="2"/>
    <x v="3"/>
    <x v="3"/>
  </r>
  <r>
    <m/>
    <s v=""/>
    <x v="72"/>
    <x v="3"/>
    <s v=""/>
    <s v="LOPARET TABLETS 10'S                         "/>
    <s v="antidiarrhoeal"/>
    <x v="8"/>
    <s v="TAB"/>
    <n v="20"/>
    <n v="24.52"/>
    <s v="RETORT PHARMACE"/>
    <d v="2023-06-13T00:00:00"/>
    <s v="Tue"/>
    <x v="2"/>
    <s v="Monsoon"/>
    <n v="2"/>
    <x v="3"/>
    <x v="3"/>
  </r>
  <r>
    <m/>
    <s v=""/>
    <x v="72"/>
    <x v="3"/>
    <s v=""/>
    <s v="VERTIN 8MG 15                                "/>
    <s v="vertigo"/>
    <x v="10"/>
    <s v="TAB"/>
    <n v="4"/>
    <n v="176.61"/>
    <s v="ABBOTT HEALTHCA"/>
    <d v="2023-06-13T00:00:00"/>
    <s v="Tue"/>
    <x v="2"/>
    <s v="Monsoon"/>
    <n v="2"/>
    <x v="3"/>
    <x v="3"/>
  </r>
  <r>
    <m/>
    <s v=""/>
    <x v="72"/>
    <x v="3"/>
    <s v=""/>
    <s v="GLIMIMARK MP2 15                             "/>
    <s v="diabetic"/>
    <x v="3"/>
    <s v="TAB"/>
    <n v="45"/>
    <n v="112.5"/>
    <s v="SUNMARKER      "/>
    <d v="2023-06-13T00:00:00"/>
    <s v="Tue"/>
    <x v="2"/>
    <s v="Monsoon"/>
    <n v="2"/>
    <x v="3"/>
    <x v="3"/>
  </r>
  <r>
    <s v="A001202     "/>
    <s v="NO DOC"/>
    <x v="0"/>
    <x v="0"/>
    <s v="XXXXXXXXXX"/>
    <s v="GAVISCON SYRUP 150ML                         "/>
    <s v="peptic ulcer"/>
    <x v="8"/>
    <s v="BOT"/>
    <n v="1"/>
    <n v="162.36000000000001"/>
    <s v="RECKITT BENCKIS"/>
    <d v="2023-06-14T00:00:00"/>
    <s v="Wed"/>
    <x v="2"/>
    <s v="Monsoon"/>
    <n v="3"/>
    <x v="3"/>
    <x v="3"/>
  </r>
  <r>
    <s v="A001206     "/>
    <s v="NO DOC"/>
    <x v="0"/>
    <x v="0"/>
    <s v="XXXXXXXXXX"/>
    <s v="ELDOPER CAPSULES 10'S                        "/>
    <s v="antidiarrhoeal"/>
    <x v="8"/>
    <s v="CAP"/>
    <n v="4"/>
    <n v="43.19"/>
    <s v="MICRO LABS LIMI"/>
    <d v="2023-06-14T00:00:00"/>
    <s v="Wed"/>
    <x v="2"/>
    <s v="Monsoon"/>
    <n v="3"/>
    <x v="3"/>
    <x v="3"/>
  </r>
  <r>
    <s v="A001207     "/>
    <s v="NO DOC"/>
    <x v="0"/>
    <x v="0"/>
    <s v="XXXXXXXXXX"/>
    <s v="AZITHRAL 500MG TABLETS 5'S                   "/>
    <s v="antibiotic"/>
    <x v="5"/>
    <s v="TAB"/>
    <n v="4"/>
    <n v="117.71"/>
    <s v="ALEMBIC PHARMAC"/>
    <d v="2023-06-14T00:00:00"/>
    <s v="Wed"/>
    <x v="2"/>
    <s v="Monsoon"/>
    <n v="3"/>
    <x v="3"/>
    <x v="3"/>
  </r>
  <r>
    <s v="A001208     "/>
    <s v="NO DOC"/>
    <x v="0"/>
    <x v="0"/>
    <s v="XXXXXXXXXX"/>
    <s v="NEUROBION FORTE INJECTION 2ML                "/>
    <s v="multivitamin"/>
    <x v="2"/>
    <s v="AMP"/>
    <n v="1"/>
    <n v="18"/>
    <s v="MERCK          "/>
    <d v="2023-06-14T00:00:00"/>
    <s v="Wed"/>
    <x v="2"/>
    <s v="Monsoon"/>
    <n v="3"/>
    <x v="3"/>
    <x v="3"/>
  </r>
  <r>
    <m/>
    <s v=""/>
    <x v="0"/>
    <x v="3"/>
    <s v=""/>
    <s v="ZINCOVIT TABLETS 15'S                        "/>
    <s v="vitamin"/>
    <x v="2"/>
    <s v="TAB"/>
    <n v="5"/>
    <n v="105"/>
    <s v="APEX LABORATOTO"/>
    <d v="2023-06-14T00:00:00"/>
    <s v="Wed"/>
    <x v="2"/>
    <s v="Monsoon"/>
    <n v="3"/>
    <x v="3"/>
    <x v="3"/>
  </r>
  <r>
    <s v="A001209     "/>
    <s v="NO DOC"/>
    <x v="0"/>
    <x v="0"/>
    <s v="XXXXXXXXXX"/>
    <s v="HIPRES 25MG TABLETS 14'S                     "/>
    <s v="cardiac"/>
    <x v="0"/>
    <s v="TAB"/>
    <n v="14"/>
    <n v="29.5"/>
    <s v="CIPLA          "/>
    <d v="2023-06-14T00:00:00"/>
    <s v="Wed"/>
    <x v="2"/>
    <s v="Monsoon"/>
    <n v="3"/>
    <x v="3"/>
    <x v="3"/>
  </r>
  <r>
    <s v="A001210     "/>
    <s v="NO DOC"/>
    <x v="7"/>
    <x v="9"/>
    <s v="XXXXXXXXXX"/>
    <s v="NEBISTAR 5MG TABLETS 15'S                    "/>
    <s v="cardiac"/>
    <x v="0"/>
    <s v="TAB"/>
    <n v="30"/>
    <n v="244.65"/>
    <s v="LUPIN LTD      "/>
    <d v="2023-06-14T00:00:00"/>
    <s v="Wed"/>
    <x v="2"/>
    <s v="Monsoon"/>
    <n v="3"/>
    <x v="3"/>
    <x v="3"/>
  </r>
  <r>
    <m/>
    <s v=""/>
    <x v="7"/>
    <x v="3"/>
    <s v=""/>
    <s v="CLOZAM 10MG TABLETS 10'S                     "/>
    <s v="psychiatric"/>
    <x v="1"/>
    <s v="TAB"/>
    <n v="30"/>
    <n v="110.2"/>
    <s v="ABBOTT HEALTHCA"/>
    <d v="2023-06-14T00:00:00"/>
    <s v="Wed"/>
    <x v="2"/>
    <s v="Monsoon"/>
    <n v="3"/>
    <x v="3"/>
    <x v="3"/>
  </r>
  <r>
    <m/>
    <s v=""/>
    <x v="7"/>
    <x v="3"/>
    <s v=""/>
    <s v="VALANCE OD 500 15                            "/>
    <s v="anticonvulsant"/>
    <x v="10"/>
    <s v="STR"/>
    <n v="45"/>
    <n v="306.39"/>
    <s v="ABBOTT (FORMELY"/>
    <d v="2023-06-14T00:00:00"/>
    <s v="Wed"/>
    <x v="2"/>
    <s v="Monsoon"/>
    <n v="3"/>
    <x v="3"/>
    <x v="3"/>
  </r>
  <r>
    <m/>
    <s v=""/>
    <x v="7"/>
    <x v="3"/>
    <s v=""/>
    <s v="VALANCE OD 500 15                            "/>
    <s v="anticonvulsant"/>
    <x v="10"/>
    <s v="STR"/>
    <n v="15"/>
    <n v="306.39"/>
    <s v="ABBOTT (FORMELY"/>
    <d v="2023-06-14T00:00:00"/>
    <s v="Wed"/>
    <x v="2"/>
    <s v="Monsoon"/>
    <n v="3"/>
    <x v="3"/>
    <x v="3"/>
  </r>
  <r>
    <s v="A001211     "/>
    <s v="NO DOC"/>
    <x v="0"/>
    <x v="0"/>
    <s v="XXXXXXXXXX"/>
    <s v="PAN 40MG TABLETS 15'S                        "/>
    <s v="peptic ulcer"/>
    <x v="8"/>
    <s v="TAB"/>
    <n v="15"/>
    <n v="155"/>
    <s v="ALKEM LABOURATO"/>
    <d v="2023-06-14T00:00:00"/>
    <s v="Wed"/>
    <x v="2"/>
    <s v="Monsoon"/>
    <n v="3"/>
    <x v="3"/>
    <x v="3"/>
  </r>
  <r>
    <s v="A001212     "/>
    <s v="NO DOC"/>
    <x v="703"/>
    <x v="704"/>
    <s v="XXXXXXXXXX"/>
    <s v="DOLO 650MG TABLETS 15'S                      "/>
    <s v="antipyretic"/>
    <x v="7"/>
    <s v="TAB"/>
    <n v="15"/>
    <n v="30.07"/>
    <s v="MICRO LABS LIMI"/>
    <d v="2023-06-15T00:00:00"/>
    <s v="Thu"/>
    <x v="2"/>
    <s v="Monsoon"/>
    <n v="4"/>
    <x v="3"/>
    <x v="3"/>
  </r>
  <r>
    <m/>
    <s v=""/>
    <x v="703"/>
    <x v="3"/>
    <s v=""/>
    <s v="PANTOCID 40MG TABLETS 15'S                   "/>
    <s v="peptic ulcer"/>
    <x v="8"/>
    <s v="TAB"/>
    <n v="15"/>
    <n v="172"/>
    <s v="SUN PHARMA LABO"/>
    <d v="2023-06-15T00:00:00"/>
    <s v="Thu"/>
    <x v="2"/>
    <s v="Monsoon"/>
    <n v="4"/>
    <x v="3"/>
    <x v="3"/>
  </r>
  <r>
    <s v="A001213     "/>
    <s v="NO DOC"/>
    <x v="0"/>
    <x v="0"/>
    <s v="XXXXXXXXXX"/>
    <s v="LIBRAX TABLETS 20'S                          "/>
    <s v="psychiatric"/>
    <x v="1"/>
    <s v="TAB"/>
    <n v="6"/>
    <n v="152.18"/>
    <s v="ABBOTT LABS IND"/>
    <d v="2023-06-15T00:00:00"/>
    <s v="Thu"/>
    <x v="2"/>
    <s v="Monsoon"/>
    <n v="4"/>
    <x v="3"/>
    <x v="3"/>
  </r>
  <r>
    <s v="A001214     "/>
    <s v="NO DOC"/>
    <x v="616"/>
    <x v="618"/>
    <s v="XXXXXXXXXX"/>
    <s v="AUGMENTIN DUO 625MG TABLETS NE 10'S          "/>
    <s v="antibiotic"/>
    <x v="5"/>
    <s v="TAB"/>
    <n v="4"/>
    <n v="182.78"/>
    <s v="GLAXO SMITHKLIN"/>
    <d v="2023-06-15T00:00:00"/>
    <s v="Thu"/>
    <x v="2"/>
    <s v="Monsoon"/>
    <n v="4"/>
    <x v="3"/>
    <x v="3"/>
  </r>
  <r>
    <s v="A001215     "/>
    <s v="NO DOC"/>
    <x v="248"/>
    <x v="250"/>
    <s v="XXXXXXXXXX"/>
    <s v="TELMIKIND 40MG TABLETS 10'S                  "/>
    <s v="antihypertensive"/>
    <x v="0"/>
    <s v="TAB"/>
    <n v="10"/>
    <n v="38.590000000000003"/>
    <s v="MANKIND PHARMA "/>
    <d v="2023-06-15T00:00:00"/>
    <s v="Thu"/>
    <x v="2"/>
    <s v="Monsoon"/>
    <n v="4"/>
    <x v="3"/>
    <x v="3"/>
  </r>
  <r>
    <m/>
    <s v=""/>
    <x v="248"/>
    <x v="3"/>
    <s v=""/>
    <s v="NUROKIND OD TABLETS 20'S                     "/>
    <s v="vitamin"/>
    <x v="2"/>
    <s v="TAB"/>
    <n v="15"/>
    <n v="170"/>
    <s v="MANKIND PHARMA "/>
    <d v="2023-06-15T00:00:00"/>
    <s v="Thu"/>
    <x v="2"/>
    <s v="Monsoon"/>
    <n v="4"/>
    <x v="3"/>
    <x v="3"/>
  </r>
  <r>
    <m/>
    <s v=""/>
    <x v="248"/>
    <x v="3"/>
    <s v=""/>
    <s v="NEUROBION FORTE TAB 30                       "/>
    <s v="multivitamin"/>
    <x v="2"/>
    <s v="TAB"/>
    <n v="30"/>
    <n v="38.1"/>
    <s v="MERCK          "/>
    <d v="2023-06-15T00:00:00"/>
    <s v="Thu"/>
    <x v="2"/>
    <s v="Monsoon"/>
    <n v="4"/>
    <x v="3"/>
    <x v="3"/>
  </r>
  <r>
    <s v="A001216     "/>
    <s v="NO DOC"/>
    <x v="624"/>
    <x v="626"/>
    <s v="XXXXXXXXXX"/>
    <s v="DOLO 650MG TABLETS 15'S                      "/>
    <s v="antipyretic"/>
    <x v="7"/>
    <s v="TAB"/>
    <n v="15"/>
    <n v="30.07"/>
    <s v="MICRO LABS LIMI"/>
    <d v="2023-06-15T00:00:00"/>
    <s v="Thu"/>
    <x v="2"/>
    <s v="Monsoon"/>
    <n v="4"/>
    <x v="3"/>
    <x v="3"/>
  </r>
  <r>
    <s v="A001217     "/>
    <s v="NO DOC"/>
    <x v="0"/>
    <x v="0"/>
    <s v="XXXXXXXXXX"/>
    <s v="RENERVE PLUS INJECTION 2ML                   "/>
    <s v="vitamin"/>
    <x v="2"/>
    <s v="AMP"/>
    <n v="1"/>
    <n v="122.85"/>
    <s v="STRIDES ARCOLAB"/>
    <d v="2023-06-15T00:00:00"/>
    <s v="Thu"/>
    <x v="2"/>
    <s v="Monsoon"/>
    <n v="4"/>
    <x v="3"/>
    <x v="3"/>
  </r>
  <r>
    <m/>
    <s v=""/>
    <x v="0"/>
    <x v="3"/>
    <s v=""/>
    <s v="MCN PLUS CAPSULES 10'S                       "/>
    <s v="multivitamin"/>
    <x v="2"/>
    <s v="CAP"/>
    <n v="10"/>
    <n v="130"/>
    <s v="SAMITHA PHARMA "/>
    <d v="2023-06-15T00:00:00"/>
    <s v="Thu"/>
    <x v="2"/>
    <s v="Monsoon"/>
    <n v="4"/>
    <x v="3"/>
    <x v="3"/>
  </r>
  <r>
    <s v="A001218     "/>
    <s v="DR.DHINAKARAN                      "/>
    <x v="22"/>
    <x v="24"/>
    <s v="XXXXXXXXXX"/>
    <s v="ZIFI O 200MG TABLETS 10'S                    "/>
    <s v="antibiotic"/>
    <x v="5"/>
    <s v="TAB"/>
    <n v="10"/>
    <n v="167"/>
    <s v="FDC            "/>
    <d v="2023-06-15T00:00:00"/>
    <s v="Thu"/>
    <x v="2"/>
    <s v="Monsoon"/>
    <n v="4"/>
    <x v="3"/>
    <x v="3"/>
  </r>
  <r>
    <m/>
    <s v=""/>
    <x v="22"/>
    <x v="3"/>
    <s v=""/>
    <s v="ZIFI O 200MG TABLETS 10'S                    "/>
    <s v="antibiotic"/>
    <x v="5"/>
    <s v="TAB"/>
    <n v="4"/>
    <n v="167"/>
    <s v="FDC            "/>
    <d v="2023-06-15T00:00:00"/>
    <s v="Thu"/>
    <x v="2"/>
    <s v="Monsoon"/>
    <n v="4"/>
    <x v="3"/>
    <x v="3"/>
  </r>
  <r>
    <m/>
    <s v=""/>
    <x v="22"/>
    <x v="3"/>
    <s v=""/>
    <s v="CALPOL TABLETS NEW PACKING 15'S              "/>
    <s v="antipyretic"/>
    <x v="7"/>
    <s v="TAB"/>
    <n v="15"/>
    <n v="14.95"/>
    <s v="GLAXO SMITHKLIN"/>
    <d v="2023-06-15T00:00:00"/>
    <s v="Thu"/>
    <x v="2"/>
    <s v="Monsoon"/>
    <n v="4"/>
    <x v="3"/>
    <x v="3"/>
  </r>
  <r>
    <m/>
    <s v=""/>
    <x v="22"/>
    <x v="3"/>
    <s v=""/>
    <s v="RABEKIND DSR CAPSULES 10'S                   "/>
    <s v="peptic ulcer"/>
    <x v="8"/>
    <s v="CAP"/>
    <n v="15"/>
    <n v="102.5"/>
    <s v="MANKIND PHARMA "/>
    <d v="2023-06-15T00:00:00"/>
    <s v="Thu"/>
    <x v="2"/>
    <s v="Monsoon"/>
    <n v="4"/>
    <x v="3"/>
    <x v="3"/>
  </r>
  <r>
    <m/>
    <s v=""/>
    <x v="22"/>
    <x v="3"/>
    <s v=""/>
    <s v="ZINCOVIT TABLETS 15'S                        "/>
    <s v="vitamin"/>
    <x v="2"/>
    <s v="TAB"/>
    <n v="15"/>
    <n v="105"/>
    <s v="APEX LABORATOTO"/>
    <d v="2023-06-15T00:00:00"/>
    <s v="Thu"/>
    <x v="2"/>
    <s v="Monsoon"/>
    <n v="4"/>
    <x v="3"/>
    <x v="3"/>
  </r>
  <r>
    <m/>
    <s v=""/>
    <x v="22"/>
    <x v="3"/>
    <s v=""/>
    <s v="TIDE 5MG TABLETS 10'S                        "/>
    <s v="diuretics"/>
    <x v="9"/>
    <s v="TAB"/>
    <n v="15"/>
    <n v="39.25"/>
    <s v="TORRENT        "/>
    <d v="2023-06-15T00:00:00"/>
    <s v="Thu"/>
    <x v="2"/>
    <s v="Monsoon"/>
    <n v="4"/>
    <x v="3"/>
    <x v="3"/>
  </r>
  <r>
    <m/>
    <s v=""/>
    <x v="22"/>
    <x v="3"/>
    <s v=""/>
    <s v="GLYNASE TABLETS 10'S                         "/>
    <s v="diabetic"/>
    <x v="3"/>
    <s v="TAB"/>
    <n v="30"/>
    <n v="8.9"/>
    <s v="USV LTD.       "/>
    <d v="2023-06-15T00:00:00"/>
    <s v="Thu"/>
    <x v="2"/>
    <s v="Monsoon"/>
    <n v="4"/>
    <x v="3"/>
    <x v="3"/>
  </r>
  <r>
    <m/>
    <s v=""/>
    <x v="22"/>
    <x v="3"/>
    <s v=""/>
    <s v="ZOLFRESH 5MG TABLETS 15'S                    "/>
    <s v="psychiatric"/>
    <x v="1"/>
    <s v="TAB"/>
    <n v="15"/>
    <n v="104.32"/>
    <s v="ABBOTT LABS IND"/>
    <d v="2023-06-15T00:00:00"/>
    <s v="Thu"/>
    <x v="2"/>
    <s v="Monsoon"/>
    <n v="4"/>
    <x v="3"/>
    <x v="3"/>
  </r>
  <r>
    <m/>
    <s v=""/>
    <x v="22"/>
    <x v="3"/>
    <s v=""/>
    <s v="PREGABRIT TABLETS 10'S                       "/>
    <s v="analgesic"/>
    <x v="7"/>
    <s v="STR"/>
    <n v="20"/>
    <n v="160"/>
    <s v="ELBRIT LIFE SCI"/>
    <d v="2023-06-15T00:00:00"/>
    <s v="Thu"/>
    <x v="2"/>
    <s v="Monsoon"/>
    <n v="4"/>
    <x v="3"/>
    <x v="3"/>
  </r>
  <r>
    <m/>
    <s v=""/>
    <x v="22"/>
    <x v="3"/>
    <s v=""/>
    <s v="VALPARIN CHRONO 300 15                       "/>
    <s v="anticonvulsant"/>
    <x v="10"/>
    <s v="TAB"/>
    <n v="30"/>
    <n v="91.39"/>
    <s v="SANOFI         "/>
    <d v="2023-06-15T00:00:00"/>
    <s v="Thu"/>
    <x v="2"/>
    <s v="Monsoon"/>
    <n v="4"/>
    <x v="3"/>
    <x v="3"/>
  </r>
  <r>
    <s v="A001219     "/>
    <s v="NO DOC"/>
    <x v="772"/>
    <x v="773"/>
    <s v="XXXXXXXXXX"/>
    <s v="AZITHRAL 500MG TABLETS 5'S                   "/>
    <s v="antibiotic"/>
    <x v="5"/>
    <s v="TAB"/>
    <n v="2"/>
    <n v="117.71"/>
    <s v="ALEMBIC PHARMAC"/>
    <d v="2023-06-15T00:00:00"/>
    <s v="Thu"/>
    <x v="2"/>
    <s v="Monsoon"/>
    <n v="4"/>
    <x v="3"/>
    <x v="3"/>
  </r>
  <r>
    <m/>
    <s v=""/>
    <x v="772"/>
    <x v="3"/>
    <s v=""/>
    <s v="MOX 250MG CAPSULES 15'S                      "/>
    <s v="antibiotic"/>
    <x v="5"/>
    <s v="CAP"/>
    <n v="9"/>
    <n v="37.1"/>
    <s v="REXCEL(RANBAXY)"/>
    <d v="2023-06-15T00:00:00"/>
    <s v="Thu"/>
    <x v="2"/>
    <s v="Monsoon"/>
    <n v="4"/>
    <x v="3"/>
    <x v="3"/>
  </r>
  <r>
    <s v="A001220     "/>
    <s v="NO DOC"/>
    <x v="0"/>
    <x v="0"/>
    <s v="XXXXXXXXXX"/>
    <s v="VELOZ D CAPSULES 10'S                        "/>
    <s v="peptic ulcer"/>
    <x v="8"/>
    <s v="CAP"/>
    <n v="20"/>
    <n v="205.05"/>
    <s v="TORRENT        "/>
    <d v="2023-06-15T00:00:00"/>
    <s v="Thu"/>
    <x v="2"/>
    <s v="Monsoon"/>
    <n v="4"/>
    <x v="3"/>
    <x v="3"/>
  </r>
  <r>
    <s v="A001222     "/>
    <s v="NO DOC"/>
    <x v="0"/>
    <x v="0"/>
    <s v="XXXXXXXXXX"/>
    <s v="CETCIP TABLETS 10'S                          "/>
    <s v="antihistamine"/>
    <x v="6"/>
    <s v="TAB"/>
    <n v="10"/>
    <n v="20.49"/>
    <s v="               "/>
    <d v="2023-06-16T00:00:00"/>
    <s v="Fri"/>
    <x v="2"/>
    <s v="Monsoon"/>
    <n v="5"/>
    <x v="3"/>
    <x v="3"/>
  </r>
  <r>
    <s v="A001223     "/>
    <s v="NO DOC"/>
    <x v="0"/>
    <x v="0"/>
    <s v="XXXXXXXXXX"/>
    <s v="RENERVE PLUS CAPSULES 15'S                   "/>
    <s v="vitamin"/>
    <x v="2"/>
    <s v="CAP"/>
    <n v="3"/>
    <n v="277"/>
    <s v="GRANDIX        "/>
    <d v="2023-06-16T00:00:00"/>
    <s v="Fri"/>
    <x v="2"/>
    <s v="Monsoon"/>
    <n v="5"/>
    <x v="3"/>
    <x v="3"/>
  </r>
  <r>
    <m/>
    <s v=""/>
    <x v="0"/>
    <x v="3"/>
    <s v=""/>
    <s v="CETCIP TABLETS 10'S                          "/>
    <s v="antihistamine"/>
    <x v="6"/>
    <s v="TAB"/>
    <n v="10"/>
    <n v="20.49"/>
    <s v="               "/>
    <d v="2023-06-16T00:00:00"/>
    <s v="Fri"/>
    <x v="2"/>
    <s v="Monsoon"/>
    <n v="5"/>
    <x v="3"/>
    <x v="3"/>
  </r>
  <r>
    <s v="A001224     "/>
    <s v="NO DOC"/>
    <x v="0"/>
    <x v="0"/>
    <s v="XXXXXXXXXX"/>
    <s v="DEXORANGE SYRUP 200ML                        "/>
    <s v="iron anaemea"/>
    <x v="2"/>
    <s v="BOT"/>
    <n v="1"/>
    <n v="174.74"/>
    <s v="FRANCO INDIAN P"/>
    <d v="2023-06-16T00:00:00"/>
    <s v="Fri"/>
    <x v="2"/>
    <s v="Monsoon"/>
    <n v="5"/>
    <x v="3"/>
    <x v="3"/>
  </r>
  <r>
    <m/>
    <s v=""/>
    <x v="0"/>
    <x v="3"/>
    <s v=""/>
    <s v="ZINCOVIT TABLETS 15'S                        "/>
    <s v="vitamin"/>
    <x v="2"/>
    <s v="TAB"/>
    <n v="15"/>
    <n v="105"/>
    <s v="APEX LABORATOTO"/>
    <d v="2023-06-16T00:00:00"/>
    <s v="Fri"/>
    <x v="2"/>
    <s v="Monsoon"/>
    <n v="5"/>
    <x v="3"/>
    <x v="3"/>
  </r>
  <r>
    <s v="A001225     "/>
    <s v="NO DOC"/>
    <x v="0"/>
    <x v="0"/>
    <s v="XXXXXXXXXX"/>
    <s v="PAN-D CAPSULES 15'S                          "/>
    <s v="peptic ulcer"/>
    <x v="8"/>
    <s v="CAP"/>
    <n v="6"/>
    <n v="210"/>
    <s v="ALKEM LABOURATO"/>
    <d v="2023-06-16T00:00:00"/>
    <s v="Fri"/>
    <x v="2"/>
    <s v="Monsoon"/>
    <n v="5"/>
    <x v="3"/>
    <x v="3"/>
  </r>
  <r>
    <m/>
    <s v=""/>
    <x v="0"/>
    <x v="3"/>
    <s v=""/>
    <s v="ZINCOVIT TABLETS 15'S                        "/>
    <s v="vitamin"/>
    <x v="2"/>
    <s v="TAB"/>
    <n v="10"/>
    <n v="105"/>
    <s v="APEX LABORATOTO"/>
    <d v="2023-06-16T00:00:00"/>
    <s v="Fri"/>
    <x v="2"/>
    <s v="Monsoon"/>
    <n v="5"/>
    <x v="3"/>
    <x v="3"/>
  </r>
  <r>
    <m/>
    <s v=""/>
    <x v="0"/>
    <x v="3"/>
    <s v=""/>
    <s v="MOX 250MG CAPSULES 15'S                      "/>
    <s v="antibiotic"/>
    <x v="5"/>
    <s v="CAP"/>
    <n v="9"/>
    <n v="37.1"/>
    <s v="REXCEL(RANBAXY)"/>
    <d v="2023-06-16T00:00:00"/>
    <s v="Fri"/>
    <x v="2"/>
    <s v="Monsoon"/>
    <n v="5"/>
    <x v="3"/>
    <x v="3"/>
  </r>
  <r>
    <s v="A001226     "/>
    <s v="NO DOC"/>
    <x v="0"/>
    <x v="0"/>
    <s v="XXXXXXXXXX"/>
    <s v="CIPZEN 10MG FORTE TABLETS 10'S               "/>
    <s v="anti inflammatory"/>
    <x v="7"/>
    <s v="TAB"/>
    <n v="20"/>
    <n v="107.5"/>
    <s v="CIPLA          "/>
    <d v="2023-06-16T00:00:00"/>
    <s v="Fri"/>
    <x v="2"/>
    <s v="Monsoon"/>
    <n v="5"/>
    <x v="3"/>
    <x v="3"/>
  </r>
  <r>
    <m/>
    <s v=""/>
    <x v="0"/>
    <x v="3"/>
    <s v=""/>
    <s v="DEC 100MG TABLETS 10'S                       "/>
    <s v="Anti allergic"/>
    <x v="6"/>
    <s v="TAB"/>
    <n v="10"/>
    <n v="48"/>
    <s v="COMBAT DRUGS LT"/>
    <d v="2023-06-16T00:00:00"/>
    <s v="Fri"/>
    <x v="2"/>
    <s v="Monsoon"/>
    <n v="5"/>
    <x v="3"/>
    <x v="3"/>
  </r>
  <r>
    <m/>
    <s v=""/>
    <x v="0"/>
    <x v="3"/>
    <s v=""/>
    <s v="DOXY-1 LDR FORTE CAPSULES 10'S               "/>
    <s v="antibiotic"/>
    <x v="5"/>
    <s v="CAP"/>
    <n v="10"/>
    <n v="104.75"/>
    <s v="USV LTD.       "/>
    <d v="2023-06-16T00:00:00"/>
    <s v="Fri"/>
    <x v="2"/>
    <s v="Monsoon"/>
    <n v="5"/>
    <x v="3"/>
    <x v="3"/>
  </r>
  <r>
    <s v="A001229     "/>
    <s v="NO DOC"/>
    <x v="0"/>
    <x v="0"/>
    <s v="XXXXXXXXXX"/>
    <s v="OKACET L TABLETS 10'S                        "/>
    <s v="Anti allergic"/>
    <x v="6"/>
    <s v="TAB"/>
    <n v="5"/>
    <n v="62.7"/>
    <s v="CIPLA          "/>
    <d v="2023-06-16T00:00:00"/>
    <s v="Fri"/>
    <x v="2"/>
    <s v="Monsoon"/>
    <n v="5"/>
    <x v="3"/>
    <x v="3"/>
  </r>
  <r>
    <s v="A001230     "/>
    <s v="NO DOC"/>
    <x v="112"/>
    <x v="114"/>
    <s v="XXXXXXXXXX"/>
    <s v="EMESET 4MG TABLETS 10'S                      "/>
    <s v="vomiting"/>
    <x v="8"/>
    <s v="TAB"/>
    <n v="4"/>
    <n v="58.28"/>
    <s v="CIPLA          "/>
    <d v="2023-06-16T00:00:00"/>
    <s v="Fri"/>
    <x v="2"/>
    <s v="Monsoon"/>
    <n v="5"/>
    <x v="3"/>
    <x v="3"/>
  </r>
  <r>
    <s v="A001231     "/>
    <s v="NO DOC"/>
    <x v="0"/>
    <x v="0"/>
    <s v="XXXXXXXXXX"/>
    <s v="TELMA 20MG NEW PACKING 30'S                  "/>
    <s v="antihypertensive"/>
    <x v="0"/>
    <s v="TAB"/>
    <n v="10"/>
    <n v="115.58"/>
    <s v="GLENMARK PHARMA"/>
    <d v="2023-06-16T00:00:00"/>
    <s v="Fri"/>
    <x v="2"/>
    <s v="Monsoon"/>
    <n v="5"/>
    <x v="3"/>
    <x v="3"/>
  </r>
  <r>
    <s v="A001232     "/>
    <s v="NO DOC"/>
    <x v="0"/>
    <x v="0"/>
    <s v="XXXXXXXXXX"/>
    <s v="OKACET L TABLETS 10'S                        "/>
    <s v="Anti allergic"/>
    <x v="6"/>
    <s v="TAB"/>
    <n v="20"/>
    <n v="62.7"/>
    <s v="CIPLA          "/>
    <d v="2023-06-16T00:00:00"/>
    <s v="Fri"/>
    <x v="2"/>
    <s v="Monsoon"/>
    <n v="5"/>
    <x v="3"/>
    <x v="3"/>
  </r>
  <r>
    <m/>
    <s v=""/>
    <x v="0"/>
    <x v="3"/>
    <s v=""/>
    <s v="LEVOSIZ 5MG TABLETS 15'S                     "/>
    <s v="Anti allergic"/>
    <x v="6"/>
    <s v="TAB"/>
    <n v="45"/>
    <n v="27.75"/>
    <s v="SYSTOPIC       "/>
    <d v="2023-06-16T00:00:00"/>
    <s v="Fri"/>
    <x v="2"/>
    <s v="Monsoon"/>
    <n v="5"/>
    <x v="3"/>
    <x v="3"/>
  </r>
  <r>
    <s v="A001234     "/>
    <s v="APOLLO HOSPITAL                    "/>
    <x v="42"/>
    <x v="44"/>
    <s v="XXXXXXXXXX"/>
    <s v="TENORMIN 25MG TABLETS 14'S                   "/>
    <s v="antihypertensive"/>
    <x v="0"/>
    <s v="TAB"/>
    <n v="14"/>
    <n v="49.51"/>
    <s v="ABBOTT HEALTHCA"/>
    <d v="2023-06-16T00:00:00"/>
    <s v="Fri"/>
    <x v="2"/>
    <s v="Monsoon"/>
    <n v="5"/>
    <x v="3"/>
    <x v="3"/>
  </r>
  <r>
    <m/>
    <s v=""/>
    <x v="42"/>
    <x v="3"/>
    <s v=""/>
    <s v="NICARDIA RETARD 10MG NEW PACKI 15'S          "/>
    <s v="cardiac"/>
    <x v="0"/>
    <s v="TAB"/>
    <n v="15"/>
    <n v="46.73"/>
    <s v="UNIQUE         "/>
    <d v="2023-06-16T00:00:00"/>
    <s v="Fri"/>
    <x v="2"/>
    <s v="Monsoon"/>
    <n v="5"/>
    <x v="3"/>
    <x v="3"/>
  </r>
  <r>
    <m/>
    <s v=""/>
    <x v="42"/>
    <x v="3"/>
    <s v=""/>
    <s v="CETCIP TABLETS 10'S                          "/>
    <s v="antihistamine"/>
    <x v="6"/>
    <s v="TAB"/>
    <n v="10"/>
    <n v="20.49"/>
    <s v="               "/>
    <d v="2023-06-16T00:00:00"/>
    <s v="Fri"/>
    <x v="2"/>
    <s v="Monsoon"/>
    <n v="5"/>
    <x v="3"/>
    <x v="3"/>
  </r>
  <r>
    <m/>
    <s v=""/>
    <x v="42"/>
    <x v="3"/>
    <s v=""/>
    <s v="ACTA PRO 15                                  "/>
    <s v="digestive"/>
    <x v="8"/>
    <s v="STR"/>
    <n v="15"/>
    <n v="239"/>
    <s v="SUN PHARMA     "/>
    <d v="2023-06-16T00:00:00"/>
    <s v="Fri"/>
    <x v="2"/>
    <s v="Monsoon"/>
    <n v="5"/>
    <x v="3"/>
    <x v="3"/>
  </r>
  <r>
    <s v="A001236     "/>
    <s v="NO DOC"/>
    <x v="0"/>
    <x v="0"/>
    <s v="XXXXXXXXXX"/>
    <s v="ALLEGRA 180MG TABLETS 10'S                   "/>
    <s v="Anti allergic"/>
    <x v="6"/>
    <s v="TAB"/>
    <n v="15"/>
    <n v="251.2"/>
    <s v="AVENTIS        "/>
    <d v="2023-06-16T00:00:00"/>
    <s v="Fri"/>
    <x v="2"/>
    <s v="Monsoon"/>
    <n v="5"/>
    <x v="3"/>
    <x v="3"/>
  </r>
  <r>
    <s v="A001237     "/>
    <s v="NO DOC"/>
    <x v="40"/>
    <x v="42"/>
    <s v="XXXXXXXXXX"/>
    <s v="LUPITUSS COUGH SYRUP 100ML                   "/>
    <s v="cough"/>
    <x v="11"/>
    <s v="BOT"/>
    <n v="1"/>
    <n v="150.80000000000001"/>
    <s v="LUPIN LTD      "/>
    <d v="2023-06-16T00:00:00"/>
    <s v="Fri"/>
    <x v="2"/>
    <s v="Monsoon"/>
    <n v="5"/>
    <x v="3"/>
    <x v="3"/>
  </r>
  <r>
    <m/>
    <s v=""/>
    <x v="40"/>
    <x v="3"/>
    <s v=""/>
    <s v="MONTICOPE TABLETS 10'S                       "/>
    <s v="Anti allergic"/>
    <x v="6"/>
    <s v="TAB"/>
    <n v="3"/>
    <n v="99.9"/>
    <s v="MANKIND PHARMA "/>
    <d v="2023-06-16T00:00:00"/>
    <s v="Fri"/>
    <x v="2"/>
    <s v="Monsoon"/>
    <n v="5"/>
    <x v="3"/>
    <x v="3"/>
  </r>
  <r>
    <s v="A001238     "/>
    <s v="NO DOC"/>
    <x v="0"/>
    <x v="0"/>
    <s v="XXXXXXXXXX"/>
    <s v="NORTEN 20MG TABLETS 10'S                     "/>
    <s v="psychiatric"/>
    <x v="1"/>
    <s v="TAB"/>
    <n v="10"/>
    <n v="35.869999999999997"/>
    <s v="BARODA PHARMA  "/>
    <d v="2023-06-16T00:00:00"/>
    <s v="Fri"/>
    <x v="2"/>
    <s v="Monsoon"/>
    <n v="5"/>
    <x v="3"/>
    <x v="3"/>
  </r>
  <r>
    <s v="A001240     "/>
    <s v="NO DOC"/>
    <x v="146"/>
    <x v="148"/>
    <s v="XXXXXXXXXX"/>
    <s v="DERIPHYLLIN RET 150MG TABLETS 30'S           "/>
    <s v="bronchodilator"/>
    <x v="11"/>
    <s v="TAB"/>
    <n v="30"/>
    <n v="33.6"/>
    <s v="ZYDUS HEALTHCAR"/>
    <d v="2023-06-17T00:00:00"/>
    <s v="Sat"/>
    <x v="2"/>
    <s v="Monsoon"/>
    <n v="6"/>
    <x v="3"/>
    <x v="3"/>
  </r>
  <r>
    <m/>
    <s v=""/>
    <x v="146"/>
    <x v="3"/>
    <s v=""/>
    <s v="NEUROBION FORTE TAB 30                       "/>
    <s v="multivitamin"/>
    <x v="2"/>
    <s v="TAB"/>
    <n v="60"/>
    <n v="38.1"/>
    <s v="MERCK          "/>
    <d v="2023-06-17T00:00:00"/>
    <s v="Sat"/>
    <x v="2"/>
    <s v="Monsoon"/>
    <n v="6"/>
    <x v="3"/>
    <x v="3"/>
  </r>
  <r>
    <s v="A001241     "/>
    <s v="NO DOC"/>
    <x v="27"/>
    <x v="29"/>
    <s v="XXXXXXXXXX"/>
    <s v="1 AL 5MG TABLETS 10'S                        "/>
    <s v="Anti allergic"/>
    <x v="6"/>
    <s v="TAB"/>
    <n v="10"/>
    <n v="34.65"/>
    <s v="FDC            "/>
    <d v="2023-06-17T00:00:00"/>
    <s v="Sat"/>
    <x v="2"/>
    <s v="Monsoon"/>
    <n v="6"/>
    <x v="3"/>
    <x v="3"/>
  </r>
  <r>
    <m/>
    <s v=""/>
    <x v="27"/>
    <x v="3"/>
    <s v=""/>
    <s v="GLYCIPHAGE 500MG TABLETS 20'S                "/>
    <s v="diabetic"/>
    <x v="3"/>
    <s v="TAB"/>
    <n v="40"/>
    <n v="37.15"/>
    <s v="FRANCO INDIAN P"/>
    <d v="2023-06-17T00:00:00"/>
    <s v="Sat"/>
    <x v="2"/>
    <s v="Monsoon"/>
    <n v="6"/>
    <x v="3"/>
    <x v="3"/>
  </r>
  <r>
    <m/>
    <s v=""/>
    <x v="27"/>
    <x v="3"/>
    <s v=""/>
    <s v="NURIL 2.5MG TABLETS 10'S                     "/>
    <s v="psychiatric"/>
    <x v="1"/>
    <s v="TAB"/>
    <n v="20"/>
    <n v="21.84"/>
    <s v="USV LTD.       "/>
    <d v="2023-06-17T00:00:00"/>
    <s v="Sat"/>
    <x v="2"/>
    <s v="Monsoon"/>
    <n v="6"/>
    <x v="3"/>
    <x v="3"/>
  </r>
  <r>
    <m/>
    <s v=""/>
    <x v="27"/>
    <x v="3"/>
    <s v=""/>
    <s v="NEUROBION FORTE TAB 30                       "/>
    <s v="multivitamin"/>
    <x v="2"/>
    <s v="TAB"/>
    <n v="30"/>
    <n v="38.1"/>
    <s v="MERCK          "/>
    <d v="2023-06-17T00:00:00"/>
    <s v="Sat"/>
    <x v="2"/>
    <s v="Monsoon"/>
    <n v="6"/>
    <x v="3"/>
    <x v="3"/>
  </r>
  <r>
    <s v="A001244     "/>
    <s v="NO DOC"/>
    <x v="0"/>
    <x v="0"/>
    <s v="XXXXXXXXXX"/>
    <s v="GLYCOMET-GP 2MG TABLETS 15'S                 "/>
    <s v="diabetic"/>
    <x v="3"/>
    <s v="TAB"/>
    <n v="3"/>
    <n v="178.5"/>
    <s v="USV LTD.       "/>
    <d v="2023-06-17T00:00:00"/>
    <s v="Sat"/>
    <x v="2"/>
    <s v="Monsoon"/>
    <n v="6"/>
    <x v="3"/>
    <x v="3"/>
  </r>
  <r>
    <s v="A001245     "/>
    <s v="NO DOC"/>
    <x v="0"/>
    <x v="0"/>
    <s v="XXXXXXXXXX"/>
    <s v="MONTEK LC KID TABLETS 10'S                   "/>
    <s v="Anti allergic"/>
    <x v="6"/>
    <s v="TAB"/>
    <n v="2"/>
    <n v="117"/>
    <s v="SUN PHARMA     "/>
    <d v="2023-06-17T00:00:00"/>
    <s v="Sat"/>
    <x v="2"/>
    <s v="Monsoon"/>
    <n v="6"/>
    <x v="3"/>
    <x v="3"/>
  </r>
  <r>
    <s v="A001246     "/>
    <s v="NO DOC"/>
    <x v="480"/>
    <x v="482"/>
    <s v="XXXXXXXXXX"/>
    <s v="POWERGESIC PLUS GEL 30GRAM                   "/>
    <s v="analgesic"/>
    <x v="7"/>
    <s v="TUB"/>
    <n v="1"/>
    <n v="144.25"/>
    <s v="JENBURKT       "/>
    <d v="2023-06-17T00:00:00"/>
    <s v="Sat"/>
    <x v="2"/>
    <s v="Monsoon"/>
    <n v="6"/>
    <x v="3"/>
    <x v="3"/>
  </r>
  <r>
    <s v="A001247     "/>
    <s v="NO DOC"/>
    <x v="0"/>
    <x v="0"/>
    <s v="XXXXXXXXXX"/>
    <s v="CITRALKA LIQUID 100ML                        "/>
    <s v="diuretics"/>
    <x v="9"/>
    <s v="BOT"/>
    <n v="1"/>
    <n v="115"/>
    <s v="PFIZER LIMITED "/>
    <d v="2023-06-17T00:00:00"/>
    <s v="Sat"/>
    <x v="2"/>
    <s v="Monsoon"/>
    <n v="6"/>
    <x v="3"/>
    <x v="3"/>
  </r>
  <r>
    <s v="A001250     "/>
    <s v="NO DOC"/>
    <x v="0"/>
    <x v="0"/>
    <s v="XXXXXXXXXX"/>
    <s v="CALADRYL LOTION 50ML                         "/>
    <s v="Anti allergic"/>
    <x v="6"/>
    <s v="BOT"/>
    <n v="1"/>
    <n v="61.19"/>
    <s v="PFIZER LIMITED "/>
    <d v="2023-06-18T00:00:00"/>
    <s v="Sun"/>
    <x v="2"/>
    <s v="Monsoon"/>
    <n v="7"/>
    <x v="3"/>
    <x v="3"/>
  </r>
  <r>
    <s v="A001251     "/>
    <s v="NO DOC"/>
    <x v="302"/>
    <x v="304"/>
    <s v="XXXXXXXXXX"/>
    <s v="URIMAX 0.4MG CAPSULES 20'S                   "/>
    <s v="prostate hyperplacia"/>
    <x v="9"/>
    <s v="CAP"/>
    <n v="10"/>
    <n v="305.44"/>
    <s v="CIPLA          "/>
    <d v="2023-06-18T00:00:00"/>
    <s v="Sun"/>
    <x v="2"/>
    <s v="Monsoon"/>
    <n v="7"/>
    <x v="3"/>
    <x v="3"/>
  </r>
  <r>
    <s v="A001252     "/>
    <s v="NO DOC"/>
    <x v="0"/>
    <x v="0"/>
    <s v="XXXXXXXXXX"/>
    <s v="FENLONG-MR LINEMENT 30ML                     "/>
    <s v="analgesic"/>
    <x v="7"/>
    <s v="BOT"/>
    <n v="1"/>
    <n v="63.5"/>
    <s v="SKN ORGANICS   "/>
    <d v="2023-06-18T00:00:00"/>
    <s v="Sun"/>
    <x v="2"/>
    <s v="Monsoon"/>
    <n v="7"/>
    <x v="3"/>
    <x v="3"/>
  </r>
  <r>
    <s v="A001254     "/>
    <s v="NO DOC"/>
    <x v="0"/>
    <x v="0"/>
    <s v="XXXXXXXXXX"/>
    <s v="ZINDAC 150MG TABLETS 10'S                    "/>
    <s v="peptic ulcer"/>
    <x v="8"/>
    <s v="TAB"/>
    <n v="20"/>
    <n v="13.66"/>
    <s v="MARTIN &amp; HARRIS"/>
    <d v="2023-06-18T00:00:00"/>
    <s v="Sun"/>
    <x v="2"/>
    <s v="Monsoon"/>
    <n v="7"/>
    <x v="3"/>
    <x v="3"/>
  </r>
  <r>
    <s v="A001256     "/>
    <s v="NO DOC"/>
    <x v="0"/>
    <x v="0"/>
    <s v="XXXXXXXXXX"/>
    <s v="MAXIFLO 250MG ROTACAPS 30'S                  "/>
    <s v="bronchodilator"/>
    <x v="11"/>
    <s v="JAR"/>
    <n v="1"/>
    <n v="452.71"/>
    <s v="CIPLA          "/>
    <d v="2023-06-18T00:00:00"/>
    <s v="Sun"/>
    <x v="2"/>
    <s v="Monsoon"/>
    <n v="7"/>
    <x v="3"/>
    <x v="3"/>
  </r>
  <r>
    <m/>
    <s v=""/>
    <x v="0"/>
    <x v="3"/>
    <s v=""/>
    <s v="CALPOL TABLETS NEW PACKING 15'S              "/>
    <s v="antipyretic"/>
    <x v="7"/>
    <s v="TAB"/>
    <n v="10"/>
    <n v="14.95"/>
    <s v="GLAXO SMITHKLIN"/>
    <d v="2023-06-18T00:00:00"/>
    <s v="Sun"/>
    <x v="2"/>
    <s v="Monsoon"/>
    <n v="7"/>
    <x v="3"/>
    <x v="3"/>
  </r>
  <r>
    <s v="A001257     "/>
    <s v="NO DOC"/>
    <x v="773"/>
    <x v="774"/>
    <s v="XXXXXXXXXX"/>
    <s v="GAVISCON SYRUP 150ML                         "/>
    <s v="peptic ulcer"/>
    <x v="8"/>
    <s v="BOT"/>
    <n v="1"/>
    <n v="162.36000000000001"/>
    <s v="RECKITT BENCKIS"/>
    <d v="2023-06-18T00:00:00"/>
    <s v="Sun"/>
    <x v="2"/>
    <s v="Monsoon"/>
    <n v="7"/>
    <x v="3"/>
    <x v="3"/>
  </r>
  <r>
    <s v="A001258     "/>
    <s v="NO DOC"/>
    <x v="34"/>
    <x v="36"/>
    <s v="XXXXXXXXXX"/>
    <s v="PARACIP 500MG TABLETS 10'S                   "/>
    <s v="antipyretic"/>
    <x v="7"/>
    <s v="TAB"/>
    <n v="10"/>
    <n v="11.09"/>
    <s v="CIPLA          "/>
    <d v="2023-06-18T00:00:00"/>
    <s v="Sun"/>
    <x v="2"/>
    <s v="Monsoon"/>
    <n v="7"/>
    <x v="3"/>
    <x v="3"/>
  </r>
  <r>
    <m/>
    <s v=""/>
    <x v="34"/>
    <x v="3"/>
    <s v=""/>
    <s v="NICARDIA RETARD 20MG NEW PACKI 15'S          "/>
    <s v="cardiac"/>
    <x v="0"/>
    <s v="TAB"/>
    <n v="30"/>
    <n v="64.069999999999993"/>
    <s v="UNIQUE         "/>
    <d v="2023-06-18T00:00:00"/>
    <s v="Sun"/>
    <x v="2"/>
    <s v="Monsoon"/>
    <n v="7"/>
    <x v="3"/>
    <x v="3"/>
  </r>
  <r>
    <s v="A001259     "/>
    <s v="DR.VENU GOPAL MBBS                 "/>
    <x v="770"/>
    <x v="771"/>
    <s v="XXXXXXXXXX"/>
    <s v="NEUROMIN OD TABLETS 10'S                     "/>
    <s v="multivitamin"/>
    <x v="2"/>
    <s v="TAB"/>
    <n v="30"/>
    <n v="173.5"/>
    <s v="ORDIAN         "/>
    <d v="2023-06-18T00:00:00"/>
    <s v="Sun"/>
    <x v="2"/>
    <s v="Monsoon"/>
    <n v="7"/>
    <x v="3"/>
    <x v="3"/>
  </r>
  <r>
    <m/>
    <s v=""/>
    <x v="770"/>
    <x v="3"/>
    <s v=""/>
    <s v="NEUROMIN OD TABLETS 10'S                     "/>
    <s v="multivitamin"/>
    <x v="2"/>
    <s v="TAB"/>
    <n v="20"/>
    <n v="189.98"/>
    <s v="ORDIAN         "/>
    <d v="2023-06-18T00:00:00"/>
    <s v="Sun"/>
    <x v="2"/>
    <s v="Monsoon"/>
    <n v="7"/>
    <x v="3"/>
    <x v="3"/>
  </r>
  <r>
    <m/>
    <s v=""/>
    <x v="770"/>
    <x v="3"/>
    <s v=""/>
    <s v="TELMA 20MG NEW PACKING 30'S                  "/>
    <s v="antihypertensive"/>
    <x v="0"/>
    <s v="TAB"/>
    <n v="210"/>
    <n v="115.58"/>
    <s v="GLENMARK PHARMA"/>
    <d v="2023-06-18T00:00:00"/>
    <s v="Sun"/>
    <x v="2"/>
    <s v="Monsoon"/>
    <n v="7"/>
    <x v="3"/>
    <x v="3"/>
  </r>
  <r>
    <m/>
    <s v=""/>
    <x v="770"/>
    <x v="3"/>
    <s v=""/>
    <s v="MOX 500MG CAPSULES 15'S                      "/>
    <s v="antibiotic"/>
    <x v="5"/>
    <s v="CAP"/>
    <n v="45"/>
    <n v="120.4"/>
    <s v="REXCEL(RANBAXY)"/>
    <d v="2023-06-18T00:00:00"/>
    <s v="Sun"/>
    <x v="2"/>
    <s v="Monsoon"/>
    <n v="7"/>
    <x v="3"/>
    <x v="3"/>
  </r>
  <r>
    <s v="A001260     "/>
    <s v="NO DOC"/>
    <x v="579"/>
    <x v="581"/>
    <s v="XXXXXXXXXX"/>
    <s v="NUROKIND GOLD CAPSULES 10'S                  "/>
    <s v="vitamin"/>
    <x v="2"/>
    <s v="CAP"/>
    <n v="20"/>
    <n v="99.9"/>
    <s v="MANKIND PHARMA "/>
    <d v="2023-06-18T00:00:00"/>
    <s v="Sun"/>
    <x v="2"/>
    <s v="Monsoon"/>
    <n v="7"/>
    <x v="3"/>
    <x v="3"/>
  </r>
  <r>
    <m/>
    <s v=""/>
    <x v="579"/>
    <x v="3"/>
    <s v=""/>
    <s v="GLIMESTAR 1MG TABLETS 10'S                   "/>
    <s v="diabetic"/>
    <x v="3"/>
    <s v="TAB"/>
    <n v="10"/>
    <n v="29.9"/>
    <s v="MANKIND PHARMA "/>
    <d v="2023-06-18T00:00:00"/>
    <s v="Sun"/>
    <x v="2"/>
    <s v="Monsoon"/>
    <n v="7"/>
    <x v="3"/>
    <x v="3"/>
  </r>
  <r>
    <m/>
    <s v=""/>
    <x v="579"/>
    <x v="3"/>
    <s v=""/>
    <s v="PRO HB TABLETS 10'S                          "/>
    <s v="iron anaemic"/>
    <x v="2"/>
    <s v="TAB"/>
    <n v="10"/>
    <n v="65"/>
    <s v="PROCYON PHARMAC"/>
    <d v="2023-06-18T00:00:00"/>
    <s v="Sun"/>
    <x v="2"/>
    <s v="Monsoon"/>
    <n v="7"/>
    <x v="3"/>
    <x v="3"/>
  </r>
  <r>
    <s v="A001261     "/>
    <s v="NO DOC"/>
    <x v="519"/>
    <x v="521"/>
    <s v="XXXXXXXXXX"/>
    <s v="OLMAT 40 15                                  "/>
    <s v="antihypertensive"/>
    <x v="0"/>
    <s v="TAB"/>
    <n v="15"/>
    <n v="270"/>
    <s v="MICRO LABS LIMI"/>
    <d v="2023-06-18T00:00:00"/>
    <s v="Sun"/>
    <x v="2"/>
    <s v="Monsoon"/>
    <n v="7"/>
    <x v="3"/>
    <x v="3"/>
  </r>
  <r>
    <s v="A001265     "/>
    <s v="NO DOC"/>
    <x v="0"/>
    <x v="0"/>
    <s v="XXXXXXXXXX"/>
    <s v="BETNOVATE OIN 20GRAM                         "/>
    <s v="antifungal"/>
    <x v="4"/>
    <s v="TUB"/>
    <n v="1"/>
    <n v="20.81"/>
    <s v="GLAXO SMITHKLIN"/>
    <d v="2023-06-19T00:00:00"/>
    <s v="Mon"/>
    <x v="2"/>
    <s v="Monsoon"/>
    <n v="1"/>
    <x v="3"/>
    <x v="3"/>
  </r>
  <r>
    <s v="A001267     "/>
    <s v="DR.SARAVANA ROBINSON               "/>
    <x v="660"/>
    <x v="662"/>
    <s v="XXXXXXXXXX"/>
    <s v="RIVAFLO 20 10                                "/>
    <s v="cardiac"/>
    <x v="0"/>
    <s v="TAB"/>
    <n v="10"/>
    <n v="311"/>
    <s v="SUN PHARMA     "/>
    <d v="2023-06-19T00:00:00"/>
    <s v="Mon"/>
    <x v="2"/>
    <s v="Monsoon"/>
    <n v="1"/>
    <x v="3"/>
    <x v="3"/>
  </r>
  <r>
    <s v="A001268     "/>
    <s v="DR.SARAVANA ROBINSON               "/>
    <x v="660"/>
    <x v="662"/>
    <s v="XXXXXXXXXX"/>
    <s v="TELMA AM TABLETS 15'S                        "/>
    <s v="antihypertensive"/>
    <x v="0"/>
    <s v="TAB"/>
    <n v="10"/>
    <n v="281"/>
    <s v="GLENMARK       "/>
    <d v="2023-06-19T00:00:00"/>
    <s v="Mon"/>
    <x v="2"/>
    <s v="Monsoon"/>
    <n v="1"/>
    <x v="3"/>
    <x v="3"/>
  </r>
  <r>
    <m/>
    <s v=""/>
    <x v="660"/>
    <x v="3"/>
    <s v=""/>
    <s v="MOXOVAS 0.2MG TABLETS 10'S                   "/>
    <s v="cardiac"/>
    <x v="0"/>
    <s v="TAB"/>
    <n v="10"/>
    <n v="95"/>
    <s v="MACLEODS       "/>
    <d v="2023-06-19T00:00:00"/>
    <s v="Mon"/>
    <x v="2"/>
    <s v="Monsoon"/>
    <n v="1"/>
    <x v="3"/>
    <x v="3"/>
  </r>
  <r>
    <m/>
    <s v=""/>
    <x v="660"/>
    <x v="3"/>
    <s v=""/>
    <s v="TELMA 40MG NEW 30'S STRIP PACK 30'S          "/>
    <s v="antihypertensive"/>
    <x v="0"/>
    <s v="TAB"/>
    <n v="10"/>
    <n v="202.61"/>
    <s v="GLENMARK PHARMA"/>
    <d v="2023-06-19T00:00:00"/>
    <s v="Mon"/>
    <x v="2"/>
    <s v="Monsoon"/>
    <n v="1"/>
    <x v="3"/>
    <x v="3"/>
  </r>
  <r>
    <m/>
    <s v=""/>
    <x v="660"/>
    <x v="3"/>
    <s v=""/>
    <s v="PROLOMET XL 50MG TABLETS 10'S                "/>
    <s v="cardiac"/>
    <x v="0"/>
    <s v="TAB"/>
    <n v="10"/>
    <n v="71.650000000000006"/>
    <s v="SUN PHARMA     "/>
    <d v="2023-06-19T00:00:00"/>
    <s v="Mon"/>
    <x v="2"/>
    <s v="Monsoon"/>
    <n v="1"/>
    <x v="3"/>
    <x v="3"/>
  </r>
  <r>
    <s v="A001269     "/>
    <s v="NO DOC"/>
    <x v="0"/>
    <x v="0"/>
    <s v="XXXXXXXXXX"/>
    <s v="RENERVE PLUS CAPSULES 15'S                   "/>
    <s v="vitamin"/>
    <x v="2"/>
    <s v="CAP"/>
    <n v="3"/>
    <n v="277"/>
    <s v="GRANDIX        "/>
    <d v="2023-06-19T00:00:00"/>
    <s v="Mon"/>
    <x v="2"/>
    <s v="Monsoon"/>
    <n v="1"/>
    <x v="3"/>
    <x v="3"/>
  </r>
  <r>
    <s v="A001270     "/>
    <s v="NO DOC"/>
    <x v="680"/>
    <x v="682"/>
    <s v="XXXXXXXXXX"/>
    <s v="AMLIP 5MG TABLETS 10'S                       "/>
    <s v="hypertension"/>
    <x v="0"/>
    <s v="TAB"/>
    <n v="10"/>
    <n v="32.36"/>
    <s v="CIPLA          "/>
    <d v="2023-06-19T00:00:00"/>
    <s v="Mon"/>
    <x v="2"/>
    <s v="Monsoon"/>
    <n v="1"/>
    <x v="3"/>
    <x v="3"/>
  </r>
  <r>
    <m/>
    <s v=""/>
    <x v="680"/>
    <x v="3"/>
    <s v=""/>
    <s v="OKAMET 500MG TABLETS 20'S                    "/>
    <s v="diabetic"/>
    <x v="3"/>
    <s v="TAB"/>
    <n v="20"/>
    <n v="24.62"/>
    <s v="CIPLA          "/>
    <d v="2023-06-19T00:00:00"/>
    <s v="Mon"/>
    <x v="2"/>
    <s v="Monsoon"/>
    <n v="1"/>
    <x v="3"/>
    <x v="3"/>
  </r>
  <r>
    <m/>
    <s v=""/>
    <x v="680"/>
    <x v="3"/>
    <s v=""/>
    <s v="CLONIT S OINTMENT 20GM                       "/>
    <s v="dermatitis"/>
    <x v="4"/>
    <s v="TUB"/>
    <n v="1"/>
    <n v="115"/>
    <s v="KARNATAKA ANTIB"/>
    <d v="2023-06-19T00:00:00"/>
    <s v="Mon"/>
    <x v="2"/>
    <s v="Monsoon"/>
    <n v="1"/>
    <x v="3"/>
    <x v="3"/>
  </r>
  <r>
    <m/>
    <s v=""/>
    <x v="680"/>
    <x v="3"/>
    <s v=""/>
    <s v="NEUROBION FORTE TAB 30                       "/>
    <s v="multivitamin"/>
    <x v="2"/>
    <s v="TAB"/>
    <n v="15"/>
    <n v="38.1"/>
    <s v="MERCK          "/>
    <d v="2023-06-19T00:00:00"/>
    <s v="Mon"/>
    <x v="2"/>
    <s v="Monsoon"/>
    <n v="1"/>
    <x v="3"/>
    <x v="3"/>
  </r>
  <r>
    <s v="A001275     "/>
    <s v="NO DOC"/>
    <x v="0"/>
    <x v="0"/>
    <s v="XXXXXXXXXX"/>
    <s v="ASCORIL + EXPECTORANT 100ML                  "/>
    <s v="cough"/>
    <x v="11"/>
    <s v="BOT"/>
    <n v="1"/>
    <n v="135"/>
    <s v="GLENMARK       "/>
    <d v="2023-06-19T00:00:00"/>
    <s v="Mon"/>
    <x v="2"/>
    <s v="Monsoon"/>
    <n v="1"/>
    <x v="3"/>
    <x v="3"/>
  </r>
  <r>
    <s v="A001276     "/>
    <s v="NO DOC"/>
    <x v="0"/>
    <x v="0"/>
    <s v="XXXXXXXXXX"/>
    <s v="MONTEK LC KID TABLETS 10'S                   "/>
    <s v="Anti allergic"/>
    <x v="6"/>
    <s v="TAB"/>
    <n v="4"/>
    <n v="128"/>
    <s v="SUN PHARMA     "/>
    <d v="2023-06-19T00:00:00"/>
    <s v="Mon"/>
    <x v="2"/>
    <s v="Monsoon"/>
    <n v="1"/>
    <x v="3"/>
    <x v="3"/>
  </r>
  <r>
    <s v="A001277     "/>
    <s v="DR.SHANMUGAM                       "/>
    <x v="128"/>
    <x v="130"/>
    <s v="XXXXXXXXXX"/>
    <s v="MATILDA AF CAPSULES 10'S                     "/>
    <s v="multivitamin"/>
    <x v="2"/>
    <s v="CAP"/>
    <n v="10"/>
    <n v="290.39999999999998"/>
    <s v="LUPIN LTD      "/>
    <d v="2023-06-19T00:00:00"/>
    <s v="Mon"/>
    <x v="2"/>
    <s v="Monsoon"/>
    <n v="1"/>
    <x v="3"/>
    <x v="3"/>
  </r>
  <r>
    <m/>
    <s v=""/>
    <x v="128"/>
    <x v="3"/>
    <s v=""/>
    <s v="TAZLOC 40MG TABLETS 10'S                     "/>
    <s v="antihypertensive"/>
    <x v="0"/>
    <s v="TAB"/>
    <n v="20"/>
    <n v="67.540000000000006"/>
    <s v="USV LTD.       "/>
    <d v="2023-06-19T00:00:00"/>
    <s v="Mon"/>
    <x v="2"/>
    <s v="Monsoon"/>
    <n v="1"/>
    <x v="3"/>
    <x v="3"/>
  </r>
  <r>
    <m/>
    <s v=""/>
    <x v="128"/>
    <x v="3"/>
    <s v=""/>
    <s v="THYRONORM 50MCG TABLETS 120S                 "/>
    <s v="thyroid"/>
    <x v="9"/>
    <s v="TAB"/>
    <n v="120"/>
    <n v="123.64"/>
    <s v="ABBOTT (FORMERL"/>
    <d v="2023-06-19T00:00:00"/>
    <s v="Mon"/>
    <x v="2"/>
    <s v="Monsoon"/>
    <n v="1"/>
    <x v="3"/>
    <x v="3"/>
  </r>
  <r>
    <m/>
    <s v=""/>
    <x v="128"/>
    <x v="3"/>
    <s v=""/>
    <s v="CRESTOR 10MG TABLETS 30'S                    "/>
    <s v="antihypertensive"/>
    <x v="0"/>
    <s v="TAB"/>
    <n v="30"/>
    <n v="686"/>
    <s v="ASTRA ZENECA PH"/>
    <d v="2023-06-19T00:00:00"/>
    <s v="Mon"/>
    <x v="2"/>
    <s v="Monsoon"/>
    <n v="1"/>
    <x v="3"/>
    <x v="3"/>
  </r>
  <r>
    <m/>
    <s v=""/>
    <x v="128"/>
    <x v="3"/>
    <s v=""/>
    <s v="GLIMISAVE MV 1MG TABLETS 15'S                "/>
    <s v="diabetic"/>
    <x v="3"/>
    <s v="TAB"/>
    <n v="30"/>
    <n v="225.07"/>
    <s v="ERIS           "/>
    <d v="2023-06-19T00:00:00"/>
    <s v="Mon"/>
    <x v="2"/>
    <s v="Monsoon"/>
    <n v="1"/>
    <x v="3"/>
    <x v="3"/>
  </r>
  <r>
    <s v="A001278     "/>
    <s v="NO DOC"/>
    <x v="40"/>
    <x v="42"/>
    <s v="XXXXXXXXXX"/>
    <s v="PAN-D CAPSULES 15'S                          "/>
    <s v="peptic ulcer"/>
    <x v="8"/>
    <s v="CAP"/>
    <n v="10"/>
    <n v="210"/>
    <s v="ALKEM LABOURATO"/>
    <d v="2023-06-19T00:00:00"/>
    <s v="Mon"/>
    <x v="2"/>
    <s v="Monsoon"/>
    <n v="1"/>
    <x v="3"/>
    <x v="3"/>
  </r>
  <r>
    <m/>
    <s v=""/>
    <x v="40"/>
    <x v="3"/>
    <s v=""/>
    <s v="TIDE 5MG TABLETS 10'S                        "/>
    <s v="diuretics"/>
    <x v="9"/>
    <s v="TAB"/>
    <n v="1"/>
    <n v="39.25"/>
    <s v="TORRENT        "/>
    <d v="2023-06-19T00:00:00"/>
    <s v="Mon"/>
    <x v="2"/>
    <s v="Monsoon"/>
    <n v="1"/>
    <x v="3"/>
    <x v="3"/>
  </r>
  <r>
    <m/>
    <s v=""/>
    <x v="40"/>
    <x v="3"/>
    <s v=""/>
    <s v="MYOSPAZ TABLETS 10'S                         "/>
    <s v="analgesic"/>
    <x v="7"/>
    <s v="TAB"/>
    <n v="2"/>
    <n v="136.5"/>
    <s v="WIN MEDICARE LT"/>
    <d v="2023-06-19T00:00:00"/>
    <s v="Mon"/>
    <x v="2"/>
    <s v="Monsoon"/>
    <n v="1"/>
    <x v="3"/>
    <x v="3"/>
  </r>
  <r>
    <m/>
    <s v=""/>
    <x v="40"/>
    <x v="3"/>
    <s v=""/>
    <s v="MYOSPAZ TABLETS 10'S                         "/>
    <s v="analgesic"/>
    <x v="7"/>
    <s v="TAB"/>
    <n v="4"/>
    <n v="150"/>
    <s v="WIN MEDICARE LT"/>
    <d v="2023-06-19T00:00:00"/>
    <s v="Mon"/>
    <x v="2"/>
    <s v="Monsoon"/>
    <n v="1"/>
    <x v="3"/>
    <x v="3"/>
  </r>
  <r>
    <m/>
    <s v=""/>
    <x v="40"/>
    <x v="3"/>
    <s v=""/>
    <s v="DYTOR 5 15                                   "/>
    <s v="diuretics"/>
    <x v="9"/>
    <s v="TAB"/>
    <n v="5"/>
    <n v="65.209999999999994"/>
    <s v="CIPLA          "/>
    <d v="2023-06-19T00:00:00"/>
    <s v="Mon"/>
    <x v="2"/>
    <s v="Monsoon"/>
    <n v="1"/>
    <x v="3"/>
    <x v="3"/>
  </r>
  <r>
    <s v="A001279     "/>
    <s v="DR.SHANMUGAM                       "/>
    <x v="59"/>
    <x v="61"/>
    <s v="XXXXXXXXXX"/>
    <s v="URIMAX 0.4MG CAPSULES 20'S                   "/>
    <s v="prostate hyperplacia"/>
    <x v="9"/>
    <s v="CAP"/>
    <n v="10"/>
    <n v="305.44"/>
    <s v="CIPLA          "/>
    <d v="2023-06-19T00:00:00"/>
    <s v="Mon"/>
    <x v="2"/>
    <s v="Monsoon"/>
    <n v="1"/>
    <x v="3"/>
    <x v="3"/>
  </r>
  <r>
    <m/>
    <s v=""/>
    <x v="59"/>
    <x v="3"/>
    <s v=""/>
    <s v="THYRONORM 25MCG TABLETS 120'S                "/>
    <s v="thyroid"/>
    <x v="9"/>
    <s v="TAB"/>
    <n v="120"/>
    <n v="173.37"/>
    <s v="ABBOTT LABS IND"/>
    <d v="2023-06-19T00:00:00"/>
    <s v="Mon"/>
    <x v="2"/>
    <s v="Monsoon"/>
    <n v="1"/>
    <x v="3"/>
    <x v="3"/>
  </r>
  <r>
    <m/>
    <s v=""/>
    <x v="59"/>
    <x v="3"/>
    <s v=""/>
    <s v="ROZAVEL EZ TABLETS 10'S                      "/>
    <s v="cholesterol reducing agent"/>
    <x v="0"/>
    <s v="TAB"/>
    <n v="20"/>
    <n v="224"/>
    <s v="SUN PHARMA     "/>
    <d v="2023-06-19T00:00:00"/>
    <s v="Mon"/>
    <x v="2"/>
    <s v="Monsoon"/>
    <n v="1"/>
    <x v="3"/>
    <x v="3"/>
  </r>
  <r>
    <m/>
    <s v=""/>
    <x v="59"/>
    <x v="3"/>
    <s v=""/>
    <s v="GLIZID MV 10                                 "/>
    <s v="diabetic"/>
    <x v="3"/>
    <s v="TAB"/>
    <n v="50"/>
    <n v="162.33000000000001"/>
    <s v="MANKIND PHARMA "/>
    <d v="2023-06-19T00:00:00"/>
    <s v="Mon"/>
    <x v="2"/>
    <s v="Monsoon"/>
    <n v="1"/>
    <x v="3"/>
    <x v="3"/>
  </r>
  <r>
    <s v="A001281     "/>
    <s v="DR.MANIKANDAN                      "/>
    <x v="20"/>
    <x v="22"/>
    <s v="XXXXXXXXXX"/>
    <s v="URIMAX 0.4MG CAPSULES 20'S                   "/>
    <s v="prostate hyperplacia"/>
    <x v="9"/>
    <s v="CAP"/>
    <n v="10"/>
    <n v="305.44"/>
    <s v="CIPLA          "/>
    <d v="2023-06-19T00:00:00"/>
    <s v="Mon"/>
    <x v="2"/>
    <s v="Monsoon"/>
    <n v="1"/>
    <x v="3"/>
    <x v="3"/>
  </r>
  <r>
    <m/>
    <s v=""/>
    <x v="20"/>
    <x v="3"/>
    <s v=""/>
    <s v="CONCOR COR 2.5MG TABLETS 10'S                "/>
    <s v="cardiac"/>
    <x v="0"/>
    <s v="TAB"/>
    <n v="10"/>
    <n v="78.08"/>
    <s v="MERCK          "/>
    <d v="2023-06-19T00:00:00"/>
    <s v="Mon"/>
    <x v="2"/>
    <s v="Monsoon"/>
    <n v="1"/>
    <x v="3"/>
    <x v="3"/>
  </r>
  <r>
    <m/>
    <s v=""/>
    <x v="20"/>
    <x v="3"/>
    <s v=""/>
    <s v="CLAVIX 75MG TABLETS 15'S                     "/>
    <s v="anticoagulant"/>
    <x v="0"/>
    <s v="TAB"/>
    <n v="6"/>
    <n v="99.79"/>
    <s v="INTAS          "/>
    <d v="2023-06-19T00:00:00"/>
    <s v="Mon"/>
    <x v="2"/>
    <s v="Monsoon"/>
    <n v="1"/>
    <x v="3"/>
    <x v="3"/>
  </r>
  <r>
    <m/>
    <s v=""/>
    <x v="20"/>
    <x v="3"/>
    <s v=""/>
    <s v="A TO Z NS TABLETS 15'S                       "/>
    <s v="multivitamins"/>
    <x v="2"/>
    <s v="TAB"/>
    <n v="10"/>
    <n v="141"/>
    <s v="ALKEM LABOURATO"/>
    <d v="2023-06-19T00:00:00"/>
    <s v="Mon"/>
    <x v="2"/>
    <s v="Monsoon"/>
    <n v="1"/>
    <x v="3"/>
    <x v="3"/>
  </r>
  <r>
    <m/>
    <s v=""/>
    <x v="20"/>
    <x v="3"/>
    <s v=""/>
    <s v="FLAVEDON MR TABLETS 10'S                     "/>
    <s v="anti inflammatory"/>
    <x v="7"/>
    <s v="TAB"/>
    <n v="10"/>
    <n v="143.99"/>
    <s v="SERDIA PHARMACE"/>
    <d v="2023-06-19T00:00:00"/>
    <s v="Mon"/>
    <x v="2"/>
    <s v="Monsoon"/>
    <n v="1"/>
    <x v="3"/>
    <x v="3"/>
  </r>
  <r>
    <m/>
    <s v=""/>
    <x v="20"/>
    <x v="3"/>
    <s v=""/>
    <s v="RANTAC 150MG TABLETS(NEW PACK) 30'S          "/>
    <s v="peptic ulcer"/>
    <x v="8"/>
    <s v="TAB"/>
    <n v="10"/>
    <n v="40.75"/>
    <s v="UNIQUE         "/>
    <d v="2023-06-19T00:00:00"/>
    <s v="Mon"/>
    <x v="2"/>
    <s v="Monsoon"/>
    <n v="1"/>
    <x v="3"/>
    <x v="3"/>
  </r>
  <r>
    <m/>
    <s v=""/>
    <x v="20"/>
    <x v="3"/>
    <s v=""/>
    <s v="ATORVA 10 15                                 "/>
    <s v="atherosclerosis"/>
    <x v="0"/>
    <s v="STR"/>
    <n v="10"/>
    <n v="74.08"/>
    <s v="ZYDUS ALIDAC   "/>
    <d v="2023-06-19T00:00:00"/>
    <s v="Mon"/>
    <x v="2"/>
    <s v="Monsoon"/>
    <n v="1"/>
    <x v="3"/>
    <x v="3"/>
  </r>
  <r>
    <s v="A001282     "/>
    <s v="NO DOC"/>
    <x v="0"/>
    <x v="0"/>
    <s v="XXXXXXXXXX"/>
    <s v="TELMIKIND AM TABLETS 10'S                    "/>
    <s v="antihypertensive"/>
    <x v="0"/>
    <s v="TAB"/>
    <n v="10"/>
    <n v="69"/>
    <s v="MANKIND PHARMA "/>
    <d v="2023-06-19T00:00:00"/>
    <s v="Mon"/>
    <x v="2"/>
    <s v="Monsoon"/>
    <n v="1"/>
    <x v="3"/>
    <x v="3"/>
  </r>
  <r>
    <m/>
    <s v=""/>
    <x v="0"/>
    <x v="3"/>
    <s v=""/>
    <s v="GLYCOMET 850MG SR TABLETS 10'S               "/>
    <s v="diabetic"/>
    <x v="3"/>
    <s v="TAB"/>
    <n v="10"/>
    <n v="46.8"/>
    <s v="USV LTD.       "/>
    <d v="2023-06-19T00:00:00"/>
    <s v="Mon"/>
    <x v="2"/>
    <s v="Monsoon"/>
    <n v="1"/>
    <x v="3"/>
    <x v="3"/>
  </r>
  <r>
    <s v="A001283     "/>
    <s v="NO DOC"/>
    <x v="36"/>
    <x v="38"/>
    <s v="XXXXXXXXXX"/>
    <s v="PANTOSEC 40MG TABLETS 10'S                   "/>
    <s v="peptic ulcer"/>
    <x v="8"/>
    <s v="TAB"/>
    <n v="3"/>
    <n v="143.56"/>
    <s v="CIPLA          "/>
    <d v="2023-06-19T00:00:00"/>
    <s v="Mon"/>
    <x v="2"/>
    <s v="Monsoon"/>
    <n v="1"/>
    <x v="3"/>
    <x v="3"/>
  </r>
  <r>
    <m/>
    <s v=""/>
    <x v="36"/>
    <x v="3"/>
    <s v=""/>
    <s v="NEBICARD 5MG TABLETS 10'S                    "/>
    <s v="cardiac"/>
    <x v="0"/>
    <s v="TAB"/>
    <n v="30"/>
    <n v="172"/>
    <s v="TORRENT        "/>
    <d v="2023-06-19T00:00:00"/>
    <s v="Mon"/>
    <x v="2"/>
    <s v="Monsoon"/>
    <n v="1"/>
    <x v="3"/>
    <x v="3"/>
  </r>
  <r>
    <m/>
    <s v=""/>
    <x v="36"/>
    <x v="3"/>
    <s v=""/>
    <s v="ECOSPRIN AV 75/20MG CAPSULES 10'S            "/>
    <s v="anticoagulant"/>
    <x v="0"/>
    <s v="CAP"/>
    <n v="30"/>
    <n v="39.299999999999997"/>
    <s v="USV LTD.       "/>
    <d v="2023-06-19T00:00:00"/>
    <s v="Mon"/>
    <x v="2"/>
    <s v="Monsoon"/>
    <n v="1"/>
    <x v="3"/>
    <x v="3"/>
  </r>
  <r>
    <m/>
    <s v=""/>
    <x v="36"/>
    <x v="3"/>
    <s v=""/>
    <s v="METOSARTAN 25MG TABLETS 10'S                 "/>
    <s v="cardiac"/>
    <x v="0"/>
    <s v="TAB"/>
    <n v="30"/>
    <n v="173"/>
    <s v="SUN PHARMA     "/>
    <d v="2023-06-19T00:00:00"/>
    <s v="Mon"/>
    <x v="2"/>
    <s v="Monsoon"/>
    <n v="1"/>
    <x v="3"/>
    <x v="3"/>
  </r>
  <r>
    <s v="A001285     "/>
    <s v="DR.MUTHUKUMARASAMY                 "/>
    <x v="774"/>
    <x v="775"/>
    <s v="XXXXXXXXXX"/>
    <s v="TAXIM-O 200MG TABLETS 10'S                   "/>
    <s v="antibiotic"/>
    <x v="5"/>
    <s v="TAB"/>
    <n v="10"/>
    <n v="97.66"/>
    <s v="ALKEM LABOURATO"/>
    <d v="2023-06-19T00:00:00"/>
    <s v="Mon"/>
    <x v="2"/>
    <s v="Monsoon"/>
    <n v="1"/>
    <x v="3"/>
    <x v="3"/>
  </r>
  <r>
    <m/>
    <s v=""/>
    <x v="774"/>
    <x v="3"/>
    <s v=""/>
    <s v="P-650MG TABLETS 10'S                         "/>
    <s v="antipyretic"/>
    <x v="7"/>
    <s v="TAB"/>
    <n v="10"/>
    <n v="19.940000000000001"/>
    <s v="APEX LABORATOTO"/>
    <d v="2023-06-19T00:00:00"/>
    <s v="Mon"/>
    <x v="2"/>
    <s v="Monsoon"/>
    <n v="1"/>
    <x v="3"/>
    <x v="3"/>
  </r>
  <r>
    <m/>
    <s v=""/>
    <x v="774"/>
    <x v="3"/>
    <s v=""/>
    <s v="MONTEK LC TABLETS 10'S                       "/>
    <s v="Anti allergic"/>
    <x v="6"/>
    <s v="TAB"/>
    <n v="10"/>
    <n v="209"/>
    <s v="SUN PHARMA     "/>
    <d v="2023-06-19T00:00:00"/>
    <s v="Mon"/>
    <x v="2"/>
    <s v="Monsoon"/>
    <n v="1"/>
    <x v="3"/>
    <x v="3"/>
  </r>
  <r>
    <s v="A001286     "/>
    <s v="DR.GREETHAR BABU                   "/>
    <x v="130"/>
    <x v="132"/>
    <s v="XXXXXXXXXX"/>
    <s v="TAXIM-O 200MG TABLETS 10'S                   "/>
    <s v="antibiotic"/>
    <x v="5"/>
    <s v="TAB"/>
    <n v="6"/>
    <n v="119.31"/>
    <s v="ALKEM LABOURATO"/>
    <d v="2023-06-19T00:00:00"/>
    <s v="Mon"/>
    <x v="2"/>
    <s v="Monsoon"/>
    <n v="1"/>
    <x v="3"/>
    <x v="3"/>
  </r>
  <r>
    <m/>
    <s v=""/>
    <x v="130"/>
    <x v="3"/>
    <s v=""/>
    <s v="P-650MG TABLETS 10'S                         "/>
    <s v="antipyretic"/>
    <x v="7"/>
    <s v="TAB"/>
    <n v="10"/>
    <n v="19.940000000000001"/>
    <s v="APEX LABORATOTO"/>
    <d v="2023-06-19T00:00:00"/>
    <s v="Mon"/>
    <x v="2"/>
    <s v="Monsoon"/>
    <n v="1"/>
    <x v="3"/>
    <x v="3"/>
  </r>
  <r>
    <m/>
    <s v=""/>
    <x v="130"/>
    <x v="3"/>
    <s v=""/>
    <s v="MONTEK LC TABLETS 10'S                       "/>
    <s v="Anti allergic"/>
    <x v="6"/>
    <s v="TAB"/>
    <n v="3"/>
    <n v="209"/>
    <s v="SUN PHARMA     "/>
    <d v="2023-06-19T00:00:00"/>
    <s v="Mon"/>
    <x v="2"/>
    <s v="Monsoon"/>
    <n v="1"/>
    <x v="3"/>
    <x v="3"/>
  </r>
  <r>
    <s v="A001287     "/>
    <s v="NO DOC"/>
    <x v="775"/>
    <x v="776"/>
    <s v="XXXXXXXXXX"/>
    <s v="MAXIFLO 250MG ROTACAPS 30'S                  "/>
    <s v="bronchodilator"/>
    <x v="11"/>
    <s v="JAR"/>
    <n v="1"/>
    <n v="452.71"/>
    <s v="CIPLA          "/>
    <d v="2023-06-20T00:00:00"/>
    <s v="Tue"/>
    <x v="2"/>
    <s v="Monsoon"/>
    <n v="2"/>
    <x v="3"/>
    <x v="3"/>
  </r>
  <r>
    <s v="A001288     "/>
    <s v="NO DOC"/>
    <x v="776"/>
    <x v="777"/>
    <s v="XXXXXXXXXX"/>
    <s v="AMLODAC 5MG TABLETS NEW PACKIN 30S           "/>
    <s v="hypertension"/>
    <x v="0"/>
    <s v="TAB"/>
    <n v="30"/>
    <n v="74.92"/>
    <s v="ZYDUS CADILA   "/>
    <d v="2023-06-20T00:00:00"/>
    <s v="Tue"/>
    <x v="2"/>
    <s v="Monsoon"/>
    <n v="2"/>
    <x v="3"/>
    <x v="3"/>
  </r>
  <r>
    <m/>
    <s v=""/>
    <x v="776"/>
    <x v="3"/>
    <s v=""/>
    <s v="SUPRADYN TABLETS 15'S                        "/>
    <s v="multivitamin"/>
    <x v="2"/>
    <s v="TAB"/>
    <n v="60"/>
    <n v="54.9"/>
    <s v="ABBOTT (FORMERL"/>
    <d v="2023-06-20T00:00:00"/>
    <s v="Tue"/>
    <x v="2"/>
    <s v="Monsoon"/>
    <n v="2"/>
    <x v="3"/>
    <x v="3"/>
  </r>
  <r>
    <s v="A001289     "/>
    <s v="NO DOC"/>
    <x v="0"/>
    <x v="0"/>
    <s v="XXXXXXXXXX"/>
    <s v="PARACIP 650MG TABLETS 10'S                   "/>
    <s v="antipyretic"/>
    <x v="7"/>
    <s v="TAB"/>
    <n v="14"/>
    <n v="22.84"/>
    <s v="CIPLA          "/>
    <d v="2023-06-20T00:00:00"/>
    <s v="Tue"/>
    <x v="2"/>
    <s v="Monsoon"/>
    <n v="2"/>
    <x v="3"/>
    <x v="3"/>
  </r>
  <r>
    <s v="A001290     "/>
    <s v="NO DOC"/>
    <x v="0"/>
    <x v="0"/>
    <s v="XXXXXXXXXX"/>
    <s v="OKACET L TABLETS 10'S                        "/>
    <s v="Anti allergic"/>
    <x v="6"/>
    <s v="TAB"/>
    <n v="3"/>
    <n v="62.7"/>
    <s v="CIPLA          "/>
    <d v="2023-06-20T00:00:00"/>
    <s v="Tue"/>
    <x v="2"/>
    <s v="Monsoon"/>
    <n v="2"/>
    <x v="3"/>
    <x v="3"/>
  </r>
  <r>
    <s v="A001292     "/>
    <s v="NO DOC"/>
    <x v="0"/>
    <x v="0"/>
    <s v="XXXXXXXXXX"/>
    <s v="DOLO 650MG TABLETS 15'S                      "/>
    <s v="antipyretic"/>
    <x v="7"/>
    <s v="TAB"/>
    <n v="10"/>
    <n v="33.6"/>
    <s v="MICRO LABS LIMI"/>
    <d v="2023-06-20T00:00:00"/>
    <s v="Tue"/>
    <x v="2"/>
    <s v="Monsoon"/>
    <n v="2"/>
    <x v="3"/>
    <x v="3"/>
  </r>
  <r>
    <s v="A001293     "/>
    <s v="DR.JOTHIMURUGAN                    "/>
    <x v="3"/>
    <x v="5"/>
    <s v="XXXXXXXXXX"/>
    <s v="CIPZEN 10MG FORTE TABLETS 10'S               "/>
    <s v="anti inflammatory"/>
    <x v="7"/>
    <s v="TAB"/>
    <n v="10"/>
    <n v="107.5"/>
    <s v="CIPLA          "/>
    <d v="2023-06-20T00:00:00"/>
    <s v="Tue"/>
    <x v="2"/>
    <s v="Monsoon"/>
    <n v="2"/>
    <x v="3"/>
    <x v="3"/>
  </r>
  <r>
    <m/>
    <s v=""/>
    <x v="3"/>
    <x v="3"/>
    <s v=""/>
    <s v="STAMLO 5MG TABLETS 30'S                      "/>
    <s v="antihypertensive"/>
    <x v="0"/>
    <s v="TAB"/>
    <n v="30"/>
    <n v="83.9"/>
    <s v="DR. REDDY'S    "/>
    <d v="2023-06-20T00:00:00"/>
    <s v="Tue"/>
    <x v="2"/>
    <s v="Monsoon"/>
    <n v="2"/>
    <x v="3"/>
    <x v="3"/>
  </r>
  <r>
    <m/>
    <s v=""/>
    <x v="3"/>
    <x v="3"/>
    <s v=""/>
    <s v="ANXIT 0.5MG TABLETS 15'S                     "/>
    <s v="anxiolytic"/>
    <x v="1"/>
    <s v="TAB"/>
    <n v="15"/>
    <n v="51"/>
    <s v="MICRO LABS LIMI"/>
    <d v="2023-06-20T00:00:00"/>
    <s v="Tue"/>
    <x v="2"/>
    <s v="Monsoon"/>
    <n v="2"/>
    <x v="3"/>
    <x v="3"/>
  </r>
  <r>
    <m/>
    <s v=""/>
    <x v="3"/>
    <x v="3"/>
    <s v=""/>
    <s v="NORTEN 20MG TABLETS 10'S                     "/>
    <s v="psychiatric"/>
    <x v="1"/>
    <s v="TAB"/>
    <n v="30"/>
    <n v="35.869999999999997"/>
    <s v="BARODA PHARMA  "/>
    <d v="2023-06-20T00:00:00"/>
    <s v="Tue"/>
    <x v="2"/>
    <s v="Monsoon"/>
    <n v="2"/>
    <x v="3"/>
    <x v="3"/>
  </r>
  <r>
    <m/>
    <s v=""/>
    <x v="3"/>
    <x v="3"/>
    <s v=""/>
    <s v="CLOPILET 75MG TABLETS NEW PACK 15'S          "/>
    <s v="anticoagulant"/>
    <x v="0"/>
    <s v="TAB"/>
    <n v="15"/>
    <n v="129.4"/>
    <s v="SUN PHARMA     "/>
    <d v="2023-06-20T00:00:00"/>
    <s v="Tue"/>
    <x v="2"/>
    <s v="Monsoon"/>
    <n v="2"/>
    <x v="3"/>
    <x v="3"/>
  </r>
  <r>
    <s v="A001294     "/>
    <s v="NO DOC"/>
    <x v="0"/>
    <x v="0"/>
    <s v="XXXXXXXXXX"/>
    <s v="RABEKIND 20 15                               "/>
    <s v="peptic ulcer"/>
    <x v="8"/>
    <s v="TAB"/>
    <n v="10"/>
    <n v="65.849999999999994"/>
    <s v="MANKIND PHARMA "/>
    <d v="2023-06-20T00:00:00"/>
    <s v="Tue"/>
    <x v="2"/>
    <s v="Monsoon"/>
    <n v="2"/>
    <x v="3"/>
    <x v="3"/>
  </r>
  <r>
    <m/>
    <s v=""/>
    <x v="0"/>
    <x v="3"/>
    <s v=""/>
    <s v="RABEKIND 20 15                               "/>
    <s v="peptic ulcer"/>
    <x v="8"/>
    <s v="TAB"/>
    <n v="3"/>
    <n v="65.849999999999994"/>
    <s v="MANKIND PHARMA "/>
    <d v="2023-06-20T00:00:00"/>
    <s v="Tue"/>
    <x v="2"/>
    <s v="Monsoon"/>
    <n v="2"/>
    <x v="3"/>
    <x v="3"/>
  </r>
  <r>
    <s v="A001295     "/>
    <s v="NO DOC"/>
    <x v="11"/>
    <x v="13"/>
    <s v="XXXXXXXXXX"/>
    <s v="LIPVAS 10MG TAB (ATORVAST) 10S               "/>
    <s v="cholesterol reducing agent"/>
    <x v="0"/>
    <s v="TAB"/>
    <n v="20"/>
    <n v="68.2"/>
    <s v="CIPLA          "/>
    <d v="2023-06-20T00:00:00"/>
    <s v="Tue"/>
    <x v="2"/>
    <s v="Monsoon"/>
    <n v="2"/>
    <x v="3"/>
    <x v="3"/>
  </r>
  <r>
    <m/>
    <s v=""/>
    <x v="11"/>
    <x v="3"/>
    <s v=""/>
    <s v="MONDESLOR TABLETS 10'S                       "/>
    <s v="Anti allergic"/>
    <x v="6"/>
    <s v="TAB"/>
    <n v="10"/>
    <n v="205"/>
    <s v="SUN PHARMA     "/>
    <d v="2023-06-20T00:00:00"/>
    <s v="Tue"/>
    <x v="2"/>
    <s v="Monsoon"/>
    <n v="2"/>
    <x v="3"/>
    <x v="3"/>
  </r>
  <r>
    <s v="A001296     "/>
    <s v="NO DOC"/>
    <x v="0"/>
    <x v="0"/>
    <s v="XXXXXXXXXX"/>
    <s v="MLIFE 10                                     "/>
    <s v="Anti allergic"/>
    <x v="6"/>
    <s v="TAB"/>
    <n v="10"/>
    <n v="171"/>
    <s v="MANKIND PHARMA "/>
    <d v="2023-06-20T00:00:00"/>
    <s v="Tue"/>
    <x v="2"/>
    <s v="Monsoon"/>
    <n v="2"/>
    <x v="3"/>
    <x v="3"/>
  </r>
  <r>
    <s v="A001297     "/>
    <s v="NO DOC"/>
    <x v="0"/>
    <x v="0"/>
    <s v="XXXXXXXXXX"/>
    <s v="SHELCAL 500MG TABLETS 15'S                   "/>
    <s v="calcium"/>
    <x v="2"/>
    <s v="TAB"/>
    <n v="6"/>
    <n v="131.30000000000001"/>
    <s v="ELDER          "/>
    <d v="2023-06-20T00:00:00"/>
    <s v="Tue"/>
    <x v="2"/>
    <s v="Monsoon"/>
    <n v="2"/>
    <x v="3"/>
    <x v="3"/>
  </r>
  <r>
    <m/>
    <s v=""/>
    <x v="0"/>
    <x v="3"/>
    <s v=""/>
    <s v="COMBIFLAM TABLETS 20                         "/>
    <s v="analgesic"/>
    <x v="7"/>
    <s v="TAB"/>
    <n v="20"/>
    <n v="46.05"/>
    <s v="AVENTIS        "/>
    <d v="2023-06-20T00:00:00"/>
    <s v="Tue"/>
    <x v="2"/>
    <s v="Monsoon"/>
    <n v="2"/>
    <x v="3"/>
    <x v="3"/>
  </r>
  <r>
    <s v="A001300     "/>
    <s v="NO DOC"/>
    <x v="56"/>
    <x v="58"/>
    <s v="XXXXXXXXXX"/>
    <s v="UNIENZYME TABLETS 15'S                       "/>
    <s v="enzyme"/>
    <x v="8"/>
    <s v="TAB"/>
    <n v="30"/>
    <n v="77.55"/>
    <s v="UNICHEM        "/>
    <d v="2023-06-20T00:00:00"/>
    <s v="Tue"/>
    <x v="2"/>
    <s v="Monsoon"/>
    <n v="2"/>
    <x v="3"/>
    <x v="3"/>
  </r>
  <r>
    <m/>
    <s v=""/>
    <x v="56"/>
    <x v="3"/>
    <s v=""/>
    <s v="DIGENE GEL MINT FLAVOUR 200ML                "/>
    <s v="peptic ulcer"/>
    <x v="8"/>
    <s v="BOT"/>
    <n v="1"/>
    <n v="153.06"/>
    <s v="ABBOTT LABS IND"/>
    <d v="2023-06-20T00:00:00"/>
    <s v="Tue"/>
    <x v="2"/>
    <s v="Monsoon"/>
    <n v="2"/>
    <x v="3"/>
    <x v="3"/>
  </r>
  <r>
    <s v="A001301     "/>
    <s v="DR.BHUVANESH BABU                  "/>
    <x v="28"/>
    <x v="30"/>
    <s v="XXXXXXXXXX"/>
    <s v="AMLIP 5MG TABLETS 10'S                       "/>
    <s v="hypertension"/>
    <x v="0"/>
    <s v="TAB"/>
    <n v="30"/>
    <n v="24.97"/>
    <s v="CIPLA          "/>
    <d v="2023-06-20T00:00:00"/>
    <s v="Tue"/>
    <x v="2"/>
    <s v="Monsoon"/>
    <n v="2"/>
    <x v="3"/>
    <x v="3"/>
  </r>
  <r>
    <m/>
    <s v=""/>
    <x v="28"/>
    <x v="3"/>
    <s v=""/>
    <s v="FEBUSTAT 40MG TABLETS 15'S                   "/>
    <s v="atherosclerosis"/>
    <x v="0"/>
    <s v="TAB"/>
    <n v="30"/>
    <n v="270.55"/>
    <s v="ABBOTT HEALTHCA"/>
    <d v="2023-06-20T00:00:00"/>
    <s v="Tue"/>
    <x v="2"/>
    <s v="Monsoon"/>
    <n v="2"/>
    <x v="3"/>
    <x v="3"/>
  </r>
  <r>
    <m/>
    <s v=""/>
    <x v="28"/>
    <x v="3"/>
    <s v=""/>
    <s v="LOSAR 50MG TABLETS 15'S                      "/>
    <s v="antihypertensive"/>
    <x v="0"/>
    <s v="TAB"/>
    <n v="30"/>
    <n v="143.35"/>
    <s v="UNICHEM        "/>
    <d v="2023-06-20T00:00:00"/>
    <s v="Tue"/>
    <x v="2"/>
    <s v="Monsoon"/>
    <n v="2"/>
    <x v="3"/>
    <x v="3"/>
  </r>
  <r>
    <s v="A001302     "/>
    <s v="NO DOC"/>
    <x v="473"/>
    <x v="475"/>
    <s v="XXXXXXXXXX"/>
    <s v="CREMAFFIN PLUS SYRUP 200ML                   "/>
    <s v="laxative"/>
    <x v="8"/>
    <s v="BOT"/>
    <n v="1"/>
    <n v="270.73"/>
    <s v="ABBOTT LABS IND"/>
    <d v="2023-06-20T00:00:00"/>
    <s v="Tue"/>
    <x v="2"/>
    <s v="Monsoon"/>
    <n v="2"/>
    <x v="3"/>
    <x v="3"/>
  </r>
  <r>
    <s v="A001303     "/>
    <s v="NO DOC"/>
    <x v="0"/>
    <x v="0"/>
    <s v="XXXXXXXXXX"/>
    <s v="THYRONORM 50MCG TABLETS 120S                 "/>
    <s v="thyroid"/>
    <x v="9"/>
    <s v="TAB"/>
    <n v="120"/>
    <n v="138.43"/>
    <s v="ABBOTT (FORMERL"/>
    <d v="2023-06-20T00:00:00"/>
    <s v="Tue"/>
    <x v="2"/>
    <s v="Monsoon"/>
    <n v="2"/>
    <x v="3"/>
    <x v="3"/>
  </r>
  <r>
    <s v="A001305     "/>
    <s v="NO DOC"/>
    <x v="10"/>
    <x v="12"/>
    <s v="XXXXXXXXXX"/>
    <s v="POWERGESIC PLUS GEL 30GRAM                   "/>
    <s v="analgesic"/>
    <x v="7"/>
    <s v="TUB"/>
    <n v="1"/>
    <n v="144.25"/>
    <s v="JENBURKT       "/>
    <d v="2023-06-20T00:00:00"/>
    <s v="Tue"/>
    <x v="2"/>
    <s v="Monsoon"/>
    <n v="2"/>
    <x v="3"/>
    <x v="3"/>
  </r>
  <r>
    <m/>
    <s v=""/>
    <x v="10"/>
    <x v="3"/>
    <s v=""/>
    <s v="VOLINI SPRAY 60GRAM                          "/>
    <s v="analgesic"/>
    <x v="7"/>
    <s v="PCS"/>
    <n v="1"/>
    <n v="208"/>
    <s v="RANBAXY        "/>
    <d v="2023-06-20T00:00:00"/>
    <s v="Tue"/>
    <x v="2"/>
    <s v="Monsoon"/>
    <n v="2"/>
    <x v="3"/>
    <x v="3"/>
  </r>
  <r>
    <s v="A001306     "/>
    <s v="DR.VENKATESH                       "/>
    <x v="306"/>
    <x v="308"/>
    <s v="XXXXXXXXXX"/>
    <s v="DEC 100MG TABLETS 10'S                       "/>
    <s v="Anti allergic"/>
    <x v="6"/>
    <s v="TAB"/>
    <n v="2"/>
    <n v="48"/>
    <s v="COMBAT DRUGS LT"/>
    <d v="2023-06-20T00:00:00"/>
    <s v="Tue"/>
    <x v="2"/>
    <s v="Monsoon"/>
    <n v="2"/>
    <x v="3"/>
    <x v="3"/>
  </r>
  <r>
    <m/>
    <s v=""/>
    <x v="306"/>
    <x v="3"/>
    <s v=""/>
    <s v="MONTICOPE TABLETS 10'S                       "/>
    <s v="Anti allergic"/>
    <x v="6"/>
    <s v="TAB"/>
    <n v="2"/>
    <n v="99.9"/>
    <s v="MANKIND PHARMA "/>
    <d v="2023-06-20T00:00:00"/>
    <s v="Tue"/>
    <x v="2"/>
    <s v="Monsoon"/>
    <n v="2"/>
    <x v="3"/>
    <x v="3"/>
  </r>
  <r>
    <m/>
    <s v=""/>
    <x v="306"/>
    <x v="3"/>
    <s v=""/>
    <s v="MEFTAL 500MG TABLETS 10'S                    "/>
    <s v="antipyretic"/>
    <x v="7"/>
    <s v="TAB"/>
    <n v="2"/>
    <n v="26"/>
    <s v="BLUE CROSS     "/>
    <d v="2023-06-20T00:00:00"/>
    <s v="Tue"/>
    <x v="2"/>
    <s v="Monsoon"/>
    <n v="2"/>
    <x v="3"/>
    <x v="3"/>
  </r>
  <r>
    <m/>
    <s v=""/>
    <x v="306"/>
    <x v="3"/>
    <s v=""/>
    <s v="CALZINC CAPSULES 10'S                        "/>
    <s v="minerals suppliment"/>
    <x v="2"/>
    <s v="CAP"/>
    <n v="20"/>
    <n v="139"/>
    <s v="ICARUS HEALTHCA"/>
    <d v="2023-06-20T00:00:00"/>
    <s v="Tue"/>
    <x v="2"/>
    <s v="Monsoon"/>
    <n v="2"/>
    <x v="3"/>
    <x v="3"/>
  </r>
  <r>
    <m/>
    <s v=""/>
    <x v="306"/>
    <x v="3"/>
    <s v=""/>
    <s v="GALOP PLUS  5 10                             "/>
    <s v="psychiatric"/>
    <x v="1"/>
    <s v="TAB"/>
    <n v="20"/>
    <n v="105.55"/>
    <s v="EMCURE (ZUVENTU"/>
    <d v="2023-06-20T00:00:00"/>
    <s v="Tue"/>
    <x v="2"/>
    <s v="Monsoon"/>
    <n v="2"/>
    <x v="3"/>
    <x v="3"/>
  </r>
  <r>
    <s v="A001307     "/>
    <s v="NO DOC"/>
    <x v="0"/>
    <x v="0"/>
    <s v="XXXXXXXXXX"/>
    <s v="GLYCOMET GP 0.5MG TABLETS 10'S               "/>
    <s v="diabetic"/>
    <x v="3"/>
    <s v="TAB"/>
    <n v="20"/>
    <n v="58.25"/>
    <s v="USV LTD.       "/>
    <d v="2023-06-21T00:00:00"/>
    <s v="Wed"/>
    <x v="2"/>
    <s v="Monsoon"/>
    <n v="3"/>
    <x v="3"/>
    <x v="3"/>
  </r>
  <r>
    <s v="A001313     "/>
    <s v="NO DOC"/>
    <x v="112"/>
    <x v="114"/>
    <s v="XXXXXXXXXX"/>
    <s v="GLYCIPHAGE 500MG TABLETS 20'S                "/>
    <s v="diabetic"/>
    <x v="3"/>
    <s v="TAB"/>
    <n v="30"/>
    <n v="37.15"/>
    <s v="FRANCO INDIAN P"/>
    <d v="2023-06-21T00:00:00"/>
    <s v="Wed"/>
    <x v="2"/>
    <s v="Monsoon"/>
    <n v="3"/>
    <x v="3"/>
    <x v="3"/>
  </r>
  <r>
    <m/>
    <s v=""/>
    <x v="112"/>
    <x v="3"/>
    <s v=""/>
    <s v="STORVAS 10MG TABELTS NEW PACK 15'S           "/>
    <s v="cholesterol reducing agent"/>
    <x v="0"/>
    <s v="TAB"/>
    <n v="30"/>
    <n v="74.08"/>
    <s v="RANBAXY LABORAT"/>
    <d v="2023-06-21T00:00:00"/>
    <s v="Wed"/>
    <x v="2"/>
    <s v="Monsoon"/>
    <n v="3"/>
    <x v="3"/>
    <x v="3"/>
  </r>
  <r>
    <s v="A001315     "/>
    <s v="NO DOC"/>
    <x v="40"/>
    <x v="42"/>
    <s v="XXXXXXXXXX"/>
    <s v="DOLO 650MG TABLETS 15'S                      "/>
    <s v="antipyretic"/>
    <x v="7"/>
    <s v="TAB"/>
    <n v="15"/>
    <n v="30.07"/>
    <s v="MICRO LABS LIMI"/>
    <d v="2023-06-21T00:00:00"/>
    <s v="Wed"/>
    <x v="2"/>
    <s v="Monsoon"/>
    <n v="3"/>
    <x v="3"/>
    <x v="3"/>
  </r>
  <r>
    <m/>
    <s v=""/>
    <x v="40"/>
    <x v="3"/>
    <s v=""/>
    <s v="DOXY-1 LDR FORTE CAPSULES 10'S               "/>
    <s v="antibiotic"/>
    <x v="5"/>
    <s v="CAP"/>
    <n v="6"/>
    <n v="104.75"/>
    <s v="USV LTD.       "/>
    <d v="2023-06-21T00:00:00"/>
    <s v="Wed"/>
    <x v="2"/>
    <s v="Monsoon"/>
    <n v="3"/>
    <x v="3"/>
    <x v="3"/>
  </r>
  <r>
    <s v="A001316     "/>
    <s v="NO DOC"/>
    <x v="777"/>
    <x v="778"/>
    <s v="XXXXXXXXXX"/>
    <s v="ZEPTOL CR 200MG TABLETS 10'S                 "/>
    <s v="anticonvulsant"/>
    <x v="10"/>
    <s v="TAB"/>
    <n v="20"/>
    <n v="26.76"/>
    <s v="SUN PHARMA     "/>
    <d v="2023-06-21T00:00:00"/>
    <s v="Wed"/>
    <x v="2"/>
    <s v="Monsoon"/>
    <n v="3"/>
    <x v="3"/>
    <x v="3"/>
  </r>
  <r>
    <s v="A001318     "/>
    <s v="NO DOC"/>
    <x v="76"/>
    <x v="78"/>
    <s v="XXXXXXXXXX"/>
    <s v="FOURTS B TABLETS 15'S                        "/>
    <s v="multivitamin"/>
    <x v="2"/>
    <s v="TAB"/>
    <n v="40"/>
    <n v="74"/>
    <s v="IPCA LABORATORI"/>
    <d v="2023-06-21T00:00:00"/>
    <s v="Wed"/>
    <x v="2"/>
    <s v="Monsoon"/>
    <n v="3"/>
    <x v="3"/>
    <x v="3"/>
  </r>
  <r>
    <m/>
    <s v=""/>
    <x v="76"/>
    <x v="3"/>
    <s v=""/>
    <s v="CIFRAN 500MG TABLETS 10'S                    "/>
    <s v="antibiotic"/>
    <x v="5"/>
    <s v="TAB"/>
    <n v="10"/>
    <n v="42.44"/>
    <s v="RANBAXY        "/>
    <d v="2023-06-21T00:00:00"/>
    <s v="Wed"/>
    <x v="2"/>
    <s v="Monsoon"/>
    <n v="3"/>
    <x v="3"/>
    <x v="3"/>
  </r>
  <r>
    <m/>
    <s v=""/>
    <x v="76"/>
    <x v="3"/>
    <s v=""/>
    <s v="GLYCOMET 250MG TABLETS 10'S                  "/>
    <s v="diabetic"/>
    <x v="3"/>
    <s v="TAB"/>
    <n v="40"/>
    <n v="15.7"/>
    <s v="USV LTD.       "/>
    <d v="2023-06-21T00:00:00"/>
    <s v="Wed"/>
    <x v="2"/>
    <s v="Monsoon"/>
    <n v="3"/>
    <x v="3"/>
    <x v="3"/>
  </r>
  <r>
    <m/>
    <s v=""/>
    <x v="76"/>
    <x v="3"/>
    <s v=""/>
    <s v="ELTROXIN 100 120                             "/>
    <s v="thyroid"/>
    <x v="9"/>
    <s v="TAB"/>
    <n v="120"/>
    <n v="158.59"/>
    <s v="GLAXO SMITHKLIN"/>
    <d v="2023-06-21T00:00:00"/>
    <s v="Wed"/>
    <x v="2"/>
    <s v="Monsoon"/>
    <n v="3"/>
    <x v="3"/>
    <x v="3"/>
  </r>
  <r>
    <s v="A001319     "/>
    <s v="NO DOC"/>
    <x v="0"/>
    <x v="0"/>
    <s v="XXXXXXXXXX"/>
    <s v="P-250MG SUSPENSION 60ML                      "/>
    <s v="antipyretic"/>
    <x v="7"/>
    <s v="BOT"/>
    <n v="1"/>
    <n v="45.02"/>
    <s v="APEX LABORATOTO"/>
    <d v="2023-06-21T00:00:00"/>
    <s v="Wed"/>
    <x v="2"/>
    <s v="Monsoon"/>
    <n v="3"/>
    <x v="3"/>
    <x v="3"/>
  </r>
  <r>
    <m/>
    <s v=""/>
    <x v="0"/>
    <x v="3"/>
    <s v=""/>
    <s v="DYNAGLIPT 10                                 "/>
    <s v="diabetic"/>
    <x v="3"/>
    <s v="TAB"/>
    <n v="10"/>
    <n v="79.900000000000006"/>
    <s v="PHARMAFABRIKON "/>
    <d v="2023-06-21T00:00:00"/>
    <s v="Wed"/>
    <x v="2"/>
    <s v="Monsoon"/>
    <n v="3"/>
    <x v="3"/>
    <x v="3"/>
  </r>
  <r>
    <s v="A001322     "/>
    <s v="NO DOC"/>
    <x v="26"/>
    <x v="28"/>
    <s v="XXXXXXXXXX"/>
    <s v="ORTHOHERB 60                                 "/>
    <s v="analgesic"/>
    <x v="7"/>
    <s v="TAB"/>
    <n v="1"/>
    <n v="300"/>
    <s v="PP             "/>
    <d v="2023-06-22T00:00:00"/>
    <s v="Thu"/>
    <x v="2"/>
    <s v="Monsoon"/>
    <n v="4"/>
    <x v="3"/>
    <x v="3"/>
  </r>
  <r>
    <s v="A001325     "/>
    <s v="NO DOC"/>
    <x v="42"/>
    <x v="44"/>
    <s v="XXXXXXXXXX"/>
    <s v="MAXGALIN 50MG CAPSULES 10'S                  "/>
    <s v="analgesic"/>
    <x v="7"/>
    <s v="CAP"/>
    <n v="10"/>
    <n v="119"/>
    <s v="SUN PHARMA     "/>
    <d v="2023-06-22T00:00:00"/>
    <s v="Thu"/>
    <x v="2"/>
    <s v="Monsoon"/>
    <n v="4"/>
    <x v="3"/>
    <x v="3"/>
  </r>
  <r>
    <s v="A001327     "/>
    <s v="NO DOC"/>
    <x v="0"/>
    <x v="0"/>
    <s v="XXXXXXXXXX"/>
    <s v="GLYCOMET GP 1MG TABLETS 15'S                 "/>
    <s v="diabetic"/>
    <x v="3"/>
    <s v="TAB"/>
    <n v="15"/>
    <n v="122"/>
    <s v="USV LTD.       "/>
    <d v="2023-06-22T00:00:00"/>
    <s v="Thu"/>
    <x v="2"/>
    <s v="Monsoon"/>
    <n v="4"/>
    <x v="3"/>
    <x v="3"/>
  </r>
  <r>
    <s v="A001329     "/>
    <s v="NO DOC"/>
    <x v="0"/>
    <x v="0"/>
    <s v="XXXXXXXXXX"/>
    <s v="ARVOLIN OIL 100ML                            "/>
    <s v="analgesic"/>
    <x v="7"/>
    <s v="PCS"/>
    <n v="1"/>
    <n v="120"/>
    <s v="ARSUN HEALTHCAR"/>
    <d v="2023-06-22T00:00:00"/>
    <s v="Thu"/>
    <x v="2"/>
    <s v="Monsoon"/>
    <n v="4"/>
    <x v="3"/>
    <x v="3"/>
  </r>
  <r>
    <s v="A001331     "/>
    <s v="NO DOC"/>
    <x v="0"/>
    <x v="0"/>
    <s v="XXXXXXXXXX"/>
    <s v="CLOP CREAM 30GRAM                            "/>
    <s v="dermatitis"/>
    <x v="4"/>
    <s v="TUB"/>
    <n v="1"/>
    <n v="170.5"/>
    <s v="CAMLIN         "/>
    <d v="2023-06-22T00:00:00"/>
    <s v="Thu"/>
    <x v="2"/>
    <s v="Monsoon"/>
    <n v="4"/>
    <x v="3"/>
    <x v="3"/>
  </r>
  <r>
    <s v="A001332     "/>
    <s v="NO DOC"/>
    <x v="0"/>
    <x v="0"/>
    <s v="XXXXXXXXXX"/>
    <s v="PAN 40MG TABLETS 15'S                        "/>
    <s v="peptic ulcer"/>
    <x v="8"/>
    <s v="TAB"/>
    <n v="2"/>
    <n v="155"/>
    <s v="ALKEM LABOURATO"/>
    <d v="2023-06-22T00:00:00"/>
    <s v="Thu"/>
    <x v="2"/>
    <s v="Monsoon"/>
    <n v="4"/>
    <x v="3"/>
    <x v="3"/>
  </r>
  <r>
    <m/>
    <s v=""/>
    <x v="0"/>
    <x v="3"/>
    <s v=""/>
    <s v="MEFTAL SPAS TABLETS 10'S                     "/>
    <s v="antispasmodic"/>
    <x v="8"/>
    <s v="TAB"/>
    <n v="2"/>
    <n v="50"/>
    <s v="BLUE CROSS     "/>
    <d v="2023-06-22T00:00:00"/>
    <s v="Thu"/>
    <x v="2"/>
    <s v="Monsoon"/>
    <n v="4"/>
    <x v="3"/>
    <x v="3"/>
  </r>
  <r>
    <s v="A001333     "/>
    <s v="NO DOC"/>
    <x v="0"/>
    <x v="0"/>
    <s v="XXXXXXXXXX"/>
    <s v="TELMIKIND AM TABLETS 10'S                    "/>
    <s v="antihypertensive"/>
    <x v="0"/>
    <s v="TAB"/>
    <n v="10"/>
    <n v="69"/>
    <s v="MANKIND PHARMA "/>
    <d v="2023-06-22T00:00:00"/>
    <s v="Thu"/>
    <x v="2"/>
    <s v="Monsoon"/>
    <n v="4"/>
    <x v="3"/>
    <x v="3"/>
  </r>
  <r>
    <s v="A001337     "/>
    <s v="NO DOC"/>
    <x v="248"/>
    <x v="250"/>
    <s v="XXXXXXXXXX"/>
    <s v="ZIVAST-10MG TABLETS 10'S                     "/>
    <s v="cholesterol reducing agent"/>
    <x v="0"/>
    <s v="TAB"/>
    <n v="10"/>
    <n v="45.25"/>
    <s v="FDC            "/>
    <d v="2023-06-22T00:00:00"/>
    <s v="Thu"/>
    <x v="2"/>
    <s v="Monsoon"/>
    <n v="4"/>
    <x v="3"/>
    <x v="3"/>
  </r>
  <r>
    <m/>
    <s v=""/>
    <x v="248"/>
    <x v="3"/>
    <s v=""/>
    <s v="CALPOL TABLETS NEW PACKING 15'S              "/>
    <s v="antipyretic"/>
    <x v="7"/>
    <s v="TAB"/>
    <n v="15"/>
    <n v="14.95"/>
    <s v="GLAXO SMITHKLIN"/>
    <d v="2023-06-22T00:00:00"/>
    <s v="Thu"/>
    <x v="2"/>
    <s v="Monsoon"/>
    <n v="4"/>
    <x v="3"/>
    <x v="3"/>
  </r>
  <r>
    <m/>
    <s v=""/>
    <x v="248"/>
    <x v="3"/>
    <s v=""/>
    <s v="NUROKIND OD TABLETS 20'S                     "/>
    <s v="vitamin"/>
    <x v="2"/>
    <s v="TAB"/>
    <n v="20"/>
    <n v="170"/>
    <s v="MANKIND PHARMA "/>
    <d v="2023-06-22T00:00:00"/>
    <s v="Thu"/>
    <x v="2"/>
    <s v="Monsoon"/>
    <n v="4"/>
    <x v="3"/>
    <x v="3"/>
  </r>
  <r>
    <m/>
    <s v=""/>
    <x v="248"/>
    <x v="3"/>
    <s v=""/>
    <s v="VERTIN 16MG TABLETS 15'S                     "/>
    <s v="vertigo"/>
    <x v="10"/>
    <s v="TAB"/>
    <n v="12"/>
    <n v="268.89"/>
    <s v="ABBOTT LABS IND"/>
    <d v="2023-06-22T00:00:00"/>
    <s v="Thu"/>
    <x v="2"/>
    <s v="Monsoon"/>
    <n v="4"/>
    <x v="3"/>
    <x v="3"/>
  </r>
  <r>
    <m/>
    <s v=""/>
    <x v="248"/>
    <x v="3"/>
    <s v=""/>
    <s v="VERTIN 16MG TABLETS 15'S                     "/>
    <s v="vertigo"/>
    <x v="10"/>
    <s v="TAB"/>
    <n v="9"/>
    <n v="325.33999999999997"/>
    <s v="ABBOTT LABS IND"/>
    <d v="2023-06-22T00:00:00"/>
    <s v="Thu"/>
    <x v="2"/>
    <s v="Monsoon"/>
    <n v="4"/>
    <x v="3"/>
    <x v="3"/>
  </r>
  <r>
    <m/>
    <s v=""/>
    <x v="248"/>
    <x v="3"/>
    <s v=""/>
    <s v="NEBICARD-H TABLETS 15'S                      "/>
    <s v="cardiac"/>
    <x v="0"/>
    <s v="TAB"/>
    <n v="15"/>
    <n v="264.60000000000002"/>
    <s v="TORRENT PHARMA "/>
    <d v="2023-06-22T00:00:00"/>
    <s v="Thu"/>
    <x v="2"/>
    <s v="Monsoon"/>
    <n v="4"/>
    <x v="3"/>
    <x v="3"/>
  </r>
  <r>
    <m/>
    <s v=""/>
    <x v="248"/>
    <x v="3"/>
    <s v=""/>
    <s v="SUPRADYN TABLETS 15'S                        "/>
    <s v="multivitamin"/>
    <x v="2"/>
    <s v="TAB"/>
    <n v="15"/>
    <n v="54.9"/>
    <s v="ABBOTT (FORMERL"/>
    <d v="2023-06-22T00:00:00"/>
    <s v="Thu"/>
    <x v="2"/>
    <s v="Monsoon"/>
    <n v="4"/>
    <x v="3"/>
    <x v="3"/>
  </r>
  <r>
    <m/>
    <s v=""/>
    <x v="248"/>
    <x v="3"/>
    <s v=""/>
    <s v="BECOZYME C FORTE TABLETS 15'S                "/>
    <s v="multivitamin"/>
    <x v="2"/>
    <s v="TAB"/>
    <n v="15"/>
    <n v="27.4"/>
    <s v="ABBOTT (FORMERL"/>
    <d v="2023-06-22T00:00:00"/>
    <s v="Thu"/>
    <x v="2"/>
    <s v="Monsoon"/>
    <n v="4"/>
    <x v="3"/>
    <x v="3"/>
  </r>
  <r>
    <m/>
    <s v=""/>
    <x v="248"/>
    <x v="3"/>
    <s v=""/>
    <s v="BECOZYME C FORTE TABLETS 15'S                "/>
    <s v="multivitamin"/>
    <x v="2"/>
    <s v="TAB"/>
    <n v="15"/>
    <n v="27.4"/>
    <s v="ABBOTT (FORMERL"/>
    <d v="2023-06-22T00:00:00"/>
    <s v="Thu"/>
    <x v="2"/>
    <s v="Monsoon"/>
    <n v="4"/>
    <x v="3"/>
    <x v="3"/>
  </r>
  <r>
    <s v="A001338     "/>
    <s v="NO DOC"/>
    <x v="248"/>
    <x v="250"/>
    <s v="XXXXXXXXXX"/>
    <s v="ZIFI 200MG TABLETS 10'S                      "/>
    <s v="antibiotic"/>
    <x v="5"/>
    <s v="TAB"/>
    <n v="4"/>
    <n v="119"/>
    <s v="FDC            "/>
    <d v="2023-06-22T00:00:00"/>
    <s v="Thu"/>
    <x v="2"/>
    <s v="Monsoon"/>
    <n v="4"/>
    <x v="3"/>
    <x v="3"/>
  </r>
  <r>
    <m/>
    <s v=""/>
    <x v="248"/>
    <x v="3"/>
    <s v=""/>
    <s v="AUGMENTIN DUO 625MG TABLETS NE 10'S          "/>
    <s v="antibiotic"/>
    <x v="5"/>
    <s v="TAB"/>
    <n v="8"/>
    <n v="182.78"/>
    <s v="GLAXO SMITHKLIN"/>
    <d v="2023-06-22T00:00:00"/>
    <s v="Thu"/>
    <x v="2"/>
    <s v="Monsoon"/>
    <n v="4"/>
    <x v="3"/>
    <x v="3"/>
  </r>
  <r>
    <m/>
    <s v=""/>
    <x v="248"/>
    <x v="3"/>
    <s v=""/>
    <s v="MONTEK LC TABLETS 10'S                       "/>
    <s v="Anti allergic"/>
    <x v="6"/>
    <s v="TAB"/>
    <n v="10"/>
    <n v="209"/>
    <s v="SUN PHARMA     "/>
    <d v="2023-06-22T00:00:00"/>
    <s v="Thu"/>
    <x v="2"/>
    <s v="Monsoon"/>
    <n v="4"/>
    <x v="3"/>
    <x v="3"/>
  </r>
  <r>
    <s v="A001341     "/>
    <s v="NO DOC"/>
    <x v="26"/>
    <x v="28"/>
    <s v="XXXXXXXXXX"/>
    <s v="TELPRES 20 15                                "/>
    <s v="antihypertensive"/>
    <x v="0"/>
    <s v="STR"/>
    <n v="30"/>
    <n v="67.86"/>
    <s v="ABBOTT HEALTHCA"/>
    <d v="2023-06-23T00:00:00"/>
    <s v="Fri"/>
    <x v="2"/>
    <s v="Monsoon"/>
    <n v="5"/>
    <x v="3"/>
    <x v="3"/>
  </r>
  <r>
    <s v="A001342     "/>
    <s v="SHENBAGAM HOSPITAL                 "/>
    <x v="210"/>
    <x v="212"/>
    <s v="XXXXXXXXXX"/>
    <s v="A TO Z NS TABLETS 15'S                       "/>
    <s v="multivitamins"/>
    <x v="2"/>
    <s v="TAB"/>
    <n v="30"/>
    <n v="141"/>
    <s v="ALKEM LABOURATO"/>
    <d v="2023-06-23T00:00:00"/>
    <s v="Fri"/>
    <x v="2"/>
    <s v="Monsoon"/>
    <n v="5"/>
    <x v="3"/>
    <x v="3"/>
  </r>
  <r>
    <m/>
    <s v=""/>
    <x v="210"/>
    <x v="3"/>
    <s v=""/>
    <s v="ATIVAN 2MG TABLETS NEW PACK 30 30'S          "/>
    <s v="psychiatric"/>
    <x v="1"/>
    <s v="TAB"/>
    <n v="30"/>
    <n v="84.1"/>
    <s v="PFIZER LIMITED "/>
    <d v="2023-06-23T00:00:00"/>
    <s v="Fri"/>
    <x v="2"/>
    <s v="Monsoon"/>
    <n v="5"/>
    <x v="3"/>
    <x v="3"/>
  </r>
  <r>
    <m/>
    <s v=""/>
    <x v="210"/>
    <x v="3"/>
    <s v=""/>
    <s v="FLOTRAL D KIT 10'S                           "/>
    <s v="prostate hyperplacia"/>
    <x v="9"/>
    <s v="STR"/>
    <n v="30"/>
    <n v="340"/>
    <s v="RANBAXY        "/>
    <d v="2023-06-23T00:00:00"/>
    <s v="Fri"/>
    <x v="2"/>
    <s v="Monsoon"/>
    <n v="5"/>
    <x v="3"/>
    <x v="3"/>
  </r>
  <r>
    <m/>
    <s v=""/>
    <x v="210"/>
    <x v="3"/>
    <s v=""/>
    <s v="GLYCOMET SR 500MG TABLET 20'S                "/>
    <s v="diabetic"/>
    <x v="3"/>
    <s v="TAB"/>
    <n v="10"/>
    <n v="40.32"/>
    <s v="USV LTD.       "/>
    <d v="2023-06-23T00:00:00"/>
    <s v="Fri"/>
    <x v="2"/>
    <s v="Monsoon"/>
    <n v="5"/>
    <x v="3"/>
    <x v="3"/>
  </r>
  <r>
    <m/>
    <s v=""/>
    <x v="210"/>
    <x v="3"/>
    <s v=""/>
    <s v="GLYCOMET SR 500MG TABLET 20'S                "/>
    <s v="diabetic"/>
    <x v="3"/>
    <s v="TAB"/>
    <n v="80"/>
    <n v="40.32"/>
    <s v="USV LTD.       "/>
    <d v="2023-06-23T00:00:00"/>
    <s v="Fri"/>
    <x v="2"/>
    <s v="Monsoon"/>
    <n v="5"/>
    <x v="3"/>
    <x v="3"/>
  </r>
  <r>
    <m/>
    <s v=""/>
    <x v="210"/>
    <x v="3"/>
    <s v=""/>
    <s v="ADMENTA 5MG TABLETSS 10'S                    "/>
    <s v="Alzhemier Disease"/>
    <x v="10"/>
    <s v="TAB"/>
    <n v="30"/>
    <n v="119"/>
    <s v="SUN PHARMA     "/>
    <d v="2023-06-23T00:00:00"/>
    <s v="Fri"/>
    <x v="2"/>
    <s v="Monsoon"/>
    <n v="5"/>
    <x v="3"/>
    <x v="3"/>
  </r>
  <r>
    <m/>
    <s v=""/>
    <x v="210"/>
    <x v="3"/>
    <s v=""/>
    <s v="CLOPILET 75MG TABLETS NEW PACK 15'S          "/>
    <s v="anticoagulant"/>
    <x v="0"/>
    <s v="TAB"/>
    <n v="30"/>
    <n v="111.88"/>
    <s v="SUN PHARMA     "/>
    <d v="2023-06-23T00:00:00"/>
    <s v="Fri"/>
    <x v="2"/>
    <s v="Monsoon"/>
    <n v="5"/>
    <x v="3"/>
    <x v="3"/>
  </r>
  <r>
    <m/>
    <s v=""/>
    <x v="210"/>
    <x v="3"/>
    <s v=""/>
    <s v="SYNDOPA 110 15                               "/>
    <s v="parkinson disease"/>
    <x v="10"/>
    <s v="TAB"/>
    <n v="30"/>
    <n v="29.56"/>
    <s v="SUN PHARMA     "/>
    <d v="2023-06-23T00:00:00"/>
    <s v="Fri"/>
    <x v="2"/>
    <s v="Monsoon"/>
    <n v="5"/>
    <x v="3"/>
    <x v="3"/>
  </r>
  <r>
    <s v="A001343     "/>
    <s v="NO DOC"/>
    <x v="0"/>
    <x v="0"/>
    <s v="XXXXXXXXXX"/>
    <s v="FENLONG-MR LINEMENT 30ML                     "/>
    <s v="analgesic"/>
    <x v="7"/>
    <s v="BOT"/>
    <n v="1"/>
    <n v="63.5"/>
    <s v="SKN ORGANICS   "/>
    <d v="2023-06-23T00:00:00"/>
    <s v="Fri"/>
    <x v="2"/>
    <s v="Monsoon"/>
    <n v="5"/>
    <x v="3"/>
    <x v="3"/>
  </r>
  <r>
    <s v="A001348     "/>
    <s v="NO DOC"/>
    <x v="0"/>
    <x v="0"/>
    <s v="XXXXXXXXXX"/>
    <s v="VOLINI SPRAY 40GRAM                          "/>
    <s v="analgesic"/>
    <x v="7"/>
    <s v="PCS"/>
    <n v="1"/>
    <n v="149"/>
    <s v="RANBAXY LABORAT"/>
    <d v="2023-06-23T00:00:00"/>
    <s v="Fri"/>
    <x v="2"/>
    <s v="Monsoon"/>
    <n v="5"/>
    <x v="3"/>
    <x v="3"/>
  </r>
  <r>
    <s v="A001349     "/>
    <s v="DR.VISALAKSHI                      "/>
    <x v="3"/>
    <x v="5"/>
    <s v="XXXXXXXXXX"/>
    <s v="ECOSPRIN 150MG TABLETS 14'S                  "/>
    <s v="anticoagulant"/>
    <x v="0"/>
    <s v="TAB"/>
    <n v="15"/>
    <n v="9.74"/>
    <s v="USV LTD.       "/>
    <d v="2023-06-23T00:00:00"/>
    <s v="Fri"/>
    <x v="2"/>
    <s v="Monsoon"/>
    <n v="5"/>
    <x v="3"/>
    <x v="3"/>
  </r>
  <r>
    <m/>
    <s v=""/>
    <x v="3"/>
    <x v="3"/>
    <s v=""/>
    <s v="STORWIN 10MG TABLETS 10'S                    "/>
    <s v="cholesterol reducing agent"/>
    <x v="0"/>
    <s v="TAB"/>
    <n v="15"/>
    <n v="47"/>
    <s v="RANMARC LABS   "/>
    <d v="2023-06-23T00:00:00"/>
    <s v="Fri"/>
    <x v="2"/>
    <s v="Monsoon"/>
    <n v="5"/>
    <x v="3"/>
    <x v="3"/>
  </r>
  <r>
    <s v="A001350     "/>
    <s v="DR.VISALAKSHI                      "/>
    <x v="3"/>
    <x v="5"/>
    <s v="XXXXXXXXXX"/>
    <s v="CALPOL TABLETS NEW PACKING 15'S              "/>
    <s v="antipyretic"/>
    <x v="7"/>
    <s v="TAB"/>
    <n v="15"/>
    <n v="14.95"/>
    <s v="GLAXO SMITHKLIN"/>
    <d v="2023-06-23T00:00:00"/>
    <s v="Fri"/>
    <x v="2"/>
    <s v="Monsoon"/>
    <n v="5"/>
    <x v="3"/>
    <x v="3"/>
  </r>
  <r>
    <m/>
    <s v=""/>
    <x v="3"/>
    <x v="3"/>
    <s v=""/>
    <s v="DOLO 650MG TABLETS 15'S                      "/>
    <s v="antipyretic"/>
    <x v="7"/>
    <s v="TAB"/>
    <n v="15"/>
    <n v="30.07"/>
    <s v="MICRO LABS LIMI"/>
    <d v="2023-06-23T00:00:00"/>
    <s v="Fri"/>
    <x v="2"/>
    <s v="Monsoon"/>
    <n v="5"/>
    <x v="3"/>
    <x v="3"/>
  </r>
  <r>
    <m/>
    <s v=""/>
    <x v="3"/>
    <x v="3"/>
    <s v=""/>
    <s v="DOMSTAL 10MG TABLETS 10'S                    "/>
    <s v="nausea"/>
    <x v="8"/>
    <s v="TAB"/>
    <n v="6"/>
    <n v="23.07"/>
    <s v="TORRENT        "/>
    <d v="2023-06-23T00:00:00"/>
    <s v="Fri"/>
    <x v="2"/>
    <s v="Monsoon"/>
    <n v="5"/>
    <x v="3"/>
    <x v="3"/>
  </r>
  <r>
    <m/>
    <s v=""/>
    <x v="3"/>
    <x v="3"/>
    <s v=""/>
    <s v="RENERVE PLUS INJECTION 2ML                   "/>
    <s v="vitamin"/>
    <x v="2"/>
    <s v="AMP"/>
    <n v="2"/>
    <n v="122.85"/>
    <s v="STRIDES ARCOLAB"/>
    <d v="2023-06-23T00:00:00"/>
    <s v="Fri"/>
    <x v="2"/>
    <s v="Monsoon"/>
    <n v="5"/>
    <x v="3"/>
    <x v="3"/>
  </r>
  <r>
    <m/>
    <s v=""/>
    <x v="3"/>
    <x v="3"/>
    <s v=""/>
    <s v="DISPOVAN SYRINGE 2.5ML 1                     "/>
    <s v="syringe"/>
    <x v="14"/>
    <s v="PCS"/>
    <n v="6"/>
    <n v="7"/>
    <s v="HMD            "/>
    <d v="2023-06-23T00:00:00"/>
    <s v="Fri"/>
    <x v="2"/>
    <s v="Monsoon"/>
    <n v="5"/>
    <x v="3"/>
    <x v="3"/>
  </r>
  <r>
    <m/>
    <s v=""/>
    <x v="3"/>
    <x v="3"/>
    <s v=""/>
    <s v="LOPARET TABLETS 10'S                         "/>
    <s v="antidiarrhoeal"/>
    <x v="8"/>
    <s v="TAB"/>
    <n v="6"/>
    <n v="25.4"/>
    <s v="RETORT PHARMACE"/>
    <d v="2023-06-23T00:00:00"/>
    <s v="Fri"/>
    <x v="2"/>
    <s v="Monsoon"/>
    <n v="5"/>
    <x v="3"/>
    <x v="3"/>
  </r>
  <r>
    <m/>
    <s v=""/>
    <x v="3"/>
    <x v="3"/>
    <s v=""/>
    <s v="COTTON 25GM 1                                "/>
    <s v="dressing"/>
    <x v="14"/>
    <s v="COT"/>
    <n v="1"/>
    <n v="29"/>
    <s v="SURGICARE      "/>
    <d v="2023-06-23T00:00:00"/>
    <s v="Fri"/>
    <x v="2"/>
    <s v="Monsoon"/>
    <n v="5"/>
    <x v="3"/>
    <x v="3"/>
  </r>
  <r>
    <m/>
    <s v=""/>
    <x v="3"/>
    <x v="3"/>
    <s v=""/>
    <s v="RABEKIND 20 15                               "/>
    <s v="peptic ulcer"/>
    <x v="8"/>
    <s v="TAB"/>
    <n v="15"/>
    <n v="72"/>
    <s v="MANKIND PHARMA "/>
    <d v="2023-06-23T00:00:00"/>
    <s v="Fri"/>
    <x v="2"/>
    <s v="Monsoon"/>
    <n v="5"/>
    <x v="3"/>
    <x v="3"/>
  </r>
  <r>
    <s v="A001351     "/>
    <s v="NO DOC"/>
    <x v="0"/>
    <x v="0"/>
    <s v="XXXXXXXXXX"/>
    <s v="LOSAR 50MG TABLETS 15'S                      "/>
    <s v="antihypertensive"/>
    <x v="0"/>
    <s v="TAB"/>
    <n v="210"/>
    <n v="143.35"/>
    <s v="UNICHEM        "/>
    <d v="2023-06-23T00:00:00"/>
    <s v="Fri"/>
    <x v="2"/>
    <s v="Monsoon"/>
    <n v="5"/>
    <x v="3"/>
    <x v="3"/>
  </r>
  <r>
    <s v="A001352     "/>
    <s v="NO DOC"/>
    <x v="778"/>
    <x v="779"/>
    <s v="XXXXXXXXXX"/>
    <s v="SHELCAL-250MG TABLETS 30'S                   "/>
    <s v="calcium"/>
    <x v="2"/>
    <s v="TAB"/>
    <n v="15"/>
    <n v="119.6"/>
    <s v="ELDER          "/>
    <d v="2023-06-23T00:00:00"/>
    <s v="Fri"/>
    <x v="2"/>
    <s v="Monsoon"/>
    <n v="5"/>
    <x v="3"/>
    <x v="3"/>
  </r>
  <r>
    <m/>
    <s v=""/>
    <x v="778"/>
    <x v="3"/>
    <s v=""/>
    <s v="SUPRADYN TABLETS 15'S                        "/>
    <s v="multivitamin"/>
    <x v="2"/>
    <s v="TAB"/>
    <n v="15"/>
    <n v="54.9"/>
    <s v="ABBOTT (FORMERL"/>
    <d v="2023-06-23T00:00:00"/>
    <s v="Fri"/>
    <x v="2"/>
    <s v="Monsoon"/>
    <n v="5"/>
    <x v="3"/>
    <x v="3"/>
  </r>
  <r>
    <s v="A001355     "/>
    <s v="NO DOC"/>
    <x v="779"/>
    <x v="780"/>
    <s v="XXXXXXXXXX"/>
    <s v="TAXIM-O 200MG TABLETS 10'S                   "/>
    <s v="antibiotic"/>
    <x v="5"/>
    <s v="TAB"/>
    <n v="4"/>
    <n v="119.31"/>
    <s v="ALKEM LABOURATO"/>
    <d v="2023-06-24T00:00:00"/>
    <s v="Sat"/>
    <x v="2"/>
    <s v="Monsoon"/>
    <n v="6"/>
    <x v="3"/>
    <x v="3"/>
  </r>
  <r>
    <m/>
    <s v=""/>
    <x v="779"/>
    <x v="3"/>
    <s v=""/>
    <s v="TAXIM-O 200MG TABLETS 10'S                   "/>
    <s v="antibiotic"/>
    <x v="5"/>
    <s v="TAB"/>
    <n v="1"/>
    <n v="119.31"/>
    <s v="ALKEM LABOURATO"/>
    <d v="2023-06-24T00:00:00"/>
    <s v="Sat"/>
    <x v="2"/>
    <s v="Monsoon"/>
    <n v="6"/>
    <x v="3"/>
    <x v="3"/>
  </r>
  <r>
    <m/>
    <s v=""/>
    <x v="779"/>
    <x v="3"/>
    <s v=""/>
    <s v="TAXIM-O 200MG TABLETS 10'S                   "/>
    <s v="antibiotic"/>
    <x v="5"/>
    <s v="TAB"/>
    <n v="1"/>
    <n v="97.66"/>
    <s v="ALKEM LABOURATO"/>
    <d v="2023-06-24T00:00:00"/>
    <s v="Sat"/>
    <x v="2"/>
    <s v="Monsoon"/>
    <n v="6"/>
    <x v="3"/>
    <x v="3"/>
  </r>
  <r>
    <m/>
    <s v=""/>
    <x v="779"/>
    <x v="3"/>
    <s v=""/>
    <s v="P-650MG TABLETS 10'S                         "/>
    <s v="antipyretic"/>
    <x v="7"/>
    <s v="TAB"/>
    <n v="10"/>
    <n v="19.940000000000001"/>
    <s v="APEX LABORATOTO"/>
    <d v="2023-06-24T00:00:00"/>
    <s v="Sat"/>
    <x v="2"/>
    <s v="Monsoon"/>
    <n v="6"/>
    <x v="3"/>
    <x v="3"/>
  </r>
  <r>
    <m/>
    <s v=""/>
    <x v="779"/>
    <x v="3"/>
    <s v=""/>
    <s v="MONTEK LC TABLETS 10'S                       "/>
    <s v="Anti allergic"/>
    <x v="6"/>
    <s v="TAB"/>
    <n v="3"/>
    <n v="209"/>
    <s v="SUN PHARMA     "/>
    <d v="2023-06-24T00:00:00"/>
    <s v="Sat"/>
    <x v="2"/>
    <s v="Monsoon"/>
    <n v="6"/>
    <x v="3"/>
    <x v="3"/>
  </r>
  <r>
    <s v="A001358     "/>
    <s v="DR.VENU GOPAL                      "/>
    <x v="2"/>
    <x v="4"/>
    <s v="XXXXXXXXXX"/>
    <s v="ZIFI 200MG TABLETS 10'S                      "/>
    <s v="antibiotic"/>
    <x v="5"/>
    <s v="TAB"/>
    <n v="10"/>
    <n v="119"/>
    <s v="FDC            "/>
    <d v="2023-06-24T00:00:00"/>
    <s v="Sat"/>
    <x v="2"/>
    <s v="Monsoon"/>
    <n v="6"/>
    <x v="3"/>
    <x v="3"/>
  </r>
  <r>
    <m/>
    <s v=""/>
    <x v="2"/>
    <x v="3"/>
    <s v=""/>
    <s v="AUGMENTIN DUO 625MG TABLETS NE 10'S          "/>
    <s v="antibiotic"/>
    <x v="5"/>
    <s v="TAB"/>
    <n v="6"/>
    <n v="182.78"/>
    <s v="GLAXO SMITHKLIN"/>
    <d v="2023-06-24T00:00:00"/>
    <s v="Sat"/>
    <x v="2"/>
    <s v="Monsoon"/>
    <n v="6"/>
    <x v="3"/>
    <x v="3"/>
  </r>
  <r>
    <m/>
    <s v=""/>
    <x v="2"/>
    <x v="3"/>
    <s v=""/>
    <s v="PAN 40MG TABLETS 15'S                        "/>
    <s v="peptic ulcer"/>
    <x v="8"/>
    <s v="TAB"/>
    <n v="15"/>
    <n v="155"/>
    <s v="ALKEM LABOURATO"/>
    <d v="2023-06-24T00:00:00"/>
    <s v="Sat"/>
    <x v="2"/>
    <s v="Monsoon"/>
    <n v="6"/>
    <x v="3"/>
    <x v="3"/>
  </r>
  <r>
    <m/>
    <s v=""/>
    <x v="2"/>
    <x v="3"/>
    <s v=""/>
    <s v="LUPITUSS COUGH SYRUP 100ML                   "/>
    <s v="cough"/>
    <x v="11"/>
    <s v="BOT"/>
    <n v="1"/>
    <n v="150.80000000000001"/>
    <s v="LUPIN LTD      "/>
    <d v="2023-06-24T00:00:00"/>
    <s v="Sat"/>
    <x v="2"/>
    <s v="Monsoon"/>
    <n v="6"/>
    <x v="3"/>
    <x v="3"/>
  </r>
  <r>
    <m/>
    <s v=""/>
    <x v="2"/>
    <x v="3"/>
    <s v=""/>
    <s v="LUPITUSS COUGH SYRUP 100ML                   "/>
    <s v="cough"/>
    <x v="11"/>
    <s v="BOT"/>
    <n v="1"/>
    <n v="150.80000000000001"/>
    <s v="LUPIN LTD      "/>
    <d v="2023-06-24T00:00:00"/>
    <s v="Sat"/>
    <x v="2"/>
    <s v="Monsoon"/>
    <n v="6"/>
    <x v="3"/>
    <x v="3"/>
  </r>
  <r>
    <m/>
    <s v=""/>
    <x v="2"/>
    <x v="3"/>
    <s v=""/>
    <s v="DOLO 650MG TABLETS 15'S                      "/>
    <s v="antipyretic"/>
    <x v="7"/>
    <s v="TAB"/>
    <n v="30"/>
    <n v="30.07"/>
    <s v="MICRO LABS LIMI"/>
    <d v="2023-06-24T00:00:00"/>
    <s v="Sat"/>
    <x v="2"/>
    <s v="Monsoon"/>
    <n v="6"/>
    <x v="3"/>
    <x v="3"/>
  </r>
  <r>
    <m/>
    <s v=""/>
    <x v="2"/>
    <x v="3"/>
    <s v=""/>
    <s v="BECOSULES CAPSULES 20'S                      "/>
    <s v="multivitamin"/>
    <x v="2"/>
    <s v="CAP"/>
    <n v="20"/>
    <n v="50.23"/>
    <s v="PFIZER LIMITED "/>
    <d v="2023-06-24T00:00:00"/>
    <s v="Sat"/>
    <x v="2"/>
    <s v="Monsoon"/>
    <n v="6"/>
    <x v="3"/>
    <x v="3"/>
  </r>
  <r>
    <m/>
    <s v=""/>
    <x v="2"/>
    <x v="3"/>
    <s v=""/>
    <s v="KETAFUNG SOAP 75G                            "/>
    <s v="antifungal"/>
    <x v="4"/>
    <s v="PCS"/>
    <n v="4"/>
    <n v="140"/>
    <s v="EAST WEST PHARM"/>
    <d v="2023-06-24T00:00:00"/>
    <s v="Sat"/>
    <x v="2"/>
    <s v="Monsoon"/>
    <n v="6"/>
    <x v="3"/>
    <x v="3"/>
  </r>
  <r>
    <m/>
    <s v=""/>
    <x v="2"/>
    <x v="3"/>
    <s v=""/>
    <s v="ALLEGRA 120MG TABLETS 10'S                   "/>
    <s v="Anti allergic"/>
    <x v="6"/>
    <s v="TAB"/>
    <n v="10"/>
    <n v="218.81"/>
    <s v="AVENTIS        "/>
    <d v="2023-06-24T00:00:00"/>
    <s v="Sat"/>
    <x v="2"/>
    <s v="Monsoon"/>
    <n v="6"/>
    <x v="3"/>
    <x v="3"/>
  </r>
  <r>
    <m/>
    <s v=""/>
    <x v="2"/>
    <x v="3"/>
    <s v=""/>
    <s v="ALLEGRA 120MG TABLETS 10'S                   "/>
    <s v="Anti allergic"/>
    <x v="6"/>
    <s v="TAB"/>
    <n v="10"/>
    <n v="218.81"/>
    <s v="AVENTIS        "/>
    <d v="2023-06-24T00:00:00"/>
    <s v="Sat"/>
    <x v="2"/>
    <s v="Monsoon"/>
    <n v="6"/>
    <x v="3"/>
    <x v="3"/>
  </r>
  <r>
    <m/>
    <s v=""/>
    <x v="2"/>
    <x v="3"/>
    <s v=""/>
    <s v="COMBIFLAM TABLETS 20                         "/>
    <s v="analgesic"/>
    <x v="7"/>
    <s v="TAB"/>
    <n v="10"/>
    <n v="46.05"/>
    <s v="AVENTIS        "/>
    <d v="2023-06-24T00:00:00"/>
    <s v="Sat"/>
    <x v="2"/>
    <s v="Monsoon"/>
    <n v="6"/>
    <x v="3"/>
    <x v="3"/>
  </r>
  <r>
    <s v="A001359     "/>
    <s v="DR.BHUVANESH BABU                  "/>
    <x v="284"/>
    <x v="286"/>
    <s v="XXXXXXXXXX"/>
    <s v="ESOGA RD CAPSULES 10'S                       "/>
    <s v="peptic ulcer"/>
    <x v="8"/>
    <s v="CAP"/>
    <n v="30"/>
    <n v="182.27"/>
    <s v="ABBOTT LABS IND"/>
    <d v="2023-06-24T00:00:00"/>
    <s v="Sat"/>
    <x v="2"/>
    <s v="Monsoon"/>
    <n v="6"/>
    <x v="3"/>
    <x v="3"/>
  </r>
  <r>
    <m/>
    <s v=""/>
    <x v="284"/>
    <x v="3"/>
    <s v=""/>
    <s v="RENERVE PLUS INJECTION 2ML                   "/>
    <s v="vitamin"/>
    <x v="2"/>
    <s v="AMP"/>
    <n v="2"/>
    <n v="122.85"/>
    <s v="STRIDES ARCOLAB"/>
    <d v="2023-06-24T00:00:00"/>
    <s v="Sat"/>
    <x v="2"/>
    <s v="Monsoon"/>
    <n v="6"/>
    <x v="3"/>
    <x v="3"/>
  </r>
  <r>
    <m/>
    <s v=""/>
    <x v="284"/>
    <x v="3"/>
    <s v=""/>
    <s v="OLMEZEST 20MG TABLETS 10'S                   "/>
    <s v="antihypertensive"/>
    <x v="0"/>
    <s v="TAB"/>
    <n v="20"/>
    <n v="123"/>
    <s v="SUN PHARMA     "/>
    <d v="2023-06-24T00:00:00"/>
    <s v="Sat"/>
    <x v="2"/>
    <s v="Monsoon"/>
    <n v="6"/>
    <x v="3"/>
    <x v="3"/>
  </r>
  <r>
    <m/>
    <s v=""/>
    <x v="284"/>
    <x v="3"/>
    <s v=""/>
    <s v="OLMEZEST 20MG TABLETS 10'S                   "/>
    <s v="antihypertensive"/>
    <x v="0"/>
    <s v="TAB"/>
    <n v="10"/>
    <n v="123"/>
    <s v="SUN PHARMA     "/>
    <d v="2023-06-24T00:00:00"/>
    <s v="Sat"/>
    <x v="2"/>
    <s v="Monsoon"/>
    <n v="6"/>
    <x v="3"/>
    <x v="3"/>
  </r>
  <r>
    <m/>
    <s v=""/>
    <x v="284"/>
    <x v="3"/>
    <s v=""/>
    <s v="PROLOMET XL 25MG TABLETS 10'S                "/>
    <s v="cardiac"/>
    <x v="0"/>
    <s v="TAB"/>
    <n v="30"/>
    <n v="42"/>
    <s v="SUN PHARMA     "/>
    <d v="2023-06-24T00:00:00"/>
    <s v="Sat"/>
    <x v="2"/>
    <s v="Monsoon"/>
    <n v="6"/>
    <x v="3"/>
    <x v="3"/>
  </r>
  <r>
    <s v="A001360     "/>
    <s v="DR.BHUVANESH BABU                  "/>
    <x v="284"/>
    <x v="286"/>
    <s v="XXXXXXXXXX"/>
    <s v="PROLOMET XL 25MG TABLETS 10'S                "/>
    <s v="cardiac"/>
    <x v="0"/>
    <s v="TAB"/>
    <n v="10"/>
    <n v="42"/>
    <s v="SUN PHARMA     "/>
    <d v="2023-06-24T00:00:00"/>
    <s v="Sat"/>
    <x v="2"/>
    <s v="Monsoon"/>
    <n v="6"/>
    <x v="3"/>
    <x v="3"/>
  </r>
  <r>
    <s v="A001361     "/>
    <s v="DR.BHUVANESH BABU                  "/>
    <x v="284"/>
    <x v="286"/>
    <s v="XXXXXXXXXX"/>
    <s v="ESOGA RD CAPSULES 10'S                       "/>
    <s v="peptic ulcer"/>
    <x v="8"/>
    <s v="CAP"/>
    <n v="30"/>
    <n v="182.27"/>
    <s v="ABBOTT LABS IND"/>
    <d v="2023-06-24T00:00:00"/>
    <s v="Sat"/>
    <x v="2"/>
    <s v="Monsoon"/>
    <n v="6"/>
    <x v="3"/>
    <x v="3"/>
  </r>
  <r>
    <m/>
    <s v=""/>
    <x v="284"/>
    <x v="3"/>
    <s v=""/>
    <s v="RENERVE PLUS INJECTION 2ML                   "/>
    <s v="vitamin"/>
    <x v="2"/>
    <s v="AMP"/>
    <n v="1"/>
    <n v="122.85"/>
    <s v="STRIDES ARCOLAB"/>
    <d v="2023-06-24T00:00:00"/>
    <s v="Sat"/>
    <x v="2"/>
    <s v="Monsoon"/>
    <n v="6"/>
    <x v="3"/>
    <x v="3"/>
  </r>
  <r>
    <m/>
    <s v=""/>
    <x v="284"/>
    <x v="3"/>
    <s v=""/>
    <s v="BECOZYME C FORTE TABLETS 15'S                "/>
    <s v="multivitamin"/>
    <x v="2"/>
    <s v="TAB"/>
    <n v="15"/>
    <n v="27.4"/>
    <s v="ABBOTT (FORMERL"/>
    <d v="2023-06-24T00:00:00"/>
    <s v="Sat"/>
    <x v="2"/>
    <s v="Monsoon"/>
    <n v="6"/>
    <x v="3"/>
    <x v="3"/>
  </r>
  <r>
    <m/>
    <s v=""/>
    <x v="284"/>
    <x v="3"/>
    <s v=""/>
    <s v="LOPARET TABLETS 10'S                         "/>
    <s v="antidiarrhoeal"/>
    <x v="8"/>
    <s v="TAB"/>
    <n v="10"/>
    <n v="25.4"/>
    <s v="RETORT PHARMACE"/>
    <d v="2023-06-24T00:00:00"/>
    <s v="Sat"/>
    <x v="2"/>
    <s v="Monsoon"/>
    <n v="6"/>
    <x v="3"/>
    <x v="3"/>
  </r>
  <r>
    <m/>
    <s v=""/>
    <x v="284"/>
    <x v="3"/>
    <s v=""/>
    <s v="OLMEZEST 20MG TABLETS 10'S                   "/>
    <s v="antihypertensive"/>
    <x v="0"/>
    <s v="TAB"/>
    <n v="30"/>
    <n v="134"/>
    <s v="SUN PHARMA     "/>
    <d v="2023-06-24T00:00:00"/>
    <s v="Sat"/>
    <x v="2"/>
    <s v="Monsoon"/>
    <n v="6"/>
    <x v="3"/>
    <x v="3"/>
  </r>
  <r>
    <m/>
    <s v=""/>
    <x v="284"/>
    <x v="3"/>
    <s v=""/>
    <s v="PROLOMET XL 25MG TABLETS 10'S                "/>
    <s v="cardiac"/>
    <x v="0"/>
    <s v="TAB"/>
    <n v="30"/>
    <n v="42"/>
    <s v="SUN PHARMA     "/>
    <d v="2023-06-24T00:00:00"/>
    <s v="Sat"/>
    <x v="2"/>
    <s v="Monsoon"/>
    <n v="6"/>
    <x v="3"/>
    <x v="3"/>
  </r>
  <r>
    <s v="A001362     "/>
    <s v="NO DOC"/>
    <x v="0"/>
    <x v="0"/>
    <s v="XXXXXXXXXX"/>
    <s v="ZERODOL 100MG TABLETS 10'S                   "/>
    <s v="analgesic"/>
    <x v="7"/>
    <s v="TAB"/>
    <n v="6"/>
    <n v="56.5"/>
    <s v="IPCA LABORATORI"/>
    <d v="2023-06-24T00:00:00"/>
    <s v="Sat"/>
    <x v="2"/>
    <s v="Monsoon"/>
    <n v="6"/>
    <x v="3"/>
    <x v="3"/>
  </r>
  <r>
    <s v="A001365     "/>
    <s v="NO DOC"/>
    <x v="0"/>
    <x v="0"/>
    <s v="XXXXXXXXXX"/>
    <s v="BETNOVATE-GM CREAM 20GRAM                    "/>
    <s v="antifungal"/>
    <x v="4"/>
    <s v="TUB"/>
    <n v="1"/>
    <n v="37.450000000000003"/>
    <s v="GLAXO SMITHKLIN"/>
    <d v="2023-06-25T00:00:00"/>
    <s v="Sun"/>
    <x v="2"/>
    <s v="Monsoon"/>
    <n v="7"/>
    <x v="3"/>
    <x v="3"/>
  </r>
  <r>
    <s v="A001366     "/>
    <s v="NO DOC"/>
    <x v="3"/>
    <x v="5"/>
    <s v="XXXXXXXXXX"/>
    <s v="ALLEGRA 180MG TABLETS 10'S                   "/>
    <s v="Anti allergic"/>
    <x v="6"/>
    <s v="TAB"/>
    <n v="3"/>
    <n v="251.2"/>
    <s v="AVENTIS        "/>
    <d v="2023-06-25T00:00:00"/>
    <s v="Sun"/>
    <x v="2"/>
    <s v="Monsoon"/>
    <n v="7"/>
    <x v="3"/>
    <x v="3"/>
  </r>
  <r>
    <s v="A001368     "/>
    <s v="NO DOC"/>
    <x v="0"/>
    <x v="0"/>
    <s v="XXXXXXXXXX"/>
    <s v="DOLO 650MG TABLETS 15'S                      "/>
    <s v="antipyretic"/>
    <x v="7"/>
    <s v="TAB"/>
    <n v="20"/>
    <n v="33.6"/>
    <s v="MICRO LABS LIMI"/>
    <d v="2023-06-25T00:00:00"/>
    <s v="Sun"/>
    <x v="2"/>
    <s v="Monsoon"/>
    <n v="7"/>
    <x v="3"/>
    <x v="3"/>
  </r>
  <r>
    <s v="A001370     "/>
    <s v="NO DOC"/>
    <x v="362"/>
    <x v="364"/>
    <s v="XXXXXXXXXX"/>
    <s v="PAN-D CAPSULES 15'S                          "/>
    <s v="peptic ulcer"/>
    <x v="8"/>
    <s v="CAP"/>
    <n v="10"/>
    <n v="210"/>
    <s v="ALKEM LABOURATO"/>
    <d v="2023-06-25T00:00:00"/>
    <s v="Sun"/>
    <x v="2"/>
    <s v="Monsoon"/>
    <n v="7"/>
    <x v="3"/>
    <x v="3"/>
  </r>
  <r>
    <s v="A001372     "/>
    <s v="NO DOC"/>
    <x v="0"/>
    <x v="0"/>
    <s v="XXXXXXXXXX"/>
    <s v="CIPZEN 10MG FORTE TABLETS 10'S               "/>
    <s v="anti inflammatory"/>
    <x v="7"/>
    <s v="TAB"/>
    <n v="5"/>
    <n v="107.5"/>
    <s v="CIPLA          "/>
    <d v="2023-06-25T00:00:00"/>
    <s v="Sun"/>
    <x v="2"/>
    <s v="Monsoon"/>
    <n v="7"/>
    <x v="3"/>
    <x v="3"/>
  </r>
  <r>
    <m/>
    <s v=""/>
    <x v="0"/>
    <x v="3"/>
    <s v=""/>
    <s v="LINID TABLETS 10'S                           "/>
    <s v="antibiotic"/>
    <x v="5"/>
    <s v="TAB"/>
    <n v="5"/>
    <n v="399.39"/>
    <s v="ZYDUS CADILA   "/>
    <d v="2023-06-25T00:00:00"/>
    <s v="Sun"/>
    <x v="2"/>
    <s v="Monsoon"/>
    <n v="7"/>
    <x v="3"/>
    <x v="3"/>
  </r>
  <r>
    <s v="A001373     "/>
    <s v="NO DOC"/>
    <x v="0"/>
    <x v="0"/>
    <s v="XXXXXXXXXX"/>
    <s v="GP 0.5MG TABLETS 10'S                        "/>
    <s v="diabetic"/>
    <x v="3"/>
    <s v="TAB"/>
    <n v="20"/>
    <n v="60.5"/>
    <s v="USV LTD.       "/>
    <d v="2023-06-25T00:00:00"/>
    <s v="Sun"/>
    <x v="2"/>
    <s v="Monsoon"/>
    <n v="7"/>
    <x v="3"/>
    <x v="3"/>
  </r>
  <r>
    <s v="A001374     "/>
    <s v="NO DOC"/>
    <x v="0"/>
    <x v="0"/>
    <s v="XXXXXXXXXX"/>
    <s v="ZIVAST-10MG TABLETS 10'S                     "/>
    <s v="cholesterol reducing agent"/>
    <x v="0"/>
    <s v="TAB"/>
    <n v="10"/>
    <n v="45.25"/>
    <s v="FDC            "/>
    <d v="2023-06-25T00:00:00"/>
    <s v="Sun"/>
    <x v="2"/>
    <s v="Monsoon"/>
    <n v="7"/>
    <x v="3"/>
    <x v="3"/>
  </r>
  <r>
    <m/>
    <s v=""/>
    <x v="0"/>
    <x v="3"/>
    <s v=""/>
    <s v="GLYCOMET 850MG SR TABLETS 10'S               "/>
    <s v="diabetic"/>
    <x v="3"/>
    <s v="TAB"/>
    <n v="10"/>
    <n v="46.8"/>
    <s v="USV LTD.       "/>
    <d v="2023-06-25T00:00:00"/>
    <s v="Sun"/>
    <x v="2"/>
    <s v="Monsoon"/>
    <n v="7"/>
    <x v="3"/>
    <x v="3"/>
  </r>
  <r>
    <s v="A001375     "/>
    <s v="NO DOC"/>
    <x v="680"/>
    <x v="682"/>
    <s v="XXXXXXXXXX"/>
    <s v="AMLIP 5MG TABLETS 10'S                       "/>
    <s v="hypertension"/>
    <x v="0"/>
    <s v="TAB"/>
    <n v="20"/>
    <n v="32.36"/>
    <s v="CIPLA          "/>
    <d v="2023-06-25T00:00:00"/>
    <s v="Sun"/>
    <x v="2"/>
    <s v="Monsoon"/>
    <n v="7"/>
    <x v="3"/>
    <x v="3"/>
  </r>
  <r>
    <m/>
    <s v=""/>
    <x v="680"/>
    <x v="3"/>
    <s v=""/>
    <s v="OKAMET 500MG TABLETS 20'S                    "/>
    <s v="diabetic"/>
    <x v="3"/>
    <s v="TAB"/>
    <n v="30"/>
    <n v="24.62"/>
    <s v="CIPLA          "/>
    <d v="2023-06-25T00:00:00"/>
    <s v="Sun"/>
    <x v="2"/>
    <s v="Monsoon"/>
    <n v="7"/>
    <x v="3"/>
    <x v="3"/>
  </r>
  <r>
    <m/>
    <s v=""/>
    <x v="680"/>
    <x v="3"/>
    <s v=""/>
    <s v="NEUROBION FORTE TAB 30                       "/>
    <s v="multivitamin"/>
    <x v="2"/>
    <s v="TAB"/>
    <n v="30"/>
    <n v="38.1"/>
    <s v="MERCK          "/>
    <d v="2023-06-25T00:00:00"/>
    <s v="Sun"/>
    <x v="2"/>
    <s v="Monsoon"/>
    <n v="7"/>
    <x v="3"/>
    <x v="3"/>
  </r>
  <r>
    <s v="A001376     "/>
    <s v="APOLLO HOSPITAL                    "/>
    <x v="42"/>
    <x v="44"/>
    <s v="XXXXXXXXXX"/>
    <s v="PROLOMET XL 12.5MG TABLETS 10'S              "/>
    <s v="cardiac"/>
    <x v="0"/>
    <s v="TAB"/>
    <n v="20"/>
    <n v="44.5"/>
    <s v="SUN PHARMA     "/>
    <d v="2023-06-26T00:00:00"/>
    <s v="Mon"/>
    <x v="2"/>
    <s v="Monsoon"/>
    <n v="1"/>
    <x v="3"/>
    <x v="3"/>
  </r>
  <r>
    <s v="A001377     "/>
    <s v="NO DOC"/>
    <x v="0"/>
    <x v="0"/>
    <s v="XXXXXXXXXX"/>
    <s v="RENERVE PLUS CAPSULES 15'S                   "/>
    <s v="vitamin"/>
    <x v="2"/>
    <s v="CAP"/>
    <n v="2"/>
    <n v="290.85000000000002"/>
    <s v="GRANDIX        "/>
    <d v="2023-06-26T00:00:00"/>
    <s v="Mon"/>
    <x v="2"/>
    <s v="Monsoon"/>
    <n v="1"/>
    <x v="3"/>
    <x v="3"/>
  </r>
  <r>
    <s v="A001378     "/>
    <s v="NO DOC"/>
    <x v="56"/>
    <x v="58"/>
    <s v="XXXXXXXXXX"/>
    <s v="TELSARTAN H TABLETS 14'S                     "/>
    <s v="antihypertensive"/>
    <x v="0"/>
    <s v="TAB"/>
    <n v="14"/>
    <n v="292.5"/>
    <s v="DR. REDDY'S    "/>
    <d v="2023-06-26T00:00:00"/>
    <s v="Mon"/>
    <x v="2"/>
    <s v="Monsoon"/>
    <n v="1"/>
    <x v="3"/>
    <x v="3"/>
  </r>
  <r>
    <m/>
    <s v=""/>
    <x v="56"/>
    <x v="3"/>
    <s v=""/>
    <s v="UNIENZYME TABLETS 15'S                       "/>
    <s v="enzyme"/>
    <x v="8"/>
    <s v="TAB"/>
    <n v="5"/>
    <n v="70.599999999999994"/>
    <s v="UNICHEM        "/>
    <d v="2023-06-26T00:00:00"/>
    <s v="Mon"/>
    <x v="2"/>
    <s v="Monsoon"/>
    <n v="1"/>
    <x v="3"/>
    <x v="3"/>
  </r>
  <r>
    <m/>
    <s v=""/>
    <x v="56"/>
    <x v="3"/>
    <s v=""/>
    <s v="UNIENZYME TABLETS 15'S                       "/>
    <s v="enzyme"/>
    <x v="8"/>
    <s v="TAB"/>
    <n v="5"/>
    <n v="70.599999999999994"/>
    <s v="UNICHEM        "/>
    <d v="2023-06-26T00:00:00"/>
    <s v="Mon"/>
    <x v="2"/>
    <s v="Monsoon"/>
    <n v="1"/>
    <x v="3"/>
    <x v="3"/>
  </r>
  <r>
    <s v="A001379     "/>
    <s v="DR.SHILPA                          "/>
    <x v="3"/>
    <x v="5"/>
    <s v="XXXXXXXXXX"/>
    <s v="EMESET 4MG TABLETS 10'S                      "/>
    <s v="vomiting"/>
    <x v="8"/>
    <s v="TAB"/>
    <n v="10"/>
    <n v="58.28"/>
    <s v="CIPLA          "/>
    <d v="2023-06-26T00:00:00"/>
    <s v="Mon"/>
    <x v="2"/>
    <s v="Monsoon"/>
    <n v="1"/>
    <x v="3"/>
    <x v="3"/>
  </r>
  <r>
    <m/>
    <s v=""/>
    <x v="3"/>
    <x v="3"/>
    <s v=""/>
    <s v="PARACIP 650MG TABLETS 10'S                   "/>
    <s v="antipyretic"/>
    <x v="7"/>
    <s v="TAB"/>
    <n v="40"/>
    <n v="22.84"/>
    <s v="CIPLA          "/>
    <d v="2023-06-26T00:00:00"/>
    <s v="Mon"/>
    <x v="2"/>
    <s v="Monsoon"/>
    <n v="1"/>
    <x v="3"/>
    <x v="3"/>
  </r>
  <r>
    <m/>
    <s v=""/>
    <x v="3"/>
    <x v="3"/>
    <s v=""/>
    <s v="FLAGYL 400MG TABLETS 15'S                    "/>
    <s v="antidiarrhoeal"/>
    <x v="8"/>
    <s v="TAB"/>
    <n v="15"/>
    <n v="23.74"/>
    <s v="M&amp;B (NICHOLAS) "/>
    <d v="2023-06-26T00:00:00"/>
    <s v="Mon"/>
    <x v="2"/>
    <s v="Monsoon"/>
    <n v="1"/>
    <x v="3"/>
    <x v="3"/>
  </r>
  <r>
    <m/>
    <s v=""/>
    <x v="3"/>
    <x v="3"/>
    <s v=""/>
    <s v="BETNOVATE-GM CREAM 20GRAM                    "/>
    <s v="antifungal"/>
    <x v="4"/>
    <s v="TUB"/>
    <n v="1"/>
    <n v="37.450000000000003"/>
    <s v="GLAXO SMITHKLIN"/>
    <d v="2023-06-26T00:00:00"/>
    <s v="Mon"/>
    <x v="2"/>
    <s v="Monsoon"/>
    <n v="1"/>
    <x v="3"/>
    <x v="3"/>
  </r>
  <r>
    <m/>
    <s v=""/>
    <x v="3"/>
    <x v="3"/>
    <s v=""/>
    <s v="LOPARET TABLETS 10'S                         "/>
    <s v="antidiarrhoeal"/>
    <x v="8"/>
    <s v="TAB"/>
    <n v="20"/>
    <n v="25.4"/>
    <s v="RETORT PHARMACE"/>
    <d v="2023-06-26T00:00:00"/>
    <s v="Mon"/>
    <x v="2"/>
    <s v="Monsoon"/>
    <n v="1"/>
    <x v="3"/>
    <x v="3"/>
  </r>
  <r>
    <s v="A001380     "/>
    <s v="NO DOC"/>
    <x v="0"/>
    <x v="0"/>
    <s v="XXXXXXXXXX"/>
    <s v="GLYCOMET TRIO 2MG TABLETS 10'S               "/>
    <s v="diabetic"/>
    <x v="3"/>
    <s v="TAB"/>
    <n v="10"/>
    <n v="225.6"/>
    <s v="USV LTD.       "/>
    <d v="2023-06-26T00:00:00"/>
    <s v="Mon"/>
    <x v="2"/>
    <s v="Monsoon"/>
    <n v="1"/>
    <x v="3"/>
    <x v="3"/>
  </r>
  <r>
    <s v="A001381     "/>
    <s v="NO DOC"/>
    <x v="0"/>
    <x v="0"/>
    <s v="XXXXXXXXXX"/>
    <s v="LOPARET TABLETS 10'S                         "/>
    <s v="antidiarrhoeal"/>
    <x v="8"/>
    <s v="TAB"/>
    <n v="10"/>
    <n v="25.4"/>
    <s v="RETORT PHARMACE"/>
    <d v="2023-06-26T00:00:00"/>
    <s v="Mon"/>
    <x v="2"/>
    <s v="Monsoon"/>
    <n v="1"/>
    <x v="3"/>
    <x v="3"/>
  </r>
  <r>
    <s v="A001382     "/>
    <s v="NO DOC"/>
    <x v="0"/>
    <x v="0"/>
    <s v="XXXXXXXXXX"/>
    <s v="ROZAVEL 20MG TABLETS 10'S                    "/>
    <s v="cholesterol reducing agent"/>
    <x v="0"/>
    <s v="TAB"/>
    <n v="10"/>
    <n v="396"/>
    <s v="SUN PHARMA     "/>
    <d v="2023-06-26T00:00:00"/>
    <s v="Mon"/>
    <x v="2"/>
    <s v="Monsoon"/>
    <n v="1"/>
    <x v="3"/>
    <x v="3"/>
  </r>
  <r>
    <m/>
    <s v=""/>
    <x v="0"/>
    <x v="3"/>
    <s v=""/>
    <s v="PROLOMET XL 25MG TABLETS 10'S                "/>
    <s v="cardiac"/>
    <x v="0"/>
    <s v="TAB"/>
    <n v="9"/>
    <n v="42"/>
    <s v="SUN PHARMA     "/>
    <d v="2023-06-26T00:00:00"/>
    <s v="Mon"/>
    <x v="2"/>
    <s v="Monsoon"/>
    <n v="1"/>
    <x v="3"/>
    <x v="3"/>
  </r>
  <r>
    <s v="A001384     "/>
    <s v="NO DOC"/>
    <x v="0"/>
    <x v="0"/>
    <s v="XXXXXXXXXX"/>
    <s v="AGINAL AT TABLETS 15'S                       "/>
    <s v="antihypertensive"/>
    <x v="0"/>
    <s v="TAB"/>
    <n v="15"/>
    <n v="102.3"/>
    <s v="ALEMBIC        "/>
    <d v="2023-06-26T00:00:00"/>
    <s v="Mon"/>
    <x v="2"/>
    <s v="Monsoon"/>
    <n v="1"/>
    <x v="3"/>
    <x v="3"/>
  </r>
  <r>
    <m/>
    <s v=""/>
    <x v="0"/>
    <x v="3"/>
    <s v=""/>
    <s v="ATIVAN 2MG TABLETS NEW PACK 30 30'S          "/>
    <s v="psychiatric"/>
    <x v="1"/>
    <s v="TAB"/>
    <n v="30"/>
    <n v="84.1"/>
    <s v="PFIZER LIMITED "/>
    <d v="2023-06-26T00:00:00"/>
    <s v="Mon"/>
    <x v="2"/>
    <s v="Monsoon"/>
    <n v="1"/>
    <x v="3"/>
    <x v="3"/>
  </r>
  <r>
    <s v="A001385     "/>
    <s v="DR.SHENBAGAM HOSPITAL              "/>
    <x v="149"/>
    <x v="151"/>
    <s v="XXXXXXXXXX"/>
    <s v="TELMA 20MG NEW PACKING 30'S                  "/>
    <s v="antihypertensive"/>
    <x v="0"/>
    <s v="TAB"/>
    <n v="30"/>
    <n v="115.58"/>
    <s v="GLENMARK PHARMA"/>
    <d v="2023-06-26T00:00:00"/>
    <s v="Mon"/>
    <x v="2"/>
    <s v="Monsoon"/>
    <n v="1"/>
    <x v="3"/>
    <x v="3"/>
  </r>
  <r>
    <m/>
    <s v=""/>
    <x v="149"/>
    <x v="3"/>
    <s v=""/>
    <s v="THYRONORM 50MCG TABLETS 120S                 "/>
    <s v="thyroid"/>
    <x v="9"/>
    <s v="TAB"/>
    <n v="120"/>
    <n v="138.43"/>
    <s v="ABBOTT (FORMERL"/>
    <d v="2023-06-26T00:00:00"/>
    <s v="Mon"/>
    <x v="2"/>
    <s v="Monsoon"/>
    <n v="1"/>
    <x v="3"/>
    <x v="3"/>
  </r>
  <r>
    <m/>
    <s v=""/>
    <x v="149"/>
    <x v="3"/>
    <s v=""/>
    <s v="PROLOMET XL 25MG TABLETS 10'S                "/>
    <s v="cardiac"/>
    <x v="0"/>
    <s v="TAB"/>
    <n v="30"/>
    <n v="42"/>
    <s v="SUN PHARMA     "/>
    <d v="2023-06-26T00:00:00"/>
    <s v="Mon"/>
    <x v="2"/>
    <s v="Monsoon"/>
    <n v="1"/>
    <x v="3"/>
    <x v="3"/>
  </r>
  <r>
    <s v="A001386     "/>
    <s v="NO DOC"/>
    <x v="628"/>
    <x v="630"/>
    <s v="XXXXXXXXXX"/>
    <s v="GLYCOMET 500MG TABLETS 10'S                  "/>
    <s v="diabetic"/>
    <x v="3"/>
    <s v="TAB"/>
    <n v="30"/>
    <n v="18.7"/>
    <s v="USV LTD.       "/>
    <d v="2023-06-26T00:00:00"/>
    <s v="Mon"/>
    <x v="2"/>
    <s v="Monsoon"/>
    <n v="1"/>
    <x v="3"/>
    <x v="3"/>
  </r>
  <r>
    <m/>
    <s v=""/>
    <x v="628"/>
    <x v="3"/>
    <s v=""/>
    <s v="CARDIVAS 6.25MG TABLETS 10'S                 "/>
    <s v="cardiac"/>
    <x v="0"/>
    <s v="TAB"/>
    <n v="10"/>
    <n v="70"/>
    <s v="SUN PHARMA     "/>
    <d v="2023-06-26T00:00:00"/>
    <s v="Mon"/>
    <x v="2"/>
    <s v="Monsoon"/>
    <n v="1"/>
    <x v="3"/>
    <x v="3"/>
  </r>
  <r>
    <s v="A001388     "/>
    <s v="NO DOC"/>
    <x v="608"/>
    <x v="610"/>
    <s v="XXXXXXXXXX"/>
    <s v="CLAVIX 75MG TABLETS 15'S                     "/>
    <s v="anticoagulant"/>
    <x v="0"/>
    <s v="TAB"/>
    <n v="30"/>
    <n v="111.89"/>
    <s v="INTAS          "/>
    <d v="2023-06-27T00:00:00"/>
    <s v="Tue"/>
    <x v="2"/>
    <s v="Monsoon"/>
    <n v="2"/>
    <x v="3"/>
    <x v="3"/>
  </r>
  <r>
    <m/>
    <s v=""/>
    <x v="608"/>
    <x v="3"/>
    <s v=""/>
    <s v="ANXIT 0.5MG TABLETS 15'S                     "/>
    <s v="anxiolytic"/>
    <x v="1"/>
    <s v="TAB"/>
    <n v="30"/>
    <n v="51"/>
    <s v="MICRO LABS LIMI"/>
    <d v="2023-06-27T00:00:00"/>
    <s v="Tue"/>
    <x v="2"/>
    <s v="Monsoon"/>
    <n v="2"/>
    <x v="3"/>
    <x v="3"/>
  </r>
  <r>
    <m/>
    <s v=""/>
    <x v="608"/>
    <x v="3"/>
    <s v=""/>
    <s v="BECOSULES CAPSULES 20'S                      "/>
    <s v="multivitamin"/>
    <x v="2"/>
    <s v="CAP"/>
    <n v="30"/>
    <n v="50.23"/>
    <s v="PFIZER LIMITED "/>
    <d v="2023-06-27T00:00:00"/>
    <s v="Tue"/>
    <x v="2"/>
    <s v="Monsoon"/>
    <n v="2"/>
    <x v="3"/>
    <x v="3"/>
  </r>
  <r>
    <m/>
    <s v=""/>
    <x v="608"/>
    <x v="3"/>
    <s v=""/>
    <s v="TAZLOC BETA 50MG TABLETS 10'S                "/>
    <s v="antihypertensive"/>
    <x v="0"/>
    <s v="TAB"/>
    <n v="20"/>
    <n v="190.85"/>
    <s v="USV LTD.       "/>
    <d v="2023-06-27T00:00:00"/>
    <s v="Tue"/>
    <x v="2"/>
    <s v="Monsoon"/>
    <n v="2"/>
    <x v="3"/>
    <x v="3"/>
  </r>
  <r>
    <m/>
    <s v=""/>
    <x v="608"/>
    <x v="3"/>
    <s v=""/>
    <s v="THYRONORM 50MCG TABLETS 120S                 "/>
    <s v="thyroid"/>
    <x v="9"/>
    <s v="TAB"/>
    <n v="120"/>
    <n v="138.43"/>
    <s v="ABBOTT (FORMERL"/>
    <d v="2023-06-27T00:00:00"/>
    <s v="Tue"/>
    <x v="2"/>
    <s v="Monsoon"/>
    <n v="2"/>
    <x v="3"/>
    <x v="3"/>
  </r>
  <r>
    <m/>
    <s v=""/>
    <x v="608"/>
    <x v="3"/>
    <s v=""/>
    <s v="NITROSUN 10MG TABLETS 10'S                   "/>
    <s v="psychiatric"/>
    <x v="1"/>
    <s v="TAB"/>
    <n v="20"/>
    <n v="65"/>
    <s v="SUN PHARMA     "/>
    <d v="2023-06-27T00:00:00"/>
    <s v="Tue"/>
    <x v="2"/>
    <s v="Monsoon"/>
    <n v="2"/>
    <x v="3"/>
    <x v="3"/>
  </r>
  <r>
    <m/>
    <s v=""/>
    <x v="608"/>
    <x v="3"/>
    <s v=""/>
    <s v="LIPITAS 20 15                                "/>
    <s v="cholesterol reducing agent"/>
    <x v="0"/>
    <s v="TAB"/>
    <n v="15"/>
    <n v="493.5"/>
    <s v="INTAS          "/>
    <d v="2023-06-27T00:00:00"/>
    <s v="Tue"/>
    <x v="2"/>
    <s v="Monsoon"/>
    <n v="2"/>
    <x v="3"/>
    <x v="3"/>
  </r>
  <r>
    <s v="A001389     "/>
    <s v="NO DOC"/>
    <x v="23"/>
    <x v="25"/>
    <s v="XXXXXXXXXX"/>
    <s v="ATORVA 10 15                                 "/>
    <s v="atherosclerosis"/>
    <x v="0"/>
    <s v="STR"/>
    <n v="15"/>
    <n v="74.08"/>
    <s v="ZYDUS ALIDAC   "/>
    <d v="2023-06-27T00:00:00"/>
    <s v="Tue"/>
    <x v="2"/>
    <s v="Monsoon"/>
    <n v="2"/>
    <x v="3"/>
    <x v="3"/>
  </r>
  <r>
    <s v="A001390     "/>
    <s v="NO DOC"/>
    <x v="639"/>
    <x v="641"/>
    <s v="XXXXXXXXXX"/>
    <s v="PINOM 20MG TABLETS 15'S                      "/>
    <s v="antihypertensive"/>
    <x v="0"/>
    <s v="TAB"/>
    <n v="15"/>
    <n v="214.7"/>
    <s v="LUPIN LTD      "/>
    <d v="2023-06-27T00:00:00"/>
    <s v="Tue"/>
    <x v="2"/>
    <s v="Monsoon"/>
    <n v="2"/>
    <x v="3"/>
    <x v="3"/>
  </r>
  <r>
    <s v="A001391     "/>
    <s v="DR.VENU GOPAL                      "/>
    <x v="345"/>
    <x v="347"/>
    <s v="XXXXXXXXXX"/>
    <s v="SINAREST TABLETS 15                          "/>
    <s v="Anti allergic"/>
    <x v="6"/>
    <s v="TAB"/>
    <n v="10"/>
    <n v="99.98"/>
    <s v="CENTAUR PHARMAC"/>
    <d v="2023-06-27T00:00:00"/>
    <s v="Tue"/>
    <x v="2"/>
    <s v="Monsoon"/>
    <n v="2"/>
    <x v="3"/>
    <x v="3"/>
  </r>
  <r>
    <m/>
    <s v=""/>
    <x v="345"/>
    <x v="3"/>
    <s v=""/>
    <s v="MOX 250MG KID DT TABLETS 15'S                "/>
    <s v="antibiotic"/>
    <x v="5"/>
    <s v="TAB"/>
    <n v="6"/>
    <n v="133"/>
    <s v="REXCEL PHARMACE"/>
    <d v="2023-06-27T00:00:00"/>
    <s v="Tue"/>
    <x v="2"/>
    <s v="Monsoon"/>
    <n v="2"/>
    <x v="3"/>
    <x v="3"/>
  </r>
  <r>
    <s v="A001392     "/>
    <s v="NO DOC"/>
    <x v="0"/>
    <x v="0"/>
    <s v="XXXXXXXXXX"/>
    <s v="TELMA 20MG NEW PACKING 30'S                  "/>
    <s v="antihypertensive"/>
    <x v="0"/>
    <s v="TAB"/>
    <n v="30"/>
    <n v="115.58"/>
    <s v="GLENMARK PHARMA"/>
    <d v="2023-06-27T00:00:00"/>
    <s v="Tue"/>
    <x v="2"/>
    <s v="Monsoon"/>
    <n v="2"/>
    <x v="3"/>
    <x v="3"/>
  </r>
  <r>
    <m/>
    <s v=""/>
    <x v="0"/>
    <x v="3"/>
    <s v=""/>
    <s v="SALUPRIDE M1 TAB 10                          "/>
    <s v="diabetic"/>
    <x v="3"/>
    <s v="TAB"/>
    <n v="20"/>
    <n v="60"/>
    <s v="SALUBRY        "/>
    <d v="2023-06-27T00:00:00"/>
    <s v="Tue"/>
    <x v="2"/>
    <s v="Monsoon"/>
    <n v="2"/>
    <x v="3"/>
    <x v="3"/>
  </r>
  <r>
    <s v="A001393     "/>
    <s v="NO DOC"/>
    <x v="0"/>
    <x v="0"/>
    <s v="XXXXXXXXXX"/>
    <s v="PARACIP 650MG TABLETS 10'S                   "/>
    <s v="antipyretic"/>
    <x v="7"/>
    <s v="TAB"/>
    <n v="10"/>
    <n v="22.84"/>
    <s v="CIPLA          "/>
    <d v="2023-06-27T00:00:00"/>
    <s v="Tue"/>
    <x v="2"/>
    <s v="Monsoon"/>
    <n v="2"/>
    <x v="3"/>
    <x v="3"/>
  </r>
  <r>
    <m/>
    <s v=""/>
    <x v="0"/>
    <x v="3"/>
    <s v=""/>
    <s v="AMLIP 5MG TABLETS 10'S                       "/>
    <s v="hypertension"/>
    <x v="0"/>
    <s v="TAB"/>
    <n v="10"/>
    <n v="32.36"/>
    <s v="CIPLA          "/>
    <d v="2023-06-27T00:00:00"/>
    <s v="Tue"/>
    <x v="2"/>
    <s v="Monsoon"/>
    <n v="2"/>
    <x v="3"/>
    <x v="3"/>
  </r>
  <r>
    <m/>
    <s v=""/>
    <x v="0"/>
    <x v="3"/>
    <s v=""/>
    <s v="AMLIP 5MG TABLETS 10'S                       "/>
    <s v="hypertension"/>
    <x v="0"/>
    <s v="TAB"/>
    <n v="20"/>
    <n v="32.36"/>
    <s v="CIPLA          "/>
    <d v="2023-06-27T00:00:00"/>
    <s v="Tue"/>
    <x v="2"/>
    <s v="Monsoon"/>
    <n v="2"/>
    <x v="3"/>
    <x v="3"/>
  </r>
  <r>
    <m/>
    <s v=""/>
    <x v="0"/>
    <x v="3"/>
    <s v=""/>
    <s v="CALPOL TABLETS NEW PACKING 15'S              "/>
    <s v="antipyretic"/>
    <x v="7"/>
    <s v="TAB"/>
    <n v="15"/>
    <n v="14.95"/>
    <s v="GLAXO SMITHKLIN"/>
    <d v="2023-06-27T00:00:00"/>
    <s v="Tue"/>
    <x v="2"/>
    <s v="Monsoon"/>
    <n v="2"/>
    <x v="3"/>
    <x v="3"/>
  </r>
  <r>
    <s v="A001395     "/>
    <s v="NO DOC"/>
    <x v="0"/>
    <x v="0"/>
    <s v="XXXXXXXXXX"/>
    <s v="ANDIAL TABLETS 10'S                          "/>
    <s v="antidiarrhoeal"/>
    <x v="8"/>
    <s v="TAB"/>
    <n v="10"/>
    <n v="22.74"/>
    <s v="               "/>
    <d v="2023-06-27T00:00:00"/>
    <s v="Tue"/>
    <x v="2"/>
    <s v="Monsoon"/>
    <n v="2"/>
    <x v="3"/>
    <x v="3"/>
  </r>
  <r>
    <s v="A001396     "/>
    <s v="NO DOC"/>
    <x v="0"/>
    <x v="0"/>
    <s v="XXXXXXXXXX"/>
    <s v="NICARDIA RETARD 10MG NEW PACKI 15'S          "/>
    <s v="cardiac"/>
    <x v="0"/>
    <s v="TAB"/>
    <n v="15"/>
    <n v="38.659999999999997"/>
    <s v="UNIQUE         "/>
    <d v="2023-06-27T00:00:00"/>
    <s v="Tue"/>
    <x v="2"/>
    <s v="Monsoon"/>
    <n v="2"/>
    <x v="3"/>
    <x v="3"/>
  </r>
  <r>
    <m/>
    <s v=""/>
    <x v="0"/>
    <x v="3"/>
    <s v=""/>
    <s v="TELMA 40MG NEW 30'S STRIP PACK 30'S          "/>
    <s v="antihypertensive"/>
    <x v="0"/>
    <s v="TAB"/>
    <n v="10"/>
    <n v="227.14"/>
    <s v="GLENMARK PHARMA"/>
    <d v="2023-06-27T00:00:00"/>
    <s v="Tue"/>
    <x v="2"/>
    <s v="Monsoon"/>
    <n v="2"/>
    <x v="3"/>
    <x v="3"/>
  </r>
  <r>
    <s v="A001397     "/>
    <s v="NO DOC"/>
    <x v="0"/>
    <x v="0"/>
    <s v="XXXXXXXXXX"/>
    <s v="STYPTOVIT E TABLETS 10'S                     "/>
    <s v="haemostatic"/>
    <x v="17"/>
    <s v="TAB"/>
    <n v="3"/>
    <n v="67"/>
    <s v="DR. REDDY'S    "/>
    <d v="2023-06-27T00:00:00"/>
    <s v="Tue"/>
    <x v="2"/>
    <s v="Monsoon"/>
    <n v="2"/>
    <x v="3"/>
    <x v="3"/>
  </r>
  <r>
    <m/>
    <s v=""/>
    <x v="0"/>
    <x v="3"/>
    <s v=""/>
    <s v="MEFTAL SPAS TABLETS 10'S                     "/>
    <s v="antispasmodic"/>
    <x v="8"/>
    <s v="TAB"/>
    <n v="3"/>
    <n v="50"/>
    <s v="BLUE CROSS     "/>
    <d v="2023-06-27T00:00:00"/>
    <s v="Tue"/>
    <x v="2"/>
    <s v="Monsoon"/>
    <n v="2"/>
    <x v="3"/>
    <x v="3"/>
  </r>
  <r>
    <s v="A001400     "/>
    <s v="NO DOC"/>
    <x v="0"/>
    <x v="0"/>
    <s v="XXXXXXXXXX"/>
    <s v="MONTEK LC TABLETS 10'S                       "/>
    <s v="Anti allergic"/>
    <x v="6"/>
    <s v="TAB"/>
    <n v="5"/>
    <n v="209"/>
    <s v="SUN PHARMA     "/>
    <d v="2023-06-27T00:00:00"/>
    <s v="Tue"/>
    <x v="2"/>
    <s v="Monsoon"/>
    <n v="2"/>
    <x v="3"/>
    <x v="3"/>
  </r>
  <r>
    <s v="A001402     "/>
    <s v="NO DOC"/>
    <x v="0"/>
    <x v="0"/>
    <s v="XXXXXXXXXX"/>
    <s v="ZEPTOL CR 300MG TABLETS 10'S                 "/>
    <s v="anticonvulsant"/>
    <x v="10"/>
    <s v="TAB"/>
    <n v="10"/>
    <n v="43"/>
    <s v="SUN PHARMA     "/>
    <d v="2023-06-27T00:00:00"/>
    <s v="Tue"/>
    <x v="2"/>
    <s v="Monsoon"/>
    <n v="2"/>
    <x v="3"/>
    <x v="3"/>
  </r>
  <r>
    <s v="A001403     "/>
    <s v="ASWINI HOSPITAL                    "/>
    <x v="675"/>
    <x v="677"/>
    <s v="XXXXXXXXXX"/>
    <s v="VOBOSE 0.3MG TABLETS 10'S                    "/>
    <s v="diabetic"/>
    <x v="3"/>
    <s v="TAB"/>
    <n v="30"/>
    <n v="137.5"/>
    <s v="USV CORVETTE   "/>
    <d v="2023-06-27T00:00:00"/>
    <s v="Tue"/>
    <x v="2"/>
    <s v="Monsoon"/>
    <n v="2"/>
    <x v="3"/>
    <x v="3"/>
  </r>
  <r>
    <m/>
    <s v=""/>
    <x v="675"/>
    <x v="3"/>
    <s v=""/>
    <s v="DERIPHYLLIN RET 300MG TABLETS 30'S           "/>
    <s v="bronchodilator"/>
    <x v="11"/>
    <s v="TAB"/>
    <n v="30"/>
    <n v="51.7"/>
    <s v="ZYDUS HEALTHCAR"/>
    <d v="2023-06-27T00:00:00"/>
    <s v="Tue"/>
    <x v="2"/>
    <s v="Monsoon"/>
    <n v="2"/>
    <x v="3"/>
    <x v="3"/>
  </r>
  <r>
    <m/>
    <s v=""/>
    <x v="675"/>
    <x v="3"/>
    <s v=""/>
    <s v="DAZTOR 10MG TABLETS 10'S                     "/>
    <s v="atherosclerosis"/>
    <x v="0"/>
    <s v="TAB"/>
    <n v="60"/>
    <n v="169"/>
    <s v="SUN PHARMA     "/>
    <d v="2023-06-27T00:00:00"/>
    <s v="Tue"/>
    <x v="2"/>
    <s v="Monsoon"/>
    <n v="2"/>
    <x v="3"/>
    <x v="3"/>
  </r>
  <r>
    <m/>
    <s v=""/>
    <x v="675"/>
    <x v="3"/>
    <s v=""/>
    <s v="JALRA M50/500 MG 15                          "/>
    <s v="diabetic"/>
    <x v="3"/>
    <s v="POW"/>
    <n v="15"/>
    <n v="325"/>
    <s v="ABBOTT HEALTHCA"/>
    <d v="2023-06-27T00:00:00"/>
    <s v="Tue"/>
    <x v="2"/>
    <s v="Monsoon"/>
    <n v="2"/>
    <x v="3"/>
    <x v="3"/>
  </r>
  <r>
    <m/>
    <s v=""/>
    <x v="675"/>
    <x v="3"/>
    <s v=""/>
    <s v="JALRA M50/500 MG 15                          "/>
    <s v="diabetic"/>
    <x v="3"/>
    <s v="POW"/>
    <n v="105"/>
    <n v="325"/>
    <s v="ABBOTT HEALTHCA"/>
    <d v="2023-06-27T00:00:00"/>
    <s v="Tue"/>
    <x v="2"/>
    <s v="Monsoon"/>
    <n v="2"/>
    <x v="3"/>
    <x v="3"/>
  </r>
  <r>
    <s v="A001404     "/>
    <s v="NO DOC"/>
    <x v="0"/>
    <x v="0"/>
    <s v="XXXXXXXXXX"/>
    <s v="TELMA 40MG NEW 30'S STRIP PACK 30'S          "/>
    <s v="antihypertensive"/>
    <x v="0"/>
    <s v="TAB"/>
    <n v="20"/>
    <n v="227.14"/>
    <s v="GLENMARK PHARMA"/>
    <d v="2023-06-27T00:00:00"/>
    <s v="Tue"/>
    <x v="2"/>
    <s v="Monsoon"/>
    <n v="2"/>
    <x v="3"/>
    <x v="3"/>
  </r>
  <r>
    <s v="A001405     "/>
    <s v="NO DOC"/>
    <x v="0"/>
    <x v="0"/>
    <s v="XXXXXXXXXX"/>
    <s v="BETNOVATE OIN 20GRAM                         "/>
    <s v="antifungal"/>
    <x v="4"/>
    <s v="TUB"/>
    <n v="1"/>
    <n v="20.81"/>
    <s v="GLAXO SMITHKLIN"/>
    <d v="2023-06-27T00:00:00"/>
    <s v="Tue"/>
    <x v="2"/>
    <s v="Monsoon"/>
    <n v="2"/>
    <x v="3"/>
    <x v="3"/>
  </r>
  <r>
    <m/>
    <s v=""/>
    <x v="0"/>
    <x v="3"/>
    <s v=""/>
    <s v="AMLODAC 5MG TABLETS NEW PACKIN 30S           "/>
    <s v="hypertension"/>
    <x v="0"/>
    <s v="TAB"/>
    <n v="30"/>
    <n v="74.92"/>
    <s v="ZYDUS CADILA   "/>
    <d v="2023-06-27T00:00:00"/>
    <s v="Tue"/>
    <x v="2"/>
    <s v="Monsoon"/>
    <n v="2"/>
    <x v="3"/>
    <x v="3"/>
  </r>
  <r>
    <s v="A001406     "/>
    <s v="NO DOC"/>
    <x v="0"/>
    <x v="0"/>
    <s v="XXXXXXXXXX"/>
    <s v="AMLOKIND 5MG 15                              "/>
    <s v="hypertension"/>
    <x v="0"/>
    <s v="TAB"/>
    <n v="15"/>
    <n v="22.15"/>
    <s v="MANKIND PHARMA "/>
    <d v="2023-06-27T00:00:00"/>
    <s v="Tue"/>
    <x v="2"/>
    <s v="Monsoon"/>
    <n v="2"/>
    <x v="3"/>
    <x v="3"/>
  </r>
  <r>
    <s v="A001407     "/>
    <s v="NO DOC"/>
    <x v="0"/>
    <x v="0"/>
    <s v="XXXXXXXXXX"/>
    <s v="COMBIFLAM TABLETS 20                         "/>
    <s v="analgesic"/>
    <x v="7"/>
    <s v="TAB"/>
    <n v="2"/>
    <n v="46.05"/>
    <s v="AVENTIS        "/>
    <d v="2023-06-27T00:00:00"/>
    <s v="Tue"/>
    <x v="2"/>
    <s v="Monsoon"/>
    <n v="2"/>
    <x v="3"/>
    <x v="3"/>
  </r>
  <r>
    <s v="A001408     "/>
    <s v="NO DOC"/>
    <x v="0"/>
    <x v="0"/>
    <s v="XXXXXXXXXX"/>
    <s v="NEBISTAR 5MG TABLETS 15'S                    "/>
    <s v="cardiac"/>
    <x v="0"/>
    <s v="TAB"/>
    <n v="15"/>
    <n v="222.5"/>
    <s v="LUPIN LTD      "/>
    <d v="2023-06-27T00:00:00"/>
    <s v="Tue"/>
    <x v="2"/>
    <s v="Monsoon"/>
    <n v="2"/>
    <x v="3"/>
    <x v="3"/>
  </r>
  <r>
    <m/>
    <s v=""/>
    <x v="0"/>
    <x v="3"/>
    <s v=""/>
    <s v="NEBISTAR 2.5MG TABLETS 15'S                  "/>
    <s v="cardiac"/>
    <x v="0"/>
    <s v="TAB"/>
    <n v="15"/>
    <n v="151.85"/>
    <s v="LUPIN LTD      "/>
    <d v="2023-06-27T00:00:00"/>
    <s v="Tue"/>
    <x v="2"/>
    <s v="Monsoon"/>
    <n v="2"/>
    <x v="3"/>
    <x v="3"/>
  </r>
  <r>
    <s v="A001409     "/>
    <s v="NO DOC"/>
    <x v="51"/>
    <x v="53"/>
    <s v="XXXXXXXXXX"/>
    <s v="SELOKEN XL 50MG TABLETS 30'S                 "/>
    <s v="cardiac"/>
    <x v="0"/>
    <s v="TAB"/>
    <n v="30"/>
    <n v="175"/>
    <s v="ASTRA ZENECA PH"/>
    <d v="2023-06-27T00:00:00"/>
    <s v="Tue"/>
    <x v="2"/>
    <s v="Monsoon"/>
    <n v="2"/>
    <x v="3"/>
    <x v="3"/>
  </r>
  <r>
    <s v="A001411     "/>
    <s v="NO DOC"/>
    <x v="0"/>
    <x v="0"/>
    <s v="XXXXXXXXXX"/>
    <s v="P-125MG SUSPENSION 60ML                      "/>
    <s v="antipyretic"/>
    <x v="7"/>
    <s v="BOT"/>
    <n v="1"/>
    <n v="39.65"/>
    <s v="APEX FORMULATIO"/>
    <d v="2023-06-28T00:00:00"/>
    <s v="Wed"/>
    <x v="2"/>
    <s v="Monsoon"/>
    <n v="3"/>
    <x v="3"/>
    <x v="3"/>
  </r>
  <r>
    <s v="A001412     "/>
    <s v="NO DOC"/>
    <x v="0"/>
    <x v="0"/>
    <s v="XXXXXXXXXX"/>
    <s v="ELDOPER CAPSULES 10'S                        "/>
    <s v="antidiarrhoeal"/>
    <x v="8"/>
    <s v="CAP"/>
    <n v="2"/>
    <n v="43.19"/>
    <s v="MICRO LABS LIMI"/>
    <d v="2023-06-28T00:00:00"/>
    <s v="Wed"/>
    <x v="2"/>
    <s v="Monsoon"/>
    <n v="3"/>
    <x v="3"/>
    <x v="3"/>
  </r>
  <r>
    <m/>
    <s v=""/>
    <x v="0"/>
    <x v="3"/>
    <s v=""/>
    <s v="MEFTAL SPAS TABLETS 10'S                     "/>
    <s v="antispasmodic"/>
    <x v="8"/>
    <s v="TAB"/>
    <n v="2"/>
    <n v="50"/>
    <s v="BLUE CROSS     "/>
    <d v="2023-06-28T00:00:00"/>
    <s v="Wed"/>
    <x v="2"/>
    <s v="Monsoon"/>
    <n v="3"/>
    <x v="3"/>
    <x v="3"/>
  </r>
  <r>
    <m/>
    <s v=""/>
    <x v="0"/>
    <x v="3"/>
    <s v=""/>
    <s v="ORNI O TABLETS 10'S                          "/>
    <s v="antidiarrhoeal"/>
    <x v="8"/>
    <s v="TAB"/>
    <n v="2"/>
    <n v="229.5"/>
    <s v="ZYDUS HEALTHCAR"/>
    <d v="2023-06-28T00:00:00"/>
    <s v="Wed"/>
    <x v="2"/>
    <s v="Monsoon"/>
    <n v="3"/>
    <x v="3"/>
    <x v="3"/>
  </r>
  <r>
    <s v="A001413     "/>
    <s v="NO DOC"/>
    <x v="188"/>
    <x v="190"/>
    <s v="XXXXXXXXXX"/>
    <s v="DOLO 650MG TABLETS 15'S                      "/>
    <s v="antipyretic"/>
    <x v="7"/>
    <s v="TAB"/>
    <n v="10"/>
    <n v="30.07"/>
    <s v="MICRO LABS LIMI"/>
    <d v="2023-06-28T00:00:00"/>
    <s v="Wed"/>
    <x v="2"/>
    <s v="Monsoon"/>
    <n v="3"/>
    <x v="3"/>
    <x v="3"/>
  </r>
  <r>
    <m/>
    <s v=""/>
    <x v="188"/>
    <x v="3"/>
    <s v=""/>
    <s v="THYRONORM 50MCG TABLETS 120S                 "/>
    <s v="thyroid"/>
    <x v="9"/>
    <s v="TAB"/>
    <n v="120"/>
    <n v="138.43"/>
    <s v="ABBOTT (FORMERL"/>
    <d v="2023-06-28T00:00:00"/>
    <s v="Wed"/>
    <x v="2"/>
    <s v="Monsoon"/>
    <n v="3"/>
    <x v="3"/>
    <x v="3"/>
  </r>
  <r>
    <m/>
    <s v=""/>
    <x v="188"/>
    <x v="3"/>
    <s v=""/>
    <s v="ORTHOHERB 60                                 "/>
    <s v="analgesic"/>
    <x v="7"/>
    <s v="TAB"/>
    <n v="1"/>
    <n v="300"/>
    <s v="PP             "/>
    <d v="2023-06-28T00:00:00"/>
    <s v="Wed"/>
    <x v="2"/>
    <s v="Monsoon"/>
    <n v="3"/>
    <x v="3"/>
    <x v="3"/>
  </r>
  <r>
    <s v="A001414     "/>
    <s v="NO DOC"/>
    <x v="0"/>
    <x v="0"/>
    <s v="XXXXXXXXXX"/>
    <s v="RENERVE PLUS CAPSULES 15'S                   "/>
    <s v="vitamin"/>
    <x v="2"/>
    <s v="CAP"/>
    <n v="2"/>
    <n v="277"/>
    <s v="GRANDIX        "/>
    <d v="2023-06-28T00:00:00"/>
    <s v="Wed"/>
    <x v="2"/>
    <s v="Monsoon"/>
    <n v="3"/>
    <x v="3"/>
    <x v="3"/>
  </r>
  <r>
    <s v="A001415     "/>
    <s v="NO DOC"/>
    <x v="0"/>
    <x v="0"/>
    <s v="XXXXXXXXXX"/>
    <s v="COTTON 25GM 1                                "/>
    <s v="dressing"/>
    <x v="14"/>
    <s v="COT"/>
    <n v="1"/>
    <n v="29"/>
    <s v="SURGICARE      "/>
    <d v="2023-06-28T00:00:00"/>
    <s v="Wed"/>
    <x v="2"/>
    <s v="Monsoon"/>
    <n v="3"/>
    <x v="3"/>
    <x v="3"/>
  </r>
  <r>
    <s v="A001418     "/>
    <s v="NO DOC"/>
    <x v="0"/>
    <x v="0"/>
    <s v="XXXXXXXXXX"/>
    <s v="ENCORATE CHRONO 500MG TABLETS 10'S           "/>
    <s v="psychiatric"/>
    <x v="1"/>
    <s v="TAB"/>
    <n v="10"/>
    <n v="92.73"/>
    <s v="SUN PHARMA     "/>
    <d v="2023-06-28T00:00:00"/>
    <s v="Wed"/>
    <x v="2"/>
    <s v="Monsoon"/>
    <n v="3"/>
    <x v="3"/>
    <x v="3"/>
  </r>
  <r>
    <s v="A001421     "/>
    <s v="NO DOC"/>
    <x v="0"/>
    <x v="0"/>
    <s v="XXXXXXXXXX"/>
    <s v="ACILOC 300MG TABLETS 20'S                    "/>
    <s v="peptic ulcer"/>
    <x v="8"/>
    <s v="TAB"/>
    <n v="22"/>
    <n v="50"/>
    <s v="CADILA PHARMACE"/>
    <d v="2023-06-28T00:00:00"/>
    <s v="Wed"/>
    <x v="2"/>
    <s v="Monsoon"/>
    <n v="3"/>
    <x v="3"/>
    <x v="3"/>
  </r>
  <r>
    <s v="A001422     "/>
    <s v="NO DOC"/>
    <x v="0"/>
    <x v="0"/>
    <s v="XXXXXXXXXX"/>
    <s v="CYPON SYRUP 200ML                            "/>
    <s v="appetizer"/>
    <x v="8"/>
    <s v="BOT"/>
    <n v="1"/>
    <n v="113"/>
    <s v="GENO PHARMA LTD"/>
    <d v="2023-06-28T00:00:00"/>
    <s v="Wed"/>
    <x v="2"/>
    <s v="Monsoon"/>
    <n v="3"/>
    <x v="3"/>
    <x v="3"/>
  </r>
  <r>
    <m/>
    <s v=""/>
    <x v="0"/>
    <x v="3"/>
    <s v=""/>
    <s v="VERTIFORD 16MG 10                            "/>
    <s v="vertigo"/>
    <x v="10"/>
    <s v="TAB"/>
    <n v="10"/>
    <n v="97"/>
    <s v="LEEFORD HEALTH "/>
    <d v="2023-06-28T00:00:00"/>
    <s v="Wed"/>
    <x v="2"/>
    <s v="Monsoon"/>
    <n v="3"/>
    <x v="3"/>
    <x v="3"/>
  </r>
  <r>
    <s v="A001423     "/>
    <s v="NO DOC"/>
    <x v="0"/>
    <x v="0"/>
    <s v="XXXXXXXXXX"/>
    <s v="PAN 40MG TABLETS 15'S                        "/>
    <s v="peptic ulcer"/>
    <x v="8"/>
    <s v="TAB"/>
    <n v="15"/>
    <n v="155"/>
    <s v="ALKEM LABOURATO"/>
    <d v="2023-06-28T00:00:00"/>
    <s v="Wed"/>
    <x v="2"/>
    <s v="Monsoon"/>
    <n v="3"/>
    <x v="3"/>
    <x v="3"/>
  </r>
  <r>
    <m/>
    <s v=""/>
    <x v="0"/>
    <x v="3"/>
    <s v=""/>
    <s v="PAN 40MG TABLETS 15'S                        "/>
    <s v="peptic ulcer"/>
    <x v="8"/>
    <s v="TAB"/>
    <n v="15"/>
    <n v="155"/>
    <s v="ALKEM LABOURATO"/>
    <d v="2023-06-28T00:00:00"/>
    <s v="Wed"/>
    <x v="2"/>
    <s v="Monsoon"/>
    <n v="3"/>
    <x v="3"/>
    <x v="3"/>
  </r>
  <r>
    <s v="A001424     "/>
    <s v="NO DOC"/>
    <x v="20"/>
    <x v="22"/>
    <s v="XXXXXXXXXX"/>
    <s v="CONCOR COR 2.5MG TABLETS 10'S                "/>
    <s v="cardiac"/>
    <x v="0"/>
    <s v="TAB"/>
    <n v="10"/>
    <n v="78.08"/>
    <s v="MERCK          "/>
    <d v="2023-06-28T00:00:00"/>
    <s v="Wed"/>
    <x v="2"/>
    <s v="Monsoon"/>
    <n v="3"/>
    <x v="3"/>
    <x v="3"/>
  </r>
  <r>
    <m/>
    <s v=""/>
    <x v="20"/>
    <x v="3"/>
    <s v=""/>
    <s v="FLAVEDON MR TABLETS 10'S                     "/>
    <s v="anti inflammatory"/>
    <x v="7"/>
    <s v="TAB"/>
    <n v="10"/>
    <n v="143.99"/>
    <s v="SERDIA PHARMACE"/>
    <d v="2023-06-28T00:00:00"/>
    <s v="Wed"/>
    <x v="2"/>
    <s v="Monsoon"/>
    <n v="3"/>
    <x v="3"/>
    <x v="3"/>
  </r>
  <r>
    <m/>
    <s v=""/>
    <x v="20"/>
    <x v="3"/>
    <s v=""/>
    <s v="RANTAC 150MG TABLETS(NEW PACK) 30'S          "/>
    <s v="peptic ulcer"/>
    <x v="8"/>
    <s v="TAB"/>
    <n v="10"/>
    <n v="40.75"/>
    <s v="UNIQUE         "/>
    <d v="2023-06-28T00:00:00"/>
    <s v="Wed"/>
    <x v="2"/>
    <s v="Monsoon"/>
    <n v="3"/>
    <x v="3"/>
    <x v="3"/>
  </r>
  <r>
    <s v="A001425     "/>
    <s v="NO DOC"/>
    <x v="0"/>
    <x v="0"/>
    <s v="XXXXXXXXXX"/>
    <s v="RANTAC 150MG TABLETS(NEW PACK) 30'S          "/>
    <s v="peptic ulcer"/>
    <x v="8"/>
    <s v="TAB"/>
    <n v="10"/>
    <n v="40.75"/>
    <s v="UNIQUE         "/>
    <d v="2023-06-28T00:00:00"/>
    <s v="Wed"/>
    <x v="2"/>
    <s v="Monsoon"/>
    <n v="3"/>
    <x v="3"/>
    <x v="3"/>
  </r>
  <r>
    <m/>
    <s v=""/>
    <x v="0"/>
    <x v="3"/>
    <s v=""/>
    <s v="NEUROBION FORTE TAB 30                       "/>
    <s v="multivitamin"/>
    <x v="2"/>
    <s v="TAB"/>
    <n v="10"/>
    <n v="38.1"/>
    <s v="MERCK          "/>
    <d v="2023-06-28T00:00:00"/>
    <s v="Wed"/>
    <x v="2"/>
    <s v="Monsoon"/>
    <n v="3"/>
    <x v="3"/>
    <x v="3"/>
  </r>
  <r>
    <s v="A001426     "/>
    <s v="NO DOC"/>
    <x v="130"/>
    <x v="132"/>
    <s v="XXXXXXXXXX"/>
    <s v="A TO Z NS TABLETS 15'S                       "/>
    <s v="multivitamins"/>
    <x v="2"/>
    <s v="TAB"/>
    <n v="15"/>
    <n v="141"/>
    <s v="ALKEM LABOURATO"/>
    <d v="2023-06-28T00:00:00"/>
    <s v="Wed"/>
    <x v="2"/>
    <s v="Monsoon"/>
    <n v="3"/>
    <x v="3"/>
    <x v="3"/>
  </r>
  <r>
    <s v="A001427     "/>
    <s v="NO DOC"/>
    <x v="0"/>
    <x v="0"/>
    <s v="XXXXXXXXXX"/>
    <s v="CHYMORAL FORTE TABLETS 20'S                  "/>
    <s v="anti inflammatory"/>
    <x v="7"/>
    <s v="TAB"/>
    <n v="4"/>
    <n v="453"/>
    <s v="ELDER          "/>
    <d v="2023-06-29T00:00:00"/>
    <s v="Thu"/>
    <x v="2"/>
    <s v="Monsoon"/>
    <n v="4"/>
    <x v="3"/>
    <x v="3"/>
  </r>
  <r>
    <m/>
    <s v=""/>
    <x v="0"/>
    <x v="3"/>
    <s v=""/>
    <s v="CLAVAM 625MG TABLETS 10'S                    "/>
    <s v="antibiotic"/>
    <x v="5"/>
    <s v="TAB"/>
    <n v="10"/>
    <n v="223.32"/>
    <s v="ALKEM LABOURATO"/>
    <d v="2023-06-29T00:00:00"/>
    <s v="Thu"/>
    <x v="2"/>
    <s v="Monsoon"/>
    <n v="4"/>
    <x v="3"/>
    <x v="3"/>
  </r>
  <r>
    <s v="A001429     "/>
    <s v="NO DOC"/>
    <x v="0"/>
    <x v="0"/>
    <s v="XXXXXXXXXX"/>
    <s v="EMESET 4MG TABLETS 10'S                      "/>
    <s v="vomiting"/>
    <x v="8"/>
    <s v="TAB"/>
    <n v="4"/>
    <n v="58.28"/>
    <s v="CIPLA          "/>
    <d v="2023-06-29T00:00:00"/>
    <s v="Thu"/>
    <x v="2"/>
    <s v="Monsoon"/>
    <n v="4"/>
    <x v="3"/>
    <x v="3"/>
  </r>
  <r>
    <m/>
    <s v=""/>
    <x v="0"/>
    <x v="3"/>
    <s v=""/>
    <s v="CALPOL TABLETS NEW PACKING 15'S              "/>
    <s v="antipyretic"/>
    <x v="7"/>
    <s v="TAB"/>
    <n v="15"/>
    <n v="14.95"/>
    <s v="GLAXO SMITHKLIN"/>
    <d v="2023-06-29T00:00:00"/>
    <s v="Thu"/>
    <x v="2"/>
    <s v="Monsoon"/>
    <n v="4"/>
    <x v="3"/>
    <x v="3"/>
  </r>
  <r>
    <m/>
    <s v=""/>
    <x v="0"/>
    <x v="3"/>
    <s v=""/>
    <s v="LOPARET TABLETS 10'S                         "/>
    <s v="antidiarrhoeal"/>
    <x v="8"/>
    <s v="TAB"/>
    <n v="5"/>
    <n v="25.4"/>
    <s v="RETORT PHARMACE"/>
    <d v="2023-06-29T00:00:00"/>
    <s v="Thu"/>
    <x v="2"/>
    <s v="Monsoon"/>
    <n v="4"/>
    <x v="3"/>
    <x v="3"/>
  </r>
  <r>
    <s v="A001430     "/>
    <s v="NO DOC"/>
    <x v="130"/>
    <x v="132"/>
    <s v="XXXXXXXXXX"/>
    <s v="TAXIM-O 200MG TABLETS 10'S                   "/>
    <s v="antibiotic"/>
    <x v="5"/>
    <s v="TAB"/>
    <n v="5"/>
    <n v="97.66"/>
    <s v="ALKEM LABOURATO"/>
    <d v="2023-06-29T00:00:00"/>
    <s v="Thu"/>
    <x v="2"/>
    <s v="Monsoon"/>
    <n v="4"/>
    <x v="3"/>
    <x v="3"/>
  </r>
  <r>
    <m/>
    <s v=""/>
    <x v="130"/>
    <x v="3"/>
    <s v=""/>
    <s v="MONTEK LC TABLETS 10'S                       "/>
    <s v="Anti allergic"/>
    <x v="6"/>
    <s v="TAB"/>
    <n v="5"/>
    <n v="209"/>
    <s v="SUN PHARMA     "/>
    <d v="2023-06-29T00:00:00"/>
    <s v="Thu"/>
    <x v="2"/>
    <s v="Monsoon"/>
    <n v="4"/>
    <x v="3"/>
    <x v="3"/>
  </r>
  <r>
    <s v="A001431     "/>
    <s v="NO DOC"/>
    <x v="519"/>
    <x v="521"/>
    <s v="XXXXXXXXXX"/>
    <s v="GLIMESTAR 2MG TABLETS 10'S                   "/>
    <s v="diabetic"/>
    <x v="3"/>
    <s v="TAB"/>
    <n v="30"/>
    <n v="37.19"/>
    <s v="MANKIND PHARMA "/>
    <d v="2023-06-29T00:00:00"/>
    <s v="Thu"/>
    <x v="2"/>
    <s v="Monsoon"/>
    <n v="4"/>
    <x v="3"/>
    <x v="3"/>
  </r>
  <r>
    <m/>
    <s v=""/>
    <x v="519"/>
    <x v="3"/>
    <s v=""/>
    <s v="ATEN 25MG TABLETS 14'S                       "/>
    <s v="hypertension"/>
    <x v="0"/>
    <s v="TAB"/>
    <n v="2"/>
    <n v="27.9"/>
    <s v="CADILA PHARMACE"/>
    <d v="2023-06-29T00:00:00"/>
    <s v="Thu"/>
    <x v="2"/>
    <s v="Monsoon"/>
    <n v="4"/>
    <x v="3"/>
    <x v="3"/>
  </r>
  <r>
    <m/>
    <s v=""/>
    <x v="519"/>
    <x v="3"/>
    <s v=""/>
    <s v="ATEN 25MG TABLETS 14'S                       "/>
    <s v="hypertension"/>
    <x v="0"/>
    <s v="TAB"/>
    <n v="28"/>
    <n v="27.9"/>
    <s v="CADILA PHARMACE"/>
    <d v="2023-06-29T00:00:00"/>
    <s v="Thu"/>
    <x v="2"/>
    <s v="Monsoon"/>
    <n v="4"/>
    <x v="3"/>
    <x v="3"/>
  </r>
  <r>
    <s v="A001432     "/>
    <s v="NO DOC"/>
    <x v="173"/>
    <x v="175"/>
    <s v="XXXXXXXXXX"/>
    <s v="XMET SR 500MG TABS (NEW PACK) 15'S           "/>
    <s v="diabetic"/>
    <x v="3"/>
    <s v="TAB"/>
    <n v="15"/>
    <n v="33.340000000000003"/>
    <s v="GLENMARK       "/>
    <d v="2023-06-29T00:00:00"/>
    <s v="Thu"/>
    <x v="2"/>
    <s v="Monsoon"/>
    <n v="4"/>
    <x v="3"/>
    <x v="3"/>
  </r>
  <r>
    <m/>
    <s v=""/>
    <x v="173"/>
    <x v="3"/>
    <s v=""/>
    <s v="TELMIKIND 40MG TABLETS 10'S                  "/>
    <s v="antihypertensive"/>
    <x v="0"/>
    <s v="TAB"/>
    <n v="10"/>
    <n v="38.590000000000003"/>
    <s v="MANKIND PHARMA "/>
    <d v="2023-06-29T00:00:00"/>
    <s v="Thu"/>
    <x v="2"/>
    <s v="Monsoon"/>
    <n v="4"/>
    <x v="3"/>
    <x v="3"/>
  </r>
  <r>
    <s v="A001433     "/>
    <s v="NO DOC"/>
    <x v="569"/>
    <x v="571"/>
    <s v="XXXXXXXXXX"/>
    <s v="NEWTEL AM TABLETS 10'S                       "/>
    <s v="cardiac"/>
    <x v="0"/>
    <s v="TAB"/>
    <n v="10"/>
    <n v="52"/>
    <s v="SYSTOPIC       "/>
    <d v="2023-06-29T00:00:00"/>
    <s v="Thu"/>
    <x v="2"/>
    <s v="Monsoon"/>
    <n v="4"/>
    <x v="3"/>
    <x v="3"/>
  </r>
  <r>
    <m/>
    <s v=""/>
    <x v="569"/>
    <x v="3"/>
    <s v=""/>
    <s v="VELOZ D CAPSULES 10'S                        "/>
    <s v="peptic ulcer"/>
    <x v="8"/>
    <s v="CAP"/>
    <n v="10"/>
    <n v="205.05"/>
    <s v="TORRENT        "/>
    <d v="2023-06-29T00:00:00"/>
    <s v="Thu"/>
    <x v="2"/>
    <s v="Monsoon"/>
    <n v="4"/>
    <x v="3"/>
    <x v="3"/>
  </r>
  <r>
    <m/>
    <s v=""/>
    <x v="569"/>
    <x v="3"/>
    <s v=""/>
    <s v="VELOZ D CAPSULES 10'S                        "/>
    <s v="peptic ulcer"/>
    <x v="8"/>
    <s v="CAP"/>
    <n v="10"/>
    <n v="205.05"/>
    <s v="TORRENT        "/>
    <d v="2023-06-29T00:00:00"/>
    <s v="Thu"/>
    <x v="2"/>
    <s v="Monsoon"/>
    <n v="4"/>
    <x v="3"/>
    <x v="3"/>
  </r>
  <r>
    <m/>
    <s v=""/>
    <x v="569"/>
    <x v="3"/>
    <s v=""/>
    <s v="GLYCOMET 850MG SR TABLETS 10'S               "/>
    <s v="diabetic"/>
    <x v="3"/>
    <s v="TAB"/>
    <n v="20"/>
    <n v="46.8"/>
    <s v="USV LTD.       "/>
    <d v="2023-06-29T00:00:00"/>
    <s v="Thu"/>
    <x v="2"/>
    <s v="Monsoon"/>
    <n v="4"/>
    <x v="3"/>
    <x v="3"/>
  </r>
  <r>
    <m/>
    <s v=""/>
    <x v="569"/>
    <x v="3"/>
    <s v=""/>
    <s v="GLYNASE XL 10MG TABLETS 10'S                 "/>
    <s v="diabetic"/>
    <x v="3"/>
    <s v="TAB"/>
    <n v="10"/>
    <n v="20.100000000000001"/>
    <s v="USV LTD.       "/>
    <d v="2023-06-29T00:00:00"/>
    <s v="Thu"/>
    <x v="2"/>
    <s v="Monsoon"/>
    <n v="4"/>
    <x v="3"/>
    <x v="3"/>
  </r>
  <r>
    <m/>
    <s v=""/>
    <x v="569"/>
    <x v="3"/>
    <s v=""/>
    <s v="ATARAX 25MG TABLETS 15'S                     "/>
    <s v="Anti allergic"/>
    <x v="6"/>
    <s v="TAB"/>
    <n v="15"/>
    <n v="85.5"/>
    <s v="UCB NOW KNOWN A"/>
    <d v="2023-06-29T00:00:00"/>
    <s v="Thu"/>
    <x v="2"/>
    <s v="Monsoon"/>
    <n v="4"/>
    <x v="3"/>
    <x v="3"/>
  </r>
  <r>
    <m/>
    <s v=""/>
    <x v="569"/>
    <x v="3"/>
    <s v=""/>
    <s v="ORVAS 7'S                                    "/>
    <s v="cholesterol reducing agent"/>
    <x v="0"/>
    <s v="TAB"/>
    <n v="14"/>
    <n v="21"/>
    <s v="DR. BALIS      "/>
    <d v="2023-06-29T00:00:00"/>
    <s v="Thu"/>
    <x v="2"/>
    <s v="Monsoon"/>
    <n v="4"/>
    <x v="3"/>
    <x v="3"/>
  </r>
  <r>
    <s v="A001436     "/>
    <s v="NO DOC"/>
    <x v="339"/>
    <x v="341"/>
    <s v="XXXXXXXXXX"/>
    <s v="GLYCIPHAGE 500MG TABLETS 20'S                "/>
    <s v="diabetic"/>
    <x v="3"/>
    <s v="TAB"/>
    <n v="20"/>
    <n v="37.15"/>
    <s v="FRANCO INDIAN P"/>
    <d v="2023-06-29T00:00:00"/>
    <s v="Thu"/>
    <x v="2"/>
    <s v="Monsoon"/>
    <n v="4"/>
    <x v="3"/>
    <x v="3"/>
  </r>
  <r>
    <m/>
    <s v=""/>
    <x v="339"/>
    <x v="3"/>
    <s v=""/>
    <s v="BETNOVATE-GM CREAM 20GRAM                    "/>
    <s v="antifungal"/>
    <x v="4"/>
    <s v="TUB"/>
    <n v="1"/>
    <n v="37.450000000000003"/>
    <s v="GLAXO SMITHKLIN"/>
    <d v="2023-06-29T00:00:00"/>
    <s v="Thu"/>
    <x v="2"/>
    <s v="Monsoon"/>
    <n v="4"/>
    <x v="3"/>
    <x v="3"/>
  </r>
  <r>
    <m/>
    <s v=""/>
    <x v="339"/>
    <x v="3"/>
    <s v=""/>
    <s v="GP 0.5MG TABLETS 10'S                        "/>
    <s v="diabetic"/>
    <x v="3"/>
    <s v="TAB"/>
    <n v="10"/>
    <n v="60.5"/>
    <s v="USV LTD.       "/>
    <d v="2023-06-29T00:00:00"/>
    <s v="Thu"/>
    <x v="2"/>
    <s v="Monsoon"/>
    <n v="4"/>
    <x v="3"/>
    <x v="3"/>
  </r>
  <r>
    <s v="A001437     "/>
    <s v="NO DOC"/>
    <x v="0"/>
    <x v="0"/>
    <s v="XXXXXXXXXX"/>
    <s v="ORTHOHERB OIL 100ML                          "/>
    <s v="analgesic"/>
    <x v="7"/>
    <s v="BOT"/>
    <n v="1"/>
    <n v="125"/>
    <s v="PANKAJA KASTURI"/>
    <d v="2023-06-29T00:00:00"/>
    <s v="Thu"/>
    <x v="2"/>
    <s v="Monsoon"/>
    <n v="4"/>
    <x v="3"/>
    <x v="3"/>
  </r>
  <r>
    <s v="A001440     "/>
    <s v="NO DOC"/>
    <x v="0"/>
    <x v="0"/>
    <s v="XXXXXXXXXX"/>
    <s v="EMESET SYRUP 30ML                            "/>
    <s v="vomiting"/>
    <x v="8"/>
    <s v="BOT"/>
    <n v="1"/>
    <n v="37.630000000000003"/>
    <s v="CIPLA          "/>
    <d v="2023-06-29T00:00:00"/>
    <s v="Thu"/>
    <x v="2"/>
    <s v="Monsoon"/>
    <n v="4"/>
    <x v="3"/>
    <x v="3"/>
  </r>
  <r>
    <m/>
    <s v=""/>
    <x v="0"/>
    <x v="3"/>
    <s v=""/>
    <s v="RANTAC SYRUP 100ML                           "/>
    <s v="peptic ulcer"/>
    <x v="8"/>
    <s v="BOT"/>
    <n v="1"/>
    <n v="134.4"/>
    <s v="JHAWAR CHEMICAL"/>
    <d v="2023-06-29T00:00:00"/>
    <s v="Thu"/>
    <x v="2"/>
    <s v="Monsoon"/>
    <n v="4"/>
    <x v="3"/>
    <x v="3"/>
  </r>
  <r>
    <s v="A001441     "/>
    <s v="DR.SARAVANA ROBINSON               "/>
    <x v="660"/>
    <x v="662"/>
    <s v="XXXXXXXXXX"/>
    <s v="RIVAFLO 20 10                                "/>
    <s v="cardiac"/>
    <x v="0"/>
    <s v="TAB"/>
    <n v="20"/>
    <n v="311"/>
    <s v="SUN PHARMA     "/>
    <d v="2023-06-29T00:00:00"/>
    <s v="Thu"/>
    <x v="2"/>
    <s v="Monsoon"/>
    <n v="4"/>
    <x v="3"/>
    <x v="3"/>
  </r>
  <r>
    <s v="A001442     "/>
    <s v="DR.SARAVANA ROBINSON               "/>
    <x v="660"/>
    <x v="662"/>
    <s v="XXXXXXXXXX"/>
    <s v="TELMA AM TABLETS 15'S                        "/>
    <s v="antihypertensive"/>
    <x v="0"/>
    <s v="TAB"/>
    <n v="20"/>
    <n v="281"/>
    <s v="GLENMARK       "/>
    <d v="2023-06-29T00:00:00"/>
    <s v="Thu"/>
    <x v="2"/>
    <s v="Monsoon"/>
    <n v="4"/>
    <x v="3"/>
    <x v="3"/>
  </r>
  <r>
    <m/>
    <s v=""/>
    <x v="660"/>
    <x v="3"/>
    <s v=""/>
    <s v="MOXOVAS 0.2MG TABLETS 10'S                   "/>
    <s v="cardiac"/>
    <x v="0"/>
    <s v="TAB"/>
    <n v="20"/>
    <n v="95"/>
    <s v="MACLEODS       "/>
    <d v="2023-06-29T00:00:00"/>
    <s v="Thu"/>
    <x v="2"/>
    <s v="Monsoon"/>
    <n v="4"/>
    <x v="3"/>
    <x v="3"/>
  </r>
  <r>
    <m/>
    <s v=""/>
    <x v="660"/>
    <x v="3"/>
    <s v=""/>
    <s v="TELMA 40MG NEW 30'S STRIP PACK 30'S          "/>
    <s v="antihypertensive"/>
    <x v="0"/>
    <s v="TAB"/>
    <n v="20"/>
    <n v="227.14"/>
    <s v="GLENMARK PHARMA"/>
    <d v="2023-06-29T00:00:00"/>
    <s v="Thu"/>
    <x v="2"/>
    <s v="Monsoon"/>
    <n v="4"/>
    <x v="3"/>
    <x v="3"/>
  </r>
  <r>
    <m/>
    <s v=""/>
    <x v="660"/>
    <x v="3"/>
    <s v=""/>
    <s v="PROLOMET XL 50MG TABLETS 10'S                "/>
    <s v="cardiac"/>
    <x v="0"/>
    <s v="TAB"/>
    <n v="20"/>
    <n v="58.35"/>
    <s v="SUN PHARMA     "/>
    <d v="2023-06-29T00:00:00"/>
    <s v="Thu"/>
    <x v="2"/>
    <s v="Monsoon"/>
    <n v="4"/>
    <x v="3"/>
    <x v="3"/>
  </r>
  <r>
    <s v="A001444     "/>
    <s v="APOLLO HOSPITAL                    "/>
    <x v="42"/>
    <x v="44"/>
    <s v="XXXXXXXXXX"/>
    <s v="NICARDIA RETARD 10MG NEW PACKI 15'S          "/>
    <s v="cardiac"/>
    <x v="0"/>
    <s v="TAB"/>
    <n v="15"/>
    <n v="38.659999999999997"/>
    <s v="UNIQUE         "/>
    <d v="2023-06-30T00:00:00"/>
    <s v="Fri"/>
    <x v="2"/>
    <s v="Monsoon"/>
    <n v="5"/>
    <x v="3"/>
    <x v="3"/>
  </r>
  <r>
    <m/>
    <s v=""/>
    <x v="42"/>
    <x v="3"/>
    <s v=""/>
    <s v="MAXGALIN 50MG CAPSULES 10'S                  "/>
    <s v="analgesic"/>
    <x v="7"/>
    <s v="CAP"/>
    <n v="10"/>
    <n v="119"/>
    <s v="SUN PHARMA     "/>
    <d v="2023-06-30T00:00:00"/>
    <s v="Fri"/>
    <x v="2"/>
    <s v="Monsoon"/>
    <n v="5"/>
    <x v="3"/>
    <x v="3"/>
  </r>
  <r>
    <m/>
    <s v=""/>
    <x v="42"/>
    <x v="3"/>
    <s v=""/>
    <s v="ACTA PRO 15                                  "/>
    <s v="digestive"/>
    <x v="8"/>
    <s v="STR"/>
    <n v="15"/>
    <n v="262.5"/>
    <s v="SUN PHARMA     "/>
    <d v="2023-06-30T00:00:00"/>
    <s v="Fri"/>
    <x v="2"/>
    <s v="Monsoon"/>
    <n v="5"/>
    <x v="3"/>
    <x v="3"/>
  </r>
  <r>
    <s v="A001445     "/>
    <s v="NO DOC"/>
    <x v="0"/>
    <x v="0"/>
    <s v="XXXXXXXXXX"/>
    <s v="CERELAC STAGE 1 WHEAT APPLE 300GRAM          "/>
    <s v="health drinks"/>
    <x v="2"/>
    <s v="PCS"/>
    <n v="1"/>
    <n v="250"/>
    <s v="GENERAL        "/>
    <d v="2023-06-30T00:00:00"/>
    <s v="Fri"/>
    <x v="2"/>
    <s v="Monsoon"/>
    <n v="5"/>
    <x v="3"/>
    <x v="3"/>
  </r>
  <r>
    <s v="A001446     "/>
    <s v="NO DOC"/>
    <x v="23"/>
    <x v="25"/>
    <s v="XXXXXXXXXX"/>
    <s v="PROLOMET XL 12.5MG TABLETS 10'S              "/>
    <s v="cardiac"/>
    <x v="0"/>
    <s v="TAB"/>
    <n v="10"/>
    <n v="44.5"/>
    <s v="SUN PHARMA     "/>
    <d v="2023-06-30T00:00:00"/>
    <s v="Fri"/>
    <x v="2"/>
    <s v="Monsoon"/>
    <n v="5"/>
    <x v="3"/>
    <x v="3"/>
  </r>
  <r>
    <m/>
    <s v=""/>
    <x v="23"/>
    <x v="3"/>
    <s v=""/>
    <s v="ATORVA 10 15                                 "/>
    <s v="atherosclerosis"/>
    <x v="0"/>
    <s v="STR"/>
    <n v="15"/>
    <n v="74.08"/>
    <s v="ZYDUS ALIDAC   "/>
    <d v="2023-06-30T00:00:00"/>
    <s v="Fri"/>
    <x v="2"/>
    <s v="Monsoon"/>
    <n v="5"/>
    <x v="3"/>
    <x v="3"/>
  </r>
  <r>
    <m/>
    <s v=""/>
    <x v="23"/>
    <x v="3"/>
    <s v=""/>
    <s v="DYTOR 5 15                                   "/>
    <s v="diuretics"/>
    <x v="9"/>
    <s v="TAB"/>
    <n v="10"/>
    <n v="65.209999999999994"/>
    <s v="CIPLA          "/>
    <d v="2023-06-30T00:00:00"/>
    <s v="Fri"/>
    <x v="2"/>
    <s v="Monsoon"/>
    <n v="5"/>
    <x v="3"/>
    <x v="3"/>
  </r>
  <r>
    <s v="A001448     "/>
    <s v="NO DOC"/>
    <x v="0"/>
    <x v="0"/>
    <s v="XXXXXXXXXX"/>
    <s v="DULCOFLEX TABLET(FORMELY DULCO 10'S          "/>
    <s v="laxative"/>
    <x v="8"/>
    <s v="TAB"/>
    <n v="20"/>
    <n v="11.65"/>
    <s v="BOEHRINGER INGE"/>
    <d v="2023-06-30T00:00:00"/>
    <s v="Fri"/>
    <x v="2"/>
    <s v="Monsoon"/>
    <n v="5"/>
    <x v="3"/>
    <x v="3"/>
  </r>
  <r>
    <s v="A001450     "/>
    <s v="NO DOC"/>
    <x v="0"/>
    <x v="0"/>
    <s v="XXXXXXXXXX"/>
    <s v="GARLIC PLUS CAPSULES 200'S                   "/>
    <s v="digestive"/>
    <x v="8"/>
    <s v="PCS"/>
    <n v="15"/>
    <n v="195"/>
    <s v="GLENMARK       "/>
    <d v="2023-06-30T00:00:00"/>
    <s v="Fri"/>
    <x v="2"/>
    <s v="Monsoon"/>
    <n v="5"/>
    <x v="3"/>
    <x v="3"/>
  </r>
  <r>
    <m/>
    <s v=""/>
    <x v="0"/>
    <x v="3"/>
    <s v=""/>
    <s v="OMEE CAPSULES 20'S                           "/>
    <s v="peptic ulcer"/>
    <x v="8"/>
    <s v="CAP"/>
    <n v="2"/>
    <n v="61.87"/>
    <s v="ALKEM LABOURATO"/>
    <d v="2023-06-30T00:00:00"/>
    <s v="Fri"/>
    <x v="2"/>
    <s v="Monsoon"/>
    <n v="5"/>
    <x v="3"/>
    <x v="3"/>
  </r>
  <r>
    <s v="A001452     "/>
    <s v="NO DOC"/>
    <x v="0"/>
    <x v="0"/>
    <s v="XXXXXXXXXX"/>
    <s v="ZINCOVIT TABLETS 15'S                        "/>
    <s v="vitamin"/>
    <x v="2"/>
    <s v="TAB"/>
    <n v="1"/>
    <n v="105"/>
    <s v="APEX LABORATOTO"/>
    <d v="2023-06-30T00:00:00"/>
    <s v="Fri"/>
    <x v="2"/>
    <s v="Monsoon"/>
    <n v="5"/>
    <x v="3"/>
    <x v="3"/>
  </r>
  <r>
    <s v="A001454     "/>
    <s v="NO DOC"/>
    <x v="0"/>
    <x v="0"/>
    <s v="XXXXXXXXXX"/>
    <s v="STAMLO 5MG TABLETS 30'S                      "/>
    <s v="antihypertensive"/>
    <x v="0"/>
    <s v="TAB"/>
    <n v="10"/>
    <n v="74.900000000000006"/>
    <s v="DR. REDDY'S    "/>
    <d v="2023-06-30T00:00:00"/>
    <s v="Fri"/>
    <x v="2"/>
    <s v="Monsoon"/>
    <n v="5"/>
    <x v="3"/>
    <x v="3"/>
  </r>
  <r>
    <m/>
    <s v=""/>
    <x v="0"/>
    <x v="3"/>
    <s v=""/>
    <s v="ROSAFE 5MG TABLETS 10'S                      "/>
    <s v="peptic ulcer"/>
    <x v="8"/>
    <s v="TAB"/>
    <n v="10"/>
    <n v="68"/>
    <s v="BEAT PHARMACEUT"/>
    <d v="2023-06-30T00:00:00"/>
    <s v="Fri"/>
    <x v="2"/>
    <s v="Monsoon"/>
    <n v="5"/>
    <x v="3"/>
    <x v="3"/>
  </r>
  <r>
    <s v="A001455     "/>
    <s v="DR.LAKSHMI GANESH                  "/>
    <x v="36"/>
    <x v="38"/>
    <s v="XXXXXXXXXX"/>
    <s v="METOLAR-XR-50MG CAPSULES 15'S                "/>
    <s v="cardiac"/>
    <x v="0"/>
    <s v="CAP"/>
    <n v="30"/>
    <n v="107.53"/>
    <s v="CIPLA          "/>
    <d v="2023-06-30T00:00:00"/>
    <s v="Fri"/>
    <x v="2"/>
    <s v="Monsoon"/>
    <n v="5"/>
    <x v="3"/>
    <x v="3"/>
  </r>
  <r>
    <m/>
    <s v=""/>
    <x v="36"/>
    <x v="3"/>
    <s v=""/>
    <s v="GEMITROL CAPSULES 15'S                       "/>
    <s v="calcium"/>
    <x v="2"/>
    <s v="CAP"/>
    <n v="30"/>
    <n v="338.05"/>
    <s v="TORRENT        "/>
    <d v="2023-06-30T00:00:00"/>
    <s v="Fri"/>
    <x v="2"/>
    <s v="Monsoon"/>
    <n v="5"/>
    <x v="3"/>
    <x v="3"/>
  </r>
  <r>
    <m/>
    <s v=""/>
    <x v="36"/>
    <x v="3"/>
    <s v=""/>
    <s v="ALPRAX 0.5MG TABLETS 15'S                    "/>
    <s v="anxiolytic"/>
    <x v="1"/>
    <s v="TAB"/>
    <n v="30"/>
    <n v="66.900000000000006"/>
    <s v="TORRENT        "/>
    <d v="2023-06-30T00:00:00"/>
    <s v="Fri"/>
    <x v="2"/>
    <s v="Monsoon"/>
    <n v="5"/>
    <x v="3"/>
    <x v="3"/>
  </r>
  <r>
    <m/>
    <s v=""/>
    <x v="36"/>
    <x v="3"/>
    <s v=""/>
    <s v="LOSAR 50MG TABLETS 15'S                      "/>
    <s v="antihypertensive"/>
    <x v="0"/>
    <s v="TAB"/>
    <n v="15"/>
    <n v="130.44999999999999"/>
    <s v="UNICHEM        "/>
    <d v="2023-06-30T00:00:00"/>
    <s v="Fri"/>
    <x v="2"/>
    <s v="Monsoon"/>
    <n v="5"/>
    <x v="3"/>
    <x v="3"/>
  </r>
  <r>
    <m/>
    <s v=""/>
    <x v="36"/>
    <x v="3"/>
    <s v=""/>
    <s v="LOSAR 50MG TABLETS 15'S                      "/>
    <s v="antihypertensive"/>
    <x v="0"/>
    <s v="TAB"/>
    <n v="15"/>
    <n v="143.35"/>
    <s v="UNICHEM        "/>
    <d v="2023-06-30T00:00:00"/>
    <s v="Fri"/>
    <x v="2"/>
    <s v="Monsoon"/>
    <n v="5"/>
    <x v="3"/>
    <x v="3"/>
  </r>
  <r>
    <m/>
    <s v=""/>
    <x v="36"/>
    <x v="3"/>
    <s v=""/>
    <s v="ECOSPRIN 75MG TABLETS 14'S                   "/>
    <s v="anticoagulant"/>
    <x v="0"/>
    <s v="TAB"/>
    <n v="28"/>
    <n v="5.33"/>
    <s v="USV LTD.       "/>
    <d v="2023-06-30T00:00:00"/>
    <s v="Fri"/>
    <x v="2"/>
    <s v="Monsoon"/>
    <n v="5"/>
    <x v="3"/>
    <x v="3"/>
  </r>
  <r>
    <m/>
    <s v=""/>
    <x v="36"/>
    <x v="3"/>
    <s v=""/>
    <s v="CARDACE 2.5MG TABLETS 15'S                   "/>
    <s v="cardiac"/>
    <x v="0"/>
    <s v="TAB"/>
    <n v="30"/>
    <n v="78.12"/>
    <s v="AVENTIS        "/>
    <d v="2023-06-30T00:00:00"/>
    <s v="Fri"/>
    <x v="2"/>
    <s v="Monsoon"/>
    <n v="5"/>
    <x v="3"/>
    <x v="3"/>
  </r>
  <r>
    <m/>
    <s v=""/>
    <x v="36"/>
    <x v="3"/>
    <s v=""/>
    <s v="RANITIN 150MG 40                             "/>
    <s v="peptic ulcer"/>
    <x v="8"/>
    <s v="TAB"/>
    <n v="30"/>
    <n v="54.55"/>
    <s v="TORRENT        "/>
    <d v="2023-06-30T00:00:00"/>
    <s v="Fri"/>
    <x v="2"/>
    <s v="Monsoon"/>
    <n v="5"/>
    <x v="3"/>
    <x v="3"/>
  </r>
  <r>
    <s v="A001456     "/>
    <s v="NO DOC"/>
    <x v="0"/>
    <x v="0"/>
    <s v="XXXXXXXXXX"/>
    <s v="TELMIKIND 40MG TABLETS 10'S                  "/>
    <s v="antihypertensive"/>
    <x v="0"/>
    <s v="TAB"/>
    <n v="10"/>
    <n v="38.590000000000003"/>
    <s v="MANKIND PHARMA "/>
    <d v="2023-06-30T00:00:00"/>
    <s v="Fri"/>
    <x v="2"/>
    <s v="Monsoon"/>
    <n v="5"/>
    <x v="3"/>
    <x v="3"/>
  </r>
  <r>
    <s v="A001457     "/>
    <s v="NO DOC"/>
    <x v="0"/>
    <x v="0"/>
    <s v="XXXXXXXXXX"/>
    <s v="GLINIL M TABLETS 10'S                        "/>
    <s v="diabetic"/>
    <x v="3"/>
    <s v="TAB"/>
    <n v="10"/>
    <n v="31.36"/>
    <s v="CIPLA          "/>
    <d v="2023-06-30T00:00:00"/>
    <s v="Fri"/>
    <x v="2"/>
    <s v="Monsoon"/>
    <n v="5"/>
    <x v="3"/>
    <x v="3"/>
  </r>
  <r>
    <m/>
    <s v=""/>
    <x v="0"/>
    <x v="3"/>
    <s v=""/>
    <s v="AMLIP 5MG TABLETS 10'S                       "/>
    <s v="hypertension"/>
    <x v="0"/>
    <s v="TAB"/>
    <n v="10"/>
    <n v="32.36"/>
    <s v="CIPLA          "/>
    <d v="2023-06-30T00:00:00"/>
    <s v="Fri"/>
    <x v="2"/>
    <s v="Monsoon"/>
    <n v="5"/>
    <x v="3"/>
    <x v="3"/>
  </r>
  <r>
    <s v="A001458     "/>
    <s v="NO DOC"/>
    <x v="0"/>
    <x v="0"/>
    <s v="XXXXXXXXXX"/>
    <s v="SHELCAL-250MG TABLETS 30'S                   "/>
    <s v="calcium"/>
    <x v="2"/>
    <s v="TAB"/>
    <n v="30"/>
    <n v="119.6"/>
    <s v="ELDER          "/>
    <d v="2023-06-30T00:00:00"/>
    <s v="Fri"/>
    <x v="2"/>
    <s v="Monsoon"/>
    <n v="5"/>
    <x v="3"/>
    <x v="3"/>
  </r>
  <r>
    <s v="A001459     "/>
    <s v="NO DOC"/>
    <x v="0"/>
    <x v="0"/>
    <s v="XXXXXXXXXX"/>
    <s v="MONDESLOR TABLETS 10'S                       "/>
    <s v="Anti allergic"/>
    <x v="6"/>
    <s v="TAB"/>
    <n v="10"/>
    <n v="205"/>
    <s v="SUN PHARMA     "/>
    <d v="2023-06-30T00:00:00"/>
    <s v="Fri"/>
    <x v="2"/>
    <s v="Monsoon"/>
    <n v="5"/>
    <x v="3"/>
    <x v="3"/>
  </r>
  <r>
    <s v="A001460     "/>
    <s v="NO DOC"/>
    <x v="0"/>
    <x v="0"/>
    <s v="XXXXXXXXXX"/>
    <s v="CHYMORAL FORTE TABLETS 20'S                  "/>
    <s v="anti inflammatory"/>
    <x v="7"/>
    <s v="TAB"/>
    <n v="6"/>
    <n v="453"/>
    <s v="ELDER          "/>
    <d v="2023-06-30T00:00:00"/>
    <s v="Fri"/>
    <x v="2"/>
    <s v="Monsoon"/>
    <n v="5"/>
    <x v="3"/>
    <x v="3"/>
  </r>
  <r>
    <s v="A001461     "/>
    <s v="NO DOC"/>
    <x v="0"/>
    <x v="0"/>
    <s v="XXXXXXXXXX"/>
    <s v="PAN-D CAPSULES 15'S                          "/>
    <s v="peptic ulcer"/>
    <x v="8"/>
    <s v="CAP"/>
    <n v="2"/>
    <n v="210"/>
    <s v="ALKEM LABOURATO"/>
    <d v="2023-06-30T00:00:00"/>
    <s v="Fri"/>
    <x v="2"/>
    <s v="Monsoon"/>
    <n v="5"/>
    <x v="3"/>
    <x v="3"/>
  </r>
  <r>
    <s v="A001462     "/>
    <s v="NO DOC"/>
    <x v="142"/>
    <x v="144"/>
    <s v="XXXXXXXXXX"/>
    <s v="LOSAR 25MG TABLETS 15'S                      "/>
    <s v="antihypertensive"/>
    <x v="0"/>
    <s v="TAB"/>
    <n v="30"/>
    <n v="83.35"/>
    <s v="UNICHEM        "/>
    <d v="2023-06-30T00:00:00"/>
    <s v="Fri"/>
    <x v="2"/>
    <s v="Monsoon"/>
    <n v="5"/>
    <x v="3"/>
    <x v="3"/>
  </r>
  <r>
    <m/>
    <s v=""/>
    <x v="142"/>
    <x v="3"/>
    <s v=""/>
    <s v="ULTRAWIN CAPSULES 15'S                       "/>
    <s v="multivitamin"/>
    <x v="2"/>
    <s v="TAB"/>
    <n v="15"/>
    <n v="165"/>
    <s v="RANBAXY LABORAT"/>
    <d v="2023-06-30T00:00:00"/>
    <s v="Fri"/>
    <x v="2"/>
    <s v="Monsoon"/>
    <n v="5"/>
    <x v="3"/>
    <x v="3"/>
  </r>
  <r>
    <m/>
    <s v=""/>
    <x v="142"/>
    <x v="3"/>
    <s v=""/>
    <s v="STORWIN 10MG TABLETS 10'S                    "/>
    <s v="cholesterol reducing agent"/>
    <x v="0"/>
    <s v="TAB"/>
    <n v="20"/>
    <n v="47"/>
    <s v="RANMARC LABS   "/>
    <d v="2023-06-30T00:00:00"/>
    <s v="Fri"/>
    <x v="2"/>
    <s v="Monsoon"/>
    <n v="5"/>
    <x v="3"/>
    <x v="3"/>
  </r>
  <r>
    <m/>
    <s v=""/>
    <x v="142"/>
    <x v="3"/>
    <s v=""/>
    <s v="HUMAN MIXTARD 40 IU 10ML                     "/>
    <s v="insulin"/>
    <x v="3"/>
    <s v="VIA"/>
    <n v="1"/>
    <n v="175.48"/>
    <s v="NOVO NORDISK   "/>
    <d v="2023-06-30T00:00:00"/>
    <s v="Fri"/>
    <x v="2"/>
    <s v="Monsoon"/>
    <n v="5"/>
    <x v="3"/>
    <x v="3"/>
  </r>
  <r>
    <s v="A001463     "/>
    <s v="DR.SHNAMUGAM                       "/>
    <x v="128"/>
    <x v="130"/>
    <s v="XXXXXXXXXX"/>
    <s v="PARACIP 500MG TABLETS 10'S                   "/>
    <s v="antipyretic"/>
    <x v="7"/>
    <s v="TAB"/>
    <n v="10"/>
    <n v="11.09"/>
    <s v="CIPLA          "/>
    <d v="2023-06-30T00:00:00"/>
    <s v="Fri"/>
    <x v="2"/>
    <s v="Monsoon"/>
    <n v="5"/>
    <x v="3"/>
    <x v="3"/>
  </r>
  <r>
    <m/>
    <s v=""/>
    <x v="128"/>
    <x v="3"/>
    <s v=""/>
    <s v="MATILDA AF CAPSULES 10'S                     "/>
    <s v="multivitamin"/>
    <x v="2"/>
    <s v="CAP"/>
    <n v="30"/>
    <n v="290.39999999999998"/>
    <s v="LUPIN LTD      "/>
    <d v="2023-06-30T00:00:00"/>
    <s v="Fri"/>
    <x v="2"/>
    <s v="Monsoon"/>
    <n v="5"/>
    <x v="3"/>
    <x v="3"/>
  </r>
  <r>
    <m/>
    <s v=""/>
    <x v="128"/>
    <x v="3"/>
    <s v=""/>
    <s v="TAZLOC 40MG TABLETS 10'S                     "/>
    <s v="antihypertensive"/>
    <x v="0"/>
    <s v="TAB"/>
    <n v="30"/>
    <n v="67.540000000000006"/>
    <s v="USV LTD.       "/>
    <d v="2023-06-30T00:00:00"/>
    <s v="Fri"/>
    <x v="2"/>
    <s v="Monsoon"/>
    <n v="5"/>
    <x v="3"/>
    <x v="3"/>
  </r>
  <r>
    <m/>
    <s v=""/>
    <x v="128"/>
    <x v="3"/>
    <s v=""/>
    <s v="CRESTOR 10MG TABLETS 30'S                    "/>
    <s v="antihypertensive"/>
    <x v="0"/>
    <s v="TAB"/>
    <n v="30"/>
    <n v="686"/>
    <s v="ASTRA ZENECA PH"/>
    <d v="2023-06-30T00:00:00"/>
    <s v="Fri"/>
    <x v="2"/>
    <s v="Monsoon"/>
    <n v="5"/>
    <x v="3"/>
    <x v="3"/>
  </r>
  <r>
    <m/>
    <s v=""/>
    <x v="128"/>
    <x v="3"/>
    <s v=""/>
    <s v="GLIMISAVE MV 1MG TABLETS 15'S                "/>
    <s v="diabetic"/>
    <x v="3"/>
    <s v="TAB"/>
    <n v="60"/>
    <n v="225.07"/>
    <s v="ERIS           "/>
    <d v="2023-06-30T00:00:00"/>
    <s v="Fri"/>
    <x v="2"/>
    <s v="Monsoon"/>
    <n v="5"/>
    <x v="3"/>
    <x v="3"/>
  </r>
  <r>
    <s v="A001464     "/>
    <s v="DR.SHANMUGAM                       "/>
    <x v="59"/>
    <x v="61"/>
    <s v="XXXXXXXXXX"/>
    <s v="ROZAVEL EZ TABLETS 10'S                      "/>
    <s v="cholesterol reducing agent"/>
    <x v="0"/>
    <s v="TAB"/>
    <n v="30"/>
    <n v="224"/>
    <s v="SUN PHARMA     "/>
    <d v="2023-06-30T00:00:00"/>
    <s v="Fri"/>
    <x v="2"/>
    <s v="Monsoon"/>
    <n v="5"/>
    <x v="3"/>
    <x v="3"/>
  </r>
  <r>
    <m/>
    <s v=""/>
    <x v="59"/>
    <x v="3"/>
    <s v=""/>
    <s v="GLIZID MV 10                                 "/>
    <s v="diabetic"/>
    <x v="3"/>
    <s v="TAB"/>
    <n v="90"/>
    <n v="162.33000000000001"/>
    <s v="MANKIND PHARMA "/>
    <d v="2023-06-30T00:00:00"/>
    <s v="Fri"/>
    <x v="2"/>
    <s v="Monsoon"/>
    <n v="5"/>
    <x v="3"/>
    <x v="3"/>
  </r>
  <r>
    <s v="A001466     "/>
    <s v="DR.VISALAKSHI                      "/>
    <x v="3"/>
    <x v="5"/>
    <s v="XXXXXXXXXX"/>
    <s v="CLAVAM 625MG TABLETS 10'S                    "/>
    <s v="antibiotic"/>
    <x v="5"/>
    <s v="TAB"/>
    <n v="6"/>
    <n v="223.32"/>
    <s v="ALKEM LABOURATO"/>
    <d v="2023-07-01T00:00:00"/>
    <s v="Sat"/>
    <x v="3"/>
    <s v="Monsoon"/>
    <n v="6"/>
    <x v="3"/>
    <x v="3"/>
  </r>
  <r>
    <m/>
    <s v=""/>
    <x v="3"/>
    <x v="3"/>
    <s v=""/>
    <s v="DISPOVAN SYRINGE 2.5ML 1                     "/>
    <s v="syringe"/>
    <x v="14"/>
    <s v="PCS"/>
    <n v="3"/>
    <n v="7"/>
    <s v="HMD            "/>
    <d v="2023-07-01T00:00:00"/>
    <s v="Sat"/>
    <x v="3"/>
    <s v="Monsoon"/>
    <n v="6"/>
    <x v="3"/>
    <x v="3"/>
  </r>
  <r>
    <m/>
    <s v=""/>
    <x v="3"/>
    <x v="3"/>
    <s v=""/>
    <s v="RABEKIND 20 15                               "/>
    <s v="peptic ulcer"/>
    <x v="8"/>
    <s v="TAB"/>
    <n v="6"/>
    <n v="65.849999999999994"/>
    <s v="MANKIND PHARMA "/>
    <d v="2023-07-01T00:00:00"/>
    <s v="Sat"/>
    <x v="3"/>
    <s v="Monsoon"/>
    <n v="6"/>
    <x v="3"/>
    <x v="3"/>
  </r>
  <r>
    <s v="A001467     "/>
    <s v="DR.DHINAKARAN                      "/>
    <x v="22"/>
    <x v="24"/>
    <s v="XXXXXXXXXX"/>
    <s v="BECADEXAMIN CAPSULES 30'S                    "/>
    <s v="multivitamin"/>
    <x v="2"/>
    <s v="CAP"/>
    <n v="30"/>
    <n v="46.4"/>
    <s v="GLAXO SMITHKLIN"/>
    <d v="2023-07-01T00:00:00"/>
    <s v="Sat"/>
    <x v="3"/>
    <s v="Monsoon"/>
    <n v="6"/>
    <x v="3"/>
    <x v="3"/>
  </r>
  <r>
    <m/>
    <s v=""/>
    <x v="22"/>
    <x v="3"/>
    <s v=""/>
    <s v="RABEKIND DSR CAPSULES 10'S                   "/>
    <s v="peptic ulcer"/>
    <x v="8"/>
    <s v="CAP"/>
    <n v="10"/>
    <n v="102.5"/>
    <s v="MANKIND PHARMA "/>
    <d v="2023-07-01T00:00:00"/>
    <s v="Sat"/>
    <x v="3"/>
    <s v="Monsoon"/>
    <n v="6"/>
    <x v="3"/>
    <x v="3"/>
  </r>
  <r>
    <m/>
    <s v=""/>
    <x v="22"/>
    <x v="3"/>
    <s v=""/>
    <s v="ZINCOVIT TABLETS 15'S                        "/>
    <s v="vitamin"/>
    <x v="2"/>
    <s v="TAB"/>
    <n v="10"/>
    <n v="105"/>
    <s v="APEX LABORATOTO"/>
    <d v="2023-07-01T00:00:00"/>
    <s v="Sat"/>
    <x v="3"/>
    <s v="Monsoon"/>
    <n v="6"/>
    <x v="3"/>
    <x v="3"/>
  </r>
  <r>
    <m/>
    <s v=""/>
    <x v="22"/>
    <x v="3"/>
    <s v=""/>
    <s v="TIDE 5MG TABLETS 10'S                        "/>
    <s v="diuretics"/>
    <x v="9"/>
    <s v="TAB"/>
    <n v="10"/>
    <n v="39.25"/>
    <s v="TORRENT        "/>
    <d v="2023-07-01T00:00:00"/>
    <s v="Sat"/>
    <x v="3"/>
    <s v="Monsoon"/>
    <n v="6"/>
    <x v="3"/>
    <x v="3"/>
  </r>
  <r>
    <m/>
    <s v=""/>
    <x v="22"/>
    <x v="3"/>
    <s v=""/>
    <s v="GLYNASE TABLETS 10'S                         "/>
    <s v="diabetic"/>
    <x v="3"/>
    <s v="TAB"/>
    <n v="20"/>
    <n v="8.9"/>
    <s v="USV LTD.       "/>
    <d v="2023-07-01T00:00:00"/>
    <s v="Sat"/>
    <x v="3"/>
    <s v="Monsoon"/>
    <n v="6"/>
    <x v="3"/>
    <x v="3"/>
  </r>
  <r>
    <m/>
    <s v=""/>
    <x v="22"/>
    <x v="3"/>
    <s v=""/>
    <s v="ZOLFRESH 5MG TABLETS 15'S                    "/>
    <s v="psychiatric"/>
    <x v="1"/>
    <s v="TAB"/>
    <n v="15"/>
    <n v="104.32"/>
    <s v="ABBOTT LABS IND"/>
    <d v="2023-07-01T00:00:00"/>
    <s v="Sat"/>
    <x v="3"/>
    <s v="Monsoon"/>
    <n v="6"/>
    <x v="3"/>
    <x v="3"/>
  </r>
  <r>
    <m/>
    <s v=""/>
    <x v="22"/>
    <x v="3"/>
    <s v=""/>
    <s v="PREGABRIT TABLETS 10'S                       "/>
    <s v="analgesic"/>
    <x v="7"/>
    <s v="STR"/>
    <n v="10"/>
    <n v="160"/>
    <s v="ELBRIT LIFE SCI"/>
    <d v="2023-07-01T00:00:00"/>
    <s v="Sat"/>
    <x v="3"/>
    <s v="Monsoon"/>
    <n v="6"/>
    <x v="3"/>
    <x v="3"/>
  </r>
  <r>
    <m/>
    <s v=""/>
    <x v="22"/>
    <x v="3"/>
    <s v=""/>
    <s v="NEUROBION FORTE TAB 30                       "/>
    <s v="multivitamin"/>
    <x v="2"/>
    <s v="TAB"/>
    <n v="30"/>
    <n v="38.1"/>
    <s v="MERCK          "/>
    <d v="2023-07-01T00:00:00"/>
    <s v="Sat"/>
    <x v="3"/>
    <s v="Monsoon"/>
    <n v="6"/>
    <x v="3"/>
    <x v="3"/>
  </r>
  <r>
    <m/>
    <s v=""/>
    <x v="22"/>
    <x v="3"/>
    <s v=""/>
    <s v="VALPARIN CHRONO 300 15                       "/>
    <s v="anticonvulsant"/>
    <x v="10"/>
    <s v="TAB"/>
    <n v="15"/>
    <n v="91.39"/>
    <s v="SANOFI         "/>
    <d v="2023-07-01T00:00:00"/>
    <s v="Sat"/>
    <x v="3"/>
    <s v="Monsoon"/>
    <n v="6"/>
    <x v="3"/>
    <x v="3"/>
  </r>
  <r>
    <s v="A001468     "/>
    <s v="DR.RAJA GOPAL                      "/>
    <x v="26"/>
    <x v="28"/>
    <s v="XXXXXXXXXX"/>
    <s v="FOURTS B TABLETS 15'S                        "/>
    <s v="multivitamin"/>
    <x v="2"/>
    <s v="TAB"/>
    <n v="15"/>
    <n v="74"/>
    <s v="IPCA LABORATORI"/>
    <d v="2023-07-02T00:00:00"/>
    <s v="Sun"/>
    <x v="3"/>
    <s v="Monsoon"/>
    <n v="7"/>
    <x v="3"/>
    <x v="3"/>
  </r>
  <r>
    <m/>
    <s v=""/>
    <x v="26"/>
    <x v="3"/>
    <s v=""/>
    <s v="TELPRES 20 15                                "/>
    <s v="antihypertensive"/>
    <x v="0"/>
    <s v="STR"/>
    <n v="15"/>
    <n v="67.86"/>
    <s v="ABBOTT HEALTHCA"/>
    <d v="2023-07-02T00:00:00"/>
    <s v="Sun"/>
    <x v="3"/>
    <s v="Monsoon"/>
    <n v="7"/>
    <x v="3"/>
    <x v="3"/>
  </r>
  <r>
    <s v="A001469     "/>
    <s v="DR.GOPINATH                        "/>
    <x v="23"/>
    <x v="25"/>
    <s v="XXXXXXXXXX"/>
    <s v="CLOPILET 75MG TABLETS NEW PACK 15'S          "/>
    <s v="anticoagulant"/>
    <x v="0"/>
    <s v="TAB"/>
    <n v="15"/>
    <n v="111.88"/>
    <s v="SUN PHARMA     "/>
    <d v="2023-07-02T00:00:00"/>
    <s v="Sun"/>
    <x v="3"/>
    <s v="Monsoon"/>
    <n v="7"/>
    <x v="3"/>
    <x v="3"/>
  </r>
  <r>
    <s v="A001471     "/>
    <s v="NO DOC"/>
    <x v="0"/>
    <x v="0"/>
    <s v="XXXXXXXXXX"/>
    <s v="PAN-D CAPSULES 15'S                          "/>
    <s v="peptic ulcer"/>
    <x v="8"/>
    <s v="CAP"/>
    <n v="6"/>
    <n v="210"/>
    <s v="ALKEM LABOURATO"/>
    <d v="2023-07-02T00:00:00"/>
    <s v="Sun"/>
    <x v="3"/>
    <s v="Monsoon"/>
    <n v="7"/>
    <x v="3"/>
    <x v="3"/>
  </r>
  <r>
    <s v="A001473     "/>
    <s v="NO DOC"/>
    <x v="480"/>
    <x v="482"/>
    <s v="XXXXXXXXXX"/>
    <s v="POWERGESIC PLUS GEL 30GRAM                   "/>
    <s v="analgesic"/>
    <x v="7"/>
    <s v="TUB"/>
    <n v="1"/>
    <n v="144.25"/>
    <s v="JENBURKT       "/>
    <d v="2023-07-02T00:00:00"/>
    <s v="Sun"/>
    <x v="3"/>
    <s v="Monsoon"/>
    <n v="7"/>
    <x v="3"/>
    <x v="3"/>
  </r>
  <r>
    <m/>
    <s v=""/>
    <x v="480"/>
    <x v="3"/>
    <s v=""/>
    <s v="CREMAFFIN PLUS SYRUP 200ML                   "/>
    <s v="laxative"/>
    <x v="8"/>
    <s v="BOT"/>
    <n v="1"/>
    <n v="270.73"/>
    <s v="ABBOTT LABS IND"/>
    <d v="2023-07-02T00:00:00"/>
    <s v="Sun"/>
    <x v="3"/>
    <s v="Monsoon"/>
    <n v="7"/>
    <x v="3"/>
    <x v="3"/>
  </r>
  <r>
    <s v="A001474     "/>
    <s v="NO DOC"/>
    <x v="0"/>
    <x v="0"/>
    <s v="XXXXXXXXXX"/>
    <s v="AFENAK PLUS TABLETS 10'S                     "/>
    <s v="anti inflammatory"/>
    <x v="7"/>
    <s v="TAB"/>
    <n v="2"/>
    <n v="103"/>
    <s v="RANBAXY        "/>
    <d v="2023-07-02T00:00:00"/>
    <s v="Sun"/>
    <x v="3"/>
    <s v="Monsoon"/>
    <n v="7"/>
    <x v="3"/>
    <x v="3"/>
  </r>
  <r>
    <m/>
    <s v=""/>
    <x v="0"/>
    <x v="3"/>
    <s v=""/>
    <s v="TORMOXIN 500MG 10                            "/>
    <s v="antibiotic"/>
    <x v="5"/>
    <s v="CAP"/>
    <n v="2"/>
    <n v="79.849999999999994"/>
    <s v="TORRENT        "/>
    <d v="2023-07-02T00:00:00"/>
    <s v="Sun"/>
    <x v="3"/>
    <s v="Monsoon"/>
    <n v="7"/>
    <x v="3"/>
    <x v="3"/>
  </r>
  <r>
    <m/>
    <s v=""/>
    <x v="0"/>
    <x v="3"/>
    <s v=""/>
    <s v="ZEPTOL CR 200MG TABLETS 10'S                 "/>
    <s v="anticonvulsant"/>
    <x v="10"/>
    <s v="TAB"/>
    <n v="20"/>
    <n v="23.96"/>
    <s v="SUN PHARMA     "/>
    <d v="2023-07-02T00:00:00"/>
    <s v="Sun"/>
    <x v="3"/>
    <s v="Monsoon"/>
    <n v="7"/>
    <x v="3"/>
    <x v="3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3-07-02T00:00:00"/>
    <s v="Sun"/>
    <x v="3"/>
    <s v="Monsoon"/>
    <n v="7"/>
    <x v="3"/>
    <x v="3"/>
  </r>
  <r>
    <s v="A001475     "/>
    <s v="NO DOC"/>
    <x v="0"/>
    <x v="0"/>
    <s v="XXXXXXXXXX"/>
    <s v="GLIMESTAR 2MG TABLETS 10'S                   "/>
    <s v="diabetic"/>
    <x v="3"/>
    <s v="TAB"/>
    <n v="10"/>
    <n v="37.19"/>
    <s v="MANKIND PHARMA "/>
    <d v="2023-07-02T00:00:00"/>
    <s v="Sun"/>
    <x v="3"/>
    <s v="Monsoon"/>
    <n v="7"/>
    <x v="3"/>
    <x v="3"/>
  </r>
  <r>
    <m/>
    <s v=""/>
    <x v="0"/>
    <x v="3"/>
    <s v=""/>
    <s v="LINID TABLETS 10'S                           "/>
    <s v="antibiotic"/>
    <x v="5"/>
    <s v="TAB"/>
    <n v="4"/>
    <n v="399.39"/>
    <s v="ZYDUS CADILA   "/>
    <d v="2023-07-02T00:00:00"/>
    <s v="Sun"/>
    <x v="3"/>
    <s v="Monsoon"/>
    <n v="7"/>
    <x v="3"/>
    <x v="3"/>
  </r>
  <r>
    <m/>
    <s v=""/>
    <x v="0"/>
    <x v="3"/>
    <s v=""/>
    <s v="AMARYL 2MG TABLETS NEW PACK 30'S             "/>
    <s v="diabetic"/>
    <x v="3"/>
    <s v="TAB"/>
    <n v="15"/>
    <n v="173.71"/>
    <s v="SANOFI         "/>
    <d v="2023-07-02T00:00:00"/>
    <s v="Sun"/>
    <x v="3"/>
    <s v="Monsoon"/>
    <n v="7"/>
    <x v="3"/>
    <x v="3"/>
  </r>
  <r>
    <m/>
    <s v=""/>
    <x v="0"/>
    <x v="3"/>
    <s v=""/>
    <s v="CARDIVAS 3.125MG TABLETS 10'S                "/>
    <s v="cardiac"/>
    <x v="0"/>
    <s v="TAB"/>
    <n v="20"/>
    <n v="43.5"/>
    <s v="SUN PHARMA     "/>
    <d v="2023-07-02T00:00:00"/>
    <s v="Sun"/>
    <x v="3"/>
    <s v="Monsoon"/>
    <n v="7"/>
    <x v="3"/>
    <x v="3"/>
  </r>
  <r>
    <s v="A001478     "/>
    <s v="VELAMMAL HOSPITAL                  "/>
    <x v="71"/>
    <x v="73"/>
    <s v="XXXXXXXXXX"/>
    <s v="GLIMESTAR M 2MG TABLETS 10'S                 "/>
    <s v="diabetic"/>
    <x v="3"/>
    <s v="TAB"/>
    <n v="40"/>
    <n v="102"/>
    <s v="MANKIND PHARMA "/>
    <d v="2023-07-02T00:00:00"/>
    <s v="Sun"/>
    <x v="3"/>
    <s v="Monsoon"/>
    <n v="7"/>
    <x v="3"/>
    <x v="3"/>
  </r>
  <r>
    <m/>
    <s v=""/>
    <x v="71"/>
    <x v="3"/>
    <s v=""/>
    <s v="GLIMESTAR M 2MG TABLETS 10'S                 "/>
    <s v="diabetic"/>
    <x v="3"/>
    <s v="TAB"/>
    <n v="5"/>
    <n v="102"/>
    <s v="MANKIND PHARMA "/>
    <d v="2023-07-02T00:00:00"/>
    <s v="Sun"/>
    <x v="3"/>
    <s v="Monsoon"/>
    <n v="7"/>
    <x v="3"/>
    <x v="3"/>
  </r>
  <r>
    <m/>
    <s v=""/>
    <x v="71"/>
    <x v="3"/>
    <s v=""/>
    <s v="NICARDIA RETARD 10MG NEW PACKI 15'S          "/>
    <s v="cardiac"/>
    <x v="0"/>
    <s v="TAB"/>
    <n v="90"/>
    <n v="46.73"/>
    <s v="UNIQUE         "/>
    <d v="2023-07-02T00:00:00"/>
    <s v="Sun"/>
    <x v="3"/>
    <s v="Monsoon"/>
    <n v="7"/>
    <x v="3"/>
    <x v="3"/>
  </r>
  <r>
    <m/>
    <s v=""/>
    <x v="71"/>
    <x v="3"/>
    <s v=""/>
    <s v="LINOTRIL-0.5MG TABLETS 10'S                  "/>
    <s v="psychiatric"/>
    <x v="1"/>
    <s v="TAB"/>
    <n v="30"/>
    <n v="34.4"/>
    <s v="LINUX LABS     "/>
    <d v="2023-07-02T00:00:00"/>
    <s v="Sun"/>
    <x v="3"/>
    <s v="Monsoon"/>
    <n v="7"/>
    <x v="3"/>
    <x v="3"/>
  </r>
  <r>
    <m/>
    <s v=""/>
    <x v="71"/>
    <x v="3"/>
    <s v=""/>
    <s v="TELVO 40MG TABLETS 10'S                      "/>
    <s v="antihypertensive"/>
    <x v="0"/>
    <s v="TAB"/>
    <n v="60"/>
    <n v="66"/>
    <s v="BEAT PHARMACEUT"/>
    <d v="2023-07-02T00:00:00"/>
    <s v="Sun"/>
    <x v="3"/>
    <s v="Monsoon"/>
    <n v="7"/>
    <x v="3"/>
    <x v="3"/>
  </r>
  <r>
    <m/>
    <s v=""/>
    <x v="71"/>
    <x v="3"/>
    <s v=""/>
    <s v="OLEANZ 5MG TABLETS 10'S                      "/>
    <s v="psychiatric"/>
    <x v="1"/>
    <s v="TAB"/>
    <n v="30"/>
    <n v="54"/>
    <s v="SUN PHARMA     "/>
    <d v="2023-07-02T00:00:00"/>
    <s v="Sun"/>
    <x v="3"/>
    <s v="Monsoon"/>
    <n v="7"/>
    <x v="3"/>
    <x v="3"/>
  </r>
  <r>
    <m/>
    <s v=""/>
    <x v="71"/>
    <x v="3"/>
    <s v=""/>
    <s v="NEUROBION FORTE TAB 30                       "/>
    <s v="multivitamin"/>
    <x v="2"/>
    <s v="TAB"/>
    <n v="30"/>
    <n v="38.1"/>
    <s v="MERCK          "/>
    <d v="2023-07-02T00:00:00"/>
    <s v="Sun"/>
    <x v="3"/>
    <s v="Monsoon"/>
    <n v="7"/>
    <x v="3"/>
    <x v="3"/>
  </r>
  <r>
    <m/>
    <s v=""/>
    <x v="71"/>
    <x v="3"/>
    <s v=""/>
    <s v="RABEKIND 20 15                               "/>
    <s v="peptic ulcer"/>
    <x v="8"/>
    <s v="TAB"/>
    <n v="60"/>
    <n v="72"/>
    <s v="MANKIND PHARMA "/>
    <d v="2023-07-02T00:00:00"/>
    <s v="Sun"/>
    <x v="3"/>
    <s v="Monsoon"/>
    <n v="7"/>
    <x v="3"/>
    <x v="3"/>
  </r>
  <r>
    <s v="A001479     "/>
    <s v="NO DOC"/>
    <x v="0"/>
    <x v="0"/>
    <s v="XXXXXXXXXX"/>
    <s v="GLYCIPHAGE 500MG TABLETS 20'S                "/>
    <s v="diabetic"/>
    <x v="3"/>
    <s v="TAB"/>
    <n v="40"/>
    <n v="37.15"/>
    <s v="FRANCO INDIAN P"/>
    <d v="2023-07-02T00:00:00"/>
    <s v="Sun"/>
    <x v="3"/>
    <s v="Monsoon"/>
    <n v="7"/>
    <x v="3"/>
    <x v="3"/>
  </r>
  <r>
    <s v="A001480     "/>
    <s v="NO DOC"/>
    <x v="780"/>
    <x v="781"/>
    <s v="XXXXXXXXXX"/>
    <s v="AUGMENTIN DUO 375MG TABLETS NE 10'S          "/>
    <s v="antibiotic"/>
    <x v="5"/>
    <s v="TAB"/>
    <n v="9"/>
    <n v="229"/>
    <s v="GLAXO SMITHKLIN"/>
    <d v="2023-07-02T00:00:00"/>
    <s v="Sun"/>
    <x v="3"/>
    <s v="Monsoon"/>
    <n v="7"/>
    <x v="3"/>
    <x v="3"/>
  </r>
  <r>
    <m/>
    <s v=""/>
    <x v="780"/>
    <x v="3"/>
    <s v=""/>
    <s v="ZERODOL SP TABLETS 10'S                      "/>
    <s v="analgesic"/>
    <x v="7"/>
    <s v="TAB"/>
    <n v="8"/>
    <n v="118.3"/>
    <s v="IPCA LABORATORI"/>
    <d v="2023-07-02T00:00:00"/>
    <s v="Sun"/>
    <x v="3"/>
    <s v="Monsoon"/>
    <n v="7"/>
    <x v="3"/>
    <x v="3"/>
  </r>
  <r>
    <m/>
    <s v=""/>
    <x v="780"/>
    <x v="3"/>
    <s v=""/>
    <s v="ZERODOL SP TABLETS 10'S                      "/>
    <s v="analgesic"/>
    <x v="7"/>
    <s v="TAB"/>
    <n v="2"/>
    <n v="118.3"/>
    <s v="IPCA LABORATORI"/>
    <d v="2023-07-02T00:00:00"/>
    <s v="Sun"/>
    <x v="3"/>
    <s v="Monsoon"/>
    <n v="7"/>
    <x v="3"/>
    <x v="3"/>
  </r>
  <r>
    <m/>
    <s v=""/>
    <x v="780"/>
    <x v="3"/>
    <s v=""/>
    <s v="METROGYL 400MG TABLETS 15'S                  "/>
    <s v="antidiarrhoeal"/>
    <x v="8"/>
    <s v="TAB"/>
    <n v="10"/>
    <n v="23.85"/>
    <s v="UNICHEM        "/>
    <d v="2023-07-02T00:00:00"/>
    <s v="Sun"/>
    <x v="3"/>
    <s v="Monsoon"/>
    <n v="7"/>
    <x v="3"/>
    <x v="3"/>
  </r>
  <r>
    <s v="A001481     "/>
    <s v="NO DOC"/>
    <x v="0"/>
    <x v="0"/>
    <s v="XXXXXXXXXX"/>
    <s v="CALCIGARD 20MG RETARD TABLETS 10'S           "/>
    <s v="cardiac"/>
    <x v="0"/>
    <s v="TAB"/>
    <n v="20"/>
    <n v="42.35"/>
    <s v="TORRENT        "/>
    <d v="2023-07-02T00:00:00"/>
    <s v="Sun"/>
    <x v="3"/>
    <s v="Monsoon"/>
    <n v="7"/>
    <x v="3"/>
    <x v="3"/>
  </r>
  <r>
    <s v="A001482     "/>
    <s v="DR.VENU GOPAL                      "/>
    <x v="345"/>
    <x v="347"/>
    <s v="XXXXXXXXXX"/>
    <s v="MOX 250MG KID DT TABLETS 15'S                "/>
    <s v="antibiotic"/>
    <x v="5"/>
    <s v="TAB"/>
    <n v="4"/>
    <n v="133"/>
    <s v="REXCEL PHARMACE"/>
    <d v="2023-07-02T00:00:00"/>
    <s v="Sun"/>
    <x v="3"/>
    <s v="Monsoon"/>
    <n v="7"/>
    <x v="3"/>
    <x v="3"/>
  </r>
  <r>
    <s v="A001483     "/>
    <s v="DR.GANESH BABU                     "/>
    <x v="446"/>
    <x v="448"/>
    <s v="XXXXXXXXXX"/>
    <s v="FOURTS B TABLETS 15'S                        "/>
    <s v="multivitamin"/>
    <x v="2"/>
    <s v="TAB"/>
    <n v="30"/>
    <n v="74"/>
    <s v="IPCA LABORATORI"/>
    <d v="2023-07-02T00:00:00"/>
    <s v="Sun"/>
    <x v="3"/>
    <s v="Monsoon"/>
    <n v="7"/>
    <x v="3"/>
    <x v="3"/>
  </r>
  <r>
    <m/>
    <s v=""/>
    <x v="446"/>
    <x v="3"/>
    <s v=""/>
    <s v="TENOLOL 25MG TABLETS 14'S                    "/>
    <s v="antihypertensive"/>
    <x v="0"/>
    <s v="TAB"/>
    <n v="14"/>
    <n v="47"/>
    <s v="IPCA           "/>
    <d v="2023-07-02T00:00:00"/>
    <s v="Sun"/>
    <x v="3"/>
    <s v="Monsoon"/>
    <n v="7"/>
    <x v="3"/>
    <x v="3"/>
  </r>
  <r>
    <m/>
    <s v=""/>
    <x v="446"/>
    <x v="3"/>
    <s v=""/>
    <s v="TENOLOL 25MG TABLETS 14'S                    "/>
    <s v="antihypertensive"/>
    <x v="0"/>
    <s v="TAB"/>
    <n v="14"/>
    <n v="47"/>
    <s v="IPCA           "/>
    <d v="2023-07-02T00:00:00"/>
    <s v="Sun"/>
    <x v="3"/>
    <s v="Monsoon"/>
    <n v="7"/>
    <x v="3"/>
    <x v="3"/>
  </r>
  <r>
    <m/>
    <s v=""/>
    <x v="446"/>
    <x v="3"/>
    <s v=""/>
    <s v="GLYCOMET 500MG TABLETS 10'S                  "/>
    <s v="diabetic"/>
    <x v="3"/>
    <s v="TAB"/>
    <n v="20"/>
    <n v="18.7"/>
    <s v="USV LTD.       "/>
    <d v="2023-07-02T00:00:00"/>
    <s v="Sun"/>
    <x v="3"/>
    <s v="Monsoon"/>
    <n v="7"/>
    <x v="3"/>
    <x v="3"/>
  </r>
  <r>
    <m/>
    <s v=""/>
    <x v="446"/>
    <x v="3"/>
    <s v=""/>
    <s v="GLYCOMET 250MG TABLETS 10'S                  "/>
    <s v="diabetic"/>
    <x v="3"/>
    <s v="TAB"/>
    <n v="20"/>
    <n v="15.7"/>
    <s v="USV LTD.       "/>
    <d v="2023-07-02T00:00:00"/>
    <s v="Sun"/>
    <x v="3"/>
    <s v="Monsoon"/>
    <n v="7"/>
    <x v="3"/>
    <x v="3"/>
  </r>
  <r>
    <s v="A001484     "/>
    <s v="NO DOC"/>
    <x v="399"/>
    <x v="401"/>
    <s v="XXXXXXXXXX"/>
    <s v="FOLVITE TABLETS 45'S                         "/>
    <s v="vitamin"/>
    <x v="2"/>
    <s v="TAB"/>
    <n v="30"/>
    <n v="76.540000000000006"/>
    <s v="WYETH LEDERLE  "/>
    <d v="2023-07-02T00:00:00"/>
    <s v="Sun"/>
    <x v="3"/>
    <s v="Monsoon"/>
    <n v="7"/>
    <x v="3"/>
    <x v="3"/>
  </r>
  <r>
    <m/>
    <s v=""/>
    <x v="399"/>
    <x v="3"/>
    <s v=""/>
    <s v="ONE RAB TABLETS 10'S                         "/>
    <s v="peptic ulcer"/>
    <x v="8"/>
    <s v="TAB"/>
    <n v="30"/>
    <n v="60"/>
    <s v="EINS PHARMACEUT"/>
    <d v="2023-07-02T00:00:00"/>
    <s v="Sun"/>
    <x v="3"/>
    <s v="Monsoon"/>
    <n v="7"/>
    <x v="3"/>
    <x v="3"/>
  </r>
  <r>
    <m/>
    <s v=""/>
    <x v="399"/>
    <x v="3"/>
    <s v=""/>
    <s v="OLMEZEST 10MG TABLETS 10'S                   "/>
    <s v="antihypertensive"/>
    <x v="0"/>
    <s v="TAB"/>
    <n v="10"/>
    <n v="96"/>
    <s v="SUN PHARMA     "/>
    <d v="2023-07-02T00:00:00"/>
    <s v="Sun"/>
    <x v="3"/>
    <s v="Monsoon"/>
    <n v="7"/>
    <x v="3"/>
    <x v="3"/>
  </r>
  <r>
    <s v="A001485     "/>
    <s v="NO DOC"/>
    <x v="112"/>
    <x v="114"/>
    <s v="XXXXXXXXXX"/>
    <s v="OKACET L TABLETS 10'S                        "/>
    <s v="Anti allergic"/>
    <x v="6"/>
    <s v="TAB"/>
    <n v="10"/>
    <n v="62.7"/>
    <s v="CIPLA          "/>
    <d v="2023-07-02T00:00:00"/>
    <s v="Sun"/>
    <x v="3"/>
    <s v="Monsoon"/>
    <n v="7"/>
    <x v="3"/>
    <x v="3"/>
  </r>
  <r>
    <m/>
    <s v=""/>
    <x v="112"/>
    <x v="3"/>
    <s v=""/>
    <s v="PARACIP 500MG TABLETS 10'S                   "/>
    <s v="antipyretic"/>
    <x v="7"/>
    <s v="TAB"/>
    <n v="10"/>
    <n v="11.09"/>
    <s v="CIPLA          "/>
    <d v="2023-07-02T00:00:00"/>
    <s v="Sun"/>
    <x v="3"/>
    <s v="Monsoon"/>
    <n v="7"/>
    <x v="3"/>
    <x v="3"/>
  </r>
  <r>
    <m/>
    <s v=""/>
    <x v="112"/>
    <x v="3"/>
    <s v=""/>
    <s v="ASCORIL + EXPECTORANT 100ML                  "/>
    <s v="cough"/>
    <x v="11"/>
    <s v="BOT"/>
    <n v="1"/>
    <n v="135"/>
    <s v="GLENMARK       "/>
    <d v="2023-07-02T00:00:00"/>
    <s v="Sun"/>
    <x v="3"/>
    <s v="Monsoon"/>
    <n v="7"/>
    <x v="3"/>
    <x v="3"/>
  </r>
  <r>
    <m/>
    <s v=""/>
    <x v="112"/>
    <x v="3"/>
    <s v=""/>
    <s v="DISPOVAN SYRINGE 2.5ML 1                     "/>
    <s v="syringe"/>
    <x v="14"/>
    <s v="PCS"/>
    <n v="2"/>
    <n v="7"/>
    <s v="HMD            "/>
    <d v="2023-07-02T00:00:00"/>
    <s v="Sun"/>
    <x v="3"/>
    <s v="Monsoon"/>
    <n v="7"/>
    <x v="3"/>
    <x v="3"/>
  </r>
  <r>
    <s v="A001486     "/>
    <s v="NO DOC"/>
    <x v="0"/>
    <x v="0"/>
    <s v="XXXXXXXXXX"/>
    <s v="CLAVAM 625MG TABLETS 10'S                    "/>
    <s v="antibiotic"/>
    <x v="5"/>
    <s v="TAB"/>
    <n v="10"/>
    <n v="182.78"/>
    <s v="ALKEM LABOURATO"/>
    <d v="2023-07-02T00:00:00"/>
    <s v="Sun"/>
    <x v="3"/>
    <s v="Monsoon"/>
    <n v="7"/>
    <x v="3"/>
    <x v="3"/>
  </r>
  <r>
    <m/>
    <s v=""/>
    <x v="0"/>
    <x v="3"/>
    <s v=""/>
    <s v="PANTOP 40MG TABLETS 15'S                     "/>
    <s v="peptic ulcer"/>
    <x v="8"/>
    <s v="TAB"/>
    <n v="11"/>
    <n v="155"/>
    <s v="ARISTO PHARMACE"/>
    <d v="2023-07-02T00:00:00"/>
    <s v="Sun"/>
    <x v="3"/>
    <s v="Monsoon"/>
    <n v="7"/>
    <x v="3"/>
    <x v="3"/>
  </r>
  <r>
    <s v="A001487     "/>
    <s v="NO DOC"/>
    <x v="0"/>
    <x v="0"/>
    <s v="XXXXXXXXXX"/>
    <s v="CEPODEM 200MG TABLETS 10'S                   "/>
    <s v="antibiotic"/>
    <x v="5"/>
    <s v="TAB"/>
    <n v="7"/>
    <n v="189"/>
    <s v="RANBAXY(STANCAR"/>
    <d v="2023-07-02T00:00:00"/>
    <s v="Sun"/>
    <x v="3"/>
    <s v="Monsoon"/>
    <n v="7"/>
    <x v="3"/>
    <x v="3"/>
  </r>
  <r>
    <s v="A001488     "/>
    <s v="NO DOC"/>
    <x v="51"/>
    <x v="53"/>
    <s v="XXXXXXXXXX"/>
    <s v="LEVIPILL 500 15                              "/>
    <s v="anticonvulsant"/>
    <x v="10"/>
    <s v="TAB"/>
    <n v="15"/>
    <n v="191.52"/>
    <s v="SUN PHARMA     "/>
    <d v="2023-07-03T00:00:00"/>
    <s v="Mon"/>
    <x v="3"/>
    <s v="Monsoon"/>
    <n v="1"/>
    <x v="3"/>
    <x v="3"/>
  </r>
  <r>
    <m/>
    <s v=""/>
    <x v="51"/>
    <x v="3"/>
    <s v=""/>
    <s v="LEVIPILL 500 15                              "/>
    <s v="anticonvulsant"/>
    <x v="10"/>
    <s v="TAB"/>
    <n v="15"/>
    <n v="191.52"/>
    <s v="SUN PHARMA     "/>
    <d v="2023-07-03T00:00:00"/>
    <s v="Mon"/>
    <x v="3"/>
    <s v="Monsoon"/>
    <n v="1"/>
    <x v="3"/>
    <x v="3"/>
  </r>
  <r>
    <s v="A001489     "/>
    <s v="NO DOC"/>
    <x v="0"/>
    <x v="0"/>
    <s v="XXXXXXXXXX"/>
    <s v="ENCORATE CHRONO 500MG TABLETS 10'S           "/>
    <s v="psychiatric"/>
    <x v="1"/>
    <s v="TAB"/>
    <n v="10"/>
    <n v="92.73"/>
    <s v="SUN PHARMA     "/>
    <d v="2023-07-03T00:00:00"/>
    <s v="Mon"/>
    <x v="3"/>
    <s v="Monsoon"/>
    <n v="1"/>
    <x v="3"/>
    <x v="3"/>
  </r>
  <r>
    <s v="A001490     "/>
    <s v="NO DOC"/>
    <x v="0"/>
    <x v="0"/>
    <s v="XXXXXXXXXX"/>
    <s v="DULCOFLEX TABLET(FORMELY DULCO 10'S          "/>
    <s v="laxative"/>
    <x v="8"/>
    <s v="TAB"/>
    <n v="40"/>
    <n v="11.65"/>
    <s v="BOEHRINGER INGE"/>
    <d v="2023-07-03T00:00:00"/>
    <s v="Mon"/>
    <x v="3"/>
    <s v="Monsoon"/>
    <n v="1"/>
    <x v="3"/>
    <x v="3"/>
  </r>
  <r>
    <s v="A001491     "/>
    <s v="NO DOC"/>
    <x v="0"/>
    <x v="0"/>
    <s v="XXXXXXXXXX"/>
    <s v="BETNOVATE-GM CREAM 20GRAM                    "/>
    <s v="antifungal"/>
    <x v="4"/>
    <s v="TUB"/>
    <n v="1"/>
    <n v="37.450000000000003"/>
    <s v="GLAXO SMITHKLIN"/>
    <d v="2023-07-03T00:00:00"/>
    <s v="Mon"/>
    <x v="3"/>
    <s v="Monsoon"/>
    <n v="1"/>
    <x v="3"/>
    <x v="3"/>
  </r>
  <r>
    <s v="A001492     "/>
    <s v="NO DOC"/>
    <x v="0"/>
    <x v="0"/>
    <s v="XXXXXXXXXX"/>
    <s v="OMEE CAPSULES 20'S                           "/>
    <s v="peptic ulcer"/>
    <x v="8"/>
    <s v="CAP"/>
    <n v="10"/>
    <n v="61.87"/>
    <s v="ALKEM LABOURATO"/>
    <d v="2023-07-03T00:00:00"/>
    <s v="Mon"/>
    <x v="3"/>
    <s v="Monsoon"/>
    <n v="1"/>
    <x v="3"/>
    <x v="3"/>
  </r>
  <r>
    <s v="A001494     "/>
    <s v="NO DOC"/>
    <x v="0"/>
    <x v="0"/>
    <s v="XXXXXXXXXX"/>
    <s v="MONTEK LC TABLETS 10'S                       "/>
    <s v="Anti allergic"/>
    <x v="6"/>
    <s v="TAB"/>
    <n v="2"/>
    <n v="209"/>
    <s v="SUN PHARMA     "/>
    <d v="2023-07-03T00:00:00"/>
    <s v="Mon"/>
    <x v="3"/>
    <s v="Monsoon"/>
    <n v="1"/>
    <x v="3"/>
    <x v="3"/>
  </r>
  <r>
    <s v="A001496     "/>
    <s v="NO DOC"/>
    <x v="0"/>
    <x v="0"/>
    <s v="XXXXXXXXXX"/>
    <s v="OMNIGEL 10GRAM                               "/>
    <s v="analgesic"/>
    <x v="7"/>
    <s v="TUB"/>
    <n v="1"/>
    <n v="59.4"/>
    <s v="CIPLA          "/>
    <d v="2023-07-03T00:00:00"/>
    <s v="Mon"/>
    <x v="3"/>
    <s v="Monsoon"/>
    <n v="1"/>
    <x v="3"/>
    <x v="3"/>
  </r>
  <r>
    <m/>
    <s v=""/>
    <x v="0"/>
    <x v="3"/>
    <s v=""/>
    <s v="ZINDAC 150MG TABLETS 10'S                    "/>
    <s v="peptic ulcer"/>
    <x v="8"/>
    <s v="TAB"/>
    <n v="1"/>
    <n v="13.66"/>
    <s v="MARTIN &amp; HARRIS"/>
    <d v="2023-07-03T00:00:00"/>
    <s v="Mon"/>
    <x v="3"/>
    <s v="Monsoon"/>
    <n v="1"/>
    <x v="3"/>
    <x v="3"/>
  </r>
  <r>
    <s v="A001501     "/>
    <s v="NO DOC"/>
    <x v="0"/>
    <x v="0"/>
    <s v="XXXXXXXXXX"/>
    <s v="CEPODEM 200MG TABLETS 10'S                   "/>
    <s v="antibiotic"/>
    <x v="5"/>
    <s v="TAB"/>
    <n v="10"/>
    <n v="189"/>
    <s v="RANBAXY(STANCAR"/>
    <d v="2023-07-03T00:00:00"/>
    <s v="Mon"/>
    <x v="3"/>
    <s v="Monsoon"/>
    <n v="1"/>
    <x v="3"/>
    <x v="3"/>
  </r>
  <r>
    <s v="A001502     "/>
    <s v="NO DOC"/>
    <x v="0"/>
    <x v="0"/>
    <s v="XXXXXXXXXX"/>
    <s v="DUPHASTON TABLETS 10'S                       "/>
    <s v="hormone"/>
    <x v="9"/>
    <s v="TAB"/>
    <n v="50"/>
    <n v="795"/>
    <s v="ABBOTT (FORMERL"/>
    <d v="2023-07-03T00:00:00"/>
    <s v="Mon"/>
    <x v="3"/>
    <s v="Monsoon"/>
    <n v="1"/>
    <x v="3"/>
    <x v="3"/>
  </r>
  <r>
    <s v="A001506     "/>
    <s v="NO DOC"/>
    <x v="34"/>
    <x v="36"/>
    <s v="XXXXXXXXXX"/>
    <s v="DIBIZIDE-M TABLETS 10'S                      "/>
    <s v="diabetic"/>
    <x v="3"/>
    <s v="TAB"/>
    <n v="90"/>
    <n v="14.5"/>
    <s v="MICRO LABS LIMI"/>
    <d v="2023-07-03T00:00:00"/>
    <s v="Mon"/>
    <x v="3"/>
    <s v="Monsoon"/>
    <n v="1"/>
    <x v="3"/>
    <x v="3"/>
  </r>
  <r>
    <m/>
    <s v=""/>
    <x v="34"/>
    <x v="3"/>
    <s v=""/>
    <s v="NICARDIA RETARD 20MG NEW PACKI 15'S          "/>
    <s v="cardiac"/>
    <x v="0"/>
    <s v="TAB"/>
    <n v="90"/>
    <n v="64.069999999999993"/>
    <s v="UNIQUE         "/>
    <d v="2023-07-03T00:00:00"/>
    <s v="Mon"/>
    <x v="3"/>
    <s v="Monsoon"/>
    <n v="1"/>
    <x v="3"/>
    <x v="3"/>
  </r>
  <r>
    <m/>
    <s v=""/>
    <x v="34"/>
    <x v="3"/>
    <s v=""/>
    <s v="AMIXIDE-H TABLETS 10'S                       "/>
    <s v="psychiatric"/>
    <x v="1"/>
    <s v="TAB"/>
    <n v="90"/>
    <n v="51"/>
    <s v="SUN PHARMA     "/>
    <d v="2023-07-03T00:00:00"/>
    <s v="Mon"/>
    <x v="3"/>
    <s v="Monsoon"/>
    <n v="1"/>
    <x v="3"/>
    <x v="3"/>
  </r>
  <r>
    <m/>
    <s v=""/>
    <x v="34"/>
    <x v="3"/>
    <s v=""/>
    <s v="ZEPTOL CR 200MG TABLETS 10'S                 "/>
    <s v="anticonvulsant"/>
    <x v="10"/>
    <s v="TAB"/>
    <n v="90"/>
    <n v="23.96"/>
    <s v="SUN PHARMA     "/>
    <d v="2023-07-03T00:00:00"/>
    <s v="Mon"/>
    <x v="3"/>
    <s v="Monsoon"/>
    <n v="1"/>
    <x v="3"/>
    <x v="3"/>
  </r>
  <r>
    <m/>
    <s v=""/>
    <x v="34"/>
    <x v="3"/>
    <s v=""/>
    <s v="VERTIN 8MG 15                                "/>
    <s v="vertigo"/>
    <x v="10"/>
    <s v="TAB"/>
    <n v="90"/>
    <n v="176.51"/>
    <s v="ABBOTT HEALTHCA"/>
    <d v="2023-07-03T00:00:00"/>
    <s v="Mon"/>
    <x v="3"/>
    <s v="Monsoon"/>
    <n v="1"/>
    <x v="3"/>
    <x v="3"/>
  </r>
  <r>
    <m/>
    <s v=""/>
    <x v="34"/>
    <x v="3"/>
    <s v=""/>
    <s v="NEUROBION FORTE TAB 30                       "/>
    <s v="multivitamin"/>
    <x v="2"/>
    <s v="TAB"/>
    <n v="90"/>
    <n v="38.1"/>
    <s v="MERCK          "/>
    <d v="2023-07-03T00:00:00"/>
    <s v="Mon"/>
    <x v="3"/>
    <s v="Monsoon"/>
    <n v="1"/>
    <x v="3"/>
    <x v="3"/>
  </r>
  <r>
    <m/>
    <s v=""/>
    <x v="34"/>
    <x v="3"/>
    <s v=""/>
    <s v="TIMOBEST EYE DROPS 1                         "/>
    <s v="eye drops"/>
    <x v="12"/>
    <s v="DRO"/>
    <n v="5"/>
    <n v="56"/>
    <s v="ZUVENTUS       "/>
    <d v="2023-07-03T00:00:00"/>
    <s v="Mon"/>
    <x v="3"/>
    <s v="Monsoon"/>
    <n v="1"/>
    <x v="3"/>
    <x v="3"/>
  </r>
  <r>
    <m/>
    <s v=""/>
    <x v="34"/>
    <x v="3"/>
    <s v=""/>
    <s v="VALPARIN 200 15                              "/>
    <s v="anticonvulsant"/>
    <x v="10"/>
    <s v="TAB"/>
    <n v="90"/>
    <n v="60.14"/>
    <s v="SANOFI         "/>
    <d v="2023-07-03T00:00:00"/>
    <s v="Mon"/>
    <x v="3"/>
    <s v="Monsoon"/>
    <n v="1"/>
    <x v="3"/>
    <x v="3"/>
  </r>
  <r>
    <s v="A001507     "/>
    <s v="NO DOC"/>
    <x v="0"/>
    <x v="0"/>
    <s v="XXXXXXXXXX"/>
    <s v="PARACIP 500MG TABLETS 10'S                   "/>
    <s v="antipyretic"/>
    <x v="7"/>
    <s v="TAB"/>
    <n v="2"/>
    <n v="11.09"/>
    <s v="CIPLA          "/>
    <d v="2023-07-03T00:00:00"/>
    <s v="Mon"/>
    <x v="3"/>
    <s v="Monsoon"/>
    <n v="1"/>
    <x v="3"/>
    <x v="3"/>
  </r>
  <r>
    <s v="A001509     "/>
    <s v="DR.VIVEK                           "/>
    <x v="3"/>
    <x v="5"/>
    <s v="XXXXXXXXXX"/>
    <s v="NEUROBION FORTE INJECTION 2ML                "/>
    <s v="multivitamin"/>
    <x v="2"/>
    <s v="AMP"/>
    <n v="1"/>
    <n v="18"/>
    <s v="MERCK          "/>
    <d v="2023-07-03T00:00:00"/>
    <s v="Mon"/>
    <x v="3"/>
    <s v="Monsoon"/>
    <n v="1"/>
    <x v="3"/>
    <x v="3"/>
  </r>
  <r>
    <m/>
    <s v=""/>
    <x v="3"/>
    <x v="3"/>
    <s v=""/>
    <s v="PAN 40MG TABLETS 15'S                        "/>
    <s v="peptic ulcer"/>
    <x v="8"/>
    <s v="TAB"/>
    <n v="10"/>
    <n v="155"/>
    <s v="ALKEM LABOURATO"/>
    <d v="2023-07-03T00:00:00"/>
    <s v="Mon"/>
    <x v="3"/>
    <s v="Monsoon"/>
    <n v="1"/>
    <x v="3"/>
    <x v="3"/>
  </r>
  <r>
    <m/>
    <s v=""/>
    <x v="3"/>
    <x v="3"/>
    <s v=""/>
    <s v="DOLO 650MG TABLETS 15'S                      "/>
    <s v="antipyretic"/>
    <x v="7"/>
    <s v="TAB"/>
    <n v="4"/>
    <n v="30.07"/>
    <s v="MICRO LABS LIMI"/>
    <d v="2023-07-03T00:00:00"/>
    <s v="Mon"/>
    <x v="3"/>
    <s v="Monsoon"/>
    <n v="1"/>
    <x v="3"/>
    <x v="3"/>
  </r>
  <r>
    <m/>
    <s v=""/>
    <x v="3"/>
    <x v="3"/>
    <s v=""/>
    <s v="FEVASTIN INJECTION 2ML                       "/>
    <s v="antipyretic"/>
    <x v="7"/>
    <s v="AMP"/>
    <n v="1"/>
    <n v="16.3"/>
    <s v="TABLETS (INDIA)"/>
    <d v="2023-07-03T00:00:00"/>
    <s v="Mon"/>
    <x v="3"/>
    <s v="Monsoon"/>
    <n v="1"/>
    <x v="3"/>
    <x v="3"/>
  </r>
  <r>
    <m/>
    <s v=""/>
    <x v="3"/>
    <x v="3"/>
    <s v=""/>
    <s v="AZITHRAL 500MG TABLETS 5'S                   "/>
    <s v="antibiotic"/>
    <x v="5"/>
    <s v="TAB"/>
    <n v="5"/>
    <n v="117.71"/>
    <s v="ALEMBIC PHARMAC"/>
    <d v="2023-07-03T00:00:00"/>
    <s v="Mon"/>
    <x v="3"/>
    <s v="Monsoon"/>
    <n v="1"/>
    <x v="3"/>
    <x v="3"/>
  </r>
  <r>
    <m/>
    <s v=""/>
    <x v="3"/>
    <x v="3"/>
    <s v=""/>
    <s v="AZITHRAL 500MG TABLETS 5'S                   "/>
    <s v="antibiotic"/>
    <x v="5"/>
    <s v="TAB"/>
    <n v="10"/>
    <n v="131.94"/>
    <s v="ALEMBIC PHARMAC"/>
    <d v="2023-07-03T00:00:00"/>
    <s v="Mon"/>
    <x v="3"/>
    <s v="Monsoon"/>
    <n v="1"/>
    <x v="3"/>
    <x v="3"/>
  </r>
  <r>
    <m/>
    <s v=""/>
    <x v="3"/>
    <x v="3"/>
    <s v=""/>
    <s v="RENERVE PLUS INJECTION 2ML                   "/>
    <s v="vitamin"/>
    <x v="2"/>
    <s v="AMP"/>
    <n v="2"/>
    <n v="122.85"/>
    <s v="STRIDES ARCOLAB"/>
    <d v="2023-07-03T00:00:00"/>
    <s v="Mon"/>
    <x v="3"/>
    <s v="Monsoon"/>
    <n v="1"/>
    <x v="3"/>
    <x v="3"/>
  </r>
  <r>
    <m/>
    <s v=""/>
    <x v="3"/>
    <x v="3"/>
    <s v=""/>
    <s v="DISPOVAN SYRINGE 2.5ML 1                     "/>
    <s v="syringe"/>
    <x v="14"/>
    <s v="PCS"/>
    <n v="10"/>
    <n v="7"/>
    <s v="HMD            "/>
    <d v="2023-07-03T00:00:00"/>
    <s v="Mon"/>
    <x v="3"/>
    <s v="Monsoon"/>
    <n v="1"/>
    <x v="3"/>
    <x v="3"/>
  </r>
  <r>
    <m/>
    <s v=""/>
    <x v="3"/>
    <x v="3"/>
    <s v=""/>
    <s v="VERTIN 8MG 15                                "/>
    <s v="vertigo"/>
    <x v="10"/>
    <s v="TAB"/>
    <n v="2"/>
    <n v="176.51"/>
    <s v="ABBOTT HEALTHCA"/>
    <d v="2023-07-03T00:00:00"/>
    <s v="Mon"/>
    <x v="3"/>
    <s v="Monsoon"/>
    <n v="1"/>
    <x v="3"/>
    <x v="3"/>
  </r>
  <r>
    <s v="A001510     "/>
    <s v="NO DOC"/>
    <x v="0"/>
    <x v="0"/>
    <s v="XXXXXXXXXX"/>
    <s v="ELTROXIN 50 120                              "/>
    <s v="thyroid"/>
    <x v="9"/>
    <s v="TAB"/>
    <n v="120"/>
    <n v="106.63"/>
    <s v="GLAXO SMITHKLIN"/>
    <d v="2023-07-03T00:00:00"/>
    <s v="Mon"/>
    <x v="3"/>
    <s v="Monsoon"/>
    <n v="1"/>
    <x v="3"/>
    <x v="3"/>
  </r>
  <r>
    <s v="A001511     "/>
    <s v="NO DOC"/>
    <x v="0"/>
    <x v="0"/>
    <s v="XXXXXXXXXX"/>
    <s v="THYROX 75MCG TABLETS 100'S                   "/>
    <s v="thyroid"/>
    <x v="9"/>
    <s v="JAR"/>
    <n v="100"/>
    <n v="160.88"/>
    <s v="MACLEDOS       "/>
    <d v="2023-07-03T00:00:00"/>
    <s v="Mon"/>
    <x v="3"/>
    <s v="Monsoon"/>
    <n v="1"/>
    <x v="3"/>
    <x v="3"/>
  </r>
  <r>
    <s v="A001512     "/>
    <s v="NO DOC"/>
    <x v="161"/>
    <x v="163"/>
    <s v="XXXXXXXXXX"/>
    <s v="HUMAN MIXTARD 40 IU 10ML                     "/>
    <s v="insulin"/>
    <x v="3"/>
    <s v="VIA"/>
    <n v="1"/>
    <n v="175.48"/>
    <s v="NOVO NORDISK   "/>
    <d v="2023-07-03T00:00:00"/>
    <s v="Mon"/>
    <x v="3"/>
    <s v="Monsoon"/>
    <n v="1"/>
    <x v="3"/>
    <x v="3"/>
  </r>
  <r>
    <s v="A001513     "/>
    <s v="NO DOC"/>
    <x v="0"/>
    <x v="0"/>
    <s v="XXXXXXXXXX"/>
    <s v="IMOL PLUS TABLETS 10'S                       "/>
    <s v="anti inflammatory"/>
    <x v="7"/>
    <s v="TAB"/>
    <n v="5"/>
    <n v="17.850000000000001"/>
    <s v="RECON          "/>
    <d v="2023-07-03T00:00:00"/>
    <s v="Mon"/>
    <x v="3"/>
    <s v="Monsoon"/>
    <n v="1"/>
    <x v="3"/>
    <x v="3"/>
  </r>
  <r>
    <s v="A001514     "/>
    <s v="NO DOC"/>
    <x v="781"/>
    <x v="782"/>
    <s v="XXXXXXXXXX"/>
    <s v="ENTEROGERMINA LIQUID 5ML                     "/>
    <s v="antidiarrhoeal"/>
    <x v="8"/>
    <s v="PCS"/>
    <n v="1"/>
    <n v="65.8"/>
    <s v="SANOFI         "/>
    <d v="2023-07-04T00:00:00"/>
    <s v="Tue"/>
    <x v="3"/>
    <s v="Monsoon"/>
    <n v="2"/>
    <x v="3"/>
    <x v="3"/>
  </r>
  <r>
    <s v="A001515     "/>
    <s v="NO DOC"/>
    <x v="0"/>
    <x v="0"/>
    <s v="XXXXXXXXXX"/>
    <s v="DOLO 650MG TABLETS 15'S                      "/>
    <s v="antipyretic"/>
    <x v="7"/>
    <s v="TAB"/>
    <n v="10"/>
    <n v="30.07"/>
    <s v="MICRO LABS LIMI"/>
    <d v="2023-07-04T00:00:00"/>
    <s v="Tue"/>
    <x v="3"/>
    <s v="Monsoon"/>
    <n v="2"/>
    <x v="3"/>
    <x v="3"/>
  </r>
  <r>
    <s v="A001517     "/>
    <s v="DR.PRABHU SANKAR                   "/>
    <x v="93"/>
    <x v="95"/>
    <s v="XXXXXXXXXX"/>
    <s v="SHELCAL 500MG TABLETS 15'S                   "/>
    <s v="calcium"/>
    <x v="2"/>
    <s v="TAB"/>
    <n v="20"/>
    <n v="131.30000000000001"/>
    <s v="ELDER          "/>
    <d v="2023-07-04T00:00:00"/>
    <s v="Tue"/>
    <x v="3"/>
    <s v="Monsoon"/>
    <n v="2"/>
    <x v="3"/>
    <x v="3"/>
  </r>
  <r>
    <m/>
    <s v=""/>
    <x v="93"/>
    <x v="3"/>
    <s v=""/>
    <s v="VERTIN 8MG 15                                "/>
    <s v="vertigo"/>
    <x v="10"/>
    <s v="TAB"/>
    <n v="30"/>
    <n v="176.51"/>
    <s v="ABBOTT HEALTHCA"/>
    <d v="2023-07-04T00:00:00"/>
    <s v="Tue"/>
    <x v="3"/>
    <s v="Monsoon"/>
    <n v="2"/>
    <x v="3"/>
    <x v="3"/>
  </r>
  <r>
    <s v="A001518     "/>
    <s v="DR.RAGUNATHAN                      "/>
    <x v="3"/>
    <x v="5"/>
    <s v="XXXXXXXXXX"/>
    <s v="MINIPRESS XL 5MG TABLETS 30'S                "/>
    <s v="cardiac"/>
    <x v="0"/>
    <s v="TAB"/>
    <n v="10"/>
    <n v="569.29999999999995"/>
    <s v="PFIZER LIMITED "/>
    <d v="2023-07-04T00:00:00"/>
    <s v="Tue"/>
    <x v="3"/>
    <s v="Monsoon"/>
    <n v="2"/>
    <x v="3"/>
    <x v="3"/>
  </r>
  <r>
    <m/>
    <s v=""/>
    <x v="3"/>
    <x v="3"/>
    <s v=""/>
    <s v="ALLEGRA 120MG TABLETS 10'S                   "/>
    <s v="Anti allergic"/>
    <x v="6"/>
    <s v="TAB"/>
    <n v="2"/>
    <n v="218.81"/>
    <s v="AVENTIS        "/>
    <d v="2023-07-04T00:00:00"/>
    <s v="Tue"/>
    <x v="3"/>
    <s v="Monsoon"/>
    <n v="2"/>
    <x v="3"/>
    <x v="3"/>
  </r>
  <r>
    <m/>
    <s v=""/>
    <x v="3"/>
    <x v="3"/>
    <s v=""/>
    <s v="ALLEGRA 120MG TABLETS 10'S                   "/>
    <s v="Anti allergic"/>
    <x v="6"/>
    <s v="TAB"/>
    <n v="3"/>
    <n v="218.81"/>
    <s v="AVENTIS        "/>
    <d v="2023-07-04T00:00:00"/>
    <s v="Tue"/>
    <x v="3"/>
    <s v="Monsoon"/>
    <n v="2"/>
    <x v="3"/>
    <x v="3"/>
  </r>
  <r>
    <s v="A001519     "/>
    <s v="NO DOC"/>
    <x v="29"/>
    <x v="31"/>
    <s v="XXXXXXXXXX"/>
    <s v="SOMPRAZ D40MG CAPSULES 15'S                  "/>
    <s v="peptic ulcer"/>
    <x v="8"/>
    <s v="CAP"/>
    <n v="2"/>
    <n v="230"/>
    <s v="SUN PHARMA     "/>
    <d v="2023-07-04T00:00:00"/>
    <s v="Tue"/>
    <x v="3"/>
    <s v="Monsoon"/>
    <n v="2"/>
    <x v="3"/>
    <x v="3"/>
  </r>
  <r>
    <s v="A001520     "/>
    <s v="DR.GANESAN                         "/>
    <x v="782"/>
    <x v="783"/>
    <s v="XXXXXXXXXX"/>
    <s v="CHYMORAL FORTE TABLETS 20'S                  "/>
    <s v="anti inflammatory"/>
    <x v="7"/>
    <s v="TAB"/>
    <n v="6"/>
    <n v="453"/>
    <s v="ELDER          "/>
    <d v="2023-07-04T00:00:00"/>
    <s v="Tue"/>
    <x v="3"/>
    <s v="Monsoon"/>
    <n v="2"/>
    <x v="3"/>
    <x v="3"/>
  </r>
  <r>
    <s v="A001521     "/>
    <s v="NO DOC"/>
    <x v="0"/>
    <x v="0"/>
    <s v="XXXXXXXXXX"/>
    <s v="PARACIP 650MG TABLETS 10'S                   "/>
    <s v="antipyretic"/>
    <x v="7"/>
    <s v="TAB"/>
    <n v="5"/>
    <n v="22.84"/>
    <s v="CIPLA          "/>
    <d v="2023-07-04T00:00:00"/>
    <s v="Tue"/>
    <x v="3"/>
    <s v="Monsoon"/>
    <n v="2"/>
    <x v="3"/>
    <x v="3"/>
  </r>
  <r>
    <s v="A001522     "/>
    <s v="NO DOC"/>
    <x v="0"/>
    <x v="0"/>
    <s v="XXXXXXXXXX"/>
    <s v="MOX 250MG CAPSULES 15'S                      "/>
    <s v="antibiotic"/>
    <x v="5"/>
    <s v="CAP"/>
    <n v="6"/>
    <n v="36.619999999999997"/>
    <s v="REXCEL(RANBAXY)"/>
    <d v="2023-07-04T00:00:00"/>
    <s v="Tue"/>
    <x v="3"/>
    <s v="Monsoon"/>
    <n v="2"/>
    <x v="3"/>
    <x v="3"/>
  </r>
  <r>
    <s v="A001523     "/>
    <s v="NO DOC"/>
    <x v="0"/>
    <x v="0"/>
    <s v="XXXXXXXXXX"/>
    <s v="SINAREST TABLETS 15                          "/>
    <s v="Anti allergic"/>
    <x v="6"/>
    <s v="TAB"/>
    <n v="6"/>
    <n v="99.98"/>
    <s v="CENTAUR PHARMAC"/>
    <d v="2023-07-04T00:00:00"/>
    <s v="Tue"/>
    <x v="3"/>
    <s v="Monsoon"/>
    <n v="2"/>
    <x v="3"/>
    <x v="3"/>
  </r>
  <r>
    <m/>
    <s v=""/>
    <x v="0"/>
    <x v="3"/>
    <s v=""/>
    <s v="BECOSULES CAPSULES 20'S                      "/>
    <s v="multivitamin"/>
    <x v="2"/>
    <s v="CAP"/>
    <n v="20"/>
    <n v="50.23"/>
    <s v="PFIZER LIMITED "/>
    <d v="2023-07-04T00:00:00"/>
    <s v="Tue"/>
    <x v="3"/>
    <s v="Monsoon"/>
    <n v="2"/>
    <x v="3"/>
    <x v="3"/>
  </r>
  <r>
    <m/>
    <s v=""/>
    <x v="0"/>
    <x v="3"/>
    <s v=""/>
    <s v="LOPARET TABLETS 10'S                         "/>
    <s v="antidiarrhoeal"/>
    <x v="8"/>
    <s v="TAB"/>
    <n v="5"/>
    <n v="25.4"/>
    <s v="RETORT PHARMACE"/>
    <d v="2023-07-04T00:00:00"/>
    <s v="Tue"/>
    <x v="3"/>
    <s v="Monsoon"/>
    <n v="2"/>
    <x v="3"/>
    <x v="3"/>
  </r>
  <r>
    <m/>
    <s v=""/>
    <x v="0"/>
    <x v="3"/>
    <s v=""/>
    <s v="ZOLE-F OINTMENT 15GRAM                       "/>
    <s v="antifungal"/>
    <x v="4"/>
    <s v="TUB"/>
    <n v="1"/>
    <n v="104"/>
    <s v="REXCEL(RANBAXY)"/>
    <d v="2023-07-04T00:00:00"/>
    <s v="Tue"/>
    <x v="3"/>
    <s v="Monsoon"/>
    <n v="2"/>
    <x v="3"/>
    <x v="3"/>
  </r>
  <r>
    <s v="A001524     "/>
    <s v="NO DOC"/>
    <x v="20"/>
    <x v="22"/>
    <s v="XXXXXXXXXX"/>
    <s v="URIMAX 0.4MG CAPSULES 20'S                   "/>
    <s v="prostate hyperplacia"/>
    <x v="9"/>
    <s v="CAP"/>
    <n v="10"/>
    <n v="305.44"/>
    <s v="CIPLA          "/>
    <d v="2023-07-04T00:00:00"/>
    <s v="Tue"/>
    <x v="3"/>
    <s v="Monsoon"/>
    <n v="2"/>
    <x v="3"/>
    <x v="3"/>
  </r>
  <r>
    <m/>
    <s v=""/>
    <x v="20"/>
    <x v="3"/>
    <s v=""/>
    <s v="SUCRAFIL SUSPENSION 1                        "/>
    <s v="peptic ulcer"/>
    <x v="8"/>
    <s v="BOT"/>
    <n v="1"/>
    <n v="166"/>
    <s v="FOURRTS        "/>
    <d v="2023-07-04T00:00:00"/>
    <s v="Tue"/>
    <x v="3"/>
    <s v="Monsoon"/>
    <n v="2"/>
    <x v="3"/>
    <x v="3"/>
  </r>
  <r>
    <m/>
    <s v=""/>
    <x v="20"/>
    <x v="3"/>
    <s v=""/>
    <s v="ASCORIL + EXPECTORANT 100ML                  "/>
    <s v="cough"/>
    <x v="11"/>
    <s v="BOT"/>
    <n v="1"/>
    <n v="135"/>
    <s v="GLENMARK       "/>
    <d v="2023-07-04T00:00:00"/>
    <s v="Tue"/>
    <x v="3"/>
    <s v="Monsoon"/>
    <n v="2"/>
    <x v="3"/>
    <x v="3"/>
  </r>
  <r>
    <m/>
    <s v=""/>
    <x v="20"/>
    <x v="3"/>
    <s v=""/>
    <s v="A TO Z NS TABLETS 15'S                       "/>
    <s v="multivitamins"/>
    <x v="2"/>
    <s v="TAB"/>
    <n v="10"/>
    <n v="141"/>
    <s v="ALKEM LABOURATO"/>
    <d v="2023-07-04T00:00:00"/>
    <s v="Tue"/>
    <x v="3"/>
    <s v="Monsoon"/>
    <n v="2"/>
    <x v="3"/>
    <x v="3"/>
  </r>
  <r>
    <s v="A001526     "/>
    <s v="NO DOC"/>
    <x v="10"/>
    <x v="12"/>
    <s v="XXXXXXXXXX"/>
    <s v="POWERGESIC PLUS GEL 30GRAM                   "/>
    <s v="analgesic"/>
    <x v="7"/>
    <s v="TUB"/>
    <n v="1"/>
    <n v="144.25"/>
    <s v="JENBURKT       "/>
    <d v="2023-07-04T00:00:00"/>
    <s v="Tue"/>
    <x v="3"/>
    <s v="Monsoon"/>
    <n v="2"/>
    <x v="3"/>
    <x v="3"/>
  </r>
  <r>
    <m/>
    <s v=""/>
    <x v="10"/>
    <x v="3"/>
    <s v=""/>
    <s v="ALERFIX TOTAL TABLETS 15'S                   "/>
    <s v="Anti allergic"/>
    <x v="6"/>
    <s v="TAB"/>
    <n v="10"/>
    <n v="287.95"/>
    <s v="ERIS           "/>
    <d v="2023-07-04T00:00:00"/>
    <s v="Tue"/>
    <x v="3"/>
    <s v="Monsoon"/>
    <n v="2"/>
    <x v="3"/>
    <x v="3"/>
  </r>
  <r>
    <m/>
    <s v=""/>
    <x v="10"/>
    <x v="3"/>
    <s v=""/>
    <s v="PULMOCLEAR 15                                "/>
    <s v="bronchodilator"/>
    <x v="11"/>
    <s v="TAB"/>
    <n v="10"/>
    <n v="260"/>
    <s v="FOURRTS        "/>
    <d v="2023-07-04T00:00:00"/>
    <s v="Tue"/>
    <x v="3"/>
    <s v="Monsoon"/>
    <n v="2"/>
    <x v="3"/>
    <x v="3"/>
  </r>
  <r>
    <s v="A001527     "/>
    <s v="NO DOC"/>
    <x v="0"/>
    <x v="0"/>
    <s v="XXXXXXXXXX"/>
    <s v="CALPOL TABLETS NEW PACKING 15'S              "/>
    <s v="antipyretic"/>
    <x v="7"/>
    <s v="TAB"/>
    <n v="10"/>
    <n v="14.95"/>
    <s v="GLAXO SMITHKLIN"/>
    <d v="2023-07-04T00:00:00"/>
    <s v="Tue"/>
    <x v="3"/>
    <s v="Monsoon"/>
    <n v="2"/>
    <x v="3"/>
    <x v="3"/>
  </r>
  <r>
    <m/>
    <s v=""/>
    <x v="0"/>
    <x v="3"/>
    <s v=""/>
    <s v="LINID TABLETS 10'S                           "/>
    <s v="antibiotic"/>
    <x v="5"/>
    <s v="TAB"/>
    <n v="5"/>
    <n v="399.39"/>
    <s v="ZYDUS CADILA   "/>
    <d v="2023-07-04T00:00:00"/>
    <s v="Tue"/>
    <x v="3"/>
    <s v="Monsoon"/>
    <n v="2"/>
    <x v="3"/>
    <x v="3"/>
  </r>
  <r>
    <s v="A001528     "/>
    <s v="NO DOC"/>
    <x v="40"/>
    <x v="42"/>
    <s v="XXXXXXXXXX"/>
    <s v="GLYCIPHAGE 500MG TABLETS 20'S                "/>
    <s v="diabetic"/>
    <x v="3"/>
    <s v="TAB"/>
    <n v="30"/>
    <n v="37.15"/>
    <s v="FRANCO INDIAN P"/>
    <d v="2023-07-04T00:00:00"/>
    <s v="Tue"/>
    <x v="3"/>
    <s v="Monsoon"/>
    <n v="2"/>
    <x v="3"/>
    <x v="3"/>
  </r>
  <r>
    <m/>
    <s v=""/>
    <x v="40"/>
    <x v="3"/>
    <s v=""/>
    <s v="ZINCOVIT TABLETS 15'S                        "/>
    <s v="vitamin"/>
    <x v="2"/>
    <s v="TAB"/>
    <n v="30"/>
    <n v="105"/>
    <s v="APEX LABORATOTO"/>
    <d v="2023-07-04T00:00:00"/>
    <s v="Tue"/>
    <x v="3"/>
    <s v="Monsoon"/>
    <n v="2"/>
    <x v="3"/>
    <x v="3"/>
  </r>
  <r>
    <m/>
    <s v=""/>
    <x v="40"/>
    <x v="3"/>
    <s v=""/>
    <s v="CLOPILAR 75MG TABLETS 10'S                   "/>
    <s v="anticoagulant"/>
    <x v="0"/>
    <s v="TAB"/>
    <n v="30"/>
    <n v="53"/>
    <s v="LARION LIFE SCI"/>
    <d v="2023-07-04T00:00:00"/>
    <s v="Tue"/>
    <x v="3"/>
    <s v="Monsoon"/>
    <n v="2"/>
    <x v="3"/>
    <x v="3"/>
  </r>
  <r>
    <s v="A001529     "/>
    <s v="NO DOC"/>
    <x v="0"/>
    <x v="0"/>
    <s v="XXXXXXXXXX"/>
    <s v="CLAVAM 625MG TABLETS 10'S                    "/>
    <s v="antibiotic"/>
    <x v="5"/>
    <s v="TAB"/>
    <n v="10"/>
    <n v="182.78"/>
    <s v="ALKEM LABOURATO"/>
    <d v="2023-07-04T00:00:00"/>
    <s v="Tue"/>
    <x v="3"/>
    <s v="Monsoon"/>
    <n v="2"/>
    <x v="3"/>
    <x v="3"/>
  </r>
  <r>
    <m/>
    <s v=""/>
    <x v="0"/>
    <x v="3"/>
    <s v=""/>
    <s v="DOLO 500MG TABLETS 15'S                      "/>
    <s v="antipyretic"/>
    <x v="7"/>
    <s v="TAB"/>
    <n v="10"/>
    <n v="16.96"/>
    <s v="MICRO LABS LIMI"/>
    <d v="2023-07-04T00:00:00"/>
    <s v="Tue"/>
    <x v="3"/>
    <s v="Monsoon"/>
    <n v="2"/>
    <x v="3"/>
    <x v="3"/>
  </r>
  <r>
    <m/>
    <s v=""/>
    <x v="0"/>
    <x v="3"/>
    <s v=""/>
    <s v="ZEEBEE 400MG TABLETS 1'S                     "/>
    <s v="anthelmentics"/>
    <x v="8"/>
    <s v="TAB"/>
    <n v="3"/>
    <n v="9.4"/>
    <s v="RANBAXY        "/>
    <d v="2023-07-04T00:00:00"/>
    <s v="Tue"/>
    <x v="3"/>
    <s v="Monsoon"/>
    <n v="2"/>
    <x v="3"/>
    <x v="3"/>
  </r>
  <r>
    <s v="A001530     "/>
    <s v="NO DOC"/>
    <x v="0"/>
    <x v="0"/>
    <s v="XXXXXXXXXX"/>
    <s v="MCN PLUS CAPSULES 10'S                       "/>
    <s v="multivitamin"/>
    <x v="2"/>
    <s v="CAP"/>
    <n v="10"/>
    <n v="130"/>
    <s v="SAMITHA PHARMA "/>
    <d v="2023-07-04T00:00:00"/>
    <s v="Tue"/>
    <x v="3"/>
    <s v="Monsoon"/>
    <n v="2"/>
    <x v="3"/>
    <x v="3"/>
  </r>
  <r>
    <s v="A001531     "/>
    <s v="NO DOC"/>
    <x v="775"/>
    <x v="776"/>
    <s v="XXXXXXXXXX"/>
    <s v="ASTHALIN INHALER 200MD                       "/>
    <s v="bronchodilator"/>
    <x v="11"/>
    <s v="PCS"/>
    <n v="1"/>
    <n v="157.85"/>
    <s v="CIPLA          "/>
    <d v="2023-07-04T00:00:00"/>
    <s v="Tue"/>
    <x v="3"/>
    <s v="Monsoon"/>
    <n v="2"/>
    <x v="3"/>
    <x v="3"/>
  </r>
  <r>
    <m/>
    <s v=""/>
    <x v="775"/>
    <x v="3"/>
    <s v=""/>
    <s v="VOLINI SPRAY 40GRAM                          "/>
    <s v="analgesic"/>
    <x v="7"/>
    <s v="PCS"/>
    <n v="1"/>
    <n v="149"/>
    <s v="RANBAXY LABORAT"/>
    <d v="2023-07-04T00:00:00"/>
    <s v="Tue"/>
    <x v="3"/>
    <s v="Monsoon"/>
    <n v="2"/>
    <x v="3"/>
    <x v="3"/>
  </r>
  <r>
    <s v="A001532     "/>
    <s v="NO DOC"/>
    <x v="0"/>
    <x v="0"/>
    <s v="XXXXXXXXXX"/>
    <s v="RENERVE PLUS INJECTION 2ML                   "/>
    <s v="vitamin"/>
    <x v="2"/>
    <s v="AMP"/>
    <n v="1"/>
    <n v="122.85"/>
    <s v="STRIDES ARCOLAB"/>
    <d v="2023-07-04T00:00:00"/>
    <s v="Tue"/>
    <x v="3"/>
    <s v="Monsoon"/>
    <n v="2"/>
    <x v="3"/>
    <x v="3"/>
  </r>
  <r>
    <s v="A001533     "/>
    <s v="NO DOC"/>
    <x v="271"/>
    <x v="273"/>
    <s v="XXXXXXXXXX"/>
    <s v="ALLEGRA 180MG TABLETS 10'S                   "/>
    <s v="Anti allergic"/>
    <x v="6"/>
    <s v="TAB"/>
    <n v="10"/>
    <n v="251.2"/>
    <s v="AVENTIS        "/>
    <d v="2023-07-04T00:00:00"/>
    <s v="Tue"/>
    <x v="3"/>
    <s v="Monsoon"/>
    <n v="2"/>
    <x v="3"/>
    <x v="3"/>
  </r>
  <r>
    <m/>
    <s v=""/>
    <x v="271"/>
    <x v="3"/>
    <s v=""/>
    <s v="ALLEGRA 180MG TABLETS 10'S                   "/>
    <s v="Anti allergic"/>
    <x v="6"/>
    <s v="TAB"/>
    <n v="5"/>
    <n v="251.2"/>
    <s v="AVENTIS        "/>
    <d v="2023-07-04T00:00:00"/>
    <s v="Tue"/>
    <x v="3"/>
    <s v="Monsoon"/>
    <n v="2"/>
    <x v="3"/>
    <x v="3"/>
  </r>
  <r>
    <s v="A001535     "/>
    <s v="NO DOC"/>
    <x v="0"/>
    <x v="0"/>
    <s v="XXXXXXXXXX"/>
    <s v="TELSARTAN 40MG TABELT 14'S                   "/>
    <s v="antihypertensive"/>
    <x v="0"/>
    <s v="STR"/>
    <n v="2"/>
    <n v="94.5"/>
    <s v="DR. REDDY'S(REC"/>
    <d v="2023-07-04T00:00:00"/>
    <s v="Tue"/>
    <x v="3"/>
    <s v="Monsoon"/>
    <n v="2"/>
    <x v="3"/>
    <x v="3"/>
  </r>
  <r>
    <m/>
    <s v=""/>
    <x v="0"/>
    <x v="3"/>
    <s v=""/>
    <s v="GLYCOMET-GP 2MG TABLETS 15'S                 "/>
    <s v="diabetic"/>
    <x v="3"/>
    <s v="TAB"/>
    <n v="3"/>
    <n v="178.5"/>
    <s v="USV LTD.       "/>
    <d v="2023-07-04T00:00:00"/>
    <s v="Tue"/>
    <x v="3"/>
    <s v="Monsoon"/>
    <n v="2"/>
    <x v="3"/>
    <x v="3"/>
  </r>
  <r>
    <s v="A001537     "/>
    <s v="NO DOC"/>
    <x v="0"/>
    <x v="0"/>
    <s v="XXXXXXXXXX"/>
    <s v="DISPOVAN SYRINGE 2.5ML 1                     "/>
    <s v="syringe"/>
    <x v="14"/>
    <s v="PCS"/>
    <n v="1"/>
    <n v="7"/>
    <s v="HMD            "/>
    <d v="2023-07-04T00:00:00"/>
    <s v="Tue"/>
    <x v="3"/>
    <s v="Monsoon"/>
    <n v="2"/>
    <x v="3"/>
    <x v="3"/>
  </r>
  <r>
    <s v="A001538     "/>
    <s v="NO DOC"/>
    <x v="0"/>
    <x v="0"/>
    <s v="XXXXXXXXXX"/>
    <s v="OKACET L TABLETS 10'S                        "/>
    <s v="Anti allergic"/>
    <x v="6"/>
    <s v="TAB"/>
    <n v="1"/>
    <n v="62.7"/>
    <s v="CIPLA          "/>
    <d v="2023-07-04T00:00:00"/>
    <s v="Tue"/>
    <x v="3"/>
    <s v="Monsoon"/>
    <n v="2"/>
    <x v="3"/>
    <x v="3"/>
  </r>
  <r>
    <m/>
    <s v=""/>
    <x v="0"/>
    <x v="3"/>
    <s v=""/>
    <s v="AUGMENTIN DUO 625MG TABLETS NE 10'S          "/>
    <s v="antibiotic"/>
    <x v="5"/>
    <s v="TAB"/>
    <n v="2"/>
    <n v="182.78"/>
    <s v="GLAXO SMITHKLIN"/>
    <d v="2023-07-04T00:00:00"/>
    <s v="Tue"/>
    <x v="3"/>
    <s v="Monsoon"/>
    <n v="2"/>
    <x v="3"/>
    <x v="3"/>
  </r>
  <r>
    <m/>
    <s v=""/>
    <x v="0"/>
    <x v="3"/>
    <s v=""/>
    <s v="PAN 40MG TABLETS 15'S                        "/>
    <s v="peptic ulcer"/>
    <x v="8"/>
    <s v="TAB"/>
    <n v="2"/>
    <n v="155"/>
    <s v="ALKEM LABOURATO"/>
    <d v="2023-07-04T00:00:00"/>
    <s v="Tue"/>
    <x v="3"/>
    <s v="Monsoon"/>
    <n v="2"/>
    <x v="3"/>
    <x v="3"/>
  </r>
  <r>
    <m/>
    <s v=""/>
    <x v="0"/>
    <x v="3"/>
    <s v=""/>
    <s v="DOLO 650MG TABLETS 15'S                      "/>
    <s v="antipyretic"/>
    <x v="7"/>
    <s v="TAB"/>
    <n v="2"/>
    <n v="34.270000000000003"/>
    <s v="MICRO LABS LIMI"/>
    <d v="2023-07-04T00:00:00"/>
    <s v="Tue"/>
    <x v="3"/>
    <s v="Monsoon"/>
    <n v="2"/>
    <x v="3"/>
    <x v="3"/>
  </r>
  <r>
    <s v="A001541     "/>
    <s v="APOLLO  HOSPITAL                   "/>
    <x v="158"/>
    <x v="160"/>
    <s v="XXXXXXXXXX"/>
    <s v="ALPRAX 0.25MG TABLETS 15'S                   "/>
    <s v="anxiolytic"/>
    <x v="1"/>
    <s v="TAB"/>
    <n v="30"/>
    <n v="29"/>
    <s v="TORRENT        "/>
    <d v="2023-07-04T00:00:00"/>
    <s v="Tue"/>
    <x v="3"/>
    <s v="Monsoon"/>
    <n v="2"/>
    <x v="3"/>
    <x v="3"/>
  </r>
  <r>
    <m/>
    <s v=""/>
    <x v="158"/>
    <x v="3"/>
    <s v=""/>
    <s v="GLYNASE TABLETS 10'S                         "/>
    <s v="diabetic"/>
    <x v="3"/>
    <s v="TAB"/>
    <n v="60"/>
    <n v="8.9"/>
    <s v="USV LTD.       "/>
    <d v="2023-07-04T00:00:00"/>
    <s v="Tue"/>
    <x v="3"/>
    <s v="Monsoon"/>
    <n v="2"/>
    <x v="3"/>
    <x v="3"/>
  </r>
  <r>
    <s v="A001542     "/>
    <s v="NO DOC"/>
    <x v="112"/>
    <x v="114"/>
    <s v="XXXXXXXXXX"/>
    <s v="CLOPILET 75MG TABLETS NEW PACK 15'S          "/>
    <s v="anticoagulant"/>
    <x v="0"/>
    <s v="TAB"/>
    <n v="30"/>
    <n v="129.4"/>
    <s v="SUN PHARMA     "/>
    <d v="2023-07-04T00:00:00"/>
    <s v="Tue"/>
    <x v="3"/>
    <s v="Monsoon"/>
    <n v="2"/>
    <x v="3"/>
    <x v="3"/>
  </r>
  <r>
    <s v="A001543     "/>
    <s v="NO DOC"/>
    <x v="0"/>
    <x v="0"/>
    <s v="XXXXXXXXXX"/>
    <s v="VOVERAN 50MG GE NEW PACKING 15'S             "/>
    <s v="analgesic"/>
    <x v="7"/>
    <s v="TAB"/>
    <n v="3"/>
    <n v="108.95"/>
    <s v="NOVARTIS/CIBA  "/>
    <d v="2023-07-04T00:00:00"/>
    <s v="Tue"/>
    <x v="3"/>
    <s v="Monsoon"/>
    <n v="2"/>
    <x v="3"/>
    <x v="3"/>
  </r>
  <r>
    <s v="A001544     "/>
    <s v="NO DOC"/>
    <x v="0"/>
    <x v="0"/>
    <s v="XXXXXXXXXX"/>
    <s v="AMLOGARD 5MG TABLETS NEW PACKI 30'S          "/>
    <s v="hypertension"/>
    <x v="0"/>
    <s v="TAB"/>
    <n v="30"/>
    <n v="74.930000000000007"/>
    <s v="PFIZER LIMITED "/>
    <d v="2023-07-04T00:00:00"/>
    <s v="Tue"/>
    <x v="3"/>
    <s v="Monsoon"/>
    <n v="2"/>
    <x v="3"/>
    <x v="3"/>
  </r>
  <r>
    <m/>
    <s v=""/>
    <x v="0"/>
    <x v="3"/>
    <s v=""/>
    <s v="BECOZYME C FORTE TABLETS 15'S                "/>
    <s v="multivitamin"/>
    <x v="2"/>
    <s v="TAB"/>
    <n v="30"/>
    <n v="27.4"/>
    <s v="ABBOTT (FORMERL"/>
    <d v="2023-07-04T00:00:00"/>
    <s v="Tue"/>
    <x v="3"/>
    <s v="Monsoon"/>
    <n v="2"/>
    <x v="3"/>
    <x v="3"/>
  </r>
  <r>
    <s v="A001545     "/>
    <s v="NO DOC"/>
    <x v="0"/>
    <x v="0"/>
    <s v="XXXXXXXXXX"/>
    <s v="PANTOCID 40MG TABLETS 15'S                   "/>
    <s v="peptic ulcer"/>
    <x v="8"/>
    <s v="TAB"/>
    <n v="15"/>
    <n v="172"/>
    <s v="SUN PHARMA LABO"/>
    <d v="2023-07-04T00:00:00"/>
    <s v="Tue"/>
    <x v="3"/>
    <s v="Monsoon"/>
    <n v="2"/>
    <x v="3"/>
    <x v="3"/>
  </r>
  <r>
    <s v="A001547     "/>
    <s v="DR.GREETHAR BABU                   "/>
    <x v="130"/>
    <x v="132"/>
    <s v="XXXXXXXXXX"/>
    <s v="TAXIM-O 200MG TABLETS 10'S                   "/>
    <s v="antibiotic"/>
    <x v="5"/>
    <s v="TAB"/>
    <n v="10"/>
    <n v="97.66"/>
    <s v="ALKEM LABOURATO"/>
    <d v="2023-07-05T00:00:00"/>
    <s v="Wed"/>
    <x v="3"/>
    <s v="Monsoon"/>
    <n v="3"/>
    <x v="3"/>
    <x v="3"/>
  </r>
  <r>
    <m/>
    <s v=""/>
    <x v="130"/>
    <x v="3"/>
    <s v=""/>
    <s v="P-650MG TABLETS 10'S                         "/>
    <s v="antipyretic"/>
    <x v="7"/>
    <s v="TAB"/>
    <n v="10"/>
    <n v="19.940000000000001"/>
    <s v="APEX LABORATOTO"/>
    <d v="2023-07-05T00:00:00"/>
    <s v="Wed"/>
    <x v="3"/>
    <s v="Monsoon"/>
    <n v="3"/>
    <x v="3"/>
    <x v="3"/>
  </r>
  <r>
    <m/>
    <s v=""/>
    <x v="130"/>
    <x v="3"/>
    <s v=""/>
    <s v="OLMEZEST 40MG TABLETS 10'S                   "/>
    <s v="antihypertensive"/>
    <x v="0"/>
    <s v="TAB"/>
    <n v="10"/>
    <n v="235"/>
    <s v="SUN PHARMA     "/>
    <d v="2023-07-05T00:00:00"/>
    <s v="Wed"/>
    <x v="3"/>
    <s v="Monsoon"/>
    <n v="3"/>
    <x v="3"/>
    <x v="3"/>
  </r>
  <r>
    <m/>
    <s v=""/>
    <x v="130"/>
    <x v="3"/>
    <s v=""/>
    <s v="MONTEK LC TABLETS 10'S                       "/>
    <s v="Anti allergic"/>
    <x v="6"/>
    <s v="TAB"/>
    <n v="5"/>
    <n v="209"/>
    <s v="SUN PHARMA     "/>
    <d v="2023-07-05T00:00:00"/>
    <s v="Wed"/>
    <x v="3"/>
    <s v="Monsoon"/>
    <n v="3"/>
    <x v="3"/>
    <x v="3"/>
  </r>
  <r>
    <s v="A001548     "/>
    <s v="NO DOC"/>
    <x v="631"/>
    <x v="633"/>
    <s v="XXXXXXXXXX"/>
    <s v="GLYCOMET GP 1MG TABLETS 15'S                 "/>
    <s v="diabetic"/>
    <x v="3"/>
    <s v="TAB"/>
    <n v="15"/>
    <n v="122"/>
    <s v="USV LTD.       "/>
    <d v="2023-07-05T00:00:00"/>
    <s v="Wed"/>
    <x v="3"/>
    <s v="Monsoon"/>
    <n v="3"/>
    <x v="3"/>
    <x v="3"/>
  </r>
  <r>
    <s v="A001549     "/>
    <s v="NO DOC"/>
    <x v="628"/>
    <x v="630"/>
    <s v="XXXXXXXXXX"/>
    <s v="MONTEK LC TABLETS 10'S                       "/>
    <s v="Anti allergic"/>
    <x v="6"/>
    <s v="TAB"/>
    <n v="2"/>
    <n v="209"/>
    <s v="SUN PHARMA     "/>
    <d v="2023-07-05T00:00:00"/>
    <s v="Wed"/>
    <x v="3"/>
    <s v="Monsoon"/>
    <n v="3"/>
    <x v="3"/>
    <x v="3"/>
  </r>
  <r>
    <m/>
    <s v=""/>
    <x v="628"/>
    <x v="3"/>
    <s v=""/>
    <s v="RABEKIND 20 15                               "/>
    <s v="peptic ulcer"/>
    <x v="8"/>
    <s v="TAB"/>
    <n v="2"/>
    <n v="65.849999999999994"/>
    <s v="MANKIND PHARMA "/>
    <d v="2023-07-05T00:00:00"/>
    <s v="Wed"/>
    <x v="3"/>
    <s v="Monsoon"/>
    <n v="3"/>
    <x v="3"/>
    <x v="3"/>
  </r>
  <r>
    <s v="A001550     "/>
    <s v="NO DOC"/>
    <x v="0"/>
    <x v="0"/>
    <s v="XXXXXXXXXX"/>
    <s v="GARLIC PLUS CAPSULES 200'S                   "/>
    <s v="digestive"/>
    <x v="8"/>
    <s v="PCS"/>
    <n v="4"/>
    <n v="195"/>
    <s v="GLENMARK       "/>
    <d v="2023-07-05T00:00:00"/>
    <s v="Wed"/>
    <x v="3"/>
    <s v="Monsoon"/>
    <n v="3"/>
    <x v="3"/>
    <x v="3"/>
  </r>
  <r>
    <m/>
    <s v=""/>
    <x v="0"/>
    <x v="3"/>
    <s v=""/>
    <s v="OMEE CAPSULES 20'S                           "/>
    <s v="peptic ulcer"/>
    <x v="8"/>
    <s v="CAP"/>
    <n v="4"/>
    <n v="61.87"/>
    <s v="ALKEM LABOURATO"/>
    <d v="2023-07-05T00:00:00"/>
    <s v="Wed"/>
    <x v="3"/>
    <s v="Monsoon"/>
    <n v="3"/>
    <x v="3"/>
    <x v="3"/>
  </r>
  <r>
    <s v="A001551     "/>
    <s v="NO DOC"/>
    <x v="0"/>
    <x v="0"/>
    <s v="XXXXXXXXXX"/>
    <s v="PAN 40MG TABLETS 15'S                        "/>
    <s v="peptic ulcer"/>
    <x v="8"/>
    <s v="TAB"/>
    <n v="10"/>
    <n v="155"/>
    <s v="ALKEM LABOURATO"/>
    <d v="2023-07-05T00:00:00"/>
    <s v="Wed"/>
    <x v="3"/>
    <s v="Monsoon"/>
    <n v="3"/>
    <x v="3"/>
    <x v="3"/>
  </r>
  <r>
    <s v="A001552     "/>
    <s v="NO DOC"/>
    <x v="0"/>
    <x v="0"/>
    <s v="XXXXXXXXXX"/>
    <s v="FENLONG-MR LINEMENT 30ML                     "/>
    <s v="analgesic"/>
    <x v="7"/>
    <s v="BOT"/>
    <n v="1"/>
    <n v="63.5"/>
    <s v="SKN ORGANICS   "/>
    <d v="2023-07-05T00:00:00"/>
    <s v="Wed"/>
    <x v="3"/>
    <s v="Monsoon"/>
    <n v="3"/>
    <x v="3"/>
    <x v="3"/>
  </r>
  <r>
    <s v="A001553     "/>
    <s v="NO DOC"/>
    <x v="0"/>
    <x v="0"/>
    <s v="XXXXXXXXXX"/>
    <s v="STYPTOVIT E TABLETS 10'S                     "/>
    <s v="haemostatic"/>
    <x v="17"/>
    <s v="TAB"/>
    <n v="2"/>
    <n v="67"/>
    <s v="DR. REDDY'S    "/>
    <d v="2023-07-05T00:00:00"/>
    <s v="Wed"/>
    <x v="3"/>
    <s v="Monsoon"/>
    <n v="3"/>
    <x v="3"/>
    <x v="3"/>
  </r>
  <r>
    <m/>
    <s v=""/>
    <x v="0"/>
    <x v="3"/>
    <s v=""/>
    <s v="MEFTAL SPAS TABLETS 10'S                     "/>
    <s v="antispasmodic"/>
    <x v="8"/>
    <s v="TAB"/>
    <n v="3"/>
    <n v="50"/>
    <s v="BLUE CROSS     "/>
    <d v="2023-07-05T00:00:00"/>
    <s v="Wed"/>
    <x v="3"/>
    <s v="Monsoon"/>
    <n v="3"/>
    <x v="3"/>
    <x v="3"/>
  </r>
  <r>
    <s v="A001554     "/>
    <s v="NO DOC"/>
    <x v="188"/>
    <x v="190"/>
    <s v="XXXXXXXXXX"/>
    <s v="MONTICOPE TABLETS 10'S                       "/>
    <s v="Anti allergic"/>
    <x v="6"/>
    <s v="TAB"/>
    <n v="30"/>
    <n v="99.9"/>
    <s v="MANKIND PHARMA "/>
    <d v="2023-07-05T00:00:00"/>
    <s v="Wed"/>
    <x v="3"/>
    <s v="Monsoon"/>
    <n v="3"/>
    <x v="3"/>
    <x v="3"/>
  </r>
  <r>
    <m/>
    <s v=""/>
    <x v="188"/>
    <x v="3"/>
    <s v=""/>
    <s v="AB PHYLLINE CAPSULES 10'S                    "/>
    <s v="bronchodilator"/>
    <x v="11"/>
    <s v="CAP"/>
    <n v="10"/>
    <n v="162"/>
    <s v="SUN PHARMA SIKK"/>
    <d v="2023-07-05T00:00:00"/>
    <s v="Wed"/>
    <x v="3"/>
    <s v="Monsoon"/>
    <n v="3"/>
    <x v="3"/>
    <x v="3"/>
  </r>
  <r>
    <m/>
    <s v=""/>
    <x v="188"/>
    <x v="3"/>
    <s v=""/>
    <s v="AB PHYLLINE CAPSULES 10'S                    "/>
    <s v="bronchodilator"/>
    <x v="11"/>
    <s v="CAP"/>
    <n v="10"/>
    <n v="162"/>
    <s v="SUN PHARMA SIKK"/>
    <d v="2023-07-05T00:00:00"/>
    <s v="Wed"/>
    <x v="3"/>
    <s v="Monsoon"/>
    <n v="3"/>
    <x v="3"/>
    <x v="3"/>
  </r>
  <r>
    <s v="A001555     "/>
    <s v="NO DOC"/>
    <x v="0"/>
    <x v="0"/>
    <s v="XXXXXXXXXX"/>
    <s v="CALPOL TABLETS NEW PACKING 15'S              "/>
    <s v="antipyretic"/>
    <x v="7"/>
    <s v="TAB"/>
    <n v="5"/>
    <n v="13.44"/>
    <s v="GLAXO SMITHKLIN"/>
    <d v="2023-07-05T00:00:00"/>
    <s v="Wed"/>
    <x v="3"/>
    <s v="Monsoon"/>
    <n v="3"/>
    <x v="3"/>
    <x v="3"/>
  </r>
  <r>
    <s v="A001558     "/>
    <s v="NO DOC"/>
    <x v="0"/>
    <x v="0"/>
    <s v="XXXXXXXXXX"/>
    <s v="ZEPTOL CR 300MG TABLETS 10'S                 "/>
    <s v="anticonvulsant"/>
    <x v="10"/>
    <s v="TAB"/>
    <n v="5"/>
    <n v="43"/>
    <s v="SUN PHARMA     "/>
    <d v="2023-07-05T00:00:00"/>
    <s v="Wed"/>
    <x v="3"/>
    <s v="Monsoon"/>
    <n v="3"/>
    <x v="3"/>
    <x v="3"/>
  </r>
  <r>
    <s v="A001559     "/>
    <s v="NO DOC"/>
    <x v="0"/>
    <x v="0"/>
    <s v="XXXXXXXXXX"/>
    <s v="OMEE CAPSULES 20'S                           "/>
    <s v="peptic ulcer"/>
    <x v="8"/>
    <s v="CAP"/>
    <n v="4"/>
    <n v="61.87"/>
    <s v="ALKEM LABOURATO"/>
    <d v="2023-07-05T00:00:00"/>
    <s v="Wed"/>
    <x v="3"/>
    <s v="Monsoon"/>
    <n v="3"/>
    <x v="3"/>
    <x v="3"/>
  </r>
  <r>
    <s v="A001562     "/>
    <s v="NO DOC"/>
    <x v="53"/>
    <x v="55"/>
    <s v="XXXXXXXXXX"/>
    <s v="DEC 100MG TABLETS 10'S                       "/>
    <s v="Anti allergic"/>
    <x v="6"/>
    <s v="TAB"/>
    <n v="8"/>
    <n v="48"/>
    <s v="COMBAT DRUGS LT"/>
    <d v="2023-07-05T00:00:00"/>
    <s v="Wed"/>
    <x v="3"/>
    <s v="Monsoon"/>
    <n v="3"/>
    <x v="3"/>
    <x v="3"/>
  </r>
  <r>
    <m/>
    <s v=""/>
    <x v="53"/>
    <x v="3"/>
    <s v=""/>
    <s v="RENERVE PLUS CAPSULES 15'S                   "/>
    <s v="vitamin"/>
    <x v="2"/>
    <s v="CAP"/>
    <n v="15"/>
    <n v="290.85000000000002"/>
    <s v="GRANDIX        "/>
    <d v="2023-07-05T00:00:00"/>
    <s v="Wed"/>
    <x v="3"/>
    <s v="Monsoon"/>
    <n v="3"/>
    <x v="3"/>
    <x v="3"/>
  </r>
  <r>
    <m/>
    <s v=""/>
    <x v="53"/>
    <x v="3"/>
    <s v=""/>
    <s v="NUROKIND PLUS CAPSULES 10'S                  "/>
    <s v="vitamin"/>
    <x v="2"/>
    <s v="CAP"/>
    <n v="20"/>
    <n v="109.9"/>
    <s v="MANKIND PHARMA "/>
    <d v="2023-07-05T00:00:00"/>
    <s v="Wed"/>
    <x v="3"/>
    <s v="Monsoon"/>
    <n v="3"/>
    <x v="3"/>
    <x v="3"/>
  </r>
  <r>
    <m/>
    <s v=""/>
    <x v="53"/>
    <x v="3"/>
    <s v=""/>
    <s v="STRESNIL 0.5MG TABLETS 10'S                  "/>
    <s v="psychiatric"/>
    <x v="1"/>
    <s v="TAB"/>
    <n v="30"/>
    <n v="35.9"/>
    <s v="ARISTO PHARMACE"/>
    <d v="2023-07-05T00:00:00"/>
    <s v="Wed"/>
    <x v="3"/>
    <s v="Monsoon"/>
    <n v="3"/>
    <x v="3"/>
    <x v="3"/>
  </r>
  <r>
    <m/>
    <s v=""/>
    <x v="53"/>
    <x v="3"/>
    <s v=""/>
    <s v="DOXY-1 LDR FORTE CAPSULES 10'S               "/>
    <s v="antibiotic"/>
    <x v="5"/>
    <s v="CAP"/>
    <n v="20"/>
    <n v="104.75"/>
    <s v="USV LTD.       "/>
    <d v="2023-07-05T00:00:00"/>
    <s v="Wed"/>
    <x v="3"/>
    <s v="Monsoon"/>
    <n v="3"/>
    <x v="3"/>
    <x v="3"/>
  </r>
  <r>
    <m/>
    <s v=""/>
    <x v="53"/>
    <x v="3"/>
    <s v=""/>
    <s v="GALVUS MET 50/500 15                         "/>
    <s v="diabetic"/>
    <x v="3"/>
    <s v="PCS"/>
    <n v="30"/>
    <n v="328.5"/>
    <s v="MSD            "/>
    <d v="2023-07-05T00:00:00"/>
    <s v="Wed"/>
    <x v="3"/>
    <s v="Monsoon"/>
    <n v="3"/>
    <x v="3"/>
    <x v="3"/>
  </r>
  <r>
    <m/>
    <s v=""/>
    <x v="53"/>
    <x v="3"/>
    <s v=""/>
    <s v="AMARYL M1 MG{20} 20                          "/>
    <s v="diabetic"/>
    <x v="3"/>
    <s v="TAB"/>
    <n v="60"/>
    <n v="254.4"/>
    <s v="ABBOTT HEALTHCA"/>
    <d v="2023-07-05T00:00:00"/>
    <s v="Wed"/>
    <x v="3"/>
    <s v="Monsoon"/>
    <n v="3"/>
    <x v="3"/>
    <x v="3"/>
  </r>
  <r>
    <s v="A001563     "/>
    <s v="NO DOC"/>
    <x v="245"/>
    <x v="247"/>
    <s v="XXXXXXXXXX"/>
    <s v="ZINCOVIT TABLETS 15'S                        "/>
    <s v="vitamin"/>
    <x v="2"/>
    <s v="TAB"/>
    <n v="15"/>
    <n v="105"/>
    <s v="APEX LABORATOTO"/>
    <d v="2023-07-05T00:00:00"/>
    <s v="Wed"/>
    <x v="3"/>
    <s v="Monsoon"/>
    <n v="3"/>
    <x v="3"/>
    <x v="3"/>
  </r>
  <r>
    <m/>
    <s v=""/>
    <x v="245"/>
    <x v="3"/>
    <s v=""/>
    <s v="MIXTARD 30HM PENFIL CATRIDGE                 "/>
    <s v="insulin"/>
    <x v="3"/>
    <s v="CAT"/>
    <n v="2"/>
    <n v="385.99"/>
    <s v="NOVO NORDISK   "/>
    <d v="2023-07-05T00:00:00"/>
    <s v="Wed"/>
    <x v="3"/>
    <s v="Monsoon"/>
    <n v="3"/>
    <x v="3"/>
    <x v="3"/>
  </r>
  <r>
    <s v="A001564     "/>
    <s v="NO DOC"/>
    <x v="51"/>
    <x v="53"/>
    <s v="XXXXXXXXXX"/>
    <s v="SELOKEN XL 50MG TABLETS 30'S                 "/>
    <s v="cardiac"/>
    <x v="0"/>
    <s v="TAB"/>
    <n v="30"/>
    <n v="175"/>
    <s v="ASTRA ZENECA PH"/>
    <d v="2023-07-05T00:00:00"/>
    <s v="Wed"/>
    <x v="3"/>
    <s v="Monsoon"/>
    <n v="3"/>
    <x v="3"/>
    <x v="3"/>
  </r>
  <r>
    <s v="A001567     "/>
    <s v="NO DOC"/>
    <x v="100"/>
    <x v="102"/>
    <s v="XXXXXXXXXX"/>
    <s v="MOXCLAV-625MG TABLETS 10'S                   "/>
    <s v="antibiotic"/>
    <x v="5"/>
    <s v="TAB"/>
    <n v="30"/>
    <n v="204.84"/>
    <s v="REXCEL(RANBAXY)"/>
    <d v="2023-07-05T00:00:00"/>
    <s v="Wed"/>
    <x v="3"/>
    <s v="Monsoon"/>
    <n v="3"/>
    <x v="3"/>
    <x v="3"/>
  </r>
  <r>
    <m/>
    <s v=""/>
    <x v="100"/>
    <x v="3"/>
    <s v=""/>
    <s v="BILAZAP 20 010                               "/>
    <s v="Anti allergic"/>
    <x v="6"/>
    <s v="TAB"/>
    <n v="10"/>
    <n v="139"/>
    <s v="GLENMARK       "/>
    <d v="2023-07-05T00:00:00"/>
    <s v="Wed"/>
    <x v="3"/>
    <s v="Monsoon"/>
    <n v="3"/>
    <x v="3"/>
    <x v="3"/>
  </r>
  <r>
    <s v="A001569     "/>
    <s v="NO DOC"/>
    <x v="0"/>
    <x v="0"/>
    <s v="XXXXXXXXXX"/>
    <s v="ENVAS 2.5MG TABLETS 15'S                     "/>
    <s v="cardiac"/>
    <x v="0"/>
    <s v="TAB"/>
    <n v="15"/>
    <n v="33.979999999999997"/>
    <s v="CADILA PHARMACE"/>
    <d v="2023-07-05T00:00:00"/>
    <s v="Wed"/>
    <x v="3"/>
    <s v="Monsoon"/>
    <n v="3"/>
    <x v="3"/>
    <x v="3"/>
  </r>
  <r>
    <s v="A001570     "/>
    <s v="SHIVA                              "/>
    <x v="3"/>
    <x v="5"/>
    <s v="XXXXXXXXXX"/>
    <s v="ALPRAX 0.5MG TABLETS 15'S                    "/>
    <s v="anxiolytic"/>
    <x v="1"/>
    <s v="TAB"/>
    <n v="15"/>
    <n v="66.900000000000006"/>
    <s v="TORRENT        "/>
    <d v="2023-07-05T00:00:00"/>
    <s v="Wed"/>
    <x v="3"/>
    <s v="Monsoon"/>
    <n v="3"/>
    <x v="3"/>
    <x v="3"/>
  </r>
  <r>
    <m/>
    <s v=""/>
    <x v="3"/>
    <x v="3"/>
    <s v=""/>
    <s v="DYNAGLIPT-M TABLETS 10'S                     "/>
    <s v="diabetic"/>
    <x v="3"/>
    <s v="TAB"/>
    <n v="10"/>
    <n v="119.9"/>
    <s v="DISCOVERY MANKI"/>
    <d v="2023-07-05T00:00:00"/>
    <s v="Wed"/>
    <x v="3"/>
    <s v="Monsoon"/>
    <n v="3"/>
    <x v="3"/>
    <x v="3"/>
  </r>
  <r>
    <m/>
    <s v=""/>
    <x v="3"/>
    <x v="3"/>
    <s v=""/>
    <s v="SUPRADYN TABLETS 15'S                        "/>
    <s v="multivitamin"/>
    <x v="2"/>
    <s v="TAB"/>
    <n v="15"/>
    <n v="54.9"/>
    <s v="ABBOTT (FORMERL"/>
    <d v="2023-07-05T00:00:00"/>
    <s v="Wed"/>
    <x v="3"/>
    <s v="Monsoon"/>
    <n v="3"/>
    <x v="3"/>
    <x v="3"/>
  </r>
  <r>
    <s v="A001571     "/>
    <s v="NO DOC"/>
    <x v="0"/>
    <x v="0"/>
    <s v="XXXXXXXXXX"/>
    <s v="METROGYL 400MG TABLETS 15'S                  "/>
    <s v="antidiarrhoeal"/>
    <x v="8"/>
    <s v="TAB"/>
    <n v="10"/>
    <n v="23.85"/>
    <s v="UNICHEM        "/>
    <d v="2023-07-05T00:00:00"/>
    <s v="Wed"/>
    <x v="3"/>
    <s v="Monsoon"/>
    <n v="3"/>
    <x v="3"/>
    <x v="3"/>
  </r>
  <r>
    <m/>
    <s v=""/>
    <x v="0"/>
    <x v="3"/>
    <s v=""/>
    <s v="ANDIAL TABLETS 10'S                          "/>
    <s v="antidiarrhoeal"/>
    <x v="8"/>
    <s v="TAB"/>
    <n v="4"/>
    <n v="22.74"/>
    <s v="               "/>
    <d v="2023-07-05T00:00:00"/>
    <s v="Wed"/>
    <x v="3"/>
    <s v="Monsoon"/>
    <n v="3"/>
    <x v="3"/>
    <x v="3"/>
  </r>
  <r>
    <s v="A001572     "/>
    <s v="NO DOC"/>
    <x v="0"/>
    <x v="0"/>
    <s v="XXXXXXXXXX"/>
    <s v="SUGANRIL TABLETS 15'S                        "/>
    <s v="analgesic"/>
    <x v="7"/>
    <s v="TAB"/>
    <n v="3"/>
    <n v="192.85"/>
    <s v="SARABHAI CHEMIC"/>
    <d v="2023-07-05T00:00:00"/>
    <s v="Wed"/>
    <x v="3"/>
    <s v="Monsoon"/>
    <n v="3"/>
    <x v="3"/>
    <x v="3"/>
  </r>
  <r>
    <s v="A001573     "/>
    <s v="NO DOC"/>
    <x v="0"/>
    <x v="0"/>
    <s v="XXXXXXXXXX"/>
    <s v="FOURTS B TABLETS 15'S                        "/>
    <s v="multivitamin"/>
    <x v="2"/>
    <s v="TAB"/>
    <n v="15"/>
    <n v="74"/>
    <s v="IPCA LABORATORI"/>
    <d v="2023-07-05T00:00:00"/>
    <s v="Wed"/>
    <x v="3"/>
    <s v="Monsoon"/>
    <n v="3"/>
    <x v="3"/>
    <x v="3"/>
  </r>
  <r>
    <m/>
    <s v=""/>
    <x v="0"/>
    <x v="3"/>
    <s v=""/>
    <s v="GLYCOMET SR 500MG TABLET 20'S                "/>
    <s v="diabetic"/>
    <x v="3"/>
    <s v="TAB"/>
    <n v="20"/>
    <n v="40.32"/>
    <s v="USV LTD.       "/>
    <d v="2023-07-05T00:00:00"/>
    <s v="Wed"/>
    <x v="3"/>
    <s v="Monsoon"/>
    <n v="3"/>
    <x v="3"/>
    <x v="3"/>
  </r>
  <r>
    <s v="A001574     "/>
    <s v="NO DOC"/>
    <x v="56"/>
    <x v="58"/>
    <s v="XXXXXXXXXX"/>
    <s v="TELMA 40MG NEW 30'S STRIP PACK 30'S          "/>
    <s v="antihypertensive"/>
    <x v="0"/>
    <s v="TAB"/>
    <n v="30"/>
    <n v="227.14"/>
    <s v="GLENMARK PHARMA"/>
    <d v="2023-07-05T00:00:00"/>
    <s v="Wed"/>
    <x v="3"/>
    <s v="Monsoon"/>
    <n v="3"/>
    <x v="3"/>
    <x v="3"/>
  </r>
  <r>
    <m/>
    <s v=""/>
    <x v="56"/>
    <x v="3"/>
    <s v=""/>
    <s v="TAMLOPRO-D CAPSULES 10'S                     "/>
    <s v="prostate hyperplacia"/>
    <x v="9"/>
    <s v="CAP"/>
    <n v="10"/>
    <n v="135"/>
    <s v="PROCYON PHARMAC"/>
    <d v="2023-07-05T00:00:00"/>
    <s v="Wed"/>
    <x v="3"/>
    <s v="Monsoon"/>
    <n v="3"/>
    <x v="3"/>
    <x v="3"/>
  </r>
  <r>
    <s v="A001575     "/>
    <s v="NO DOC"/>
    <x v="53"/>
    <x v="55"/>
    <s v="XXXXXXXXXX"/>
    <s v="EVION LC TABLETS 10'S                        "/>
    <s v="vitamin"/>
    <x v="2"/>
    <s v="TAB"/>
    <n v="10"/>
    <n v="51.8"/>
    <s v="MERCK          "/>
    <d v="2023-07-06T00:00:00"/>
    <s v="Thu"/>
    <x v="3"/>
    <s v="Monsoon"/>
    <n v="4"/>
    <x v="3"/>
    <x v="3"/>
  </r>
  <r>
    <m/>
    <s v=""/>
    <x v="53"/>
    <x v="3"/>
    <s v=""/>
    <s v="EVION LC TABLETS 10'S                        "/>
    <s v="vitamin"/>
    <x v="2"/>
    <s v="TAB"/>
    <n v="10"/>
    <n v="51.8"/>
    <s v="MERCK          "/>
    <d v="2023-07-06T00:00:00"/>
    <s v="Thu"/>
    <x v="3"/>
    <s v="Monsoon"/>
    <n v="4"/>
    <x v="3"/>
    <x v="3"/>
  </r>
  <r>
    <m/>
    <s v=""/>
    <x v="53"/>
    <x v="3"/>
    <s v=""/>
    <s v="NEUROBION FORTE TAB 30                       "/>
    <s v="multivitamin"/>
    <x v="2"/>
    <s v="TAB"/>
    <n v="30"/>
    <n v="38.1"/>
    <s v="MERCK          "/>
    <d v="2023-07-06T00:00:00"/>
    <s v="Thu"/>
    <x v="3"/>
    <s v="Monsoon"/>
    <n v="4"/>
    <x v="3"/>
    <x v="3"/>
  </r>
  <r>
    <s v="A001578     "/>
    <s v="NO DOC"/>
    <x v="0"/>
    <x v="0"/>
    <s v="XXXXXXXXXX"/>
    <s v="VOLINI SPRAY 40GRAM                          "/>
    <s v="analgesic"/>
    <x v="7"/>
    <s v="PCS"/>
    <n v="1"/>
    <n v="149"/>
    <s v="RANBAXY LABORAT"/>
    <d v="2023-07-06T00:00:00"/>
    <s v="Thu"/>
    <x v="3"/>
    <s v="Monsoon"/>
    <n v="4"/>
    <x v="3"/>
    <x v="3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3-07-06T00:00:00"/>
    <s v="Thu"/>
    <x v="3"/>
    <s v="Monsoon"/>
    <n v="4"/>
    <x v="3"/>
    <x v="3"/>
  </r>
  <r>
    <s v="A001579     "/>
    <s v="NO DOC"/>
    <x v="20"/>
    <x v="22"/>
    <s v="XXXXXXXXXX"/>
    <s v="CLAVIX 75MG TABLETS 15'S                     "/>
    <s v="anticoagulant"/>
    <x v="0"/>
    <s v="TAB"/>
    <n v="15"/>
    <n v="111.89"/>
    <s v="INTAS          "/>
    <d v="2023-07-06T00:00:00"/>
    <s v="Thu"/>
    <x v="3"/>
    <s v="Monsoon"/>
    <n v="4"/>
    <x v="3"/>
    <x v="3"/>
  </r>
  <r>
    <s v="A001580     "/>
    <s v="NO DOC"/>
    <x v="0"/>
    <x v="0"/>
    <s v="XXXXXXXXXX"/>
    <s v="CETZINE TABLETS 15                           "/>
    <s v="Anti allergic"/>
    <x v="6"/>
    <s v="TAB"/>
    <n v="15"/>
    <n v="30.66"/>
    <s v="GLAXO SMITHKLIN"/>
    <d v="2023-07-06T00:00:00"/>
    <s v="Thu"/>
    <x v="3"/>
    <s v="Monsoon"/>
    <n v="4"/>
    <x v="3"/>
    <x v="3"/>
  </r>
  <r>
    <m/>
    <s v=""/>
    <x v="0"/>
    <x v="3"/>
    <s v=""/>
    <s v="CALPOL TABLETS NEW PACKING 15'S              "/>
    <s v="antipyretic"/>
    <x v="7"/>
    <s v="TAB"/>
    <n v="5"/>
    <n v="14.95"/>
    <s v="GLAXO SMITHKLIN"/>
    <d v="2023-07-06T00:00:00"/>
    <s v="Thu"/>
    <x v="3"/>
    <s v="Monsoon"/>
    <n v="4"/>
    <x v="3"/>
    <x v="3"/>
  </r>
  <r>
    <m/>
    <s v=""/>
    <x v="0"/>
    <x v="3"/>
    <s v=""/>
    <s v="BECOSULES CAPSULES 20'S                      "/>
    <s v="multivitamin"/>
    <x v="2"/>
    <s v="CAP"/>
    <n v="10"/>
    <n v="50.23"/>
    <s v="PFIZER LIMITED "/>
    <d v="2023-07-06T00:00:00"/>
    <s v="Thu"/>
    <x v="3"/>
    <s v="Monsoon"/>
    <n v="4"/>
    <x v="3"/>
    <x v="3"/>
  </r>
  <r>
    <s v="A001581     "/>
    <s v="NO DOC"/>
    <x v="0"/>
    <x v="0"/>
    <s v="XXXXXXXXXX"/>
    <s v="AUGMENTIN DUO DRY SYRUP 30ML                 "/>
    <s v="antibiotic"/>
    <x v="5"/>
    <s v="BOT"/>
    <n v="1"/>
    <n v="60.48"/>
    <s v="GLAXO SMITHKLIN"/>
    <d v="2023-07-06T00:00:00"/>
    <s v="Thu"/>
    <x v="3"/>
    <s v="Monsoon"/>
    <n v="4"/>
    <x v="3"/>
    <x v="3"/>
  </r>
  <r>
    <s v="A001582     "/>
    <s v="NO DOC"/>
    <x v="0"/>
    <x v="0"/>
    <s v="XXXXXXXXXX"/>
    <s v="ASCORIL LS EXPECTORANT 100ML                 "/>
    <s v="cough"/>
    <x v="11"/>
    <s v="BOT"/>
    <n v="1"/>
    <n v="118"/>
    <s v="GLENMARK       "/>
    <d v="2023-07-06T00:00:00"/>
    <s v="Thu"/>
    <x v="3"/>
    <s v="Monsoon"/>
    <n v="4"/>
    <x v="3"/>
    <x v="3"/>
  </r>
  <r>
    <s v="A001584     "/>
    <s v="NO DOC"/>
    <x v="624"/>
    <x v="626"/>
    <s v="XXXXXXXXXX"/>
    <s v="SINAREST TABLETS 15                          "/>
    <s v="Anti allergic"/>
    <x v="6"/>
    <s v="TAB"/>
    <n v="10"/>
    <n v="99.98"/>
    <s v="CENTAUR PHARMAC"/>
    <d v="2023-07-06T00:00:00"/>
    <s v="Thu"/>
    <x v="3"/>
    <s v="Monsoon"/>
    <n v="4"/>
    <x v="3"/>
    <x v="3"/>
  </r>
  <r>
    <m/>
    <s v=""/>
    <x v="624"/>
    <x v="3"/>
    <s v=""/>
    <s v="ASCORIL + EXPECTORANT 100ML                  "/>
    <s v="cough"/>
    <x v="11"/>
    <s v="BOT"/>
    <n v="1"/>
    <n v="135"/>
    <s v="GLENMARK       "/>
    <d v="2023-07-06T00:00:00"/>
    <s v="Thu"/>
    <x v="3"/>
    <s v="Monsoon"/>
    <n v="4"/>
    <x v="3"/>
    <x v="3"/>
  </r>
  <r>
    <m/>
    <s v=""/>
    <x v="624"/>
    <x v="3"/>
    <s v=""/>
    <s v="PAN-D CAPSULES 15'S                          "/>
    <s v="peptic ulcer"/>
    <x v="8"/>
    <s v="CAP"/>
    <n v="10"/>
    <n v="210"/>
    <s v="ALKEM LABOURATO"/>
    <d v="2023-07-06T00:00:00"/>
    <s v="Thu"/>
    <x v="3"/>
    <s v="Monsoon"/>
    <n v="4"/>
    <x v="3"/>
    <x v="3"/>
  </r>
  <r>
    <s v="A001585     "/>
    <s v="NO DOC"/>
    <x v="0"/>
    <x v="0"/>
    <s v="XXXXXXXXXX"/>
    <s v="ROZAVEL 20MG TABLETS 10'S                    "/>
    <s v="cholesterol reducing agent"/>
    <x v="0"/>
    <s v="TAB"/>
    <n v="10"/>
    <n v="396"/>
    <s v="SUN PHARMA     "/>
    <d v="2023-07-06T00:00:00"/>
    <s v="Thu"/>
    <x v="3"/>
    <s v="Monsoon"/>
    <n v="4"/>
    <x v="3"/>
    <x v="3"/>
  </r>
  <r>
    <m/>
    <s v=""/>
    <x v="0"/>
    <x v="3"/>
    <s v=""/>
    <s v="PROLOMET XL 25MG TABLETS 10'S                "/>
    <s v="cardiac"/>
    <x v="0"/>
    <s v="TAB"/>
    <n v="10"/>
    <n v="42"/>
    <s v="SUN PHARMA     "/>
    <d v="2023-07-06T00:00:00"/>
    <s v="Thu"/>
    <x v="3"/>
    <s v="Monsoon"/>
    <n v="4"/>
    <x v="3"/>
    <x v="3"/>
  </r>
  <r>
    <s v="A001586     "/>
    <s v="NO DOC"/>
    <x v="0"/>
    <x v="0"/>
    <s v="XXXXXXXXXX"/>
    <s v="COTTON 25GM 1                                "/>
    <s v="dressing"/>
    <x v="14"/>
    <s v="COT"/>
    <n v="1"/>
    <n v="29"/>
    <s v="SURGICARE      "/>
    <d v="2023-07-06T00:00:00"/>
    <s v="Thu"/>
    <x v="3"/>
    <s v="Monsoon"/>
    <n v="4"/>
    <x v="3"/>
    <x v="3"/>
  </r>
  <r>
    <s v="A001588     "/>
    <s v="NO DOC"/>
    <x v="0"/>
    <x v="0"/>
    <s v="XXXXXXXXXX"/>
    <s v="DOLO 650MG TABLETS 15'S                      "/>
    <s v="antipyretic"/>
    <x v="7"/>
    <s v="TAB"/>
    <n v="15"/>
    <n v="30.07"/>
    <s v="MICRO LABS LIMI"/>
    <d v="2023-07-06T00:00:00"/>
    <s v="Thu"/>
    <x v="3"/>
    <s v="Monsoon"/>
    <n v="4"/>
    <x v="3"/>
    <x v="3"/>
  </r>
  <r>
    <s v="A001589     "/>
    <s v="NO DOC"/>
    <x v="0"/>
    <x v="0"/>
    <s v="XXXXXXXXXX"/>
    <s v="TELMIKIND 40MG TABLETS 10'S                  "/>
    <s v="antihypertensive"/>
    <x v="0"/>
    <s v="TAB"/>
    <n v="10"/>
    <n v="38.590000000000003"/>
    <s v="MANKIND PHARMA "/>
    <d v="2023-07-06T00:00:00"/>
    <s v="Thu"/>
    <x v="3"/>
    <s v="Monsoon"/>
    <n v="4"/>
    <x v="3"/>
    <x v="3"/>
  </r>
  <r>
    <s v="A001590     "/>
    <s v="NO DOC"/>
    <x v="0"/>
    <x v="0"/>
    <s v="XXXXXXXXXX"/>
    <s v="ZINCOVIT TABLETS 15'S                        "/>
    <s v="vitamin"/>
    <x v="2"/>
    <s v="TAB"/>
    <n v="30"/>
    <n v="105"/>
    <s v="APEX LABORATOTO"/>
    <d v="2023-07-06T00:00:00"/>
    <s v="Thu"/>
    <x v="3"/>
    <s v="Monsoon"/>
    <n v="4"/>
    <x v="3"/>
    <x v="3"/>
  </r>
  <r>
    <s v="A001591     "/>
    <s v="NO DOC"/>
    <x v="5"/>
    <x v="7"/>
    <s v="XXXXXXXXXX"/>
    <s v="THYROCAL D3 TABLETS 30'S                     "/>
    <s v="thyroid"/>
    <x v="9"/>
    <s v="TAB"/>
    <n v="30"/>
    <n v="343.49"/>
    <s v="ABBOTT HEALTHCA"/>
    <d v="2023-07-06T00:00:00"/>
    <s v="Thu"/>
    <x v="3"/>
    <s v="Monsoon"/>
    <n v="4"/>
    <x v="3"/>
    <x v="3"/>
  </r>
  <r>
    <s v="A001593     "/>
    <s v="NO DOC"/>
    <x v="0"/>
    <x v="0"/>
    <s v="XXXXXXXXXX"/>
    <s v="GLINIL M TABLETS 10'S                        "/>
    <s v="diabetic"/>
    <x v="3"/>
    <s v="TAB"/>
    <n v="10"/>
    <n v="31.35"/>
    <s v="CIPLA          "/>
    <d v="2023-07-06T00:00:00"/>
    <s v="Thu"/>
    <x v="3"/>
    <s v="Monsoon"/>
    <n v="4"/>
    <x v="3"/>
    <x v="3"/>
  </r>
  <r>
    <m/>
    <s v=""/>
    <x v="0"/>
    <x v="3"/>
    <s v=""/>
    <s v="AMLIP 5MG TABLETS 10'S                       "/>
    <s v="hypertension"/>
    <x v="0"/>
    <s v="TAB"/>
    <n v="10"/>
    <n v="32.36"/>
    <s v="CIPLA          "/>
    <d v="2023-07-06T00:00:00"/>
    <s v="Thu"/>
    <x v="3"/>
    <s v="Monsoon"/>
    <n v="4"/>
    <x v="3"/>
    <x v="3"/>
  </r>
  <r>
    <s v="A001594     "/>
    <s v="NO DOC"/>
    <x v="0"/>
    <x v="0"/>
    <s v="XXXXXXXXXX"/>
    <s v="P-650MG TABLETS 10'S                         "/>
    <s v="antipyretic"/>
    <x v="7"/>
    <s v="TAB"/>
    <n v="10"/>
    <n v="19.940000000000001"/>
    <s v="APEX LABORATOTO"/>
    <d v="2023-07-06T00:00:00"/>
    <s v="Thu"/>
    <x v="3"/>
    <s v="Monsoon"/>
    <n v="4"/>
    <x v="3"/>
    <x v="3"/>
  </r>
  <r>
    <s v="A001595     "/>
    <s v="NO DOC"/>
    <x v="0"/>
    <x v="0"/>
    <s v="XXXXXXXXXX"/>
    <s v="PARACIP 650MG TABLETS 10'S                   "/>
    <s v="antipyretic"/>
    <x v="7"/>
    <s v="TAB"/>
    <n v="5"/>
    <n v="22.84"/>
    <s v="CIPLA          "/>
    <d v="2023-07-07T00:00:00"/>
    <s v="Fri"/>
    <x v="3"/>
    <s v="Monsoon"/>
    <n v="5"/>
    <x v="3"/>
    <x v="3"/>
  </r>
  <r>
    <m/>
    <s v=""/>
    <x v="0"/>
    <x v="3"/>
    <s v=""/>
    <s v="ENCORATE CHRONO 500MG TABLETS 10'S           "/>
    <s v="psychiatric"/>
    <x v="1"/>
    <s v="TAB"/>
    <n v="10"/>
    <n v="92.73"/>
    <s v="SUN PHARMA     "/>
    <d v="2023-07-07T00:00:00"/>
    <s v="Fri"/>
    <x v="3"/>
    <s v="Monsoon"/>
    <n v="5"/>
    <x v="3"/>
    <x v="3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3-07-07T00:00:00"/>
    <s v="Fri"/>
    <x v="3"/>
    <s v="Monsoon"/>
    <n v="5"/>
    <x v="3"/>
    <x v="3"/>
  </r>
  <r>
    <s v="A001596     "/>
    <s v="NO DOC"/>
    <x v="0"/>
    <x v="0"/>
    <s v="XXXXXXXXXX"/>
    <s v="CLAVAM BID DRY SYRUP 30ML                    "/>
    <s v="antibiotic"/>
    <x v="5"/>
    <s v="BOT"/>
    <n v="1"/>
    <n v="67.2"/>
    <s v="ALKEM LABOURATO"/>
    <d v="2023-07-07T00:00:00"/>
    <s v="Fri"/>
    <x v="3"/>
    <s v="Monsoon"/>
    <n v="5"/>
    <x v="3"/>
    <x v="3"/>
  </r>
  <r>
    <s v="A001598     "/>
    <s v="NO DOC"/>
    <x v="0"/>
    <x v="0"/>
    <s v="XXXXXXXXXX"/>
    <s v="ZIVAST-20MG TABLETS 10'S                     "/>
    <s v="cholesterol reducing agent"/>
    <x v="0"/>
    <s v="TAB"/>
    <n v="10"/>
    <n v="94.25"/>
    <s v="FDC            "/>
    <d v="2023-07-07T00:00:00"/>
    <s v="Fri"/>
    <x v="3"/>
    <s v="Monsoon"/>
    <n v="5"/>
    <x v="3"/>
    <x v="3"/>
  </r>
  <r>
    <m/>
    <s v=""/>
    <x v="0"/>
    <x v="3"/>
    <s v=""/>
    <s v="NUROKIND OD TABLETS 20'S                     "/>
    <s v="vitamin"/>
    <x v="2"/>
    <s v="TAB"/>
    <n v="20"/>
    <n v="170"/>
    <s v="MANKIND PHARMA "/>
    <d v="2023-07-07T00:00:00"/>
    <s v="Fri"/>
    <x v="3"/>
    <s v="Monsoon"/>
    <n v="5"/>
    <x v="3"/>
    <x v="3"/>
  </r>
  <r>
    <m/>
    <s v=""/>
    <x v="0"/>
    <x v="3"/>
    <s v=""/>
    <s v="SUPRADYN TABLETS 15'S                        "/>
    <s v="multivitamin"/>
    <x v="2"/>
    <s v="TAB"/>
    <n v="15"/>
    <n v="54.9"/>
    <s v="ABBOTT (FORMERL"/>
    <d v="2023-07-07T00:00:00"/>
    <s v="Fri"/>
    <x v="3"/>
    <s v="Monsoon"/>
    <n v="5"/>
    <x v="3"/>
    <x v="3"/>
  </r>
  <r>
    <s v="A001599     "/>
    <s v="NO DOC"/>
    <x v="0"/>
    <x v="0"/>
    <s v="XXXXXXXXXX"/>
    <s v="OKAMET 500MG TABLETS 20'S                    "/>
    <s v="diabetic"/>
    <x v="3"/>
    <s v="TAB"/>
    <n v="20"/>
    <n v="24.62"/>
    <s v="CIPLA          "/>
    <d v="2023-07-07T00:00:00"/>
    <s v="Fri"/>
    <x v="3"/>
    <s v="Monsoon"/>
    <n v="5"/>
    <x v="3"/>
    <x v="3"/>
  </r>
  <r>
    <m/>
    <s v=""/>
    <x v="0"/>
    <x v="3"/>
    <s v=""/>
    <s v="NEUROBION FORTE TAB 30                       "/>
    <s v="multivitamin"/>
    <x v="2"/>
    <s v="TAB"/>
    <n v="20"/>
    <n v="38.1"/>
    <s v="MERCK          "/>
    <d v="2023-07-07T00:00:00"/>
    <s v="Fri"/>
    <x v="3"/>
    <s v="Monsoon"/>
    <n v="5"/>
    <x v="3"/>
    <x v="3"/>
  </r>
  <r>
    <m/>
    <s v=""/>
    <x v="0"/>
    <x v="3"/>
    <s v=""/>
    <s v="NEUROBION FORTE TAB 30                       "/>
    <s v="multivitamin"/>
    <x v="2"/>
    <s v="TAB"/>
    <n v="10"/>
    <n v="38.1"/>
    <s v="MERCK          "/>
    <d v="2023-07-07T00:00:00"/>
    <s v="Fri"/>
    <x v="3"/>
    <s v="Monsoon"/>
    <n v="5"/>
    <x v="3"/>
    <x v="3"/>
  </r>
  <r>
    <s v="A001601     "/>
    <s v="NO DOC"/>
    <x v="56"/>
    <x v="58"/>
    <s v="XXXXXXXXXX"/>
    <s v="NUROKIND 500MG TABLETS 10'S                  "/>
    <s v="vitamin"/>
    <x v="2"/>
    <s v="TAB"/>
    <n v="10"/>
    <n v="57.36"/>
    <s v="MAN PHARMA     "/>
    <d v="2023-07-07T00:00:00"/>
    <s v="Fri"/>
    <x v="3"/>
    <s v="Monsoon"/>
    <n v="5"/>
    <x v="3"/>
    <x v="3"/>
  </r>
  <r>
    <s v="A001602     "/>
    <s v="NO DOC"/>
    <x v="0"/>
    <x v="0"/>
    <s v="XXXXXXXXXX"/>
    <s v="RENERVE PLUS INJECTION 2ML                   "/>
    <s v="vitamin"/>
    <x v="2"/>
    <s v="AMP"/>
    <n v="1"/>
    <n v="122.85"/>
    <s v="STRIDES ARCOLAB"/>
    <d v="2023-07-07T00:00:00"/>
    <s v="Fri"/>
    <x v="3"/>
    <s v="Monsoon"/>
    <n v="5"/>
    <x v="3"/>
    <x v="3"/>
  </r>
  <r>
    <m/>
    <s v=""/>
    <x v="0"/>
    <x v="3"/>
    <s v=""/>
    <s v="RENERVE PLUS INJECTION 2ML                   "/>
    <s v="vitamin"/>
    <x v="2"/>
    <s v="AMP"/>
    <n v="1"/>
    <n v="122.85"/>
    <s v="STRIDES ARCOLAB"/>
    <d v="2023-07-07T00:00:00"/>
    <s v="Fri"/>
    <x v="3"/>
    <s v="Monsoon"/>
    <n v="5"/>
    <x v="3"/>
    <x v="3"/>
  </r>
  <r>
    <s v="A001603     "/>
    <s v="NO DOC"/>
    <x v="51"/>
    <x v="53"/>
    <s v="XXXXXXXXXX"/>
    <s v="LEVIPILL 500 15                              "/>
    <s v="anticonvulsant"/>
    <x v="10"/>
    <s v="TAB"/>
    <n v="15"/>
    <n v="193.08"/>
    <s v="SUN PHARMA     "/>
    <d v="2023-07-07T00:00:00"/>
    <s v="Fri"/>
    <x v="3"/>
    <s v="Monsoon"/>
    <n v="5"/>
    <x v="3"/>
    <x v="3"/>
  </r>
  <r>
    <s v="A001604     "/>
    <s v="NO DOC"/>
    <x v="122"/>
    <x v="124"/>
    <s v="XXXXXXXXXX"/>
    <s v="RENERVE PLUS INJECTION 2ML                   "/>
    <s v="vitamin"/>
    <x v="2"/>
    <s v="AMP"/>
    <n v="2"/>
    <n v="122.85"/>
    <s v="STRIDES ARCOLAB"/>
    <d v="2023-07-07T00:00:00"/>
    <s v="Fri"/>
    <x v="3"/>
    <s v="Monsoon"/>
    <n v="5"/>
    <x v="3"/>
    <x v="3"/>
  </r>
  <r>
    <m/>
    <s v=""/>
    <x v="122"/>
    <x v="3"/>
    <s v=""/>
    <s v="RENERVE PLUS INJECTION 2ML                   "/>
    <s v="vitamin"/>
    <x v="2"/>
    <s v="AMP"/>
    <n v="2"/>
    <n v="122.85"/>
    <s v="STRIDES ARCOLAB"/>
    <d v="2023-07-07T00:00:00"/>
    <s v="Fri"/>
    <x v="3"/>
    <s v="Monsoon"/>
    <n v="5"/>
    <x v="3"/>
    <x v="3"/>
  </r>
  <r>
    <s v="A001605     "/>
    <s v="NO DOC"/>
    <x v="0"/>
    <x v="0"/>
    <s v="XXXXXXXXXX"/>
    <s v="PARACIP 650MG TABLETS 10'S                   "/>
    <s v="antipyretic"/>
    <x v="7"/>
    <s v="TAB"/>
    <n v="10"/>
    <n v="22.84"/>
    <s v="CIPLA          "/>
    <d v="2023-07-07T00:00:00"/>
    <s v="Fri"/>
    <x v="3"/>
    <s v="Monsoon"/>
    <n v="5"/>
    <x v="3"/>
    <x v="3"/>
  </r>
  <r>
    <s v="A001607     "/>
    <s v="NO DOC"/>
    <x v="0"/>
    <x v="0"/>
    <s v="XXXXXXXXXX"/>
    <s v="MONTEK LC TABLETS 10'S                       "/>
    <s v="Anti allergic"/>
    <x v="6"/>
    <s v="TAB"/>
    <n v="4"/>
    <n v="209"/>
    <s v="SUN PHARMA     "/>
    <d v="2023-07-07T00:00:00"/>
    <s v="Fri"/>
    <x v="3"/>
    <s v="Monsoon"/>
    <n v="5"/>
    <x v="3"/>
    <x v="3"/>
  </r>
  <r>
    <s v="A001608     "/>
    <s v="NO DOC"/>
    <x v="0"/>
    <x v="0"/>
    <s v="XXXXXXXXXX"/>
    <s v="COTTON 25GM 1                                "/>
    <s v="dressing"/>
    <x v="14"/>
    <s v="COT"/>
    <n v="1"/>
    <n v="29"/>
    <s v="SURGICARE      "/>
    <d v="2023-07-07T00:00:00"/>
    <s v="Fri"/>
    <x v="3"/>
    <s v="Monsoon"/>
    <n v="5"/>
    <x v="3"/>
    <x v="3"/>
  </r>
  <r>
    <s v="A001609     "/>
    <s v="NO DOC"/>
    <x v="0"/>
    <x v="0"/>
    <s v="XXXXXXXXXX"/>
    <s v="IBUGESIC PLUS SUSPENSION 100ML               "/>
    <s v="anti inflammatory"/>
    <x v="7"/>
    <s v="BOT"/>
    <n v="1"/>
    <n v="45.38"/>
    <s v="CIPLA          "/>
    <d v="2023-07-08T00:00:00"/>
    <s v="Sat"/>
    <x v="3"/>
    <s v="Monsoon"/>
    <n v="6"/>
    <x v="3"/>
    <x v="3"/>
  </r>
  <r>
    <s v="A001610     "/>
    <s v="NO DOC"/>
    <x v="0"/>
    <x v="0"/>
    <s v="XXXXXXXXXX"/>
    <s v="MONTEK LC TABLETS 10'S                       "/>
    <s v="Anti allergic"/>
    <x v="6"/>
    <s v="TAB"/>
    <n v="1"/>
    <n v="209"/>
    <s v="SUN PHARMA     "/>
    <d v="2023-07-08T00:00:00"/>
    <s v="Sat"/>
    <x v="3"/>
    <s v="Monsoon"/>
    <n v="6"/>
    <x v="3"/>
    <x v="3"/>
  </r>
  <r>
    <s v="A001611     "/>
    <s v="NO DOC"/>
    <x v="0"/>
    <x v="0"/>
    <s v="XXXXXXXXXX"/>
    <s v="PAN 40MG TABLETS 15'S                        "/>
    <s v="peptic ulcer"/>
    <x v="8"/>
    <s v="TAB"/>
    <n v="10"/>
    <n v="151"/>
    <s v="ALKEM LABOURATO"/>
    <d v="2023-07-08T00:00:00"/>
    <s v="Sat"/>
    <x v="3"/>
    <s v="Monsoon"/>
    <n v="6"/>
    <x v="3"/>
    <x v="3"/>
  </r>
  <r>
    <s v="A001612     "/>
    <s v="NO DOC"/>
    <x v="56"/>
    <x v="58"/>
    <s v="XXXXXXXXXX"/>
    <s v="TELSARTAN H TABLETS 14'S                     "/>
    <s v="antihypertensive"/>
    <x v="0"/>
    <s v="TAB"/>
    <n v="14"/>
    <n v="292.5"/>
    <s v="DR. REDDY'S    "/>
    <d v="2023-07-08T00:00:00"/>
    <s v="Sat"/>
    <x v="3"/>
    <s v="Monsoon"/>
    <n v="6"/>
    <x v="3"/>
    <x v="3"/>
  </r>
  <r>
    <m/>
    <s v=""/>
    <x v="56"/>
    <x v="3"/>
    <s v=""/>
    <s v="METACIN 500MG TABLETS 15'S                   "/>
    <s v="antipyretic"/>
    <x v="7"/>
    <s v="TAB"/>
    <n v="15"/>
    <n v="13.44"/>
    <s v="THEMIS         "/>
    <d v="2023-07-08T00:00:00"/>
    <s v="Sat"/>
    <x v="3"/>
    <s v="Monsoon"/>
    <n v="6"/>
    <x v="3"/>
    <x v="3"/>
  </r>
  <r>
    <m/>
    <s v=""/>
    <x v="56"/>
    <x v="3"/>
    <s v=""/>
    <s v="UNIENZYME TABLETS 15'S                       "/>
    <s v="enzyme"/>
    <x v="8"/>
    <s v="TAB"/>
    <n v="30"/>
    <n v="77.55"/>
    <s v="UNICHEM        "/>
    <d v="2023-07-08T00:00:00"/>
    <s v="Sat"/>
    <x v="3"/>
    <s v="Monsoon"/>
    <n v="6"/>
    <x v="3"/>
    <x v="3"/>
  </r>
  <r>
    <m/>
    <s v=""/>
    <x v="56"/>
    <x v="3"/>
    <s v=""/>
    <s v="DIGENE GEL MINT FLAVOUR 200ML                "/>
    <s v="peptic ulcer"/>
    <x v="8"/>
    <s v="BOT"/>
    <n v="1"/>
    <n v="153.06"/>
    <s v="ABBOTT LABS IND"/>
    <d v="2023-07-08T00:00:00"/>
    <s v="Sat"/>
    <x v="3"/>
    <s v="Monsoon"/>
    <n v="6"/>
    <x v="3"/>
    <x v="3"/>
  </r>
  <r>
    <s v="A001613     "/>
    <s v="DR.GOKULNATH                       "/>
    <x v="28"/>
    <x v="30"/>
    <s v="XXXXXXXXXX"/>
    <s v="CONCOR 5MG TABLETS 10'S                      "/>
    <s v="cardiac"/>
    <x v="0"/>
    <s v="TAB"/>
    <n v="30"/>
    <n v="116.54"/>
    <s v="MERCK          "/>
    <d v="2023-07-08T00:00:00"/>
    <s v="Sat"/>
    <x v="3"/>
    <s v="Monsoon"/>
    <n v="6"/>
    <x v="3"/>
    <x v="3"/>
  </r>
  <r>
    <m/>
    <s v=""/>
    <x v="28"/>
    <x v="3"/>
    <s v=""/>
    <s v="ISORDIL 5MG TABLETS 10'S                     "/>
    <s v="cardiac"/>
    <x v="0"/>
    <s v="TAB"/>
    <n v="40"/>
    <n v="8.17"/>
    <s v="IPCA LABORATORI"/>
    <d v="2023-07-08T00:00:00"/>
    <s v="Sat"/>
    <x v="3"/>
    <s v="Monsoon"/>
    <n v="6"/>
    <x v="3"/>
    <x v="3"/>
  </r>
  <r>
    <m/>
    <s v=""/>
    <x v="28"/>
    <x v="3"/>
    <s v=""/>
    <s v="ISORDIL 5MG TABLETS 10'S                     "/>
    <s v="cardiac"/>
    <x v="0"/>
    <s v="TAB"/>
    <n v="50"/>
    <n v="9.07"/>
    <s v="IPCA LABORATORI"/>
    <d v="2023-07-08T00:00:00"/>
    <s v="Sat"/>
    <x v="3"/>
    <s v="Monsoon"/>
    <n v="6"/>
    <x v="3"/>
    <x v="3"/>
  </r>
  <r>
    <m/>
    <s v=""/>
    <x v="28"/>
    <x v="3"/>
    <s v=""/>
    <s v="LOSANORM 50MG TABLETS 10'S                   "/>
    <s v="antihypertensive"/>
    <x v="0"/>
    <s v="TAB"/>
    <n v="10"/>
    <n v="63.4"/>
    <s v="IPCA           "/>
    <d v="2023-07-08T00:00:00"/>
    <s v="Sat"/>
    <x v="3"/>
    <s v="Monsoon"/>
    <n v="6"/>
    <x v="3"/>
    <x v="3"/>
  </r>
  <r>
    <m/>
    <s v=""/>
    <x v="28"/>
    <x v="3"/>
    <s v=""/>
    <s v="LOSANORM 50MG TABLETS 10'S                   "/>
    <s v="antihypertensive"/>
    <x v="0"/>
    <s v="TAB"/>
    <n v="20"/>
    <n v="69.7"/>
    <s v="IPCA           "/>
    <d v="2023-07-08T00:00:00"/>
    <s v="Sat"/>
    <x v="3"/>
    <s v="Monsoon"/>
    <n v="6"/>
    <x v="3"/>
    <x v="3"/>
  </r>
  <r>
    <m/>
    <s v=""/>
    <x v="28"/>
    <x v="3"/>
    <s v=""/>
    <s v="DOLOKIND MR TABLETS 10'S                     "/>
    <s v="analgesic"/>
    <x v="7"/>
    <s v="TAB"/>
    <n v="20"/>
    <n v="70.849999999999994"/>
    <s v="MANKIND PHARMA "/>
    <d v="2023-07-08T00:00:00"/>
    <s v="Sat"/>
    <x v="3"/>
    <s v="Monsoon"/>
    <n v="6"/>
    <x v="3"/>
    <x v="3"/>
  </r>
  <r>
    <m/>
    <s v=""/>
    <x v="28"/>
    <x v="3"/>
    <s v=""/>
    <s v="ALPRAX 0.25MG TABLETS 15'S                   "/>
    <s v="anxiolytic"/>
    <x v="1"/>
    <s v="TAB"/>
    <n v="30"/>
    <n v="29"/>
    <s v="TORRENT        "/>
    <d v="2023-07-08T00:00:00"/>
    <s v="Sat"/>
    <x v="3"/>
    <s v="Monsoon"/>
    <n v="6"/>
    <x v="3"/>
    <x v="3"/>
  </r>
  <r>
    <m/>
    <s v=""/>
    <x v="28"/>
    <x v="3"/>
    <s v=""/>
    <s v="DEPLATT 75MG TABLETS 15'S                    "/>
    <s v="anticoagulant"/>
    <x v="0"/>
    <s v="TAP"/>
    <n v="30"/>
    <n v="96.3"/>
    <s v="TORRENT        "/>
    <d v="2023-07-08T00:00:00"/>
    <s v="Sat"/>
    <x v="3"/>
    <s v="Monsoon"/>
    <n v="6"/>
    <x v="3"/>
    <x v="3"/>
  </r>
  <r>
    <m/>
    <s v=""/>
    <x v="28"/>
    <x v="3"/>
    <s v=""/>
    <s v="LANOXIN TABLETS 10'S                         "/>
    <s v="cardiac"/>
    <x v="0"/>
    <s v="TAB"/>
    <n v="20"/>
    <n v="14.78"/>
    <s v="GLAXO SMITHKLIN"/>
    <d v="2023-07-08T00:00:00"/>
    <s v="Sat"/>
    <x v="3"/>
    <s v="Monsoon"/>
    <n v="6"/>
    <x v="3"/>
    <x v="3"/>
  </r>
  <r>
    <m/>
    <s v=""/>
    <x v="28"/>
    <x v="3"/>
    <s v=""/>
    <s v="ORVAS 7'S                                    "/>
    <s v="cholesterol reducing agent"/>
    <x v="0"/>
    <s v="TAB"/>
    <n v="28"/>
    <n v="21"/>
    <s v="DR. BALIS      "/>
    <d v="2023-07-08T00:00:00"/>
    <s v="Sat"/>
    <x v="3"/>
    <s v="Monsoon"/>
    <n v="6"/>
    <x v="3"/>
    <x v="3"/>
  </r>
  <r>
    <m/>
    <s v=""/>
    <x v="28"/>
    <x v="3"/>
    <s v=""/>
    <s v="ELTROXIN 50 120                              "/>
    <s v="thyroid"/>
    <x v="9"/>
    <s v="TAB"/>
    <n v="120"/>
    <n v="106.63"/>
    <s v="GLAXO SMITHKLIN"/>
    <d v="2023-07-08T00:00:00"/>
    <s v="Sat"/>
    <x v="3"/>
    <s v="Monsoon"/>
    <n v="6"/>
    <x v="3"/>
    <x v="3"/>
  </r>
  <r>
    <s v="A001614     "/>
    <s v="NO DOC"/>
    <x v="628"/>
    <x v="630"/>
    <s v="XXXXXXXXXX"/>
    <s v="CARDIVAS 6.25MG TABLETS 10'S                 "/>
    <s v="cardiac"/>
    <x v="0"/>
    <s v="TAB"/>
    <n v="10"/>
    <n v="76"/>
    <s v="SUN PHARMA     "/>
    <d v="2023-07-08T00:00:00"/>
    <s v="Sat"/>
    <x v="3"/>
    <s v="Monsoon"/>
    <n v="6"/>
    <x v="3"/>
    <x v="3"/>
  </r>
  <r>
    <s v="A001615     "/>
    <s v="NO DOC"/>
    <x v="0"/>
    <x v="0"/>
    <s v="XXXXXXXXXX"/>
    <s v="CALPOL TABLETS NEW PACKING 15'S              "/>
    <s v="antipyretic"/>
    <x v="7"/>
    <s v="TAB"/>
    <n v="10"/>
    <n v="14.95"/>
    <s v="GLAXO SMITHKLIN"/>
    <d v="2023-07-08T00:00:00"/>
    <s v="Sat"/>
    <x v="3"/>
    <s v="Monsoon"/>
    <n v="6"/>
    <x v="3"/>
    <x v="3"/>
  </r>
  <r>
    <s v="A001617     "/>
    <s v="NO DOC"/>
    <x v="0"/>
    <x v="0"/>
    <s v="XXXXXXXXXX"/>
    <s v="COREX-DX COUGH SYRUP 100ML                   "/>
    <s v="cough"/>
    <x v="11"/>
    <s v="BOT"/>
    <n v="1"/>
    <n v="132.41"/>
    <s v="PFIZER LIMITED "/>
    <d v="2023-07-08T00:00:00"/>
    <s v="Sat"/>
    <x v="3"/>
    <s v="Monsoon"/>
    <n v="6"/>
    <x v="3"/>
    <x v="3"/>
  </r>
  <r>
    <m/>
    <s v=""/>
    <x v="0"/>
    <x v="3"/>
    <s v=""/>
    <s v="ZEEBEE 400MG TABLETS 1'S                     "/>
    <s v="anthelmentics"/>
    <x v="8"/>
    <s v="TAB"/>
    <n v="1"/>
    <n v="9.4"/>
    <s v="RANBAXY        "/>
    <d v="2023-07-08T00:00:00"/>
    <s v="Sat"/>
    <x v="3"/>
    <s v="Monsoon"/>
    <n v="6"/>
    <x v="3"/>
    <x v="3"/>
  </r>
  <r>
    <s v="A001620     "/>
    <s v="NO DOC"/>
    <x v="0"/>
    <x v="0"/>
    <s v="XXXXXXXXXX"/>
    <s v="P-250MG SUSPENSION 60ML                      "/>
    <s v="antipyretic"/>
    <x v="7"/>
    <s v="BOT"/>
    <n v="1"/>
    <n v="45.02"/>
    <s v="APEX LABORATOTO"/>
    <d v="2023-07-08T00:00:00"/>
    <s v="Sat"/>
    <x v="3"/>
    <s v="Monsoon"/>
    <n v="6"/>
    <x v="3"/>
    <x v="3"/>
  </r>
  <r>
    <s v="A001621     "/>
    <s v="NO DOC"/>
    <x v="0"/>
    <x v="0"/>
    <s v="XXXXXXXXXX"/>
    <s v="MONTEK LC KID SYP 1'S                        "/>
    <s v="Anti allergic"/>
    <x v="6"/>
    <s v="PCS"/>
    <n v="1"/>
    <n v="118"/>
    <s v="SUN PHARMA     "/>
    <d v="2023-07-08T00:00:00"/>
    <s v="Sat"/>
    <x v="3"/>
    <s v="Monsoon"/>
    <n v="6"/>
    <x v="3"/>
    <x v="3"/>
  </r>
  <r>
    <s v="A001622     "/>
    <s v="NO DOC"/>
    <x v="0"/>
    <x v="0"/>
    <s v="XXXXXXXXXX"/>
    <s v="MEFTAL SPAS TABLETS 10'S                     "/>
    <s v="antispasmodic"/>
    <x v="8"/>
    <s v="TAB"/>
    <n v="4"/>
    <n v="50"/>
    <s v="BLUE CROSS     "/>
    <d v="2023-07-08T00:00:00"/>
    <s v="Sat"/>
    <x v="3"/>
    <s v="Monsoon"/>
    <n v="6"/>
    <x v="3"/>
    <x v="3"/>
  </r>
  <r>
    <m/>
    <s v=""/>
    <x v="0"/>
    <x v="3"/>
    <s v=""/>
    <s v="ORNI O TABLETS 10'S                          "/>
    <s v="antidiarrhoeal"/>
    <x v="8"/>
    <s v="TAB"/>
    <n v="4"/>
    <n v="229.5"/>
    <s v="ZYDUS HEALTHCAR"/>
    <d v="2023-07-08T00:00:00"/>
    <s v="Sat"/>
    <x v="3"/>
    <s v="Monsoon"/>
    <n v="6"/>
    <x v="3"/>
    <x v="3"/>
  </r>
  <r>
    <s v="A001623     "/>
    <s v="NO DOC"/>
    <x v="0"/>
    <x v="0"/>
    <s v="XXXXXXXXXX"/>
    <s v="COTTON 25GM 1                                "/>
    <s v="dressing"/>
    <x v="14"/>
    <s v="COT"/>
    <n v="1"/>
    <n v="29"/>
    <s v="SURGICARE      "/>
    <d v="2023-07-09T00:00:00"/>
    <s v="Sun"/>
    <x v="3"/>
    <s v="Monsoon"/>
    <n v="7"/>
    <x v="3"/>
    <x v="3"/>
  </r>
  <r>
    <s v="A001626     "/>
    <s v="NO DOC"/>
    <x v="0"/>
    <x v="0"/>
    <s v="XXXXXXXXXX"/>
    <s v="HUMAN MIXTARD 40 IU 10ML                     "/>
    <s v="insulin"/>
    <x v="3"/>
    <s v="VIA"/>
    <n v="1"/>
    <n v="175.48"/>
    <s v="NOVO NORDISK   "/>
    <d v="2023-07-09T00:00:00"/>
    <s v="Sun"/>
    <x v="3"/>
    <s v="Monsoon"/>
    <n v="7"/>
    <x v="3"/>
    <x v="3"/>
  </r>
  <r>
    <s v="A001627     "/>
    <s v="NO DOC"/>
    <x v="0"/>
    <x v="0"/>
    <s v="XXXXXXXXXX"/>
    <s v="GARLIC PLUS CAPSULES 200'S                   "/>
    <s v="digestive"/>
    <x v="8"/>
    <s v="PCS"/>
    <n v="2"/>
    <n v="195"/>
    <s v="GLENMARK       "/>
    <d v="2023-07-09T00:00:00"/>
    <s v="Sun"/>
    <x v="3"/>
    <s v="Monsoon"/>
    <n v="7"/>
    <x v="3"/>
    <x v="3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3-07-09T00:00:00"/>
    <s v="Sun"/>
    <x v="3"/>
    <s v="Monsoon"/>
    <n v="7"/>
    <x v="3"/>
    <x v="3"/>
  </r>
  <r>
    <s v="A001628     "/>
    <s v="NO DOC"/>
    <x v="0"/>
    <x v="0"/>
    <s v="XXXXXXXXXX"/>
    <s v="NEBICARD-H TABLETS 15'S                      "/>
    <s v="cardiac"/>
    <x v="0"/>
    <s v="TAB"/>
    <n v="15"/>
    <n v="264.60000000000002"/>
    <s v="TORRENT PHARMA "/>
    <d v="2023-07-09T00:00:00"/>
    <s v="Sun"/>
    <x v="3"/>
    <s v="Monsoon"/>
    <n v="7"/>
    <x v="3"/>
    <x v="3"/>
  </r>
  <r>
    <s v="A001630     "/>
    <s v="NO DOC"/>
    <x v="0"/>
    <x v="0"/>
    <s v="XXXXXXXXXX"/>
    <s v="SUCRAFIL SUSPENSION 1                        "/>
    <s v="peptic ulcer"/>
    <x v="8"/>
    <s v="BOT"/>
    <n v="1"/>
    <n v="166"/>
    <s v="FOURRTS        "/>
    <d v="2023-07-09T00:00:00"/>
    <s v="Sun"/>
    <x v="3"/>
    <s v="Monsoon"/>
    <n v="7"/>
    <x v="3"/>
    <x v="3"/>
  </r>
  <r>
    <s v="A001633     "/>
    <s v="NO DOC"/>
    <x v="639"/>
    <x v="641"/>
    <s v="XXXXXXXXXX"/>
    <s v="P 500MG SUSPENSION 60ML                      "/>
    <s v="antipyretic"/>
    <x v="7"/>
    <s v="BOT"/>
    <n v="1"/>
    <n v="47.71"/>
    <s v="APEX LABORATOTO"/>
    <d v="2023-07-10T00:00:00"/>
    <s v="Mon"/>
    <x v="3"/>
    <s v="Monsoon"/>
    <n v="1"/>
    <x v="3"/>
    <x v="3"/>
  </r>
  <r>
    <s v="A001634     "/>
    <s v="DR.MANIKANDAN                      "/>
    <x v="20"/>
    <x v="22"/>
    <s v="XXXXXXXXXX"/>
    <s v="URIMAX 0.4MG CAPSULES 20'S                   "/>
    <s v="prostate hyperplacia"/>
    <x v="9"/>
    <s v="CAP"/>
    <n v="10"/>
    <n v="305.44"/>
    <s v="CIPLA          "/>
    <d v="2023-07-10T00:00:00"/>
    <s v="Mon"/>
    <x v="3"/>
    <s v="Monsoon"/>
    <n v="1"/>
    <x v="3"/>
    <x v="3"/>
  </r>
  <r>
    <m/>
    <s v=""/>
    <x v="20"/>
    <x v="3"/>
    <s v=""/>
    <s v="CONCOR COR 2.5MG TABLETS 10'S                "/>
    <s v="cardiac"/>
    <x v="0"/>
    <s v="TAB"/>
    <n v="10"/>
    <n v="78.08"/>
    <s v="MERCK          "/>
    <d v="2023-07-10T00:00:00"/>
    <s v="Mon"/>
    <x v="3"/>
    <s v="Monsoon"/>
    <n v="1"/>
    <x v="3"/>
    <x v="3"/>
  </r>
  <r>
    <m/>
    <s v=""/>
    <x v="20"/>
    <x v="3"/>
    <s v=""/>
    <s v="FLAVEDON MR TABLETS 10'S                     "/>
    <s v="anti inflammatory"/>
    <x v="7"/>
    <s v="TAB"/>
    <n v="10"/>
    <n v="143.99"/>
    <s v="SERDIA PHARMACE"/>
    <d v="2023-07-10T00:00:00"/>
    <s v="Mon"/>
    <x v="3"/>
    <s v="Monsoon"/>
    <n v="1"/>
    <x v="3"/>
    <x v="3"/>
  </r>
  <r>
    <m/>
    <s v=""/>
    <x v="20"/>
    <x v="3"/>
    <s v=""/>
    <s v="RANTAC 150MG TABLETS(NEW PACK) 30'S          "/>
    <s v="peptic ulcer"/>
    <x v="8"/>
    <s v="TAB"/>
    <n v="10"/>
    <n v="40.75"/>
    <s v="UNIQUE         "/>
    <d v="2023-07-10T00:00:00"/>
    <s v="Mon"/>
    <x v="3"/>
    <s v="Monsoon"/>
    <n v="1"/>
    <x v="3"/>
    <x v="3"/>
  </r>
  <r>
    <m/>
    <s v=""/>
    <x v="20"/>
    <x v="3"/>
    <s v=""/>
    <s v="ATORVA 10 15                                 "/>
    <s v="atherosclerosis"/>
    <x v="0"/>
    <s v="STR"/>
    <n v="10"/>
    <n v="73.58"/>
    <s v="ZYDUS ALIDAC   "/>
    <d v="2023-07-10T00:00:00"/>
    <s v="Mon"/>
    <x v="3"/>
    <s v="Monsoon"/>
    <n v="1"/>
    <x v="3"/>
    <x v="3"/>
  </r>
  <r>
    <s v="A001635     "/>
    <s v="DR.VENKATESH                       "/>
    <x v="306"/>
    <x v="308"/>
    <s v="XXXXXXXXXX"/>
    <s v="CALZINC CAPSULES 10'S                        "/>
    <s v="minerals suppliment"/>
    <x v="2"/>
    <s v="CAP"/>
    <n v="20"/>
    <n v="139"/>
    <s v="ICARUS HEALTHCA"/>
    <d v="2023-07-10T00:00:00"/>
    <s v="Mon"/>
    <x v="3"/>
    <s v="Monsoon"/>
    <n v="1"/>
    <x v="3"/>
    <x v="3"/>
  </r>
  <r>
    <m/>
    <s v=""/>
    <x v="306"/>
    <x v="3"/>
    <s v=""/>
    <s v="DISPOVAN SYRINGE 2.5ML 1                     "/>
    <s v="syringe"/>
    <x v="14"/>
    <s v="PCS"/>
    <n v="4"/>
    <n v="7"/>
    <s v="HMD            "/>
    <d v="2023-07-10T00:00:00"/>
    <s v="Mon"/>
    <x v="3"/>
    <s v="Monsoon"/>
    <n v="1"/>
    <x v="3"/>
    <x v="3"/>
  </r>
  <r>
    <m/>
    <s v=""/>
    <x v="306"/>
    <x v="3"/>
    <s v=""/>
    <s v="GALOP PLUS  5 10                             "/>
    <s v="psychiatric"/>
    <x v="1"/>
    <s v="TAB"/>
    <n v="10"/>
    <n v="116"/>
    <s v="EMCURE (ZUVENTU"/>
    <d v="2023-07-10T00:00:00"/>
    <s v="Mon"/>
    <x v="3"/>
    <s v="Monsoon"/>
    <n v="1"/>
    <x v="3"/>
    <x v="3"/>
  </r>
  <r>
    <s v="A001636     "/>
    <s v="NO DOC"/>
    <x v="188"/>
    <x v="190"/>
    <s v="XXXXXXXXXX"/>
    <s v="CALPOL TABLETS NEW PACKING 15'S              "/>
    <s v="antipyretic"/>
    <x v="7"/>
    <s v="TAB"/>
    <n v="15"/>
    <n v="14.95"/>
    <s v="GLAXO SMITHKLIN"/>
    <d v="2023-07-10T00:00:00"/>
    <s v="Mon"/>
    <x v="3"/>
    <s v="Monsoon"/>
    <n v="1"/>
    <x v="3"/>
    <x v="3"/>
  </r>
  <r>
    <s v="A001637     "/>
    <s v="NO DOC"/>
    <x v="0"/>
    <x v="0"/>
    <s v="XXXXXXXXXX"/>
    <s v="ZINDAC 150MG TABLETS 10'S                    "/>
    <s v="peptic ulcer"/>
    <x v="8"/>
    <s v="TAB"/>
    <n v="4"/>
    <n v="13.66"/>
    <s v="MARTIN &amp; HARRIS"/>
    <d v="2023-07-10T00:00:00"/>
    <s v="Mon"/>
    <x v="3"/>
    <s v="Monsoon"/>
    <n v="1"/>
    <x v="3"/>
    <x v="3"/>
  </r>
  <r>
    <s v="A001638     "/>
    <s v="NO DOC"/>
    <x v="0"/>
    <x v="0"/>
    <s v="XXXXXXXXXX"/>
    <s v="OMEZ 20MG CAPSULES 20'S                      "/>
    <s v="peptic ulcer"/>
    <x v="8"/>
    <s v="CAP"/>
    <n v="6"/>
    <n v="61.48"/>
    <s v="DR. REDDY'S    "/>
    <d v="2023-07-10T00:00:00"/>
    <s v="Mon"/>
    <x v="3"/>
    <s v="Monsoon"/>
    <n v="1"/>
    <x v="3"/>
    <x v="3"/>
  </r>
  <r>
    <m/>
    <s v=""/>
    <x v="0"/>
    <x v="3"/>
    <s v=""/>
    <s v="HIFENAC P TABLETS 15'S                       "/>
    <s v="anti inflammatory"/>
    <x v="7"/>
    <s v="TAB"/>
    <n v="6"/>
    <n v="90.5"/>
    <s v="INTAS PHARMACEU"/>
    <d v="2023-07-10T00:00:00"/>
    <s v="Mon"/>
    <x v="3"/>
    <s v="Monsoon"/>
    <n v="1"/>
    <x v="3"/>
    <x v="3"/>
  </r>
  <r>
    <s v="A001639     "/>
    <s v="NO DOC"/>
    <x v="480"/>
    <x v="482"/>
    <s v="XXXXXXXXXX"/>
    <s v="CREMAFFIN PLUS SYRUP 200ML                   "/>
    <s v="laxative"/>
    <x v="8"/>
    <s v="BOT"/>
    <n v="1"/>
    <n v="270.73"/>
    <s v="ABBOTT LABS IND"/>
    <d v="2023-07-10T00:00:00"/>
    <s v="Mon"/>
    <x v="3"/>
    <s v="Monsoon"/>
    <n v="1"/>
    <x v="3"/>
    <x v="3"/>
  </r>
  <r>
    <s v="A001641     "/>
    <s v="NO DOC"/>
    <x v="0"/>
    <x v="0"/>
    <s v="XXXXXXXXXX"/>
    <s v="AMLIP 5MG TABLETS 10'S                       "/>
    <s v="hypertension"/>
    <x v="0"/>
    <s v="TAB"/>
    <n v="60"/>
    <n v="24.97"/>
    <s v="CIPLA          "/>
    <d v="2023-07-10T00:00:00"/>
    <s v="Mon"/>
    <x v="3"/>
    <s v="Monsoon"/>
    <n v="1"/>
    <x v="3"/>
    <x v="3"/>
  </r>
  <r>
    <m/>
    <s v=""/>
    <x v="0"/>
    <x v="3"/>
    <s v=""/>
    <s v="OKAMET 500MG TABLETS 20'S                    "/>
    <s v="diabetic"/>
    <x v="3"/>
    <s v="TAB"/>
    <n v="60"/>
    <n v="24.62"/>
    <s v="CIPLA          "/>
    <d v="2023-07-10T00:00:00"/>
    <s v="Mon"/>
    <x v="3"/>
    <s v="Monsoon"/>
    <n v="1"/>
    <x v="3"/>
    <x v="3"/>
  </r>
  <r>
    <m/>
    <s v=""/>
    <x v="0"/>
    <x v="3"/>
    <s v=""/>
    <s v="NEUROBION FORTE TAB 30                       "/>
    <s v="multivitamin"/>
    <x v="2"/>
    <s v="TAB"/>
    <n v="30"/>
    <n v="38.1"/>
    <s v="MERCK          "/>
    <d v="2023-07-10T00:00:00"/>
    <s v="Mon"/>
    <x v="3"/>
    <s v="Monsoon"/>
    <n v="1"/>
    <x v="3"/>
    <x v="3"/>
  </r>
  <r>
    <s v="A001643     "/>
    <s v="NO DOC"/>
    <x v="0"/>
    <x v="0"/>
    <s v="XXXXXXXXXX"/>
    <s v="ZIFI 200MG TABLETS 10'S                      "/>
    <s v="antibiotic"/>
    <x v="5"/>
    <s v="TAB"/>
    <n v="10"/>
    <n v="119"/>
    <s v="FDC            "/>
    <d v="2023-07-10T00:00:00"/>
    <s v="Mon"/>
    <x v="3"/>
    <s v="Monsoon"/>
    <n v="1"/>
    <x v="3"/>
    <x v="3"/>
  </r>
  <r>
    <m/>
    <s v=""/>
    <x v="0"/>
    <x v="3"/>
    <s v=""/>
    <s v="DOLO 650MG TABLETS 15'S                      "/>
    <s v="antipyretic"/>
    <x v="7"/>
    <s v="TAB"/>
    <n v="15"/>
    <n v="30.07"/>
    <s v="MICRO LABS LIMI"/>
    <d v="2023-07-10T00:00:00"/>
    <s v="Mon"/>
    <x v="3"/>
    <s v="Monsoon"/>
    <n v="1"/>
    <x v="3"/>
    <x v="3"/>
  </r>
  <r>
    <m/>
    <s v=""/>
    <x v="0"/>
    <x v="3"/>
    <s v=""/>
    <s v="MONTEK LC KID TABLETS 10'S                   "/>
    <s v="Anti allergic"/>
    <x v="6"/>
    <s v="TAB"/>
    <n v="4"/>
    <n v="117"/>
    <s v="SUN PHARMA     "/>
    <d v="2023-07-10T00:00:00"/>
    <s v="Mon"/>
    <x v="3"/>
    <s v="Monsoon"/>
    <n v="1"/>
    <x v="3"/>
    <x v="3"/>
  </r>
  <r>
    <m/>
    <s v=""/>
    <x v="0"/>
    <x v="3"/>
    <s v=""/>
    <s v="MONTEK LC TABLETS 10'S                       "/>
    <s v="Anti allergic"/>
    <x v="6"/>
    <s v="TAB"/>
    <n v="10"/>
    <n v="209"/>
    <s v="SUN PHARMA     "/>
    <d v="2023-07-10T00:00:00"/>
    <s v="Mon"/>
    <x v="3"/>
    <s v="Monsoon"/>
    <n v="1"/>
    <x v="3"/>
    <x v="3"/>
  </r>
  <r>
    <s v="A001644     "/>
    <s v="NO DOC"/>
    <x v="0"/>
    <x v="0"/>
    <s v="XXXXXXXXXX"/>
    <s v="LOPARET TABLETS 10'S                         "/>
    <s v="antidiarrhoeal"/>
    <x v="8"/>
    <s v="TAB"/>
    <n v="10"/>
    <n v="25.4"/>
    <s v="RETORT PHARMACE"/>
    <d v="2023-07-10T00:00:00"/>
    <s v="Mon"/>
    <x v="3"/>
    <s v="Monsoon"/>
    <n v="1"/>
    <x v="3"/>
    <x v="3"/>
  </r>
  <r>
    <s v="A001645     "/>
    <s v="NO DOC"/>
    <x v="0"/>
    <x v="0"/>
    <s v="XXXXXXXXXX"/>
    <s v="GLYCOMET GP 2/850MG TABLETS 10'S             "/>
    <s v="diabetic"/>
    <x v="3"/>
    <s v="TAB"/>
    <n v="40"/>
    <n v="96.75"/>
    <s v="USV LTD.       "/>
    <d v="2023-07-10T00:00:00"/>
    <s v="Mon"/>
    <x v="3"/>
    <s v="Monsoon"/>
    <n v="1"/>
    <x v="3"/>
    <x v="3"/>
  </r>
  <r>
    <s v="A001646     "/>
    <s v="NO DOC"/>
    <x v="112"/>
    <x v="114"/>
    <s v="XXXXXXXXXX"/>
    <s v="FOURTS B TABLETS 15'S                        "/>
    <s v="multivitamin"/>
    <x v="2"/>
    <s v="TAB"/>
    <n v="30"/>
    <n v="74"/>
    <s v="IPCA LABORATORI"/>
    <d v="2023-07-10T00:00:00"/>
    <s v="Mon"/>
    <x v="3"/>
    <s v="Monsoon"/>
    <n v="1"/>
    <x v="3"/>
    <x v="3"/>
  </r>
  <r>
    <s v="A001647     "/>
    <s v="DR.GOPINATH                        "/>
    <x v="133"/>
    <x v="135"/>
    <s v="XXXXXXXXXX"/>
    <s v="BECOSULES CAPSULES 20'S                      "/>
    <s v="multivitamin"/>
    <x v="2"/>
    <s v="CAP"/>
    <n v="30"/>
    <n v="50.23"/>
    <s v="PFIZER LIMITED "/>
    <d v="2023-07-10T00:00:00"/>
    <s v="Mon"/>
    <x v="3"/>
    <s v="Monsoon"/>
    <n v="1"/>
    <x v="3"/>
    <x v="3"/>
  </r>
  <r>
    <m/>
    <s v=""/>
    <x v="133"/>
    <x v="3"/>
    <s v=""/>
    <s v="GLIMESTAR PM 2MG TABLETS 10'S                "/>
    <s v="diabetic"/>
    <x v="3"/>
    <s v="TAB"/>
    <n v="60"/>
    <n v="119.9"/>
    <s v="MANKIND(DISCOVE"/>
    <d v="2023-07-10T00:00:00"/>
    <s v="Mon"/>
    <x v="3"/>
    <s v="Monsoon"/>
    <n v="1"/>
    <x v="3"/>
    <x v="3"/>
  </r>
  <r>
    <s v="A001649     "/>
    <s v="APOLLO HOSPITAL                    "/>
    <x v="42"/>
    <x v="44"/>
    <s v="XXXXXXXXXX"/>
    <s v="TENORMIN 25MG TABLETS 14'S                   "/>
    <s v="antihypertensive"/>
    <x v="0"/>
    <s v="TAB"/>
    <n v="14"/>
    <n v="49.51"/>
    <s v="ABBOTT HEALTHCA"/>
    <d v="2023-07-10T00:00:00"/>
    <s v="Mon"/>
    <x v="3"/>
    <s v="Monsoon"/>
    <n v="1"/>
    <x v="3"/>
    <x v="3"/>
  </r>
  <r>
    <m/>
    <s v=""/>
    <x v="42"/>
    <x v="3"/>
    <s v=""/>
    <s v="NICARDIA RETARD 10MG NEW PACKI 15'S          "/>
    <s v="cardiac"/>
    <x v="0"/>
    <s v="TAB"/>
    <n v="30"/>
    <n v="46.73"/>
    <s v="UNIQUE         "/>
    <d v="2023-07-10T00:00:00"/>
    <s v="Mon"/>
    <x v="3"/>
    <s v="Monsoon"/>
    <n v="1"/>
    <x v="3"/>
    <x v="3"/>
  </r>
  <r>
    <s v="A001650     "/>
    <s v="NO DOC"/>
    <x v="0"/>
    <x v="0"/>
    <s v="XXXXXXXXXX"/>
    <s v="DULCOFLEX TABLET(FORMELY DULCO 10'S          "/>
    <s v="laxative"/>
    <x v="8"/>
    <s v="TAB"/>
    <n v="10"/>
    <n v="12.99"/>
    <s v="BOEHRINGER INGE"/>
    <d v="2023-07-11T00:00:00"/>
    <s v="Tue"/>
    <x v="3"/>
    <s v="Monsoon"/>
    <n v="2"/>
    <x v="3"/>
    <x v="3"/>
  </r>
  <r>
    <s v="A001651     "/>
    <s v="NO DOC"/>
    <x v="271"/>
    <x v="273"/>
    <s v="XXXXXXXXXX"/>
    <s v="ALLEGRA 180MG TABLETS 10'S                   "/>
    <s v="Anti allergic"/>
    <x v="6"/>
    <s v="TAB"/>
    <n v="10"/>
    <n v="251.2"/>
    <s v="AVENTIS        "/>
    <d v="2023-07-11T00:00:00"/>
    <s v="Tue"/>
    <x v="3"/>
    <s v="Monsoon"/>
    <n v="2"/>
    <x v="3"/>
    <x v="3"/>
  </r>
  <r>
    <m/>
    <s v=""/>
    <x v="271"/>
    <x v="3"/>
    <s v=""/>
    <s v="ZINDAC 150MG TABLETS 10'S                    "/>
    <s v="peptic ulcer"/>
    <x v="8"/>
    <s v="TAB"/>
    <n v="2"/>
    <n v="13.66"/>
    <s v="MARTIN &amp; HARRIS"/>
    <d v="2023-07-11T00:00:00"/>
    <s v="Tue"/>
    <x v="3"/>
    <s v="Monsoon"/>
    <n v="2"/>
    <x v="3"/>
    <x v="3"/>
  </r>
  <r>
    <s v="A001652     "/>
    <s v="NO DOC"/>
    <x v="0"/>
    <x v="0"/>
    <s v="XXXXXXXXXX"/>
    <s v="CITRALKA LIQUID 100ML                        "/>
    <s v="diuretics"/>
    <x v="9"/>
    <s v="BOT"/>
    <n v="1"/>
    <n v="104.88"/>
    <s v="PFIZER LIMITED "/>
    <d v="2023-07-11T00:00:00"/>
    <s v="Tue"/>
    <x v="3"/>
    <s v="Monsoon"/>
    <n v="2"/>
    <x v="3"/>
    <x v="3"/>
  </r>
  <r>
    <s v="A001653     "/>
    <s v="NO DOC"/>
    <x v="0"/>
    <x v="0"/>
    <s v="XXXXXXXXXX"/>
    <s v="FENLONG-MR LINEMENT 30ML                     "/>
    <s v="analgesic"/>
    <x v="7"/>
    <s v="BOT"/>
    <n v="1"/>
    <n v="63.5"/>
    <s v="SKN ORGANICS   "/>
    <d v="2023-07-11T00:00:00"/>
    <s v="Tue"/>
    <x v="3"/>
    <s v="Monsoon"/>
    <n v="2"/>
    <x v="3"/>
    <x v="3"/>
  </r>
  <r>
    <s v="A001654     "/>
    <s v="NO DOC"/>
    <x v="0"/>
    <x v="0"/>
    <s v="XXXXXXXXXX"/>
    <s v="PAN-D CAPSULES 15'S                          "/>
    <s v="peptic ulcer"/>
    <x v="8"/>
    <s v="CAP"/>
    <n v="5"/>
    <n v="210"/>
    <s v="ALKEM LABOURATO"/>
    <d v="2023-07-11T00:00:00"/>
    <s v="Tue"/>
    <x v="3"/>
    <s v="Monsoon"/>
    <n v="2"/>
    <x v="3"/>
    <x v="3"/>
  </r>
  <r>
    <s v="A001656     "/>
    <s v="NO DOC"/>
    <x v="0"/>
    <x v="0"/>
    <s v="XXXXXXXXXX"/>
    <s v="RENERVE PLUS CAPSULES 15'S                   "/>
    <s v="vitamin"/>
    <x v="2"/>
    <s v="CAP"/>
    <n v="3"/>
    <n v="277"/>
    <s v="GRANDIX        "/>
    <d v="2023-07-11T00:00:00"/>
    <s v="Tue"/>
    <x v="3"/>
    <s v="Monsoon"/>
    <n v="2"/>
    <x v="3"/>
    <x v="3"/>
  </r>
  <r>
    <s v="A001658     "/>
    <s v="NO DOC"/>
    <x v="0"/>
    <x v="0"/>
    <s v="XXXXXXXXXX"/>
    <s v="AZAX 250MG TABLETS 6'S                       "/>
    <s v="antibiotic"/>
    <x v="5"/>
    <s v="TAB"/>
    <n v="2"/>
    <n v="78.650000000000006"/>
    <s v="RANBAXY        "/>
    <d v="2023-07-11T00:00:00"/>
    <s v="Tue"/>
    <x v="3"/>
    <s v="Monsoon"/>
    <n v="2"/>
    <x v="3"/>
    <x v="3"/>
  </r>
  <r>
    <s v="A001659     "/>
    <s v="NO DOC"/>
    <x v="0"/>
    <x v="0"/>
    <s v="XXXXXXXXXX"/>
    <s v="ENTEROGERMINA LIQUID 5ML                     "/>
    <s v="antidiarrhoeal"/>
    <x v="8"/>
    <s v="PCS"/>
    <n v="4"/>
    <n v="65.8"/>
    <s v="SANOFI         "/>
    <d v="2023-07-11T00:00:00"/>
    <s v="Tue"/>
    <x v="3"/>
    <s v="Monsoon"/>
    <n v="2"/>
    <x v="3"/>
    <x v="3"/>
  </r>
  <r>
    <s v="A001660     "/>
    <s v="NO DOC"/>
    <x v="0"/>
    <x v="0"/>
    <s v="XXXXXXXXXX"/>
    <s v="HIFENAC TABLETS 10'S                         "/>
    <s v="anti inflammatory"/>
    <x v="7"/>
    <s v="TAB"/>
    <n v="6"/>
    <n v="57"/>
    <s v="INTAS PHARMACEU"/>
    <d v="2023-07-11T00:00:00"/>
    <s v="Tue"/>
    <x v="3"/>
    <s v="Monsoon"/>
    <n v="2"/>
    <x v="3"/>
    <x v="3"/>
  </r>
  <r>
    <s v="A001661     "/>
    <s v="NO DOC"/>
    <x v="0"/>
    <x v="0"/>
    <s v="XXXXXXXXXX"/>
    <s v="EMESET 4MG TABLETS 10'S                      "/>
    <s v="vomiting"/>
    <x v="8"/>
    <s v="TAB"/>
    <n v="6"/>
    <n v="58.28"/>
    <s v="CIPLA          "/>
    <d v="2023-07-11T00:00:00"/>
    <s v="Tue"/>
    <x v="3"/>
    <s v="Monsoon"/>
    <n v="2"/>
    <x v="3"/>
    <x v="3"/>
  </r>
  <r>
    <m/>
    <s v=""/>
    <x v="0"/>
    <x v="3"/>
    <s v=""/>
    <s v="ANDIAL TABLETS 10'S                          "/>
    <s v="antidiarrhoeal"/>
    <x v="8"/>
    <s v="TAB"/>
    <n v="6"/>
    <n v="22.74"/>
    <s v="               "/>
    <d v="2023-07-11T00:00:00"/>
    <s v="Tue"/>
    <x v="3"/>
    <s v="Monsoon"/>
    <n v="2"/>
    <x v="3"/>
    <x v="3"/>
  </r>
  <r>
    <s v="A001663     "/>
    <s v="NO DOC"/>
    <x v="0"/>
    <x v="0"/>
    <s v="XXXXXXXXXX"/>
    <s v="OKAMET 500MG TABLETS 20'S                    "/>
    <s v="diabetic"/>
    <x v="3"/>
    <s v="TAB"/>
    <n v="80"/>
    <n v="24.62"/>
    <s v="CIPLA          "/>
    <d v="2023-07-11T00:00:00"/>
    <s v="Tue"/>
    <x v="3"/>
    <s v="Monsoon"/>
    <n v="2"/>
    <x v="3"/>
    <x v="3"/>
  </r>
  <r>
    <m/>
    <s v=""/>
    <x v="0"/>
    <x v="3"/>
    <s v=""/>
    <s v="OKAMET 500MG TABLETS 20'S                    "/>
    <s v="diabetic"/>
    <x v="3"/>
    <s v="TAB"/>
    <n v="20"/>
    <n v="24.62"/>
    <s v="CIPLA          "/>
    <d v="2023-07-11T00:00:00"/>
    <s v="Tue"/>
    <x v="3"/>
    <s v="Monsoon"/>
    <n v="2"/>
    <x v="3"/>
    <x v="3"/>
  </r>
  <r>
    <m/>
    <s v=""/>
    <x v="0"/>
    <x v="3"/>
    <s v=""/>
    <s v="ZINCOVIT TABLETS 15'S                        "/>
    <s v="vitamin"/>
    <x v="2"/>
    <s v="TAB"/>
    <n v="15"/>
    <n v="105"/>
    <s v="APEX LABORATOTO"/>
    <d v="2023-07-11T00:00:00"/>
    <s v="Tue"/>
    <x v="3"/>
    <s v="Monsoon"/>
    <n v="2"/>
    <x v="3"/>
    <x v="3"/>
  </r>
  <r>
    <m/>
    <s v=""/>
    <x v="0"/>
    <x v="3"/>
    <s v=""/>
    <s v="MONDESLOR TABLETS 10'S                       "/>
    <s v="Anti allergic"/>
    <x v="6"/>
    <s v="TAB"/>
    <n v="10"/>
    <n v="205"/>
    <s v="SUN PHARMA     "/>
    <d v="2023-07-11T00:00:00"/>
    <s v="Tue"/>
    <x v="3"/>
    <s v="Monsoon"/>
    <n v="2"/>
    <x v="3"/>
    <x v="3"/>
  </r>
  <r>
    <s v="A001664     "/>
    <s v="DR.RAVINDRAN MD                    "/>
    <x v="516"/>
    <x v="518"/>
    <s v="XXXXXXXXXX"/>
    <s v="CIPZEN 10MG FORTE TABLETS 10'S               "/>
    <s v="anti inflammatory"/>
    <x v="7"/>
    <s v="TAB"/>
    <n v="10"/>
    <n v="107.5"/>
    <s v="CIPLA          "/>
    <d v="2023-07-11T00:00:00"/>
    <s v="Tue"/>
    <x v="3"/>
    <s v="Monsoon"/>
    <n v="2"/>
    <x v="3"/>
    <x v="3"/>
  </r>
  <r>
    <m/>
    <s v=""/>
    <x v="516"/>
    <x v="3"/>
    <s v=""/>
    <s v="NIFTAS 100MG TABLETS 10'S                    "/>
    <s v="antibiotic"/>
    <x v="5"/>
    <s v="TAB"/>
    <n v="6"/>
    <n v="80.98"/>
    <s v="INTAS          "/>
    <d v="2023-07-11T00:00:00"/>
    <s v="Tue"/>
    <x v="3"/>
    <s v="Monsoon"/>
    <n v="2"/>
    <x v="3"/>
    <x v="3"/>
  </r>
  <r>
    <m/>
    <s v=""/>
    <x v="516"/>
    <x v="3"/>
    <s v=""/>
    <s v="LAMEZ 100 10                                 "/>
    <s v="anticonvulsant"/>
    <x v="10"/>
    <s v="TAB"/>
    <n v="30"/>
    <n v="207"/>
    <s v="INTAS          "/>
    <d v="2023-07-11T00:00:00"/>
    <s v="Tue"/>
    <x v="3"/>
    <s v="Monsoon"/>
    <n v="2"/>
    <x v="3"/>
    <x v="3"/>
  </r>
  <r>
    <m/>
    <s v=""/>
    <x v="516"/>
    <x v="3"/>
    <s v=""/>
    <s v="LAMEZ 100 10                                 "/>
    <s v="anticonvulsant"/>
    <x v="10"/>
    <s v="TAB"/>
    <n v="30"/>
    <n v="207"/>
    <s v="INTAS          "/>
    <d v="2023-07-11T00:00:00"/>
    <s v="Tue"/>
    <x v="3"/>
    <s v="Monsoon"/>
    <n v="2"/>
    <x v="3"/>
    <x v="3"/>
  </r>
  <r>
    <m/>
    <s v=""/>
    <x v="516"/>
    <x v="3"/>
    <s v=""/>
    <s v="FRISIUM 10 MG 15                             "/>
    <s v="anticonvulsant"/>
    <x v="10"/>
    <s v="TAB"/>
    <n v="30"/>
    <n v="147.5"/>
    <s v="Q-CHECK PHARMAC"/>
    <d v="2023-07-11T00:00:00"/>
    <s v="Tue"/>
    <x v="3"/>
    <s v="Monsoon"/>
    <n v="2"/>
    <x v="3"/>
    <x v="3"/>
  </r>
  <r>
    <s v="A001665     "/>
    <s v="DR.SUGADEV MD                      "/>
    <x v="530"/>
    <x v="532"/>
    <s v="XXXXXXXXXX"/>
    <s v="ZOLSOMA 10MG TABLETS 10'S                    "/>
    <s v="psychiatric"/>
    <x v="1"/>
    <s v="TAB"/>
    <n v="140"/>
    <n v="119"/>
    <s v="PULSE-H PHARMAC"/>
    <d v="2023-07-11T00:00:00"/>
    <s v="Tue"/>
    <x v="3"/>
    <s v="Monsoon"/>
    <n v="2"/>
    <x v="3"/>
    <x v="3"/>
  </r>
  <r>
    <m/>
    <s v=""/>
    <x v="530"/>
    <x v="3"/>
    <s v=""/>
    <s v="ZOLSOMA 10MG TABLETS 10'S                    "/>
    <s v="psychiatric"/>
    <x v="1"/>
    <s v="TAB"/>
    <n v="70"/>
    <n v="119"/>
    <s v="PULSE-H PHARMAC"/>
    <d v="2023-07-11T00:00:00"/>
    <s v="Tue"/>
    <x v="3"/>
    <s v="Monsoon"/>
    <n v="2"/>
    <x v="3"/>
    <x v="3"/>
  </r>
  <r>
    <s v="A001666     "/>
    <s v="DR.SUGADEV MD                      "/>
    <x v="530"/>
    <x v="532"/>
    <s v="XXXXXXXXXX"/>
    <s v="ZOLSOMA 10MG TABLETS 10'S                    "/>
    <s v="psychiatric"/>
    <x v="1"/>
    <s v="TAB"/>
    <n v="20"/>
    <n v="119"/>
    <s v="PULSE-H PHARMAC"/>
    <d v="2023-07-11T00:00:00"/>
    <s v="Tue"/>
    <x v="3"/>
    <s v="Monsoon"/>
    <n v="2"/>
    <x v="3"/>
    <x v="3"/>
  </r>
  <r>
    <m/>
    <s v=""/>
    <x v="530"/>
    <x v="3"/>
    <s v=""/>
    <s v="ZOLSOMA 10MG TABLETS 10'S                    "/>
    <s v="psychiatric"/>
    <x v="1"/>
    <s v="TAB"/>
    <n v="40"/>
    <n v="119"/>
    <s v="PULSE-H PHARMAC"/>
    <d v="2023-07-11T00:00:00"/>
    <s v="Tue"/>
    <x v="3"/>
    <s v="Monsoon"/>
    <n v="2"/>
    <x v="3"/>
    <x v="3"/>
  </r>
  <r>
    <s v="A001667     "/>
    <s v="DR.SUGADEV MD                      "/>
    <x v="530"/>
    <x v="532"/>
    <s v="XXXXXXXXXX"/>
    <s v="ELDOPER CAPSULES 10'S                        "/>
    <s v="antidiarrhoeal"/>
    <x v="8"/>
    <s v="CAP"/>
    <n v="10"/>
    <n v="43.19"/>
    <s v="MICRO LABS LIMI"/>
    <d v="2023-07-11T00:00:00"/>
    <s v="Tue"/>
    <x v="3"/>
    <s v="Monsoon"/>
    <n v="2"/>
    <x v="3"/>
    <x v="3"/>
  </r>
  <r>
    <m/>
    <s v=""/>
    <x v="530"/>
    <x v="3"/>
    <s v=""/>
    <s v="LOPARET TABLETS 10'S                         "/>
    <s v="antidiarrhoeal"/>
    <x v="8"/>
    <s v="TAB"/>
    <n v="10"/>
    <n v="25.4"/>
    <s v="RETORT PHARMACE"/>
    <d v="2023-07-11T00:00:00"/>
    <s v="Tue"/>
    <x v="3"/>
    <s v="Monsoon"/>
    <n v="2"/>
    <x v="3"/>
    <x v="3"/>
  </r>
  <r>
    <s v="A001668     "/>
    <s v="DR.P.SUBBHURAMAKRISHAN MD          "/>
    <x v="425"/>
    <x v="427"/>
    <s v="XXXXXXXXXX"/>
    <s v="TRIKA 1MG TABLETS 10'S                       "/>
    <s v="tranquilizer"/>
    <x v="1"/>
    <s v="TAB"/>
    <n v="10"/>
    <n v="59.7"/>
    <s v="UNICHEM        "/>
    <d v="2023-07-11T00:00:00"/>
    <s v="Tue"/>
    <x v="3"/>
    <s v="Monsoon"/>
    <n v="2"/>
    <x v="3"/>
    <x v="3"/>
  </r>
  <r>
    <m/>
    <s v=""/>
    <x v="425"/>
    <x v="3"/>
    <s v=""/>
    <s v="TRIKA 1MG TABLETS 10'S                       "/>
    <s v="tranquilizer"/>
    <x v="1"/>
    <s v="TAB"/>
    <n v="30"/>
    <n v="59.7"/>
    <s v="UNICHEM        "/>
    <d v="2023-07-11T00:00:00"/>
    <s v="Tue"/>
    <x v="3"/>
    <s v="Monsoon"/>
    <n v="2"/>
    <x v="3"/>
    <x v="3"/>
  </r>
  <r>
    <m/>
    <s v=""/>
    <x v="425"/>
    <x v="3"/>
    <s v=""/>
    <s v="TRIKA 1MG TABLETS 10'S                       "/>
    <s v="tranquilizer"/>
    <x v="1"/>
    <s v="TAB"/>
    <n v="10"/>
    <n v="59.7"/>
    <s v="UNICHEM        "/>
    <d v="2023-07-11T00:00:00"/>
    <s v="Tue"/>
    <x v="3"/>
    <s v="Monsoon"/>
    <n v="2"/>
    <x v="3"/>
    <x v="3"/>
  </r>
  <r>
    <m/>
    <s v=""/>
    <x v="425"/>
    <x v="3"/>
    <s v=""/>
    <s v="GP 0.5MG TABLETS 10'S                        "/>
    <s v="diabetic"/>
    <x v="3"/>
    <s v="TAB"/>
    <n v="30"/>
    <n v="60.5"/>
    <s v="USV LTD.       "/>
    <d v="2023-07-11T00:00:00"/>
    <s v="Tue"/>
    <x v="3"/>
    <s v="Monsoon"/>
    <n v="2"/>
    <x v="3"/>
    <x v="3"/>
  </r>
  <r>
    <m/>
    <s v=""/>
    <x v="425"/>
    <x v="3"/>
    <s v=""/>
    <s v="GP 0.5MG TABLETS 10'S                        "/>
    <s v="diabetic"/>
    <x v="3"/>
    <s v="TAB"/>
    <n v="10"/>
    <n v="60.5"/>
    <s v="USV LTD.       "/>
    <d v="2023-07-11T00:00:00"/>
    <s v="Tue"/>
    <x v="3"/>
    <s v="Monsoon"/>
    <n v="2"/>
    <x v="3"/>
    <x v="3"/>
  </r>
  <r>
    <m/>
    <s v=""/>
    <x v="425"/>
    <x v="3"/>
    <s v=""/>
    <s v="ZOLFRESH 5MG TABLETS 15'S                    "/>
    <s v="psychiatric"/>
    <x v="1"/>
    <s v="TAB"/>
    <n v="30"/>
    <n v="104.32"/>
    <s v="ABBOTT LABS IND"/>
    <d v="2023-07-11T00:00:00"/>
    <s v="Tue"/>
    <x v="3"/>
    <s v="Monsoon"/>
    <n v="2"/>
    <x v="3"/>
    <x v="3"/>
  </r>
  <r>
    <m/>
    <s v=""/>
    <x v="425"/>
    <x v="3"/>
    <s v=""/>
    <s v="ZOLFRESH 10MG TABLETS NEW PACK 15'S          "/>
    <s v="psychiatric"/>
    <x v="1"/>
    <s v="TAB"/>
    <n v="15"/>
    <n v="142.96"/>
    <s v="ABBOTT LABS IND"/>
    <d v="2023-07-11T00:00:00"/>
    <s v="Tue"/>
    <x v="3"/>
    <s v="Monsoon"/>
    <n v="2"/>
    <x v="3"/>
    <x v="3"/>
  </r>
  <r>
    <s v="A001669     "/>
    <s v="MISSION HOSPITAL                   "/>
    <x v="431"/>
    <x v="433"/>
    <s v="XXXXXXXXXX"/>
    <s v="ALPRAX 0.25MG TABLETS 15'S                   "/>
    <s v="anxiolytic"/>
    <x v="1"/>
    <s v="TAB"/>
    <n v="15"/>
    <n v="29"/>
    <s v="TORRENT        "/>
    <d v="2023-07-11T00:00:00"/>
    <s v="Tue"/>
    <x v="3"/>
    <s v="Monsoon"/>
    <n v="2"/>
    <x v="3"/>
    <x v="3"/>
  </r>
  <r>
    <m/>
    <s v=""/>
    <x v="431"/>
    <x v="3"/>
    <s v=""/>
    <s v="LOSAR H TABLETS NEW PACKING 15'S             "/>
    <s v="antihypertensive"/>
    <x v="0"/>
    <s v="TAB"/>
    <n v="15"/>
    <n v="254.25"/>
    <s v="UNICHEM        "/>
    <d v="2023-07-11T00:00:00"/>
    <s v="Tue"/>
    <x v="3"/>
    <s v="Monsoon"/>
    <n v="2"/>
    <x v="3"/>
    <x v="3"/>
  </r>
  <r>
    <s v="A001670     "/>
    <s v="NO DOC"/>
    <x v="0"/>
    <x v="0"/>
    <s v="XXXXXXXXXX"/>
    <s v="ULTRACET TABLETS NEW PACKING 15'S            "/>
    <s v="analgesic"/>
    <x v="7"/>
    <s v="TAB"/>
    <n v="5"/>
    <n v="261"/>
    <s v="JOHNSON &amp; JOHNS"/>
    <d v="2023-07-11T00:00:00"/>
    <s v="Tue"/>
    <x v="3"/>
    <s v="Monsoon"/>
    <n v="2"/>
    <x v="3"/>
    <x v="3"/>
  </r>
  <r>
    <s v="A001673     "/>
    <s v="NO DOC"/>
    <x v="0"/>
    <x v="0"/>
    <s v="XXXXXXXXXX"/>
    <s v="TENORMIN 25MG TABLETS 14'S                   "/>
    <s v="antihypertensive"/>
    <x v="0"/>
    <s v="TAB"/>
    <n v="14"/>
    <n v="49.51"/>
    <s v="ABBOTT HEALTHCA"/>
    <d v="2023-07-11T00:00:00"/>
    <s v="Tue"/>
    <x v="3"/>
    <s v="Monsoon"/>
    <n v="2"/>
    <x v="3"/>
    <x v="3"/>
  </r>
  <r>
    <s v="A001674     "/>
    <s v="NO DOC"/>
    <x v="0"/>
    <x v="0"/>
    <s v="XXXXXXXXXX"/>
    <s v="AMLOKIND-2.5MG TABLETS 30'S                  "/>
    <s v="hypertension"/>
    <x v="0"/>
    <s v="TAB"/>
    <n v="20"/>
    <n v="32.700000000000003"/>
    <s v="MANKIND PHARMA "/>
    <d v="2023-07-11T00:00:00"/>
    <s v="Tue"/>
    <x v="3"/>
    <s v="Monsoon"/>
    <n v="2"/>
    <x v="3"/>
    <x v="3"/>
  </r>
  <r>
    <s v="A001675     "/>
    <s v="NO DOC"/>
    <x v="0"/>
    <x v="0"/>
    <s v="XXXXXXXXXX"/>
    <s v="COTTON 25GM 1                                "/>
    <s v="dressing"/>
    <x v="14"/>
    <s v="COT"/>
    <n v="1"/>
    <n v="29"/>
    <s v="SURGICARE      "/>
    <d v="2023-07-11T00:00:00"/>
    <s v="Tue"/>
    <x v="3"/>
    <s v="Monsoon"/>
    <n v="2"/>
    <x v="3"/>
    <x v="3"/>
  </r>
  <r>
    <s v="A001676     "/>
    <s v="NO DOC"/>
    <x v="58"/>
    <x v="60"/>
    <s v="XXXXXXXXXX"/>
    <s v="GLUCOMOL 0.5% EYE DROPS 5ML                  "/>
    <s v="eye drops"/>
    <x v="12"/>
    <s v="BOT"/>
    <n v="1"/>
    <n v="74.08"/>
    <s v="ALLERGAN       "/>
    <d v="2023-07-11T00:00:00"/>
    <s v="Tue"/>
    <x v="3"/>
    <s v="Monsoon"/>
    <n v="2"/>
    <x v="3"/>
    <x v="3"/>
  </r>
  <r>
    <s v="A001677     "/>
    <s v="APOLLO HOSPITAL                    "/>
    <x v="751"/>
    <x v="752"/>
    <s v="XXXXXXXXXX"/>
    <s v="GLYCOMET GP 0.5MG TABLETS 10'S               "/>
    <s v="diabetic"/>
    <x v="3"/>
    <s v="TAB"/>
    <n v="20"/>
    <n v="58.25"/>
    <s v="USV LTD.       "/>
    <d v="2023-07-12T00:00:00"/>
    <s v="Wed"/>
    <x v="3"/>
    <s v="Monsoon"/>
    <n v="3"/>
    <x v="3"/>
    <x v="3"/>
  </r>
  <r>
    <s v="A001678     "/>
    <s v="DR.GOKULNATH                       "/>
    <x v="23"/>
    <x v="25"/>
    <s v="XXXXXXXXXX"/>
    <s v="PARACIP 650MG TABLETS 10'S                   "/>
    <s v="antipyretic"/>
    <x v="7"/>
    <s v="TAB"/>
    <n v="10"/>
    <n v="20.6"/>
    <s v="CIPLA          "/>
    <d v="2023-07-12T00:00:00"/>
    <s v="Wed"/>
    <x v="3"/>
    <s v="Monsoon"/>
    <n v="3"/>
    <x v="3"/>
    <x v="3"/>
  </r>
  <r>
    <m/>
    <s v=""/>
    <x v="23"/>
    <x v="3"/>
    <s v=""/>
    <s v="AMLIP 5MG TABLETS 10'S                       "/>
    <s v="hypertension"/>
    <x v="0"/>
    <s v="TAB"/>
    <n v="20"/>
    <n v="24.97"/>
    <s v="CIPLA          "/>
    <d v="2023-07-12T00:00:00"/>
    <s v="Wed"/>
    <x v="3"/>
    <s v="Monsoon"/>
    <n v="3"/>
    <x v="3"/>
    <x v="3"/>
  </r>
  <r>
    <m/>
    <s v=""/>
    <x v="23"/>
    <x v="3"/>
    <s v=""/>
    <s v="CALPOL TABLETS NEW PACKING 15'S              "/>
    <s v="antipyretic"/>
    <x v="7"/>
    <s v="TAB"/>
    <n v="15"/>
    <n v="14.95"/>
    <s v="GLAXO SMITHKLIN"/>
    <d v="2023-07-12T00:00:00"/>
    <s v="Wed"/>
    <x v="3"/>
    <s v="Monsoon"/>
    <n v="3"/>
    <x v="3"/>
    <x v="3"/>
  </r>
  <r>
    <m/>
    <s v=""/>
    <x v="23"/>
    <x v="3"/>
    <s v=""/>
    <s v="TELMA 20MG NEW PACKING 30'S                  "/>
    <s v="antihypertensive"/>
    <x v="0"/>
    <s v="TAB"/>
    <n v="30"/>
    <n v="115.58"/>
    <s v="GLENMARK PHARMA"/>
    <d v="2023-07-12T00:00:00"/>
    <s v="Wed"/>
    <x v="3"/>
    <s v="Monsoon"/>
    <n v="3"/>
    <x v="3"/>
    <x v="3"/>
  </r>
  <r>
    <m/>
    <s v=""/>
    <x v="23"/>
    <x v="3"/>
    <s v=""/>
    <s v="SALUPRIDE M1 TAB 10                          "/>
    <s v="diabetic"/>
    <x v="3"/>
    <s v="TAB"/>
    <n v="10"/>
    <n v="60"/>
    <s v="SALUBRY        "/>
    <d v="2023-07-12T00:00:00"/>
    <s v="Wed"/>
    <x v="3"/>
    <s v="Monsoon"/>
    <n v="3"/>
    <x v="3"/>
    <x v="3"/>
  </r>
  <r>
    <s v="A001681     "/>
    <s v="NO DOC"/>
    <x v="0"/>
    <x v="0"/>
    <s v="XXXXXXXXXX"/>
    <s v="L CIN 500MG TBALETS 10'S                     "/>
    <s v="antibiotic"/>
    <x v="5"/>
    <s v="TAB"/>
    <n v="4"/>
    <n v="90.49"/>
    <s v="LUPIN LTD      "/>
    <d v="2023-07-12T00:00:00"/>
    <s v="Wed"/>
    <x v="3"/>
    <s v="Monsoon"/>
    <n v="3"/>
    <x v="3"/>
    <x v="3"/>
  </r>
  <r>
    <s v="A001682     "/>
    <s v=".                                  "/>
    <x v="26"/>
    <x v="28"/>
    <s v="XXXXXXXXXX"/>
    <s v="PANTOCID DSR CAPSULES 15'S                   "/>
    <s v="peptic ulcer"/>
    <x v="8"/>
    <s v="CAP"/>
    <n v="12"/>
    <n v="210"/>
    <s v="SUN PHARMA     "/>
    <d v="2023-07-12T00:00:00"/>
    <s v="Wed"/>
    <x v="3"/>
    <s v="Monsoon"/>
    <n v="3"/>
    <x v="3"/>
    <x v="3"/>
  </r>
  <r>
    <m/>
    <s v=""/>
    <x v="26"/>
    <x v="3"/>
    <s v=""/>
    <s v="PANTOCID DSR CAPSULES 15'S                   "/>
    <s v="peptic ulcer"/>
    <x v="8"/>
    <s v="CAP"/>
    <n v="3"/>
    <n v="215"/>
    <s v="SUN PHARMA     "/>
    <d v="2023-07-12T00:00:00"/>
    <s v="Wed"/>
    <x v="3"/>
    <s v="Monsoon"/>
    <n v="3"/>
    <x v="3"/>
    <x v="3"/>
  </r>
  <r>
    <m/>
    <s v=""/>
    <x v="26"/>
    <x v="3"/>
    <s v=""/>
    <s v="TELPRES 20 15                                "/>
    <s v="antihypertensive"/>
    <x v="0"/>
    <s v="STR"/>
    <n v="15"/>
    <n v="67.86"/>
    <s v="ABBOTT HEALTHCA"/>
    <d v="2023-07-12T00:00:00"/>
    <s v="Wed"/>
    <x v="3"/>
    <s v="Monsoon"/>
    <n v="3"/>
    <x v="3"/>
    <x v="3"/>
  </r>
  <r>
    <s v="A001684     "/>
    <s v="DR.MALATHI                         "/>
    <x v="88"/>
    <x v="90"/>
    <s v="XXXXXXXXXX"/>
    <s v="LUPITUSS COUGH SYRUP 100ML                   "/>
    <s v="cough"/>
    <x v="11"/>
    <s v="BOT"/>
    <n v="1"/>
    <n v="150.80000000000001"/>
    <s v="LUPIN LTD      "/>
    <d v="2023-07-12T00:00:00"/>
    <s v="Wed"/>
    <x v="3"/>
    <s v="Monsoon"/>
    <n v="3"/>
    <x v="3"/>
    <x v="3"/>
  </r>
  <r>
    <s v="A001686     "/>
    <s v="NO DOC"/>
    <x v="0"/>
    <x v="0"/>
    <s v="XXXXXXXXXX"/>
    <s v="ZINDAC 150MG TABLETS 10'S                    "/>
    <s v="peptic ulcer"/>
    <x v="8"/>
    <s v="TAB"/>
    <n v="2"/>
    <n v="13.66"/>
    <s v="MARTIN &amp; HARRIS"/>
    <d v="2023-07-12T00:00:00"/>
    <s v="Wed"/>
    <x v="3"/>
    <s v="Monsoon"/>
    <n v="3"/>
    <x v="3"/>
    <x v="3"/>
  </r>
  <r>
    <s v="A001687     "/>
    <s v="NO DOC"/>
    <x v="0"/>
    <x v="0"/>
    <s v="XXXXXXXXXX"/>
    <s v="ENTEROGERMINA LIQUID 5ML                     "/>
    <s v="antidiarrhoeal"/>
    <x v="8"/>
    <s v="PCS"/>
    <n v="5"/>
    <n v="65.8"/>
    <s v="SANOFI         "/>
    <d v="2023-07-12T00:00:00"/>
    <s v="Wed"/>
    <x v="3"/>
    <s v="Monsoon"/>
    <n v="3"/>
    <x v="3"/>
    <x v="3"/>
  </r>
  <r>
    <s v="A001688     "/>
    <s v="NO DOC"/>
    <x v="0"/>
    <x v="0"/>
    <s v="XXXXXXXXXX"/>
    <s v="ZEPTOL CR 300MG TABLETS 10'S                 "/>
    <s v="anticonvulsant"/>
    <x v="10"/>
    <s v="TAB"/>
    <n v="10"/>
    <n v="43"/>
    <s v="SUN PHARMA     "/>
    <d v="2023-07-12T00:00:00"/>
    <s v="Wed"/>
    <x v="3"/>
    <s v="Monsoon"/>
    <n v="3"/>
    <x v="3"/>
    <x v="3"/>
  </r>
  <r>
    <s v="A001689     "/>
    <s v="NO DOC"/>
    <x v="0"/>
    <x v="0"/>
    <s v="XXXXXXXXXX"/>
    <s v="ENCORATE CHRONO 500MG TABLETS 10'S           "/>
    <s v="psychiatric"/>
    <x v="1"/>
    <s v="TAB"/>
    <n v="10"/>
    <n v="92.73"/>
    <s v="SUN PHARMA     "/>
    <d v="2023-07-12T00:00:00"/>
    <s v="Wed"/>
    <x v="3"/>
    <s v="Monsoon"/>
    <n v="3"/>
    <x v="3"/>
    <x v="3"/>
  </r>
  <r>
    <s v="A001690     "/>
    <s v="NO DOC"/>
    <x v="639"/>
    <x v="641"/>
    <s v="XXXXXXXXXX"/>
    <s v="LIVOGEN CAPTABS NEW PACKING 15'S             "/>
    <s v="iron anaemic"/>
    <x v="2"/>
    <s v="TAB"/>
    <n v="15"/>
    <n v="83.7"/>
    <s v="MERCK          "/>
    <d v="2023-07-12T00:00:00"/>
    <s v="Wed"/>
    <x v="3"/>
    <s v="Monsoon"/>
    <n v="3"/>
    <x v="3"/>
    <x v="3"/>
  </r>
  <r>
    <m/>
    <s v=""/>
    <x v="639"/>
    <x v="3"/>
    <s v=""/>
    <s v="PINOM 20MG TABLETS 15'S                      "/>
    <s v="antihypertensive"/>
    <x v="0"/>
    <s v="TAB"/>
    <n v="15"/>
    <n v="214.7"/>
    <s v="LUPIN LTD      "/>
    <d v="2023-07-12T00:00:00"/>
    <s v="Wed"/>
    <x v="3"/>
    <s v="Monsoon"/>
    <n v="3"/>
    <x v="3"/>
    <x v="3"/>
  </r>
  <r>
    <m/>
    <s v=""/>
    <x v="639"/>
    <x v="3"/>
    <s v=""/>
    <s v="RENERVE PLUS INJECTION 2ML                   "/>
    <s v="vitamin"/>
    <x v="2"/>
    <s v="AMP"/>
    <n v="1"/>
    <n v="122.85"/>
    <s v="STRIDES ARCOLAB"/>
    <d v="2023-07-12T00:00:00"/>
    <s v="Wed"/>
    <x v="3"/>
    <s v="Monsoon"/>
    <n v="3"/>
    <x v="3"/>
    <x v="3"/>
  </r>
  <r>
    <s v="A001691     "/>
    <s v="DR.JOTHIMURUGAN                    "/>
    <x v="3"/>
    <x v="5"/>
    <s v="XXXXXXXXXX"/>
    <s v="NOVAMOX 500MG CAPSULES NEW PAC 15'S          "/>
    <s v="antibiotic"/>
    <x v="5"/>
    <s v="CAP"/>
    <n v="3"/>
    <n v="120.45"/>
    <s v="CIPLA          "/>
    <d v="2023-07-12T00:00:00"/>
    <s v="Wed"/>
    <x v="3"/>
    <s v="Monsoon"/>
    <n v="3"/>
    <x v="3"/>
    <x v="3"/>
  </r>
  <r>
    <m/>
    <s v=""/>
    <x v="3"/>
    <x v="3"/>
    <s v=""/>
    <s v="NOVAMOX 500MG CAPSULES NEW PAC 15'S          "/>
    <s v="antibiotic"/>
    <x v="5"/>
    <s v="CAP"/>
    <n v="2"/>
    <n v="110.2"/>
    <s v="CIPLA          "/>
    <d v="2023-07-12T00:00:00"/>
    <s v="Wed"/>
    <x v="3"/>
    <s v="Monsoon"/>
    <n v="3"/>
    <x v="3"/>
    <x v="3"/>
  </r>
  <r>
    <m/>
    <s v=""/>
    <x v="3"/>
    <x v="3"/>
    <s v=""/>
    <s v="STAMLO 5MG TABLETS 30'S                      "/>
    <s v="antihypertensive"/>
    <x v="0"/>
    <s v="TAB"/>
    <n v="30"/>
    <n v="83.9"/>
    <s v="DR. REDDY'S    "/>
    <d v="2023-07-12T00:00:00"/>
    <s v="Wed"/>
    <x v="3"/>
    <s v="Monsoon"/>
    <n v="3"/>
    <x v="3"/>
    <x v="3"/>
  </r>
  <r>
    <m/>
    <s v=""/>
    <x v="3"/>
    <x v="3"/>
    <s v=""/>
    <s v="ANXIT 0.5MG TABLETS 15'S                     "/>
    <s v="anxiolytic"/>
    <x v="1"/>
    <s v="TAB"/>
    <n v="30"/>
    <n v="51"/>
    <s v="MICRO LABS LIMI"/>
    <d v="2023-07-12T00:00:00"/>
    <s v="Wed"/>
    <x v="3"/>
    <s v="Monsoon"/>
    <n v="3"/>
    <x v="3"/>
    <x v="3"/>
  </r>
  <r>
    <s v="A001692     "/>
    <s v="NO DOC"/>
    <x v="0"/>
    <x v="0"/>
    <s v="XXXXXXXXXX"/>
    <s v="TELMA 40MG NEW 30'S STRIP PACK 30'S          "/>
    <s v="antihypertensive"/>
    <x v="0"/>
    <s v="TAB"/>
    <n v="15"/>
    <n v="227.14"/>
    <s v="GLENMARK PHARMA"/>
    <d v="2023-07-12T00:00:00"/>
    <s v="Wed"/>
    <x v="3"/>
    <s v="Monsoon"/>
    <n v="3"/>
    <x v="3"/>
    <x v="3"/>
  </r>
  <r>
    <m/>
    <s v=""/>
    <x v="0"/>
    <x v="3"/>
    <s v=""/>
    <s v="AMLOKIND 5MG 15                              "/>
    <s v="hypertension"/>
    <x v="0"/>
    <s v="TAB"/>
    <n v="30"/>
    <n v="22.15"/>
    <s v="MANKIND PHARMA "/>
    <d v="2023-07-12T00:00:00"/>
    <s v="Wed"/>
    <x v="3"/>
    <s v="Monsoon"/>
    <n v="3"/>
    <x v="3"/>
    <x v="3"/>
  </r>
  <r>
    <s v="A001693     "/>
    <s v="NO DOC"/>
    <x v="0"/>
    <x v="0"/>
    <s v="XXXXXXXXXX"/>
    <s v="CALPOL TABLETS NEW PACKING 15'S              "/>
    <s v="antipyretic"/>
    <x v="7"/>
    <s v="TAB"/>
    <n v="10"/>
    <n v="14.95"/>
    <s v="GLAXO SMITHKLIN"/>
    <d v="2023-07-12T00:00:00"/>
    <s v="Wed"/>
    <x v="3"/>
    <s v="Monsoon"/>
    <n v="3"/>
    <x v="3"/>
    <x v="3"/>
  </r>
  <r>
    <s v="A001694     "/>
    <s v="NO DOC"/>
    <x v="0"/>
    <x v="0"/>
    <s v="XXXXXXXXXX"/>
    <s v="VOVERAN SR 100MG TABLETS 15'S                "/>
    <s v="analgesic"/>
    <x v="7"/>
    <s v="TAB"/>
    <n v="2"/>
    <n v="178.97"/>
    <s v="NOVARTIS/CIBA  "/>
    <d v="2023-07-13T00:00:00"/>
    <s v="Thu"/>
    <x v="3"/>
    <s v="Monsoon"/>
    <n v="4"/>
    <x v="3"/>
    <x v="3"/>
  </r>
  <r>
    <m/>
    <s v=""/>
    <x v="0"/>
    <x v="3"/>
    <s v=""/>
    <s v="RANTAC 150MG TABLETS(NEW PACK) 30'S          "/>
    <s v="peptic ulcer"/>
    <x v="8"/>
    <s v="TAB"/>
    <n v="2"/>
    <n v="40.75"/>
    <s v="UNIQUE         "/>
    <d v="2023-07-13T00:00:00"/>
    <s v="Thu"/>
    <x v="3"/>
    <s v="Monsoon"/>
    <n v="4"/>
    <x v="3"/>
    <x v="3"/>
  </r>
  <r>
    <s v="A001695     "/>
    <s v="NO DOC"/>
    <x v="0"/>
    <x v="0"/>
    <s v="XXXXXXXXXX"/>
    <s v="PAN 40MG TABLETS 15'S                        "/>
    <s v="peptic ulcer"/>
    <x v="8"/>
    <s v="TAB"/>
    <n v="6"/>
    <n v="155"/>
    <s v="ALKEM LABOURATO"/>
    <d v="2023-07-13T00:00:00"/>
    <s v="Thu"/>
    <x v="3"/>
    <s v="Monsoon"/>
    <n v="4"/>
    <x v="3"/>
    <x v="3"/>
  </r>
  <r>
    <m/>
    <s v=""/>
    <x v="0"/>
    <x v="3"/>
    <s v=""/>
    <s v="RANITIN 150MG 40                             "/>
    <s v="peptic ulcer"/>
    <x v="8"/>
    <s v="TAB"/>
    <n v="40"/>
    <n v="54.55"/>
    <s v="TORRENT        "/>
    <d v="2023-07-13T00:00:00"/>
    <s v="Thu"/>
    <x v="3"/>
    <s v="Monsoon"/>
    <n v="4"/>
    <x v="3"/>
    <x v="3"/>
  </r>
  <r>
    <s v="A001696     "/>
    <s v="NO DOC"/>
    <x v="146"/>
    <x v="148"/>
    <s v="XXXXXXXXXX"/>
    <s v="BUDECORT 0.5MG RESPULES 2ML                  "/>
    <s v="bronchodilator"/>
    <x v="11"/>
    <s v="PAC"/>
    <n v="5"/>
    <n v="26.46"/>
    <s v="CIPLA          "/>
    <d v="2023-07-13T00:00:00"/>
    <s v="Thu"/>
    <x v="3"/>
    <s v="Monsoon"/>
    <n v="4"/>
    <x v="3"/>
    <x v="3"/>
  </r>
  <r>
    <s v="A001697     "/>
    <s v="DR.VISALAKSHI                      "/>
    <x v="3"/>
    <x v="5"/>
    <s v="XXXXXXXXXX"/>
    <s v="PRAZOPRESS-XL 5MG TABLETS 30'S               "/>
    <s v="cardiac"/>
    <x v="0"/>
    <s v="TAB"/>
    <n v="60"/>
    <n v="490"/>
    <s v="SUN PHARMA     "/>
    <d v="2023-07-13T00:00:00"/>
    <s v="Thu"/>
    <x v="3"/>
    <s v="Monsoon"/>
    <n v="4"/>
    <x v="3"/>
    <x v="3"/>
  </r>
  <r>
    <s v="A001698     "/>
    <s v="NO DOC"/>
    <x v="783"/>
    <x v="784"/>
    <s v="XXXXXXXXXX"/>
    <s v="DULCOFLEX TABLET(FORMELY DULCO 10'S          "/>
    <s v="laxative"/>
    <x v="8"/>
    <s v="TAB"/>
    <n v="10"/>
    <n v="12.99"/>
    <s v="BOEHRINGER INGE"/>
    <d v="2023-07-14T00:00:00"/>
    <s v="Fri"/>
    <x v="3"/>
    <s v="Monsoon"/>
    <n v="5"/>
    <x v="3"/>
    <x v="3"/>
  </r>
  <r>
    <s v="A001701     "/>
    <s v="NO DOC"/>
    <x v="0"/>
    <x v="0"/>
    <s v="XXXXXXXXXX"/>
    <s v="P-250MG SUSPENSION 60ML                      "/>
    <s v="antipyretic"/>
    <x v="7"/>
    <s v="BOT"/>
    <n v="1"/>
    <n v="45.02"/>
    <s v="APEX LABORATOTO"/>
    <d v="2023-07-14T00:00:00"/>
    <s v="Fri"/>
    <x v="3"/>
    <s v="Monsoon"/>
    <n v="5"/>
    <x v="3"/>
    <x v="3"/>
  </r>
  <r>
    <m/>
    <s v=""/>
    <x v="0"/>
    <x v="3"/>
    <s v=""/>
    <s v="ENTEROGERMINA LIQUID 5ML                     "/>
    <s v="antidiarrhoeal"/>
    <x v="8"/>
    <s v="PCS"/>
    <n v="4"/>
    <n v="65.8"/>
    <s v="SANOFI         "/>
    <d v="2023-07-14T00:00:00"/>
    <s v="Fri"/>
    <x v="3"/>
    <s v="Monsoon"/>
    <n v="5"/>
    <x v="3"/>
    <x v="3"/>
  </r>
  <r>
    <s v="A001702     "/>
    <s v="NO DOC"/>
    <x v="0"/>
    <x v="0"/>
    <s v="XXXXXXXXXX"/>
    <s v="NEBISTAR 5MG TABLETS 15'S                    "/>
    <s v="cardiac"/>
    <x v="0"/>
    <s v="TAB"/>
    <n v="15"/>
    <n v="244.65"/>
    <s v="LUPIN LTD      "/>
    <d v="2023-07-14T00:00:00"/>
    <s v="Fri"/>
    <x v="3"/>
    <s v="Monsoon"/>
    <n v="5"/>
    <x v="3"/>
    <x v="3"/>
  </r>
  <r>
    <m/>
    <s v=""/>
    <x v="0"/>
    <x v="3"/>
    <s v=""/>
    <s v="NEBISTAR 2.5MG TABLETS 15'S                  "/>
    <s v="cardiac"/>
    <x v="0"/>
    <s v="TAB"/>
    <n v="15"/>
    <n v="151.85"/>
    <s v="LUPIN LTD      "/>
    <d v="2023-07-14T00:00:00"/>
    <s v="Fri"/>
    <x v="3"/>
    <s v="Monsoon"/>
    <n v="5"/>
    <x v="3"/>
    <x v="3"/>
  </r>
  <r>
    <s v="A001703     "/>
    <s v="DR.GOPINATH                        "/>
    <x v="23"/>
    <x v="25"/>
    <s v="XXXXXXXXXX"/>
    <s v="PROLOMET XL 12.5MG TABLETS 10'S              "/>
    <s v="cardiac"/>
    <x v="0"/>
    <s v="TAB"/>
    <n v="10"/>
    <n v="44.5"/>
    <s v="SUN PHARMA     "/>
    <d v="2023-07-14T00:00:00"/>
    <s v="Fri"/>
    <x v="3"/>
    <s v="Monsoon"/>
    <n v="5"/>
    <x v="3"/>
    <x v="3"/>
  </r>
  <r>
    <m/>
    <s v=""/>
    <x v="23"/>
    <x v="3"/>
    <s v=""/>
    <s v="ATORVA 10 15                                 "/>
    <s v="atherosclerosis"/>
    <x v="0"/>
    <s v="STR"/>
    <n v="15"/>
    <n v="82.99"/>
    <s v="ZYDUS ALIDAC   "/>
    <d v="2023-07-14T00:00:00"/>
    <s v="Fri"/>
    <x v="3"/>
    <s v="Monsoon"/>
    <n v="5"/>
    <x v="3"/>
    <x v="3"/>
  </r>
  <r>
    <s v="A001704     "/>
    <s v="NO DOC"/>
    <x v="0"/>
    <x v="0"/>
    <s v="XXXXXXXXXX"/>
    <s v="FOURTS B TABLETS 15'S                        "/>
    <s v="multivitamin"/>
    <x v="2"/>
    <s v="TAB"/>
    <n v="30"/>
    <n v="74"/>
    <s v="IPCA LABORATORI"/>
    <d v="2023-07-14T00:00:00"/>
    <s v="Fri"/>
    <x v="3"/>
    <s v="Monsoon"/>
    <n v="5"/>
    <x v="3"/>
    <x v="3"/>
  </r>
  <r>
    <m/>
    <s v=""/>
    <x v="0"/>
    <x v="3"/>
    <s v=""/>
    <s v="AMLONG 2.5MG TABLETS (NEW PACK 15'S          "/>
    <s v="hypertension"/>
    <x v="0"/>
    <s v="TAB"/>
    <n v="15"/>
    <n v="26.88"/>
    <s v="MICRO LABS LIMI"/>
    <d v="2023-07-14T00:00:00"/>
    <s v="Fri"/>
    <x v="3"/>
    <s v="Monsoon"/>
    <n v="5"/>
    <x v="3"/>
    <x v="3"/>
  </r>
  <r>
    <m/>
    <s v=""/>
    <x v="0"/>
    <x v="3"/>
    <s v=""/>
    <s v="NEUROBION FORTE TAB 30                       "/>
    <s v="multivitamin"/>
    <x v="2"/>
    <s v="TAB"/>
    <n v="30"/>
    <n v="38.1"/>
    <s v="MERCK          "/>
    <d v="2023-07-14T00:00:00"/>
    <s v="Fri"/>
    <x v="3"/>
    <s v="Monsoon"/>
    <n v="5"/>
    <x v="3"/>
    <x v="3"/>
  </r>
  <r>
    <s v="A001705     "/>
    <s v="NO DOC"/>
    <x v="0"/>
    <x v="0"/>
    <s v="XXXXXXXXXX"/>
    <s v="RENERVE PLUS CAPSULES 15'S                   "/>
    <s v="vitamin"/>
    <x v="2"/>
    <s v="CAP"/>
    <n v="3"/>
    <n v="290.85000000000002"/>
    <s v="GRANDIX        "/>
    <d v="2023-07-14T00:00:00"/>
    <s v="Fri"/>
    <x v="3"/>
    <s v="Monsoon"/>
    <n v="5"/>
    <x v="3"/>
    <x v="3"/>
  </r>
  <r>
    <s v="A001706     "/>
    <s v="DR.GANESH BABU                     "/>
    <x v="446"/>
    <x v="448"/>
    <s v="XXXXXXXXXX"/>
    <s v="HUMAN MIXTARD 40 IU 10ML                     "/>
    <s v="insulin"/>
    <x v="3"/>
    <s v="VIA"/>
    <n v="1"/>
    <n v="175.48"/>
    <s v="NOVO NORDISK   "/>
    <d v="2023-07-14T00:00:00"/>
    <s v="Fri"/>
    <x v="3"/>
    <s v="Monsoon"/>
    <n v="5"/>
    <x v="3"/>
    <x v="3"/>
  </r>
  <r>
    <s v="A001707     "/>
    <s v="NO DOC"/>
    <x v="0"/>
    <x v="0"/>
    <s v="XXXXXXXXXX"/>
    <s v="TELMIKIND-H TABLETS 10'S                     "/>
    <s v="antihypertensive"/>
    <x v="0"/>
    <s v="TAB"/>
    <n v="10"/>
    <n v="82"/>
    <s v="MANKIND PHARMA "/>
    <d v="2023-07-14T00:00:00"/>
    <s v="Fri"/>
    <x v="3"/>
    <s v="Monsoon"/>
    <n v="5"/>
    <x v="3"/>
    <x v="3"/>
  </r>
  <r>
    <m/>
    <s v=""/>
    <x v="0"/>
    <x v="3"/>
    <s v=""/>
    <s v="NICARDIA RETARD 10MG NEW PACKI 15'S          "/>
    <s v="cardiac"/>
    <x v="0"/>
    <s v="TAB"/>
    <n v="15"/>
    <n v="38.659999999999997"/>
    <s v="UNIQUE         "/>
    <d v="2023-07-14T00:00:00"/>
    <s v="Fri"/>
    <x v="3"/>
    <s v="Monsoon"/>
    <n v="5"/>
    <x v="3"/>
    <x v="3"/>
  </r>
  <r>
    <m/>
    <s v=""/>
    <x v="0"/>
    <x v="3"/>
    <s v=""/>
    <s v="TELMA 40MG NEW 30'S STRIP PACK 30'S          "/>
    <s v="antihypertensive"/>
    <x v="0"/>
    <s v="TAB"/>
    <n v="10"/>
    <n v="227.14"/>
    <s v="GLENMARK PHARMA"/>
    <d v="2023-07-14T00:00:00"/>
    <s v="Fri"/>
    <x v="3"/>
    <s v="Monsoon"/>
    <n v="5"/>
    <x v="3"/>
    <x v="3"/>
  </r>
  <r>
    <s v="A001710     "/>
    <s v="NO DOC"/>
    <x v="27"/>
    <x v="29"/>
    <s v="XXXXXXXXXX"/>
    <s v="GLYCIPHAGE 500MG TABLETS 20'S                "/>
    <s v="diabetic"/>
    <x v="3"/>
    <s v="TAB"/>
    <n v="20"/>
    <n v="37.15"/>
    <s v="FRANCO INDIAN P"/>
    <d v="2023-07-14T00:00:00"/>
    <s v="Fri"/>
    <x v="3"/>
    <s v="Monsoon"/>
    <n v="5"/>
    <x v="3"/>
    <x v="3"/>
  </r>
  <r>
    <m/>
    <s v=""/>
    <x v="27"/>
    <x v="3"/>
    <s v=""/>
    <s v="GLYCIPHAGE 500MG TABLETS 20'S                "/>
    <s v="diabetic"/>
    <x v="3"/>
    <s v="TAB"/>
    <n v="40"/>
    <n v="37.15"/>
    <s v="FRANCO INDIAN P"/>
    <d v="2023-07-14T00:00:00"/>
    <s v="Fri"/>
    <x v="3"/>
    <s v="Monsoon"/>
    <n v="5"/>
    <x v="3"/>
    <x v="3"/>
  </r>
  <r>
    <m/>
    <s v=""/>
    <x v="27"/>
    <x v="3"/>
    <s v=""/>
    <s v="NURIL 2.5MG TABLETS 10'S                     "/>
    <s v="psychiatric"/>
    <x v="1"/>
    <s v="TAB"/>
    <n v="20"/>
    <n v="21.84"/>
    <s v="USV LTD.       "/>
    <d v="2023-07-14T00:00:00"/>
    <s v="Fri"/>
    <x v="3"/>
    <s v="Monsoon"/>
    <n v="5"/>
    <x v="3"/>
    <x v="3"/>
  </r>
  <r>
    <s v="A001711     "/>
    <s v="NO DOC"/>
    <x v="7"/>
    <x v="9"/>
    <s v="XXXXXXXXXX"/>
    <s v="NEUROBION FORTE INJECTION 2ML                "/>
    <s v="multivitamin"/>
    <x v="2"/>
    <s v="AMP"/>
    <n v="1"/>
    <n v="18"/>
    <s v="MERCK          "/>
    <d v="2023-07-15T00:00:00"/>
    <s v="Sat"/>
    <x v="3"/>
    <s v="Monsoon"/>
    <n v="6"/>
    <x v="3"/>
    <x v="3"/>
  </r>
  <r>
    <m/>
    <s v=""/>
    <x v="7"/>
    <x v="3"/>
    <s v=""/>
    <s v="DERIPHYLLIN INJECTION 2ML                    "/>
    <s v="bronchodilator"/>
    <x v="11"/>
    <s v="AMP"/>
    <n v="2"/>
    <n v="9"/>
    <s v="GERMAN REMEDIES"/>
    <d v="2023-07-15T00:00:00"/>
    <s v="Sat"/>
    <x v="3"/>
    <s v="Monsoon"/>
    <n v="6"/>
    <x v="3"/>
    <x v="3"/>
  </r>
  <r>
    <m/>
    <s v=""/>
    <x v="7"/>
    <x v="3"/>
    <s v=""/>
    <s v="DEXALAB INJ 2ML 1                            "/>
    <s v="Anti allergic"/>
    <x v="6"/>
    <s v="INJ"/>
    <n v="1"/>
    <n v="11.58"/>
    <s v="LABORATE PHARMA"/>
    <d v="2023-07-15T00:00:00"/>
    <s v="Sat"/>
    <x v="3"/>
    <s v="Monsoon"/>
    <n v="6"/>
    <x v="3"/>
    <x v="3"/>
  </r>
  <r>
    <s v="A001712     "/>
    <s v="NO DOC"/>
    <x v="624"/>
    <x v="626"/>
    <s v="XXXXXXXXXX"/>
    <s v="DOLO 650MG TABLETS 15'S                      "/>
    <s v="antipyretic"/>
    <x v="7"/>
    <s v="TAB"/>
    <n v="15"/>
    <n v="30.07"/>
    <s v="MICRO LABS LIMI"/>
    <d v="2023-07-15T00:00:00"/>
    <s v="Sat"/>
    <x v="3"/>
    <s v="Monsoon"/>
    <n v="6"/>
    <x v="3"/>
    <x v="3"/>
  </r>
  <r>
    <s v="A001713     "/>
    <s v="NO DOC"/>
    <x v="784"/>
    <x v="785"/>
    <s v="XXXXXXXXXX"/>
    <s v="MOXIKIND-CV375 MG TABLETS 10'S               "/>
    <s v="antibiotic"/>
    <x v="5"/>
    <s v="TAB"/>
    <n v="10"/>
    <n v="169.9"/>
    <s v="MANKIND PHARMA "/>
    <d v="2023-07-15T00:00:00"/>
    <s v="Sat"/>
    <x v="3"/>
    <s v="Monsoon"/>
    <n v="6"/>
    <x v="3"/>
    <x v="3"/>
  </r>
  <r>
    <s v="A001715     "/>
    <s v="NO DOC"/>
    <x v="3"/>
    <x v="5"/>
    <s v="XXXXXXXXXX"/>
    <s v="ASCORIL + EXPECTORANT 100ML                  "/>
    <s v="cough"/>
    <x v="11"/>
    <s v="BOT"/>
    <n v="1"/>
    <n v="135"/>
    <s v="GLENMARK       "/>
    <d v="2023-07-15T00:00:00"/>
    <s v="Sat"/>
    <x v="3"/>
    <s v="Monsoon"/>
    <n v="6"/>
    <x v="3"/>
    <x v="3"/>
  </r>
  <r>
    <m/>
    <s v=""/>
    <x v="3"/>
    <x v="3"/>
    <s v=""/>
    <s v="ALLEGRA 180MG TABLETS 10'S                   "/>
    <s v="Anti allergic"/>
    <x v="6"/>
    <s v="TAB"/>
    <n v="5"/>
    <n v="251.2"/>
    <s v="AVENTIS        "/>
    <d v="2023-07-15T00:00:00"/>
    <s v="Sat"/>
    <x v="3"/>
    <s v="Monsoon"/>
    <n v="6"/>
    <x v="3"/>
    <x v="3"/>
  </r>
  <r>
    <s v="A001717     "/>
    <s v="NO DOC"/>
    <x v="0"/>
    <x v="0"/>
    <s v="XXXXXXXXXX"/>
    <s v="STYPTOVIT E TABLETS 10'S                     "/>
    <s v="haemostatic"/>
    <x v="17"/>
    <s v="TAB"/>
    <n v="3"/>
    <n v="73.5"/>
    <s v="DR. REDDY'S    "/>
    <d v="2023-07-15T00:00:00"/>
    <s v="Sat"/>
    <x v="3"/>
    <s v="Monsoon"/>
    <n v="6"/>
    <x v="3"/>
    <x v="3"/>
  </r>
  <r>
    <m/>
    <s v=""/>
    <x v="0"/>
    <x v="3"/>
    <s v=""/>
    <s v="MEFTAL SPAS TABLETS 10'S                     "/>
    <s v="antispasmodic"/>
    <x v="8"/>
    <s v="TAB"/>
    <n v="3"/>
    <n v="50"/>
    <s v="BLUE CROSS     "/>
    <d v="2023-07-15T00:00:00"/>
    <s v="Sat"/>
    <x v="3"/>
    <s v="Monsoon"/>
    <n v="6"/>
    <x v="3"/>
    <x v="3"/>
  </r>
  <r>
    <s v="A001720     "/>
    <s v="NO DOC"/>
    <x v="785"/>
    <x v="786"/>
    <s v="XXXXXXXXXX"/>
    <s v="TELMA 20MG NEW PACKING 30'S                  "/>
    <s v="antihypertensive"/>
    <x v="0"/>
    <s v="TAB"/>
    <n v="30"/>
    <n v="115.58"/>
    <s v="GLENMARK PHARMA"/>
    <d v="2023-07-15T00:00:00"/>
    <s v="Sat"/>
    <x v="3"/>
    <s v="Monsoon"/>
    <n v="6"/>
    <x v="3"/>
    <x v="3"/>
  </r>
  <r>
    <s v="A001721     "/>
    <s v="DR.MEENAKSHI SUNDARAM              "/>
    <x v="91"/>
    <x v="93"/>
    <s v="XXXXXXXXXX"/>
    <s v="TELMA 40MG NEW 30'S STRIP PACK 30'S          "/>
    <s v="antihypertensive"/>
    <x v="0"/>
    <s v="TAB"/>
    <n v="30"/>
    <n v="227.14"/>
    <s v="GLENMARK PHARMA"/>
    <d v="2023-07-15T00:00:00"/>
    <s v="Sat"/>
    <x v="3"/>
    <s v="Monsoon"/>
    <n v="6"/>
    <x v="3"/>
    <x v="3"/>
  </r>
  <r>
    <s v="A001725     "/>
    <s v="NO DOC"/>
    <x v="0"/>
    <x v="0"/>
    <s v="XXXXXXXXXX"/>
    <s v="AMARYL 1MG TABLETS NEW PACK30' 30'S          "/>
    <s v="diabetic"/>
    <x v="3"/>
    <s v="TAB"/>
    <n v="30"/>
    <n v="110.88"/>
    <s v="SANOFI         "/>
    <d v="2023-07-15T00:00:00"/>
    <s v="Sat"/>
    <x v="3"/>
    <s v="Monsoon"/>
    <n v="6"/>
    <x v="3"/>
    <x v="3"/>
  </r>
  <r>
    <s v="A001726     "/>
    <s v="NO DOC"/>
    <x v="26"/>
    <x v="28"/>
    <s v="XXXXXXXXXX"/>
    <s v="FOURTS B TABLETS 15'S                        "/>
    <s v="multivitamin"/>
    <x v="2"/>
    <s v="TAB"/>
    <n v="15"/>
    <n v="74"/>
    <s v="IPCA LABORATORI"/>
    <d v="2023-07-15T00:00:00"/>
    <s v="Sat"/>
    <x v="3"/>
    <s v="Monsoon"/>
    <n v="6"/>
    <x v="3"/>
    <x v="3"/>
  </r>
  <r>
    <m/>
    <s v=""/>
    <x v="26"/>
    <x v="3"/>
    <s v=""/>
    <s v="TELPRES 20 15                                "/>
    <s v="antihypertensive"/>
    <x v="0"/>
    <s v="STR"/>
    <n v="15"/>
    <n v="67.86"/>
    <s v="ABBOTT HEALTHCA"/>
    <d v="2023-07-15T00:00:00"/>
    <s v="Sat"/>
    <x v="3"/>
    <s v="Monsoon"/>
    <n v="6"/>
    <x v="3"/>
    <x v="3"/>
  </r>
  <r>
    <s v="A001728     "/>
    <s v="NO DOC"/>
    <x v="53"/>
    <x v="55"/>
    <s v="XXXXXXXXXX"/>
    <s v="CIPZEN 10MG FORTE TABLETS 10'S               "/>
    <s v="anti inflammatory"/>
    <x v="7"/>
    <s v="TAB"/>
    <n v="10"/>
    <n v="107.5"/>
    <s v="CIPLA          "/>
    <d v="2023-07-15T00:00:00"/>
    <s v="Sat"/>
    <x v="3"/>
    <s v="Monsoon"/>
    <n v="6"/>
    <x v="3"/>
    <x v="3"/>
  </r>
  <r>
    <m/>
    <s v=""/>
    <x v="53"/>
    <x v="3"/>
    <s v=""/>
    <s v="DEC 100MG TABLETS 10'S                       "/>
    <s v="Anti allergic"/>
    <x v="6"/>
    <s v="TAB"/>
    <n v="20"/>
    <n v="48"/>
    <s v="COMBAT DRUGS LT"/>
    <d v="2023-07-15T00:00:00"/>
    <s v="Sat"/>
    <x v="3"/>
    <s v="Monsoon"/>
    <n v="6"/>
    <x v="3"/>
    <x v="3"/>
  </r>
  <r>
    <m/>
    <s v=""/>
    <x v="53"/>
    <x v="3"/>
    <s v=""/>
    <s v="STRESNIL 0.5MG TABLETS 10'S                  "/>
    <s v="psychiatric"/>
    <x v="1"/>
    <s v="TAB"/>
    <n v="10"/>
    <n v="35.9"/>
    <s v="ARISTO PHARMACE"/>
    <d v="2023-07-15T00:00:00"/>
    <s v="Sat"/>
    <x v="3"/>
    <s v="Monsoon"/>
    <n v="6"/>
    <x v="3"/>
    <x v="3"/>
  </r>
  <r>
    <s v="A001729     "/>
    <s v="APOLLO HOSPITAL                    "/>
    <x v="431"/>
    <x v="433"/>
    <s v="XXXXXXXXXX"/>
    <s v="MLIFE 10                                     "/>
    <s v="Anti allergic"/>
    <x v="6"/>
    <s v="TAB"/>
    <n v="30"/>
    <n v="171"/>
    <s v="MANKIND PHARMA "/>
    <d v="2023-07-15T00:00:00"/>
    <s v="Sat"/>
    <x v="3"/>
    <s v="Monsoon"/>
    <n v="6"/>
    <x v="3"/>
    <x v="3"/>
  </r>
  <r>
    <s v="A001730     "/>
    <s v="APOLLO HOSPITAL                    "/>
    <x v="42"/>
    <x v="44"/>
    <s v="XXXXXXXXXX"/>
    <s v="TENORMIN 25MG TABLETS 14'S                   "/>
    <s v="antihypertensive"/>
    <x v="0"/>
    <s v="TAB"/>
    <n v="14"/>
    <n v="49.51"/>
    <s v="ABBOTT HEALTHCA"/>
    <d v="2023-07-15T00:00:00"/>
    <s v="Sat"/>
    <x v="3"/>
    <s v="Monsoon"/>
    <n v="6"/>
    <x v="3"/>
    <x v="3"/>
  </r>
  <r>
    <m/>
    <s v=""/>
    <x v="42"/>
    <x v="3"/>
    <s v=""/>
    <s v="NICARDIA RETARD 10MG NEW PACKI 15'S          "/>
    <s v="cardiac"/>
    <x v="0"/>
    <s v="TAB"/>
    <n v="15"/>
    <n v="38.659999999999997"/>
    <s v="UNIQUE         "/>
    <d v="2023-07-15T00:00:00"/>
    <s v="Sat"/>
    <x v="3"/>
    <s v="Monsoon"/>
    <n v="6"/>
    <x v="3"/>
    <x v="3"/>
  </r>
  <r>
    <m/>
    <s v=""/>
    <x v="42"/>
    <x v="3"/>
    <s v=""/>
    <s v="NICARDIA RETARD 10MG NEW PACKI 15'S          "/>
    <s v="cardiac"/>
    <x v="0"/>
    <s v="TAB"/>
    <n v="15"/>
    <n v="46.73"/>
    <s v="UNIQUE         "/>
    <d v="2023-07-15T00:00:00"/>
    <s v="Sat"/>
    <x v="3"/>
    <s v="Monsoon"/>
    <n v="6"/>
    <x v="3"/>
    <x v="3"/>
  </r>
  <r>
    <m/>
    <s v=""/>
    <x v="42"/>
    <x v="3"/>
    <s v=""/>
    <s v="MAXGALIN 50MG CAPSULES 10'S                  "/>
    <s v="analgesic"/>
    <x v="7"/>
    <s v="CAP"/>
    <n v="10"/>
    <n v="119"/>
    <s v="SUN PHARMA     "/>
    <d v="2023-07-15T00:00:00"/>
    <s v="Sat"/>
    <x v="3"/>
    <s v="Monsoon"/>
    <n v="6"/>
    <x v="3"/>
    <x v="3"/>
  </r>
  <r>
    <m/>
    <s v=""/>
    <x v="42"/>
    <x v="3"/>
    <s v=""/>
    <s v="ACTA PRO 15                                  "/>
    <s v="digestive"/>
    <x v="8"/>
    <s v="STR"/>
    <n v="15"/>
    <n v="239"/>
    <s v="SUN PHARMA     "/>
    <d v="2023-07-15T00:00:00"/>
    <s v="Sat"/>
    <x v="3"/>
    <s v="Monsoon"/>
    <n v="6"/>
    <x v="3"/>
    <x v="3"/>
  </r>
  <r>
    <s v="A001731     "/>
    <s v="NO DOC"/>
    <x v="608"/>
    <x v="610"/>
    <s v="XXXXXXXXXX"/>
    <s v="HUMAN MIXTARD 40 IU 10ML                     "/>
    <s v="insulin"/>
    <x v="3"/>
    <s v="VIA"/>
    <n v="1"/>
    <n v="175.48"/>
    <s v="NOVO NORDISK   "/>
    <d v="2023-07-15T00:00:00"/>
    <s v="Sat"/>
    <x v="3"/>
    <s v="Monsoon"/>
    <n v="6"/>
    <x v="3"/>
    <x v="3"/>
  </r>
  <r>
    <s v="A001732     "/>
    <s v="NO DOC"/>
    <x v="0"/>
    <x v="0"/>
    <s v="XXXXXXXXXX"/>
    <s v="RANTAC 150MG TABLETS(NEW PACK) 30'S          "/>
    <s v="peptic ulcer"/>
    <x v="8"/>
    <s v="TAB"/>
    <n v="30"/>
    <n v="40.75"/>
    <s v="UNIQUE         "/>
    <d v="2023-07-15T00:00:00"/>
    <s v="Sat"/>
    <x v="3"/>
    <s v="Monsoon"/>
    <n v="6"/>
    <x v="3"/>
    <x v="3"/>
  </r>
  <r>
    <s v="A001734     "/>
    <s v="NO DOC"/>
    <x v="302"/>
    <x v="304"/>
    <s v="XXXXXXXXXX"/>
    <s v="GLYCOMET SR 500MG TABLET 20'S                "/>
    <s v="diabetic"/>
    <x v="3"/>
    <s v="TAB"/>
    <n v="20"/>
    <n v="40.32"/>
    <s v="USV LTD.       "/>
    <d v="2023-07-15T00:00:00"/>
    <s v="Sat"/>
    <x v="3"/>
    <s v="Monsoon"/>
    <n v="6"/>
    <x v="3"/>
    <x v="3"/>
  </r>
  <r>
    <s v="A001736     "/>
    <s v="NO DOC"/>
    <x v="0"/>
    <x v="0"/>
    <s v="XXXXXXXXXX"/>
    <s v="BETNOVATE OIN 20GRAM                         "/>
    <s v="antifungal"/>
    <x v="4"/>
    <s v="TUB"/>
    <n v="1"/>
    <n v="20.81"/>
    <s v="GLAXO SMITHKLIN"/>
    <d v="2023-07-15T00:00:00"/>
    <s v="Sat"/>
    <x v="3"/>
    <s v="Monsoon"/>
    <n v="6"/>
    <x v="3"/>
    <x v="3"/>
  </r>
  <r>
    <m/>
    <s v=""/>
    <x v="0"/>
    <x v="3"/>
    <s v=""/>
    <s v="CLINSOL GEL 15GM                             "/>
    <s v="dermatitis"/>
    <x v="4"/>
    <s v="TUB"/>
    <n v="1"/>
    <n v="85"/>
    <s v="JRK            "/>
    <d v="2023-07-15T00:00:00"/>
    <s v="Sat"/>
    <x v="3"/>
    <s v="Monsoon"/>
    <n v="6"/>
    <x v="3"/>
    <x v="3"/>
  </r>
  <r>
    <s v="A001738     "/>
    <s v="NO DOC"/>
    <x v="0"/>
    <x v="0"/>
    <s v="XXXXXXXXXX"/>
    <s v="PANTOCID 20MG TABLETS 15'S                   "/>
    <s v="peptic ulcer"/>
    <x v="8"/>
    <s v="TAB"/>
    <n v="15"/>
    <n v="115"/>
    <s v="LUPIN LTD      "/>
    <d v="2023-07-15T00:00:00"/>
    <s v="Sat"/>
    <x v="3"/>
    <s v="Monsoon"/>
    <n v="6"/>
    <x v="3"/>
    <x v="3"/>
  </r>
  <r>
    <s v="A001739     "/>
    <s v="NO DOC"/>
    <x v="555"/>
    <x v="557"/>
    <s v="XXXXXXXXXX"/>
    <s v="DOLO 650MG TABLETS 15'S                      "/>
    <s v="antipyretic"/>
    <x v="7"/>
    <s v="TAB"/>
    <n v="15"/>
    <n v="30.07"/>
    <s v="MICRO LABS LIMI"/>
    <d v="2023-07-15T00:00:00"/>
    <s v="Sat"/>
    <x v="3"/>
    <s v="Monsoon"/>
    <n v="6"/>
    <x v="3"/>
    <x v="3"/>
  </r>
  <r>
    <m/>
    <s v=""/>
    <x v="555"/>
    <x v="3"/>
    <s v=""/>
    <s v="LEVOSIZ 5MG TABLETS 15'S                     "/>
    <s v="Anti allergic"/>
    <x v="6"/>
    <s v="TAB"/>
    <n v="45"/>
    <n v="27.75"/>
    <s v="SYSTOPIC       "/>
    <d v="2023-07-15T00:00:00"/>
    <s v="Sat"/>
    <x v="3"/>
    <s v="Monsoon"/>
    <n v="6"/>
    <x v="3"/>
    <x v="3"/>
  </r>
  <r>
    <m/>
    <s v=""/>
    <x v="555"/>
    <x v="3"/>
    <s v=""/>
    <s v="AZTOR 20 15                                  "/>
    <s v="atherosclerosis"/>
    <x v="0"/>
    <s v="TAB"/>
    <n v="15"/>
    <n v="188.16"/>
    <s v="SUN PHARMA     "/>
    <d v="2023-07-15T00:00:00"/>
    <s v="Sat"/>
    <x v="3"/>
    <s v="Monsoon"/>
    <n v="6"/>
    <x v="3"/>
    <x v="3"/>
  </r>
  <r>
    <s v="A001745     "/>
    <s v="DR.GREETHAR BABU                   "/>
    <x v="130"/>
    <x v="132"/>
    <s v="XXXXXXXXXX"/>
    <s v="A TO Z NS TABLETS 15'S                       "/>
    <s v="multivitamins"/>
    <x v="2"/>
    <s v="TAB"/>
    <n v="15"/>
    <n v="141"/>
    <s v="ALKEM LABOURATO"/>
    <d v="2023-07-15T00:00:00"/>
    <s v="Sat"/>
    <x v="3"/>
    <s v="Monsoon"/>
    <n v="6"/>
    <x v="3"/>
    <x v="3"/>
  </r>
  <r>
    <m/>
    <s v=""/>
    <x v="130"/>
    <x v="3"/>
    <s v=""/>
    <s v="OLMEZEST 40MG TABLETS 10'S                   "/>
    <s v="antihypertensive"/>
    <x v="0"/>
    <s v="TAB"/>
    <n v="10"/>
    <n v="235"/>
    <s v="SUN PHARMA     "/>
    <d v="2023-07-15T00:00:00"/>
    <s v="Sat"/>
    <x v="3"/>
    <s v="Monsoon"/>
    <n v="6"/>
    <x v="3"/>
    <x v="3"/>
  </r>
  <r>
    <s v="A001746     "/>
    <s v="DR.AKSHAY JAI                      "/>
    <x v="3"/>
    <x v="5"/>
    <s v="XXXXXXXXXX"/>
    <s v="CALPOL TABLETS NEW PACKING 15'S              "/>
    <s v="antipyretic"/>
    <x v="7"/>
    <s v="TAB"/>
    <n v="30"/>
    <n v="14.95"/>
    <s v="GLAXO SMITHKLIN"/>
    <d v="2023-07-16T00:00:00"/>
    <s v="Sun"/>
    <x v="3"/>
    <s v="Monsoon"/>
    <n v="7"/>
    <x v="3"/>
    <x v="3"/>
  </r>
  <r>
    <m/>
    <s v=""/>
    <x v="3"/>
    <x v="3"/>
    <s v=""/>
    <s v="COMBIFLAM TABLETS 20                         "/>
    <s v="analgesic"/>
    <x v="7"/>
    <s v="TAB"/>
    <n v="20"/>
    <n v="46.05"/>
    <s v="AVENTIS        "/>
    <d v="2023-07-16T00:00:00"/>
    <s v="Sun"/>
    <x v="3"/>
    <s v="Monsoon"/>
    <n v="7"/>
    <x v="3"/>
    <x v="3"/>
  </r>
  <r>
    <m/>
    <s v=""/>
    <x v="3"/>
    <x v="3"/>
    <s v=""/>
    <s v="COMBIFLAM TABLETS 20                         "/>
    <s v="analgesic"/>
    <x v="7"/>
    <s v="TAB"/>
    <n v="12"/>
    <n v="46.05"/>
    <s v="AVENTIS        "/>
    <d v="2023-07-16T00:00:00"/>
    <s v="Sun"/>
    <x v="3"/>
    <s v="Monsoon"/>
    <n v="7"/>
    <x v="3"/>
    <x v="3"/>
  </r>
  <r>
    <m/>
    <s v=""/>
    <x v="3"/>
    <x v="3"/>
    <s v=""/>
    <s v="COMBIFLAM TABLETS 20                         "/>
    <s v="analgesic"/>
    <x v="7"/>
    <s v="TAB"/>
    <n v="8"/>
    <n v="46.05"/>
    <s v="AVENTIS        "/>
    <d v="2023-07-16T00:00:00"/>
    <s v="Sun"/>
    <x v="3"/>
    <s v="Monsoon"/>
    <n v="7"/>
    <x v="3"/>
    <x v="3"/>
  </r>
  <r>
    <s v="A001749     "/>
    <s v="DR.GOPINATH                        "/>
    <x v="23"/>
    <x v="25"/>
    <s v="XXXXXXXXXX"/>
    <s v="CLOPILET 75MG TABLETS NEW PACK 15'S          "/>
    <s v="anticoagulant"/>
    <x v="0"/>
    <s v="TAB"/>
    <n v="15"/>
    <n v="111.88"/>
    <s v="SUN PHARMA     "/>
    <d v="2023-07-16T00:00:00"/>
    <s v="Sun"/>
    <x v="3"/>
    <s v="Monsoon"/>
    <n v="7"/>
    <x v="3"/>
    <x v="3"/>
  </r>
  <r>
    <s v="A001750     "/>
    <s v="DR.MOHAMMED BEER                   "/>
    <x v="480"/>
    <x v="482"/>
    <s v="XXXXXXXXXX"/>
    <s v="POWERGESIC PLUS GEL 30GRAM                   "/>
    <s v="analgesic"/>
    <x v="7"/>
    <s v="TUB"/>
    <n v="1"/>
    <n v="144.25"/>
    <s v="JENBURKT       "/>
    <d v="2023-07-16T00:00:00"/>
    <s v="Sun"/>
    <x v="3"/>
    <s v="Monsoon"/>
    <n v="7"/>
    <x v="3"/>
    <x v="3"/>
  </r>
  <r>
    <m/>
    <s v=""/>
    <x v="480"/>
    <x v="3"/>
    <s v=""/>
    <s v="TELMA 40MG NEW 30'S STRIP PACK 30'S          "/>
    <s v="antihypertensive"/>
    <x v="0"/>
    <s v="TAB"/>
    <n v="30"/>
    <n v="227.14"/>
    <s v="GLENMARK PHARMA"/>
    <d v="2023-07-16T00:00:00"/>
    <s v="Sun"/>
    <x v="3"/>
    <s v="Monsoon"/>
    <n v="7"/>
    <x v="3"/>
    <x v="3"/>
  </r>
  <r>
    <s v="A001751     "/>
    <s v="KAVITHA                            "/>
    <x v="3"/>
    <x v="5"/>
    <s v="XXXXXXXXXX"/>
    <s v="NEUROBION FORTE INJECTION 2ML                "/>
    <s v="multivitamin"/>
    <x v="2"/>
    <s v="AMP"/>
    <n v="2"/>
    <n v="18"/>
    <s v="MERCK          "/>
    <d v="2023-07-16T00:00:00"/>
    <s v="Sun"/>
    <x v="3"/>
    <s v="Monsoon"/>
    <n v="7"/>
    <x v="3"/>
    <x v="3"/>
  </r>
  <r>
    <s v="A001752     "/>
    <s v="NO DOC"/>
    <x v="0"/>
    <x v="0"/>
    <s v="XXXXXXXXXX"/>
    <s v="DISPOVAN SYRINGE 2.5ML 1                     "/>
    <s v="syringe"/>
    <x v="14"/>
    <s v="PCS"/>
    <n v="2"/>
    <n v="7"/>
    <s v="HMD            "/>
    <d v="2023-07-16T00:00:00"/>
    <s v="Sun"/>
    <x v="3"/>
    <s v="Monsoon"/>
    <n v="7"/>
    <x v="3"/>
    <x v="3"/>
  </r>
  <r>
    <m/>
    <s v=""/>
    <x v="0"/>
    <x v="3"/>
    <s v=""/>
    <s v="COTTON 25GM 1                                "/>
    <s v="dressing"/>
    <x v="14"/>
    <s v="COT"/>
    <n v="1"/>
    <n v="29"/>
    <s v="SURGICARE      "/>
    <d v="2023-07-16T00:00:00"/>
    <s v="Sun"/>
    <x v="3"/>
    <s v="Monsoon"/>
    <n v="7"/>
    <x v="3"/>
    <x v="3"/>
  </r>
  <r>
    <s v="A001753     "/>
    <s v="NO DOC"/>
    <x v="188"/>
    <x v="190"/>
    <s v="XXXXXXXXXX"/>
    <s v="DOLO 650MG TABLETS 15'S                      "/>
    <s v="antipyretic"/>
    <x v="7"/>
    <s v="TAB"/>
    <n v="3"/>
    <n v="30.07"/>
    <s v="MICRO LABS LIMI"/>
    <d v="2023-07-16T00:00:00"/>
    <s v="Sun"/>
    <x v="3"/>
    <s v="Monsoon"/>
    <n v="7"/>
    <x v="3"/>
    <x v="3"/>
  </r>
  <r>
    <m/>
    <s v=""/>
    <x v="188"/>
    <x v="3"/>
    <s v=""/>
    <s v="AB PHYLLINE CAPSULES 10'S                    "/>
    <s v="bronchodilator"/>
    <x v="11"/>
    <s v="CAP"/>
    <n v="30"/>
    <n v="162"/>
    <s v="SUN PHARMA SIKK"/>
    <d v="2023-07-16T00:00:00"/>
    <s v="Sun"/>
    <x v="3"/>
    <s v="Monsoon"/>
    <n v="7"/>
    <x v="3"/>
    <x v="3"/>
  </r>
  <r>
    <s v="A001754     "/>
    <s v="DR.SETHURAMAN                      "/>
    <x v="130"/>
    <x v="132"/>
    <s v="XXXXXXXXXX"/>
    <s v="SINAREST TABLETS 15                          "/>
    <s v="Anti allergic"/>
    <x v="6"/>
    <s v="TAB"/>
    <n v="6"/>
    <n v="99.98"/>
    <s v="CENTAUR PHARMAC"/>
    <d v="2023-07-16T00:00:00"/>
    <s v="Sun"/>
    <x v="3"/>
    <s v="Monsoon"/>
    <n v="7"/>
    <x v="3"/>
    <x v="3"/>
  </r>
  <r>
    <m/>
    <s v=""/>
    <x v="130"/>
    <x v="3"/>
    <s v=""/>
    <s v="CLAVAM 625MG TABLETS 10'S                    "/>
    <s v="antibiotic"/>
    <x v="5"/>
    <s v="TAB"/>
    <n v="3"/>
    <n v="223.32"/>
    <s v="ALKEM LABOURATO"/>
    <d v="2023-07-16T00:00:00"/>
    <s v="Sun"/>
    <x v="3"/>
    <s v="Monsoon"/>
    <n v="7"/>
    <x v="3"/>
    <x v="3"/>
  </r>
  <r>
    <m/>
    <s v=""/>
    <x v="130"/>
    <x v="3"/>
    <s v=""/>
    <s v="CLAVAM 625MG TABLETS 10'S                    "/>
    <s v="antibiotic"/>
    <x v="5"/>
    <s v="TAB"/>
    <n v="3"/>
    <n v="182.78"/>
    <s v="ALKEM LABOURATO"/>
    <d v="2023-07-16T00:00:00"/>
    <s v="Sun"/>
    <x v="3"/>
    <s v="Monsoon"/>
    <n v="7"/>
    <x v="3"/>
    <x v="3"/>
  </r>
  <r>
    <m/>
    <s v=""/>
    <x v="130"/>
    <x v="3"/>
    <s v=""/>
    <s v="PAN-D CAPSULES 15'S                          "/>
    <s v="peptic ulcer"/>
    <x v="8"/>
    <s v="CAP"/>
    <n v="5"/>
    <n v="210"/>
    <s v="ALKEM LABOURATO"/>
    <d v="2023-07-16T00:00:00"/>
    <s v="Sun"/>
    <x v="3"/>
    <s v="Monsoon"/>
    <n v="7"/>
    <x v="3"/>
    <x v="3"/>
  </r>
  <r>
    <m/>
    <s v=""/>
    <x v="130"/>
    <x v="3"/>
    <s v=""/>
    <s v="DERIPHYLLIN RET 150MG TABLETS 30'S           "/>
    <s v="bronchodilator"/>
    <x v="11"/>
    <s v="TAB"/>
    <n v="10"/>
    <n v="33.6"/>
    <s v="ZYDUS HEALTHCAR"/>
    <d v="2023-07-16T00:00:00"/>
    <s v="Sun"/>
    <x v="3"/>
    <s v="Monsoon"/>
    <n v="7"/>
    <x v="3"/>
    <x v="3"/>
  </r>
  <r>
    <m/>
    <s v=""/>
    <x v="130"/>
    <x v="3"/>
    <s v=""/>
    <s v="MONTEK LC TABLETS 10'S                       "/>
    <s v="Anti allergic"/>
    <x v="6"/>
    <s v="TAB"/>
    <n v="5"/>
    <n v="209"/>
    <s v="SUN PHARMA     "/>
    <d v="2023-07-16T00:00:00"/>
    <s v="Sun"/>
    <x v="3"/>
    <s v="Monsoon"/>
    <n v="7"/>
    <x v="3"/>
    <x v="3"/>
  </r>
  <r>
    <s v="A001756     "/>
    <s v="DR.SARAVANA ROBINSON               "/>
    <x v="660"/>
    <x v="662"/>
    <s v="XXXXXXXXXX"/>
    <s v="RIVAFLO 20 10                                "/>
    <s v="cardiac"/>
    <x v="0"/>
    <s v="TAB"/>
    <n v="30"/>
    <n v="311"/>
    <s v="SUN PHARMA     "/>
    <d v="2023-07-16T00:00:00"/>
    <s v="Sun"/>
    <x v="3"/>
    <s v="Monsoon"/>
    <n v="7"/>
    <x v="3"/>
    <x v="3"/>
  </r>
  <r>
    <s v="A001757     "/>
    <s v="DR.SARAVANA ROBINSON               "/>
    <x v="660"/>
    <x v="662"/>
    <s v="XXXXXXXXXX"/>
    <s v="TELMA AM TABLETS 15'S                        "/>
    <s v="antihypertensive"/>
    <x v="0"/>
    <s v="TAB"/>
    <n v="30"/>
    <n v="281"/>
    <s v="GLENMARK       "/>
    <d v="2023-07-16T00:00:00"/>
    <s v="Sun"/>
    <x v="3"/>
    <s v="Monsoon"/>
    <n v="7"/>
    <x v="3"/>
    <x v="3"/>
  </r>
  <r>
    <m/>
    <s v=""/>
    <x v="660"/>
    <x v="3"/>
    <s v=""/>
    <s v="MOXOVAS 0.2MG TABLETS 10'S                   "/>
    <s v="cardiac"/>
    <x v="0"/>
    <s v="TAB"/>
    <n v="30"/>
    <n v="95"/>
    <s v="MACLEODS       "/>
    <d v="2023-07-16T00:00:00"/>
    <s v="Sun"/>
    <x v="3"/>
    <s v="Monsoon"/>
    <n v="7"/>
    <x v="3"/>
    <x v="3"/>
  </r>
  <r>
    <m/>
    <s v=""/>
    <x v="660"/>
    <x v="3"/>
    <s v=""/>
    <s v="EPTOIN 100MG TABLETS 120'S                   "/>
    <s v="anticonvulsant"/>
    <x v="10"/>
    <s v="TAB"/>
    <n v="120"/>
    <n v="231.64"/>
    <s v="ABBOTT LABS IND"/>
    <d v="2023-07-16T00:00:00"/>
    <s v="Sun"/>
    <x v="3"/>
    <s v="Monsoon"/>
    <n v="7"/>
    <x v="3"/>
    <x v="3"/>
  </r>
  <r>
    <m/>
    <s v=""/>
    <x v="660"/>
    <x v="3"/>
    <s v=""/>
    <s v="TELMA 40MG NEW 30'S STRIP PACK 30'S          "/>
    <s v="antihypertensive"/>
    <x v="0"/>
    <s v="TAB"/>
    <n v="30"/>
    <n v="227.14"/>
    <s v="GLENMARK PHARMA"/>
    <d v="2023-07-16T00:00:00"/>
    <s v="Sun"/>
    <x v="3"/>
    <s v="Monsoon"/>
    <n v="7"/>
    <x v="3"/>
    <x v="3"/>
  </r>
  <r>
    <m/>
    <s v=""/>
    <x v="660"/>
    <x v="3"/>
    <s v=""/>
    <s v="PROLOMET XL 50MG TABLETS 10'S                "/>
    <s v="cardiac"/>
    <x v="0"/>
    <s v="TAB"/>
    <n v="30"/>
    <n v="58.35"/>
    <s v="SUN PHARMA     "/>
    <d v="2023-07-16T00:00:00"/>
    <s v="Sun"/>
    <x v="3"/>
    <s v="Monsoon"/>
    <n v="7"/>
    <x v="3"/>
    <x v="3"/>
  </r>
  <r>
    <s v="A001759     "/>
    <s v="NO DOC"/>
    <x v="0"/>
    <x v="0"/>
    <s v="XXXXXXXXXX"/>
    <s v="ELDOPER CAPSULES 10'S                        "/>
    <s v="antidiarrhoeal"/>
    <x v="8"/>
    <s v="CAP"/>
    <n v="3"/>
    <n v="43.19"/>
    <s v="MICRO LABS LIMI"/>
    <d v="2023-07-16T00:00:00"/>
    <s v="Sun"/>
    <x v="3"/>
    <s v="Monsoon"/>
    <n v="7"/>
    <x v="3"/>
    <x v="3"/>
  </r>
  <r>
    <s v="A001760     "/>
    <s v="NO DOC"/>
    <x v="786"/>
    <x v="787"/>
    <s v="XXXXXXXXXX"/>
    <s v="TELMA 20MG NEW PACKING 30'S                  "/>
    <s v="antihypertensive"/>
    <x v="0"/>
    <s v="TAB"/>
    <n v="30"/>
    <n v="115.58"/>
    <s v="GLENMARK PHARMA"/>
    <d v="2023-07-16T00:00:00"/>
    <s v="Sun"/>
    <x v="3"/>
    <s v="Monsoon"/>
    <n v="7"/>
    <x v="3"/>
    <x v="3"/>
  </r>
  <r>
    <s v="A001761     "/>
    <s v="NO DOC"/>
    <x v="639"/>
    <x v="641"/>
    <s v="XXXXXXXXXX"/>
    <s v="MCN PLUS CAPSULES 10'S                       "/>
    <s v="multivitamin"/>
    <x v="2"/>
    <s v="CAP"/>
    <n v="10"/>
    <n v="130"/>
    <s v="SAMITHA PHARMA "/>
    <d v="2023-07-16T00:00:00"/>
    <s v="Sun"/>
    <x v="3"/>
    <s v="Monsoon"/>
    <n v="7"/>
    <x v="3"/>
    <x v="3"/>
  </r>
  <r>
    <s v="A001762     "/>
    <s v="NO DOC"/>
    <x v="8"/>
    <x v="10"/>
    <s v="XXXXXXXXXX"/>
    <s v="METOCARD XL 25MG TABLETS 10'S                "/>
    <s v="cardiac"/>
    <x v="0"/>
    <s v="TAB"/>
    <n v="30"/>
    <n v="47.04"/>
    <s v="TORRENT        "/>
    <d v="2023-07-16T00:00:00"/>
    <s v="Sun"/>
    <x v="3"/>
    <s v="Monsoon"/>
    <n v="7"/>
    <x v="3"/>
    <x v="3"/>
  </r>
  <r>
    <m/>
    <s v=""/>
    <x v="8"/>
    <x v="3"/>
    <s v=""/>
    <s v="ATORVA 10 15                                 "/>
    <s v="atherosclerosis"/>
    <x v="0"/>
    <s v="STR"/>
    <n v="30"/>
    <n v="82.99"/>
    <s v="ZYDUS ALIDAC   "/>
    <d v="2023-07-16T00:00:00"/>
    <s v="Sun"/>
    <x v="3"/>
    <s v="Monsoon"/>
    <n v="7"/>
    <x v="3"/>
    <x v="3"/>
  </r>
  <r>
    <m/>
    <s v=""/>
    <x v="8"/>
    <x v="3"/>
    <s v=""/>
    <s v="AMLONG 5 30                                  "/>
    <s v="hypertension"/>
    <x v="0"/>
    <s v="TAB"/>
    <n v="30"/>
    <n v="74.92"/>
    <s v="MICRO LABS LIMI"/>
    <d v="2023-07-16T00:00:00"/>
    <s v="Sun"/>
    <x v="3"/>
    <s v="Monsoon"/>
    <n v="7"/>
    <x v="3"/>
    <x v="3"/>
  </r>
  <r>
    <s v="A001764     "/>
    <s v="NO DOC"/>
    <x v="650"/>
    <x v="652"/>
    <s v="XXXXXXXXXX"/>
    <s v="SINAREST TABLETS 15                          "/>
    <s v="Anti allergic"/>
    <x v="6"/>
    <s v="TAB"/>
    <n v="6"/>
    <n v="99.98"/>
    <s v="CENTAUR PHARMAC"/>
    <d v="2023-07-16T00:00:00"/>
    <s v="Sun"/>
    <x v="3"/>
    <s v="Monsoon"/>
    <n v="7"/>
    <x v="3"/>
    <x v="3"/>
  </r>
  <r>
    <m/>
    <s v=""/>
    <x v="650"/>
    <x v="3"/>
    <s v=""/>
    <s v="EMESET 4MG TABLETS 10'S                      "/>
    <s v="vomiting"/>
    <x v="8"/>
    <s v="TAB"/>
    <n v="4"/>
    <n v="58.28"/>
    <s v="CIPLA          "/>
    <d v="2023-07-16T00:00:00"/>
    <s v="Sun"/>
    <x v="3"/>
    <s v="Monsoon"/>
    <n v="7"/>
    <x v="3"/>
    <x v="3"/>
  </r>
  <r>
    <m/>
    <s v=""/>
    <x v="650"/>
    <x v="3"/>
    <s v=""/>
    <s v="PARACIP 500MG TABLETS 10'S                   "/>
    <s v="antipyretic"/>
    <x v="7"/>
    <s v="TAB"/>
    <n v="10"/>
    <n v="11.09"/>
    <s v="CIPLA          "/>
    <d v="2023-07-16T00:00:00"/>
    <s v="Sun"/>
    <x v="3"/>
    <s v="Monsoon"/>
    <n v="7"/>
    <x v="3"/>
    <x v="3"/>
  </r>
  <r>
    <m/>
    <s v=""/>
    <x v="650"/>
    <x v="3"/>
    <s v=""/>
    <s v="DOLO 650MG TABLETS 15'S                      "/>
    <s v="antipyretic"/>
    <x v="7"/>
    <s v="TAB"/>
    <n v="15"/>
    <n v="30.07"/>
    <s v="MICRO LABS LIMI"/>
    <d v="2023-07-16T00:00:00"/>
    <s v="Sun"/>
    <x v="3"/>
    <s v="Monsoon"/>
    <n v="7"/>
    <x v="3"/>
    <x v="3"/>
  </r>
  <r>
    <m/>
    <s v=""/>
    <x v="650"/>
    <x v="3"/>
    <s v=""/>
    <s v="METROGYL 400MG TABLETS 15'S                  "/>
    <s v="antidiarrhoeal"/>
    <x v="8"/>
    <s v="TAB"/>
    <n v="15"/>
    <n v="23.85"/>
    <s v="UNICHEM        "/>
    <d v="2023-07-16T00:00:00"/>
    <s v="Sun"/>
    <x v="3"/>
    <s v="Monsoon"/>
    <n v="7"/>
    <x v="3"/>
    <x v="3"/>
  </r>
  <r>
    <m/>
    <s v=""/>
    <x v="650"/>
    <x v="3"/>
    <s v=""/>
    <s v="UNIENZYME TABLETS 15'S                       "/>
    <s v="enzyme"/>
    <x v="8"/>
    <s v="TAB"/>
    <n v="5"/>
    <n v="77.55"/>
    <s v="UNICHEM        "/>
    <d v="2023-07-16T00:00:00"/>
    <s v="Sun"/>
    <x v="3"/>
    <s v="Monsoon"/>
    <n v="7"/>
    <x v="3"/>
    <x v="3"/>
  </r>
  <r>
    <m/>
    <s v=""/>
    <x v="650"/>
    <x v="3"/>
    <s v=""/>
    <s v="LOPARET TABLETS 10'S                         "/>
    <s v="antidiarrhoeal"/>
    <x v="8"/>
    <s v="TAB"/>
    <n v="10"/>
    <n v="25.4"/>
    <s v="RETORT PHARMACE"/>
    <d v="2023-07-16T00:00:00"/>
    <s v="Sun"/>
    <x v="3"/>
    <s v="Monsoon"/>
    <n v="7"/>
    <x v="3"/>
    <x v="3"/>
  </r>
  <r>
    <s v="A001765     "/>
    <s v="DR.DURAI RAJ                       "/>
    <x v="73"/>
    <x v="75"/>
    <s v="XXXXXXXXXX"/>
    <s v="CARNIPIL SYP 1                               "/>
    <s v="Aminoacid"/>
    <x v="2"/>
    <s v="SYP"/>
    <n v="1"/>
    <n v="429"/>
    <s v="WOCKHARDT LIMIT"/>
    <d v="2023-07-16T00:00:00"/>
    <s v="Sun"/>
    <x v="3"/>
    <s v="Monsoon"/>
    <n v="7"/>
    <x v="3"/>
    <x v="3"/>
  </r>
  <r>
    <s v="A001766     "/>
    <s v="NO DOC"/>
    <x v="339"/>
    <x v="341"/>
    <s v="XXXXXXXXXX"/>
    <s v="RENERVE PLUS INJECTION 2ML                   "/>
    <s v="vitamin"/>
    <x v="2"/>
    <s v="AMP"/>
    <n v="1"/>
    <n v="122.85"/>
    <s v="STRIDES ARCOLAB"/>
    <d v="2023-07-16T00:00:00"/>
    <s v="Sun"/>
    <x v="3"/>
    <s v="Monsoon"/>
    <n v="7"/>
    <x v="3"/>
    <x v="3"/>
  </r>
  <r>
    <s v="A001770     "/>
    <s v="NO DOC"/>
    <x v="0"/>
    <x v="0"/>
    <s v="XXXXXXXXXX"/>
    <s v="PANDERM NM 15GRAM                            "/>
    <s v="dermatitis"/>
    <x v="4"/>
    <s v="TUB"/>
    <n v="1"/>
    <n v="112"/>
    <s v="MACLEODS       "/>
    <d v="2023-07-16T00:00:00"/>
    <s v="Sun"/>
    <x v="3"/>
    <s v="Monsoon"/>
    <n v="7"/>
    <x v="3"/>
    <x v="3"/>
  </r>
  <r>
    <s v="A001774     "/>
    <s v="NO DOC"/>
    <x v="0"/>
    <x v="0"/>
    <s v="XXXXXXXXXX"/>
    <s v="CALPOL TABLETS NEW PACKING 15'S              "/>
    <s v="antipyretic"/>
    <x v="7"/>
    <s v="TAB"/>
    <n v="15"/>
    <n v="14.95"/>
    <s v="GLAXO SMITHKLIN"/>
    <d v="2023-07-16T00:00:00"/>
    <s v="Sun"/>
    <x v="3"/>
    <s v="Monsoon"/>
    <n v="7"/>
    <x v="3"/>
    <x v="3"/>
  </r>
  <r>
    <m/>
    <s v=""/>
    <x v="0"/>
    <x v="3"/>
    <s v=""/>
    <s v="ERYTHROCIN 250MG TABLETS 10'S                "/>
    <s v="antibiotic"/>
    <x v="5"/>
    <s v="TAB"/>
    <n v="4"/>
    <n v="50.12"/>
    <s v="PFIZER LIMITED "/>
    <d v="2023-07-16T00:00:00"/>
    <s v="Sun"/>
    <x v="3"/>
    <s v="Monsoon"/>
    <n v="7"/>
    <x v="3"/>
    <x v="3"/>
  </r>
  <r>
    <m/>
    <s v=""/>
    <x v="0"/>
    <x v="3"/>
    <s v=""/>
    <s v="RANITIN 150MG 40                             "/>
    <s v="peptic ulcer"/>
    <x v="8"/>
    <s v="TAB"/>
    <n v="6"/>
    <n v="54.55"/>
    <s v="TORRENT        "/>
    <d v="2023-07-16T00:00:00"/>
    <s v="Sun"/>
    <x v="3"/>
    <s v="Monsoon"/>
    <n v="7"/>
    <x v="3"/>
    <x v="3"/>
  </r>
  <r>
    <s v="A001775     "/>
    <s v="NO DOC"/>
    <x v="0"/>
    <x v="0"/>
    <s v="XXXXXXXXXX"/>
    <s v="FENLONG-MR LINEMENT 30ML                     "/>
    <s v="analgesic"/>
    <x v="7"/>
    <s v="BOT"/>
    <n v="1"/>
    <n v="63.5"/>
    <s v="SKN ORGANICS   "/>
    <d v="2023-07-17T00:00:00"/>
    <s v="Mon"/>
    <x v="3"/>
    <s v="Monsoon"/>
    <n v="1"/>
    <x v="3"/>
    <x v="3"/>
  </r>
  <r>
    <s v="A001776     "/>
    <s v="NO DOC"/>
    <x v="10"/>
    <x v="12"/>
    <s v="XXXXXXXXXX"/>
    <s v="OMEE CAPSULES 20'S                           "/>
    <s v="peptic ulcer"/>
    <x v="8"/>
    <s v="CAP"/>
    <n v="2"/>
    <n v="61.87"/>
    <s v="ALKEM LABOURATO"/>
    <d v="2023-07-17T00:00:00"/>
    <s v="Mon"/>
    <x v="3"/>
    <s v="Monsoon"/>
    <n v="1"/>
    <x v="3"/>
    <x v="3"/>
  </r>
  <r>
    <m/>
    <s v=""/>
    <x v="10"/>
    <x v="3"/>
    <s v=""/>
    <s v="POWERGESIC PLUS GEL 30GRAM                   "/>
    <s v="analgesic"/>
    <x v="7"/>
    <s v="TUB"/>
    <n v="2"/>
    <n v="144.25"/>
    <s v="JENBURKT       "/>
    <d v="2023-07-17T00:00:00"/>
    <s v="Mon"/>
    <x v="3"/>
    <s v="Monsoon"/>
    <n v="1"/>
    <x v="3"/>
    <x v="3"/>
  </r>
  <r>
    <m/>
    <s v=""/>
    <x v="10"/>
    <x v="3"/>
    <s v=""/>
    <s v="FENLONG-MR LINEMENT 30ML                     "/>
    <s v="analgesic"/>
    <x v="7"/>
    <s v="BOT"/>
    <n v="1"/>
    <n v="63.5"/>
    <s v="SKN ORGANICS   "/>
    <d v="2023-07-17T00:00:00"/>
    <s v="Mon"/>
    <x v="3"/>
    <s v="Monsoon"/>
    <n v="1"/>
    <x v="3"/>
    <x v="3"/>
  </r>
  <r>
    <s v="A001777     "/>
    <s v="NO DOC"/>
    <x v="0"/>
    <x v="0"/>
    <s v="XXXXXXXXXX"/>
    <s v="PRIMOLUT N TABLETS 10'S                      "/>
    <s v="hormone"/>
    <x v="9"/>
    <s v="TAB"/>
    <n v="10"/>
    <n v="53.87"/>
    <s v="ZYDUS HEALTHCAR"/>
    <d v="2023-07-17T00:00:00"/>
    <s v="Mon"/>
    <x v="3"/>
    <s v="Monsoon"/>
    <n v="1"/>
    <x v="3"/>
    <x v="3"/>
  </r>
  <r>
    <s v="A001778     "/>
    <s v="NO DOC"/>
    <x v="0"/>
    <x v="0"/>
    <s v="XXXXXXXXXX"/>
    <s v="ZIFI 200MG TABLETS 10'S                      "/>
    <s v="antibiotic"/>
    <x v="5"/>
    <s v="TAB"/>
    <n v="10"/>
    <n v="97.65"/>
    <s v="FDC            "/>
    <d v="2023-07-17T00:00:00"/>
    <s v="Mon"/>
    <x v="3"/>
    <s v="Monsoon"/>
    <n v="1"/>
    <x v="3"/>
    <x v="3"/>
  </r>
  <r>
    <m/>
    <s v=""/>
    <x v="0"/>
    <x v="3"/>
    <s v=""/>
    <s v="MLIFE 10                                     "/>
    <s v="Anti allergic"/>
    <x v="6"/>
    <s v="TAB"/>
    <n v="10"/>
    <n v="171"/>
    <s v="MANKIND PHARMA "/>
    <d v="2023-07-17T00:00:00"/>
    <s v="Mon"/>
    <x v="3"/>
    <s v="Monsoon"/>
    <n v="1"/>
    <x v="3"/>
    <x v="3"/>
  </r>
  <r>
    <s v="A001779     "/>
    <s v="NO DOC"/>
    <x v="0"/>
    <x v="0"/>
    <s v="XXXXXXXXXX"/>
    <s v="ATARAX 10MG TABLETS 15'S                     "/>
    <s v="Anti allergic"/>
    <x v="6"/>
    <s v="TAB"/>
    <n v="15"/>
    <n v="47.91"/>
    <s v="UCB NOW KNOWN A"/>
    <d v="2023-07-17T00:00:00"/>
    <s v="Mon"/>
    <x v="3"/>
    <s v="Monsoon"/>
    <n v="1"/>
    <x v="3"/>
    <x v="3"/>
  </r>
  <r>
    <s v="A001781     "/>
    <s v="NO DOC"/>
    <x v="0"/>
    <x v="0"/>
    <s v="XXXXXXXXXX"/>
    <s v="PARACIP 500MG TABLETS 10'S                   "/>
    <s v="antipyretic"/>
    <x v="7"/>
    <s v="TAB"/>
    <n v="10"/>
    <n v="11.09"/>
    <s v="CIPLA          "/>
    <d v="2023-07-17T00:00:00"/>
    <s v="Mon"/>
    <x v="3"/>
    <s v="Monsoon"/>
    <n v="1"/>
    <x v="3"/>
    <x v="3"/>
  </r>
  <r>
    <m/>
    <s v=""/>
    <x v="0"/>
    <x v="3"/>
    <s v=""/>
    <s v="OMEE CAPSULES 20'S                           "/>
    <s v="peptic ulcer"/>
    <x v="8"/>
    <s v="CAP"/>
    <n v="3"/>
    <n v="61.87"/>
    <s v="ALKEM LABOURATO"/>
    <d v="2023-07-17T00:00:00"/>
    <s v="Mon"/>
    <x v="3"/>
    <s v="Monsoon"/>
    <n v="1"/>
    <x v="3"/>
    <x v="3"/>
  </r>
  <r>
    <s v="A001782     "/>
    <s v="NO DOC"/>
    <x v="339"/>
    <x v="341"/>
    <s v="XXXXXXXXXX"/>
    <s v="GLYCIPHAGE 500MG TABLETS 20'S                "/>
    <s v="diabetic"/>
    <x v="3"/>
    <s v="TAB"/>
    <n v="20"/>
    <n v="37.15"/>
    <s v="FRANCO INDIAN P"/>
    <d v="2023-07-17T00:00:00"/>
    <s v="Mon"/>
    <x v="3"/>
    <s v="Monsoon"/>
    <n v="1"/>
    <x v="3"/>
    <x v="3"/>
  </r>
  <r>
    <m/>
    <s v=""/>
    <x v="339"/>
    <x v="3"/>
    <s v=""/>
    <s v="GP 0.5MG TABLETS 10'S                        "/>
    <s v="diabetic"/>
    <x v="3"/>
    <s v="TAB"/>
    <n v="20"/>
    <n v="60.5"/>
    <s v="USV LTD.       "/>
    <d v="2023-07-17T00:00:00"/>
    <s v="Mon"/>
    <x v="3"/>
    <s v="Monsoon"/>
    <n v="1"/>
    <x v="3"/>
    <x v="3"/>
  </r>
  <r>
    <s v="A001783     "/>
    <s v="NO DOC"/>
    <x v="0"/>
    <x v="0"/>
    <s v="XXXXXXXXXX"/>
    <s v="GLYCOMET-GP 2MG TABLETS 15'S                 "/>
    <s v="diabetic"/>
    <x v="3"/>
    <s v="TAB"/>
    <n v="5"/>
    <n v="178.5"/>
    <s v="USV LTD.       "/>
    <d v="2023-07-17T00:00:00"/>
    <s v="Mon"/>
    <x v="3"/>
    <s v="Monsoon"/>
    <n v="1"/>
    <x v="3"/>
    <x v="3"/>
  </r>
  <r>
    <s v="A001784     "/>
    <s v="NO DOC"/>
    <x v="56"/>
    <x v="58"/>
    <s v="XXXXXXXXXX"/>
    <s v="TELSARTAN H TABLETS 14'S                     "/>
    <s v="antihypertensive"/>
    <x v="0"/>
    <s v="TAB"/>
    <n v="14"/>
    <n v="292.5"/>
    <s v="DR. REDDY'S    "/>
    <d v="2023-07-17T00:00:00"/>
    <s v="Mon"/>
    <x v="3"/>
    <s v="Monsoon"/>
    <n v="1"/>
    <x v="3"/>
    <x v="3"/>
  </r>
  <r>
    <m/>
    <s v=""/>
    <x v="56"/>
    <x v="3"/>
    <s v=""/>
    <s v="METACIN 500MG TABLETS 15'S                   "/>
    <s v="antipyretic"/>
    <x v="7"/>
    <s v="TAB"/>
    <n v="15"/>
    <n v="14.95"/>
    <s v="THEMIS         "/>
    <d v="2023-07-17T00:00:00"/>
    <s v="Mon"/>
    <x v="3"/>
    <s v="Monsoon"/>
    <n v="1"/>
    <x v="3"/>
    <x v="3"/>
  </r>
  <r>
    <m/>
    <s v=""/>
    <x v="56"/>
    <x v="3"/>
    <s v=""/>
    <s v="UNIENZYME TABLETS 15'S                       "/>
    <s v="enzyme"/>
    <x v="8"/>
    <s v="TAB"/>
    <n v="30"/>
    <n v="77.55"/>
    <s v="UNICHEM        "/>
    <d v="2023-07-17T00:00:00"/>
    <s v="Mon"/>
    <x v="3"/>
    <s v="Monsoon"/>
    <n v="1"/>
    <x v="3"/>
    <x v="3"/>
  </r>
  <r>
    <m/>
    <s v=""/>
    <x v="56"/>
    <x v="3"/>
    <s v=""/>
    <s v="FENLONG-MR LINEMENT 30ML                     "/>
    <s v="analgesic"/>
    <x v="7"/>
    <s v="BOT"/>
    <n v="1"/>
    <n v="63.5"/>
    <s v="SKN ORGANICS   "/>
    <d v="2023-07-17T00:00:00"/>
    <s v="Mon"/>
    <x v="3"/>
    <s v="Monsoon"/>
    <n v="1"/>
    <x v="3"/>
    <x v="3"/>
  </r>
  <r>
    <m/>
    <s v=""/>
    <x v="56"/>
    <x v="3"/>
    <s v=""/>
    <s v="BECOZYME C FORTE TABLETS 15'S                "/>
    <s v="multivitamin"/>
    <x v="2"/>
    <s v="TAB"/>
    <n v="15"/>
    <n v="27.4"/>
    <s v="ABBOTT (FORMERL"/>
    <d v="2023-07-17T00:00:00"/>
    <s v="Mon"/>
    <x v="3"/>
    <s v="Monsoon"/>
    <n v="1"/>
    <x v="3"/>
    <x v="3"/>
  </r>
  <r>
    <s v="A001786     "/>
    <s v="NO DOC"/>
    <x v="787"/>
    <x v="788"/>
    <s v="XXXXXXXXXX"/>
    <s v="ZEPTOL CR 200MG TABLETS 10'S                 "/>
    <s v="anticonvulsant"/>
    <x v="10"/>
    <s v="TAB"/>
    <n v="20"/>
    <n v="23.96"/>
    <s v="SUN PHARMA     "/>
    <d v="2023-07-17T00:00:00"/>
    <s v="Mon"/>
    <x v="3"/>
    <s v="Monsoon"/>
    <n v="1"/>
    <x v="3"/>
    <x v="3"/>
  </r>
  <r>
    <m/>
    <s v=""/>
    <x v="787"/>
    <x v="3"/>
    <s v=""/>
    <s v="ZEPTOL CR 200MG TABLETS 10'S                 "/>
    <s v="anticonvulsant"/>
    <x v="10"/>
    <s v="TAB"/>
    <n v="20"/>
    <n v="23.96"/>
    <s v="SUN PHARMA     "/>
    <d v="2023-07-17T00:00:00"/>
    <s v="Mon"/>
    <x v="3"/>
    <s v="Monsoon"/>
    <n v="1"/>
    <x v="3"/>
    <x v="3"/>
  </r>
  <r>
    <s v="A001787     "/>
    <s v="NO DOC"/>
    <x v="0"/>
    <x v="0"/>
    <s v="XXXXXXXXXX"/>
    <s v="GLYCOMET SR 500MG TABLET 20'S                "/>
    <s v="diabetic"/>
    <x v="3"/>
    <s v="TAB"/>
    <n v="20"/>
    <n v="40.32"/>
    <s v="USV LTD.       "/>
    <d v="2023-07-17T00:00:00"/>
    <s v="Mon"/>
    <x v="3"/>
    <s v="Monsoon"/>
    <n v="1"/>
    <x v="3"/>
    <x v="3"/>
  </r>
  <r>
    <m/>
    <s v=""/>
    <x v="0"/>
    <x v="3"/>
    <s v=""/>
    <s v="DYNAGLIPT 10                                 "/>
    <s v="diabetic"/>
    <x v="3"/>
    <s v="TAB"/>
    <n v="10"/>
    <n v="79.900000000000006"/>
    <s v="PHARMAFABRIKON "/>
    <d v="2023-07-17T00:00:00"/>
    <s v="Mon"/>
    <x v="3"/>
    <s v="Monsoon"/>
    <n v="1"/>
    <x v="3"/>
    <x v="3"/>
  </r>
  <r>
    <s v="A001788     "/>
    <s v="NO DOC"/>
    <x v="487"/>
    <x v="489"/>
    <s v="XXXXXXXXXX"/>
    <s v="TELMIKIND-H TABLETS 10'S                     "/>
    <s v="antihypertensive"/>
    <x v="0"/>
    <s v="TAB"/>
    <n v="60"/>
    <n v="82"/>
    <s v="MANKIND PHARMA "/>
    <d v="2023-07-17T00:00:00"/>
    <s v="Mon"/>
    <x v="3"/>
    <s v="Monsoon"/>
    <n v="1"/>
    <x v="3"/>
    <x v="3"/>
  </r>
  <r>
    <m/>
    <s v=""/>
    <x v="487"/>
    <x v="3"/>
    <s v=""/>
    <s v="ANGIPLAT 2.5MG TABLETS 25'S                  "/>
    <s v="hypertension"/>
    <x v="0"/>
    <s v="TAB"/>
    <n v="50"/>
    <n v="177"/>
    <s v="MICRO LABS LIMI"/>
    <d v="2023-07-17T00:00:00"/>
    <s v="Mon"/>
    <x v="3"/>
    <s v="Monsoon"/>
    <n v="1"/>
    <x v="3"/>
    <x v="3"/>
  </r>
  <r>
    <m/>
    <s v=""/>
    <x v="487"/>
    <x v="3"/>
    <s v=""/>
    <s v="NEBICARD 5MG TABLETS 10'S                    "/>
    <s v="cardiac"/>
    <x v="0"/>
    <s v="TAB"/>
    <n v="30"/>
    <n v="172"/>
    <s v="TORRENT        "/>
    <d v="2023-07-17T00:00:00"/>
    <s v="Mon"/>
    <x v="3"/>
    <s v="Monsoon"/>
    <n v="1"/>
    <x v="3"/>
    <x v="3"/>
  </r>
  <r>
    <s v="A001789     "/>
    <s v="NO DOC"/>
    <x v="51"/>
    <x v="53"/>
    <s v="XXXXXXXXXX"/>
    <s v="MOXIKIND CV DRY SYRUP 30ML                   "/>
    <s v="antibiotic"/>
    <x v="5"/>
    <s v="BOT"/>
    <n v="1"/>
    <n v="60.48"/>
    <s v="MANKIND PHARMA "/>
    <d v="2023-07-17T00:00:00"/>
    <s v="Mon"/>
    <x v="3"/>
    <s v="Monsoon"/>
    <n v="1"/>
    <x v="3"/>
    <x v="3"/>
  </r>
  <r>
    <s v="A001790     "/>
    <s v="NO DOC"/>
    <x v="0"/>
    <x v="0"/>
    <s v="XXXXXXXXXX"/>
    <s v="UNIENZYME TABLETS 15'S                       "/>
    <s v="enzyme"/>
    <x v="8"/>
    <s v="TAB"/>
    <n v="15"/>
    <n v="77.55"/>
    <s v="UNICHEM        "/>
    <d v="2023-07-17T00:00:00"/>
    <s v="Mon"/>
    <x v="3"/>
    <s v="Monsoon"/>
    <n v="1"/>
    <x v="3"/>
    <x v="3"/>
  </r>
  <r>
    <s v="A001791     "/>
    <s v="ARAVIND HOSPITAL                   "/>
    <x v="199"/>
    <x v="201"/>
    <s v="XXXXXXXXXX"/>
    <s v="NUROKIND GOLD CAPSULES 10'S                  "/>
    <s v="vitamin"/>
    <x v="2"/>
    <s v="CAP"/>
    <n v="30"/>
    <n v="99.9"/>
    <s v="MANKIND PHARMA "/>
    <d v="2023-07-17T00:00:00"/>
    <s v="Mon"/>
    <x v="3"/>
    <s v="Monsoon"/>
    <n v="1"/>
    <x v="3"/>
    <x v="3"/>
  </r>
  <r>
    <m/>
    <s v=""/>
    <x v="199"/>
    <x v="3"/>
    <s v=""/>
    <s v="PRO HB TABLETS 10'S                          "/>
    <s v="iron anaemic"/>
    <x v="2"/>
    <s v="TAB"/>
    <n v="20"/>
    <n v="65"/>
    <s v="PROCYON PHARMAC"/>
    <d v="2023-07-17T00:00:00"/>
    <s v="Mon"/>
    <x v="3"/>
    <s v="Monsoon"/>
    <n v="1"/>
    <x v="3"/>
    <x v="3"/>
  </r>
  <r>
    <m/>
    <s v=""/>
    <x v="199"/>
    <x v="3"/>
    <s v=""/>
    <s v="ATEN 25MG TABLETS 14'S                       "/>
    <s v="hypertension"/>
    <x v="0"/>
    <s v="TAB"/>
    <n v="14"/>
    <n v="27.9"/>
    <s v="CADILA PHARMACE"/>
    <d v="2023-07-17T00:00:00"/>
    <s v="Mon"/>
    <x v="3"/>
    <s v="Monsoon"/>
    <n v="1"/>
    <x v="3"/>
    <x v="3"/>
  </r>
  <r>
    <s v="A001793     "/>
    <s v="NO DOC"/>
    <x v="20"/>
    <x v="22"/>
    <s v="XXXXXXXXXX"/>
    <s v="URIMAX 0.4MG CAPSULES 20'S                   "/>
    <s v="prostate hyperplacia"/>
    <x v="9"/>
    <s v="CAP"/>
    <n v="9"/>
    <n v="305.44"/>
    <s v="CIPLA          "/>
    <d v="2023-07-17T00:00:00"/>
    <s v="Mon"/>
    <x v="3"/>
    <s v="Monsoon"/>
    <n v="1"/>
    <x v="3"/>
    <x v="3"/>
  </r>
  <r>
    <m/>
    <s v=""/>
    <x v="20"/>
    <x v="3"/>
    <s v=""/>
    <s v="CONCOR COR 2.5MG TABLETS 10'S                "/>
    <s v="cardiac"/>
    <x v="0"/>
    <s v="TAB"/>
    <n v="10"/>
    <n v="78.08"/>
    <s v="MERCK          "/>
    <d v="2023-07-17T00:00:00"/>
    <s v="Mon"/>
    <x v="3"/>
    <s v="Monsoon"/>
    <n v="1"/>
    <x v="3"/>
    <x v="3"/>
  </r>
  <r>
    <m/>
    <s v=""/>
    <x v="20"/>
    <x v="3"/>
    <s v=""/>
    <s v="A TO Z NS TABLETS 15'S                       "/>
    <s v="multivitamins"/>
    <x v="2"/>
    <s v="TAB"/>
    <n v="5"/>
    <n v="141"/>
    <s v="ALKEM LABOURATO"/>
    <d v="2023-07-17T00:00:00"/>
    <s v="Mon"/>
    <x v="3"/>
    <s v="Monsoon"/>
    <n v="1"/>
    <x v="3"/>
    <x v="3"/>
  </r>
  <r>
    <m/>
    <s v=""/>
    <x v="20"/>
    <x v="3"/>
    <s v=""/>
    <s v="A TO Z NS TABLETS 15'S                       "/>
    <s v="multivitamins"/>
    <x v="2"/>
    <s v="TAB"/>
    <n v="5"/>
    <n v="141"/>
    <s v="ALKEM LABOURATO"/>
    <d v="2023-07-17T00:00:00"/>
    <s v="Mon"/>
    <x v="3"/>
    <s v="Monsoon"/>
    <n v="1"/>
    <x v="3"/>
    <x v="3"/>
  </r>
  <r>
    <m/>
    <s v=""/>
    <x v="20"/>
    <x v="3"/>
    <s v=""/>
    <s v="FLAVEDON MR TABLETS 10'S                     "/>
    <s v="anti inflammatory"/>
    <x v="7"/>
    <s v="TAB"/>
    <n v="10"/>
    <n v="143.99"/>
    <s v="SERDIA PHARMACE"/>
    <d v="2023-07-17T00:00:00"/>
    <s v="Mon"/>
    <x v="3"/>
    <s v="Monsoon"/>
    <n v="1"/>
    <x v="3"/>
    <x v="3"/>
  </r>
  <r>
    <m/>
    <s v=""/>
    <x v="20"/>
    <x v="3"/>
    <s v=""/>
    <s v="RANTAC 150MG TABLETS(NEW PACK) 30'S          "/>
    <s v="peptic ulcer"/>
    <x v="8"/>
    <s v="TAB"/>
    <n v="10"/>
    <n v="40.75"/>
    <s v="UNIQUE         "/>
    <d v="2023-07-17T00:00:00"/>
    <s v="Mon"/>
    <x v="3"/>
    <s v="Monsoon"/>
    <n v="1"/>
    <x v="3"/>
    <x v="3"/>
  </r>
  <r>
    <m/>
    <s v=""/>
    <x v="20"/>
    <x v="3"/>
    <s v=""/>
    <s v="ATORVA 10 15                                 "/>
    <s v="atherosclerosis"/>
    <x v="0"/>
    <s v="STR"/>
    <n v="5"/>
    <n v="73.58"/>
    <s v="ZYDUS ALIDAC   "/>
    <d v="2023-07-17T00:00:00"/>
    <s v="Mon"/>
    <x v="3"/>
    <s v="Monsoon"/>
    <n v="1"/>
    <x v="3"/>
    <x v="3"/>
  </r>
  <r>
    <m/>
    <s v=""/>
    <x v="20"/>
    <x v="3"/>
    <s v=""/>
    <s v="ATORVA 10 15                                 "/>
    <s v="atherosclerosis"/>
    <x v="0"/>
    <s v="STR"/>
    <n v="5"/>
    <n v="82.99"/>
    <s v="ZYDUS ALIDAC   "/>
    <d v="2023-07-17T00:00:00"/>
    <s v="Mon"/>
    <x v="3"/>
    <s v="Monsoon"/>
    <n v="1"/>
    <x v="3"/>
    <x v="3"/>
  </r>
  <r>
    <s v="A001795     "/>
    <s v="DR.ANNAMALAISAMY                   "/>
    <x v="628"/>
    <x v="630"/>
    <s v="XXXXXXXXXX"/>
    <s v="GLYCOMET 500MG TABLETS 10'S                  "/>
    <s v="diabetic"/>
    <x v="3"/>
    <s v="TAB"/>
    <n v="10"/>
    <n v="18.7"/>
    <s v="USV LTD.       "/>
    <d v="2023-07-18T00:00:00"/>
    <s v="Tue"/>
    <x v="3"/>
    <s v="Monsoon"/>
    <n v="2"/>
    <x v="3"/>
    <x v="3"/>
  </r>
  <r>
    <m/>
    <s v=""/>
    <x v="628"/>
    <x v="3"/>
    <s v=""/>
    <s v="CARDIVAS 6.25MG TABLETS 10'S                 "/>
    <s v="cardiac"/>
    <x v="0"/>
    <s v="TAB"/>
    <n v="10"/>
    <n v="70"/>
    <s v="SUN PHARMA     "/>
    <d v="2023-07-18T00:00:00"/>
    <s v="Tue"/>
    <x v="3"/>
    <s v="Monsoon"/>
    <n v="2"/>
    <x v="3"/>
    <x v="3"/>
  </r>
  <r>
    <s v="A001796     "/>
    <s v="NO DOC"/>
    <x v="339"/>
    <x v="341"/>
    <s v="XXXXXXXXXX"/>
    <s v="T MINIC SYRUP 60ML                           "/>
    <s v="cough"/>
    <x v="11"/>
    <s v="BOT"/>
    <n v="1"/>
    <n v="99.82"/>
    <s v="NOVARTIS/CIBA  "/>
    <d v="2023-07-18T00:00:00"/>
    <s v="Tue"/>
    <x v="3"/>
    <s v="Monsoon"/>
    <n v="2"/>
    <x v="3"/>
    <x v="3"/>
  </r>
  <r>
    <s v="A001797     "/>
    <s v="NO DOC"/>
    <x v="0"/>
    <x v="0"/>
    <s v="XXXXXXXXXX"/>
    <s v="OMEZ 20MG CAPSULES 20'S                      "/>
    <s v="peptic ulcer"/>
    <x v="8"/>
    <s v="CAP"/>
    <n v="6"/>
    <n v="61.48"/>
    <s v="DR. REDDY'S    "/>
    <d v="2023-07-18T00:00:00"/>
    <s v="Tue"/>
    <x v="3"/>
    <s v="Monsoon"/>
    <n v="2"/>
    <x v="3"/>
    <x v="3"/>
  </r>
  <r>
    <m/>
    <s v=""/>
    <x v="0"/>
    <x v="3"/>
    <s v=""/>
    <s v="DOMSTAL 10MG TABLETS 10'S                    "/>
    <s v="nausea"/>
    <x v="8"/>
    <s v="TAB"/>
    <n v="6"/>
    <n v="23.07"/>
    <s v="TORRENT        "/>
    <d v="2023-07-18T00:00:00"/>
    <s v="Tue"/>
    <x v="3"/>
    <s v="Monsoon"/>
    <n v="2"/>
    <x v="3"/>
    <x v="3"/>
  </r>
  <r>
    <s v="A001798     "/>
    <s v="NO DOC"/>
    <x v="0"/>
    <x v="0"/>
    <s v="XXXXXXXXXX"/>
    <s v="DULCOFLEX TABLET(FORMELY DULCO 10'S          "/>
    <s v="laxative"/>
    <x v="8"/>
    <s v="TAB"/>
    <n v="23"/>
    <n v="12.99"/>
    <s v="BOEHRINGER INGE"/>
    <d v="2023-07-18T00:00:00"/>
    <s v="Tue"/>
    <x v="3"/>
    <s v="Monsoon"/>
    <n v="2"/>
    <x v="3"/>
    <x v="3"/>
  </r>
  <r>
    <s v="A001800     "/>
    <s v="NO DOC"/>
    <x v="0"/>
    <x v="0"/>
    <s v="XXXXXXXXXX"/>
    <s v="OMNIGEL GEL 30GRAM                           "/>
    <s v="analgesic"/>
    <x v="7"/>
    <s v="TUB"/>
    <n v="1"/>
    <n v="121"/>
    <s v="CIPLA          "/>
    <d v="2023-07-18T00:00:00"/>
    <s v="Tue"/>
    <x v="3"/>
    <s v="Monsoon"/>
    <n v="2"/>
    <x v="3"/>
    <x v="3"/>
  </r>
  <r>
    <s v="A001801     "/>
    <s v="NO DOC"/>
    <x v="0"/>
    <x v="0"/>
    <s v="XXXXXXXXXX"/>
    <s v="MOXIKIND-CV375 MG TABLETS 10'S               "/>
    <s v="antibiotic"/>
    <x v="5"/>
    <s v="TAB"/>
    <n v="2"/>
    <n v="154.5"/>
    <s v="MANKIND PHARMA "/>
    <d v="2023-07-18T00:00:00"/>
    <s v="Tue"/>
    <x v="3"/>
    <s v="Monsoon"/>
    <n v="2"/>
    <x v="3"/>
    <x v="3"/>
  </r>
  <r>
    <m/>
    <s v=""/>
    <x v="0"/>
    <x v="3"/>
    <s v=""/>
    <s v="MOXIKIND-CV375 MG TABLETS 10'S               "/>
    <s v="antibiotic"/>
    <x v="5"/>
    <s v="TAB"/>
    <n v="2"/>
    <n v="169.9"/>
    <s v="MANKIND PHARMA "/>
    <d v="2023-07-18T00:00:00"/>
    <s v="Tue"/>
    <x v="3"/>
    <s v="Monsoon"/>
    <n v="2"/>
    <x v="3"/>
    <x v="3"/>
  </r>
  <r>
    <s v="A001802     "/>
    <s v="NO DOC"/>
    <x v="36"/>
    <x v="38"/>
    <s v="XXXXXXXXXX"/>
    <s v="NEBICARD 5MG TABLETS 10'S                    "/>
    <s v="cardiac"/>
    <x v="0"/>
    <s v="TAB"/>
    <n v="30"/>
    <n v="172"/>
    <s v="TORRENT        "/>
    <d v="2023-07-18T00:00:00"/>
    <s v="Tue"/>
    <x v="3"/>
    <s v="Monsoon"/>
    <n v="2"/>
    <x v="3"/>
    <x v="3"/>
  </r>
  <r>
    <m/>
    <s v=""/>
    <x v="36"/>
    <x v="3"/>
    <s v=""/>
    <s v="ECOSPRIN AV 75/20MG CAPSULES 10'S            "/>
    <s v="anticoagulant"/>
    <x v="0"/>
    <s v="CAP"/>
    <n v="30"/>
    <n v="39.299999999999997"/>
    <s v="USV LTD.       "/>
    <d v="2023-07-18T00:00:00"/>
    <s v="Tue"/>
    <x v="3"/>
    <s v="Monsoon"/>
    <n v="2"/>
    <x v="3"/>
    <x v="3"/>
  </r>
  <r>
    <m/>
    <s v=""/>
    <x v="36"/>
    <x v="3"/>
    <s v=""/>
    <s v="METOSARTAN 25MG TABLETS 10'S                 "/>
    <s v="cardiac"/>
    <x v="0"/>
    <s v="TAB"/>
    <n v="30"/>
    <n v="173"/>
    <s v="SUN PHARMA     "/>
    <d v="2023-07-18T00:00:00"/>
    <s v="Tue"/>
    <x v="3"/>
    <s v="Monsoon"/>
    <n v="2"/>
    <x v="3"/>
    <x v="3"/>
  </r>
  <r>
    <s v="A001803     "/>
    <s v="NO DOC"/>
    <x v="0"/>
    <x v="0"/>
    <s v="XXXXXXXXXX"/>
    <s v="ZEPTOL CR 300MG TABLETS 10'S                 "/>
    <s v="anticonvulsant"/>
    <x v="10"/>
    <s v="TAB"/>
    <n v="10"/>
    <n v="40"/>
    <s v="SUN PHARMA     "/>
    <d v="2023-07-18T00:00:00"/>
    <s v="Tue"/>
    <x v="3"/>
    <s v="Monsoon"/>
    <n v="2"/>
    <x v="3"/>
    <x v="3"/>
  </r>
  <r>
    <s v="A001804     "/>
    <s v="NO DOC"/>
    <x v="0"/>
    <x v="0"/>
    <s v="XXXXXXXXXX"/>
    <s v="GLYNASE MF TABLETS 10'S                      "/>
    <s v="diabetic"/>
    <x v="3"/>
    <s v="TAB"/>
    <n v="30"/>
    <n v="20.350000000000001"/>
    <s v="USV LTD.       "/>
    <d v="2023-07-18T00:00:00"/>
    <s v="Tue"/>
    <x v="3"/>
    <s v="Monsoon"/>
    <n v="2"/>
    <x v="3"/>
    <x v="3"/>
  </r>
  <r>
    <s v="A001808     "/>
    <s v="NO DOC"/>
    <x v="112"/>
    <x v="114"/>
    <s v="XXXXXXXXXX"/>
    <s v="FOURTS B TABLETS 15'S                        "/>
    <s v="multivitamin"/>
    <x v="2"/>
    <s v="TAB"/>
    <n v="15"/>
    <n v="74"/>
    <s v="IPCA LABORATORI"/>
    <d v="2023-07-18T00:00:00"/>
    <s v="Tue"/>
    <x v="3"/>
    <s v="Monsoon"/>
    <n v="2"/>
    <x v="3"/>
    <x v="3"/>
  </r>
  <r>
    <m/>
    <s v=""/>
    <x v="112"/>
    <x v="3"/>
    <s v=""/>
    <s v="GP 4MG TABLETS 10'S                          "/>
    <s v="diabetic"/>
    <x v="3"/>
    <s v="TAB"/>
    <n v="30"/>
    <n v="171"/>
    <s v="USV LTD.       "/>
    <d v="2023-07-18T00:00:00"/>
    <s v="Tue"/>
    <x v="3"/>
    <s v="Monsoon"/>
    <n v="2"/>
    <x v="3"/>
    <x v="3"/>
  </r>
  <r>
    <s v="A001809     "/>
    <s v="NO DOC"/>
    <x v="0"/>
    <x v="0"/>
    <s v="XXXXXXXXXX"/>
    <s v="ORTHOHERB OIL 100ML                          "/>
    <s v="analgesic"/>
    <x v="7"/>
    <s v="BOT"/>
    <n v="1"/>
    <n v="140"/>
    <s v="PANKAJA KASTURI"/>
    <d v="2023-07-18T00:00:00"/>
    <s v="Tue"/>
    <x v="3"/>
    <s v="Monsoon"/>
    <n v="2"/>
    <x v="3"/>
    <x v="3"/>
  </r>
  <r>
    <s v="A001811     "/>
    <s v="NO DOC"/>
    <x v="0"/>
    <x v="0"/>
    <s v="XXXXXXXXXX"/>
    <s v="DULCOFLEX TABLET(FORMELY DULCO 10'S          "/>
    <s v="laxative"/>
    <x v="8"/>
    <s v="TAB"/>
    <n v="10"/>
    <n v="12.99"/>
    <s v="BOEHRINGER INGE"/>
    <d v="2023-07-18T00:00:00"/>
    <s v="Tue"/>
    <x v="3"/>
    <s v="Monsoon"/>
    <n v="2"/>
    <x v="3"/>
    <x v="3"/>
  </r>
  <r>
    <m/>
    <s v=""/>
    <x v="0"/>
    <x v="3"/>
    <s v=""/>
    <s v="DERIPHYLLIN RET 150MG TABLETS 30'S           "/>
    <s v="bronchodilator"/>
    <x v="11"/>
    <s v="TAB"/>
    <n v="30"/>
    <n v="33.6"/>
    <s v="ZYDUS HEALTHCAR"/>
    <d v="2023-07-18T00:00:00"/>
    <s v="Tue"/>
    <x v="3"/>
    <s v="Monsoon"/>
    <n v="2"/>
    <x v="3"/>
    <x v="3"/>
  </r>
  <r>
    <s v="A001814     "/>
    <s v="NO DOC"/>
    <x v="0"/>
    <x v="0"/>
    <s v="XXXXXXXXXX"/>
    <s v="TRAPIC MF TABLETS 10'S                       "/>
    <s v="haemostatic"/>
    <x v="17"/>
    <s v="TAB"/>
    <n v="2"/>
    <n v="394"/>
    <s v="SUN PHARMA     "/>
    <d v="2023-07-18T00:00:00"/>
    <s v="Tue"/>
    <x v="3"/>
    <s v="Monsoon"/>
    <n v="2"/>
    <x v="3"/>
    <x v="3"/>
  </r>
  <r>
    <s v="A001815     "/>
    <s v="NO DOC"/>
    <x v="0"/>
    <x v="0"/>
    <s v="XXXXXXXXXX"/>
    <s v="VERTIN 8MG 15                                "/>
    <s v="vertigo"/>
    <x v="10"/>
    <s v="TAB"/>
    <n v="5"/>
    <n v="176.51"/>
    <s v="ABBOTT HEALTHCA"/>
    <d v="2023-07-18T00:00:00"/>
    <s v="Tue"/>
    <x v="3"/>
    <s v="Monsoon"/>
    <n v="2"/>
    <x v="3"/>
    <x v="3"/>
  </r>
  <r>
    <s v="A001816     "/>
    <s v="NO DOC"/>
    <x v="382"/>
    <x v="384"/>
    <s v="XXXXXXXXXX"/>
    <s v="PARACIP 650MG TABLETS 10'S                   "/>
    <s v="antipyretic"/>
    <x v="7"/>
    <s v="TAB"/>
    <n v="10"/>
    <n v="22.84"/>
    <s v="CIPLA          "/>
    <d v="2023-07-18T00:00:00"/>
    <s v="Tue"/>
    <x v="3"/>
    <s v="Monsoon"/>
    <n v="2"/>
    <x v="3"/>
    <x v="3"/>
  </r>
  <r>
    <s v="A001817     "/>
    <s v="NO DOC"/>
    <x v="0"/>
    <x v="0"/>
    <s v="XXXXXXXXXX"/>
    <s v="OMEZ 20MG CAPSULES 20'S                      "/>
    <s v="peptic ulcer"/>
    <x v="8"/>
    <s v="CAP"/>
    <n v="5"/>
    <n v="61.89"/>
    <s v="DR. REDDY'S    "/>
    <d v="2023-07-18T00:00:00"/>
    <s v="Tue"/>
    <x v="3"/>
    <s v="Monsoon"/>
    <n v="2"/>
    <x v="3"/>
    <x v="3"/>
  </r>
  <r>
    <s v="A001818     "/>
    <s v="NO DOC"/>
    <x v="0"/>
    <x v="0"/>
    <s v="XXXXXXXXXX"/>
    <s v="DULCOFLEX TABLET(FORMELY DULCO 10'S          "/>
    <s v="laxative"/>
    <x v="8"/>
    <s v="TAB"/>
    <n v="4"/>
    <n v="12.99"/>
    <s v="BOEHRINGER INGE"/>
    <d v="2023-07-18T00:00:00"/>
    <s v="Tue"/>
    <x v="3"/>
    <s v="Monsoon"/>
    <n v="2"/>
    <x v="3"/>
    <x v="3"/>
  </r>
  <r>
    <s v="A001819     "/>
    <s v="NO DOC"/>
    <x v="788"/>
    <x v="789"/>
    <s v="XXXXXXXXXX"/>
    <s v="COTTON 25GM 1                                "/>
    <s v="dressing"/>
    <x v="14"/>
    <s v="COT"/>
    <n v="1"/>
    <n v="29"/>
    <s v="SURGICARE      "/>
    <d v="2023-07-19T00:00:00"/>
    <s v="Wed"/>
    <x v="3"/>
    <s v="Monsoon"/>
    <n v="3"/>
    <x v="3"/>
    <x v="3"/>
  </r>
  <r>
    <s v="A001821     "/>
    <s v="NO DOC"/>
    <x v="0"/>
    <x v="0"/>
    <s v="XXXXXXXXXX"/>
    <s v="EMESET 4MG TABLETS 10'S                      "/>
    <s v="vomiting"/>
    <x v="8"/>
    <s v="TAB"/>
    <n v="20"/>
    <n v="58.28"/>
    <s v="CIPLA          "/>
    <d v="2023-07-19T00:00:00"/>
    <s v="Wed"/>
    <x v="3"/>
    <s v="Monsoon"/>
    <n v="3"/>
    <x v="3"/>
    <x v="3"/>
  </r>
  <r>
    <s v="A001822     "/>
    <s v="NO DOC"/>
    <x v="0"/>
    <x v="0"/>
    <s v="XXXXXXXXXX"/>
    <s v="TAZLOC AM TABLETS 10'S                       "/>
    <s v="antihypertensive"/>
    <x v="0"/>
    <s v="TAB"/>
    <n v="10"/>
    <n v="141.55000000000001"/>
    <s v="USV LTD.       "/>
    <d v="2023-07-19T00:00:00"/>
    <s v="Wed"/>
    <x v="3"/>
    <s v="Monsoon"/>
    <n v="3"/>
    <x v="3"/>
    <x v="3"/>
  </r>
  <r>
    <s v="A001823     "/>
    <s v="NO DOC"/>
    <x v="0"/>
    <x v="0"/>
    <s v="XXXXXXXXXX"/>
    <s v="DICLOGESIC TABLETS 10'S                      "/>
    <s v="analgesic"/>
    <x v="7"/>
    <s v="TAB"/>
    <n v="4"/>
    <n v="55.25"/>
    <s v="TORRENT        "/>
    <d v="2023-07-19T00:00:00"/>
    <s v="Wed"/>
    <x v="3"/>
    <s v="Monsoon"/>
    <n v="3"/>
    <x v="3"/>
    <x v="3"/>
  </r>
  <r>
    <m/>
    <s v=""/>
    <x v="0"/>
    <x v="3"/>
    <s v=""/>
    <s v="RANTAC 150MG TABLETS(NEW PACK) 30'S          "/>
    <s v="peptic ulcer"/>
    <x v="8"/>
    <s v="TAB"/>
    <n v="20"/>
    <n v="40.75"/>
    <s v="UNIQUE         "/>
    <d v="2023-07-19T00:00:00"/>
    <s v="Wed"/>
    <x v="3"/>
    <s v="Monsoon"/>
    <n v="3"/>
    <x v="3"/>
    <x v="3"/>
  </r>
  <r>
    <m/>
    <s v=""/>
    <x v="0"/>
    <x v="3"/>
    <s v=""/>
    <s v="DOXY-1 LDR FORTE CAPSULES 10'S               "/>
    <s v="antibiotic"/>
    <x v="5"/>
    <s v="CAP"/>
    <n v="4"/>
    <n v="104.75"/>
    <s v="USV LTD.       "/>
    <d v="2023-07-19T00:00:00"/>
    <s v="Wed"/>
    <x v="3"/>
    <s v="Monsoon"/>
    <n v="3"/>
    <x v="3"/>
    <x v="3"/>
  </r>
  <r>
    <m/>
    <s v=""/>
    <x v="0"/>
    <x v="3"/>
    <s v=""/>
    <s v="NEUROBION FORTE TAB 30                       "/>
    <s v="multivitamin"/>
    <x v="2"/>
    <s v="TAB"/>
    <n v="30"/>
    <n v="38.1"/>
    <s v="MERCK          "/>
    <d v="2023-07-19T00:00:00"/>
    <s v="Wed"/>
    <x v="3"/>
    <s v="Monsoon"/>
    <n v="3"/>
    <x v="3"/>
    <x v="3"/>
  </r>
  <r>
    <s v="A001824     "/>
    <s v="NO DOC"/>
    <x v="0"/>
    <x v="0"/>
    <s v="XXXXXXXXXX"/>
    <s v="GLYCIPHAGE 500MG TABLETS 20'S                "/>
    <s v="diabetic"/>
    <x v="3"/>
    <s v="TAB"/>
    <n v="40"/>
    <n v="37.15"/>
    <s v="FRANCO INDIAN P"/>
    <d v="2023-07-19T00:00:00"/>
    <s v="Wed"/>
    <x v="3"/>
    <s v="Monsoon"/>
    <n v="3"/>
    <x v="3"/>
    <x v="3"/>
  </r>
  <r>
    <s v="A001826     "/>
    <s v="NO DOC"/>
    <x v="31"/>
    <x v="33"/>
    <s v="XXXXXXXXXX"/>
    <s v="ZINCOVIT TABLETS 15'S                        "/>
    <s v="vitamin"/>
    <x v="2"/>
    <s v="TAB"/>
    <n v="5"/>
    <n v="105"/>
    <s v="APEX LABORATOTO"/>
    <d v="2023-07-19T00:00:00"/>
    <s v="Wed"/>
    <x v="3"/>
    <s v="Monsoon"/>
    <n v="3"/>
    <x v="3"/>
    <x v="3"/>
  </r>
  <r>
    <m/>
    <s v=""/>
    <x v="31"/>
    <x v="3"/>
    <s v=""/>
    <s v="M-PRO ER 25MG 10                             "/>
    <s v="cardiac"/>
    <x v="0"/>
    <s v="TAB"/>
    <n v="20"/>
    <n v="44"/>
    <s v="MACH PHARMA    "/>
    <d v="2023-07-19T00:00:00"/>
    <s v="Wed"/>
    <x v="3"/>
    <s v="Monsoon"/>
    <n v="3"/>
    <x v="3"/>
    <x v="3"/>
  </r>
  <r>
    <s v="A001827     "/>
    <s v="APOLLO HOSPITAL                    "/>
    <x v="24"/>
    <x v="26"/>
    <s v="XXXXXXXXXX"/>
    <s v="PIOZ 7.5MG TABLETS 10'S                      "/>
    <s v="diabetic"/>
    <x v="3"/>
    <s v="TAB"/>
    <n v="30"/>
    <n v="93.45"/>
    <s v="USV LTD.       "/>
    <d v="2023-07-19T00:00:00"/>
    <s v="Wed"/>
    <x v="3"/>
    <s v="Monsoon"/>
    <n v="3"/>
    <x v="3"/>
    <x v="3"/>
  </r>
  <r>
    <m/>
    <s v=""/>
    <x v="24"/>
    <x v="3"/>
    <s v=""/>
    <s v="METOSARTAN 25MG TABLETS 10'S                 "/>
    <s v="cardiac"/>
    <x v="0"/>
    <s v="TAB"/>
    <n v="30"/>
    <n v="173"/>
    <s v="SUN PHARMA     "/>
    <d v="2023-07-19T00:00:00"/>
    <s v="Wed"/>
    <x v="3"/>
    <s v="Monsoon"/>
    <n v="3"/>
    <x v="3"/>
    <x v="3"/>
  </r>
  <r>
    <m/>
    <s v=""/>
    <x v="24"/>
    <x v="3"/>
    <s v=""/>
    <s v="VILATIN SR 100MG 15                          "/>
    <s v="vertigo"/>
    <x v="10"/>
    <s v="TAB"/>
    <n v="30"/>
    <n v="180.5"/>
    <s v="AJANTA PHARMA  "/>
    <d v="2023-07-19T00:00:00"/>
    <s v="Wed"/>
    <x v="3"/>
    <s v="Monsoon"/>
    <n v="3"/>
    <x v="3"/>
    <x v="3"/>
  </r>
  <r>
    <m/>
    <s v=""/>
    <x v="24"/>
    <x v="3"/>
    <s v=""/>
    <s v="DIAMICRON XR 60 15                           "/>
    <s v="diabetic"/>
    <x v="3"/>
    <s v="TAB"/>
    <n v="30"/>
    <n v="231"/>
    <s v="SERDIA PHARMACE"/>
    <d v="2023-07-19T00:00:00"/>
    <s v="Wed"/>
    <x v="3"/>
    <s v="Monsoon"/>
    <n v="3"/>
    <x v="3"/>
    <x v="3"/>
  </r>
  <r>
    <s v="A001828     "/>
    <s v="NO DOC"/>
    <x v="519"/>
    <x v="521"/>
    <s v="XXXXXXXXXX"/>
    <s v="NUROKIND D3 TABLETS 10'S                     "/>
    <s v="vitamin"/>
    <x v="2"/>
    <s v="TAB"/>
    <n v="10"/>
    <n v="171.46"/>
    <s v="MANKIND PHARMA "/>
    <d v="2023-07-19T00:00:00"/>
    <s v="Wed"/>
    <x v="3"/>
    <s v="Monsoon"/>
    <n v="3"/>
    <x v="3"/>
    <x v="3"/>
  </r>
  <r>
    <m/>
    <s v=""/>
    <x v="519"/>
    <x v="3"/>
    <s v=""/>
    <s v="OLMAT 40 15                                  "/>
    <s v="antihypertensive"/>
    <x v="0"/>
    <s v="TAB"/>
    <n v="15"/>
    <n v="294"/>
    <s v="MICRO LABS LIMI"/>
    <d v="2023-07-19T00:00:00"/>
    <s v="Wed"/>
    <x v="3"/>
    <s v="Monsoon"/>
    <n v="3"/>
    <x v="3"/>
    <x v="3"/>
  </r>
  <r>
    <s v="A001829     "/>
    <s v="NO DOC"/>
    <x v="0"/>
    <x v="0"/>
    <s v="XXXXXXXXXX"/>
    <s v="SUGANRIL TABLETS 15'S                        "/>
    <s v="analgesic"/>
    <x v="7"/>
    <s v="TAB"/>
    <n v="4"/>
    <n v="192.85"/>
    <s v="SARABHAI CHEMIC"/>
    <d v="2023-07-19T00:00:00"/>
    <s v="Wed"/>
    <x v="3"/>
    <s v="Monsoon"/>
    <n v="3"/>
    <x v="3"/>
    <x v="3"/>
  </r>
  <r>
    <s v="A001831     "/>
    <s v="NO DOC"/>
    <x v="0"/>
    <x v="0"/>
    <s v="XXXXXXXXXX"/>
    <s v="SPORLAC DS TABLETS 20'S                      "/>
    <s v="antidiarrhoeal"/>
    <x v="8"/>
    <s v="TAB"/>
    <n v="15"/>
    <n v="143.91999999999999"/>
    <s v="SANZYME LTD    "/>
    <d v="2023-07-19T00:00:00"/>
    <s v="Wed"/>
    <x v="3"/>
    <s v="Monsoon"/>
    <n v="3"/>
    <x v="3"/>
    <x v="3"/>
  </r>
  <r>
    <s v="A001832     "/>
    <s v="NO DOC"/>
    <x v="112"/>
    <x v="114"/>
    <s v="XXXXXXXXXX"/>
    <s v="FLUKA 150MG TABLETS 1'S                      "/>
    <s v="antifungal"/>
    <x v="4"/>
    <s v="TAB"/>
    <n v="1"/>
    <n v="14.72"/>
    <s v="CIPLA          "/>
    <d v="2023-07-19T00:00:00"/>
    <s v="Wed"/>
    <x v="3"/>
    <s v="Monsoon"/>
    <n v="3"/>
    <x v="3"/>
    <x v="3"/>
  </r>
  <r>
    <s v="A001833     "/>
    <s v="NO DOC"/>
    <x v="769"/>
    <x v="770"/>
    <s v="XXXXXXXXXX"/>
    <s v="ALPRAX 0.5MG TABLETS 15'S                    "/>
    <s v="anxiolytic"/>
    <x v="1"/>
    <s v="TAB"/>
    <n v="10"/>
    <n v="66.900000000000006"/>
    <s v="TORRENT        "/>
    <d v="2023-07-19T00:00:00"/>
    <s v="Wed"/>
    <x v="3"/>
    <s v="Monsoon"/>
    <n v="3"/>
    <x v="3"/>
    <x v="3"/>
  </r>
  <r>
    <m/>
    <s v=""/>
    <x v="769"/>
    <x v="3"/>
    <s v=""/>
    <s v="VERTIN 16MG TABLETS 15'S                     "/>
    <s v="vertigo"/>
    <x v="10"/>
    <s v="TAB"/>
    <n v="10"/>
    <n v="325.33999999999997"/>
    <s v="ABBOTT LABS IND"/>
    <d v="2023-07-19T00:00:00"/>
    <s v="Wed"/>
    <x v="3"/>
    <s v="Monsoon"/>
    <n v="3"/>
    <x v="3"/>
    <x v="3"/>
  </r>
  <r>
    <m/>
    <s v=""/>
    <x v="769"/>
    <x v="3"/>
    <s v=""/>
    <s v="TELMA H TABLETS NEW PACKING 30'S             "/>
    <s v="antihypertensive"/>
    <x v="0"/>
    <s v="TAB"/>
    <n v="10"/>
    <n v="530"/>
    <s v="GLENMARK PHARMA"/>
    <d v="2023-07-19T00:00:00"/>
    <s v="Wed"/>
    <x v="3"/>
    <s v="Monsoon"/>
    <n v="3"/>
    <x v="3"/>
    <x v="3"/>
  </r>
  <r>
    <s v="A001834     "/>
    <s v="NO DOC"/>
    <x v="382"/>
    <x v="384"/>
    <s v="XXXXXXXXXX"/>
    <s v="HAPPI D 15                                   "/>
    <s v="peptic ulcer"/>
    <x v="8"/>
    <s v="TAB"/>
    <n v="4"/>
    <n v="314.35000000000002"/>
    <s v="GERMAN REMEDIES"/>
    <d v="2023-07-20T00:00:00"/>
    <s v="Thu"/>
    <x v="3"/>
    <s v="Monsoon"/>
    <n v="4"/>
    <x v="3"/>
    <x v="3"/>
  </r>
  <r>
    <s v="A001836     "/>
    <s v="DR.DHINAKARAN                      "/>
    <x v="22"/>
    <x v="24"/>
    <s v="XXXXXXXXXX"/>
    <s v="NEUROBION FORTE INJECTION 2ML                "/>
    <s v="multivitamin"/>
    <x v="2"/>
    <s v="AMP"/>
    <n v="4"/>
    <n v="18"/>
    <s v="MERCK          "/>
    <d v="2023-07-20T00:00:00"/>
    <s v="Thu"/>
    <x v="3"/>
    <s v="Monsoon"/>
    <n v="4"/>
    <x v="3"/>
    <x v="3"/>
  </r>
  <r>
    <m/>
    <s v=""/>
    <x v="22"/>
    <x v="3"/>
    <s v=""/>
    <s v="BECADEXAMIN CAPSULES 30'S                    "/>
    <s v="multivitamin"/>
    <x v="2"/>
    <s v="CAP"/>
    <n v="30"/>
    <n v="46.4"/>
    <s v="GLAXO SMITHKLIN"/>
    <d v="2023-07-20T00:00:00"/>
    <s v="Thu"/>
    <x v="3"/>
    <s v="Monsoon"/>
    <n v="4"/>
    <x v="3"/>
    <x v="3"/>
  </r>
  <r>
    <m/>
    <s v=""/>
    <x v="22"/>
    <x v="3"/>
    <s v=""/>
    <s v="RABEKIND DSR CAPSULES 10'S                   "/>
    <s v="peptic ulcer"/>
    <x v="8"/>
    <s v="CAP"/>
    <n v="10"/>
    <n v="102.5"/>
    <s v="MANKIND PHARMA "/>
    <d v="2023-07-20T00:00:00"/>
    <s v="Thu"/>
    <x v="3"/>
    <s v="Monsoon"/>
    <n v="4"/>
    <x v="3"/>
    <x v="3"/>
  </r>
  <r>
    <m/>
    <s v=""/>
    <x v="22"/>
    <x v="3"/>
    <s v=""/>
    <s v="ZINCOVIT TABLETS 15'S                        "/>
    <s v="vitamin"/>
    <x v="2"/>
    <s v="TAB"/>
    <n v="10"/>
    <n v="105"/>
    <s v="APEX LABORATOTO"/>
    <d v="2023-07-20T00:00:00"/>
    <s v="Thu"/>
    <x v="3"/>
    <s v="Monsoon"/>
    <n v="4"/>
    <x v="3"/>
    <x v="3"/>
  </r>
  <r>
    <m/>
    <s v=""/>
    <x v="22"/>
    <x v="3"/>
    <s v=""/>
    <s v="ZINCOVIT TABLETS 15'S                        "/>
    <s v="vitamin"/>
    <x v="2"/>
    <s v="TAB"/>
    <n v="10"/>
    <n v="105"/>
    <s v="APEX LABORATOTO"/>
    <d v="2023-07-20T00:00:00"/>
    <s v="Thu"/>
    <x v="3"/>
    <s v="Monsoon"/>
    <n v="4"/>
    <x v="3"/>
    <x v="3"/>
  </r>
  <r>
    <m/>
    <s v=""/>
    <x v="22"/>
    <x v="3"/>
    <s v=""/>
    <s v="TIDE 5MG TABLETS 10'S                        "/>
    <s v="diuretics"/>
    <x v="9"/>
    <s v="TAB"/>
    <n v="4"/>
    <n v="39.25"/>
    <s v="TORRENT        "/>
    <d v="2023-07-20T00:00:00"/>
    <s v="Thu"/>
    <x v="3"/>
    <s v="Monsoon"/>
    <n v="4"/>
    <x v="3"/>
    <x v="3"/>
  </r>
  <r>
    <m/>
    <s v=""/>
    <x v="22"/>
    <x v="3"/>
    <s v=""/>
    <s v="TIDE 5MG TABLETS 10'S                        "/>
    <s v="diuretics"/>
    <x v="9"/>
    <s v="TAB"/>
    <n v="10"/>
    <n v="39.25"/>
    <s v="TORRENT        "/>
    <d v="2023-07-20T00:00:00"/>
    <s v="Thu"/>
    <x v="3"/>
    <s v="Monsoon"/>
    <n v="4"/>
    <x v="3"/>
    <x v="3"/>
  </r>
  <r>
    <m/>
    <s v=""/>
    <x v="22"/>
    <x v="3"/>
    <s v=""/>
    <s v="ZOLFRESH 5MG TABLETS 15'S                    "/>
    <s v="psychiatric"/>
    <x v="1"/>
    <s v="TAB"/>
    <n v="15"/>
    <n v="104.32"/>
    <s v="ABBOTT LABS IND"/>
    <d v="2023-07-20T00:00:00"/>
    <s v="Thu"/>
    <x v="3"/>
    <s v="Monsoon"/>
    <n v="4"/>
    <x v="3"/>
    <x v="3"/>
  </r>
  <r>
    <m/>
    <s v=""/>
    <x v="22"/>
    <x v="3"/>
    <s v=""/>
    <s v="PREGABRIT TABLETS 10'S                       "/>
    <s v="analgesic"/>
    <x v="7"/>
    <s v="STR"/>
    <n v="10"/>
    <n v="160"/>
    <s v="ELBRIT LIFE SCI"/>
    <d v="2023-07-20T00:00:00"/>
    <s v="Thu"/>
    <x v="3"/>
    <s v="Monsoon"/>
    <n v="4"/>
    <x v="3"/>
    <x v="3"/>
  </r>
  <r>
    <m/>
    <s v=""/>
    <x v="22"/>
    <x v="3"/>
    <s v=""/>
    <s v="DISPOVAN SYRINGE 2.5ML 1                     "/>
    <s v="syringe"/>
    <x v="14"/>
    <s v="PCS"/>
    <n v="4"/>
    <n v="7"/>
    <s v="HMD            "/>
    <d v="2023-07-20T00:00:00"/>
    <s v="Thu"/>
    <x v="3"/>
    <s v="Monsoon"/>
    <n v="4"/>
    <x v="3"/>
    <x v="3"/>
  </r>
  <r>
    <m/>
    <s v=""/>
    <x v="22"/>
    <x v="3"/>
    <s v=""/>
    <s v="NEUROBION FORTE TAB 30                       "/>
    <s v="multivitamin"/>
    <x v="2"/>
    <s v="TAB"/>
    <n v="30"/>
    <n v="38.1"/>
    <s v="MERCK          "/>
    <d v="2023-07-20T00:00:00"/>
    <s v="Thu"/>
    <x v="3"/>
    <s v="Monsoon"/>
    <n v="4"/>
    <x v="3"/>
    <x v="3"/>
  </r>
  <r>
    <s v="A001837     "/>
    <s v="NO DOC"/>
    <x v="0"/>
    <x v="0"/>
    <s v="XXXXXXXXXX"/>
    <s v="MONTEK LC TABLETS 10'S                       "/>
    <s v="Anti allergic"/>
    <x v="6"/>
    <s v="TAB"/>
    <n v="10"/>
    <n v="209"/>
    <s v="SUN PHARMA     "/>
    <d v="2023-07-20T00:00:00"/>
    <s v="Thu"/>
    <x v="3"/>
    <s v="Monsoon"/>
    <n v="4"/>
    <x v="3"/>
    <x v="3"/>
  </r>
  <r>
    <s v="A001839     "/>
    <s v="NO DOC"/>
    <x v="0"/>
    <x v="0"/>
    <s v="XXXXXXXXXX"/>
    <s v="P-250MG SUSPENSION 60ML                      "/>
    <s v="antipyretic"/>
    <x v="7"/>
    <s v="BOT"/>
    <n v="1"/>
    <n v="45.02"/>
    <s v="APEX LABORATOTO"/>
    <d v="2023-07-20T00:00:00"/>
    <s v="Thu"/>
    <x v="3"/>
    <s v="Monsoon"/>
    <n v="4"/>
    <x v="3"/>
    <x v="3"/>
  </r>
  <r>
    <s v="A001840     "/>
    <s v="DR.VENU GOPAL                      "/>
    <x v="345"/>
    <x v="347"/>
    <s v="XXXXXXXXXX"/>
    <s v="PARACIP 500MG TABLETS 10'S                   "/>
    <s v="antipyretic"/>
    <x v="7"/>
    <s v="TAB"/>
    <n v="2"/>
    <n v="11.09"/>
    <s v="CIPLA          "/>
    <d v="2023-07-20T00:00:00"/>
    <s v="Thu"/>
    <x v="3"/>
    <s v="Monsoon"/>
    <n v="4"/>
    <x v="3"/>
    <x v="3"/>
  </r>
  <r>
    <m/>
    <s v=""/>
    <x v="345"/>
    <x v="3"/>
    <s v=""/>
    <s v="ATIVAN 2MG TABLETS NEW PACK 30 30'S          "/>
    <s v="psychiatric"/>
    <x v="1"/>
    <s v="TAB"/>
    <n v="30"/>
    <n v="84.1"/>
    <s v="PFIZER LIMITED "/>
    <d v="2023-07-20T00:00:00"/>
    <s v="Thu"/>
    <x v="3"/>
    <s v="Monsoon"/>
    <n v="4"/>
    <x v="3"/>
    <x v="3"/>
  </r>
  <r>
    <m/>
    <s v=""/>
    <x v="345"/>
    <x v="3"/>
    <s v=""/>
    <s v="DULCOFLEX TABLET(FORMELY DULCO 10'S          "/>
    <s v="laxative"/>
    <x v="8"/>
    <s v="TAB"/>
    <n v="30"/>
    <n v="12.99"/>
    <s v="BOEHRINGER INGE"/>
    <d v="2023-07-20T00:00:00"/>
    <s v="Thu"/>
    <x v="3"/>
    <s v="Monsoon"/>
    <n v="4"/>
    <x v="3"/>
    <x v="3"/>
  </r>
  <r>
    <m/>
    <s v=""/>
    <x v="345"/>
    <x v="3"/>
    <s v=""/>
    <s v="ZINDAC 150MG TABLETS 10'S                    "/>
    <s v="peptic ulcer"/>
    <x v="8"/>
    <s v="TAB"/>
    <n v="2"/>
    <n v="13.66"/>
    <s v="MARTIN &amp; HARRIS"/>
    <d v="2023-07-20T00:00:00"/>
    <s v="Thu"/>
    <x v="3"/>
    <s v="Monsoon"/>
    <n v="4"/>
    <x v="3"/>
    <x v="3"/>
  </r>
  <r>
    <s v="A001841     "/>
    <s v="NO DOC"/>
    <x v="0"/>
    <x v="0"/>
    <s v="XXXXXXXXXX"/>
    <s v="RENERVE PLUS CAPSULES 15'S                   "/>
    <s v="vitamin"/>
    <x v="2"/>
    <s v="CAP"/>
    <n v="4"/>
    <n v="290.85000000000002"/>
    <s v="GRANDIX        "/>
    <d v="2023-07-20T00:00:00"/>
    <s v="Thu"/>
    <x v="3"/>
    <s v="Monsoon"/>
    <n v="4"/>
    <x v="3"/>
    <x v="3"/>
  </r>
  <r>
    <s v="A001844     "/>
    <s v="NO DOC"/>
    <x v="0"/>
    <x v="0"/>
    <s v="XXXXXXXXXX"/>
    <s v="PAN-D CAPSULES 15'S                          "/>
    <s v="peptic ulcer"/>
    <x v="8"/>
    <s v="CAP"/>
    <n v="5"/>
    <n v="210"/>
    <s v="ALKEM LABOURATO"/>
    <d v="2023-07-20T00:00:00"/>
    <s v="Thu"/>
    <x v="3"/>
    <s v="Monsoon"/>
    <n v="4"/>
    <x v="3"/>
    <x v="3"/>
  </r>
  <r>
    <s v="A001845     "/>
    <s v="NO DOC"/>
    <x v="0"/>
    <x v="0"/>
    <s v="XXXXXXXXXX"/>
    <s v="MONTEK LC KID TABLETS 10'S                   "/>
    <s v="Anti allergic"/>
    <x v="6"/>
    <s v="TAB"/>
    <n v="4"/>
    <n v="128"/>
    <s v="SUN PHARMA     "/>
    <d v="2023-07-20T00:00:00"/>
    <s v="Thu"/>
    <x v="3"/>
    <s v="Monsoon"/>
    <n v="4"/>
    <x v="3"/>
    <x v="3"/>
  </r>
  <r>
    <s v="A001846     "/>
    <s v="NO DOC"/>
    <x v="0"/>
    <x v="0"/>
    <s v="XXXXXXXXXX"/>
    <s v="LOPARET TABLETS 10'S                         "/>
    <s v="antidiarrhoeal"/>
    <x v="8"/>
    <s v="TAB"/>
    <n v="4"/>
    <n v="25.4"/>
    <s v="RETORT PHARMACE"/>
    <d v="2023-07-20T00:00:00"/>
    <s v="Thu"/>
    <x v="3"/>
    <s v="Monsoon"/>
    <n v="4"/>
    <x v="3"/>
    <x v="3"/>
  </r>
  <r>
    <s v="A001848     "/>
    <s v="NO DOC"/>
    <x v="0"/>
    <x v="0"/>
    <s v="XXXXXXXXXX"/>
    <s v="ALLEGRA 120MG TABLETS 10'S                   "/>
    <s v="Anti allergic"/>
    <x v="6"/>
    <s v="TAB"/>
    <n v="4"/>
    <n v="218.81"/>
    <s v="AVENTIS        "/>
    <d v="2023-07-21T00:00:00"/>
    <s v="Fri"/>
    <x v="3"/>
    <s v="Monsoon"/>
    <n v="5"/>
    <x v="3"/>
    <x v="3"/>
  </r>
  <r>
    <s v="A001850     "/>
    <s v="NO DOC"/>
    <x v="0"/>
    <x v="0"/>
    <s v="XXXXXXXXXX"/>
    <s v="OMEZ 20MG CAPSULES 20'S                      "/>
    <s v="peptic ulcer"/>
    <x v="8"/>
    <s v="CAP"/>
    <n v="12"/>
    <n v="61.48"/>
    <s v="DR. REDDY'S    "/>
    <d v="2023-07-21T00:00:00"/>
    <s v="Fri"/>
    <x v="3"/>
    <s v="Monsoon"/>
    <n v="5"/>
    <x v="3"/>
    <x v="3"/>
  </r>
  <r>
    <m/>
    <s v=""/>
    <x v="0"/>
    <x v="3"/>
    <s v=""/>
    <s v="DOMSTAL 10MG TABLETS 10'S                    "/>
    <s v="nausea"/>
    <x v="8"/>
    <s v="TAB"/>
    <n v="6"/>
    <n v="23.07"/>
    <s v="TORRENT        "/>
    <d v="2023-07-21T00:00:00"/>
    <s v="Fri"/>
    <x v="3"/>
    <s v="Monsoon"/>
    <n v="5"/>
    <x v="3"/>
    <x v="3"/>
  </r>
  <r>
    <s v="A001852     "/>
    <s v="NO DOC"/>
    <x v="0"/>
    <x v="0"/>
    <s v="XXXXXXXXXX"/>
    <s v="PRIMOLUT N TABLETS 10'S                      "/>
    <s v="hormone"/>
    <x v="9"/>
    <s v="TAB"/>
    <n v="7"/>
    <n v="63.46"/>
    <s v="ZYDUS HEALTHCAR"/>
    <d v="2023-07-21T00:00:00"/>
    <s v="Fri"/>
    <x v="3"/>
    <s v="Monsoon"/>
    <n v="5"/>
    <x v="3"/>
    <x v="3"/>
  </r>
  <r>
    <s v="A001853     "/>
    <s v="NO DOC"/>
    <x v="0"/>
    <x v="0"/>
    <s v="XXXXXXXXXX"/>
    <s v="P 500MG SUSPENSION 60ML                      "/>
    <s v="antipyretic"/>
    <x v="7"/>
    <s v="BOT"/>
    <n v="1"/>
    <n v="47.71"/>
    <s v="APEX LABORATOTO"/>
    <d v="2023-07-21T00:00:00"/>
    <s v="Fri"/>
    <x v="3"/>
    <s v="Monsoon"/>
    <n v="5"/>
    <x v="3"/>
    <x v="3"/>
  </r>
  <r>
    <s v="A001854     "/>
    <s v="NO DOC"/>
    <x v="0"/>
    <x v="0"/>
    <s v="XXXXXXXXXX"/>
    <s v="ESGIPYRIN- 15                                "/>
    <s v="analgesic"/>
    <x v="7"/>
    <s v="TAB"/>
    <n v="10"/>
    <n v="117.12"/>
    <s v="SG PHARMACEUTIC"/>
    <d v="2023-07-21T00:00:00"/>
    <s v="Fri"/>
    <x v="3"/>
    <s v="Monsoon"/>
    <n v="5"/>
    <x v="3"/>
    <x v="3"/>
  </r>
  <r>
    <s v="A001855     "/>
    <s v="NO DOC"/>
    <x v="0"/>
    <x v="0"/>
    <s v="XXXXXXXXXX"/>
    <s v="CETZINE SYRUP 60ML                           "/>
    <s v="Anti allergic"/>
    <x v="6"/>
    <s v="BOT"/>
    <n v="1"/>
    <n v="43.68"/>
    <s v="GLAXO SMITHKLIN"/>
    <d v="2023-07-21T00:00:00"/>
    <s v="Fri"/>
    <x v="3"/>
    <s v="Monsoon"/>
    <n v="5"/>
    <x v="3"/>
    <x v="3"/>
  </r>
  <r>
    <s v="A001856     "/>
    <s v="NO DOC"/>
    <x v="0"/>
    <x v="0"/>
    <s v="XXXXXXXXXX"/>
    <s v="CLAVIX 75MG TABLETS 15'S                     "/>
    <s v="anticoagulant"/>
    <x v="0"/>
    <s v="TAB"/>
    <n v="15"/>
    <n v="111.89"/>
    <s v="INTAS          "/>
    <d v="2023-07-21T00:00:00"/>
    <s v="Fri"/>
    <x v="3"/>
    <s v="Monsoon"/>
    <n v="5"/>
    <x v="3"/>
    <x v="3"/>
  </r>
  <r>
    <s v="A001858     "/>
    <s v="DR.DURAI RAJ                       "/>
    <x v="91"/>
    <x v="93"/>
    <s v="XXXXXXXXXX"/>
    <s v="ENCORATE CHRONO 500MG TABLETS 10'S           "/>
    <s v="psychiatric"/>
    <x v="1"/>
    <s v="TAB"/>
    <n v="10"/>
    <n v="92.73"/>
    <s v="SUN PHARMA     "/>
    <d v="2023-07-21T00:00:00"/>
    <s v="Fri"/>
    <x v="3"/>
    <s v="Monsoon"/>
    <n v="5"/>
    <x v="3"/>
    <x v="3"/>
  </r>
  <r>
    <s v="A001859     "/>
    <s v="NO DOC"/>
    <x v="480"/>
    <x v="482"/>
    <s v="XXXXXXXXXX"/>
    <s v="CREMAFFIN PLUS SYRUP 200ML                   "/>
    <s v="laxative"/>
    <x v="8"/>
    <s v="BOT"/>
    <n v="1"/>
    <n v="270.73"/>
    <s v="ABBOTT LABS IND"/>
    <d v="2023-07-21T00:00:00"/>
    <s v="Fri"/>
    <x v="3"/>
    <s v="Monsoon"/>
    <n v="5"/>
    <x v="3"/>
    <x v="3"/>
  </r>
  <r>
    <s v="A001860     "/>
    <s v="NO DOC"/>
    <x v="0"/>
    <x v="0"/>
    <s v="XXXXXXXXXX"/>
    <s v="CEPODEM 200MG TABLETS 10'S                   "/>
    <s v="antibiotic"/>
    <x v="5"/>
    <s v="TAB"/>
    <n v="5"/>
    <n v="189"/>
    <s v="RANBAXY(STANCAR"/>
    <d v="2023-07-21T00:00:00"/>
    <s v="Fri"/>
    <x v="3"/>
    <s v="Monsoon"/>
    <n v="5"/>
    <x v="3"/>
    <x v="3"/>
  </r>
  <r>
    <m/>
    <s v=""/>
    <x v="0"/>
    <x v="3"/>
    <s v=""/>
    <s v="RANTAC 150MG TABLETS(NEW PACK) 30'S          "/>
    <s v="peptic ulcer"/>
    <x v="8"/>
    <s v="TAB"/>
    <n v="2"/>
    <n v="40.75"/>
    <s v="UNIQUE         "/>
    <d v="2023-07-21T00:00:00"/>
    <s v="Fri"/>
    <x v="3"/>
    <s v="Monsoon"/>
    <n v="5"/>
    <x v="3"/>
    <x v="3"/>
  </r>
  <r>
    <s v="A001861     "/>
    <s v="NO DOC"/>
    <x v="7"/>
    <x v="9"/>
    <s v="XXXXXXXXXX"/>
    <s v="NEBISTAR 5MG TABLETS 15'S                    "/>
    <s v="cardiac"/>
    <x v="0"/>
    <s v="TAB"/>
    <n v="30"/>
    <n v="244.65"/>
    <s v="LUPIN LTD      "/>
    <d v="2023-07-21T00:00:00"/>
    <s v="Fri"/>
    <x v="3"/>
    <s v="Monsoon"/>
    <n v="5"/>
    <x v="3"/>
    <x v="3"/>
  </r>
  <r>
    <m/>
    <s v=""/>
    <x v="7"/>
    <x v="3"/>
    <s v=""/>
    <s v="DOLO 650MG TABLETS 15'S                      "/>
    <s v="antipyretic"/>
    <x v="7"/>
    <s v="TAB"/>
    <n v="15"/>
    <n v="33.6"/>
    <s v="MICRO LABS LIMI"/>
    <d v="2023-07-21T00:00:00"/>
    <s v="Fri"/>
    <x v="3"/>
    <s v="Monsoon"/>
    <n v="5"/>
    <x v="3"/>
    <x v="3"/>
  </r>
  <r>
    <m/>
    <s v=""/>
    <x v="7"/>
    <x v="3"/>
    <s v=""/>
    <s v="CLOZAM 10MG TABLETS 10'S                     "/>
    <s v="psychiatric"/>
    <x v="1"/>
    <s v="TAB"/>
    <n v="30"/>
    <n v="110.2"/>
    <s v="ABBOTT HEALTHCA"/>
    <d v="2023-07-21T00:00:00"/>
    <s v="Fri"/>
    <x v="3"/>
    <s v="Monsoon"/>
    <n v="5"/>
    <x v="3"/>
    <x v="3"/>
  </r>
  <r>
    <m/>
    <s v=""/>
    <x v="7"/>
    <x v="3"/>
    <s v=""/>
    <s v="VALANCE OD 500 15                            "/>
    <s v="anticonvulsant"/>
    <x v="10"/>
    <s v="STR"/>
    <n v="60"/>
    <n v="306.39"/>
    <s v="ABBOTT (FORMELY"/>
    <d v="2023-07-21T00:00:00"/>
    <s v="Fri"/>
    <x v="3"/>
    <s v="Monsoon"/>
    <n v="5"/>
    <x v="3"/>
    <x v="3"/>
  </r>
  <r>
    <s v="A001862     "/>
    <s v="NO DOC"/>
    <x v="173"/>
    <x v="175"/>
    <s v="XXXXXXXXXX"/>
    <s v="XMET SR 500MG TABS (NEW PACK) 15'S           "/>
    <s v="diabetic"/>
    <x v="3"/>
    <s v="TAB"/>
    <n v="30"/>
    <n v="29.74"/>
    <s v="GLENMARK       "/>
    <d v="2023-07-21T00:00:00"/>
    <s v="Fri"/>
    <x v="3"/>
    <s v="Monsoon"/>
    <n v="5"/>
    <x v="3"/>
    <x v="3"/>
  </r>
  <r>
    <m/>
    <s v=""/>
    <x v="173"/>
    <x v="3"/>
    <s v=""/>
    <s v="TELMIKIND 40MG TABLETS 10'S                  "/>
    <s v="antihypertensive"/>
    <x v="0"/>
    <s v="TAB"/>
    <n v="20"/>
    <n v="43.26"/>
    <s v="MANKIND PHARMA "/>
    <d v="2023-07-21T00:00:00"/>
    <s v="Fri"/>
    <x v="3"/>
    <s v="Monsoon"/>
    <n v="5"/>
    <x v="3"/>
    <x v="3"/>
  </r>
  <r>
    <s v="A001863     "/>
    <s v="NO DOC"/>
    <x v="0"/>
    <x v="0"/>
    <s v="XXXXXXXXXX"/>
    <s v="LIPVAS 10MG TAB (ATORVAST) 10S               "/>
    <s v="cholesterol reducing agent"/>
    <x v="0"/>
    <s v="TAB"/>
    <n v="30"/>
    <n v="68.2"/>
    <s v="CIPLA          "/>
    <d v="2023-07-21T00:00:00"/>
    <s v="Fri"/>
    <x v="3"/>
    <s v="Monsoon"/>
    <n v="5"/>
    <x v="3"/>
    <x v="3"/>
  </r>
  <r>
    <m/>
    <s v=""/>
    <x v="0"/>
    <x v="3"/>
    <s v=""/>
    <s v="MONDESLOR TABLETS 10'S                       "/>
    <s v="Anti allergic"/>
    <x v="6"/>
    <s v="TAB"/>
    <n v="10"/>
    <n v="205"/>
    <s v="SUN PHARMA     "/>
    <d v="2023-07-21T00:00:00"/>
    <s v="Fri"/>
    <x v="3"/>
    <s v="Monsoon"/>
    <n v="5"/>
    <x v="3"/>
    <x v="3"/>
  </r>
  <r>
    <s v="A001865     "/>
    <s v="APOLLO HOSPITAL                    "/>
    <x v="42"/>
    <x v="44"/>
    <s v="XXXXXXXXXX"/>
    <s v="MAXGALIN 50MG CAPSULES 10'S                  "/>
    <s v="analgesic"/>
    <x v="7"/>
    <s v="CAP"/>
    <n v="10"/>
    <n v="119"/>
    <s v="SUN PHARMA     "/>
    <d v="2023-07-21T00:00:00"/>
    <s v="Fri"/>
    <x v="3"/>
    <s v="Monsoon"/>
    <n v="5"/>
    <x v="3"/>
    <x v="3"/>
  </r>
  <r>
    <s v="A001866     "/>
    <s v="NO DOC"/>
    <x v="0"/>
    <x v="0"/>
    <s v="XXXXXXXXXX"/>
    <s v="DYNAGLIPT-M TABLETS 10'S                     "/>
    <s v="diabetic"/>
    <x v="3"/>
    <s v="TAB"/>
    <n v="10"/>
    <n v="119.9"/>
    <s v="DISCOVERY MANKI"/>
    <d v="2023-07-21T00:00:00"/>
    <s v="Fri"/>
    <x v="3"/>
    <s v="Monsoon"/>
    <n v="5"/>
    <x v="3"/>
    <x v="3"/>
  </r>
  <r>
    <m/>
    <s v=""/>
    <x v="0"/>
    <x v="3"/>
    <s v=""/>
    <s v="DIPROBATE G PLUS CREAM 1                     "/>
    <s v="dermatitis"/>
    <x v="4"/>
    <s v="PCS"/>
    <n v="1"/>
    <n v="99"/>
    <s v="MEDIFARMA      "/>
    <d v="2023-07-21T00:00:00"/>
    <s v="Fri"/>
    <x v="3"/>
    <s v="Monsoon"/>
    <n v="5"/>
    <x v="3"/>
    <x v="3"/>
  </r>
  <r>
    <s v="A001867     "/>
    <s v="NO DOC"/>
    <x v="0"/>
    <x v="0"/>
    <s v="XXXXXXXXXX"/>
    <s v="TELMIKIND 20MG TABLETS 10'S                  "/>
    <s v="antihypertensive"/>
    <x v="0"/>
    <s v="TAB"/>
    <n v="10"/>
    <n v="23.8"/>
    <s v="MANKIND PHARMA "/>
    <d v="2023-07-21T00:00:00"/>
    <s v="Fri"/>
    <x v="3"/>
    <s v="Monsoon"/>
    <n v="5"/>
    <x v="3"/>
    <x v="3"/>
  </r>
  <r>
    <s v="A001868     "/>
    <s v="DR.VISALAKSHI                      "/>
    <x v="3"/>
    <x v="5"/>
    <s v="XXXXXXXXXX"/>
    <s v="ECOSPRIN 150MG TABLETS 14'S                  "/>
    <s v="anticoagulant"/>
    <x v="0"/>
    <s v="TAB"/>
    <n v="27"/>
    <n v="9.74"/>
    <s v="USV LTD.       "/>
    <d v="2023-07-21T00:00:00"/>
    <s v="Fri"/>
    <x v="3"/>
    <s v="Monsoon"/>
    <n v="5"/>
    <x v="3"/>
    <x v="3"/>
  </r>
  <r>
    <m/>
    <s v=""/>
    <x v="3"/>
    <x v="3"/>
    <s v=""/>
    <s v="STORWIN 10MG TABLETS 10'S                    "/>
    <s v="cholesterol reducing agent"/>
    <x v="0"/>
    <s v="TAB"/>
    <n v="30"/>
    <n v="47"/>
    <s v="RANMARC LABS   "/>
    <d v="2023-07-21T00:00:00"/>
    <s v="Fri"/>
    <x v="3"/>
    <s v="Monsoon"/>
    <n v="5"/>
    <x v="3"/>
    <x v="3"/>
  </r>
  <r>
    <s v="A001869     "/>
    <s v="NO DOC"/>
    <x v="0"/>
    <x v="0"/>
    <s v="XXXXXXXXXX"/>
    <s v="TELVO 20MG TABLETS 10'S                      "/>
    <s v="antihypertensive"/>
    <x v="0"/>
    <s v="TAB"/>
    <n v="10"/>
    <n v="40"/>
    <s v="BEAT PHARMACEUT"/>
    <d v="2023-07-21T00:00:00"/>
    <s v="Fri"/>
    <x v="3"/>
    <s v="Monsoon"/>
    <n v="5"/>
    <x v="3"/>
    <x v="3"/>
  </r>
  <r>
    <s v="A001872     "/>
    <s v="NO DOC"/>
    <x v="0"/>
    <x v="0"/>
    <s v="XXXXXXXXXX"/>
    <s v="FENLONG-MR LINEMENT 30ML                     "/>
    <s v="analgesic"/>
    <x v="7"/>
    <s v="BOT"/>
    <n v="1"/>
    <n v="63.5"/>
    <s v="SKN ORGANICS   "/>
    <d v="2023-07-22T00:00:00"/>
    <s v="Sat"/>
    <x v="3"/>
    <s v="Monsoon"/>
    <n v="6"/>
    <x v="3"/>
    <x v="3"/>
  </r>
  <r>
    <s v="A001875     "/>
    <s v="SHENBAGAM HOSPITAL                 "/>
    <x v="210"/>
    <x v="212"/>
    <s v="XXXXXXXXXX"/>
    <s v="A TO Z NS TABLETS 15'S                       "/>
    <s v="multivitamins"/>
    <x v="2"/>
    <s v="TAB"/>
    <n v="30"/>
    <n v="141"/>
    <s v="ALKEM LABOURATO"/>
    <d v="2023-07-22T00:00:00"/>
    <s v="Sat"/>
    <x v="3"/>
    <s v="Monsoon"/>
    <n v="6"/>
    <x v="3"/>
    <x v="3"/>
  </r>
  <r>
    <m/>
    <s v=""/>
    <x v="210"/>
    <x v="3"/>
    <s v=""/>
    <s v="ATIVAN 2MG TABLETS NEW PACK 30 30'S          "/>
    <s v="psychiatric"/>
    <x v="1"/>
    <s v="TAB"/>
    <n v="30"/>
    <n v="84.1"/>
    <s v="PFIZER LIMITED "/>
    <d v="2023-07-22T00:00:00"/>
    <s v="Sat"/>
    <x v="3"/>
    <s v="Monsoon"/>
    <n v="6"/>
    <x v="3"/>
    <x v="3"/>
  </r>
  <r>
    <m/>
    <s v=""/>
    <x v="210"/>
    <x v="3"/>
    <s v=""/>
    <s v="FLOTRAL D KIT 10'S                           "/>
    <s v="prostate hyperplacia"/>
    <x v="9"/>
    <s v="STR"/>
    <n v="30"/>
    <n v="340"/>
    <s v="RANBAXY        "/>
    <d v="2023-07-22T00:00:00"/>
    <s v="Sat"/>
    <x v="3"/>
    <s v="Monsoon"/>
    <n v="6"/>
    <x v="3"/>
    <x v="3"/>
  </r>
  <r>
    <m/>
    <s v=""/>
    <x v="210"/>
    <x v="3"/>
    <s v=""/>
    <s v="GLYCOMET SR 500MG TABLET 20'S                "/>
    <s v="diabetic"/>
    <x v="3"/>
    <s v="TAB"/>
    <n v="80"/>
    <n v="40.32"/>
    <s v="USV LTD.       "/>
    <d v="2023-07-22T00:00:00"/>
    <s v="Sat"/>
    <x v="3"/>
    <s v="Monsoon"/>
    <n v="6"/>
    <x v="3"/>
    <x v="3"/>
  </r>
  <r>
    <m/>
    <s v=""/>
    <x v="210"/>
    <x v="3"/>
    <s v=""/>
    <s v="GLYCOMET SR 500MG TABLET 20'S                "/>
    <s v="diabetic"/>
    <x v="3"/>
    <s v="TAB"/>
    <n v="10"/>
    <n v="40.32"/>
    <s v="USV LTD.       "/>
    <d v="2023-07-22T00:00:00"/>
    <s v="Sat"/>
    <x v="3"/>
    <s v="Monsoon"/>
    <n v="6"/>
    <x v="3"/>
    <x v="3"/>
  </r>
  <r>
    <m/>
    <s v=""/>
    <x v="210"/>
    <x v="3"/>
    <s v=""/>
    <s v="ADMENTA 5MG TABLETSS 10'S                    "/>
    <s v="Alzhemier Disease"/>
    <x v="10"/>
    <s v="TAB"/>
    <n v="30"/>
    <n v="119"/>
    <s v="SUN PHARMA     "/>
    <d v="2023-07-22T00:00:00"/>
    <s v="Sat"/>
    <x v="3"/>
    <s v="Monsoon"/>
    <n v="6"/>
    <x v="3"/>
    <x v="3"/>
  </r>
  <r>
    <m/>
    <s v=""/>
    <x v="210"/>
    <x v="3"/>
    <s v=""/>
    <s v="CLOPILET 75MG TABLETS NEW PACK 15'S          "/>
    <s v="anticoagulant"/>
    <x v="0"/>
    <s v="TAB"/>
    <n v="30"/>
    <n v="111.88"/>
    <s v="SUN PHARMA     "/>
    <d v="2023-07-22T00:00:00"/>
    <s v="Sat"/>
    <x v="3"/>
    <s v="Monsoon"/>
    <n v="6"/>
    <x v="3"/>
    <x v="3"/>
  </r>
  <r>
    <m/>
    <s v=""/>
    <x v="210"/>
    <x v="3"/>
    <s v=""/>
    <s v="SYNDOPA 110 15                               "/>
    <s v="parkinson disease"/>
    <x v="10"/>
    <s v="TAB"/>
    <n v="30"/>
    <n v="29.56"/>
    <s v="SUN PHARMA     "/>
    <d v="2023-07-22T00:00:00"/>
    <s v="Sat"/>
    <x v="3"/>
    <s v="Monsoon"/>
    <n v="6"/>
    <x v="3"/>
    <x v="3"/>
  </r>
  <r>
    <s v="A001876     "/>
    <s v="NO DOC"/>
    <x v="789"/>
    <x v="790"/>
    <s v="XXXXXXXXXX"/>
    <s v="PASITREX C OINTMENT 15G                      "/>
    <s v="dermatitis"/>
    <x v="4"/>
    <s v="TUB"/>
    <n v="1"/>
    <n v="474"/>
    <s v="SUN PHARMA LABO"/>
    <d v="2023-07-22T00:00:00"/>
    <s v="Sat"/>
    <x v="3"/>
    <s v="Monsoon"/>
    <n v="6"/>
    <x v="3"/>
    <x v="3"/>
  </r>
  <r>
    <m/>
    <s v=""/>
    <x v="789"/>
    <x v="3"/>
    <s v=""/>
    <s v="ALLEGRA 180MG TABLETS 10'S                   "/>
    <s v="Anti allergic"/>
    <x v="6"/>
    <s v="TAB"/>
    <n v="5"/>
    <n v="251.2"/>
    <s v="AVENTIS        "/>
    <d v="2023-07-22T00:00:00"/>
    <s v="Sat"/>
    <x v="3"/>
    <s v="Monsoon"/>
    <n v="6"/>
    <x v="3"/>
    <x v="3"/>
  </r>
  <r>
    <s v="A001878     "/>
    <s v="NO DOC"/>
    <x v="0"/>
    <x v="0"/>
    <s v="XXXXXXXXXX"/>
    <s v="ECOSPRIN 75MG TABLETS 14'S                   "/>
    <s v="anticoagulant"/>
    <x v="0"/>
    <s v="TAB"/>
    <n v="14"/>
    <n v="5.33"/>
    <s v="USV LTD.       "/>
    <d v="2023-07-22T00:00:00"/>
    <s v="Sat"/>
    <x v="3"/>
    <s v="Monsoon"/>
    <n v="6"/>
    <x v="3"/>
    <x v="3"/>
  </r>
  <r>
    <m/>
    <s v=""/>
    <x v="0"/>
    <x v="3"/>
    <s v=""/>
    <s v="PROLOMET XL 12.5MG TABLETS 10'S              "/>
    <s v="cardiac"/>
    <x v="0"/>
    <s v="TAB"/>
    <n v="10"/>
    <n v="44.5"/>
    <s v="SUN PHARMA     "/>
    <d v="2023-07-22T00:00:00"/>
    <s v="Sat"/>
    <x v="3"/>
    <s v="Monsoon"/>
    <n v="6"/>
    <x v="3"/>
    <x v="3"/>
  </r>
  <r>
    <s v="A001879     "/>
    <s v="NO DOC"/>
    <x v="0"/>
    <x v="0"/>
    <s v="XXXXXXXXXX"/>
    <s v="ZINDAC 150MG TABLETS 10'S                    "/>
    <s v="peptic ulcer"/>
    <x v="8"/>
    <s v="TAB"/>
    <n v="2"/>
    <n v="13.66"/>
    <s v="MARTIN &amp; HARRIS"/>
    <d v="2023-07-22T00:00:00"/>
    <s v="Sat"/>
    <x v="3"/>
    <s v="Monsoon"/>
    <n v="6"/>
    <x v="3"/>
    <x v="3"/>
  </r>
  <r>
    <s v="A001880     "/>
    <s v="NO DOC"/>
    <x v="0"/>
    <x v="0"/>
    <s v="XXXXXXXXXX"/>
    <s v="COTTON 25GM 1                                "/>
    <s v="dressing"/>
    <x v="14"/>
    <s v="COT"/>
    <n v="1"/>
    <n v="29"/>
    <s v="SURGICARE      "/>
    <d v="2023-07-22T00:00:00"/>
    <s v="Sat"/>
    <x v="3"/>
    <s v="Monsoon"/>
    <n v="6"/>
    <x v="3"/>
    <x v="3"/>
  </r>
  <r>
    <s v="A001881     "/>
    <s v="NO DOC"/>
    <x v="0"/>
    <x v="0"/>
    <s v="XXXXXXXXXX"/>
    <s v="GLYCOMET TRIO 2MG TABLETS 10'S               "/>
    <s v="diabetic"/>
    <x v="3"/>
    <s v="TAB"/>
    <n v="10"/>
    <n v="205.14"/>
    <s v="USV LTD.       "/>
    <d v="2023-07-22T00:00:00"/>
    <s v="Sat"/>
    <x v="3"/>
    <s v="Monsoon"/>
    <n v="6"/>
    <x v="3"/>
    <x v="3"/>
  </r>
  <r>
    <s v="A001882     "/>
    <s v="NO DOC"/>
    <x v="0"/>
    <x v="0"/>
    <s v="XXXXXXXXXX"/>
    <s v="CALPOL TABLETS NEW PACKING 15'S              "/>
    <s v="antipyretic"/>
    <x v="7"/>
    <s v="TAB"/>
    <n v="10"/>
    <n v="14.95"/>
    <s v="GLAXO SMITHKLIN"/>
    <d v="2023-07-22T00:00:00"/>
    <s v="Sat"/>
    <x v="3"/>
    <s v="Monsoon"/>
    <n v="6"/>
    <x v="3"/>
    <x v="3"/>
  </r>
  <r>
    <m/>
    <s v=""/>
    <x v="0"/>
    <x v="3"/>
    <s v=""/>
    <s v="PAN-D CAPSULES 15'S                          "/>
    <s v="peptic ulcer"/>
    <x v="8"/>
    <s v="CAP"/>
    <n v="5"/>
    <n v="210"/>
    <s v="ALKEM LABOURATO"/>
    <d v="2023-07-22T00:00:00"/>
    <s v="Sat"/>
    <x v="3"/>
    <s v="Monsoon"/>
    <n v="6"/>
    <x v="3"/>
    <x v="3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3-07-22T00:00:00"/>
    <s v="Sat"/>
    <x v="3"/>
    <s v="Monsoon"/>
    <n v="6"/>
    <x v="3"/>
    <x v="3"/>
  </r>
  <r>
    <s v="A001884     "/>
    <s v="NO DOC"/>
    <x v="122"/>
    <x v="124"/>
    <s v="XXXXXXXXXX"/>
    <s v="PARACIP 650MG TABLETS 10'S                   "/>
    <s v="antipyretic"/>
    <x v="7"/>
    <s v="TAB"/>
    <n v="10"/>
    <n v="22.84"/>
    <s v="CIPLA          "/>
    <d v="2023-07-22T00:00:00"/>
    <s v="Sat"/>
    <x v="3"/>
    <s v="Monsoon"/>
    <n v="6"/>
    <x v="3"/>
    <x v="3"/>
  </r>
  <r>
    <s v="A001885     "/>
    <s v="TLM HOSPITAL                       "/>
    <x v="612"/>
    <x v="614"/>
    <s v="XXXXXXXXXX"/>
    <s v="GLYCINORM M 60MG OD TABLETS 10'S             "/>
    <s v="diabetic"/>
    <x v="3"/>
    <s v="TAB"/>
    <n v="60"/>
    <n v="144.65"/>
    <s v="IPCA LABORATORI"/>
    <d v="2023-07-22T00:00:00"/>
    <s v="Sat"/>
    <x v="3"/>
    <s v="Monsoon"/>
    <n v="6"/>
    <x v="3"/>
    <x v="3"/>
  </r>
  <r>
    <m/>
    <s v=""/>
    <x v="612"/>
    <x v="3"/>
    <s v=""/>
    <s v="TELMIKIND 40MG TABLETS 10'S                  "/>
    <s v="antihypertensive"/>
    <x v="0"/>
    <s v="TAB"/>
    <n v="30"/>
    <n v="38.590000000000003"/>
    <s v="MANKIND PHARMA "/>
    <d v="2023-07-22T00:00:00"/>
    <s v="Sat"/>
    <x v="3"/>
    <s v="Monsoon"/>
    <n v="6"/>
    <x v="3"/>
    <x v="3"/>
  </r>
  <r>
    <s v="A001886     "/>
    <s v="NO DOC"/>
    <x v="40"/>
    <x v="42"/>
    <s v="XXXXXXXXXX"/>
    <s v="ROZAVEL 10MG TABLETS 10'S                    "/>
    <s v="cholesterol reducing agent"/>
    <x v="0"/>
    <s v="TAB"/>
    <n v="20"/>
    <n v="208"/>
    <s v="SUN PHARMA     "/>
    <d v="2023-07-22T00:00:00"/>
    <s v="Sat"/>
    <x v="3"/>
    <s v="Monsoon"/>
    <n v="6"/>
    <x v="3"/>
    <x v="3"/>
  </r>
  <r>
    <s v="A001891     "/>
    <s v="DR.RAMESH                          "/>
    <x v="790"/>
    <x v="791"/>
    <s v="XXXXXXXXXX"/>
    <s v="STORVAS 40MG TABLETS 10'S                    "/>
    <s v="cholesterol reducing agent"/>
    <x v="0"/>
    <s v="TAB"/>
    <n v="20"/>
    <n v="216.04"/>
    <s v="RANBAXY        "/>
    <d v="2023-07-22T00:00:00"/>
    <s v="Sat"/>
    <x v="3"/>
    <s v="Monsoon"/>
    <n v="6"/>
    <x v="3"/>
    <x v="3"/>
  </r>
  <r>
    <m/>
    <s v=""/>
    <x v="790"/>
    <x v="3"/>
    <s v=""/>
    <s v="ALPRAX 0.25MG TABLETS 15'S                   "/>
    <s v="anxiolytic"/>
    <x v="1"/>
    <s v="TAB"/>
    <n v="30"/>
    <n v="29"/>
    <s v="TORRENT        "/>
    <d v="2023-07-22T00:00:00"/>
    <s v="Sat"/>
    <x v="3"/>
    <s v="Monsoon"/>
    <n v="6"/>
    <x v="3"/>
    <x v="3"/>
  </r>
  <r>
    <m/>
    <s v=""/>
    <x v="790"/>
    <x v="3"/>
    <s v=""/>
    <s v="ECOSPRIN 75MG TABLETS 14'S                   "/>
    <s v="anticoagulant"/>
    <x v="0"/>
    <s v="TAB"/>
    <n v="30"/>
    <n v="5.33"/>
    <s v="USV LTD.       "/>
    <d v="2023-07-22T00:00:00"/>
    <s v="Sat"/>
    <x v="3"/>
    <s v="Monsoon"/>
    <n v="6"/>
    <x v="3"/>
    <x v="3"/>
  </r>
  <r>
    <m/>
    <s v=""/>
    <x v="790"/>
    <x v="3"/>
    <s v=""/>
    <s v="CARDACE 2.5MG TABLETS 15'S                   "/>
    <s v="cardiac"/>
    <x v="0"/>
    <s v="TAB"/>
    <n v="30"/>
    <n v="87.53"/>
    <s v="AVENTIS        "/>
    <d v="2023-07-22T00:00:00"/>
    <s v="Sat"/>
    <x v="3"/>
    <s v="Monsoon"/>
    <n v="6"/>
    <x v="3"/>
    <x v="3"/>
  </r>
  <r>
    <m/>
    <s v=""/>
    <x v="790"/>
    <x v="3"/>
    <s v=""/>
    <s v="PROLOMET XL 25MG TABLETS 10'S                "/>
    <s v="cardiac"/>
    <x v="0"/>
    <s v="TAB"/>
    <n v="30"/>
    <n v="42"/>
    <s v="SUN PHARMA     "/>
    <d v="2023-07-22T00:00:00"/>
    <s v="Sat"/>
    <x v="3"/>
    <s v="Monsoon"/>
    <n v="6"/>
    <x v="3"/>
    <x v="3"/>
  </r>
  <r>
    <m/>
    <s v=""/>
    <x v="790"/>
    <x v="3"/>
    <s v=""/>
    <s v="AXCER TABLETS 14'S                           "/>
    <s v="cardiac"/>
    <x v="0"/>
    <s v="TAB"/>
    <n v="56"/>
    <n v="440"/>
    <s v="SUN PHARMA     "/>
    <d v="2023-07-22T00:00:00"/>
    <s v="Sat"/>
    <x v="3"/>
    <s v="Monsoon"/>
    <n v="6"/>
    <x v="3"/>
    <x v="3"/>
  </r>
  <r>
    <s v="A001892     "/>
    <s v="NO DOC"/>
    <x v="284"/>
    <x v="286"/>
    <s v="XXXXXXXXXX"/>
    <s v="SHELCAL-250MG TABLETS 30'S                   "/>
    <s v="calcium"/>
    <x v="2"/>
    <s v="TAB"/>
    <n v="15"/>
    <n v="119.6"/>
    <s v="ELDER          "/>
    <d v="2023-07-22T00:00:00"/>
    <s v="Sat"/>
    <x v="3"/>
    <s v="Monsoon"/>
    <n v="6"/>
    <x v="3"/>
    <x v="3"/>
  </r>
  <r>
    <m/>
    <s v=""/>
    <x v="284"/>
    <x v="3"/>
    <s v=""/>
    <s v="SUPRADYN TABLETS 15'S                        "/>
    <s v="multivitamin"/>
    <x v="2"/>
    <s v="TAB"/>
    <n v="15"/>
    <n v="54.9"/>
    <s v="ABBOTT (FORMERL"/>
    <d v="2023-07-22T00:00:00"/>
    <s v="Sat"/>
    <x v="3"/>
    <s v="Monsoon"/>
    <n v="6"/>
    <x v="3"/>
    <x v="3"/>
  </r>
  <r>
    <s v="A001893     "/>
    <s v="NO DOC"/>
    <x v="0"/>
    <x v="0"/>
    <s v="XXXXXXXXXX"/>
    <s v="CONCOR 5MG TABLETS 10'S                      "/>
    <s v="cardiac"/>
    <x v="0"/>
    <s v="TAB"/>
    <n v="10"/>
    <n v="116.54"/>
    <s v="MERCK          "/>
    <d v="2023-07-22T00:00:00"/>
    <s v="Sat"/>
    <x v="3"/>
    <s v="Monsoon"/>
    <n v="6"/>
    <x v="3"/>
    <x v="3"/>
  </r>
  <r>
    <s v="A001895     "/>
    <s v="NO DOC"/>
    <x v="393"/>
    <x v="395"/>
    <s v="XXXXXXXXXX"/>
    <s v="MOOV CREAM 15GRAM                            "/>
    <s v="analgesic"/>
    <x v="7"/>
    <s v="TUB"/>
    <n v="12"/>
    <n v="99"/>
    <s v="RECKITT BENCKIS"/>
    <d v="2023-07-22T00:00:00"/>
    <s v="Sat"/>
    <x v="3"/>
    <s v="Monsoon"/>
    <n v="6"/>
    <x v="3"/>
    <x v="3"/>
  </r>
  <r>
    <s v="A001896     "/>
    <s v="NO DOC"/>
    <x v="23"/>
    <x v="25"/>
    <s v="XXXXXXXXXX"/>
    <s v="ATORVA 10 15                                 "/>
    <s v="atherosclerosis"/>
    <x v="0"/>
    <s v="STR"/>
    <n v="15"/>
    <n v="74.08"/>
    <s v="ZYDUS ALIDAC   "/>
    <d v="2023-07-22T00:00:00"/>
    <s v="Sat"/>
    <x v="3"/>
    <s v="Monsoon"/>
    <n v="6"/>
    <x v="3"/>
    <x v="3"/>
  </r>
  <r>
    <s v="A001898     "/>
    <s v="DR.PANEER SELVAM                   "/>
    <x v="791"/>
    <x v="792"/>
    <s v="XXXXXXXXXX"/>
    <s v="TELMIKIND 20MG TABLETS 10'S                  "/>
    <s v="antihypertensive"/>
    <x v="0"/>
    <s v="TAB"/>
    <n v="50"/>
    <n v="23.8"/>
    <s v="MANKIND PHARMA "/>
    <d v="2023-07-23T00:00:00"/>
    <s v="Sun"/>
    <x v="3"/>
    <s v="Monsoon"/>
    <n v="7"/>
    <x v="3"/>
    <x v="3"/>
  </r>
  <r>
    <m/>
    <s v=""/>
    <x v="791"/>
    <x v="3"/>
    <s v=""/>
    <s v="TELMIKIND 20MG TABLETS 10'S                  "/>
    <s v="antihypertensive"/>
    <x v="0"/>
    <s v="TAB"/>
    <n v="10"/>
    <n v="23.8"/>
    <s v="MANKIND PHARMA "/>
    <d v="2023-07-23T00:00:00"/>
    <s v="Sun"/>
    <x v="3"/>
    <s v="Monsoon"/>
    <n v="7"/>
    <x v="3"/>
    <x v="3"/>
  </r>
  <r>
    <m/>
    <s v=""/>
    <x v="791"/>
    <x v="3"/>
    <s v=""/>
    <s v="ECOSPRIN 75MG TABLETS 14'S                   "/>
    <s v="anticoagulant"/>
    <x v="0"/>
    <s v="TAB"/>
    <n v="70"/>
    <n v="5.33"/>
    <s v="USV LTD.       "/>
    <d v="2023-07-23T00:00:00"/>
    <s v="Sun"/>
    <x v="3"/>
    <s v="Monsoon"/>
    <n v="7"/>
    <x v="3"/>
    <x v="3"/>
  </r>
  <r>
    <m/>
    <s v=""/>
    <x v="791"/>
    <x v="3"/>
    <s v=""/>
    <s v="ECOSPRIN 75MG TABLETS 14'S                   "/>
    <s v="anticoagulant"/>
    <x v="0"/>
    <s v="TAB"/>
    <n v="14"/>
    <n v="5.33"/>
    <s v="USV LTD.       "/>
    <d v="2023-07-23T00:00:00"/>
    <s v="Sun"/>
    <x v="3"/>
    <s v="Monsoon"/>
    <n v="7"/>
    <x v="3"/>
    <x v="3"/>
  </r>
  <r>
    <m/>
    <s v=""/>
    <x v="791"/>
    <x v="3"/>
    <s v=""/>
    <s v="MONTEK LC TABLETS 10'S                       "/>
    <s v="Anti allergic"/>
    <x v="6"/>
    <s v="TAB"/>
    <n v="20"/>
    <n v="209"/>
    <s v="SUN PHARMA     "/>
    <d v="2023-07-23T00:00:00"/>
    <s v="Sun"/>
    <x v="3"/>
    <s v="Monsoon"/>
    <n v="7"/>
    <x v="3"/>
    <x v="3"/>
  </r>
  <r>
    <m/>
    <s v=""/>
    <x v="791"/>
    <x v="3"/>
    <s v=""/>
    <s v="NEUROBION FORTE TAB 30                       "/>
    <s v="multivitamin"/>
    <x v="2"/>
    <s v="TAB"/>
    <n v="180"/>
    <n v="38.1"/>
    <s v="MERCK          "/>
    <d v="2023-07-23T00:00:00"/>
    <s v="Sun"/>
    <x v="3"/>
    <s v="Monsoon"/>
    <n v="7"/>
    <x v="3"/>
    <x v="3"/>
  </r>
  <r>
    <m/>
    <s v=""/>
    <x v="791"/>
    <x v="3"/>
    <s v=""/>
    <s v="ATORVA 10 15                                 "/>
    <s v="atherosclerosis"/>
    <x v="0"/>
    <s v="STR"/>
    <n v="90"/>
    <n v="74.08"/>
    <s v="ZYDUS ALIDAC   "/>
    <d v="2023-07-23T00:00:00"/>
    <s v="Sun"/>
    <x v="3"/>
    <s v="Monsoon"/>
    <n v="7"/>
    <x v="3"/>
    <x v="3"/>
  </r>
  <r>
    <s v="A001902     "/>
    <s v="DR.GREETHAR BABU                   "/>
    <x v="130"/>
    <x v="132"/>
    <s v="XXXXXXXXXX"/>
    <s v="OLMEZEST 40MG TABLETS 10'S                   "/>
    <s v="antihypertensive"/>
    <x v="0"/>
    <s v="TAB"/>
    <n v="10"/>
    <n v="235"/>
    <s v="SUN PHARMA     "/>
    <d v="2023-07-23T00:00:00"/>
    <s v="Sun"/>
    <x v="3"/>
    <s v="Monsoon"/>
    <n v="7"/>
    <x v="3"/>
    <x v="3"/>
  </r>
  <r>
    <s v="A001904     "/>
    <s v="NO DOC"/>
    <x v="0"/>
    <x v="0"/>
    <s v="XXXXXXXXXX"/>
    <s v="GARLIC PLUS CAPSULES 200'S                   "/>
    <s v="digestive"/>
    <x v="8"/>
    <s v="PCS"/>
    <n v="4"/>
    <n v="195"/>
    <s v="GLENMARK       "/>
    <d v="2023-07-23T00:00:00"/>
    <s v="Sun"/>
    <x v="3"/>
    <s v="Monsoon"/>
    <n v="7"/>
    <x v="3"/>
    <x v="3"/>
  </r>
  <r>
    <m/>
    <s v=""/>
    <x v="0"/>
    <x v="3"/>
    <s v=""/>
    <s v="ZINDAC 150MG TABLETS 10'S                    "/>
    <s v="peptic ulcer"/>
    <x v="8"/>
    <s v="TAB"/>
    <n v="4"/>
    <n v="13.66"/>
    <s v="MARTIN &amp; HARRIS"/>
    <d v="2023-07-23T00:00:00"/>
    <s v="Sun"/>
    <x v="3"/>
    <s v="Monsoon"/>
    <n v="7"/>
    <x v="3"/>
    <x v="3"/>
  </r>
  <r>
    <s v="A001907     "/>
    <s v="NO DOC"/>
    <x v="0"/>
    <x v="0"/>
    <s v="XXXXXXXXXX"/>
    <s v="DOLO 650MG TABLETS 15'S                      "/>
    <s v="antipyretic"/>
    <x v="7"/>
    <s v="TAB"/>
    <n v="15"/>
    <n v="30.07"/>
    <s v="MICRO LABS LIMI"/>
    <d v="2023-07-23T00:00:00"/>
    <s v="Sun"/>
    <x v="3"/>
    <s v="Monsoon"/>
    <n v="7"/>
    <x v="3"/>
    <x v="3"/>
  </r>
  <r>
    <s v="A001908     "/>
    <s v="NO DOC"/>
    <x v="0"/>
    <x v="0"/>
    <s v="XXXXXXXXXX"/>
    <s v="SUPRADYN TABLETS 15'S                        "/>
    <s v="multivitamin"/>
    <x v="2"/>
    <s v="TAB"/>
    <n v="30"/>
    <n v="54.9"/>
    <s v="ABBOTT (FORMERL"/>
    <d v="2023-07-23T00:00:00"/>
    <s v="Sun"/>
    <x v="3"/>
    <s v="Monsoon"/>
    <n v="7"/>
    <x v="3"/>
    <x v="3"/>
  </r>
  <r>
    <s v="A001910     "/>
    <s v="NO DOC"/>
    <x v="0"/>
    <x v="0"/>
    <s v="XXXXXXXXXX"/>
    <s v="EUGLIM-M-1MG TABLETS 10'S                    "/>
    <s v="diabetic"/>
    <x v="3"/>
    <s v="TAB"/>
    <n v="30"/>
    <n v="75.5"/>
    <s v="ZYDUS CND      "/>
    <d v="2023-07-23T00:00:00"/>
    <s v="Sun"/>
    <x v="3"/>
    <s v="Monsoon"/>
    <n v="7"/>
    <x v="3"/>
    <x v="3"/>
  </r>
  <r>
    <m/>
    <s v=""/>
    <x v="0"/>
    <x v="3"/>
    <s v=""/>
    <s v="NEUROBION FORTE TAB 30                       "/>
    <s v="multivitamin"/>
    <x v="2"/>
    <s v="TAB"/>
    <n v="30"/>
    <n v="38.1"/>
    <s v="MERCK          "/>
    <d v="2023-07-23T00:00:00"/>
    <s v="Sun"/>
    <x v="3"/>
    <s v="Monsoon"/>
    <n v="7"/>
    <x v="3"/>
    <x v="3"/>
  </r>
  <r>
    <s v="A001911     "/>
    <s v="NO DOC"/>
    <x v="112"/>
    <x v="114"/>
    <s v="XXXXXXXXXX"/>
    <s v="GLYCIPHAGE 500MG TABLETS 20'S                "/>
    <s v="diabetic"/>
    <x v="3"/>
    <s v="TAB"/>
    <n v="30"/>
    <n v="37.15"/>
    <s v="FRANCO INDIAN P"/>
    <d v="2023-07-23T00:00:00"/>
    <s v="Sun"/>
    <x v="3"/>
    <s v="Monsoon"/>
    <n v="7"/>
    <x v="3"/>
    <x v="3"/>
  </r>
  <r>
    <m/>
    <s v=""/>
    <x v="112"/>
    <x v="3"/>
    <s v=""/>
    <s v="STORVAS 10MG TABELTS NEW PACK 15'S           "/>
    <s v="cholesterol reducing agent"/>
    <x v="0"/>
    <s v="TAB"/>
    <n v="30"/>
    <n v="82.99"/>
    <s v="RANBAXY LABORAT"/>
    <d v="2023-07-23T00:00:00"/>
    <s v="Sun"/>
    <x v="3"/>
    <s v="Monsoon"/>
    <n v="7"/>
    <x v="3"/>
    <x v="3"/>
  </r>
  <r>
    <s v="A001913     "/>
    <s v="NO DOC"/>
    <x v="0"/>
    <x v="0"/>
    <s v="XXXXXXXXXX"/>
    <s v="STORVAS 40MG TABLETS 10'S                    "/>
    <s v="cholesterol reducing agent"/>
    <x v="0"/>
    <s v="TAB"/>
    <n v="10"/>
    <n v="216.04"/>
    <s v="RANBAXY        "/>
    <d v="2023-07-23T00:00:00"/>
    <s v="Sun"/>
    <x v="3"/>
    <s v="Monsoon"/>
    <n v="7"/>
    <x v="3"/>
    <x v="3"/>
  </r>
  <r>
    <s v="A001914     "/>
    <s v="NO DOC"/>
    <x v="0"/>
    <x v="0"/>
    <s v="XXXXXXXXXX"/>
    <s v="NEUROBION FORTE INJECTION 2ML                "/>
    <s v="multivitamin"/>
    <x v="2"/>
    <s v="AMP"/>
    <n v="2"/>
    <n v="18"/>
    <s v="MERCK          "/>
    <d v="2023-07-23T00:00:00"/>
    <s v="Sun"/>
    <x v="3"/>
    <s v="Monsoon"/>
    <n v="7"/>
    <x v="3"/>
    <x v="3"/>
  </r>
  <r>
    <m/>
    <s v=""/>
    <x v="0"/>
    <x v="3"/>
    <s v=""/>
    <s v="CIFRAN 250MG TABLETS 10'S                    "/>
    <s v="antibiotic"/>
    <x v="5"/>
    <s v="TAB"/>
    <n v="10"/>
    <n v="21.95"/>
    <s v="RANBAXY        "/>
    <d v="2023-07-23T00:00:00"/>
    <s v="Sun"/>
    <x v="3"/>
    <s v="Monsoon"/>
    <n v="7"/>
    <x v="3"/>
    <x v="3"/>
  </r>
  <r>
    <m/>
    <s v=""/>
    <x v="0"/>
    <x v="3"/>
    <s v=""/>
    <s v="METACIN 500MG TABLETS 15'S                   "/>
    <s v="antipyretic"/>
    <x v="7"/>
    <s v="TAB"/>
    <n v="10"/>
    <n v="14.95"/>
    <s v="THEMIS         "/>
    <d v="2023-07-23T00:00:00"/>
    <s v="Sun"/>
    <x v="3"/>
    <s v="Monsoon"/>
    <n v="7"/>
    <x v="3"/>
    <x v="3"/>
  </r>
  <r>
    <m/>
    <s v=""/>
    <x v="0"/>
    <x v="3"/>
    <s v=""/>
    <s v="DISPOVAN SYRINGE 2.5ML 1                     "/>
    <s v="syringe"/>
    <x v="14"/>
    <s v="PCS"/>
    <n v="2"/>
    <n v="7"/>
    <s v="HMD            "/>
    <d v="2023-07-23T00:00:00"/>
    <s v="Sun"/>
    <x v="3"/>
    <s v="Monsoon"/>
    <n v="7"/>
    <x v="3"/>
    <x v="3"/>
  </r>
  <r>
    <s v="A001915     "/>
    <s v="NO DOC"/>
    <x v="0"/>
    <x v="0"/>
    <s v="XXXXXXXXXX"/>
    <s v="ZIVAST-10MG TABLETS 10'S                     "/>
    <s v="cholesterol reducing agent"/>
    <x v="0"/>
    <s v="TAB"/>
    <n v="10"/>
    <n v="50.73"/>
    <s v="FDC            "/>
    <d v="2023-07-23T00:00:00"/>
    <s v="Sun"/>
    <x v="3"/>
    <s v="Monsoon"/>
    <n v="7"/>
    <x v="3"/>
    <x v="3"/>
  </r>
  <r>
    <m/>
    <s v=""/>
    <x v="0"/>
    <x v="3"/>
    <s v=""/>
    <s v="ZINCOVIT TABLETS 15'S                        "/>
    <s v="vitamin"/>
    <x v="2"/>
    <s v="TAB"/>
    <n v="15"/>
    <n v="105"/>
    <s v="APEX LABORATOTO"/>
    <d v="2023-07-23T00:00:00"/>
    <s v="Sun"/>
    <x v="3"/>
    <s v="Monsoon"/>
    <n v="7"/>
    <x v="3"/>
    <x v="3"/>
  </r>
  <r>
    <m/>
    <s v=""/>
    <x v="0"/>
    <x v="3"/>
    <s v=""/>
    <s v="GLYCOMET SR 500MG TABLET 20'S                "/>
    <s v="diabetic"/>
    <x v="3"/>
    <s v="TAB"/>
    <n v="20"/>
    <n v="40.32"/>
    <s v="USV LTD.       "/>
    <d v="2023-07-23T00:00:00"/>
    <s v="Sun"/>
    <x v="3"/>
    <s v="Monsoon"/>
    <n v="7"/>
    <x v="3"/>
    <x v="3"/>
  </r>
  <r>
    <s v="A001916     "/>
    <s v="DR.NEETHI ARASU                    "/>
    <x v="73"/>
    <x v="75"/>
    <s v="XXXXXXXXXX"/>
    <s v="ZINCOVIT TABLETS 15'S                        "/>
    <s v="vitamin"/>
    <x v="2"/>
    <s v="TAB"/>
    <n v="15"/>
    <n v="105"/>
    <s v="APEX LABORATOTO"/>
    <d v="2023-07-23T00:00:00"/>
    <s v="Sun"/>
    <x v="3"/>
    <s v="Monsoon"/>
    <n v="7"/>
    <x v="3"/>
    <x v="3"/>
  </r>
  <r>
    <m/>
    <s v=""/>
    <x v="73"/>
    <x v="3"/>
    <s v=""/>
    <s v="LOBAZAM 5MG TABLETS 10'S                     "/>
    <s v="psychiatric"/>
    <x v="1"/>
    <s v="TAB"/>
    <n v="30"/>
    <n v="57.23"/>
    <s v="SUN PHARMA     "/>
    <d v="2023-07-23T00:00:00"/>
    <s v="Sun"/>
    <x v="3"/>
    <s v="Monsoon"/>
    <n v="7"/>
    <x v="3"/>
    <x v="3"/>
  </r>
  <r>
    <m/>
    <s v=""/>
    <x v="73"/>
    <x v="3"/>
    <s v=""/>
    <s v="CARNIPIL SYP 1                               "/>
    <s v="Aminoacid"/>
    <x v="2"/>
    <s v="SYP"/>
    <n v="1"/>
    <n v="429"/>
    <s v="WOCKHARDT LIMIT"/>
    <d v="2023-07-23T00:00:00"/>
    <s v="Sun"/>
    <x v="3"/>
    <s v="Monsoon"/>
    <n v="7"/>
    <x v="3"/>
    <x v="3"/>
  </r>
  <r>
    <m/>
    <s v=""/>
    <x v="73"/>
    <x v="3"/>
    <s v=""/>
    <s v="CARNIPIL SYP 1                               "/>
    <s v="Aminoacid"/>
    <x v="2"/>
    <s v="SYP"/>
    <n v="1"/>
    <n v="429"/>
    <s v="WOCKHARDT LIMIT"/>
    <d v="2023-07-23T00:00:00"/>
    <s v="Sun"/>
    <x v="3"/>
    <s v="Monsoon"/>
    <n v="7"/>
    <x v="3"/>
    <x v="3"/>
  </r>
  <r>
    <m/>
    <s v=""/>
    <x v="73"/>
    <x v="3"/>
    <s v=""/>
    <s v="ZONEGRAN 100MG 10                            "/>
    <s v="anticonvulsant"/>
    <x v="10"/>
    <s v="TAB"/>
    <n v="50"/>
    <n v="239"/>
    <s v="WOCKHARDT LIMIT"/>
    <d v="2023-07-23T00:00:00"/>
    <s v="Sun"/>
    <x v="3"/>
    <s v="Monsoon"/>
    <n v="7"/>
    <x v="3"/>
    <x v="3"/>
  </r>
  <r>
    <s v="A001917     "/>
    <s v="NO DOC"/>
    <x v="12"/>
    <x v="14"/>
    <s v="XXXXXXXXXX"/>
    <s v="VASOVIN XL 2.5MG CAPSULES 25'S               "/>
    <s v="cardiac"/>
    <x v="0"/>
    <s v="CAP"/>
    <n v="2"/>
    <n v="205.85"/>
    <s v="TORRENT        "/>
    <d v="2023-07-24T00:00:00"/>
    <s v="Mon"/>
    <x v="3"/>
    <s v="Monsoon"/>
    <n v="1"/>
    <x v="3"/>
    <x v="3"/>
  </r>
  <r>
    <m/>
    <s v=""/>
    <x v="12"/>
    <x v="3"/>
    <s v=""/>
    <s v="GLYCOMET 250MG TABLETS 10'S                  "/>
    <s v="diabetic"/>
    <x v="3"/>
    <s v="TAB"/>
    <n v="60"/>
    <n v="15.7"/>
    <s v="USV LTD.       "/>
    <d v="2023-07-24T00:00:00"/>
    <s v="Mon"/>
    <x v="3"/>
    <s v="Monsoon"/>
    <n v="1"/>
    <x v="3"/>
    <x v="3"/>
  </r>
  <r>
    <m/>
    <s v=""/>
    <x v="12"/>
    <x v="3"/>
    <s v=""/>
    <s v="LOPARET TABLETS 10'S                         "/>
    <s v="antidiarrhoeal"/>
    <x v="8"/>
    <s v="TAB"/>
    <n v="40"/>
    <n v="25.4"/>
    <s v="RETORT PHARMACE"/>
    <d v="2023-07-24T00:00:00"/>
    <s v="Mon"/>
    <x v="3"/>
    <s v="Monsoon"/>
    <n v="1"/>
    <x v="3"/>
    <x v="3"/>
  </r>
  <r>
    <m/>
    <s v=""/>
    <x v="12"/>
    <x v="3"/>
    <s v=""/>
    <s v="CARDIVAS 3.125MG TABLETS 10'S                "/>
    <s v="cardiac"/>
    <x v="0"/>
    <s v="TAB"/>
    <n v="20"/>
    <n v="43.5"/>
    <s v="SUN PHARMA     "/>
    <d v="2023-07-24T00:00:00"/>
    <s v="Mon"/>
    <x v="3"/>
    <s v="Monsoon"/>
    <n v="1"/>
    <x v="3"/>
    <x v="3"/>
  </r>
  <r>
    <m/>
    <s v=""/>
    <x v="12"/>
    <x v="3"/>
    <s v=""/>
    <s v="CARDIVAS 3.125MG TABLETS 10'S                "/>
    <s v="cardiac"/>
    <x v="0"/>
    <s v="TAB"/>
    <n v="20"/>
    <n v="43.5"/>
    <s v="SUN PHARMA     "/>
    <d v="2023-07-24T00:00:00"/>
    <s v="Mon"/>
    <x v="3"/>
    <s v="Monsoon"/>
    <n v="1"/>
    <x v="3"/>
    <x v="3"/>
  </r>
  <r>
    <m/>
    <s v=""/>
    <x v="12"/>
    <x v="3"/>
    <s v=""/>
    <s v="NEUROBION FORTE TAB 30                       "/>
    <s v="multivitamin"/>
    <x v="2"/>
    <s v="TAB"/>
    <n v="60"/>
    <n v="38.1"/>
    <s v="MERCK          "/>
    <d v="2023-07-24T00:00:00"/>
    <s v="Mon"/>
    <x v="3"/>
    <s v="Monsoon"/>
    <n v="1"/>
    <x v="3"/>
    <x v="3"/>
  </r>
  <r>
    <s v="A001918     "/>
    <s v="NO DOC"/>
    <x v="12"/>
    <x v="14"/>
    <s v="XXXXXXXXXX"/>
    <s v="CHYMORAL FORTE TABLETS 20'S                  "/>
    <s v="anti inflammatory"/>
    <x v="7"/>
    <s v="TAB"/>
    <n v="18"/>
    <n v="453"/>
    <s v="ELDER          "/>
    <d v="2023-07-24T00:00:00"/>
    <s v="Mon"/>
    <x v="3"/>
    <s v="Monsoon"/>
    <n v="1"/>
    <x v="3"/>
    <x v="3"/>
  </r>
  <r>
    <s v="A001919     "/>
    <s v="NO DOC"/>
    <x v="0"/>
    <x v="0"/>
    <s v="XXXXXXXXXX"/>
    <s v="CLONOTRIL 0.25MG TABLET 15'S                 "/>
    <s v="psychiatric"/>
    <x v="1"/>
    <s v="TAB"/>
    <n v="30"/>
    <n v="30.24"/>
    <s v="TORRENT        "/>
    <d v="2023-07-24T00:00:00"/>
    <s v="Mon"/>
    <x v="3"/>
    <s v="Monsoon"/>
    <n v="1"/>
    <x v="3"/>
    <x v="3"/>
  </r>
  <r>
    <s v="A001922     "/>
    <s v="DR.RAJEE                           "/>
    <x v="792"/>
    <x v="793"/>
    <s v="XXXXXXXXXX"/>
    <s v="PRIMOLUT N TABLETS 10'S                      "/>
    <s v="hormone"/>
    <x v="9"/>
    <s v="TAB"/>
    <n v="6"/>
    <n v="53.87"/>
    <s v="ZYDUS HEALTHCAR"/>
    <d v="2023-07-24T00:00:00"/>
    <s v="Mon"/>
    <x v="3"/>
    <s v="Monsoon"/>
    <n v="1"/>
    <x v="3"/>
    <x v="3"/>
  </r>
  <r>
    <s v="A001923     "/>
    <s v="NO DOC"/>
    <x v="589"/>
    <x v="591"/>
    <s v="XXXXXXXXXX"/>
    <s v="DIAMICRON XR 60 15                           "/>
    <s v="diabetic"/>
    <x v="3"/>
    <s v="TAB"/>
    <n v="90"/>
    <n v="231"/>
    <s v="SERDIA PHARMACE"/>
    <d v="2023-07-24T00:00:00"/>
    <s v="Mon"/>
    <x v="3"/>
    <s v="Monsoon"/>
    <n v="1"/>
    <x v="3"/>
    <x v="3"/>
  </r>
  <r>
    <m/>
    <s v=""/>
    <x v="589"/>
    <x v="3"/>
    <s v=""/>
    <s v="GALVUS MET 50/1000 15                        "/>
    <s v="diabetic"/>
    <x v="3"/>
    <s v="TAB"/>
    <n v="90"/>
    <n v="348"/>
    <s v="MSD            "/>
    <d v="2023-07-24T00:00:00"/>
    <s v="Mon"/>
    <x v="3"/>
    <s v="Monsoon"/>
    <n v="1"/>
    <x v="3"/>
    <x v="3"/>
  </r>
  <r>
    <s v="A001926     "/>
    <s v="NO DOC"/>
    <x v="0"/>
    <x v="0"/>
    <s v="XXXXXXXXXX"/>
    <s v="PINOM 20MG TABLETS 15'S                      "/>
    <s v="antihypertensive"/>
    <x v="0"/>
    <s v="TAB"/>
    <n v="15"/>
    <n v="214.7"/>
    <s v="LUPIN LTD      "/>
    <d v="2023-07-24T00:00:00"/>
    <s v="Mon"/>
    <x v="3"/>
    <s v="Monsoon"/>
    <n v="1"/>
    <x v="3"/>
    <x v="3"/>
  </r>
  <r>
    <s v="A001927     "/>
    <s v="NO DOC"/>
    <x v="0"/>
    <x v="0"/>
    <s v="XXXXXXXXXX"/>
    <s v="SOMPRAZ D40MG CAPSULES 15'S                  "/>
    <s v="peptic ulcer"/>
    <x v="8"/>
    <s v="CAP"/>
    <n v="1"/>
    <n v="230"/>
    <s v="SUN PHARMA     "/>
    <d v="2023-07-24T00:00:00"/>
    <s v="Mon"/>
    <x v="3"/>
    <s v="Monsoon"/>
    <n v="1"/>
    <x v="3"/>
    <x v="3"/>
  </r>
  <r>
    <s v="A001930     "/>
    <s v="NO DOC"/>
    <x v="0"/>
    <x v="0"/>
    <s v="XXXXXXXXXX"/>
    <s v="CEPODEM XP 325MG TABLETS 10'S                "/>
    <s v="antibiotic"/>
    <x v="5"/>
    <s v="TAB"/>
    <n v="4"/>
    <n v="364"/>
    <s v="RANBAXY        "/>
    <d v="2023-07-24T00:00:00"/>
    <s v="Mon"/>
    <x v="3"/>
    <s v="Monsoon"/>
    <n v="1"/>
    <x v="3"/>
    <x v="3"/>
  </r>
  <r>
    <s v="A001931     "/>
    <s v="NO DOC"/>
    <x v="0"/>
    <x v="0"/>
    <s v="XXXXXXXXXX"/>
    <s v="TELMIKIND-H TABLETS 10'S                     "/>
    <s v="antihypertensive"/>
    <x v="0"/>
    <s v="TAB"/>
    <n v="20"/>
    <n v="82"/>
    <s v="MANKIND PHARMA "/>
    <d v="2023-07-24T00:00:00"/>
    <s v="Mon"/>
    <x v="3"/>
    <s v="Monsoon"/>
    <n v="1"/>
    <x v="3"/>
    <x v="3"/>
  </r>
  <r>
    <m/>
    <s v=""/>
    <x v="0"/>
    <x v="3"/>
    <s v=""/>
    <s v="SELOKEN XL 50MG TABLETS 30'S                 "/>
    <s v="cardiac"/>
    <x v="0"/>
    <s v="TAB"/>
    <n v="30"/>
    <n v="196"/>
    <s v="ASTRA ZENECA PH"/>
    <d v="2023-07-24T00:00:00"/>
    <s v="Mon"/>
    <x v="3"/>
    <s v="Monsoon"/>
    <n v="1"/>
    <x v="3"/>
    <x v="3"/>
  </r>
  <r>
    <s v="A001932     "/>
    <s v="NO DOC"/>
    <x v="446"/>
    <x v="448"/>
    <s v="XXXXXXXXXX"/>
    <s v="HUMAN MIXTARD 40 IU 10ML                     "/>
    <s v="insulin"/>
    <x v="3"/>
    <s v="VIA"/>
    <n v="1"/>
    <n v="175.48"/>
    <s v="NOVO NORDISK   "/>
    <d v="2023-07-24T00:00:00"/>
    <s v="Mon"/>
    <x v="3"/>
    <s v="Monsoon"/>
    <n v="1"/>
    <x v="3"/>
    <x v="3"/>
  </r>
  <r>
    <s v="A001935     "/>
    <s v="SHIVA                              "/>
    <x v="3"/>
    <x v="5"/>
    <s v="XXXXXXXXXX"/>
    <s v="ZIFI 200MG TABLETS 10'S                      "/>
    <s v="antibiotic"/>
    <x v="5"/>
    <s v="TAB"/>
    <n v="10"/>
    <n v="119"/>
    <s v="FDC            "/>
    <d v="2023-07-25T00:00:00"/>
    <s v="Tue"/>
    <x v="3"/>
    <s v="Monsoon"/>
    <n v="2"/>
    <x v="3"/>
    <x v="3"/>
  </r>
  <r>
    <m/>
    <s v=""/>
    <x v="3"/>
    <x v="3"/>
    <s v=""/>
    <s v="ZIVAST-10MG TABLETS 10'S                     "/>
    <s v="cholesterol reducing agent"/>
    <x v="0"/>
    <s v="TAB"/>
    <n v="10"/>
    <n v="45.25"/>
    <s v="FDC            "/>
    <d v="2023-07-25T00:00:00"/>
    <s v="Tue"/>
    <x v="3"/>
    <s v="Monsoon"/>
    <n v="2"/>
    <x v="3"/>
    <x v="3"/>
  </r>
  <r>
    <m/>
    <s v=""/>
    <x v="3"/>
    <x v="3"/>
    <s v=""/>
    <s v="NEBICARD-H TABLETS 15'S                      "/>
    <s v="cardiac"/>
    <x v="0"/>
    <s v="TAB"/>
    <n v="15"/>
    <n v="264.60000000000002"/>
    <s v="TORRENT PHARMA "/>
    <d v="2023-07-25T00:00:00"/>
    <s v="Tue"/>
    <x v="3"/>
    <s v="Monsoon"/>
    <n v="2"/>
    <x v="3"/>
    <x v="3"/>
  </r>
  <r>
    <s v="A001936     "/>
    <s v="NO DOC"/>
    <x v="0"/>
    <x v="0"/>
    <s v="XXXXXXXXXX"/>
    <s v="DYTOR 5 15                                   "/>
    <s v="diuretics"/>
    <x v="9"/>
    <s v="TAB"/>
    <n v="15"/>
    <n v="65.209999999999994"/>
    <s v="CIPLA          "/>
    <d v="2023-07-25T00:00:00"/>
    <s v="Tue"/>
    <x v="3"/>
    <s v="Monsoon"/>
    <n v="2"/>
    <x v="3"/>
    <x v="3"/>
  </r>
  <r>
    <s v="A001937     "/>
    <s v="NO DOC"/>
    <x v="0"/>
    <x v="0"/>
    <s v="XXXXXXXXXX"/>
    <s v="MINIPRESS XL 5MG TABLETS 30'S                "/>
    <s v="cardiac"/>
    <x v="0"/>
    <s v="TAB"/>
    <n v="20"/>
    <n v="569.29999999999995"/>
    <s v="PFIZER LIMITED "/>
    <d v="2023-07-25T00:00:00"/>
    <s v="Tue"/>
    <x v="3"/>
    <s v="Monsoon"/>
    <n v="2"/>
    <x v="3"/>
    <x v="3"/>
  </r>
  <r>
    <s v="A001938     "/>
    <s v="DR.MISSION HOSPITAL                "/>
    <x v="431"/>
    <x v="433"/>
    <s v="XXXXXXXXXX"/>
    <s v="ALPRAX 0.25MG TABLETS 15'S                   "/>
    <s v="anxiolytic"/>
    <x v="1"/>
    <s v="TAB"/>
    <n v="15"/>
    <n v="31.9"/>
    <s v="TORRENT        "/>
    <d v="2023-07-25T00:00:00"/>
    <s v="Tue"/>
    <x v="3"/>
    <s v="Monsoon"/>
    <n v="2"/>
    <x v="3"/>
    <x v="3"/>
  </r>
  <r>
    <m/>
    <s v=""/>
    <x v="431"/>
    <x v="3"/>
    <s v=""/>
    <s v="LOSAR H TABLETS NEW PACKING 15'S             "/>
    <s v="antihypertensive"/>
    <x v="0"/>
    <s v="TAB"/>
    <n v="15"/>
    <n v="254.25"/>
    <s v="UNICHEM        "/>
    <d v="2023-07-25T00:00:00"/>
    <s v="Tue"/>
    <x v="3"/>
    <s v="Monsoon"/>
    <n v="2"/>
    <x v="3"/>
    <x v="3"/>
  </r>
  <r>
    <s v="A001939     "/>
    <s v="NO DOC"/>
    <x v="0"/>
    <x v="0"/>
    <s v="XXXXXXXXXX"/>
    <s v="PAN 40MG TABLETS 15'S                        "/>
    <s v="peptic ulcer"/>
    <x v="8"/>
    <s v="TAB"/>
    <n v="15"/>
    <n v="165"/>
    <s v="ALKEM LABOURATO"/>
    <d v="2023-07-25T00:00:00"/>
    <s v="Tue"/>
    <x v="3"/>
    <s v="Monsoon"/>
    <n v="2"/>
    <x v="3"/>
    <x v="3"/>
  </r>
  <r>
    <m/>
    <s v=""/>
    <x v="0"/>
    <x v="3"/>
    <s v=""/>
    <s v="RABEKIND DSR CAPSULES 10'S                   "/>
    <s v="peptic ulcer"/>
    <x v="8"/>
    <s v="CAP"/>
    <n v="10"/>
    <n v="102.5"/>
    <s v="MANKIND PHARMA "/>
    <d v="2023-07-25T00:00:00"/>
    <s v="Tue"/>
    <x v="3"/>
    <s v="Monsoon"/>
    <n v="2"/>
    <x v="3"/>
    <x v="3"/>
  </r>
  <r>
    <m/>
    <s v=""/>
    <x v="0"/>
    <x v="3"/>
    <s v=""/>
    <s v="VOMIKIND MD 4MG TABLETS 10'S                 "/>
    <s v="nausea"/>
    <x v="8"/>
    <s v="TAB"/>
    <n v="10"/>
    <n v="45"/>
    <s v="MANKIND PHARMA "/>
    <d v="2023-07-25T00:00:00"/>
    <s v="Tue"/>
    <x v="3"/>
    <s v="Monsoon"/>
    <n v="2"/>
    <x v="3"/>
    <x v="3"/>
  </r>
  <r>
    <s v="A001941     "/>
    <s v="SHIVA                              "/>
    <x v="3"/>
    <x v="5"/>
    <s v="XXXXXXXXXX"/>
    <s v="ZIVAST-20MG TABLETS 10'S                     "/>
    <s v="cholesterol reducing agent"/>
    <x v="0"/>
    <s v="TAB"/>
    <n v="10"/>
    <n v="94.25"/>
    <s v="FDC            "/>
    <d v="2023-07-25T00:00:00"/>
    <s v="Tue"/>
    <x v="3"/>
    <s v="Monsoon"/>
    <n v="2"/>
    <x v="3"/>
    <x v="3"/>
  </r>
  <r>
    <m/>
    <s v=""/>
    <x v="3"/>
    <x v="3"/>
    <s v=""/>
    <s v="PAN 40MG TABLETS 15'S                        "/>
    <s v="peptic ulcer"/>
    <x v="8"/>
    <s v="TAB"/>
    <n v="15"/>
    <n v="165"/>
    <s v="ALKEM LABOURATO"/>
    <d v="2023-07-25T00:00:00"/>
    <s v="Tue"/>
    <x v="3"/>
    <s v="Monsoon"/>
    <n v="2"/>
    <x v="3"/>
    <x v="3"/>
  </r>
  <r>
    <m/>
    <s v=""/>
    <x v="3"/>
    <x v="3"/>
    <s v=""/>
    <s v="NUROKIND OD TABLETS 20'S                     "/>
    <s v="vitamin"/>
    <x v="2"/>
    <s v="TAB"/>
    <n v="20"/>
    <n v="170"/>
    <s v="MANKIND PHARMA "/>
    <d v="2023-07-25T00:00:00"/>
    <s v="Tue"/>
    <x v="3"/>
    <s v="Monsoon"/>
    <n v="2"/>
    <x v="3"/>
    <x v="3"/>
  </r>
  <r>
    <m/>
    <s v=""/>
    <x v="3"/>
    <x v="3"/>
    <s v=""/>
    <s v="SUPRADYN TABLETS 15'S                        "/>
    <s v="multivitamin"/>
    <x v="2"/>
    <s v="TAB"/>
    <n v="15"/>
    <n v="54.9"/>
    <s v="ABBOTT (FORMERL"/>
    <d v="2023-07-25T00:00:00"/>
    <s v="Tue"/>
    <x v="3"/>
    <s v="Monsoon"/>
    <n v="2"/>
    <x v="3"/>
    <x v="3"/>
  </r>
  <r>
    <s v="A001942     "/>
    <s v="NO DOC"/>
    <x v="608"/>
    <x v="610"/>
    <s v="XXXXXXXXXX"/>
    <s v="CLAVIX 75MG TABLETS 15'S                     "/>
    <s v="anticoagulant"/>
    <x v="0"/>
    <s v="TAB"/>
    <n v="30"/>
    <n v="111.89"/>
    <s v="INTAS          "/>
    <d v="2023-07-25T00:00:00"/>
    <s v="Tue"/>
    <x v="3"/>
    <s v="Monsoon"/>
    <n v="2"/>
    <x v="3"/>
    <x v="3"/>
  </r>
  <r>
    <m/>
    <s v=""/>
    <x v="608"/>
    <x v="3"/>
    <s v=""/>
    <s v="ANXIT 0.5MG TABLETS 15'S                     "/>
    <s v="anxiolytic"/>
    <x v="1"/>
    <s v="TAB"/>
    <n v="30"/>
    <n v="51"/>
    <s v="MICRO LABS LIMI"/>
    <d v="2023-07-25T00:00:00"/>
    <s v="Tue"/>
    <x v="3"/>
    <s v="Monsoon"/>
    <n v="2"/>
    <x v="3"/>
    <x v="3"/>
  </r>
  <r>
    <m/>
    <s v=""/>
    <x v="608"/>
    <x v="3"/>
    <s v=""/>
    <s v="BECOSULES CAPSULES 20'S                      "/>
    <s v="multivitamin"/>
    <x v="2"/>
    <s v="CAP"/>
    <n v="30"/>
    <n v="50.23"/>
    <s v="PFIZER LIMITED "/>
    <d v="2023-07-25T00:00:00"/>
    <s v="Tue"/>
    <x v="3"/>
    <s v="Monsoon"/>
    <n v="2"/>
    <x v="3"/>
    <x v="3"/>
  </r>
  <r>
    <m/>
    <s v=""/>
    <x v="608"/>
    <x v="3"/>
    <s v=""/>
    <s v="LIPITAS 20 15                                "/>
    <s v="cholesterol reducing agent"/>
    <x v="0"/>
    <s v="TAB"/>
    <n v="15"/>
    <n v="493.5"/>
    <s v="INTAS          "/>
    <d v="2023-07-25T00:00:00"/>
    <s v="Tue"/>
    <x v="3"/>
    <s v="Monsoon"/>
    <n v="2"/>
    <x v="3"/>
    <x v="3"/>
  </r>
  <r>
    <s v="A001943     "/>
    <s v="NO DOC"/>
    <x v="608"/>
    <x v="610"/>
    <s v="XXXXXXXXXX"/>
    <s v="GLYCOMET-GP 2MG TABLETS 15'S                 "/>
    <s v="diabetic"/>
    <x v="3"/>
    <s v="TAB"/>
    <n v="15"/>
    <n v="178.5"/>
    <s v="USV LTD.       "/>
    <d v="2023-07-25T00:00:00"/>
    <s v="Tue"/>
    <x v="3"/>
    <s v="Monsoon"/>
    <n v="2"/>
    <x v="3"/>
    <x v="3"/>
  </r>
  <r>
    <m/>
    <s v=""/>
    <x v="608"/>
    <x v="3"/>
    <s v=""/>
    <s v="TAZLOC BETA 50MG TABLETS 10'S                "/>
    <s v="antihypertensive"/>
    <x v="0"/>
    <s v="TAB"/>
    <n v="20"/>
    <n v="190.85"/>
    <s v="USV LTD.       "/>
    <d v="2023-07-25T00:00:00"/>
    <s v="Tue"/>
    <x v="3"/>
    <s v="Monsoon"/>
    <n v="2"/>
    <x v="3"/>
    <x v="3"/>
  </r>
  <r>
    <m/>
    <s v=""/>
    <x v="608"/>
    <x v="3"/>
    <s v=""/>
    <s v="SUPRADYN TABLETS 15'S                        "/>
    <s v="multivitamin"/>
    <x v="2"/>
    <s v="TAB"/>
    <n v="15"/>
    <n v="54.9"/>
    <s v="ABBOTT (FORMERL"/>
    <d v="2023-07-25T00:00:00"/>
    <s v="Tue"/>
    <x v="3"/>
    <s v="Monsoon"/>
    <n v="2"/>
    <x v="3"/>
    <x v="3"/>
  </r>
  <r>
    <m/>
    <s v=""/>
    <x v="608"/>
    <x v="3"/>
    <s v=""/>
    <s v="NITROSUN 10MG TABLETS 10'S                   "/>
    <s v="psychiatric"/>
    <x v="1"/>
    <s v="TAB"/>
    <n v="20"/>
    <n v="65"/>
    <s v="SUN PHARMA     "/>
    <d v="2023-07-25T00:00:00"/>
    <s v="Tue"/>
    <x v="3"/>
    <s v="Monsoon"/>
    <n v="2"/>
    <x v="3"/>
    <x v="3"/>
  </r>
  <r>
    <m/>
    <s v=""/>
    <x v="608"/>
    <x v="3"/>
    <s v=""/>
    <s v="HUMAN MIXTARD 40 IU 10ML                     "/>
    <s v="insulin"/>
    <x v="3"/>
    <s v="VIA"/>
    <n v="1"/>
    <n v="175.48"/>
    <s v="NOVO NORDISK   "/>
    <d v="2023-07-25T00:00:00"/>
    <s v="Tue"/>
    <x v="3"/>
    <s v="Monsoon"/>
    <n v="2"/>
    <x v="3"/>
    <x v="3"/>
  </r>
  <r>
    <s v="A001944     "/>
    <s v="NO DOC"/>
    <x v="0"/>
    <x v="0"/>
    <s v="XXXXXXXXXX"/>
    <s v="NOCOLD NF TABLETS 10'S                       "/>
    <s v="analgesic"/>
    <x v="7"/>
    <s v="TAB"/>
    <n v="2"/>
    <n v="39"/>
    <s v="CIPLA          "/>
    <d v="2023-07-25T00:00:00"/>
    <s v="Tue"/>
    <x v="3"/>
    <s v="Monsoon"/>
    <n v="2"/>
    <x v="3"/>
    <x v="3"/>
  </r>
  <r>
    <s v="A001945     "/>
    <s v="NO DOC"/>
    <x v="59"/>
    <x v="61"/>
    <s v="XXXXXXXXXX"/>
    <s v="ULTRACET SEMI TABLETS 15'S                   "/>
    <s v="analgesic"/>
    <x v="7"/>
    <s v="TAB"/>
    <n v="5"/>
    <n v="146"/>
    <s v="JANSSEN-CILAG  "/>
    <d v="2023-07-25T00:00:00"/>
    <s v="Tue"/>
    <x v="3"/>
    <s v="Monsoon"/>
    <n v="2"/>
    <x v="3"/>
    <x v="3"/>
  </r>
  <r>
    <m/>
    <s v=""/>
    <x v="59"/>
    <x v="3"/>
    <s v=""/>
    <s v="ULTRACET SEMI TABLETS 15'S                   "/>
    <s v="analgesic"/>
    <x v="7"/>
    <s v="TAB"/>
    <n v="5"/>
    <n v="160"/>
    <s v="JANSSEN-CILAG  "/>
    <d v="2023-07-25T00:00:00"/>
    <s v="Tue"/>
    <x v="3"/>
    <s v="Monsoon"/>
    <n v="2"/>
    <x v="3"/>
    <x v="3"/>
  </r>
  <r>
    <s v="A001946     "/>
    <s v="NO DOC"/>
    <x v="0"/>
    <x v="0"/>
    <s v="XXXXXXXXXX"/>
    <s v="NORFLOX 400MG TABLETS 10'S                   "/>
    <s v="antibiotic"/>
    <x v="5"/>
    <s v="TAB"/>
    <n v="2"/>
    <n v="78.06"/>
    <s v="CIPLA          "/>
    <d v="2023-07-25T00:00:00"/>
    <s v="Tue"/>
    <x v="3"/>
    <s v="Monsoon"/>
    <n v="2"/>
    <x v="3"/>
    <x v="3"/>
  </r>
  <r>
    <s v="A001952     "/>
    <s v="NO DOC"/>
    <x v="0"/>
    <x v="0"/>
    <s v="XXXXXXXXXX"/>
    <s v="BECOZYME C FORTE TABLETS 15'S                "/>
    <s v="multivitamin"/>
    <x v="2"/>
    <s v="TAB"/>
    <n v="15"/>
    <n v="27.4"/>
    <s v="ABBOTT (FORMERL"/>
    <d v="2023-07-26T00:00:00"/>
    <s v="Wed"/>
    <x v="3"/>
    <s v="Monsoon"/>
    <n v="3"/>
    <x v="3"/>
    <x v="3"/>
  </r>
  <r>
    <s v="A001955     "/>
    <s v="NO DOC"/>
    <x v="0"/>
    <x v="0"/>
    <s v="XXXXXXXXXX"/>
    <s v="NOVAMOX 250 REDIUSE SUSPENSION 30ML          "/>
    <s v="antibiotic"/>
    <x v="5"/>
    <s v="BOT"/>
    <n v="1"/>
    <n v="50.4"/>
    <s v="CIPLA          "/>
    <d v="2023-07-26T00:00:00"/>
    <s v="Wed"/>
    <x v="3"/>
    <s v="Monsoon"/>
    <n v="3"/>
    <x v="3"/>
    <x v="3"/>
  </r>
  <r>
    <s v="A001956     "/>
    <s v="DR.VALLAL                          "/>
    <x v="93"/>
    <x v="95"/>
    <s v="XXXXXXXXXX"/>
    <s v="SHELCAL 500MG TABLETS 15'S                   "/>
    <s v="calcium"/>
    <x v="2"/>
    <s v="TAB"/>
    <n v="25"/>
    <n v="131.30000000000001"/>
    <s v="ELDER          "/>
    <d v="2023-07-26T00:00:00"/>
    <s v="Wed"/>
    <x v="3"/>
    <s v="Monsoon"/>
    <n v="3"/>
    <x v="3"/>
    <x v="3"/>
  </r>
  <r>
    <m/>
    <s v=""/>
    <x v="93"/>
    <x v="3"/>
    <s v=""/>
    <s v="ZINDAC 150MG TABLETS 10'S                    "/>
    <s v="peptic ulcer"/>
    <x v="8"/>
    <s v="TAB"/>
    <n v="6"/>
    <n v="13.66"/>
    <s v="MARTIN &amp; HARRIS"/>
    <d v="2023-07-26T00:00:00"/>
    <s v="Wed"/>
    <x v="3"/>
    <s v="Monsoon"/>
    <n v="3"/>
    <x v="3"/>
    <x v="3"/>
  </r>
  <r>
    <m/>
    <s v=""/>
    <x v="93"/>
    <x v="3"/>
    <s v=""/>
    <s v="VERTIN 8MG 15                                "/>
    <s v="vertigo"/>
    <x v="10"/>
    <s v="TAB"/>
    <n v="25"/>
    <n v="176.51"/>
    <s v="ABBOTT HEALTHCA"/>
    <d v="2023-07-26T00:00:00"/>
    <s v="Wed"/>
    <x v="3"/>
    <s v="Monsoon"/>
    <n v="3"/>
    <x v="3"/>
    <x v="3"/>
  </r>
  <r>
    <s v="A001959     "/>
    <s v="NO DOC"/>
    <x v="0"/>
    <x v="0"/>
    <s v="XXXXXXXXXX"/>
    <s v="UNIENZYME TABLETS 15'S                       "/>
    <s v="enzyme"/>
    <x v="8"/>
    <s v="TAB"/>
    <n v="3"/>
    <n v="77.55"/>
    <s v="UNICHEM        "/>
    <d v="2023-07-26T00:00:00"/>
    <s v="Wed"/>
    <x v="3"/>
    <s v="Monsoon"/>
    <n v="3"/>
    <x v="3"/>
    <x v="3"/>
  </r>
  <r>
    <m/>
    <s v=""/>
    <x v="0"/>
    <x v="3"/>
    <s v=""/>
    <s v="LOPARET TABLETS 10'S                         "/>
    <s v="antidiarrhoeal"/>
    <x v="8"/>
    <s v="TAB"/>
    <n v="4"/>
    <n v="25.4"/>
    <s v="RETORT PHARMACE"/>
    <d v="2023-07-26T00:00:00"/>
    <s v="Wed"/>
    <x v="3"/>
    <s v="Monsoon"/>
    <n v="3"/>
    <x v="3"/>
    <x v="3"/>
  </r>
  <r>
    <m/>
    <s v=""/>
    <x v="0"/>
    <x v="3"/>
    <s v=""/>
    <s v="COTTON 25GM 1                                "/>
    <s v="dressing"/>
    <x v="14"/>
    <s v="COT"/>
    <n v="1"/>
    <n v="29"/>
    <s v="SURGICARE      "/>
    <d v="2023-07-26T00:00:00"/>
    <s v="Wed"/>
    <x v="3"/>
    <s v="Monsoon"/>
    <n v="3"/>
    <x v="3"/>
    <x v="3"/>
  </r>
  <r>
    <s v="A001961     "/>
    <s v="NO DOC"/>
    <x v="0"/>
    <x v="0"/>
    <s v="XXXXXXXXXX"/>
    <s v="TELMIKIND-H TABLETS 10'S                     "/>
    <s v="antihypertensive"/>
    <x v="0"/>
    <s v="TAB"/>
    <n v="10"/>
    <n v="82"/>
    <s v="MANKIND PHARMA "/>
    <d v="2023-07-26T00:00:00"/>
    <s v="Wed"/>
    <x v="3"/>
    <s v="Monsoon"/>
    <n v="3"/>
    <x v="3"/>
    <x v="3"/>
  </r>
  <r>
    <m/>
    <s v=""/>
    <x v="0"/>
    <x v="3"/>
    <s v=""/>
    <s v="NICARDIA RETARD 10MG NEW PACKI 15'S          "/>
    <s v="cardiac"/>
    <x v="0"/>
    <s v="TAB"/>
    <n v="15"/>
    <n v="46.73"/>
    <s v="UNIQUE         "/>
    <d v="2023-07-26T00:00:00"/>
    <s v="Wed"/>
    <x v="3"/>
    <s v="Monsoon"/>
    <n v="3"/>
    <x v="3"/>
    <x v="3"/>
  </r>
  <r>
    <m/>
    <s v=""/>
    <x v="0"/>
    <x v="3"/>
    <s v=""/>
    <s v="TELMA 40MG NEW 30'S STRIP PACK 30'S          "/>
    <s v="antihypertensive"/>
    <x v="0"/>
    <s v="TAB"/>
    <n v="15"/>
    <n v="227.14"/>
    <s v="GLENMARK PHARMA"/>
    <d v="2023-07-26T00:00:00"/>
    <s v="Wed"/>
    <x v="3"/>
    <s v="Monsoon"/>
    <n v="3"/>
    <x v="3"/>
    <x v="3"/>
  </r>
  <r>
    <s v="A001962     "/>
    <s v="NO DOC"/>
    <x v="0"/>
    <x v="0"/>
    <s v="XXXXXXXXXX"/>
    <s v="AMLODAC 5MG TABLETS NEW PACKIN 30S           "/>
    <s v="hypertension"/>
    <x v="0"/>
    <s v="TAB"/>
    <n v="30"/>
    <n v="84"/>
    <s v="ZYDUS CADILA   "/>
    <d v="2023-07-26T00:00:00"/>
    <s v="Wed"/>
    <x v="3"/>
    <s v="Monsoon"/>
    <n v="3"/>
    <x v="3"/>
    <x v="3"/>
  </r>
  <r>
    <s v="A001963     "/>
    <s v="NO DOC"/>
    <x v="122"/>
    <x v="124"/>
    <s v="XXXXXXXXXX"/>
    <s v="PARACIP 650MG TABLETS 10'S                   "/>
    <s v="antipyretic"/>
    <x v="7"/>
    <s v="TAB"/>
    <n v="10"/>
    <n v="22.84"/>
    <s v="CIPLA          "/>
    <d v="2023-07-26T00:00:00"/>
    <s v="Wed"/>
    <x v="3"/>
    <s v="Monsoon"/>
    <n v="3"/>
    <x v="3"/>
    <x v="3"/>
  </r>
  <r>
    <m/>
    <s v=""/>
    <x v="122"/>
    <x v="3"/>
    <s v=""/>
    <s v="GLYCIPHAGE 250MG TABLETS 10'S                "/>
    <s v="diabetic"/>
    <x v="3"/>
    <s v="TAB"/>
    <n v="10"/>
    <n v="13.6"/>
    <s v="FRANCO INDIAN P"/>
    <d v="2023-07-26T00:00:00"/>
    <s v="Wed"/>
    <x v="3"/>
    <s v="Monsoon"/>
    <n v="3"/>
    <x v="3"/>
    <x v="3"/>
  </r>
  <r>
    <m/>
    <s v=""/>
    <x v="122"/>
    <x v="3"/>
    <s v=""/>
    <s v="DOXOLIN TABLETS NEW PACKING 30'S             "/>
    <s v="bronchodilator"/>
    <x v="11"/>
    <s v="TAB"/>
    <n v="30"/>
    <n v="115.35"/>
    <s v="GERMAN REMEDIES"/>
    <d v="2023-07-26T00:00:00"/>
    <s v="Wed"/>
    <x v="3"/>
    <s v="Monsoon"/>
    <n v="3"/>
    <x v="3"/>
    <x v="3"/>
  </r>
  <r>
    <m/>
    <s v=""/>
    <x v="122"/>
    <x v="3"/>
    <s v=""/>
    <s v="TELMA CT 40/12.5MG TABLETS 15'S              "/>
    <s v="antihypertensive"/>
    <x v="0"/>
    <s v="TAB"/>
    <n v="15"/>
    <n v="269"/>
    <s v="GLENMARK       "/>
    <d v="2023-07-26T00:00:00"/>
    <s v="Wed"/>
    <x v="3"/>
    <s v="Monsoon"/>
    <n v="3"/>
    <x v="3"/>
    <x v="3"/>
  </r>
  <r>
    <m/>
    <s v=""/>
    <x v="122"/>
    <x v="3"/>
    <s v=""/>
    <s v="SALBAIR I TRANSCAPS 30'S                     "/>
    <s v="bronchodilator"/>
    <x v="11"/>
    <s v="CAP"/>
    <n v="90"/>
    <n v="135.69999999999999"/>
    <s v="LUPIN LTD      "/>
    <d v="2023-07-26T00:00:00"/>
    <s v="Wed"/>
    <x v="3"/>
    <s v="Monsoon"/>
    <n v="3"/>
    <x v="3"/>
    <x v="3"/>
  </r>
  <r>
    <s v="A001964     "/>
    <s v="NO DOC"/>
    <x v="42"/>
    <x v="44"/>
    <s v="XXXXXXXXXX"/>
    <s v="ACTA PRO 15                                  "/>
    <s v="digestive"/>
    <x v="8"/>
    <s v="STR"/>
    <n v="15"/>
    <n v="239"/>
    <s v="SUN PHARMA     "/>
    <d v="2023-07-26T00:00:00"/>
    <s v="Wed"/>
    <x v="3"/>
    <s v="Monsoon"/>
    <n v="3"/>
    <x v="3"/>
    <x v="3"/>
  </r>
  <r>
    <s v="A001967     "/>
    <s v="NO DOC"/>
    <x v="0"/>
    <x v="0"/>
    <s v="XXXXXXXXXX"/>
    <s v="EMESET 4MG TABLETS 10'S                      "/>
    <s v="vomiting"/>
    <x v="8"/>
    <s v="TAB"/>
    <n v="10"/>
    <n v="58.28"/>
    <s v="CIPLA          "/>
    <d v="2023-07-26T00:00:00"/>
    <s v="Wed"/>
    <x v="3"/>
    <s v="Monsoon"/>
    <n v="3"/>
    <x v="3"/>
    <x v="3"/>
  </r>
  <r>
    <m/>
    <s v=""/>
    <x v="0"/>
    <x v="3"/>
    <s v=""/>
    <s v="PANTOCID 40MG TABLETS 15'S                   "/>
    <s v="peptic ulcer"/>
    <x v="8"/>
    <s v="TAB"/>
    <n v="15"/>
    <n v="172"/>
    <s v="SUN PHARMA LABO"/>
    <d v="2023-07-26T00:00:00"/>
    <s v="Wed"/>
    <x v="3"/>
    <s v="Monsoon"/>
    <n v="3"/>
    <x v="3"/>
    <x v="3"/>
  </r>
  <r>
    <s v="A001968     "/>
    <s v="DR.DHINAKARAN                      "/>
    <x v="22"/>
    <x v="24"/>
    <s v="XXXXXXXXXX"/>
    <s v="TIDE 5MG TABLETS 10'S                        "/>
    <s v="diuretics"/>
    <x v="9"/>
    <s v="TAB"/>
    <n v="10"/>
    <n v="39.25"/>
    <s v="TORRENT        "/>
    <d v="2023-07-26T00:00:00"/>
    <s v="Wed"/>
    <x v="3"/>
    <s v="Monsoon"/>
    <n v="3"/>
    <x v="3"/>
    <x v="3"/>
  </r>
  <r>
    <s v="A001969     "/>
    <s v="NO DOC"/>
    <x v="628"/>
    <x v="630"/>
    <s v="XXXXXXXXXX"/>
    <s v="CARDIVAS 6.25MG TABLETS 10'S                 "/>
    <s v="cardiac"/>
    <x v="0"/>
    <s v="TAB"/>
    <n v="10"/>
    <n v="76"/>
    <s v="SUN PHARMA     "/>
    <d v="2023-07-26T00:00:00"/>
    <s v="Wed"/>
    <x v="3"/>
    <s v="Monsoon"/>
    <n v="3"/>
    <x v="3"/>
    <x v="3"/>
  </r>
  <r>
    <s v="A001971     "/>
    <s v="NO DOC"/>
    <x v="0"/>
    <x v="0"/>
    <s v="XXXXXXXXXX"/>
    <s v="GLYCOMET 500MG TABLETS 10'S                  "/>
    <s v="diabetic"/>
    <x v="3"/>
    <s v="TAB"/>
    <n v="10"/>
    <n v="18.7"/>
    <s v="USV LTD.       "/>
    <d v="2023-07-26T00:00:00"/>
    <s v="Wed"/>
    <x v="3"/>
    <s v="Monsoon"/>
    <n v="3"/>
    <x v="3"/>
    <x v="3"/>
  </r>
  <r>
    <s v="A001972     "/>
    <s v="NO DOC"/>
    <x v="0"/>
    <x v="0"/>
    <s v="XXXXXXXXXX"/>
    <s v="TELMA 20MG NEW PACKING 30'S                  "/>
    <s v="antihypertensive"/>
    <x v="0"/>
    <s v="TAB"/>
    <n v="15"/>
    <n v="115.58"/>
    <s v="GLENMARK PHARMA"/>
    <d v="2023-07-27T00:00:00"/>
    <s v="Thu"/>
    <x v="3"/>
    <s v="Monsoon"/>
    <n v="4"/>
    <x v="3"/>
    <x v="3"/>
  </r>
  <r>
    <m/>
    <s v=""/>
    <x v="0"/>
    <x v="3"/>
    <s v=""/>
    <s v="SALUPRIDE M1 TAB 10                          "/>
    <s v="diabetic"/>
    <x v="3"/>
    <s v="TAB"/>
    <n v="10"/>
    <n v="60"/>
    <s v="SALUBRY        "/>
    <d v="2023-07-27T00:00:00"/>
    <s v="Thu"/>
    <x v="3"/>
    <s v="Monsoon"/>
    <n v="4"/>
    <x v="3"/>
    <x v="3"/>
  </r>
  <r>
    <s v="A001974     "/>
    <s v="NO DOC"/>
    <x v="0"/>
    <x v="0"/>
    <s v="XXXXXXXXXX"/>
    <s v="GUMTONE GEL 50GRAM                           "/>
    <s v="tooth gel"/>
    <x v="14"/>
    <s v="TUB"/>
    <n v="1"/>
    <n v="80"/>
    <s v="CHARAK         "/>
    <d v="2023-07-27T00:00:00"/>
    <s v="Thu"/>
    <x v="3"/>
    <s v="Monsoon"/>
    <n v="4"/>
    <x v="3"/>
    <x v="3"/>
  </r>
  <r>
    <m/>
    <s v=""/>
    <x v="0"/>
    <x v="3"/>
    <s v=""/>
    <s v="BECOSULES CAPSULES 20'S                      "/>
    <s v="multivitamin"/>
    <x v="2"/>
    <s v="CAP"/>
    <n v="20"/>
    <n v="50.23"/>
    <s v="PFIZER LIMITED "/>
    <d v="2023-07-27T00:00:00"/>
    <s v="Thu"/>
    <x v="3"/>
    <s v="Monsoon"/>
    <n v="4"/>
    <x v="3"/>
    <x v="3"/>
  </r>
  <r>
    <s v="A001975     "/>
    <s v="NO DOC"/>
    <x v="0"/>
    <x v="0"/>
    <s v="XXXXXXXXXX"/>
    <s v="COVERSYL 2MG TABLETS 10'S                    "/>
    <s v="psychiatric"/>
    <x v="1"/>
    <s v="TAB"/>
    <n v="10"/>
    <n v="139.15"/>
    <s v="SERDIA PHARMACE"/>
    <d v="2023-07-28T00:00:00"/>
    <s v="Fri"/>
    <x v="3"/>
    <s v="Monsoon"/>
    <n v="5"/>
    <x v="3"/>
    <x v="3"/>
  </r>
  <r>
    <s v="A001976     "/>
    <s v="NO DOC"/>
    <x v="56"/>
    <x v="58"/>
    <s v="XXXXXXXXXX"/>
    <s v="METACIN 500MG TABLETS 15'S                   "/>
    <s v="antipyretic"/>
    <x v="7"/>
    <s v="TAB"/>
    <n v="15"/>
    <n v="14.95"/>
    <s v="THEMIS         "/>
    <d v="2023-07-28T00:00:00"/>
    <s v="Fri"/>
    <x v="3"/>
    <s v="Monsoon"/>
    <n v="5"/>
    <x v="3"/>
    <x v="3"/>
  </r>
  <r>
    <m/>
    <s v=""/>
    <x v="56"/>
    <x v="3"/>
    <s v=""/>
    <s v="UNIENZYME TABLETS 15'S                       "/>
    <s v="enzyme"/>
    <x v="8"/>
    <s v="TAB"/>
    <n v="10"/>
    <n v="77.55"/>
    <s v="UNICHEM        "/>
    <d v="2023-07-28T00:00:00"/>
    <s v="Fri"/>
    <x v="3"/>
    <s v="Monsoon"/>
    <n v="5"/>
    <x v="3"/>
    <x v="3"/>
  </r>
  <r>
    <m/>
    <s v=""/>
    <x v="56"/>
    <x v="3"/>
    <s v=""/>
    <s v="UNIENZYME TABLETS 15'S                       "/>
    <s v="enzyme"/>
    <x v="8"/>
    <s v="TAB"/>
    <n v="20"/>
    <n v="77.55"/>
    <s v="UNICHEM        "/>
    <d v="2023-07-28T00:00:00"/>
    <s v="Fri"/>
    <x v="3"/>
    <s v="Monsoon"/>
    <n v="5"/>
    <x v="3"/>
    <x v="3"/>
  </r>
  <r>
    <m/>
    <s v=""/>
    <x v="56"/>
    <x v="3"/>
    <s v=""/>
    <s v="ECOSPRIN 75MG TABLETS 14'S                   "/>
    <s v="anticoagulant"/>
    <x v="0"/>
    <s v="TAB"/>
    <n v="28"/>
    <n v="5.33"/>
    <s v="USV LTD.       "/>
    <d v="2023-07-28T00:00:00"/>
    <s v="Fri"/>
    <x v="3"/>
    <s v="Monsoon"/>
    <n v="5"/>
    <x v="3"/>
    <x v="3"/>
  </r>
  <r>
    <m/>
    <s v=""/>
    <x v="56"/>
    <x v="3"/>
    <s v=""/>
    <s v="DIGENE GEL MINT FLAVOUR 200ML                "/>
    <s v="peptic ulcer"/>
    <x v="8"/>
    <s v="BOT"/>
    <n v="1"/>
    <n v="153.06"/>
    <s v="ABBOTT LABS IND"/>
    <d v="2023-07-28T00:00:00"/>
    <s v="Fri"/>
    <x v="3"/>
    <s v="Monsoon"/>
    <n v="5"/>
    <x v="3"/>
    <x v="3"/>
  </r>
  <r>
    <m/>
    <s v=""/>
    <x v="56"/>
    <x v="3"/>
    <s v=""/>
    <s v="BECOZYME C FORTE TABLETS 15'S                "/>
    <s v="multivitamin"/>
    <x v="2"/>
    <s v="TAB"/>
    <n v="15"/>
    <n v="27.4"/>
    <s v="ABBOTT (FORMERL"/>
    <d v="2023-07-28T00:00:00"/>
    <s v="Fri"/>
    <x v="3"/>
    <s v="Monsoon"/>
    <n v="5"/>
    <x v="3"/>
    <x v="3"/>
  </r>
  <r>
    <m/>
    <s v=""/>
    <x v="56"/>
    <x v="3"/>
    <s v=""/>
    <s v="PROLOMET XL 12.5MG TABLETS 10'S              "/>
    <s v="cardiac"/>
    <x v="0"/>
    <s v="TAB"/>
    <n v="20"/>
    <n v="44.5"/>
    <s v="SUN PHARMA     "/>
    <d v="2023-07-28T00:00:00"/>
    <s v="Fri"/>
    <x v="3"/>
    <s v="Monsoon"/>
    <n v="5"/>
    <x v="3"/>
    <x v="3"/>
  </r>
  <r>
    <s v="A001977     "/>
    <s v="NO DOC"/>
    <x v="0"/>
    <x v="0"/>
    <s v="XXXXXXXXXX"/>
    <s v="TIXYLIX NEW SYRUP 60ML                       "/>
    <s v="cough"/>
    <x v="11"/>
    <s v="BOT"/>
    <n v="1"/>
    <n v="102.3"/>
    <s v="ABBOTT HEALTHCA"/>
    <d v="2023-07-28T00:00:00"/>
    <s v="Fri"/>
    <x v="3"/>
    <s v="Monsoon"/>
    <n v="5"/>
    <x v="3"/>
    <x v="3"/>
  </r>
  <r>
    <s v="A001978     "/>
    <s v="NO DOC"/>
    <x v="0"/>
    <x v="0"/>
    <s v="XXXXXXXXXX"/>
    <s v="THYRONORM 25MCG TABLETS 120'S                "/>
    <s v="thyroid"/>
    <x v="9"/>
    <s v="TAB"/>
    <n v="120"/>
    <n v="193.53"/>
    <s v="ABBOTT LABS IND"/>
    <d v="2023-07-28T00:00:00"/>
    <s v="Fri"/>
    <x v="3"/>
    <s v="Monsoon"/>
    <n v="5"/>
    <x v="3"/>
    <x v="3"/>
  </r>
  <r>
    <s v="A001979     "/>
    <s v="NO DOC"/>
    <x v="130"/>
    <x v="132"/>
    <s v="XXXXXXXXXX"/>
    <s v="A TO Z NS TABLETS 15'S                       "/>
    <s v="multivitamins"/>
    <x v="2"/>
    <s v="TAB"/>
    <n v="15"/>
    <n v="141"/>
    <s v="ALKEM LABOURATO"/>
    <d v="2023-07-28T00:00:00"/>
    <s v="Fri"/>
    <x v="3"/>
    <s v="Monsoon"/>
    <n v="5"/>
    <x v="3"/>
    <x v="3"/>
  </r>
  <r>
    <m/>
    <s v=""/>
    <x v="130"/>
    <x v="3"/>
    <s v=""/>
    <s v="HUMAN MIXTARD 40 IU 10ML                     "/>
    <s v="insulin"/>
    <x v="3"/>
    <s v="VIA"/>
    <n v="1"/>
    <n v="175.24"/>
    <s v="NOVO NORDISK   "/>
    <d v="2023-07-28T00:00:00"/>
    <s v="Fri"/>
    <x v="3"/>
    <s v="Monsoon"/>
    <n v="5"/>
    <x v="3"/>
    <x v="3"/>
  </r>
  <r>
    <s v="A001980     "/>
    <s v="NO DOC"/>
    <x v="0"/>
    <x v="0"/>
    <s v="XXXXXXXXXX"/>
    <s v="RAZO 20MG TABLETS 15'S                       "/>
    <s v="peptic ulcer"/>
    <x v="8"/>
    <s v="TAB"/>
    <n v="15"/>
    <n v="242.75"/>
    <s v="DR. REDDY'S    "/>
    <d v="2023-07-28T00:00:00"/>
    <s v="Fri"/>
    <x v="3"/>
    <s v="Monsoon"/>
    <n v="5"/>
    <x v="3"/>
    <x v="3"/>
  </r>
  <r>
    <s v="A001981     "/>
    <s v="NO DOC"/>
    <x v="0"/>
    <x v="0"/>
    <s v="XXXXXXXXXX"/>
    <s v="BETNOVATE-GM CREAM 20GRAM                    "/>
    <s v="antifungal"/>
    <x v="4"/>
    <s v="TUB"/>
    <n v="1"/>
    <n v="37.450000000000003"/>
    <s v="GLAXO SMITHKLIN"/>
    <d v="2023-07-28T00:00:00"/>
    <s v="Fri"/>
    <x v="3"/>
    <s v="Monsoon"/>
    <n v="5"/>
    <x v="3"/>
    <x v="3"/>
  </r>
  <r>
    <s v="A001982     "/>
    <s v="DR.BHUVANESH BABU                  "/>
    <x v="284"/>
    <x v="286"/>
    <s v="XXXXXXXXXX"/>
    <s v="LEON 250MG TABLETS 10'S                      "/>
    <s v="antibiotic"/>
    <x v="5"/>
    <s v="TAB"/>
    <n v="10"/>
    <n v="48.1"/>
    <s v="DR. REDDY'S    "/>
    <d v="2023-07-28T00:00:00"/>
    <s v="Fri"/>
    <x v="3"/>
    <s v="Monsoon"/>
    <n v="5"/>
    <x v="3"/>
    <x v="3"/>
  </r>
  <r>
    <m/>
    <s v=""/>
    <x v="284"/>
    <x v="3"/>
    <s v=""/>
    <s v="LEON 250MG TABLETS 10'S                      "/>
    <s v="antibiotic"/>
    <x v="5"/>
    <s v="TAB"/>
    <n v="10"/>
    <n v="48.1"/>
    <s v="DR. REDDY'S    "/>
    <d v="2023-07-28T00:00:00"/>
    <s v="Fri"/>
    <x v="3"/>
    <s v="Monsoon"/>
    <n v="5"/>
    <x v="3"/>
    <x v="3"/>
  </r>
  <r>
    <m/>
    <s v=""/>
    <x v="284"/>
    <x v="3"/>
    <s v=""/>
    <s v="AMBROLITE SYRUP 100ML                        "/>
    <s v="cough"/>
    <x v="11"/>
    <s v="BOT"/>
    <n v="1"/>
    <n v="82"/>
    <s v="TABLETS (INDIA)"/>
    <d v="2023-07-28T00:00:00"/>
    <s v="Fri"/>
    <x v="3"/>
    <s v="Monsoon"/>
    <n v="5"/>
    <x v="3"/>
    <x v="3"/>
  </r>
  <r>
    <m/>
    <s v=""/>
    <x v="284"/>
    <x v="3"/>
    <s v=""/>
    <s v="ALPRAX 0.25MG TABLETS 15'S                   "/>
    <s v="anxiolytic"/>
    <x v="1"/>
    <s v="TAB"/>
    <n v="15"/>
    <n v="31.9"/>
    <s v="TORRENT        "/>
    <d v="2023-07-28T00:00:00"/>
    <s v="Fri"/>
    <x v="3"/>
    <s v="Monsoon"/>
    <n v="5"/>
    <x v="3"/>
    <x v="3"/>
  </r>
  <r>
    <m/>
    <s v=""/>
    <x v="284"/>
    <x v="3"/>
    <s v=""/>
    <s v="ESOGA RD CAPSULES 10'S                       "/>
    <s v="peptic ulcer"/>
    <x v="8"/>
    <s v="CAP"/>
    <n v="30"/>
    <n v="182.27"/>
    <s v="ABBOTT LABS IND"/>
    <d v="2023-07-28T00:00:00"/>
    <s v="Fri"/>
    <x v="3"/>
    <s v="Monsoon"/>
    <n v="5"/>
    <x v="3"/>
    <x v="3"/>
  </r>
  <r>
    <m/>
    <s v=""/>
    <x v="284"/>
    <x v="3"/>
    <s v=""/>
    <s v="ALLEGRA 120MG TABLETS 10'S                   "/>
    <s v="Anti allergic"/>
    <x v="6"/>
    <s v="TAB"/>
    <n v="10"/>
    <n v="218.81"/>
    <s v="AVENTIS        "/>
    <d v="2023-07-28T00:00:00"/>
    <s v="Fri"/>
    <x v="3"/>
    <s v="Monsoon"/>
    <n v="5"/>
    <x v="3"/>
    <x v="3"/>
  </r>
  <r>
    <m/>
    <s v=""/>
    <x v="284"/>
    <x v="3"/>
    <s v=""/>
    <s v="OLMEZEST 20MG TABLETS 10'S                   "/>
    <s v="antihypertensive"/>
    <x v="0"/>
    <s v="TAB"/>
    <n v="30"/>
    <n v="134"/>
    <s v="SUN PHARMA     "/>
    <d v="2023-07-28T00:00:00"/>
    <s v="Fri"/>
    <x v="3"/>
    <s v="Monsoon"/>
    <n v="5"/>
    <x v="3"/>
    <x v="3"/>
  </r>
  <r>
    <m/>
    <s v=""/>
    <x v="284"/>
    <x v="3"/>
    <s v=""/>
    <s v="PROLOMET XL 25MG TABLETS 10'S                "/>
    <s v="cardiac"/>
    <x v="0"/>
    <s v="TAB"/>
    <n v="30"/>
    <n v="42"/>
    <s v="SUN PHARMA     "/>
    <d v="2023-07-28T00:00:00"/>
    <s v="Fri"/>
    <x v="3"/>
    <s v="Monsoon"/>
    <n v="5"/>
    <x v="3"/>
    <x v="3"/>
  </r>
  <r>
    <s v="A001986     "/>
    <s v="DR.VENU GOPAL                      "/>
    <x v="2"/>
    <x v="4"/>
    <s v="XXXXXXXXXX"/>
    <s v="ONDEM MD 4MG TABLETS 10'S                    "/>
    <s v="nausea"/>
    <x v="8"/>
    <s v="TAB"/>
    <n v="10"/>
    <n v="51.3"/>
    <s v="ALKEM (BERGEN H"/>
    <d v="2023-07-28T00:00:00"/>
    <s v="Fri"/>
    <x v="3"/>
    <s v="Monsoon"/>
    <n v="5"/>
    <x v="3"/>
    <x v="3"/>
  </r>
  <r>
    <m/>
    <s v=""/>
    <x v="2"/>
    <x v="3"/>
    <s v=""/>
    <s v="ANDIAL TABLETS 10'S                          "/>
    <s v="antidiarrhoeal"/>
    <x v="8"/>
    <s v="TAB"/>
    <n v="10"/>
    <n v="22.74"/>
    <s v="               "/>
    <d v="2023-07-28T00:00:00"/>
    <s v="Fri"/>
    <x v="3"/>
    <s v="Monsoon"/>
    <n v="5"/>
    <x v="3"/>
    <x v="3"/>
  </r>
  <r>
    <m/>
    <s v=""/>
    <x v="2"/>
    <x v="3"/>
    <s v=""/>
    <s v="BECOZYME C FORTE TABLETS 15'S                "/>
    <s v="multivitamin"/>
    <x v="2"/>
    <s v="TAB"/>
    <n v="15"/>
    <n v="27.4"/>
    <s v="ABBOTT (FORMERL"/>
    <d v="2023-07-28T00:00:00"/>
    <s v="Fri"/>
    <x v="3"/>
    <s v="Monsoon"/>
    <n v="5"/>
    <x v="3"/>
    <x v="3"/>
  </r>
  <r>
    <m/>
    <s v=""/>
    <x v="2"/>
    <x v="3"/>
    <s v=""/>
    <s v="LOPARET TABLETS 10'S                         "/>
    <s v="antidiarrhoeal"/>
    <x v="8"/>
    <s v="TAB"/>
    <n v="10"/>
    <n v="25.4"/>
    <s v="RETORT PHARMACE"/>
    <d v="2023-07-28T00:00:00"/>
    <s v="Fri"/>
    <x v="3"/>
    <s v="Monsoon"/>
    <n v="5"/>
    <x v="3"/>
    <x v="3"/>
  </r>
  <r>
    <m/>
    <s v=""/>
    <x v="2"/>
    <x v="3"/>
    <s v=""/>
    <s v="KETAFUNG SOAP 75G                            "/>
    <s v="antifungal"/>
    <x v="4"/>
    <s v="PCS"/>
    <n v="2"/>
    <n v="140"/>
    <s v="EAST WEST PHARM"/>
    <d v="2023-07-28T00:00:00"/>
    <s v="Fri"/>
    <x v="3"/>
    <s v="Monsoon"/>
    <n v="5"/>
    <x v="3"/>
    <x v="3"/>
  </r>
  <r>
    <s v="A001988     "/>
    <s v="DR.BHUVANESH BABU                  "/>
    <x v="284"/>
    <x v="286"/>
    <s v="XXXXXXXXXX"/>
    <s v="RENERVE PLUS INJECTION 2ML                   "/>
    <s v="vitamin"/>
    <x v="2"/>
    <s v="AMP"/>
    <n v="2"/>
    <n v="122.85"/>
    <s v="STRIDES ARCOLAB"/>
    <d v="2023-07-28T00:00:00"/>
    <s v="Fri"/>
    <x v="3"/>
    <s v="Monsoon"/>
    <n v="5"/>
    <x v="3"/>
    <x v="3"/>
  </r>
  <r>
    <s v="A001991     "/>
    <s v="NO DOC"/>
    <x v="0"/>
    <x v="0"/>
    <s v="XXXXXXXXXX"/>
    <s v="GAVISCON SYRUP 150ML                         "/>
    <s v="peptic ulcer"/>
    <x v="8"/>
    <s v="BOT"/>
    <n v="1"/>
    <n v="162.36000000000001"/>
    <s v="RECKITT BENCKIS"/>
    <d v="2023-07-28T00:00:00"/>
    <s v="Fri"/>
    <x v="3"/>
    <s v="Monsoon"/>
    <n v="5"/>
    <x v="3"/>
    <x v="3"/>
  </r>
  <r>
    <s v="A001992     "/>
    <s v="NO DOC"/>
    <x v="2"/>
    <x v="4"/>
    <s v="XXXXXXXXXX"/>
    <s v="LEON 250MG TABLETS 10'S                      "/>
    <s v="antibiotic"/>
    <x v="5"/>
    <s v="TAB"/>
    <n v="10"/>
    <n v="48.1"/>
    <s v="DR. REDDY'S    "/>
    <d v="2023-07-28T00:00:00"/>
    <s v="Fri"/>
    <x v="3"/>
    <s v="Monsoon"/>
    <n v="5"/>
    <x v="3"/>
    <x v="3"/>
  </r>
  <r>
    <m/>
    <s v=""/>
    <x v="2"/>
    <x v="3"/>
    <s v=""/>
    <s v="ZIFI 200MG TABLETS 10'S                      "/>
    <s v="antibiotic"/>
    <x v="5"/>
    <s v="TAB"/>
    <n v="10"/>
    <n v="119"/>
    <s v="FDC            "/>
    <d v="2023-07-28T00:00:00"/>
    <s v="Fri"/>
    <x v="3"/>
    <s v="Monsoon"/>
    <n v="5"/>
    <x v="3"/>
    <x v="3"/>
  </r>
  <r>
    <m/>
    <s v=""/>
    <x v="2"/>
    <x v="3"/>
    <s v=""/>
    <s v="BECOZYME C FORTE TABLETS 15'S                "/>
    <s v="multivitamin"/>
    <x v="2"/>
    <s v="TAB"/>
    <n v="15"/>
    <n v="27.4"/>
    <s v="ABBOTT (FORMERL"/>
    <d v="2023-07-28T00:00:00"/>
    <s v="Fri"/>
    <x v="3"/>
    <s v="Monsoon"/>
    <n v="5"/>
    <x v="3"/>
    <x v="3"/>
  </r>
  <r>
    <s v="A001993     "/>
    <s v="NO DOC"/>
    <x v="0"/>
    <x v="0"/>
    <s v="XXXXXXXXXX"/>
    <s v="GLYNASE MF TABLETS 10'S                      "/>
    <s v="diabetic"/>
    <x v="3"/>
    <s v="TAB"/>
    <n v="90"/>
    <n v="20.350000000000001"/>
    <s v="USV LTD.       "/>
    <d v="2023-07-28T00:00:00"/>
    <s v="Fri"/>
    <x v="3"/>
    <s v="Monsoon"/>
    <n v="5"/>
    <x v="3"/>
    <x v="3"/>
  </r>
  <r>
    <s v="A001994     "/>
    <s v="NO DOC"/>
    <x v="0"/>
    <x v="0"/>
    <s v="XXXXXXXXXX"/>
    <s v="COMBIFLAM TABLETS 20                         "/>
    <s v="analgesic"/>
    <x v="7"/>
    <s v="TAB"/>
    <n v="30"/>
    <n v="46.05"/>
    <s v="AVENTIS        "/>
    <d v="2023-07-28T00:00:00"/>
    <s v="Fri"/>
    <x v="3"/>
    <s v="Monsoon"/>
    <n v="5"/>
    <x v="3"/>
    <x v="3"/>
  </r>
  <r>
    <s v="A001995     "/>
    <s v="NO DOC"/>
    <x v="0"/>
    <x v="0"/>
    <s v="XXXXXXXXXX"/>
    <s v="FENLONG-MR LINEMENT 30ML                     "/>
    <s v="analgesic"/>
    <x v="7"/>
    <s v="BOT"/>
    <n v="1"/>
    <n v="63.5"/>
    <s v="SKN ORGANICS   "/>
    <d v="2023-07-29T00:00:00"/>
    <s v="Sat"/>
    <x v="3"/>
    <s v="Monsoon"/>
    <n v="6"/>
    <x v="3"/>
    <x v="3"/>
  </r>
  <r>
    <s v="A001996     "/>
    <s v="DR.GANESH BABU                     "/>
    <x v="446"/>
    <x v="448"/>
    <s v="XXXXXXXXXX"/>
    <s v="FOURTS B TABLETS 15'S                        "/>
    <s v="multivitamin"/>
    <x v="2"/>
    <s v="TAB"/>
    <n v="15"/>
    <n v="74"/>
    <s v="IPCA LABORATORI"/>
    <d v="2023-07-29T00:00:00"/>
    <s v="Sat"/>
    <x v="3"/>
    <s v="Monsoon"/>
    <n v="6"/>
    <x v="3"/>
    <x v="3"/>
  </r>
  <r>
    <m/>
    <s v=""/>
    <x v="446"/>
    <x v="3"/>
    <s v=""/>
    <s v="GLYCOMET 500MG TABLETS 10'S                  "/>
    <s v="diabetic"/>
    <x v="3"/>
    <s v="TAB"/>
    <n v="20"/>
    <n v="18.7"/>
    <s v="USV LTD.       "/>
    <d v="2023-07-29T00:00:00"/>
    <s v="Sat"/>
    <x v="3"/>
    <s v="Monsoon"/>
    <n v="6"/>
    <x v="3"/>
    <x v="3"/>
  </r>
  <r>
    <m/>
    <s v=""/>
    <x v="446"/>
    <x v="3"/>
    <s v=""/>
    <s v="GLYCOMET 250MG TABLETS 10'S                  "/>
    <s v="diabetic"/>
    <x v="3"/>
    <s v="TAB"/>
    <n v="20"/>
    <n v="15.7"/>
    <s v="USV LTD.       "/>
    <d v="2023-07-29T00:00:00"/>
    <s v="Sat"/>
    <x v="3"/>
    <s v="Monsoon"/>
    <n v="6"/>
    <x v="3"/>
    <x v="3"/>
  </r>
  <r>
    <s v="A001997     "/>
    <s v="NO DOC"/>
    <x v="0"/>
    <x v="0"/>
    <s v="XXXXXXXXXX"/>
    <s v="ZERODOL SP TABLETS 10'S                      "/>
    <s v="analgesic"/>
    <x v="7"/>
    <s v="TAB"/>
    <n v="2"/>
    <n v="118.3"/>
    <s v="IPCA LABORATORI"/>
    <d v="2023-07-29T00:00:00"/>
    <s v="Sat"/>
    <x v="3"/>
    <s v="Monsoon"/>
    <n v="6"/>
    <x v="3"/>
    <x v="3"/>
  </r>
  <r>
    <m/>
    <s v=""/>
    <x v="0"/>
    <x v="3"/>
    <s v=""/>
    <s v="PAN 40MG TABLETS 15'S                        "/>
    <s v="peptic ulcer"/>
    <x v="8"/>
    <s v="TAB"/>
    <n v="2"/>
    <n v="165"/>
    <s v="ALKEM LABOURATO"/>
    <d v="2023-07-29T00:00:00"/>
    <s v="Sat"/>
    <x v="3"/>
    <s v="Monsoon"/>
    <n v="6"/>
    <x v="3"/>
    <x v="3"/>
  </r>
  <r>
    <s v="A001999     "/>
    <s v="NO DOC"/>
    <x v="188"/>
    <x v="190"/>
    <s v="XXXXXXXXXX"/>
    <s v="CALPOL TABLETS NEW PACKING 15'S              "/>
    <s v="antipyretic"/>
    <x v="7"/>
    <s v="TAB"/>
    <n v="15"/>
    <n v="14.95"/>
    <s v="GLAXO SMITHKLIN"/>
    <d v="2023-07-29T00:00:00"/>
    <s v="Sat"/>
    <x v="3"/>
    <s v="Monsoon"/>
    <n v="6"/>
    <x v="3"/>
    <x v="3"/>
  </r>
  <r>
    <s v="A002000     "/>
    <s v="NO DOC"/>
    <x v="0"/>
    <x v="0"/>
    <s v="XXXXXXXXXX"/>
    <s v="DULCOFLEX TABLET(FORMELY DULCO 10'S          "/>
    <s v="laxative"/>
    <x v="8"/>
    <s v="TAB"/>
    <n v="10"/>
    <n v="12.99"/>
    <s v="BOEHRINGER INGE"/>
    <d v="2023-07-29T00:00:00"/>
    <s v="Sat"/>
    <x v="3"/>
    <s v="Monsoon"/>
    <n v="6"/>
    <x v="3"/>
    <x v="3"/>
  </r>
  <r>
    <s v="A002001     "/>
    <s v="NO DOC"/>
    <x v="0"/>
    <x v="0"/>
    <s v="XXXXXXXXXX"/>
    <s v="IBUGESIC PLUS SUSPENSION 100ML               "/>
    <s v="anti inflammatory"/>
    <x v="7"/>
    <s v="BOT"/>
    <n v="1"/>
    <n v="49.91"/>
    <s v="CIPLA          "/>
    <d v="2023-07-29T00:00:00"/>
    <s v="Sat"/>
    <x v="3"/>
    <s v="Monsoon"/>
    <n v="6"/>
    <x v="3"/>
    <x v="3"/>
  </r>
  <r>
    <m/>
    <s v=""/>
    <x v="0"/>
    <x v="3"/>
    <s v=""/>
    <s v="P-125MG SUSPENSION 60ML                      "/>
    <s v="antipyretic"/>
    <x v="7"/>
    <s v="BOT"/>
    <n v="1"/>
    <n v="36.29"/>
    <s v="APEX FORMULATIO"/>
    <d v="2023-07-29T00:00:00"/>
    <s v="Sat"/>
    <x v="3"/>
    <s v="Monsoon"/>
    <n v="6"/>
    <x v="3"/>
    <x v="3"/>
  </r>
  <r>
    <s v="A002002     "/>
    <s v="NO DOC"/>
    <x v="0"/>
    <x v="0"/>
    <s v="XXXXXXXXXX"/>
    <s v="NEUROBION FORTE INJECTION 2ML                "/>
    <s v="multivitamin"/>
    <x v="2"/>
    <s v="AMP"/>
    <n v="1"/>
    <n v="18"/>
    <s v="MERCK          "/>
    <d v="2023-07-29T00:00:00"/>
    <s v="Sat"/>
    <x v="3"/>
    <s v="Monsoon"/>
    <n v="6"/>
    <x v="3"/>
    <x v="3"/>
  </r>
  <r>
    <m/>
    <s v=""/>
    <x v="0"/>
    <x v="3"/>
    <s v=""/>
    <s v="DISPOVAN SYRINGE 2.5ML 1                     "/>
    <s v="syringe"/>
    <x v="14"/>
    <s v="PCS"/>
    <n v="1"/>
    <n v="7"/>
    <s v="HMD            "/>
    <d v="2023-07-29T00:00:00"/>
    <s v="Sat"/>
    <x v="3"/>
    <s v="Monsoon"/>
    <n v="6"/>
    <x v="3"/>
    <x v="3"/>
  </r>
  <r>
    <m/>
    <s v=""/>
    <x v="0"/>
    <x v="3"/>
    <s v=""/>
    <s v="NEUROBION FORTE TAB 30                       "/>
    <s v="multivitamin"/>
    <x v="2"/>
    <s v="TAB"/>
    <n v="30"/>
    <n v="38.1"/>
    <s v="MERCK          "/>
    <d v="2023-07-29T00:00:00"/>
    <s v="Sat"/>
    <x v="3"/>
    <s v="Monsoon"/>
    <n v="6"/>
    <x v="3"/>
    <x v="3"/>
  </r>
  <r>
    <s v="A002003     "/>
    <s v="NO DOC"/>
    <x v="142"/>
    <x v="144"/>
    <s v="XXXXXXXXXX"/>
    <s v="PIOMED 15MG TABLETS 10'S                     "/>
    <s v="diabetic"/>
    <x v="3"/>
    <s v="TAB"/>
    <n v="30"/>
    <n v="72.349999999999994"/>
    <s v="IPCA LABORATORI"/>
    <d v="2023-07-29T00:00:00"/>
    <s v="Sat"/>
    <x v="3"/>
    <s v="Monsoon"/>
    <n v="6"/>
    <x v="3"/>
    <x v="3"/>
  </r>
  <r>
    <m/>
    <s v=""/>
    <x v="142"/>
    <x v="3"/>
    <s v=""/>
    <s v="LOSAR 25MG TABLETS 15'S                      "/>
    <s v="antihypertensive"/>
    <x v="0"/>
    <s v="TAB"/>
    <n v="30"/>
    <n v="83.35"/>
    <s v="UNICHEM        "/>
    <d v="2023-07-29T00:00:00"/>
    <s v="Sat"/>
    <x v="3"/>
    <s v="Monsoon"/>
    <n v="6"/>
    <x v="3"/>
    <x v="3"/>
  </r>
  <r>
    <m/>
    <s v=""/>
    <x v="142"/>
    <x v="3"/>
    <s v=""/>
    <s v="ULTRAWIN CAPSULES 15'S                       "/>
    <s v="multivitamin"/>
    <x v="2"/>
    <s v="TAB"/>
    <n v="25"/>
    <n v="165"/>
    <s v="RANBAXY LABORAT"/>
    <d v="2023-07-29T00:00:00"/>
    <s v="Sat"/>
    <x v="3"/>
    <s v="Monsoon"/>
    <n v="6"/>
    <x v="3"/>
    <x v="3"/>
  </r>
  <r>
    <m/>
    <s v=""/>
    <x v="142"/>
    <x v="3"/>
    <s v=""/>
    <s v="STORWIN 10MG TABLETS 10'S                    "/>
    <s v="cholesterol reducing agent"/>
    <x v="0"/>
    <s v="TAB"/>
    <n v="30"/>
    <n v="47"/>
    <s v="RANMARC LABS   "/>
    <d v="2023-07-29T00:00:00"/>
    <s v="Sat"/>
    <x v="3"/>
    <s v="Monsoon"/>
    <n v="6"/>
    <x v="3"/>
    <x v="3"/>
  </r>
  <r>
    <m/>
    <s v=""/>
    <x v="142"/>
    <x v="3"/>
    <s v=""/>
    <s v="HUMAN MIXTARD 40 IU 10ML                     "/>
    <s v="insulin"/>
    <x v="3"/>
    <s v="VIA"/>
    <n v="1"/>
    <n v="175.48"/>
    <s v="NOVO NORDISK   "/>
    <d v="2023-07-29T00:00:00"/>
    <s v="Sat"/>
    <x v="3"/>
    <s v="Monsoon"/>
    <n v="6"/>
    <x v="3"/>
    <x v="3"/>
  </r>
  <r>
    <s v="A002004     "/>
    <s v="NO DOC"/>
    <x v="0"/>
    <x v="0"/>
    <s v="XXXXXXXXXX"/>
    <s v="BECADEXAMIN CAPSULES 30'S                    "/>
    <s v="multivitamin"/>
    <x v="2"/>
    <s v="CAP"/>
    <n v="30"/>
    <n v="46.4"/>
    <s v="GLAXO SMITHKLIN"/>
    <d v="2023-07-29T00:00:00"/>
    <s v="Sat"/>
    <x v="3"/>
    <s v="Monsoon"/>
    <n v="6"/>
    <x v="3"/>
    <x v="3"/>
  </r>
  <r>
    <s v="A002005     "/>
    <s v="ASWINI HOSPITAL                    "/>
    <x v="675"/>
    <x v="677"/>
    <s v="XXXXXXXXXX"/>
    <s v="VOBOSE 0.3MG TABLETS 10'S                    "/>
    <s v="diabetic"/>
    <x v="3"/>
    <s v="TAB"/>
    <n v="30"/>
    <n v="137.5"/>
    <s v="USV CORVETTE   "/>
    <d v="2023-07-29T00:00:00"/>
    <s v="Sat"/>
    <x v="3"/>
    <s v="Monsoon"/>
    <n v="6"/>
    <x v="3"/>
    <x v="3"/>
  </r>
  <r>
    <m/>
    <s v=""/>
    <x v="675"/>
    <x v="3"/>
    <s v=""/>
    <s v="DAZTOR 10MG TABLETS 10'S                     "/>
    <s v="atherosclerosis"/>
    <x v="0"/>
    <s v="TAB"/>
    <n v="60"/>
    <n v="169"/>
    <s v="SUN PHARMA     "/>
    <d v="2023-07-29T00:00:00"/>
    <s v="Sat"/>
    <x v="3"/>
    <s v="Monsoon"/>
    <n v="6"/>
    <x v="3"/>
    <x v="3"/>
  </r>
  <r>
    <m/>
    <s v=""/>
    <x v="675"/>
    <x v="3"/>
    <s v=""/>
    <s v="ESIFLO 250 INHALER 1                         "/>
    <s v="bronchodilator"/>
    <x v="11"/>
    <s v="TAB"/>
    <n v="1"/>
    <n v="790.5"/>
    <s v="LUPIN (BLUE EYE"/>
    <d v="2023-07-29T00:00:00"/>
    <s v="Sat"/>
    <x v="3"/>
    <s v="Monsoon"/>
    <n v="6"/>
    <x v="3"/>
    <x v="3"/>
  </r>
  <r>
    <m/>
    <s v=""/>
    <x v="675"/>
    <x v="3"/>
    <s v=""/>
    <s v="JALRA M50/500 MG 15                          "/>
    <s v="diabetic"/>
    <x v="3"/>
    <s v="POW"/>
    <n v="30"/>
    <n v="325"/>
    <s v="ABBOTT HEALTHCA"/>
    <d v="2023-07-29T00:00:00"/>
    <s v="Sat"/>
    <x v="3"/>
    <s v="Monsoon"/>
    <n v="6"/>
    <x v="3"/>
    <x v="3"/>
  </r>
  <r>
    <s v="A002008     "/>
    <s v="NO DOC"/>
    <x v="0"/>
    <x v="0"/>
    <s v="XXXXXXXXXX"/>
    <s v="NEBISTAR 5MG TABLETS 15'S                    "/>
    <s v="cardiac"/>
    <x v="0"/>
    <s v="TAB"/>
    <n v="15"/>
    <n v="244.65"/>
    <s v="LUPIN LTD      "/>
    <d v="2023-07-29T00:00:00"/>
    <s v="Sat"/>
    <x v="3"/>
    <s v="Monsoon"/>
    <n v="6"/>
    <x v="3"/>
    <x v="3"/>
  </r>
  <r>
    <m/>
    <s v=""/>
    <x v="0"/>
    <x v="3"/>
    <s v=""/>
    <s v="NEBISTAR 2.5MG TABLETS 15'S                  "/>
    <s v="cardiac"/>
    <x v="0"/>
    <s v="TAB"/>
    <n v="15"/>
    <n v="151.85"/>
    <s v="LUPIN LTD      "/>
    <d v="2023-07-29T00:00:00"/>
    <s v="Sat"/>
    <x v="3"/>
    <s v="Monsoon"/>
    <n v="6"/>
    <x v="3"/>
    <x v="3"/>
  </r>
  <r>
    <s v="A002009     "/>
    <s v="DR.JOTHIMURUGAN                    "/>
    <x v="3"/>
    <x v="5"/>
    <s v="XXXXXXXXXX"/>
    <s v="STAMLO 5MG TABLETS 30'S                      "/>
    <s v="antihypertensive"/>
    <x v="0"/>
    <s v="TAB"/>
    <n v="30"/>
    <n v="83.9"/>
    <s v="DR. REDDY'S    "/>
    <d v="2023-07-29T00:00:00"/>
    <s v="Sat"/>
    <x v="3"/>
    <s v="Monsoon"/>
    <n v="6"/>
    <x v="3"/>
    <x v="3"/>
  </r>
  <r>
    <m/>
    <s v=""/>
    <x v="3"/>
    <x v="3"/>
    <s v=""/>
    <s v="ANXIT 0.5MG TABLETS 15'S                     "/>
    <s v="anxiolytic"/>
    <x v="1"/>
    <s v="TAB"/>
    <n v="30"/>
    <n v="51"/>
    <s v="MICRO LABS LIMI"/>
    <d v="2023-07-29T00:00:00"/>
    <s v="Sat"/>
    <x v="3"/>
    <s v="Monsoon"/>
    <n v="6"/>
    <x v="3"/>
    <x v="3"/>
  </r>
  <r>
    <m/>
    <s v=""/>
    <x v="3"/>
    <x v="3"/>
    <s v=""/>
    <s v="NORTEN 20MG TABLETS 10'S                     "/>
    <s v="psychiatric"/>
    <x v="1"/>
    <s v="TAB"/>
    <n v="50"/>
    <n v="35.869999999999997"/>
    <s v="BARODA PHARMA  "/>
    <d v="2023-07-29T00:00:00"/>
    <s v="Sat"/>
    <x v="3"/>
    <s v="Monsoon"/>
    <n v="6"/>
    <x v="3"/>
    <x v="3"/>
  </r>
  <r>
    <m/>
    <s v=""/>
    <x v="3"/>
    <x v="3"/>
    <s v=""/>
    <s v="ALLEGRA 120MG TABLETS 10'S                   "/>
    <s v="Anti allergic"/>
    <x v="6"/>
    <s v="TAB"/>
    <n v="3"/>
    <n v="218.81"/>
    <s v="AVENTIS        "/>
    <d v="2023-07-29T00:00:00"/>
    <s v="Sat"/>
    <x v="3"/>
    <s v="Monsoon"/>
    <n v="6"/>
    <x v="3"/>
    <x v="3"/>
  </r>
  <r>
    <m/>
    <s v=""/>
    <x v="3"/>
    <x v="3"/>
    <s v=""/>
    <s v="ALLEGRA 120MG TABLETS 10'S                   "/>
    <s v="Anti allergic"/>
    <x v="6"/>
    <s v="TAB"/>
    <n v="1"/>
    <n v="223.8"/>
    <s v="AVENTIS        "/>
    <d v="2023-07-29T00:00:00"/>
    <s v="Sat"/>
    <x v="3"/>
    <s v="Monsoon"/>
    <n v="6"/>
    <x v="3"/>
    <x v="3"/>
  </r>
  <r>
    <s v="A002010     "/>
    <s v="NO DOC"/>
    <x v="20"/>
    <x v="22"/>
    <s v="XXXXXXXXXX"/>
    <s v="URIMAX 0.4MG CAPSULES 20'S                   "/>
    <s v="prostate hyperplacia"/>
    <x v="9"/>
    <s v="CAP"/>
    <n v="15"/>
    <n v="305.44"/>
    <s v="CIPLA          "/>
    <d v="2023-07-29T00:00:00"/>
    <s v="Sat"/>
    <x v="3"/>
    <s v="Monsoon"/>
    <n v="6"/>
    <x v="3"/>
    <x v="3"/>
  </r>
  <r>
    <m/>
    <s v=""/>
    <x v="20"/>
    <x v="3"/>
    <s v=""/>
    <s v="CONCOR COR 2.5MG TABLETS 10'S                "/>
    <s v="cardiac"/>
    <x v="0"/>
    <s v="TAB"/>
    <n v="10"/>
    <n v="78.08"/>
    <s v="MERCK          "/>
    <d v="2023-07-29T00:00:00"/>
    <s v="Sat"/>
    <x v="3"/>
    <s v="Monsoon"/>
    <n v="6"/>
    <x v="3"/>
    <x v="3"/>
  </r>
  <r>
    <m/>
    <s v=""/>
    <x v="20"/>
    <x v="3"/>
    <s v=""/>
    <s v="CONCOR COR 2.5MG TABLETS 10'S                "/>
    <s v="cardiac"/>
    <x v="0"/>
    <s v="TAB"/>
    <n v="5"/>
    <n v="78.08"/>
    <s v="MERCK          "/>
    <d v="2023-07-29T00:00:00"/>
    <s v="Sat"/>
    <x v="3"/>
    <s v="Monsoon"/>
    <n v="6"/>
    <x v="3"/>
    <x v="3"/>
  </r>
  <r>
    <m/>
    <s v=""/>
    <x v="20"/>
    <x v="3"/>
    <s v=""/>
    <s v="A TO Z NS TABLETS 15'S                       "/>
    <s v="multivitamins"/>
    <x v="2"/>
    <s v="TAB"/>
    <n v="15"/>
    <n v="141"/>
    <s v="ALKEM LABOURATO"/>
    <d v="2023-07-29T00:00:00"/>
    <s v="Sat"/>
    <x v="3"/>
    <s v="Monsoon"/>
    <n v="6"/>
    <x v="3"/>
    <x v="3"/>
  </r>
  <r>
    <m/>
    <s v=""/>
    <x v="20"/>
    <x v="3"/>
    <s v=""/>
    <s v="FLAVEDON MR TABLETS 10'S                     "/>
    <s v="anti inflammatory"/>
    <x v="7"/>
    <s v="TAB"/>
    <n v="15"/>
    <n v="143.99"/>
    <s v="SERDIA PHARMACE"/>
    <d v="2023-07-29T00:00:00"/>
    <s v="Sat"/>
    <x v="3"/>
    <s v="Monsoon"/>
    <n v="6"/>
    <x v="3"/>
    <x v="3"/>
  </r>
  <r>
    <m/>
    <s v=""/>
    <x v="20"/>
    <x v="3"/>
    <s v=""/>
    <s v="RANTAC 150MG TABLETS(NEW PACK) 30'S          "/>
    <s v="peptic ulcer"/>
    <x v="8"/>
    <s v="TAB"/>
    <n v="15"/>
    <n v="40.75"/>
    <s v="UNIQUE         "/>
    <d v="2023-07-29T00:00:00"/>
    <s v="Sat"/>
    <x v="3"/>
    <s v="Monsoon"/>
    <n v="6"/>
    <x v="3"/>
    <x v="3"/>
  </r>
  <r>
    <m/>
    <s v=""/>
    <x v="20"/>
    <x v="3"/>
    <s v=""/>
    <s v="ATORVA 10 15                                 "/>
    <s v="atherosclerosis"/>
    <x v="0"/>
    <s v="STR"/>
    <n v="15"/>
    <n v="74.08"/>
    <s v="ZYDUS ALIDAC   "/>
    <d v="2023-07-29T00:00:00"/>
    <s v="Sat"/>
    <x v="3"/>
    <s v="Monsoon"/>
    <n v="6"/>
    <x v="3"/>
    <x v="3"/>
  </r>
  <r>
    <s v="A002012     "/>
    <s v="NO DOC"/>
    <x v="769"/>
    <x v="770"/>
    <s v="XXXXXXXXXX"/>
    <s v="AMLOKIND-2.5MG TABLETS 30'S                  "/>
    <s v="hypertension"/>
    <x v="0"/>
    <s v="TAB"/>
    <n v="30"/>
    <n v="32.700000000000003"/>
    <s v="MANKIND PHARMA "/>
    <d v="2023-07-29T00:00:00"/>
    <s v="Sat"/>
    <x v="3"/>
    <s v="Monsoon"/>
    <n v="6"/>
    <x v="3"/>
    <x v="3"/>
  </r>
  <r>
    <m/>
    <s v=""/>
    <x v="769"/>
    <x v="3"/>
    <s v=""/>
    <s v="NEUROBION FORTE TAB 30                       "/>
    <s v="multivitamin"/>
    <x v="2"/>
    <s v="TAB"/>
    <n v="30"/>
    <n v="38.1"/>
    <s v="MERCK          "/>
    <d v="2023-07-29T00:00:00"/>
    <s v="Sat"/>
    <x v="3"/>
    <s v="Monsoon"/>
    <n v="6"/>
    <x v="3"/>
    <x v="3"/>
  </r>
  <r>
    <m/>
    <s v=""/>
    <x v="769"/>
    <x v="3"/>
    <s v=""/>
    <s v="ATORVA 10 15                                 "/>
    <s v="atherosclerosis"/>
    <x v="0"/>
    <s v="STR"/>
    <n v="15"/>
    <n v="74.08"/>
    <s v="ZYDUS ALIDAC   "/>
    <d v="2023-07-29T00:00:00"/>
    <s v="Sat"/>
    <x v="3"/>
    <s v="Monsoon"/>
    <n v="6"/>
    <x v="3"/>
    <x v="3"/>
  </r>
  <r>
    <m/>
    <s v=""/>
    <x v="769"/>
    <x v="3"/>
    <s v=""/>
    <s v="ATORVA 10 15                                 "/>
    <s v="atherosclerosis"/>
    <x v="0"/>
    <s v="STR"/>
    <n v="15"/>
    <n v="74.08"/>
    <s v="ZYDUS ALIDAC   "/>
    <d v="2023-07-29T00:00:00"/>
    <s v="Sat"/>
    <x v="3"/>
    <s v="Monsoon"/>
    <n v="6"/>
    <x v="3"/>
    <x v="3"/>
  </r>
  <r>
    <s v="A002013     "/>
    <s v="NO DOC"/>
    <x v="793"/>
    <x v="794"/>
    <s v="XXXXXXXXXX"/>
    <s v="TELMA H TABLETS(NEW PACK) 15'S               "/>
    <s v="antihypertensive"/>
    <x v="0"/>
    <s v="TAB"/>
    <n v="15"/>
    <n v="306.5"/>
    <s v="GLENMARK       "/>
    <d v="2023-07-29T00:00:00"/>
    <s v="Sat"/>
    <x v="3"/>
    <s v="Monsoon"/>
    <n v="6"/>
    <x v="3"/>
    <x v="3"/>
  </r>
  <r>
    <m/>
    <s v=""/>
    <x v="793"/>
    <x v="3"/>
    <s v=""/>
    <s v="ALPRAX 0.5MG TABLETS 15'S                    "/>
    <s v="anxiolytic"/>
    <x v="1"/>
    <s v="TAB"/>
    <n v="30"/>
    <n v="66.900000000000006"/>
    <s v="TORRENT        "/>
    <d v="2023-07-29T00:00:00"/>
    <s v="Sat"/>
    <x v="3"/>
    <s v="Monsoon"/>
    <n v="6"/>
    <x v="3"/>
    <x v="3"/>
  </r>
  <r>
    <m/>
    <s v=""/>
    <x v="793"/>
    <x v="3"/>
    <s v=""/>
    <s v="VERTIN 16MG TABLETS 15'S                     "/>
    <s v="vertigo"/>
    <x v="10"/>
    <s v="TAB"/>
    <n v="5"/>
    <n v="325.33999999999997"/>
    <s v="ABBOTT LABS IND"/>
    <d v="2023-07-29T00:00:00"/>
    <s v="Sat"/>
    <x v="3"/>
    <s v="Monsoon"/>
    <n v="6"/>
    <x v="3"/>
    <x v="3"/>
  </r>
  <r>
    <m/>
    <s v=""/>
    <x v="793"/>
    <x v="3"/>
    <s v=""/>
    <s v="VERTIN 16MG TABLETS 15'S                     "/>
    <s v="vertigo"/>
    <x v="10"/>
    <s v="TAB"/>
    <n v="15"/>
    <n v="325.33999999999997"/>
    <s v="ABBOTT LABS IND"/>
    <d v="2023-07-29T00:00:00"/>
    <s v="Sat"/>
    <x v="3"/>
    <s v="Monsoon"/>
    <n v="6"/>
    <x v="3"/>
    <x v="3"/>
  </r>
  <r>
    <m/>
    <s v=""/>
    <x v="793"/>
    <x v="3"/>
    <s v=""/>
    <s v="TELMA H TABLETS NEW PACKING 30'S             "/>
    <s v="antihypertensive"/>
    <x v="0"/>
    <s v="TAB"/>
    <n v="15"/>
    <n v="530"/>
    <s v="GLENMARK PHARMA"/>
    <d v="2023-07-29T00:00:00"/>
    <s v="Sat"/>
    <x v="3"/>
    <s v="Monsoon"/>
    <n v="6"/>
    <x v="3"/>
    <x v="3"/>
  </r>
  <r>
    <s v="A002015     "/>
    <s v="DR.VENKATESH                       "/>
    <x v="306"/>
    <x v="308"/>
    <s v="XXXXXXXXXX"/>
    <s v="CALZINC CAPSULES 10'S                        "/>
    <s v="minerals suppliment"/>
    <x v="2"/>
    <s v="CAP"/>
    <n v="20"/>
    <n v="139"/>
    <s v="ICARUS HEALTHCA"/>
    <d v="2023-07-29T00:00:00"/>
    <s v="Sat"/>
    <x v="3"/>
    <s v="Monsoon"/>
    <n v="6"/>
    <x v="3"/>
    <x v="3"/>
  </r>
  <r>
    <m/>
    <s v=""/>
    <x v="306"/>
    <x v="3"/>
    <s v=""/>
    <s v="GALOP PLUS  5 10                             "/>
    <s v="psychiatric"/>
    <x v="1"/>
    <s v="TAB"/>
    <n v="10"/>
    <n v="116"/>
    <s v="EMCURE (ZUVENTU"/>
    <d v="2023-07-29T00:00:00"/>
    <s v="Sat"/>
    <x v="3"/>
    <s v="Monsoon"/>
    <n v="6"/>
    <x v="3"/>
    <x v="3"/>
  </r>
  <r>
    <s v="A002016     "/>
    <s v="DR.GREETHAR BABU                   "/>
    <x v="130"/>
    <x v="132"/>
    <s v="XXXXXXXXXX"/>
    <s v="CHYMORAL FORTE TABLETS 20'S                  "/>
    <s v="anti inflammatory"/>
    <x v="7"/>
    <s v="TAB"/>
    <n v="2"/>
    <n v="453"/>
    <s v="ELDER          "/>
    <d v="2023-07-29T00:00:00"/>
    <s v="Sat"/>
    <x v="3"/>
    <s v="Monsoon"/>
    <n v="6"/>
    <x v="3"/>
    <x v="3"/>
  </r>
  <r>
    <m/>
    <s v=""/>
    <x v="130"/>
    <x v="3"/>
    <s v=""/>
    <s v="AUGMENTIN DUO 375MG TABLETS NE 10'S          "/>
    <s v="antibiotic"/>
    <x v="5"/>
    <s v="TAB"/>
    <n v="3"/>
    <n v="229"/>
    <s v="GLAXO SMITHKLIN"/>
    <d v="2023-07-29T00:00:00"/>
    <s v="Sat"/>
    <x v="3"/>
    <s v="Monsoon"/>
    <n v="6"/>
    <x v="3"/>
    <x v="3"/>
  </r>
  <r>
    <s v="A002021     "/>
    <s v="DR.DHINAKARAN                      "/>
    <x v="22"/>
    <x v="24"/>
    <s v="XXXXXXXXXX"/>
    <s v="CALPOL TABLETS NEW PACKING 15'S              "/>
    <s v="antipyretic"/>
    <x v="7"/>
    <s v="TAB"/>
    <n v="15"/>
    <n v="14.95"/>
    <s v="GLAXO SMITHKLIN"/>
    <d v="2023-07-29T00:00:00"/>
    <s v="Sat"/>
    <x v="3"/>
    <s v="Monsoon"/>
    <n v="6"/>
    <x v="3"/>
    <x v="3"/>
  </r>
  <r>
    <m/>
    <s v=""/>
    <x v="22"/>
    <x v="3"/>
    <s v=""/>
    <s v="RABEKIND DSR CAPSULES 10'S                   "/>
    <s v="peptic ulcer"/>
    <x v="8"/>
    <s v="CAP"/>
    <n v="10"/>
    <n v="102.5"/>
    <s v="MANKIND PHARMA "/>
    <d v="2023-07-29T00:00:00"/>
    <s v="Sat"/>
    <x v="3"/>
    <s v="Monsoon"/>
    <n v="6"/>
    <x v="3"/>
    <x v="3"/>
  </r>
  <r>
    <m/>
    <s v=""/>
    <x v="22"/>
    <x v="3"/>
    <s v=""/>
    <s v="ZINCOVIT TABLETS 15'S                        "/>
    <s v="vitamin"/>
    <x v="2"/>
    <s v="TAB"/>
    <n v="30"/>
    <n v="105"/>
    <s v="APEX LABORATOTO"/>
    <d v="2023-07-29T00:00:00"/>
    <s v="Sat"/>
    <x v="3"/>
    <s v="Monsoon"/>
    <n v="6"/>
    <x v="3"/>
    <x v="3"/>
  </r>
  <r>
    <m/>
    <s v=""/>
    <x v="22"/>
    <x v="3"/>
    <s v=""/>
    <s v="TIDE 5MG TABLETS 10'S                        "/>
    <s v="diuretics"/>
    <x v="9"/>
    <s v="TAB"/>
    <n v="30"/>
    <n v="39.25"/>
    <s v="TORRENT        "/>
    <d v="2023-07-29T00:00:00"/>
    <s v="Sat"/>
    <x v="3"/>
    <s v="Monsoon"/>
    <n v="6"/>
    <x v="3"/>
    <x v="3"/>
  </r>
  <r>
    <m/>
    <s v=""/>
    <x v="22"/>
    <x v="3"/>
    <s v=""/>
    <s v="GLYNASE TABLETS 10'S                         "/>
    <s v="diabetic"/>
    <x v="3"/>
    <s v="TAB"/>
    <n v="50"/>
    <n v="8.9"/>
    <s v="USV LTD.       "/>
    <d v="2023-07-29T00:00:00"/>
    <s v="Sat"/>
    <x v="3"/>
    <s v="Monsoon"/>
    <n v="6"/>
    <x v="3"/>
    <x v="3"/>
  </r>
  <r>
    <m/>
    <s v=""/>
    <x v="22"/>
    <x v="3"/>
    <s v=""/>
    <s v="ZOLFRESH 5MG TABLETS 15'S                    "/>
    <s v="psychiatric"/>
    <x v="1"/>
    <s v="TAB"/>
    <n v="30"/>
    <n v="104.32"/>
    <s v="ABBOTT LABS IND"/>
    <d v="2023-07-29T00:00:00"/>
    <s v="Sat"/>
    <x v="3"/>
    <s v="Monsoon"/>
    <n v="6"/>
    <x v="3"/>
    <x v="3"/>
  </r>
  <r>
    <m/>
    <s v=""/>
    <x v="22"/>
    <x v="3"/>
    <s v=""/>
    <s v="PREGABRIT TABLETS 10'S                       "/>
    <s v="analgesic"/>
    <x v="7"/>
    <s v="STR"/>
    <n v="30"/>
    <n v="160"/>
    <s v="ELBRIT LIFE SCI"/>
    <d v="2023-07-29T00:00:00"/>
    <s v="Sat"/>
    <x v="3"/>
    <s v="Monsoon"/>
    <n v="6"/>
    <x v="3"/>
    <x v="3"/>
  </r>
  <r>
    <m/>
    <s v=""/>
    <x v="22"/>
    <x v="3"/>
    <s v=""/>
    <s v="VALPARIN CHRONO 300 15                       "/>
    <s v="anticonvulsant"/>
    <x v="10"/>
    <s v="TAB"/>
    <n v="30"/>
    <n v="102.31"/>
    <s v="SANOFI         "/>
    <d v="2023-07-29T00:00:00"/>
    <s v="Sat"/>
    <x v="3"/>
    <s v="Monsoon"/>
    <n v="6"/>
    <x v="3"/>
    <x v="3"/>
  </r>
  <r>
    <s v="A002022     "/>
    <s v="NO DOC"/>
    <x v="0"/>
    <x v="0"/>
    <s v="XXXXXXXXXX"/>
    <s v="VOLINI SPRAY 40GRAM                          "/>
    <s v="analgesic"/>
    <x v="7"/>
    <s v="PCS"/>
    <n v="1"/>
    <n v="149"/>
    <s v="RANBAXY LABORAT"/>
    <d v="2023-07-30T00:00:00"/>
    <s v="Sun"/>
    <x v="3"/>
    <s v="Monsoon"/>
    <n v="7"/>
    <x v="3"/>
    <x v="3"/>
  </r>
  <r>
    <s v="A002023     "/>
    <s v="NO DOC"/>
    <x v="26"/>
    <x v="28"/>
    <s v="XXXXXXXXXX"/>
    <s v="FOURTS B TABLETS 15'S                        "/>
    <s v="multivitamin"/>
    <x v="2"/>
    <s v="TAB"/>
    <n v="15"/>
    <n v="74"/>
    <s v="IPCA LABORATORI"/>
    <d v="2023-07-30T00:00:00"/>
    <s v="Sun"/>
    <x v="3"/>
    <s v="Monsoon"/>
    <n v="7"/>
    <x v="3"/>
    <x v="3"/>
  </r>
  <r>
    <s v="A002024     "/>
    <s v="NO DOC"/>
    <x v="639"/>
    <x v="641"/>
    <s v="XXXXXXXXXX"/>
    <s v="LIVOGEN CAPTABS NEW PACKING 15'S             "/>
    <s v="iron anaemic"/>
    <x v="2"/>
    <s v="TAB"/>
    <n v="15"/>
    <n v="83.7"/>
    <s v="MERCK          "/>
    <d v="2023-07-30T00:00:00"/>
    <s v="Sun"/>
    <x v="3"/>
    <s v="Monsoon"/>
    <n v="7"/>
    <x v="3"/>
    <x v="3"/>
  </r>
  <r>
    <m/>
    <s v=""/>
    <x v="639"/>
    <x v="3"/>
    <s v=""/>
    <s v="RENERVE PLUS INJECTION 2ML                   "/>
    <s v="vitamin"/>
    <x v="2"/>
    <s v="AMP"/>
    <n v="1"/>
    <n v="122.85"/>
    <s v="STRIDES ARCOLAB"/>
    <d v="2023-07-30T00:00:00"/>
    <s v="Sun"/>
    <x v="3"/>
    <s v="Monsoon"/>
    <n v="7"/>
    <x v="3"/>
    <x v="3"/>
  </r>
  <r>
    <m/>
    <s v=""/>
    <x v="639"/>
    <x v="3"/>
    <s v=""/>
    <s v="MCN PLUS CAPSULES 10'S                       "/>
    <s v="multivitamin"/>
    <x v="2"/>
    <s v="CAP"/>
    <n v="20"/>
    <n v="130"/>
    <s v="SAMITHA PHARMA "/>
    <d v="2023-07-30T00:00:00"/>
    <s v="Sun"/>
    <x v="3"/>
    <s v="Monsoon"/>
    <n v="7"/>
    <x v="3"/>
    <x v="3"/>
  </r>
  <r>
    <s v="A002026     "/>
    <s v="NO DOC"/>
    <x v="0"/>
    <x v="0"/>
    <s v="XXXXXXXXXX"/>
    <s v="CLOPILET 75MG TABLETS NEW PACK 15'S          "/>
    <s v="anticoagulant"/>
    <x v="0"/>
    <s v="TAB"/>
    <n v="15"/>
    <n v="111.88"/>
    <s v="SUN PHARMA     "/>
    <d v="2023-07-30T00:00:00"/>
    <s v="Sun"/>
    <x v="3"/>
    <s v="Monsoon"/>
    <n v="7"/>
    <x v="3"/>
    <x v="3"/>
  </r>
  <r>
    <s v="A002027     "/>
    <s v="NO DOC"/>
    <x v="0"/>
    <x v="0"/>
    <s v="XXXXXXXXXX"/>
    <s v="CARDIVAS 6.25MG TABLETS 10'S                 "/>
    <s v="cardiac"/>
    <x v="0"/>
    <s v="TAB"/>
    <n v="10"/>
    <n v="76"/>
    <s v="SUN PHARMA     "/>
    <d v="2023-07-30T00:00:00"/>
    <s v="Sun"/>
    <x v="3"/>
    <s v="Monsoon"/>
    <n v="7"/>
    <x v="3"/>
    <x v="3"/>
  </r>
  <r>
    <s v="A002028     "/>
    <s v="NO DOC"/>
    <x v="0"/>
    <x v="0"/>
    <s v="XXXXXXXXXX"/>
    <s v="RENERVE PLUS CAPSULES 15'S                   "/>
    <s v="vitamin"/>
    <x v="2"/>
    <s v="CAP"/>
    <n v="2"/>
    <n v="290.85000000000002"/>
    <s v="GRANDIX        "/>
    <d v="2023-07-30T00:00:00"/>
    <s v="Sun"/>
    <x v="3"/>
    <s v="Monsoon"/>
    <n v="7"/>
    <x v="3"/>
    <x v="3"/>
  </r>
  <r>
    <s v="A002029     "/>
    <s v="NO DOC"/>
    <x v="0"/>
    <x v="0"/>
    <s v="XXXXXXXXXX"/>
    <s v="PARACIP 250MG SYP 1                          "/>
    <s v="antipyretic"/>
    <x v="7"/>
    <s v="LIQ"/>
    <n v="1"/>
    <n v="44.35"/>
    <s v="CIPLA          "/>
    <d v="2023-07-30T00:00:00"/>
    <s v="Sun"/>
    <x v="3"/>
    <s v="Monsoon"/>
    <n v="7"/>
    <x v="3"/>
    <x v="3"/>
  </r>
  <r>
    <s v="A002031     "/>
    <s v="NO DOC"/>
    <x v="147"/>
    <x v="149"/>
    <s v="XXXXXXXXXX"/>
    <s v="ASCORIL LS EXPECTORANT 100ML                 "/>
    <s v="cough"/>
    <x v="11"/>
    <s v="BOT"/>
    <n v="1"/>
    <n v="118"/>
    <s v="GLENMARK       "/>
    <d v="2023-07-30T00:00:00"/>
    <s v="Sun"/>
    <x v="3"/>
    <s v="Monsoon"/>
    <n v="7"/>
    <x v="3"/>
    <x v="3"/>
  </r>
  <r>
    <m/>
    <s v=""/>
    <x v="147"/>
    <x v="3"/>
    <s v=""/>
    <s v="LINID TABLETS 10'S                           "/>
    <s v="antibiotic"/>
    <x v="5"/>
    <s v="TAB"/>
    <n v="10"/>
    <n v="356.27"/>
    <s v="ZYDUS CADILA   "/>
    <d v="2023-07-30T00:00:00"/>
    <s v="Sun"/>
    <x v="3"/>
    <s v="Monsoon"/>
    <n v="7"/>
    <x v="3"/>
    <x v="3"/>
  </r>
  <r>
    <s v="A002032     "/>
    <s v="NO DOC"/>
    <x v="0"/>
    <x v="0"/>
    <s v="XXXXXXXXXX"/>
    <s v="NOCOLD NF TABLETS 10'S                       "/>
    <s v="analgesic"/>
    <x v="7"/>
    <s v="TAB"/>
    <n v="2"/>
    <n v="39"/>
    <s v="CIPLA          "/>
    <d v="2023-07-30T00:00:00"/>
    <s v="Sun"/>
    <x v="3"/>
    <s v="Monsoon"/>
    <n v="7"/>
    <x v="3"/>
    <x v="3"/>
  </r>
  <r>
    <m/>
    <s v=""/>
    <x v="0"/>
    <x v="3"/>
    <s v=""/>
    <s v="QUADRIDERM RF CREAM (BIG) 10GRAM             "/>
    <s v="antifungal"/>
    <x v="4"/>
    <s v="TUB"/>
    <n v="1"/>
    <n v="138"/>
    <s v="MSD            "/>
    <d v="2023-07-30T00:00:00"/>
    <s v="Sun"/>
    <x v="3"/>
    <s v="Monsoon"/>
    <n v="7"/>
    <x v="3"/>
    <x v="3"/>
  </r>
  <r>
    <s v="A002033     "/>
    <s v="NO DOC"/>
    <x v="0"/>
    <x v="0"/>
    <s v="XXXXXXXXXX"/>
    <s v="DOLOPAR TABLETS 15'S                         "/>
    <s v="antipyretic"/>
    <x v="7"/>
    <s v="TAB"/>
    <n v="10"/>
    <n v="53"/>
    <s v="MICRO LABS LIMI"/>
    <d v="2023-07-30T00:00:00"/>
    <s v="Sun"/>
    <x v="3"/>
    <s v="Monsoon"/>
    <n v="7"/>
    <x v="3"/>
    <x v="3"/>
  </r>
  <r>
    <s v="A002034     "/>
    <s v="NO DOC"/>
    <x v="0"/>
    <x v="0"/>
    <s v="XXXXXXXXXX"/>
    <s v="TELMA 40MG NEW 30'S STRIP PACK 30'S          "/>
    <s v="antihypertensive"/>
    <x v="0"/>
    <s v="TAB"/>
    <n v="15"/>
    <n v="227.14"/>
    <s v="GLENMARK PHARMA"/>
    <d v="2023-07-30T00:00:00"/>
    <s v="Sun"/>
    <x v="3"/>
    <s v="Monsoon"/>
    <n v="7"/>
    <x v="3"/>
    <x v="3"/>
  </r>
  <r>
    <m/>
    <s v=""/>
    <x v="0"/>
    <x v="3"/>
    <s v=""/>
    <s v="AMLOKIND 5MG 15                              "/>
    <s v="hypertension"/>
    <x v="0"/>
    <s v="TAB"/>
    <n v="15"/>
    <n v="22.15"/>
    <s v="MANKIND PHARMA "/>
    <d v="2023-07-30T00:00:00"/>
    <s v="Sun"/>
    <x v="3"/>
    <s v="Monsoon"/>
    <n v="7"/>
    <x v="3"/>
    <x v="3"/>
  </r>
  <r>
    <s v="A002035     "/>
    <s v="NO DOC"/>
    <x v="0"/>
    <x v="0"/>
    <s v="XXXXXXXXXX"/>
    <s v="FLAGYL 400MG TABLETS 15'S                    "/>
    <s v="antidiarrhoeal"/>
    <x v="8"/>
    <s v="TAB"/>
    <n v="15"/>
    <n v="23.74"/>
    <s v="M&amp;B (NICHOLAS) "/>
    <d v="2023-07-30T00:00:00"/>
    <s v="Sun"/>
    <x v="3"/>
    <s v="Monsoon"/>
    <n v="7"/>
    <x v="3"/>
    <x v="3"/>
  </r>
  <r>
    <m/>
    <s v=""/>
    <x v="0"/>
    <x v="3"/>
    <s v=""/>
    <s v="DOXY-1 LDR FORTE CAPSULES 10'S               "/>
    <s v="antibiotic"/>
    <x v="5"/>
    <s v="CAP"/>
    <n v="4"/>
    <n v="104.75"/>
    <s v="USV LTD.       "/>
    <d v="2023-07-30T00:00:00"/>
    <s v="Sun"/>
    <x v="3"/>
    <s v="Monsoon"/>
    <n v="7"/>
    <x v="3"/>
    <x v="3"/>
  </r>
  <r>
    <s v="A002037     "/>
    <s v="NO DOC"/>
    <x v="76"/>
    <x v="78"/>
    <s v="XXXXXXXXXX"/>
    <s v="FOURTS B TABLETS 15'S                        "/>
    <s v="multivitamin"/>
    <x v="2"/>
    <s v="TAB"/>
    <n v="45"/>
    <n v="74"/>
    <s v="IPCA LABORATORI"/>
    <d v="2023-07-30T00:00:00"/>
    <s v="Sun"/>
    <x v="3"/>
    <s v="Monsoon"/>
    <n v="7"/>
    <x v="3"/>
    <x v="3"/>
  </r>
  <r>
    <m/>
    <s v=""/>
    <x v="76"/>
    <x v="3"/>
    <s v=""/>
    <s v="DOLO 650MG TABLETS 15'S                      "/>
    <s v="antipyretic"/>
    <x v="7"/>
    <s v="TAB"/>
    <n v="10"/>
    <n v="33.6"/>
    <s v="MICRO LABS LIMI"/>
    <d v="2023-07-30T00:00:00"/>
    <s v="Sun"/>
    <x v="3"/>
    <s v="Monsoon"/>
    <n v="7"/>
    <x v="3"/>
    <x v="3"/>
  </r>
  <r>
    <m/>
    <s v=""/>
    <x v="76"/>
    <x v="3"/>
    <s v=""/>
    <s v="GLYCOMET 250MG TABLETS 10'S                  "/>
    <s v="diabetic"/>
    <x v="3"/>
    <s v="TAB"/>
    <n v="40"/>
    <n v="15.7"/>
    <s v="USV LTD.       "/>
    <d v="2023-07-30T00:00:00"/>
    <s v="Sun"/>
    <x v="3"/>
    <s v="Monsoon"/>
    <n v="7"/>
    <x v="3"/>
    <x v="3"/>
  </r>
  <r>
    <s v="A002038     "/>
    <s v="NO DOC"/>
    <x v="0"/>
    <x v="0"/>
    <s v="XXXXXXXXXX"/>
    <s v="P 500MG SUSPENSION 60ML                      "/>
    <s v="antipyretic"/>
    <x v="7"/>
    <s v="BOT"/>
    <n v="1"/>
    <n v="47.71"/>
    <s v="APEX LABORATOTO"/>
    <d v="2023-07-30T00:00:00"/>
    <s v="Sun"/>
    <x v="3"/>
    <s v="Monsoon"/>
    <n v="7"/>
    <x v="3"/>
    <x v="3"/>
  </r>
  <r>
    <s v="A002039     "/>
    <s v="NO DOC"/>
    <x v="697"/>
    <x v="699"/>
    <s v="XXXXXXXXXX"/>
    <s v="GLYCOMET SR 500MG TABLET 20'S                "/>
    <s v="diabetic"/>
    <x v="3"/>
    <s v="TAB"/>
    <n v="20"/>
    <n v="40.32"/>
    <s v="USV LTD.       "/>
    <d v="2023-07-30T00:00:00"/>
    <s v="Sun"/>
    <x v="3"/>
    <s v="Monsoon"/>
    <n v="7"/>
    <x v="3"/>
    <x v="3"/>
  </r>
  <r>
    <m/>
    <s v=""/>
    <x v="697"/>
    <x v="3"/>
    <s v=""/>
    <s v="TELMA 40MG NEW 30'S STRIP PACK 30'S          "/>
    <s v="antihypertensive"/>
    <x v="0"/>
    <s v="TAB"/>
    <n v="15"/>
    <n v="227.14"/>
    <s v="GLENMARK PHARMA"/>
    <d v="2023-07-30T00:00:00"/>
    <s v="Sun"/>
    <x v="3"/>
    <s v="Monsoon"/>
    <n v="7"/>
    <x v="3"/>
    <x v="3"/>
  </r>
  <r>
    <m/>
    <s v=""/>
    <x v="697"/>
    <x v="3"/>
    <s v=""/>
    <s v="SELOKEN XL 50MG TABLETS 30'S                 "/>
    <s v="cardiac"/>
    <x v="0"/>
    <s v="TAB"/>
    <n v="30"/>
    <n v="205"/>
    <s v="ASTRA ZENECA PH"/>
    <d v="2023-07-30T00:00:00"/>
    <s v="Sun"/>
    <x v="3"/>
    <s v="Monsoon"/>
    <n v="7"/>
    <x v="3"/>
    <x v="3"/>
  </r>
  <r>
    <s v="A002042     "/>
    <s v="NO DOC"/>
    <x v="0"/>
    <x v="0"/>
    <s v="XXXXXXXXXX"/>
    <s v="CHYMORAL FORTE TABLETS 20'S                  "/>
    <s v="anti inflammatory"/>
    <x v="7"/>
    <s v="TAB"/>
    <n v="4"/>
    <n v="453"/>
    <s v="ELDER          "/>
    <d v="2023-07-30T00:00:00"/>
    <s v="Sun"/>
    <x v="3"/>
    <s v="Monsoon"/>
    <n v="7"/>
    <x v="3"/>
    <x v="3"/>
  </r>
  <r>
    <m/>
    <s v=""/>
    <x v="0"/>
    <x v="3"/>
    <s v=""/>
    <s v="AUGMENTIN DUO 375MG TABLETS NE 10'S          "/>
    <s v="antibiotic"/>
    <x v="5"/>
    <s v="TAB"/>
    <n v="6"/>
    <n v="229"/>
    <s v="GLAXO SMITHKLIN"/>
    <d v="2023-07-30T00:00:00"/>
    <s v="Sun"/>
    <x v="3"/>
    <s v="Monsoon"/>
    <n v="7"/>
    <x v="3"/>
    <x v="3"/>
  </r>
  <r>
    <s v="A002044     "/>
    <s v="NO DOC"/>
    <x v="0"/>
    <x v="0"/>
    <s v="XXXXXXXXXX"/>
    <s v="SUCRAFIL SUSPENSION 1                        "/>
    <s v="peptic ulcer"/>
    <x v="8"/>
    <s v="BOT"/>
    <n v="1"/>
    <n v="181"/>
    <s v="FOURRTS        "/>
    <d v="2023-07-30T00:00:00"/>
    <s v="Sun"/>
    <x v="3"/>
    <s v="Monsoon"/>
    <n v="7"/>
    <x v="3"/>
    <x v="3"/>
  </r>
  <r>
    <s v="A002045     "/>
    <s v="NO DOC"/>
    <x v="142"/>
    <x v="144"/>
    <s v="XXXXXXXXXX"/>
    <s v="POWERGYL SUSPENSION 30ML                     "/>
    <s v="analgesic"/>
    <x v="7"/>
    <s v="BOT"/>
    <n v="1"/>
    <n v="72.5"/>
    <s v="CIPLA/OKASA    "/>
    <d v="2023-07-31T00:00:00"/>
    <s v="Mon"/>
    <x v="3"/>
    <s v="Monsoon"/>
    <n v="1"/>
    <x v="3"/>
    <x v="3"/>
  </r>
  <r>
    <s v="A002046     "/>
    <s v="NO DOC"/>
    <x v="0"/>
    <x v="0"/>
    <s v="XXXXXXXXXX"/>
    <s v="OFM SUSPENSION 30ML                          "/>
    <s v="antidiarrhoeal"/>
    <x v="8"/>
    <s v="BOT"/>
    <n v="1"/>
    <n v="48.08"/>
    <s v="LEKAR PHARMA   "/>
    <d v="2023-07-31T00:00:00"/>
    <s v="Mon"/>
    <x v="3"/>
    <s v="Monsoon"/>
    <n v="1"/>
    <x v="3"/>
    <x v="3"/>
  </r>
  <r>
    <s v="A002048     "/>
    <s v="NO DOC"/>
    <x v="0"/>
    <x v="0"/>
    <s v="XXXXXXXXXX"/>
    <s v="DOLO 650MG TABLETS 15'S                      "/>
    <s v="antipyretic"/>
    <x v="7"/>
    <s v="TAB"/>
    <n v="30"/>
    <n v="33.6"/>
    <s v="MICRO LABS LIMI"/>
    <d v="2023-07-31T00:00:00"/>
    <s v="Mon"/>
    <x v="3"/>
    <s v="Monsoon"/>
    <n v="1"/>
    <x v="3"/>
    <x v="3"/>
  </r>
  <r>
    <m/>
    <s v=""/>
    <x v="0"/>
    <x v="3"/>
    <s v=""/>
    <s v="MOX 250MG KID DT TABLETS 15'S                "/>
    <s v="antibiotic"/>
    <x v="5"/>
    <s v="TAB"/>
    <n v="15"/>
    <n v="133"/>
    <s v="REXCEL PHARMACE"/>
    <d v="2023-07-31T00:00:00"/>
    <s v="Mon"/>
    <x v="3"/>
    <s v="Monsoon"/>
    <n v="1"/>
    <x v="3"/>
    <x v="3"/>
  </r>
  <r>
    <m/>
    <s v=""/>
    <x v="0"/>
    <x v="3"/>
    <s v=""/>
    <s v="DULCOFLEX TABLET(FORMELY DULCO 10'S          "/>
    <s v="laxative"/>
    <x v="8"/>
    <s v="TAB"/>
    <n v="30"/>
    <n v="12.99"/>
    <s v="BOEHRINGER INGE"/>
    <d v="2023-07-31T00:00:00"/>
    <s v="Mon"/>
    <x v="3"/>
    <s v="Monsoon"/>
    <n v="1"/>
    <x v="3"/>
    <x v="3"/>
  </r>
  <r>
    <s v="A002049     "/>
    <s v="SIVA                               "/>
    <x v="3"/>
    <x v="5"/>
    <s v="XXXXXXXXXX"/>
    <s v="TELMIKIND 40MG TABLETS 10'S                  "/>
    <s v="antihypertensive"/>
    <x v="0"/>
    <s v="TAB"/>
    <n v="10"/>
    <n v="38.590000000000003"/>
    <s v="MANKIND PHARMA "/>
    <d v="2023-07-31T00:00:00"/>
    <s v="Mon"/>
    <x v="3"/>
    <s v="Monsoon"/>
    <n v="1"/>
    <x v="3"/>
    <x v="3"/>
  </r>
  <r>
    <s v="A002051     "/>
    <s v="NO DOC"/>
    <x v="0"/>
    <x v="0"/>
    <s v="XXXXXXXXXX"/>
    <s v="RENERVE PLUS CAPSULES 15'S                   "/>
    <s v="vitamin"/>
    <x v="2"/>
    <s v="CAP"/>
    <n v="4"/>
    <n v="290.85000000000002"/>
    <s v="GRANDIX        "/>
    <d v="2023-07-31T00:00:00"/>
    <s v="Mon"/>
    <x v="3"/>
    <s v="Monsoon"/>
    <n v="1"/>
    <x v="3"/>
    <x v="3"/>
  </r>
  <r>
    <s v="A002053     "/>
    <s v="VELAMMAL HOSPITAL                  "/>
    <x v="71"/>
    <x v="73"/>
    <s v="XXXXXXXXXX"/>
    <s v="GLIMESTAR M 2MG TABLETS 10'S                 "/>
    <s v="diabetic"/>
    <x v="3"/>
    <s v="TAB"/>
    <n v="45"/>
    <n v="102"/>
    <s v="MANKIND PHARMA "/>
    <d v="2023-07-31T00:00:00"/>
    <s v="Mon"/>
    <x v="3"/>
    <s v="Monsoon"/>
    <n v="1"/>
    <x v="3"/>
    <x v="3"/>
  </r>
  <r>
    <m/>
    <s v=""/>
    <x v="71"/>
    <x v="3"/>
    <s v=""/>
    <s v="NICARDIA RETARD 10MG NEW PACKI 15'S          "/>
    <s v="cardiac"/>
    <x v="0"/>
    <s v="TAB"/>
    <n v="90"/>
    <n v="46.73"/>
    <s v="UNIQUE         "/>
    <d v="2023-07-31T00:00:00"/>
    <s v="Mon"/>
    <x v="3"/>
    <s v="Monsoon"/>
    <n v="1"/>
    <x v="3"/>
    <x v="3"/>
  </r>
  <r>
    <m/>
    <s v=""/>
    <x v="71"/>
    <x v="3"/>
    <s v=""/>
    <s v="LINOTRIL-0.5MG TABLETS 10'S                  "/>
    <s v="psychiatric"/>
    <x v="1"/>
    <s v="TAB"/>
    <n v="30"/>
    <n v="34.4"/>
    <s v="LINUX LABS     "/>
    <d v="2023-07-31T00:00:00"/>
    <s v="Mon"/>
    <x v="3"/>
    <s v="Monsoon"/>
    <n v="1"/>
    <x v="3"/>
    <x v="3"/>
  </r>
  <r>
    <m/>
    <s v=""/>
    <x v="71"/>
    <x v="3"/>
    <s v=""/>
    <s v="TELVO 40MG TABLETS 10'S                      "/>
    <s v="antihypertensive"/>
    <x v="0"/>
    <s v="TAB"/>
    <n v="60"/>
    <n v="66"/>
    <s v="BEAT PHARMACEUT"/>
    <d v="2023-07-31T00:00:00"/>
    <s v="Mon"/>
    <x v="3"/>
    <s v="Monsoon"/>
    <n v="1"/>
    <x v="3"/>
    <x v="3"/>
  </r>
  <r>
    <m/>
    <s v=""/>
    <x v="71"/>
    <x v="3"/>
    <s v=""/>
    <s v="OLEANZ 5MG TABLETS 10'S                      "/>
    <s v="psychiatric"/>
    <x v="1"/>
    <s v="TAB"/>
    <n v="30"/>
    <n v="54"/>
    <s v="SUN PHARMA     "/>
    <d v="2023-07-31T00:00:00"/>
    <s v="Mon"/>
    <x v="3"/>
    <s v="Monsoon"/>
    <n v="1"/>
    <x v="3"/>
    <x v="3"/>
  </r>
  <r>
    <m/>
    <s v=""/>
    <x v="71"/>
    <x v="3"/>
    <s v=""/>
    <s v="NEUROBION FORTE TAB 30                       "/>
    <s v="multivitamin"/>
    <x v="2"/>
    <s v="TAB"/>
    <n v="30"/>
    <n v="38.1"/>
    <s v="MERCK          "/>
    <d v="2023-07-31T00:00:00"/>
    <s v="Mon"/>
    <x v="3"/>
    <s v="Monsoon"/>
    <n v="1"/>
    <x v="3"/>
    <x v="3"/>
  </r>
  <r>
    <m/>
    <s v=""/>
    <x v="71"/>
    <x v="3"/>
    <s v=""/>
    <s v="RABEKIND 20 15                               "/>
    <s v="peptic ulcer"/>
    <x v="8"/>
    <s v="TAB"/>
    <n v="60"/>
    <n v="65.849999999999994"/>
    <s v="MANKIND PHARMA "/>
    <d v="2023-07-31T00:00:00"/>
    <s v="Mon"/>
    <x v="3"/>
    <s v="Monsoon"/>
    <n v="1"/>
    <x v="3"/>
    <x v="3"/>
  </r>
  <r>
    <s v="A002056     "/>
    <s v="NO DOC"/>
    <x v="0"/>
    <x v="0"/>
    <s v="XXXXXXXXXX"/>
    <s v="STAYFREE COTTON 7S (28) 1                    "/>
    <s v="dressing"/>
    <x v="14"/>
    <s v="TAB"/>
    <n v="1"/>
    <n v="32"/>
    <s v="WOCKHARDT LIMIT"/>
    <d v="2023-07-31T00:00:00"/>
    <s v="Mon"/>
    <x v="3"/>
    <s v="Monsoon"/>
    <n v="1"/>
    <x v="3"/>
    <x v="3"/>
  </r>
  <r>
    <s v="A002058     "/>
    <s v="NO DOC"/>
    <x v="0"/>
    <x v="0"/>
    <s v="XXXXXXXXXX"/>
    <s v="DOLOPAR TABLETS 15'S                         "/>
    <s v="antipyretic"/>
    <x v="7"/>
    <s v="TAB"/>
    <n v="5"/>
    <n v="53"/>
    <s v="MICRO LABS LIMI"/>
    <d v="2023-07-31T00:00:00"/>
    <s v="Mon"/>
    <x v="3"/>
    <s v="Monsoon"/>
    <n v="1"/>
    <x v="3"/>
    <x v="3"/>
  </r>
  <r>
    <m/>
    <s v=""/>
    <x v="0"/>
    <x v="3"/>
    <s v=""/>
    <s v="LOPARET TABLETS 10'S                         "/>
    <s v="antidiarrhoeal"/>
    <x v="8"/>
    <s v="TAB"/>
    <n v="5"/>
    <n v="25.4"/>
    <s v="RETORT PHARMACE"/>
    <d v="2023-07-31T00:00:00"/>
    <s v="Mon"/>
    <x v="3"/>
    <s v="Monsoon"/>
    <n v="1"/>
    <x v="3"/>
    <x v="3"/>
  </r>
  <r>
    <s v="A002059     "/>
    <s v="DR.LAKSHMI GANESH                  "/>
    <x v="36"/>
    <x v="38"/>
    <s v="XXXXXXXXXX"/>
    <s v="METOLAR-XR-50MG CAPSULES 15'S                "/>
    <s v="cardiac"/>
    <x v="0"/>
    <s v="CAP"/>
    <n v="30"/>
    <n v="107.53"/>
    <s v="CIPLA          "/>
    <d v="2023-07-31T00:00:00"/>
    <s v="Mon"/>
    <x v="3"/>
    <s v="Monsoon"/>
    <n v="1"/>
    <x v="3"/>
    <x v="3"/>
  </r>
  <r>
    <m/>
    <s v=""/>
    <x v="36"/>
    <x v="3"/>
    <s v=""/>
    <s v="GEMITROL CAPSULES 15'S                       "/>
    <s v="calcium"/>
    <x v="2"/>
    <s v="CAP"/>
    <n v="30"/>
    <n v="338.05"/>
    <s v="TORRENT        "/>
    <d v="2023-07-31T00:00:00"/>
    <s v="Mon"/>
    <x v="3"/>
    <s v="Monsoon"/>
    <n v="1"/>
    <x v="3"/>
    <x v="3"/>
  </r>
  <r>
    <m/>
    <s v=""/>
    <x v="36"/>
    <x v="3"/>
    <s v=""/>
    <s v="ALPRAX 0.5MG TABLETS 15'S                    "/>
    <s v="anxiolytic"/>
    <x v="1"/>
    <s v="TAB"/>
    <n v="30"/>
    <n v="66.900000000000006"/>
    <s v="TORRENT        "/>
    <d v="2023-07-31T00:00:00"/>
    <s v="Mon"/>
    <x v="3"/>
    <s v="Monsoon"/>
    <n v="1"/>
    <x v="3"/>
    <x v="3"/>
  </r>
  <r>
    <m/>
    <s v=""/>
    <x v="36"/>
    <x v="3"/>
    <s v=""/>
    <s v="LOSAR 50MG TABLETS 15'S                      "/>
    <s v="antihypertensive"/>
    <x v="0"/>
    <s v="TAB"/>
    <n v="30"/>
    <n v="143.35"/>
    <s v="UNICHEM        "/>
    <d v="2023-07-31T00:00:00"/>
    <s v="Mon"/>
    <x v="3"/>
    <s v="Monsoon"/>
    <n v="1"/>
    <x v="3"/>
    <x v="3"/>
  </r>
  <r>
    <m/>
    <s v=""/>
    <x v="36"/>
    <x v="3"/>
    <s v=""/>
    <s v="ECOSPRIN 75MG TABLETS 14'S                   "/>
    <s v="anticoagulant"/>
    <x v="0"/>
    <s v="TAB"/>
    <n v="28"/>
    <n v="5.33"/>
    <s v="USV LTD.       "/>
    <d v="2023-07-31T00:00:00"/>
    <s v="Mon"/>
    <x v="3"/>
    <s v="Monsoon"/>
    <n v="1"/>
    <x v="3"/>
    <x v="3"/>
  </r>
  <r>
    <m/>
    <s v=""/>
    <x v="36"/>
    <x v="3"/>
    <s v=""/>
    <s v="CARDACE 2.5MG TABLETS 15'S                   "/>
    <s v="cardiac"/>
    <x v="0"/>
    <s v="TAB"/>
    <n v="30"/>
    <n v="78.12"/>
    <s v="AVENTIS        "/>
    <d v="2023-07-31T00:00:00"/>
    <s v="Mon"/>
    <x v="3"/>
    <s v="Monsoon"/>
    <n v="1"/>
    <x v="3"/>
    <x v="3"/>
  </r>
  <r>
    <m/>
    <s v=""/>
    <x v="36"/>
    <x v="3"/>
    <s v=""/>
    <s v="RANITIN 150MG 40                             "/>
    <s v="peptic ulcer"/>
    <x v="8"/>
    <s v="TAB"/>
    <n v="30"/>
    <n v="54.55"/>
    <s v="TORRENT        "/>
    <d v="2023-07-31T00:00:00"/>
    <s v="Mon"/>
    <x v="3"/>
    <s v="Monsoon"/>
    <n v="1"/>
    <x v="3"/>
    <x v="3"/>
  </r>
  <r>
    <s v="A002060     "/>
    <s v="NO DOC"/>
    <x v="0"/>
    <x v="0"/>
    <s v="XXXXXXXXXX"/>
    <s v="GLIMESTAR M 2MG TABLETS 10'S                 "/>
    <s v="diabetic"/>
    <x v="3"/>
    <s v="TAB"/>
    <n v="5"/>
    <n v="102"/>
    <s v="MANKIND PHARMA "/>
    <d v="2023-07-31T00:00:00"/>
    <s v="Mon"/>
    <x v="3"/>
    <s v="Monsoon"/>
    <n v="1"/>
    <x v="3"/>
    <x v="3"/>
  </r>
  <r>
    <s v="A002061     "/>
    <s v="NO DOC"/>
    <x v="0"/>
    <x v="0"/>
    <s v="XXXXXXXXXX"/>
    <s v="MONDESLOR TABLETS 10'S                       "/>
    <s v="Anti allergic"/>
    <x v="6"/>
    <s v="TAB"/>
    <n v="10"/>
    <n v="205"/>
    <s v="SUN PHARMA     "/>
    <d v="2023-07-31T00:00:00"/>
    <s v="Mon"/>
    <x v="3"/>
    <s v="Monsoon"/>
    <n v="1"/>
    <x v="3"/>
    <x v="3"/>
  </r>
  <r>
    <s v="A002064     "/>
    <s v="NO DOC"/>
    <x v="0"/>
    <x v="0"/>
    <s v="XXXXXXXXXX"/>
    <s v="ASTHALIN INHALER 200MD                       "/>
    <s v="bronchodilator"/>
    <x v="11"/>
    <s v="PCS"/>
    <n v="1"/>
    <n v="176.98"/>
    <s v="CIPLA          "/>
    <d v="2023-07-31T00:00:00"/>
    <s v="Mon"/>
    <x v="3"/>
    <s v="Monsoon"/>
    <n v="1"/>
    <x v="3"/>
    <x v="3"/>
  </r>
  <r>
    <s v="A002065     "/>
    <s v="NO DOC"/>
    <x v="0"/>
    <x v="0"/>
    <s v="XXXXXXXXXX"/>
    <s v="ZIVAST-10MG TABLETS 10'S                     "/>
    <s v="cholesterol reducing agent"/>
    <x v="0"/>
    <s v="TAB"/>
    <n v="10"/>
    <n v="50.73"/>
    <s v="FDC            "/>
    <d v="2023-07-31T00:00:00"/>
    <s v="Mon"/>
    <x v="3"/>
    <s v="Monsoon"/>
    <n v="1"/>
    <x v="3"/>
    <x v="3"/>
  </r>
  <r>
    <m/>
    <s v=""/>
    <x v="0"/>
    <x v="3"/>
    <s v=""/>
    <s v="DYNAGLIPT 10                                 "/>
    <s v="diabetic"/>
    <x v="3"/>
    <s v="TAB"/>
    <n v="10"/>
    <n v="79.900000000000006"/>
    <s v="PHARMAFABRIKON "/>
    <d v="2023-07-31T00:00:00"/>
    <s v="Mon"/>
    <x v="3"/>
    <s v="Monsoon"/>
    <n v="1"/>
    <x v="3"/>
    <x v="3"/>
  </r>
  <r>
    <s v="A002066     "/>
    <s v="NO DOC"/>
    <x v="0"/>
    <x v="0"/>
    <s v="XXXXXXXXXX"/>
    <s v="GLYCOMET-GP 2MG TABLETS 15'S                 "/>
    <s v="diabetic"/>
    <x v="3"/>
    <s v="TAB"/>
    <n v="4"/>
    <n v="178.5"/>
    <s v="USV LTD.       "/>
    <d v="2023-08-01T00:00:00"/>
    <s v="Tue"/>
    <x v="4"/>
    <s v="Monsoon"/>
    <n v="2"/>
    <x v="3"/>
    <x v="3"/>
  </r>
  <r>
    <s v="A002069     "/>
    <s v="NO DOC"/>
    <x v="0"/>
    <x v="0"/>
    <s v="XXXXXXXXXX"/>
    <s v="FESTIVE EAR/ EYE DROPS 10ML                  "/>
    <s v="eye drops"/>
    <x v="12"/>
    <s v="PCS"/>
    <n v="1"/>
    <n v="47.5"/>
    <s v="               "/>
    <d v="2023-08-01T00:00:00"/>
    <s v="Tue"/>
    <x v="4"/>
    <s v="Monsoon"/>
    <n v="2"/>
    <x v="3"/>
    <x v="3"/>
  </r>
  <r>
    <m/>
    <s v=""/>
    <x v="0"/>
    <x v="3"/>
    <s v=""/>
    <s v="RANITIN 150MG 40                             "/>
    <s v="peptic ulcer"/>
    <x v="8"/>
    <s v="TAB"/>
    <n v="5"/>
    <n v="54.55"/>
    <s v="TORRENT        "/>
    <d v="2023-08-01T00:00:00"/>
    <s v="Tue"/>
    <x v="4"/>
    <s v="Monsoon"/>
    <n v="2"/>
    <x v="3"/>
    <x v="3"/>
  </r>
  <r>
    <s v="A002070     "/>
    <s v="NO DOC"/>
    <x v="0"/>
    <x v="0"/>
    <s v="XXXXXXXXXX"/>
    <s v="BRUFEN 400MG TABLETS 15'S                    "/>
    <s v="analgesic"/>
    <x v="7"/>
    <s v="TAB"/>
    <n v="5"/>
    <n v="19.32"/>
    <s v="ABBOTT HEALTHCA"/>
    <d v="2023-08-01T00:00:00"/>
    <s v="Tue"/>
    <x v="4"/>
    <s v="Monsoon"/>
    <n v="2"/>
    <x v="3"/>
    <x v="3"/>
  </r>
  <r>
    <m/>
    <s v=""/>
    <x v="0"/>
    <x v="3"/>
    <s v=""/>
    <s v="METACIN 500MG TABLETS 15'S                   "/>
    <s v="antipyretic"/>
    <x v="7"/>
    <s v="TAB"/>
    <n v="5"/>
    <n v="14.95"/>
    <s v="THEMIS         "/>
    <d v="2023-08-01T00:00:00"/>
    <s v="Tue"/>
    <x v="4"/>
    <s v="Monsoon"/>
    <n v="2"/>
    <x v="3"/>
    <x v="3"/>
  </r>
  <r>
    <s v="A002073     "/>
    <s v="NO DOC"/>
    <x v="53"/>
    <x v="55"/>
    <s v="XXXXXXXXXX"/>
    <s v="EVION LC TABLETS 10'S                        "/>
    <s v="vitamin"/>
    <x v="2"/>
    <s v="TAB"/>
    <n v="20"/>
    <n v="56.9"/>
    <s v="MERCK          "/>
    <d v="2023-08-01T00:00:00"/>
    <s v="Tue"/>
    <x v="4"/>
    <s v="Monsoon"/>
    <n v="2"/>
    <x v="3"/>
    <x v="3"/>
  </r>
  <r>
    <m/>
    <s v=""/>
    <x v="53"/>
    <x v="3"/>
    <s v=""/>
    <s v="RENERVE PLUS CAPSULES 15'S                   "/>
    <s v="vitamin"/>
    <x v="2"/>
    <s v="CAP"/>
    <n v="15"/>
    <n v="290.85000000000002"/>
    <s v="GRANDIX        "/>
    <d v="2023-08-01T00:00:00"/>
    <s v="Tue"/>
    <x v="4"/>
    <s v="Monsoon"/>
    <n v="2"/>
    <x v="3"/>
    <x v="3"/>
  </r>
  <r>
    <m/>
    <s v=""/>
    <x v="53"/>
    <x v="3"/>
    <s v=""/>
    <s v="NUROKIND PLUS CAPSULES 10'S                  "/>
    <s v="vitamin"/>
    <x v="2"/>
    <s v="CAP"/>
    <n v="20"/>
    <n v="109.9"/>
    <s v="MANKIND PHARMA "/>
    <d v="2023-08-01T00:00:00"/>
    <s v="Tue"/>
    <x v="4"/>
    <s v="Monsoon"/>
    <n v="2"/>
    <x v="3"/>
    <x v="3"/>
  </r>
  <r>
    <m/>
    <s v=""/>
    <x v="53"/>
    <x v="3"/>
    <s v=""/>
    <s v="STRESNIL 0.5MG TABLETS 10'S                  "/>
    <s v="psychiatric"/>
    <x v="1"/>
    <s v="TAB"/>
    <n v="30"/>
    <n v="35.9"/>
    <s v="ARISTO PHARMACE"/>
    <d v="2023-08-01T00:00:00"/>
    <s v="Tue"/>
    <x v="4"/>
    <s v="Monsoon"/>
    <n v="2"/>
    <x v="3"/>
    <x v="3"/>
  </r>
  <r>
    <m/>
    <s v=""/>
    <x v="53"/>
    <x v="3"/>
    <s v=""/>
    <s v="DOXY-1 LDR FORTE CAPSULES 10'S               "/>
    <s v="antibiotic"/>
    <x v="5"/>
    <s v="CAP"/>
    <n v="20"/>
    <n v="104.75"/>
    <s v="USV LTD.       "/>
    <d v="2023-08-01T00:00:00"/>
    <s v="Tue"/>
    <x v="4"/>
    <s v="Monsoon"/>
    <n v="2"/>
    <x v="3"/>
    <x v="3"/>
  </r>
  <r>
    <m/>
    <s v=""/>
    <x v="53"/>
    <x v="3"/>
    <s v=""/>
    <s v="DOXY-1 LDR FORTE CAPSULES 10'S               "/>
    <s v="antibiotic"/>
    <x v="5"/>
    <s v="CAP"/>
    <n v="10"/>
    <n v="104.75"/>
    <s v="USV LTD.       "/>
    <d v="2023-08-01T00:00:00"/>
    <s v="Tue"/>
    <x v="4"/>
    <s v="Monsoon"/>
    <n v="2"/>
    <x v="3"/>
    <x v="3"/>
  </r>
  <r>
    <m/>
    <s v=""/>
    <x v="53"/>
    <x v="3"/>
    <s v=""/>
    <s v="GALVUS MET 50/500 15                         "/>
    <s v="diabetic"/>
    <x v="3"/>
    <s v="PCS"/>
    <n v="30"/>
    <n v="328.5"/>
    <s v="MSD            "/>
    <d v="2023-08-01T00:00:00"/>
    <s v="Tue"/>
    <x v="4"/>
    <s v="Monsoon"/>
    <n v="2"/>
    <x v="3"/>
    <x v="3"/>
  </r>
  <r>
    <m/>
    <s v=""/>
    <x v="53"/>
    <x v="3"/>
    <s v=""/>
    <s v="AMARYL M1 MG{20} 20                          "/>
    <s v="diabetic"/>
    <x v="3"/>
    <s v="TAB"/>
    <n v="60"/>
    <n v="254.4"/>
    <s v="ABBOTT HEALTHCA"/>
    <d v="2023-08-01T00:00:00"/>
    <s v="Tue"/>
    <x v="4"/>
    <s v="Monsoon"/>
    <n v="2"/>
    <x v="3"/>
    <x v="3"/>
  </r>
  <r>
    <s v="A002074     "/>
    <s v="NO DOC"/>
    <x v="0"/>
    <x v="0"/>
    <s v="XXXXXXXXXX"/>
    <s v="CALPOL TABLETS NEW PACKING 15'S              "/>
    <s v="antipyretic"/>
    <x v="7"/>
    <s v="TAB"/>
    <n v="15"/>
    <n v="14.95"/>
    <s v="GLAXO SMITHKLIN"/>
    <d v="2023-08-01T00:00:00"/>
    <s v="Tue"/>
    <x v="4"/>
    <s v="Monsoon"/>
    <n v="2"/>
    <x v="3"/>
    <x v="3"/>
  </r>
  <r>
    <m/>
    <s v=""/>
    <x v="0"/>
    <x v="3"/>
    <s v=""/>
    <s v="ORTHOHERB OIL 100ML                          "/>
    <s v="analgesic"/>
    <x v="7"/>
    <s v="BOT"/>
    <n v="1"/>
    <n v="140"/>
    <s v="PANKAJA KASTURI"/>
    <d v="2023-08-01T00:00:00"/>
    <s v="Tue"/>
    <x v="4"/>
    <s v="Monsoon"/>
    <n v="2"/>
    <x v="3"/>
    <x v="3"/>
  </r>
  <r>
    <s v="A002075     "/>
    <s v="NO DOC"/>
    <x v="53"/>
    <x v="55"/>
    <s v="XXXXXXXXXX"/>
    <s v="ZINCOVIT TABLETS 15'S                        "/>
    <s v="vitamin"/>
    <x v="2"/>
    <s v="TAB"/>
    <n v="15"/>
    <n v="105"/>
    <s v="APEX LABORATOTO"/>
    <d v="2023-08-01T00:00:00"/>
    <s v="Tue"/>
    <x v="4"/>
    <s v="Monsoon"/>
    <n v="2"/>
    <x v="3"/>
    <x v="3"/>
  </r>
  <r>
    <m/>
    <s v=""/>
    <x v="53"/>
    <x v="3"/>
    <s v=""/>
    <s v="MIXTARD 30HM PENFIL CATRIDGE                 "/>
    <s v="insulin"/>
    <x v="3"/>
    <s v="CAT"/>
    <n v="2"/>
    <n v="385.99"/>
    <s v="NOVO NORDISK   "/>
    <d v="2023-08-01T00:00:00"/>
    <s v="Tue"/>
    <x v="4"/>
    <s v="Monsoon"/>
    <n v="2"/>
    <x v="3"/>
    <x v="3"/>
  </r>
  <r>
    <s v="A002077     "/>
    <s v="NO DOC"/>
    <x v="36"/>
    <x v="38"/>
    <s v="XXXXXXXXXX"/>
    <s v="DOMSTAL 10MG TABLETS 10'S                    "/>
    <s v="nausea"/>
    <x v="8"/>
    <s v="TAB"/>
    <n v="6"/>
    <n v="23.07"/>
    <s v="TORRENT        "/>
    <d v="2023-08-01T00:00:00"/>
    <s v="Tue"/>
    <x v="4"/>
    <s v="Monsoon"/>
    <n v="2"/>
    <x v="3"/>
    <x v="3"/>
  </r>
  <r>
    <m/>
    <s v=""/>
    <x v="36"/>
    <x v="3"/>
    <s v=""/>
    <s v="SOMPRAZ D40MG CAPSULES 15'S                  "/>
    <s v="peptic ulcer"/>
    <x v="8"/>
    <s v="CAP"/>
    <n v="6"/>
    <n v="230"/>
    <s v="SUN PHARMA     "/>
    <d v="2023-08-01T00:00:00"/>
    <s v="Tue"/>
    <x v="4"/>
    <s v="Monsoon"/>
    <n v="2"/>
    <x v="3"/>
    <x v="3"/>
  </r>
  <r>
    <s v="A002078     "/>
    <s v="NO DOC"/>
    <x v="0"/>
    <x v="0"/>
    <s v="XXXXXXXXXX"/>
    <s v="AMLOGARD 5MG TABLETS NEW PACKI 30'S          "/>
    <s v="hypertension"/>
    <x v="0"/>
    <s v="TAB"/>
    <n v="30"/>
    <n v="74.930000000000007"/>
    <s v="PFIZER LIMITED "/>
    <d v="2023-08-01T00:00:00"/>
    <s v="Tue"/>
    <x v="4"/>
    <s v="Monsoon"/>
    <n v="2"/>
    <x v="3"/>
    <x v="3"/>
  </r>
  <r>
    <m/>
    <s v=""/>
    <x v="0"/>
    <x v="3"/>
    <s v=""/>
    <s v="BECOZYME C FORTE TABLETS 15'S                "/>
    <s v="multivitamin"/>
    <x v="2"/>
    <s v="TAB"/>
    <n v="30"/>
    <n v="27.4"/>
    <s v="ABBOTT (FORMERL"/>
    <d v="2023-08-01T00:00:00"/>
    <s v="Tue"/>
    <x v="4"/>
    <s v="Monsoon"/>
    <n v="2"/>
    <x v="3"/>
    <x v="3"/>
  </r>
  <r>
    <s v="A002079     "/>
    <s v="DR.GREETHAR BABU                   "/>
    <x v="130"/>
    <x v="132"/>
    <s v="XXXXXXXXXX"/>
    <s v="CHYMORAL FORTE TABLETS 20'S                  "/>
    <s v="anti inflammatory"/>
    <x v="7"/>
    <s v="TAB"/>
    <n v="2"/>
    <n v="453"/>
    <s v="ELDER          "/>
    <d v="2023-08-01T00:00:00"/>
    <s v="Tue"/>
    <x v="4"/>
    <s v="Monsoon"/>
    <n v="2"/>
    <x v="3"/>
    <x v="3"/>
  </r>
  <r>
    <m/>
    <s v=""/>
    <x v="130"/>
    <x v="3"/>
    <s v=""/>
    <s v="AUGMENTIN DUO 375MG TABLETS NE 10'S          "/>
    <s v="antibiotic"/>
    <x v="5"/>
    <s v="TAB"/>
    <n v="2"/>
    <n v="229"/>
    <s v="GLAXO SMITHKLIN"/>
    <d v="2023-08-01T00:00:00"/>
    <s v="Tue"/>
    <x v="4"/>
    <s v="Monsoon"/>
    <n v="2"/>
    <x v="3"/>
    <x v="3"/>
  </r>
  <r>
    <m/>
    <s v=""/>
    <x v="130"/>
    <x v="3"/>
    <s v=""/>
    <s v="PANDERM NM 15GRAM                            "/>
    <s v="dermatitis"/>
    <x v="4"/>
    <s v="TUB"/>
    <n v="1"/>
    <n v="112"/>
    <s v="MACLEODS       "/>
    <d v="2023-08-01T00:00:00"/>
    <s v="Tue"/>
    <x v="4"/>
    <s v="Monsoon"/>
    <n v="2"/>
    <x v="3"/>
    <x v="3"/>
  </r>
  <r>
    <s v="A002080     "/>
    <s v="NO DOC"/>
    <x v="0"/>
    <x v="0"/>
    <s v="XXXXXXXXXX"/>
    <s v="OLMEZEST 40MG TABLETS 10'S                   "/>
    <s v="antihypertensive"/>
    <x v="0"/>
    <s v="TAB"/>
    <n v="10"/>
    <n v="235"/>
    <s v="SUN PHARMA     "/>
    <d v="2023-08-01T00:00:00"/>
    <s v="Tue"/>
    <x v="4"/>
    <s v="Monsoon"/>
    <n v="2"/>
    <x v="3"/>
    <x v="3"/>
  </r>
  <r>
    <s v="A002081     "/>
    <s v="NO DOC"/>
    <x v="0"/>
    <x v="0"/>
    <s v="XXXXXXXXXX"/>
    <s v="PARACIP 650MG TABLETS 10'S                   "/>
    <s v="antipyretic"/>
    <x v="7"/>
    <s v="TAB"/>
    <n v="1"/>
    <n v="22.84"/>
    <s v="CIPLA          "/>
    <d v="2023-08-01T00:00:00"/>
    <s v="Tue"/>
    <x v="4"/>
    <s v="Monsoon"/>
    <n v="2"/>
    <x v="3"/>
    <x v="3"/>
  </r>
  <r>
    <m/>
    <s v=""/>
    <x v="0"/>
    <x v="3"/>
    <s v=""/>
    <s v="TELVO 20MG TABLETS 10'S                      "/>
    <s v="antihypertensive"/>
    <x v="0"/>
    <s v="TAB"/>
    <n v="10"/>
    <n v="40"/>
    <s v="BEAT PHARMACEUT"/>
    <d v="2023-08-01T00:00:00"/>
    <s v="Tue"/>
    <x v="4"/>
    <s v="Monsoon"/>
    <n v="2"/>
    <x v="3"/>
    <x v="3"/>
  </r>
  <r>
    <s v="A002083     "/>
    <s v="SIVA                               "/>
    <x v="3"/>
    <x v="5"/>
    <s v="XXXXXXXXXX"/>
    <s v="AUGMENTIN DUO 625MG TABLETS NE 10'S          "/>
    <s v="antibiotic"/>
    <x v="5"/>
    <s v="TAB"/>
    <n v="6"/>
    <n v="182.78"/>
    <s v="GLAXO SMITHKLIN"/>
    <d v="2023-08-02T00:00:00"/>
    <s v="Wed"/>
    <x v="4"/>
    <s v="Monsoon"/>
    <n v="3"/>
    <x v="3"/>
    <x v="3"/>
  </r>
  <r>
    <m/>
    <s v=""/>
    <x v="3"/>
    <x v="3"/>
    <s v=""/>
    <s v="COREX-DX COUGH SYRUP 100ML                   "/>
    <s v="cough"/>
    <x v="11"/>
    <s v="BOT"/>
    <n v="1"/>
    <n v="145"/>
    <s v="PFIZER LIMITED "/>
    <d v="2023-08-02T00:00:00"/>
    <s v="Wed"/>
    <x v="4"/>
    <s v="Monsoon"/>
    <n v="3"/>
    <x v="3"/>
    <x v="3"/>
  </r>
  <r>
    <m/>
    <s v=""/>
    <x v="3"/>
    <x v="3"/>
    <s v=""/>
    <s v="AZITHRAL 500MG TABLETS 5'S                   "/>
    <s v="antibiotic"/>
    <x v="5"/>
    <s v="TAB"/>
    <n v="5"/>
    <n v="117.71"/>
    <s v="ALEMBIC PHARMAC"/>
    <d v="2023-08-02T00:00:00"/>
    <s v="Wed"/>
    <x v="4"/>
    <s v="Monsoon"/>
    <n v="3"/>
    <x v="3"/>
    <x v="3"/>
  </r>
  <r>
    <m/>
    <s v=""/>
    <x v="3"/>
    <x v="3"/>
    <s v=""/>
    <s v="SUPRADYN TABLETS 15'S                        "/>
    <s v="multivitamin"/>
    <x v="2"/>
    <s v="TAB"/>
    <n v="15"/>
    <n v="54.9"/>
    <s v="ABBOTT (FORMERL"/>
    <d v="2023-08-02T00:00:00"/>
    <s v="Wed"/>
    <x v="4"/>
    <s v="Monsoon"/>
    <n v="3"/>
    <x v="3"/>
    <x v="3"/>
  </r>
  <r>
    <m/>
    <s v=""/>
    <x v="3"/>
    <x v="3"/>
    <s v=""/>
    <s v="MONTEK LC TABLETS 10'S                       "/>
    <s v="Anti allergic"/>
    <x v="6"/>
    <s v="TAB"/>
    <n v="7"/>
    <n v="209"/>
    <s v="SUN PHARMA     "/>
    <d v="2023-08-02T00:00:00"/>
    <s v="Wed"/>
    <x v="4"/>
    <s v="Monsoon"/>
    <n v="3"/>
    <x v="3"/>
    <x v="3"/>
  </r>
  <r>
    <s v="A002084     "/>
    <s v="NO DOC"/>
    <x v="0"/>
    <x v="0"/>
    <s v="XXXXXXXXXX"/>
    <s v="RENERVE PLUS CAPSULES 15'S                   "/>
    <s v="vitamin"/>
    <x v="2"/>
    <s v="CAP"/>
    <n v="3"/>
    <n v="290.85000000000002"/>
    <s v="GRANDIX        "/>
    <d v="2023-08-02T00:00:00"/>
    <s v="Wed"/>
    <x v="4"/>
    <s v="Monsoon"/>
    <n v="3"/>
    <x v="3"/>
    <x v="3"/>
  </r>
  <r>
    <m/>
    <s v=""/>
    <x v="0"/>
    <x v="3"/>
    <s v=""/>
    <s v="ETOSHINE 90 15                               "/>
    <s v="analgesic"/>
    <x v="7"/>
    <s v="TAB"/>
    <n v="3"/>
    <n v="246"/>
    <s v="SUN PHARMA     "/>
    <d v="2023-08-02T00:00:00"/>
    <s v="Wed"/>
    <x v="4"/>
    <s v="Monsoon"/>
    <n v="3"/>
    <x v="3"/>
    <x v="3"/>
  </r>
  <r>
    <s v="A002085     "/>
    <s v="NO DOC"/>
    <x v="662"/>
    <x v="664"/>
    <s v="XXXXXXXXXX"/>
    <s v="DERIPHYLLIN RET 150MG TABLETS 30'S           "/>
    <s v="bronchodilator"/>
    <x v="11"/>
    <s v="TAB"/>
    <n v="3"/>
    <n v="30.58"/>
    <s v="ZYDUS HEALTHCAR"/>
    <d v="2023-08-02T00:00:00"/>
    <s v="Wed"/>
    <x v="4"/>
    <s v="Monsoon"/>
    <n v="3"/>
    <x v="3"/>
    <x v="3"/>
  </r>
  <r>
    <m/>
    <s v=""/>
    <x v="662"/>
    <x v="3"/>
    <s v=""/>
    <s v="DERIPHYLLIN RET 150MG TABLETS 30'S           "/>
    <s v="bronchodilator"/>
    <x v="11"/>
    <s v="TAB"/>
    <n v="7"/>
    <n v="33.6"/>
    <s v="ZYDUS HEALTHCAR"/>
    <d v="2023-08-02T00:00:00"/>
    <s v="Wed"/>
    <x v="4"/>
    <s v="Monsoon"/>
    <n v="3"/>
    <x v="3"/>
    <x v="3"/>
  </r>
  <r>
    <s v="A002086     "/>
    <s v="NO DOC"/>
    <x v="0"/>
    <x v="0"/>
    <s v="XXXXXXXXXX"/>
    <s v="PARACIP 500MG TABLETS 10'S                   "/>
    <s v="antipyretic"/>
    <x v="7"/>
    <s v="TAB"/>
    <n v="10"/>
    <n v="8.9600000000000009"/>
    <s v="CIPLA          "/>
    <d v="2023-08-02T00:00:00"/>
    <s v="Wed"/>
    <x v="4"/>
    <s v="Monsoon"/>
    <n v="3"/>
    <x v="3"/>
    <x v="3"/>
  </r>
  <r>
    <m/>
    <s v=""/>
    <x v="0"/>
    <x v="3"/>
    <s v=""/>
    <s v="BETNOVATE OIN 20GRAM                         "/>
    <s v="antifungal"/>
    <x v="4"/>
    <s v="TUB"/>
    <n v="1"/>
    <n v="23.3"/>
    <s v="GLAXO SMITHKLIN"/>
    <d v="2023-08-02T00:00:00"/>
    <s v="Wed"/>
    <x v="4"/>
    <s v="Monsoon"/>
    <n v="3"/>
    <x v="3"/>
    <x v="3"/>
  </r>
  <r>
    <s v="A002087     "/>
    <s v="NO DOC"/>
    <x v="0"/>
    <x v="0"/>
    <s v="XXXXXXXXXX"/>
    <s v="DEXORANGE SYRUP 200ML                        "/>
    <s v="iron anaemea"/>
    <x v="2"/>
    <s v="BOT"/>
    <n v="1"/>
    <n v="174.74"/>
    <s v="FRANCO INDIAN P"/>
    <d v="2023-08-02T00:00:00"/>
    <s v="Wed"/>
    <x v="4"/>
    <s v="Monsoon"/>
    <n v="3"/>
    <x v="3"/>
    <x v="3"/>
  </r>
  <r>
    <s v="A002088     "/>
    <s v="NO DOC"/>
    <x v="0"/>
    <x v="0"/>
    <s v="XXXXXXXXXX"/>
    <s v="ORTHOHERB TABLETS 30'S                       "/>
    <s v="analgesic"/>
    <x v="7"/>
    <s v="STR"/>
    <n v="1"/>
    <n v="165"/>
    <s v="PANKAJA KASTURI"/>
    <d v="2023-08-02T00:00:00"/>
    <s v="Wed"/>
    <x v="4"/>
    <s v="Monsoon"/>
    <n v="3"/>
    <x v="3"/>
    <x v="3"/>
  </r>
  <r>
    <s v="A002091     "/>
    <s v="NO DOC"/>
    <x v="0"/>
    <x v="0"/>
    <s v="XXXXXXXXXX"/>
    <s v="ASCORIL + EXPECTORANT 100ML                  "/>
    <s v="cough"/>
    <x v="11"/>
    <s v="BOT"/>
    <n v="1"/>
    <n v="135"/>
    <s v="GLENMARK       "/>
    <d v="2023-08-02T00:00:00"/>
    <s v="Wed"/>
    <x v="4"/>
    <s v="Monsoon"/>
    <n v="3"/>
    <x v="3"/>
    <x v="3"/>
  </r>
  <r>
    <s v="A002093     "/>
    <s v="NO DOC"/>
    <x v="0"/>
    <x v="0"/>
    <s v="XXXXXXXXXX"/>
    <s v="NEUROBION PLUS TABLETS 10'S                  "/>
    <s v="multivitamin"/>
    <x v="2"/>
    <s v="TAB"/>
    <n v="10"/>
    <n v="114.7"/>
    <s v="MERCK          "/>
    <d v="2023-08-02T00:00:00"/>
    <s v="Wed"/>
    <x v="4"/>
    <s v="Monsoon"/>
    <n v="3"/>
    <x v="3"/>
    <x v="3"/>
  </r>
  <r>
    <s v="A002095     "/>
    <s v="NO DOC"/>
    <x v="0"/>
    <x v="0"/>
    <s v="XXXXXXXXXX"/>
    <s v="GLYCIPHAGE 500MG TABLETS 20'S                "/>
    <s v="diabetic"/>
    <x v="3"/>
    <s v="TAB"/>
    <n v="30"/>
    <n v="37.15"/>
    <s v="FRANCO INDIAN P"/>
    <d v="2023-08-02T00:00:00"/>
    <s v="Wed"/>
    <x v="4"/>
    <s v="Monsoon"/>
    <n v="3"/>
    <x v="3"/>
    <x v="3"/>
  </r>
  <r>
    <m/>
    <s v=""/>
    <x v="0"/>
    <x v="3"/>
    <s v=""/>
    <s v="ZINCOVIT TABLETS 15'S                        "/>
    <s v="vitamin"/>
    <x v="2"/>
    <s v="TAB"/>
    <n v="30"/>
    <n v="105"/>
    <s v="APEX LABORATOTO"/>
    <d v="2023-08-02T00:00:00"/>
    <s v="Wed"/>
    <x v="4"/>
    <s v="Monsoon"/>
    <n v="3"/>
    <x v="3"/>
    <x v="3"/>
  </r>
  <r>
    <m/>
    <s v=""/>
    <x v="0"/>
    <x v="3"/>
    <s v=""/>
    <s v="CLOPILAR 75MG TABLETS 10'S                   "/>
    <s v="anticoagulant"/>
    <x v="0"/>
    <s v="TAB"/>
    <n v="30"/>
    <n v="53"/>
    <s v="LARION LIFE SCI"/>
    <d v="2023-08-02T00:00:00"/>
    <s v="Wed"/>
    <x v="4"/>
    <s v="Monsoon"/>
    <n v="3"/>
    <x v="3"/>
    <x v="3"/>
  </r>
  <r>
    <s v="A002096     "/>
    <s v="NO DOC"/>
    <x v="0"/>
    <x v="0"/>
    <s v="XXXXXXXXXX"/>
    <s v="SUPRADYN TABLETS 15'S                        "/>
    <s v="multivitamin"/>
    <x v="2"/>
    <s v="TAB"/>
    <n v="15"/>
    <n v="54.9"/>
    <s v="ABBOTT (FORMERL"/>
    <d v="2023-08-02T00:00:00"/>
    <s v="Wed"/>
    <x v="4"/>
    <s v="Monsoon"/>
    <n v="3"/>
    <x v="3"/>
    <x v="3"/>
  </r>
  <r>
    <s v="A002098     "/>
    <s v="NO DOC"/>
    <x v="271"/>
    <x v="273"/>
    <s v="XXXXXXXXXX"/>
    <s v="ALLEGRA 180MG TABLETS 10'S                   "/>
    <s v="Anti allergic"/>
    <x v="6"/>
    <s v="TAB"/>
    <n v="30"/>
    <n v="251.2"/>
    <s v="AVENTIS        "/>
    <d v="2023-08-02T00:00:00"/>
    <s v="Wed"/>
    <x v="4"/>
    <s v="Monsoon"/>
    <n v="3"/>
    <x v="3"/>
    <x v="3"/>
  </r>
  <r>
    <s v="A002100     "/>
    <s v="NO DOC"/>
    <x v="339"/>
    <x v="341"/>
    <s v="XXXXXXXXXX"/>
    <s v="GLYCIPHAGE 500MG TABLETS 20'S                "/>
    <s v="diabetic"/>
    <x v="3"/>
    <s v="TAB"/>
    <n v="20"/>
    <n v="37.15"/>
    <s v="FRANCO INDIAN P"/>
    <d v="2023-08-02T00:00:00"/>
    <s v="Wed"/>
    <x v="4"/>
    <s v="Monsoon"/>
    <n v="3"/>
    <x v="3"/>
    <x v="3"/>
  </r>
  <r>
    <m/>
    <s v=""/>
    <x v="339"/>
    <x v="3"/>
    <s v=""/>
    <s v="GP 0.5MG TABLETS 10'S                        "/>
    <s v="diabetic"/>
    <x v="3"/>
    <s v="TAB"/>
    <n v="20"/>
    <n v="60.5"/>
    <s v="USV LTD.       "/>
    <d v="2023-08-02T00:00:00"/>
    <s v="Wed"/>
    <x v="4"/>
    <s v="Monsoon"/>
    <n v="3"/>
    <x v="3"/>
    <x v="3"/>
  </r>
  <r>
    <s v="A002101     "/>
    <s v="NO DOC"/>
    <x v="0"/>
    <x v="0"/>
    <s v="XXXXXXXXXX"/>
    <s v="AMLIP 2.5MG TABLETS 10'S                     "/>
    <s v="hypertension"/>
    <x v="0"/>
    <s v="TAB"/>
    <n v="30"/>
    <n v="20.49"/>
    <s v="CIPLA          "/>
    <d v="2023-08-02T00:00:00"/>
    <s v="Wed"/>
    <x v="4"/>
    <s v="Monsoon"/>
    <n v="3"/>
    <x v="3"/>
    <x v="3"/>
  </r>
  <r>
    <s v="A002102     "/>
    <s v="NO DOC"/>
    <x v="122"/>
    <x v="124"/>
    <s v="XXXXXXXXXX"/>
    <s v="GLYCIPHAGE 250MG TABLETS 10'S                "/>
    <s v="diabetic"/>
    <x v="3"/>
    <s v="TAB"/>
    <n v="60"/>
    <n v="13.6"/>
    <s v="FRANCO INDIAN P"/>
    <d v="2023-08-02T00:00:00"/>
    <s v="Wed"/>
    <x v="4"/>
    <s v="Monsoon"/>
    <n v="3"/>
    <x v="3"/>
    <x v="3"/>
  </r>
  <r>
    <m/>
    <s v=""/>
    <x v="122"/>
    <x v="3"/>
    <s v=""/>
    <s v="TELMA CT 40/12.5MG TABLETS 15'S              "/>
    <s v="antihypertensive"/>
    <x v="0"/>
    <s v="TAB"/>
    <n v="30"/>
    <n v="269"/>
    <s v="GLENMARK       "/>
    <d v="2023-08-02T00:00:00"/>
    <s v="Wed"/>
    <x v="4"/>
    <s v="Monsoon"/>
    <n v="3"/>
    <x v="3"/>
    <x v="3"/>
  </r>
  <r>
    <m/>
    <s v=""/>
    <x v="122"/>
    <x v="3"/>
    <s v=""/>
    <s v="RENERVE PLUS INJECTION 2ML                   "/>
    <s v="vitamin"/>
    <x v="2"/>
    <s v="AMP"/>
    <n v="8"/>
    <n v="122.85"/>
    <s v="STRIDES ARCOLAB"/>
    <d v="2023-08-02T00:00:00"/>
    <s v="Wed"/>
    <x v="4"/>
    <s v="Monsoon"/>
    <n v="3"/>
    <x v="3"/>
    <x v="3"/>
  </r>
  <r>
    <s v="A002103     "/>
    <s v="NO DOC"/>
    <x v="0"/>
    <x v="0"/>
    <s v="XXXXXXXXXX"/>
    <s v="ORTHOHERB OIL 100ML                          "/>
    <s v="analgesic"/>
    <x v="7"/>
    <s v="BOT"/>
    <n v="1"/>
    <n v="140"/>
    <s v="PANKAJA KASTURI"/>
    <d v="2023-08-02T00:00:00"/>
    <s v="Wed"/>
    <x v="4"/>
    <s v="Monsoon"/>
    <n v="3"/>
    <x v="3"/>
    <x v="3"/>
  </r>
  <r>
    <s v="A002104     "/>
    <s v="NO DOC"/>
    <x v="0"/>
    <x v="0"/>
    <s v="XXXXXXXXXX"/>
    <s v="OKACET L TABLETS 10'S                        "/>
    <s v="Anti allergic"/>
    <x v="6"/>
    <s v="TAB"/>
    <n v="10"/>
    <n v="62.7"/>
    <s v="CIPLA          "/>
    <d v="2023-08-02T00:00:00"/>
    <s v="Wed"/>
    <x v="4"/>
    <s v="Monsoon"/>
    <n v="3"/>
    <x v="3"/>
    <x v="3"/>
  </r>
  <r>
    <m/>
    <s v=""/>
    <x v="0"/>
    <x v="3"/>
    <s v=""/>
    <s v="ZIFI 100MG DT TABLETS 10'S                   "/>
    <s v="antibiotic"/>
    <x v="5"/>
    <s v="TAB"/>
    <n v="6"/>
    <n v="86.9"/>
    <s v="FDC            "/>
    <d v="2023-08-02T00:00:00"/>
    <s v="Wed"/>
    <x v="4"/>
    <s v="Monsoon"/>
    <n v="3"/>
    <x v="3"/>
    <x v="3"/>
  </r>
  <r>
    <m/>
    <s v=""/>
    <x v="0"/>
    <x v="3"/>
    <s v=""/>
    <s v="MONTEK LC TABLETS 10'S                       "/>
    <s v="Anti allergic"/>
    <x v="6"/>
    <s v="TAB"/>
    <n v="3"/>
    <n v="209"/>
    <s v="SUN PHARMA     "/>
    <d v="2023-08-02T00:00:00"/>
    <s v="Wed"/>
    <x v="4"/>
    <s v="Monsoon"/>
    <n v="3"/>
    <x v="3"/>
    <x v="3"/>
  </r>
  <r>
    <s v="A002105     "/>
    <s v="NO DOC"/>
    <x v="399"/>
    <x v="401"/>
    <s v="XXXXXXXXXX"/>
    <s v="DOLO 650MG TABLETS 15'S                      "/>
    <s v="antipyretic"/>
    <x v="7"/>
    <s v="TAB"/>
    <n v="15"/>
    <n v="33.6"/>
    <s v="MICRO LABS LIMI"/>
    <d v="2023-08-02T00:00:00"/>
    <s v="Wed"/>
    <x v="4"/>
    <s v="Monsoon"/>
    <n v="3"/>
    <x v="3"/>
    <x v="3"/>
  </r>
  <r>
    <m/>
    <s v=""/>
    <x v="399"/>
    <x v="3"/>
    <s v=""/>
    <s v="FOLVITE TABLETS 45'S                         "/>
    <s v="vitamin"/>
    <x v="2"/>
    <s v="TAB"/>
    <n v="30"/>
    <n v="76.540000000000006"/>
    <s v="WYETH LEDERLE  "/>
    <d v="2023-08-02T00:00:00"/>
    <s v="Wed"/>
    <x v="4"/>
    <s v="Monsoon"/>
    <n v="3"/>
    <x v="3"/>
    <x v="3"/>
  </r>
  <r>
    <m/>
    <s v=""/>
    <x v="399"/>
    <x v="3"/>
    <s v=""/>
    <s v="ONE RAB TABLETS 10'S                         "/>
    <s v="peptic ulcer"/>
    <x v="8"/>
    <s v="TAB"/>
    <n v="30"/>
    <n v="60"/>
    <s v="EINS PHARMACEUT"/>
    <d v="2023-08-02T00:00:00"/>
    <s v="Wed"/>
    <x v="4"/>
    <s v="Monsoon"/>
    <n v="3"/>
    <x v="3"/>
    <x v="3"/>
  </r>
  <r>
    <m/>
    <s v=""/>
    <x v="399"/>
    <x v="3"/>
    <s v=""/>
    <s v="OLMEZEST 10MG TABLETS 10'S                   "/>
    <s v="antihypertensive"/>
    <x v="0"/>
    <s v="TAB"/>
    <n v="20"/>
    <n v="96"/>
    <s v="SUN PHARMA     "/>
    <d v="2023-08-02T00:00:00"/>
    <s v="Wed"/>
    <x v="4"/>
    <s v="Monsoon"/>
    <n v="3"/>
    <x v="3"/>
    <x v="3"/>
  </r>
  <r>
    <m/>
    <s v=""/>
    <x v="399"/>
    <x v="3"/>
    <s v=""/>
    <s v="SOMPRAZ D40MG CAPSULES 15'S                  "/>
    <s v="peptic ulcer"/>
    <x v="8"/>
    <s v="CAP"/>
    <n v="30"/>
    <n v="230"/>
    <s v="SUN PHARMA     "/>
    <d v="2023-08-02T00:00:00"/>
    <s v="Wed"/>
    <x v="4"/>
    <s v="Monsoon"/>
    <n v="3"/>
    <x v="3"/>
    <x v="3"/>
  </r>
  <r>
    <s v="A002106     "/>
    <s v="NO DOC"/>
    <x v="0"/>
    <x v="0"/>
    <s v="XXXXXXXXXX"/>
    <s v="LOPARET TABLETS 10'S                         "/>
    <s v="antidiarrhoeal"/>
    <x v="8"/>
    <s v="TAB"/>
    <n v="4"/>
    <n v="25.4"/>
    <s v="RETORT PHARMACE"/>
    <d v="2023-08-03T00:00:00"/>
    <s v="Thu"/>
    <x v="4"/>
    <s v="Monsoon"/>
    <n v="4"/>
    <x v="3"/>
    <x v="3"/>
  </r>
  <r>
    <s v="A002107     "/>
    <s v="NO DOC"/>
    <x v="0"/>
    <x v="0"/>
    <s v="XXXXXXXXXX"/>
    <s v="URIMAX 0.4MG CAPSULES 20'S                   "/>
    <s v="prostate hyperplacia"/>
    <x v="9"/>
    <s v="CAP"/>
    <n v="5"/>
    <n v="305.44"/>
    <s v="CIPLA          "/>
    <d v="2023-08-03T00:00:00"/>
    <s v="Thu"/>
    <x v="4"/>
    <s v="Monsoon"/>
    <n v="4"/>
    <x v="3"/>
    <x v="3"/>
  </r>
  <r>
    <s v="A002109     "/>
    <s v="NO DOC"/>
    <x v="0"/>
    <x v="0"/>
    <s v="XXXXXXXXXX"/>
    <s v="ENCORATE CHRONO 500MG TABLETS 10'S           "/>
    <s v="psychiatric"/>
    <x v="1"/>
    <s v="TAB"/>
    <n v="10"/>
    <n v="92.73"/>
    <s v="SUN PHARMA     "/>
    <d v="2023-08-03T00:00:00"/>
    <s v="Thu"/>
    <x v="4"/>
    <s v="Monsoon"/>
    <n v="4"/>
    <x v="3"/>
    <x v="3"/>
  </r>
  <r>
    <s v="A002111     "/>
    <s v="DR.MAHILAN MD                      "/>
    <x v="439"/>
    <x v="441"/>
    <s v="XXXXXXXXXX"/>
    <s v="BECADEXAMIN CAPSULES 30'S                    "/>
    <s v="multivitamin"/>
    <x v="2"/>
    <s v="CAP"/>
    <n v="90"/>
    <n v="46.4"/>
    <s v="GLAXO SMITHKLIN"/>
    <d v="2023-08-03T00:00:00"/>
    <s v="Thu"/>
    <x v="4"/>
    <s v="Monsoon"/>
    <n v="4"/>
    <x v="3"/>
    <x v="3"/>
  </r>
  <r>
    <m/>
    <s v=""/>
    <x v="439"/>
    <x v="3"/>
    <s v=""/>
    <s v="TELMIKIND 20MG TABLETS 10'S                  "/>
    <s v="antihypertensive"/>
    <x v="0"/>
    <s v="TAB"/>
    <n v="30"/>
    <n v="23.8"/>
    <s v="MANKIND PHARMA "/>
    <d v="2023-08-03T00:00:00"/>
    <s v="Thu"/>
    <x v="4"/>
    <s v="Monsoon"/>
    <n v="4"/>
    <x v="3"/>
    <x v="3"/>
  </r>
  <r>
    <m/>
    <s v=""/>
    <x v="439"/>
    <x v="3"/>
    <s v=""/>
    <s v="AMLOKIND-2.5MG TABLETS 30'S                  "/>
    <s v="hypertension"/>
    <x v="0"/>
    <s v="TAB"/>
    <n v="120"/>
    <n v="32.700000000000003"/>
    <s v="MANKIND PHARMA "/>
    <d v="2023-08-03T00:00:00"/>
    <s v="Thu"/>
    <x v="4"/>
    <s v="Monsoon"/>
    <n v="4"/>
    <x v="3"/>
    <x v="3"/>
  </r>
  <r>
    <s v="A002112     "/>
    <s v="DR.SHANTHI MBBS                    "/>
    <x v="387"/>
    <x v="389"/>
    <s v="XXXXXXXXXX"/>
    <s v="OBIMET SR 500MG TABLETS NEW 15'S             "/>
    <s v="diabetic"/>
    <x v="3"/>
    <s v="TAB"/>
    <n v="120"/>
    <n v="33.770000000000003"/>
    <s v="ABBOTT HEALTHCA"/>
    <d v="2023-08-03T00:00:00"/>
    <s v="Thu"/>
    <x v="4"/>
    <s v="Monsoon"/>
    <n v="4"/>
    <x v="3"/>
    <x v="3"/>
  </r>
  <r>
    <m/>
    <s v=""/>
    <x v="387"/>
    <x v="3"/>
    <s v=""/>
    <s v="PROLOMET XL 12.5MG TABLETS 10'S              "/>
    <s v="cardiac"/>
    <x v="0"/>
    <s v="TAB"/>
    <n v="30"/>
    <n v="44.5"/>
    <s v="SUN PHARMA     "/>
    <d v="2023-08-03T00:00:00"/>
    <s v="Thu"/>
    <x v="4"/>
    <s v="Monsoon"/>
    <n v="4"/>
    <x v="3"/>
    <x v="3"/>
  </r>
  <r>
    <m/>
    <s v=""/>
    <x v="387"/>
    <x v="3"/>
    <s v=""/>
    <s v="OSSOPAN 500MG TABLETS 15'S                   "/>
    <s v="vitamin"/>
    <x v="2"/>
    <s v="TAB"/>
    <n v="30"/>
    <n v="101.2"/>
    <s v="TTK HEALTHCARE "/>
    <d v="2023-08-03T00:00:00"/>
    <s v="Thu"/>
    <x v="4"/>
    <s v="Monsoon"/>
    <n v="4"/>
    <x v="3"/>
    <x v="3"/>
  </r>
  <r>
    <s v="A002114     "/>
    <s v="NO DOC"/>
    <x v="42"/>
    <x v="44"/>
    <s v="XXXXXXXXXX"/>
    <s v="CYRA TABLETS 10'S                            "/>
    <s v="peptic ulcer"/>
    <x v="8"/>
    <s v="TAB"/>
    <n v="10"/>
    <n v="26"/>
    <s v="SYSTOPIC       "/>
    <d v="2023-08-03T00:00:00"/>
    <s v="Thu"/>
    <x v="4"/>
    <s v="Monsoon"/>
    <n v="4"/>
    <x v="3"/>
    <x v="3"/>
  </r>
  <r>
    <m/>
    <s v=""/>
    <x v="42"/>
    <x v="3"/>
    <s v=""/>
    <s v="NICARDIA RETARD 10MG NEW PACKI 15'S          "/>
    <s v="cardiac"/>
    <x v="0"/>
    <s v="TAB"/>
    <n v="30"/>
    <n v="46.73"/>
    <s v="UNIQUE         "/>
    <d v="2023-08-03T00:00:00"/>
    <s v="Thu"/>
    <x v="4"/>
    <s v="Monsoon"/>
    <n v="4"/>
    <x v="3"/>
    <x v="3"/>
  </r>
  <r>
    <m/>
    <s v=""/>
    <x v="42"/>
    <x v="3"/>
    <s v=""/>
    <s v="MAXGALIN 50MG CAPSULES 10'S                  "/>
    <s v="analgesic"/>
    <x v="7"/>
    <s v="CAP"/>
    <n v="10"/>
    <n v="119"/>
    <s v="SUN PHARMA     "/>
    <d v="2023-08-03T00:00:00"/>
    <s v="Thu"/>
    <x v="4"/>
    <s v="Monsoon"/>
    <n v="4"/>
    <x v="3"/>
    <x v="3"/>
  </r>
  <r>
    <m/>
    <s v=""/>
    <x v="42"/>
    <x v="3"/>
    <s v=""/>
    <s v="ACTA PRO 15                                  "/>
    <s v="digestive"/>
    <x v="8"/>
    <s v="STR"/>
    <n v="15"/>
    <n v="239"/>
    <s v="SUN PHARMA     "/>
    <d v="2023-08-03T00:00:00"/>
    <s v="Thu"/>
    <x v="4"/>
    <s v="Monsoon"/>
    <n v="4"/>
    <x v="3"/>
    <x v="3"/>
  </r>
  <r>
    <s v="A002115     "/>
    <s v="NO DOC"/>
    <x v="0"/>
    <x v="0"/>
    <s v="XXXXXXXXXX"/>
    <s v="TELMA 20MG NEW PACKING 30'S                  "/>
    <s v="antihypertensive"/>
    <x v="0"/>
    <s v="TAB"/>
    <n v="30"/>
    <n v="115.58"/>
    <s v="GLENMARK PHARMA"/>
    <d v="2023-08-03T00:00:00"/>
    <s v="Thu"/>
    <x v="4"/>
    <s v="Monsoon"/>
    <n v="4"/>
    <x v="3"/>
    <x v="3"/>
  </r>
  <r>
    <s v="A002116     "/>
    <s v="NO DOC"/>
    <x v="0"/>
    <x v="0"/>
    <s v="XXXXXXXXXX"/>
    <s v="LOPARET TABLETS 10'S                         "/>
    <s v="antidiarrhoeal"/>
    <x v="8"/>
    <s v="TAB"/>
    <n v="10"/>
    <n v="25.4"/>
    <s v="RETORT PHARMACE"/>
    <d v="2023-08-03T00:00:00"/>
    <s v="Thu"/>
    <x v="4"/>
    <s v="Monsoon"/>
    <n v="4"/>
    <x v="3"/>
    <x v="3"/>
  </r>
  <r>
    <s v="A002117     "/>
    <s v="DR.SETHU RAMAN                     "/>
    <x v="72"/>
    <x v="74"/>
    <s v="XXXXXXXXXX"/>
    <s v="LOPARET TABLETS 10'S                         "/>
    <s v="antidiarrhoeal"/>
    <x v="8"/>
    <s v="TAB"/>
    <n v="20"/>
    <n v="25.4"/>
    <s v="RETORT PHARMACE"/>
    <d v="2023-08-03T00:00:00"/>
    <s v="Thu"/>
    <x v="4"/>
    <s v="Monsoon"/>
    <n v="4"/>
    <x v="3"/>
    <x v="3"/>
  </r>
  <r>
    <m/>
    <s v=""/>
    <x v="72"/>
    <x v="3"/>
    <s v=""/>
    <s v="GLIMIMARK MP2 15                             "/>
    <s v="diabetic"/>
    <x v="3"/>
    <s v="TAB"/>
    <n v="30"/>
    <n v="112.5"/>
    <s v="SUNMARKER      "/>
    <d v="2023-08-03T00:00:00"/>
    <s v="Thu"/>
    <x v="4"/>
    <s v="Monsoon"/>
    <n v="4"/>
    <x v="3"/>
    <x v="3"/>
  </r>
  <r>
    <m/>
    <s v=""/>
    <x v="72"/>
    <x v="3"/>
    <s v=""/>
    <s v="GLIMIMARK MP2 15                             "/>
    <s v="diabetic"/>
    <x v="3"/>
    <s v="TAB"/>
    <n v="15"/>
    <n v="112.5"/>
    <s v="SUNMARKER      "/>
    <d v="2023-08-03T00:00:00"/>
    <s v="Thu"/>
    <x v="4"/>
    <s v="Monsoon"/>
    <n v="4"/>
    <x v="3"/>
    <x v="3"/>
  </r>
  <r>
    <s v="A002118     "/>
    <s v="DR.MOHAN                           "/>
    <x v="794"/>
    <x v="795"/>
    <s v="XXXXXXXXXX"/>
    <s v="ZERODOL-P TABLETS 10'S                       "/>
    <s v="analgesic"/>
    <x v="7"/>
    <s v="TAB"/>
    <n v="3"/>
    <n v="66.400000000000006"/>
    <s v="IPCA           "/>
    <d v="2023-08-04T00:00:00"/>
    <s v="Fri"/>
    <x v="4"/>
    <s v="Monsoon"/>
    <n v="5"/>
    <x v="3"/>
    <x v="3"/>
  </r>
  <r>
    <m/>
    <s v=""/>
    <x v="794"/>
    <x v="3"/>
    <s v=""/>
    <s v="RANITIN 150MG 40                             "/>
    <s v="peptic ulcer"/>
    <x v="8"/>
    <s v="TAB"/>
    <n v="3"/>
    <n v="54.55"/>
    <s v="TORRENT        "/>
    <d v="2023-08-04T00:00:00"/>
    <s v="Fri"/>
    <x v="4"/>
    <s v="Monsoon"/>
    <n v="5"/>
    <x v="3"/>
    <x v="3"/>
  </r>
  <r>
    <s v="A002119     "/>
    <s v="NO DOC"/>
    <x v="524"/>
    <x v="526"/>
    <s v="XXXXXXXXXX"/>
    <s v="ZEPTOL CR 300MG TABLETS 10'S                 "/>
    <s v="anticonvulsant"/>
    <x v="10"/>
    <s v="TAB"/>
    <n v="10"/>
    <n v="40"/>
    <s v="SUN PHARMA     "/>
    <d v="2023-08-04T00:00:00"/>
    <s v="Fri"/>
    <x v="4"/>
    <s v="Monsoon"/>
    <n v="5"/>
    <x v="3"/>
    <x v="3"/>
  </r>
  <r>
    <s v="A002121     "/>
    <s v="APOLLO HOSPITAL                    "/>
    <x v="158"/>
    <x v="160"/>
    <s v="XXXXXXXXXX"/>
    <s v="ALPRAX 0.25MG TABLETS 15'S                   "/>
    <s v="anxiolytic"/>
    <x v="1"/>
    <s v="TAB"/>
    <n v="30"/>
    <n v="31.9"/>
    <s v="TORRENT        "/>
    <d v="2023-08-04T00:00:00"/>
    <s v="Fri"/>
    <x v="4"/>
    <s v="Monsoon"/>
    <n v="5"/>
    <x v="3"/>
    <x v="3"/>
  </r>
  <r>
    <m/>
    <s v=""/>
    <x v="158"/>
    <x v="3"/>
    <s v=""/>
    <s v="GLYNASE TABLETS 10'S                         "/>
    <s v="diabetic"/>
    <x v="3"/>
    <s v="TAB"/>
    <n v="60"/>
    <n v="8.9"/>
    <s v="USV LTD.       "/>
    <d v="2023-08-04T00:00:00"/>
    <s v="Fri"/>
    <x v="4"/>
    <s v="Monsoon"/>
    <n v="5"/>
    <x v="3"/>
    <x v="3"/>
  </r>
  <r>
    <s v="A002123     "/>
    <s v="NO DOC"/>
    <x v="0"/>
    <x v="0"/>
    <s v="XXXXXXXXXX"/>
    <s v="FENLONG-MR LINEMENT 30ML                     "/>
    <s v="analgesic"/>
    <x v="7"/>
    <s v="BOT"/>
    <n v="1"/>
    <n v="63.5"/>
    <s v="SKN ORGANICS   "/>
    <d v="2023-08-04T00:00:00"/>
    <s v="Fri"/>
    <x v="4"/>
    <s v="Monsoon"/>
    <n v="5"/>
    <x v="3"/>
    <x v="3"/>
  </r>
  <r>
    <s v="A002124     "/>
    <s v="NO DOC"/>
    <x v="0"/>
    <x v="0"/>
    <s v="XXXXXXXXXX"/>
    <s v="MOOV CREAM 15GRAM                            "/>
    <s v="analgesic"/>
    <x v="7"/>
    <s v="TUB"/>
    <n v="1"/>
    <n v="75"/>
    <s v="RECKITT BENCKIS"/>
    <d v="2023-08-04T00:00:00"/>
    <s v="Fri"/>
    <x v="4"/>
    <s v="Monsoon"/>
    <n v="5"/>
    <x v="3"/>
    <x v="3"/>
  </r>
  <r>
    <s v="A002125     "/>
    <s v="NO DOC"/>
    <x v="3"/>
    <x v="5"/>
    <s v="XXXXXXXXXX"/>
    <s v="ALLEGRA 120MG TABLETS 10'S                   "/>
    <s v="Anti allergic"/>
    <x v="6"/>
    <s v="TAB"/>
    <n v="5"/>
    <n v="223.8"/>
    <s v="AVENTIS        "/>
    <d v="2023-08-04T00:00:00"/>
    <s v="Fri"/>
    <x v="4"/>
    <s v="Monsoon"/>
    <n v="5"/>
    <x v="3"/>
    <x v="3"/>
  </r>
  <r>
    <s v="A002127     "/>
    <s v="NO DOC"/>
    <x v="0"/>
    <x v="0"/>
    <s v="XXXXXXXXXX"/>
    <s v="QUADRIDERM RF CREAM 5GRAM                    "/>
    <s v="antifungal"/>
    <x v="4"/>
    <s v="TUB"/>
    <n v="1"/>
    <n v="74"/>
    <s v="MSD            "/>
    <d v="2023-08-04T00:00:00"/>
    <s v="Fri"/>
    <x v="4"/>
    <s v="Monsoon"/>
    <n v="5"/>
    <x v="3"/>
    <x v="3"/>
  </r>
  <r>
    <s v="A002128     "/>
    <s v="NO DOC"/>
    <x v="0"/>
    <x v="0"/>
    <s v="XXXXXXXXXX"/>
    <s v="TAXIM-O 200MG TABLETS 10'S                   "/>
    <s v="antibiotic"/>
    <x v="5"/>
    <s v="TAB"/>
    <n v="6"/>
    <n v="97.66"/>
    <s v="ALKEM LABOURATO"/>
    <d v="2023-08-04T00:00:00"/>
    <s v="Fri"/>
    <x v="4"/>
    <s v="Monsoon"/>
    <n v="5"/>
    <x v="3"/>
    <x v="3"/>
  </r>
  <r>
    <m/>
    <s v=""/>
    <x v="0"/>
    <x v="3"/>
    <s v=""/>
    <s v="PAN-D CAPSULES 15'S                          "/>
    <s v="peptic ulcer"/>
    <x v="8"/>
    <s v="CAP"/>
    <n v="5"/>
    <n v="210"/>
    <s v="ALKEM LABOURATO"/>
    <d v="2023-08-04T00:00:00"/>
    <s v="Fri"/>
    <x v="4"/>
    <s v="Monsoon"/>
    <n v="5"/>
    <x v="3"/>
    <x v="3"/>
  </r>
  <r>
    <m/>
    <s v=""/>
    <x v="0"/>
    <x v="3"/>
    <s v=""/>
    <s v="PAN-D CAPSULES 15'S                          "/>
    <s v="peptic ulcer"/>
    <x v="8"/>
    <s v="CAP"/>
    <n v="1"/>
    <n v="210"/>
    <s v="ALKEM LABOURATO"/>
    <d v="2023-08-04T00:00:00"/>
    <s v="Fri"/>
    <x v="4"/>
    <s v="Monsoon"/>
    <n v="5"/>
    <x v="3"/>
    <x v="3"/>
  </r>
  <r>
    <m/>
    <s v=""/>
    <x v="0"/>
    <x v="3"/>
    <s v=""/>
    <s v="METROGYL 400MG TABLETS 15'S                  "/>
    <s v="antidiarrhoeal"/>
    <x v="8"/>
    <s v="TAB"/>
    <n v="6"/>
    <n v="23.85"/>
    <s v="UNICHEM        "/>
    <d v="2023-08-04T00:00:00"/>
    <s v="Fri"/>
    <x v="4"/>
    <s v="Monsoon"/>
    <n v="5"/>
    <x v="3"/>
    <x v="3"/>
  </r>
  <r>
    <s v="A002129     "/>
    <s v="NO DOC"/>
    <x v="0"/>
    <x v="0"/>
    <s v="XXXXXXXXXX"/>
    <s v="TELMA 20MG NEW PACKING 30'S                  "/>
    <s v="antihypertensive"/>
    <x v="0"/>
    <s v="TAB"/>
    <n v="2"/>
    <n v="115.58"/>
    <s v="GLENMARK PHARMA"/>
    <d v="2023-08-04T00:00:00"/>
    <s v="Fri"/>
    <x v="4"/>
    <s v="Monsoon"/>
    <n v="5"/>
    <x v="3"/>
    <x v="3"/>
  </r>
  <r>
    <s v="A002130     "/>
    <s v="NO DOC"/>
    <x v="112"/>
    <x v="114"/>
    <s v="XXXXXXXXXX"/>
    <s v="CLOPILET 75MG TABLETS NEW PACK 15'S          "/>
    <s v="anticoagulant"/>
    <x v="0"/>
    <s v="TAB"/>
    <n v="30"/>
    <n v="111.88"/>
    <s v="SUN PHARMA     "/>
    <d v="2023-08-04T00:00:00"/>
    <s v="Fri"/>
    <x v="4"/>
    <s v="Monsoon"/>
    <n v="5"/>
    <x v="3"/>
    <x v="3"/>
  </r>
  <r>
    <s v="A002131     "/>
    <s v="NO DOC"/>
    <x v="0"/>
    <x v="0"/>
    <s v="XXXXXXXXXX"/>
    <s v="GLYCOMET GP 2/850MG TABLETS 10'S             "/>
    <s v="diabetic"/>
    <x v="3"/>
    <s v="TAB"/>
    <n v="100"/>
    <n v="96.75"/>
    <s v="USV LTD.       "/>
    <d v="2023-08-04T00:00:00"/>
    <s v="Fri"/>
    <x v="4"/>
    <s v="Monsoon"/>
    <n v="5"/>
    <x v="3"/>
    <x v="3"/>
  </r>
  <r>
    <m/>
    <s v=""/>
    <x v="0"/>
    <x v="3"/>
    <s v=""/>
    <s v="JANUVIA 100MG TABLETS 7'S                    "/>
    <s v="diabetic"/>
    <x v="3"/>
    <s v="TAB"/>
    <n v="28"/>
    <n v="270"/>
    <s v="MSD            "/>
    <d v="2023-08-04T00:00:00"/>
    <s v="Fri"/>
    <x v="4"/>
    <s v="Monsoon"/>
    <n v="5"/>
    <x v="3"/>
    <x v="3"/>
  </r>
  <r>
    <s v="A002132     "/>
    <s v="NO DOC"/>
    <x v="0"/>
    <x v="0"/>
    <s v="XXXXXXXXXX"/>
    <s v="DYTOR PLUS 5 MG 15'S                         "/>
    <s v="diuretics"/>
    <x v="9"/>
    <s v="TAB"/>
    <n v="30"/>
    <n v="86.95"/>
    <s v="CIPLA          "/>
    <d v="2023-08-04T00:00:00"/>
    <s v="Fri"/>
    <x v="4"/>
    <s v="Monsoon"/>
    <n v="5"/>
    <x v="3"/>
    <x v="3"/>
  </r>
  <r>
    <m/>
    <s v=""/>
    <x v="0"/>
    <x v="3"/>
    <s v=""/>
    <s v="NEBISTAR 2.5MG TABLETS 15'S                  "/>
    <s v="cardiac"/>
    <x v="0"/>
    <s v="TAB"/>
    <n v="15"/>
    <n v="151.85"/>
    <s v="LUPIN LTD      "/>
    <d v="2023-08-04T00:00:00"/>
    <s v="Fri"/>
    <x v="4"/>
    <s v="Monsoon"/>
    <n v="5"/>
    <x v="3"/>
    <x v="3"/>
  </r>
  <r>
    <m/>
    <s v=""/>
    <x v="0"/>
    <x v="3"/>
    <s v=""/>
    <s v="DEPLATT A 75MG TABLETS 15'S                  "/>
    <s v="anticoagulant"/>
    <x v="0"/>
    <s v="TAB"/>
    <n v="15"/>
    <n v="97.55"/>
    <s v="TORRENT        "/>
    <d v="2023-08-04T00:00:00"/>
    <s v="Fri"/>
    <x v="4"/>
    <s v="Monsoon"/>
    <n v="5"/>
    <x v="3"/>
    <x v="3"/>
  </r>
  <r>
    <m/>
    <s v=""/>
    <x v="0"/>
    <x v="3"/>
    <s v=""/>
    <s v="GLYNASE MF TABLETS 10'S                      "/>
    <s v="diabetic"/>
    <x v="3"/>
    <s v="TAB"/>
    <n v="40"/>
    <n v="20.350000000000001"/>
    <s v="USV LTD.       "/>
    <d v="2023-08-04T00:00:00"/>
    <s v="Fri"/>
    <x v="4"/>
    <s v="Monsoon"/>
    <n v="5"/>
    <x v="3"/>
    <x v="3"/>
  </r>
  <r>
    <s v="A002134     "/>
    <s v="NO DOC"/>
    <x v="0"/>
    <x v="0"/>
    <s v="XXXXXXXXXX"/>
    <s v="TOPCEF 200MG DT TABLETS 10'S                 "/>
    <s v="antibiotic"/>
    <x v="5"/>
    <s v="TAB"/>
    <n v="5"/>
    <n v="98.35"/>
    <s v="TORRENT        "/>
    <d v="2023-08-05T00:00:00"/>
    <s v="Sat"/>
    <x v="4"/>
    <s v="Monsoon"/>
    <n v="6"/>
    <x v="3"/>
    <x v="3"/>
  </r>
  <r>
    <s v="A002135     "/>
    <s v="NO DOC"/>
    <x v="0"/>
    <x v="0"/>
    <s v="XXXXXXXXXX"/>
    <s v="TELMIKIND 40MG TABLETS 10'S                  "/>
    <s v="antihypertensive"/>
    <x v="0"/>
    <s v="TAB"/>
    <n v="10"/>
    <n v="43.26"/>
    <s v="MANKIND PHARMA "/>
    <d v="2023-08-05T00:00:00"/>
    <s v="Sat"/>
    <x v="4"/>
    <s v="Monsoon"/>
    <n v="6"/>
    <x v="3"/>
    <x v="3"/>
  </r>
  <r>
    <s v="A002136     "/>
    <s v="DR.A.SHANMUGAM                     "/>
    <x v="128"/>
    <x v="130"/>
    <s v="XXXXXXXXXX"/>
    <s v="MATILDA AF CAPSULES 10'S                     "/>
    <s v="multivitamin"/>
    <x v="2"/>
    <s v="CAP"/>
    <n v="30"/>
    <n v="290.39999999999998"/>
    <s v="LUPIN LTD      "/>
    <d v="2023-08-05T00:00:00"/>
    <s v="Sat"/>
    <x v="4"/>
    <s v="Monsoon"/>
    <n v="6"/>
    <x v="3"/>
    <x v="3"/>
  </r>
  <r>
    <m/>
    <s v=""/>
    <x v="128"/>
    <x v="3"/>
    <s v=""/>
    <s v="TAZLOC 40MG TABLETS 10'S                     "/>
    <s v="antihypertensive"/>
    <x v="0"/>
    <s v="TAB"/>
    <n v="30"/>
    <n v="67.540000000000006"/>
    <s v="USV LTD.       "/>
    <d v="2023-08-05T00:00:00"/>
    <s v="Sat"/>
    <x v="4"/>
    <s v="Monsoon"/>
    <n v="6"/>
    <x v="3"/>
    <x v="3"/>
  </r>
  <r>
    <m/>
    <s v=""/>
    <x v="128"/>
    <x v="3"/>
    <s v=""/>
    <s v="CRESTOR 10MG TABLETS 30'S                    "/>
    <s v="antihypertensive"/>
    <x v="0"/>
    <s v="TAB"/>
    <n v="30"/>
    <n v="686"/>
    <s v="ASTRA ZENECA PH"/>
    <d v="2023-08-05T00:00:00"/>
    <s v="Sat"/>
    <x v="4"/>
    <s v="Monsoon"/>
    <n v="6"/>
    <x v="3"/>
    <x v="3"/>
  </r>
  <r>
    <m/>
    <s v=""/>
    <x v="128"/>
    <x v="3"/>
    <s v=""/>
    <s v="GLIMISAVE MV 1MG TABLETS 15'S                "/>
    <s v="diabetic"/>
    <x v="3"/>
    <s v="TAB"/>
    <n v="60"/>
    <n v="225.07"/>
    <s v="ERIS           "/>
    <d v="2023-08-05T00:00:00"/>
    <s v="Sat"/>
    <x v="4"/>
    <s v="Monsoon"/>
    <n v="6"/>
    <x v="3"/>
    <x v="3"/>
  </r>
  <r>
    <s v="A002137     "/>
    <s v="NO DOC"/>
    <x v="0"/>
    <x v="0"/>
    <s v="XXXXXXXXXX"/>
    <s v="RANTAC 150MG TABLETS(NEW PACK) 30'S          "/>
    <s v="peptic ulcer"/>
    <x v="8"/>
    <s v="TAB"/>
    <n v="4"/>
    <n v="44.8"/>
    <s v="UNIQUE         "/>
    <d v="2023-08-05T00:00:00"/>
    <s v="Sat"/>
    <x v="4"/>
    <s v="Monsoon"/>
    <n v="6"/>
    <x v="3"/>
    <x v="3"/>
  </r>
  <r>
    <m/>
    <s v=""/>
    <x v="0"/>
    <x v="3"/>
    <s v=""/>
    <s v="ETOSHINE 90 15                               "/>
    <s v="analgesic"/>
    <x v="7"/>
    <s v="TAB"/>
    <n v="4"/>
    <n v="246"/>
    <s v="SUN PHARMA     "/>
    <d v="2023-08-05T00:00:00"/>
    <s v="Sat"/>
    <x v="4"/>
    <s v="Monsoon"/>
    <n v="6"/>
    <x v="3"/>
    <x v="3"/>
  </r>
  <r>
    <s v="A002138     "/>
    <s v="DR.A.SHANMUGAM                     "/>
    <x v="59"/>
    <x v="61"/>
    <s v="XXXXXXXXXX"/>
    <s v="ROZAVEL EZ TABLETS 10'S                      "/>
    <s v="cholesterol reducing agent"/>
    <x v="0"/>
    <s v="TAB"/>
    <n v="30"/>
    <n v="224"/>
    <s v="SUN PHARMA     "/>
    <d v="2023-08-05T00:00:00"/>
    <s v="Sat"/>
    <x v="4"/>
    <s v="Monsoon"/>
    <n v="6"/>
    <x v="3"/>
    <x v="3"/>
  </r>
  <r>
    <m/>
    <s v=""/>
    <x v="59"/>
    <x v="3"/>
    <s v=""/>
    <s v="GLIZID MV 10                                 "/>
    <s v="diabetic"/>
    <x v="3"/>
    <s v="TAB"/>
    <n v="90"/>
    <n v="162.33000000000001"/>
    <s v="MANKIND PHARMA "/>
    <d v="2023-08-05T00:00:00"/>
    <s v="Sat"/>
    <x v="4"/>
    <s v="Monsoon"/>
    <n v="6"/>
    <x v="3"/>
    <x v="3"/>
  </r>
  <r>
    <s v="A002139     "/>
    <s v="NO DOC"/>
    <x v="128"/>
    <x v="130"/>
    <s v="XXXXXXXXXX"/>
    <s v="PAN-D CAPSULES 15'S                          "/>
    <s v="peptic ulcer"/>
    <x v="8"/>
    <s v="CAP"/>
    <n v="3"/>
    <n v="210"/>
    <s v="ALKEM LABOURATO"/>
    <d v="2023-08-05T00:00:00"/>
    <s v="Sat"/>
    <x v="4"/>
    <s v="Monsoon"/>
    <n v="6"/>
    <x v="3"/>
    <x v="3"/>
  </r>
  <r>
    <m/>
    <s v=""/>
    <x v="128"/>
    <x v="3"/>
    <s v=""/>
    <s v="PAN-D CAPSULES 15'S                          "/>
    <s v="peptic ulcer"/>
    <x v="8"/>
    <s v="CAP"/>
    <n v="2"/>
    <n v="210"/>
    <s v="ALKEM LABOURATO"/>
    <d v="2023-08-05T00:00:00"/>
    <s v="Sat"/>
    <x v="4"/>
    <s v="Monsoon"/>
    <n v="6"/>
    <x v="3"/>
    <x v="3"/>
  </r>
  <r>
    <m/>
    <s v=""/>
    <x v="128"/>
    <x v="3"/>
    <s v=""/>
    <s v="AFENAK PLUS TABLETS 10'S                     "/>
    <s v="anti inflammatory"/>
    <x v="7"/>
    <s v="TAB"/>
    <n v="5"/>
    <n v="103"/>
    <s v="RANBAXY        "/>
    <d v="2023-08-05T00:00:00"/>
    <s v="Sat"/>
    <x v="4"/>
    <s v="Monsoon"/>
    <n v="6"/>
    <x v="3"/>
    <x v="3"/>
  </r>
  <r>
    <m/>
    <s v=""/>
    <x v="128"/>
    <x v="3"/>
    <s v=""/>
    <s v="METROGYL 200MG TABLETS 15'S                  "/>
    <s v="antidiarrhoeal"/>
    <x v="8"/>
    <s v="TAB"/>
    <n v="5"/>
    <n v="11.59"/>
    <s v="J.B. CHEMICALS "/>
    <d v="2023-08-05T00:00:00"/>
    <s v="Sat"/>
    <x v="4"/>
    <s v="Monsoon"/>
    <n v="6"/>
    <x v="3"/>
    <x v="3"/>
  </r>
  <r>
    <s v="A002140     "/>
    <s v="NO DOC"/>
    <x v="0"/>
    <x v="0"/>
    <s v="XXXXXXXXXX"/>
    <s v="BETNOVATE C SKIN CREAM 30GRAM                "/>
    <s v="antifungal"/>
    <x v="4"/>
    <s v="TUB"/>
    <n v="1"/>
    <n v="58.6"/>
    <s v="GLAXO SMITHKLIN"/>
    <d v="2023-08-05T00:00:00"/>
    <s v="Sat"/>
    <x v="4"/>
    <s v="Monsoon"/>
    <n v="6"/>
    <x v="3"/>
    <x v="3"/>
  </r>
  <r>
    <s v="A002141     "/>
    <s v="NO DOC"/>
    <x v="0"/>
    <x v="0"/>
    <s v="XXXXXXXXXX"/>
    <s v="MAXIFLO 250MG ROTACAPS 30'S                  "/>
    <s v="bronchodilator"/>
    <x v="11"/>
    <s v="JAR"/>
    <n v="1"/>
    <n v="452.71"/>
    <s v="CIPLA          "/>
    <d v="2023-08-05T00:00:00"/>
    <s v="Sat"/>
    <x v="4"/>
    <s v="Monsoon"/>
    <n v="6"/>
    <x v="3"/>
    <x v="3"/>
  </r>
  <r>
    <s v="A002144     "/>
    <s v="NO DOC"/>
    <x v="56"/>
    <x v="58"/>
    <s v="XXXXXXXXXX"/>
    <s v="TELSARTAN H TABLETS 14'S                     "/>
    <s v="antihypertensive"/>
    <x v="0"/>
    <s v="TAB"/>
    <n v="14"/>
    <n v="292.5"/>
    <s v="DR. REDDY'S    "/>
    <d v="2023-08-05T00:00:00"/>
    <s v="Sat"/>
    <x v="4"/>
    <s v="Monsoon"/>
    <n v="6"/>
    <x v="3"/>
    <x v="3"/>
  </r>
  <r>
    <m/>
    <s v=""/>
    <x v="56"/>
    <x v="3"/>
    <s v=""/>
    <s v="UNIENZYME TABLETS 15'S                       "/>
    <s v="enzyme"/>
    <x v="8"/>
    <s v="TAB"/>
    <n v="30"/>
    <n v="77.55"/>
    <s v="UNICHEM        "/>
    <d v="2023-08-05T00:00:00"/>
    <s v="Sat"/>
    <x v="4"/>
    <s v="Monsoon"/>
    <n v="6"/>
    <x v="3"/>
    <x v="3"/>
  </r>
  <r>
    <s v="A002145     "/>
    <s v="NO DOC"/>
    <x v="0"/>
    <x v="0"/>
    <s v="XXXXXXXXXX"/>
    <s v="TELMA 40MG NEW 30'S STRIP PACK 30'S          "/>
    <s v="antihypertensive"/>
    <x v="0"/>
    <s v="TAB"/>
    <n v="30"/>
    <n v="227.14"/>
    <s v="GLENMARK PHARMA"/>
    <d v="2023-08-05T00:00:00"/>
    <s v="Sat"/>
    <x v="4"/>
    <s v="Monsoon"/>
    <n v="6"/>
    <x v="3"/>
    <x v="3"/>
  </r>
  <r>
    <s v="A002146     "/>
    <s v="NO DOC"/>
    <x v="0"/>
    <x v="0"/>
    <s v="XXXXXXXXXX"/>
    <s v="TAZLOC 20MG TABLETS 10'S                     "/>
    <s v="antihypertensive"/>
    <x v="0"/>
    <s v="TAB"/>
    <n v="10"/>
    <n v="38.75"/>
    <s v="USV LTD.       "/>
    <d v="2023-08-05T00:00:00"/>
    <s v="Sat"/>
    <x v="4"/>
    <s v="Monsoon"/>
    <n v="6"/>
    <x v="3"/>
    <x v="3"/>
  </r>
  <r>
    <s v="A002149     "/>
    <s v="NO DOC"/>
    <x v="0"/>
    <x v="0"/>
    <s v="XXXXXXXXXX"/>
    <s v="GLYCOMET GP 0.5MG TABLETS 10'S               "/>
    <s v="diabetic"/>
    <x v="3"/>
    <s v="TAB"/>
    <n v="10"/>
    <n v="58.25"/>
    <s v="USV LTD.       "/>
    <d v="2023-08-05T00:00:00"/>
    <s v="Sat"/>
    <x v="4"/>
    <s v="Monsoon"/>
    <n v="6"/>
    <x v="3"/>
    <x v="3"/>
  </r>
  <r>
    <s v="A002153     "/>
    <s v="DR.GOKULNATH                       "/>
    <x v="28"/>
    <x v="30"/>
    <s v="XXXXXXXXXX"/>
    <s v="CONCOR 5MG TABLETS 10'S                      "/>
    <s v="cardiac"/>
    <x v="0"/>
    <s v="TAB"/>
    <n v="30"/>
    <n v="116.54"/>
    <s v="MERCK          "/>
    <d v="2023-08-06T00:00:00"/>
    <s v="Sun"/>
    <x v="4"/>
    <s v="Monsoon"/>
    <n v="7"/>
    <x v="3"/>
    <x v="3"/>
  </r>
  <r>
    <m/>
    <s v=""/>
    <x v="28"/>
    <x v="3"/>
    <s v=""/>
    <s v="LOSANORM 50MG TABLETS 10'S                   "/>
    <s v="antihypertensive"/>
    <x v="0"/>
    <s v="TAB"/>
    <n v="20"/>
    <n v="76.599999999999994"/>
    <s v="IPCA           "/>
    <d v="2023-08-06T00:00:00"/>
    <s v="Sun"/>
    <x v="4"/>
    <s v="Monsoon"/>
    <n v="7"/>
    <x v="3"/>
    <x v="3"/>
  </r>
  <r>
    <m/>
    <s v=""/>
    <x v="28"/>
    <x v="3"/>
    <s v=""/>
    <s v="DOLOKIND MR TABLETS 10'S                     "/>
    <s v="analgesic"/>
    <x v="7"/>
    <s v="TAB"/>
    <n v="20"/>
    <n v="70.849999999999994"/>
    <s v="MANKIND PHARMA "/>
    <d v="2023-08-06T00:00:00"/>
    <s v="Sun"/>
    <x v="4"/>
    <s v="Monsoon"/>
    <n v="7"/>
    <x v="3"/>
    <x v="3"/>
  </r>
  <r>
    <m/>
    <s v=""/>
    <x v="28"/>
    <x v="3"/>
    <s v=""/>
    <s v="ALPRAX 0.25MG TABLETS 15'S                   "/>
    <s v="anxiolytic"/>
    <x v="1"/>
    <s v="TAB"/>
    <n v="60"/>
    <n v="31.9"/>
    <s v="TORRENT        "/>
    <d v="2023-08-06T00:00:00"/>
    <s v="Sun"/>
    <x v="4"/>
    <s v="Monsoon"/>
    <n v="7"/>
    <x v="3"/>
    <x v="3"/>
  </r>
  <r>
    <m/>
    <s v=""/>
    <x v="28"/>
    <x v="3"/>
    <s v=""/>
    <s v="DEPLATT 75MG TABLETS 15'S                    "/>
    <s v="anticoagulant"/>
    <x v="0"/>
    <s v="TAP"/>
    <n v="15"/>
    <n v="96.3"/>
    <s v="TORRENT        "/>
    <d v="2023-08-06T00:00:00"/>
    <s v="Sun"/>
    <x v="4"/>
    <s v="Monsoon"/>
    <n v="7"/>
    <x v="3"/>
    <x v="3"/>
  </r>
  <r>
    <m/>
    <s v=""/>
    <x v="28"/>
    <x v="3"/>
    <s v=""/>
    <s v="DEPLATT 75MG TABLETS 15'S                    "/>
    <s v="anticoagulant"/>
    <x v="0"/>
    <s v="TAP"/>
    <n v="15"/>
    <n v="107.96"/>
    <s v="TORRENT        "/>
    <d v="2023-08-06T00:00:00"/>
    <s v="Sun"/>
    <x v="4"/>
    <s v="Monsoon"/>
    <n v="7"/>
    <x v="3"/>
    <x v="3"/>
  </r>
  <r>
    <m/>
    <s v=""/>
    <x v="28"/>
    <x v="3"/>
    <s v=""/>
    <s v="LANOXIN TABLETS 10'S                         "/>
    <s v="cardiac"/>
    <x v="0"/>
    <s v="TAB"/>
    <n v="20"/>
    <n v="14.78"/>
    <s v="GLAXO SMITHKLIN"/>
    <d v="2023-08-06T00:00:00"/>
    <s v="Sun"/>
    <x v="4"/>
    <s v="Monsoon"/>
    <n v="7"/>
    <x v="3"/>
    <x v="3"/>
  </r>
  <r>
    <m/>
    <s v=""/>
    <x v="28"/>
    <x v="3"/>
    <s v=""/>
    <s v="ORVAS 7'S                                    "/>
    <s v="cholesterol reducing agent"/>
    <x v="0"/>
    <s v="TAB"/>
    <n v="14"/>
    <n v="21"/>
    <s v="DR. BALIS      "/>
    <d v="2023-08-06T00:00:00"/>
    <s v="Sun"/>
    <x v="4"/>
    <s v="Monsoon"/>
    <n v="7"/>
    <x v="3"/>
    <x v="3"/>
  </r>
  <r>
    <m/>
    <s v=""/>
    <x v="28"/>
    <x v="3"/>
    <s v=""/>
    <s v="ORVAS 7'S                                    "/>
    <s v="cholesterol reducing agent"/>
    <x v="0"/>
    <s v="TAB"/>
    <n v="14"/>
    <n v="21"/>
    <s v="DR. BALIS      "/>
    <d v="2023-08-06T00:00:00"/>
    <s v="Sun"/>
    <x v="4"/>
    <s v="Monsoon"/>
    <n v="7"/>
    <x v="3"/>
    <x v="3"/>
  </r>
  <r>
    <s v="A002154     "/>
    <s v="NO DOC"/>
    <x v="0"/>
    <x v="0"/>
    <s v="XXXXXXXXXX"/>
    <s v="RENERVE PLUS CAPSULES 15'S                   "/>
    <s v="vitamin"/>
    <x v="2"/>
    <s v="CAP"/>
    <n v="2"/>
    <n v="290.85000000000002"/>
    <s v="GRANDIX        "/>
    <d v="2023-08-06T00:00:00"/>
    <s v="Sun"/>
    <x v="4"/>
    <s v="Monsoon"/>
    <n v="7"/>
    <x v="3"/>
    <x v="3"/>
  </r>
  <r>
    <s v="A002155     "/>
    <s v="NO DOC"/>
    <x v="0"/>
    <x v="0"/>
    <s v="XXXXXXXXXX"/>
    <s v="DOLO 650MG TABLETS 15'S                      "/>
    <s v="antipyretic"/>
    <x v="7"/>
    <s v="TAB"/>
    <n v="15"/>
    <n v="30.07"/>
    <s v="MICRO LABS LIMI"/>
    <d v="2023-08-06T00:00:00"/>
    <s v="Sun"/>
    <x v="4"/>
    <s v="Monsoon"/>
    <n v="7"/>
    <x v="3"/>
    <x v="3"/>
  </r>
  <r>
    <s v="A002159     "/>
    <s v="NO DOC"/>
    <x v="5"/>
    <x v="7"/>
    <s v="XXXXXXXXXX"/>
    <s v="ZECUF SYRUP 100ML                            "/>
    <s v="cough"/>
    <x v="11"/>
    <s v="BOT"/>
    <n v="1"/>
    <n v="135"/>
    <s v="J.B. CHEMICALS "/>
    <d v="2023-08-06T00:00:00"/>
    <s v="Sun"/>
    <x v="4"/>
    <s v="Monsoon"/>
    <n v="7"/>
    <x v="3"/>
    <x v="3"/>
  </r>
  <r>
    <s v="A002160     "/>
    <s v="NO DOC"/>
    <x v="36"/>
    <x v="38"/>
    <s v="XXXXXXXXXX"/>
    <s v="NEBICARD 5MG TABLETS 10'S                    "/>
    <s v="cardiac"/>
    <x v="0"/>
    <s v="TAB"/>
    <n v="30"/>
    <n v="172"/>
    <s v="TORRENT        "/>
    <d v="2023-08-06T00:00:00"/>
    <s v="Sun"/>
    <x v="4"/>
    <s v="Monsoon"/>
    <n v="7"/>
    <x v="3"/>
    <x v="3"/>
  </r>
  <r>
    <m/>
    <s v=""/>
    <x v="36"/>
    <x v="3"/>
    <s v=""/>
    <s v="ECOSPRIN AV 75/20MG CAPSULES 10'S            "/>
    <s v="anticoagulant"/>
    <x v="0"/>
    <s v="CAP"/>
    <n v="30"/>
    <n v="39.299999999999997"/>
    <s v="USV LTD.       "/>
    <d v="2023-08-06T00:00:00"/>
    <s v="Sun"/>
    <x v="4"/>
    <s v="Monsoon"/>
    <n v="7"/>
    <x v="3"/>
    <x v="3"/>
  </r>
  <r>
    <m/>
    <s v=""/>
    <x v="36"/>
    <x v="3"/>
    <s v=""/>
    <s v="METOSARTAN 25MG TABLETS 10'S                 "/>
    <s v="cardiac"/>
    <x v="0"/>
    <s v="TAB"/>
    <n v="30"/>
    <n v="173"/>
    <s v="SUN PHARMA     "/>
    <d v="2023-08-06T00:00:00"/>
    <s v="Sun"/>
    <x v="4"/>
    <s v="Monsoon"/>
    <n v="7"/>
    <x v="3"/>
    <x v="3"/>
  </r>
  <r>
    <s v="A002161     "/>
    <s v="NO DOC"/>
    <x v="339"/>
    <x v="341"/>
    <s v="XXXXXXXXXX"/>
    <s v="P-125MG SUSPENSION 60ML                      "/>
    <s v="antipyretic"/>
    <x v="7"/>
    <s v="BOT"/>
    <n v="1"/>
    <n v="36.29"/>
    <s v="APEX FORMULATIO"/>
    <d v="2023-08-06T00:00:00"/>
    <s v="Sun"/>
    <x v="4"/>
    <s v="Monsoon"/>
    <n v="7"/>
    <x v="3"/>
    <x v="3"/>
  </r>
  <r>
    <s v="A002162     "/>
    <s v="NO DOC"/>
    <x v="0"/>
    <x v="0"/>
    <s v="XXXXXXXXXX"/>
    <s v="P-125MG SUSPENSION 60ML                      "/>
    <s v="antipyretic"/>
    <x v="7"/>
    <s v="BOT"/>
    <n v="1"/>
    <n v="36.29"/>
    <s v="APEX FORMULATIO"/>
    <d v="2023-08-06T00:00:00"/>
    <s v="Sun"/>
    <x v="4"/>
    <s v="Monsoon"/>
    <n v="7"/>
    <x v="3"/>
    <x v="3"/>
  </r>
  <r>
    <s v="A002163     "/>
    <s v="NO DOC"/>
    <x v="0"/>
    <x v="0"/>
    <s v="XXXXXXXXXX"/>
    <s v="HUMAN MIXTARD 40 IU 10ML                     "/>
    <s v="insulin"/>
    <x v="3"/>
    <s v="VIA"/>
    <n v="1"/>
    <n v="175.24"/>
    <s v="NOVO NORDISK   "/>
    <d v="2023-08-06T00:00:00"/>
    <s v="Sun"/>
    <x v="4"/>
    <s v="Monsoon"/>
    <n v="7"/>
    <x v="3"/>
    <x v="3"/>
  </r>
  <r>
    <m/>
    <s v=""/>
    <x v="0"/>
    <x v="3"/>
    <s v=""/>
    <s v="Q REPA 0.5 10                                "/>
    <s v="diabetic"/>
    <x v="3"/>
    <s v="TAB"/>
    <n v="10"/>
    <n v="52.53"/>
    <s v="Q-CHECK PHARMAC"/>
    <d v="2023-08-06T00:00:00"/>
    <s v="Sun"/>
    <x v="4"/>
    <s v="Monsoon"/>
    <n v="7"/>
    <x v="3"/>
    <x v="3"/>
  </r>
  <r>
    <s v="A002164     "/>
    <s v="NO DOC"/>
    <x v="0"/>
    <x v="0"/>
    <s v="XXXXXXXXXX"/>
    <s v="GARLIC PLUS CAPSULES 200'S                   "/>
    <s v="digestive"/>
    <x v="8"/>
    <s v="PCS"/>
    <n v="20"/>
    <n v="195"/>
    <s v="GLENMARK       "/>
    <d v="2023-08-06T00:00:00"/>
    <s v="Sun"/>
    <x v="4"/>
    <s v="Monsoon"/>
    <n v="7"/>
    <x v="3"/>
    <x v="3"/>
  </r>
  <r>
    <m/>
    <s v=""/>
    <x v="0"/>
    <x v="3"/>
    <s v=""/>
    <s v="PINOM 20MG TABLETS 15'S                      "/>
    <s v="antihypertensive"/>
    <x v="0"/>
    <s v="TAB"/>
    <n v="15"/>
    <n v="214.7"/>
    <s v="LUPIN LTD      "/>
    <d v="2023-08-06T00:00:00"/>
    <s v="Sun"/>
    <x v="4"/>
    <s v="Monsoon"/>
    <n v="7"/>
    <x v="3"/>
    <x v="3"/>
  </r>
  <r>
    <s v="A002165     "/>
    <s v="NO DOC"/>
    <x v="0"/>
    <x v="0"/>
    <s v="XXXXXXXXXX"/>
    <s v="PAN 40MG TABLETS 15'S                        "/>
    <s v="peptic ulcer"/>
    <x v="8"/>
    <s v="TAB"/>
    <n v="4"/>
    <n v="165"/>
    <s v="ALKEM LABOURATO"/>
    <d v="2023-08-06T00:00:00"/>
    <s v="Sun"/>
    <x v="4"/>
    <s v="Monsoon"/>
    <n v="7"/>
    <x v="3"/>
    <x v="3"/>
  </r>
  <r>
    <s v="A002169     "/>
    <s v="DR.DURAI RAJ                       "/>
    <x v="91"/>
    <x v="93"/>
    <s v="XXXXXXXXXX"/>
    <s v="ENCORATE CHRONO 500MG TABLETS 10'S           "/>
    <s v="psychiatric"/>
    <x v="1"/>
    <s v="TAB"/>
    <n v="10"/>
    <n v="92.73"/>
    <s v="SUN PHARMA     "/>
    <d v="2023-08-07T00:00:00"/>
    <s v="Mon"/>
    <x v="4"/>
    <s v="Monsoon"/>
    <n v="1"/>
    <x v="3"/>
    <x v="3"/>
  </r>
  <r>
    <s v="A002170     "/>
    <s v="DR.BHUVANESH BABU                  "/>
    <x v="795"/>
    <x v="796"/>
    <s v="XXXXXXXXXX"/>
    <s v="AMLIP 5MG TABLETS 10'S                       "/>
    <s v="hypertension"/>
    <x v="0"/>
    <s v="TAB"/>
    <n v="20"/>
    <n v="27.99"/>
    <s v="CIPLA          "/>
    <d v="2023-08-07T00:00:00"/>
    <s v="Mon"/>
    <x v="4"/>
    <s v="Monsoon"/>
    <n v="1"/>
    <x v="3"/>
    <x v="3"/>
  </r>
  <r>
    <m/>
    <s v=""/>
    <x v="795"/>
    <x v="3"/>
    <s v=""/>
    <s v="AMLIP 5MG TABLETS 10'S                       "/>
    <s v="hypertension"/>
    <x v="0"/>
    <s v="TAB"/>
    <n v="10"/>
    <n v="24.97"/>
    <s v="CIPLA          "/>
    <d v="2023-08-07T00:00:00"/>
    <s v="Mon"/>
    <x v="4"/>
    <s v="Monsoon"/>
    <n v="1"/>
    <x v="3"/>
    <x v="3"/>
  </r>
  <r>
    <m/>
    <s v=""/>
    <x v="795"/>
    <x v="3"/>
    <s v=""/>
    <s v="LOSAR 50MG TABLETS 15'S                      "/>
    <s v="antihypertensive"/>
    <x v="0"/>
    <s v="TAB"/>
    <n v="30"/>
    <n v="143.35"/>
    <s v="UNICHEM        "/>
    <d v="2023-08-07T00:00:00"/>
    <s v="Mon"/>
    <x v="4"/>
    <s v="Monsoon"/>
    <n v="1"/>
    <x v="3"/>
    <x v="3"/>
  </r>
  <r>
    <s v="A002171     "/>
    <s v="NO DOC"/>
    <x v="0"/>
    <x v="0"/>
    <s v="XXXXXXXXXX"/>
    <s v="PAN 40MG TABLETS 15'S                        "/>
    <s v="peptic ulcer"/>
    <x v="8"/>
    <s v="TAB"/>
    <n v="5"/>
    <n v="165"/>
    <s v="ALKEM LABOURATO"/>
    <d v="2023-08-07T00:00:00"/>
    <s v="Mon"/>
    <x v="4"/>
    <s v="Monsoon"/>
    <n v="1"/>
    <x v="3"/>
    <x v="3"/>
  </r>
  <r>
    <s v="A002172     "/>
    <s v="NO DOC"/>
    <x v="128"/>
    <x v="130"/>
    <s v="XXXXXXXXXX"/>
    <s v="PAN-D CAPSULES 15'S                          "/>
    <s v="peptic ulcer"/>
    <x v="8"/>
    <s v="CAP"/>
    <n v="5"/>
    <n v="210"/>
    <s v="ALKEM LABOURATO"/>
    <d v="2023-08-07T00:00:00"/>
    <s v="Mon"/>
    <x v="4"/>
    <s v="Monsoon"/>
    <n v="1"/>
    <x v="3"/>
    <x v="3"/>
  </r>
  <r>
    <m/>
    <s v=""/>
    <x v="128"/>
    <x v="3"/>
    <s v=""/>
    <s v="AFENAK PLUS TABLETS 10'S                     "/>
    <s v="anti inflammatory"/>
    <x v="7"/>
    <s v="TAB"/>
    <n v="5"/>
    <n v="103"/>
    <s v="RANBAXY        "/>
    <d v="2023-08-07T00:00:00"/>
    <s v="Mon"/>
    <x v="4"/>
    <s v="Monsoon"/>
    <n v="1"/>
    <x v="3"/>
    <x v="3"/>
  </r>
  <r>
    <m/>
    <s v=""/>
    <x v="128"/>
    <x v="3"/>
    <s v=""/>
    <s v="METROGYL 200MG TABLETS 15'S                  "/>
    <s v="antidiarrhoeal"/>
    <x v="8"/>
    <s v="TAB"/>
    <n v="5"/>
    <n v="11.59"/>
    <s v="J.B. CHEMICALS "/>
    <d v="2023-08-07T00:00:00"/>
    <s v="Mon"/>
    <x v="4"/>
    <s v="Monsoon"/>
    <n v="1"/>
    <x v="3"/>
    <x v="3"/>
  </r>
  <r>
    <s v="A002173     "/>
    <s v="NO DOC"/>
    <x v="0"/>
    <x v="0"/>
    <s v="XXXXXXXXXX"/>
    <s v="GLYCIPHAGE 500MG TABLETS 20'S                "/>
    <s v="diabetic"/>
    <x v="3"/>
    <s v="TAB"/>
    <n v="40"/>
    <n v="37.15"/>
    <s v="FRANCO INDIAN P"/>
    <d v="2023-08-07T00:00:00"/>
    <s v="Mon"/>
    <x v="4"/>
    <s v="Monsoon"/>
    <n v="1"/>
    <x v="3"/>
    <x v="3"/>
  </r>
  <r>
    <m/>
    <s v=""/>
    <x v="0"/>
    <x v="3"/>
    <s v=""/>
    <s v="NURIL 2.5MG TABLETS 10'S                     "/>
    <s v="psychiatric"/>
    <x v="1"/>
    <s v="TAB"/>
    <n v="20"/>
    <n v="21.84"/>
    <s v="USV LTD.       "/>
    <d v="2023-08-07T00:00:00"/>
    <s v="Mon"/>
    <x v="4"/>
    <s v="Monsoon"/>
    <n v="1"/>
    <x v="3"/>
    <x v="3"/>
  </r>
  <r>
    <m/>
    <s v=""/>
    <x v="0"/>
    <x v="3"/>
    <s v=""/>
    <s v="NEUROBION FORTE TAB 30                       "/>
    <s v="multivitamin"/>
    <x v="2"/>
    <s v="TAB"/>
    <n v="30"/>
    <n v="38.1"/>
    <s v="MERCK          "/>
    <d v="2023-08-07T00:00:00"/>
    <s v="Mon"/>
    <x v="4"/>
    <s v="Monsoon"/>
    <n v="1"/>
    <x v="3"/>
    <x v="3"/>
  </r>
  <r>
    <s v="A002174     "/>
    <s v="NO DOC"/>
    <x v="0"/>
    <x v="0"/>
    <s v="XXXXXXXXXX"/>
    <s v="PRIMOLUT N TABLETS 10'S                      "/>
    <s v="hormone"/>
    <x v="9"/>
    <s v="TAB"/>
    <n v="10"/>
    <n v="53.87"/>
    <s v="ZYDUS HEALTHCAR"/>
    <d v="2023-08-07T00:00:00"/>
    <s v="Mon"/>
    <x v="4"/>
    <s v="Monsoon"/>
    <n v="1"/>
    <x v="3"/>
    <x v="3"/>
  </r>
  <r>
    <s v="A002175     "/>
    <s v="NO DOC"/>
    <x v="0"/>
    <x v="0"/>
    <s v="XXXXXXXXXX"/>
    <s v="RENERVE PLUS INJECTION 2ML                   "/>
    <s v="vitamin"/>
    <x v="2"/>
    <s v="AMP"/>
    <n v="1"/>
    <n v="122.85"/>
    <s v="STRIDES ARCOLAB"/>
    <d v="2023-08-07T00:00:00"/>
    <s v="Mon"/>
    <x v="4"/>
    <s v="Monsoon"/>
    <n v="1"/>
    <x v="3"/>
    <x v="3"/>
  </r>
  <r>
    <s v="A002176     "/>
    <s v="NO DOC"/>
    <x v="0"/>
    <x v="0"/>
    <s v="XXXXXXXXXX"/>
    <s v="TELSARTAN 40MG TABELT 14'S                   "/>
    <s v="antihypertensive"/>
    <x v="0"/>
    <s v="STR"/>
    <n v="3"/>
    <n v="94.5"/>
    <s v="DR. REDDY'S(REC"/>
    <d v="2023-08-07T00:00:00"/>
    <s v="Mon"/>
    <x v="4"/>
    <s v="Monsoon"/>
    <n v="1"/>
    <x v="3"/>
    <x v="3"/>
  </r>
  <r>
    <m/>
    <s v=""/>
    <x v="0"/>
    <x v="3"/>
    <s v=""/>
    <s v="GLYCOMET-GP 2MG TABLETS 15'S                 "/>
    <s v="diabetic"/>
    <x v="3"/>
    <s v="TAB"/>
    <n v="3"/>
    <n v="178.5"/>
    <s v="USV LTD.       "/>
    <d v="2023-08-07T00:00:00"/>
    <s v="Mon"/>
    <x v="4"/>
    <s v="Monsoon"/>
    <n v="1"/>
    <x v="3"/>
    <x v="3"/>
  </r>
  <r>
    <s v="A002178     "/>
    <s v="NO DOC"/>
    <x v="0"/>
    <x v="0"/>
    <s v="XXXXXXXXXX"/>
    <s v="AZITHRAL 500MG TABLETS 5'S                   "/>
    <s v="antibiotic"/>
    <x v="5"/>
    <s v="TAB"/>
    <n v="5"/>
    <n v="131.94"/>
    <s v="ALEMBIC PHARMAC"/>
    <d v="2023-08-07T00:00:00"/>
    <s v="Mon"/>
    <x v="4"/>
    <s v="Monsoon"/>
    <n v="1"/>
    <x v="3"/>
    <x v="3"/>
  </r>
  <r>
    <m/>
    <s v=""/>
    <x v="0"/>
    <x v="3"/>
    <s v=""/>
    <s v="MONTEK LC TABLETS 10'S                       "/>
    <s v="Anti allergic"/>
    <x v="6"/>
    <s v="TAB"/>
    <n v="5"/>
    <n v="209"/>
    <s v="SUN PHARMA     "/>
    <d v="2023-08-07T00:00:00"/>
    <s v="Mon"/>
    <x v="4"/>
    <s v="Monsoon"/>
    <n v="1"/>
    <x v="3"/>
    <x v="3"/>
  </r>
  <r>
    <s v="A002179     "/>
    <s v="NO DOC"/>
    <x v="0"/>
    <x v="0"/>
    <s v="XXXXXXXXXX"/>
    <s v="DISPOVAN SYRINGE 2.5ML 1                     "/>
    <s v="syringe"/>
    <x v="14"/>
    <s v="PCS"/>
    <n v="2"/>
    <n v="7"/>
    <s v="HMD            "/>
    <d v="2023-08-07T00:00:00"/>
    <s v="Mon"/>
    <x v="4"/>
    <s v="Monsoon"/>
    <n v="1"/>
    <x v="3"/>
    <x v="3"/>
  </r>
  <r>
    <s v="A002181     "/>
    <s v="NO DOC"/>
    <x v="0"/>
    <x v="0"/>
    <s v="XXXXXXXXXX"/>
    <s v="CEPODEM 200MG TABLETS 10'S                   "/>
    <s v="antibiotic"/>
    <x v="5"/>
    <s v="TAB"/>
    <n v="10"/>
    <n v="189"/>
    <s v="RANBAXY(STANCAR"/>
    <d v="2023-08-07T00:00:00"/>
    <s v="Mon"/>
    <x v="4"/>
    <s v="Monsoon"/>
    <n v="1"/>
    <x v="3"/>
    <x v="3"/>
  </r>
  <r>
    <m/>
    <s v=""/>
    <x v="0"/>
    <x v="3"/>
    <s v=""/>
    <s v="MONTEK LC TABLETS 10'S                       "/>
    <s v="Anti allergic"/>
    <x v="6"/>
    <s v="TAB"/>
    <n v="6"/>
    <n v="209"/>
    <s v="SUN PHARMA     "/>
    <d v="2023-08-07T00:00:00"/>
    <s v="Mon"/>
    <x v="4"/>
    <s v="Monsoon"/>
    <n v="1"/>
    <x v="3"/>
    <x v="3"/>
  </r>
  <r>
    <s v="A002182     "/>
    <s v="NO DOC"/>
    <x v="0"/>
    <x v="0"/>
    <s v="XXXXXXXXXX"/>
    <s v="CHESTON COLD TAB 10                          "/>
    <s v="cough"/>
    <x v="11"/>
    <s v="TAB"/>
    <n v="2"/>
    <n v="46.75"/>
    <s v="CIPLA          "/>
    <d v="2023-08-07T00:00:00"/>
    <s v="Mon"/>
    <x v="4"/>
    <s v="Monsoon"/>
    <n v="1"/>
    <x v="3"/>
    <x v="3"/>
  </r>
  <r>
    <s v="A002183     "/>
    <s v="NO DOC"/>
    <x v="0"/>
    <x v="0"/>
    <s v="XXXXXXXXXX"/>
    <s v="P-250MG SUSPENSION 60ML                      "/>
    <s v="antipyretic"/>
    <x v="7"/>
    <s v="BOT"/>
    <n v="1"/>
    <n v="45.02"/>
    <s v="APEX LABORATOTO"/>
    <d v="2023-08-07T00:00:00"/>
    <s v="Mon"/>
    <x v="4"/>
    <s v="Monsoon"/>
    <n v="1"/>
    <x v="3"/>
    <x v="3"/>
  </r>
  <r>
    <s v="A002184     "/>
    <s v="DR.VENU GOPAL                      "/>
    <x v="345"/>
    <x v="347"/>
    <s v="XXXXXXXXXX"/>
    <s v="AGINAL AT TABLETS 15'S                       "/>
    <s v="antihypertensive"/>
    <x v="0"/>
    <s v="TAB"/>
    <n v="15"/>
    <n v="102.3"/>
    <s v="ALEMBIC        "/>
    <d v="2023-08-08T00:00:00"/>
    <s v="Tue"/>
    <x v="4"/>
    <s v="Monsoon"/>
    <n v="2"/>
    <x v="3"/>
    <x v="3"/>
  </r>
  <r>
    <m/>
    <s v=""/>
    <x v="345"/>
    <x v="3"/>
    <s v=""/>
    <s v="ATIVAN 2MG TABLETS NEW PACK 30 30'S          "/>
    <s v="psychiatric"/>
    <x v="1"/>
    <s v="TAB"/>
    <n v="30"/>
    <n v="84.1"/>
    <s v="PFIZER LIMITED "/>
    <d v="2023-08-08T00:00:00"/>
    <s v="Tue"/>
    <x v="4"/>
    <s v="Monsoon"/>
    <n v="2"/>
    <x v="3"/>
    <x v="3"/>
  </r>
  <r>
    <m/>
    <s v=""/>
    <x v="345"/>
    <x v="3"/>
    <s v=""/>
    <s v="DULCOFLEX TABLET(FORMELY DULCO 10'S          "/>
    <s v="laxative"/>
    <x v="8"/>
    <s v="TAB"/>
    <n v="30"/>
    <n v="12.99"/>
    <s v="BOEHRINGER INGE"/>
    <d v="2023-08-08T00:00:00"/>
    <s v="Tue"/>
    <x v="4"/>
    <s v="Monsoon"/>
    <n v="2"/>
    <x v="3"/>
    <x v="3"/>
  </r>
  <r>
    <s v="A002186     "/>
    <s v="NO DOC"/>
    <x v="796"/>
    <x v="797"/>
    <s v="XXXXXXXXXX"/>
    <s v="MINIPRESS XL 5MG TABLETS 30'S                "/>
    <s v="cardiac"/>
    <x v="0"/>
    <s v="TAB"/>
    <n v="30"/>
    <n v="626"/>
    <s v="PFIZER LIMITED "/>
    <d v="2023-08-08T00:00:00"/>
    <s v="Tue"/>
    <x v="4"/>
    <s v="Monsoon"/>
    <n v="2"/>
    <x v="3"/>
    <x v="3"/>
  </r>
  <r>
    <m/>
    <s v=""/>
    <x v="796"/>
    <x v="3"/>
    <s v=""/>
    <s v="ATORDAY 10MG TABLETS 10'S                    "/>
    <s v="atherosclerosis"/>
    <x v="0"/>
    <s v="TAB"/>
    <n v="10"/>
    <n v="49"/>
    <s v="BEAT PHARMACEUT"/>
    <d v="2023-08-08T00:00:00"/>
    <s v="Tue"/>
    <x v="4"/>
    <s v="Monsoon"/>
    <n v="2"/>
    <x v="3"/>
    <x v="3"/>
  </r>
  <r>
    <m/>
    <s v=""/>
    <x v="796"/>
    <x v="3"/>
    <s v=""/>
    <s v="KETOSTERIL TABLETS 20'S                      "/>
    <s v="anti inflammatory"/>
    <x v="7"/>
    <s v="TAB"/>
    <n v="20"/>
    <n v="758"/>
    <s v="FRESENIUS KABI "/>
    <d v="2023-08-08T00:00:00"/>
    <s v="Tue"/>
    <x v="4"/>
    <s v="Monsoon"/>
    <n v="2"/>
    <x v="3"/>
    <x v="3"/>
  </r>
  <r>
    <m/>
    <s v=""/>
    <x v="796"/>
    <x v="3"/>
    <s v=""/>
    <s v="SEVLAREN 400 10                              "/>
    <s v="renal disease"/>
    <x v="15"/>
    <s v="TAB"/>
    <n v="20"/>
    <n v="235"/>
    <s v="LARENON HEALTHC"/>
    <d v="2023-08-08T00:00:00"/>
    <s v="Tue"/>
    <x v="4"/>
    <s v="Monsoon"/>
    <n v="2"/>
    <x v="3"/>
    <x v="3"/>
  </r>
  <r>
    <m/>
    <s v=""/>
    <x v="796"/>
    <x v="3"/>
    <s v=""/>
    <s v="AMLONG 5 30                                  "/>
    <s v="hypertension"/>
    <x v="0"/>
    <s v="TAB"/>
    <n v="30"/>
    <n v="74.92"/>
    <s v="MICRO LABS LIMI"/>
    <d v="2023-08-08T00:00:00"/>
    <s v="Tue"/>
    <x v="4"/>
    <s v="Monsoon"/>
    <n v="2"/>
    <x v="3"/>
    <x v="3"/>
  </r>
  <r>
    <s v="A002187     "/>
    <s v="NO DOC"/>
    <x v="0"/>
    <x v="0"/>
    <s v="XXXXXXXXXX"/>
    <s v="ZOLE-F OINTMENT 15GRAM                       "/>
    <s v="antifungal"/>
    <x v="4"/>
    <s v="TUB"/>
    <n v="1"/>
    <n v="104"/>
    <s v="REXCEL(RANBAXY)"/>
    <d v="2023-08-08T00:00:00"/>
    <s v="Tue"/>
    <x v="4"/>
    <s v="Monsoon"/>
    <n v="2"/>
    <x v="3"/>
    <x v="3"/>
  </r>
  <r>
    <s v="A002188     "/>
    <s v="NO DOC"/>
    <x v="0"/>
    <x v="0"/>
    <s v="XXXXXXXXXX"/>
    <s v="VOVERAN 50MG GE NEW PACKING 15'S             "/>
    <s v="analgesic"/>
    <x v="7"/>
    <s v="TAB"/>
    <n v="2"/>
    <n v="108.95"/>
    <s v="NOVARTIS/CIBA  "/>
    <d v="2023-08-08T00:00:00"/>
    <s v="Tue"/>
    <x v="4"/>
    <s v="Monsoon"/>
    <n v="2"/>
    <x v="3"/>
    <x v="3"/>
  </r>
  <r>
    <s v="A002190     "/>
    <s v="NO DOC"/>
    <x v="51"/>
    <x v="53"/>
    <s v="XXXXXXXXXX"/>
    <s v="ZENTEL 400MG TABLETS 1'S                     "/>
    <s v="anthelmentics"/>
    <x v="8"/>
    <s v="TAB"/>
    <n v="2"/>
    <n v="9.5500000000000007"/>
    <s v="GLAXO SMITHKLIN"/>
    <d v="2023-08-08T00:00:00"/>
    <s v="Tue"/>
    <x v="4"/>
    <s v="Monsoon"/>
    <n v="2"/>
    <x v="3"/>
    <x v="3"/>
  </r>
  <r>
    <s v="A002191     "/>
    <s v="DR.LAKSHMANAN                      "/>
    <x v="3"/>
    <x v="5"/>
    <s v="XXXXXXXXXX"/>
    <s v="FLAGYL 400MG TABLETS 15'S                    "/>
    <s v="antidiarrhoeal"/>
    <x v="8"/>
    <s v="TAB"/>
    <n v="10"/>
    <n v="25.53"/>
    <s v="M&amp;B (NICHOLAS) "/>
    <d v="2023-08-09T00:00:00"/>
    <s v="Wed"/>
    <x v="4"/>
    <s v="Monsoon"/>
    <n v="3"/>
    <x v="3"/>
    <x v="3"/>
  </r>
  <r>
    <m/>
    <s v=""/>
    <x v="3"/>
    <x v="3"/>
    <s v=""/>
    <s v="RBP TABLETS 10'S                             "/>
    <s v="peptic ulcer"/>
    <x v="8"/>
    <s v="TAB"/>
    <n v="10"/>
    <n v="90"/>
    <s v="LARION LIFE SCI"/>
    <d v="2023-08-09T00:00:00"/>
    <s v="Wed"/>
    <x v="4"/>
    <s v="Monsoon"/>
    <n v="3"/>
    <x v="3"/>
    <x v="3"/>
  </r>
  <r>
    <s v="A002192     "/>
    <s v="NO DOC"/>
    <x v="0"/>
    <x v="0"/>
    <s v="XXXXXXXXXX"/>
    <s v="PANTOCID DSR CAPSULES 15'S                   "/>
    <s v="peptic ulcer"/>
    <x v="8"/>
    <s v="CAP"/>
    <n v="15"/>
    <n v="215"/>
    <s v="SUN PHARMA     "/>
    <d v="2023-08-09T00:00:00"/>
    <s v="Wed"/>
    <x v="4"/>
    <s v="Monsoon"/>
    <n v="3"/>
    <x v="3"/>
    <x v="3"/>
  </r>
  <r>
    <s v="A002193     "/>
    <s v="NO DOC"/>
    <x v="0"/>
    <x v="0"/>
    <s v="XXXXXXXXXX"/>
    <s v="FENLONG-MR LINEMENT 30ML                     "/>
    <s v="analgesic"/>
    <x v="7"/>
    <s v="BOT"/>
    <n v="1"/>
    <n v="63.5"/>
    <s v="SKN ORGANICS   "/>
    <d v="2023-08-09T00:00:00"/>
    <s v="Wed"/>
    <x v="4"/>
    <s v="Monsoon"/>
    <n v="3"/>
    <x v="3"/>
    <x v="3"/>
  </r>
  <r>
    <s v="A002194     "/>
    <s v="NO DOC"/>
    <x v="0"/>
    <x v="0"/>
    <s v="XXXXXXXXXX"/>
    <s v="P 500MG SUSPENSION 60ML                      "/>
    <s v="antipyretic"/>
    <x v="7"/>
    <s v="BOT"/>
    <n v="1"/>
    <n v="47.71"/>
    <s v="APEX LABORATOTO"/>
    <d v="2023-08-09T00:00:00"/>
    <s v="Wed"/>
    <x v="4"/>
    <s v="Monsoon"/>
    <n v="3"/>
    <x v="3"/>
    <x v="3"/>
  </r>
  <r>
    <s v="A002195     "/>
    <s v="DR.NEETHI ARASU                    "/>
    <x v="143"/>
    <x v="145"/>
    <s v="XXXXXXXXXX"/>
    <s v="TRIKA 0.25MG TABLETS 15'S                    "/>
    <s v="tranquilizer"/>
    <x v="1"/>
    <s v="TAB"/>
    <n v="75"/>
    <n v="32"/>
    <s v="UNICHEM        "/>
    <d v="2023-08-09T00:00:00"/>
    <s v="Wed"/>
    <x v="4"/>
    <s v="Monsoon"/>
    <n v="3"/>
    <x v="3"/>
    <x v="3"/>
  </r>
  <r>
    <m/>
    <s v=""/>
    <x v="143"/>
    <x v="3"/>
    <s v=""/>
    <s v="TRIKA 0.25MG TABLETS 15'S                    "/>
    <s v="tranquilizer"/>
    <x v="1"/>
    <s v="TAB"/>
    <n v="75"/>
    <n v="32"/>
    <s v="UNICHEM        "/>
    <d v="2023-08-09T00:00:00"/>
    <s v="Wed"/>
    <x v="4"/>
    <s v="Monsoon"/>
    <n v="3"/>
    <x v="3"/>
    <x v="3"/>
  </r>
  <r>
    <m/>
    <s v=""/>
    <x v="143"/>
    <x v="3"/>
    <s v=""/>
    <s v="TELMA 20MG NEW PACKING 30'S                  "/>
    <s v="antihypertensive"/>
    <x v="0"/>
    <s v="TAB"/>
    <n v="150"/>
    <n v="115.58"/>
    <s v="GLENMARK PHARMA"/>
    <d v="2023-08-09T00:00:00"/>
    <s v="Wed"/>
    <x v="4"/>
    <s v="Monsoon"/>
    <n v="3"/>
    <x v="3"/>
    <x v="3"/>
  </r>
  <r>
    <m/>
    <s v=""/>
    <x v="143"/>
    <x v="3"/>
    <s v=""/>
    <s v="ROZAVEL 5MG TABLETS 10'S                     "/>
    <s v="cholesterol reducing agent"/>
    <x v="0"/>
    <s v="TAB"/>
    <n v="150"/>
    <n v="118"/>
    <s v="SUN PHARMA     "/>
    <d v="2023-08-09T00:00:00"/>
    <s v="Wed"/>
    <x v="4"/>
    <s v="Monsoon"/>
    <n v="3"/>
    <x v="3"/>
    <x v="3"/>
  </r>
  <r>
    <m/>
    <s v=""/>
    <x v="143"/>
    <x v="3"/>
    <s v=""/>
    <s v="PETRIL MD 0.25 15                            "/>
    <s v="psychiatric"/>
    <x v="1"/>
    <s v="TAB"/>
    <n v="30"/>
    <n v="30.24"/>
    <s v="MICRO LABS LIMI"/>
    <d v="2023-08-09T00:00:00"/>
    <s v="Wed"/>
    <x v="4"/>
    <s v="Monsoon"/>
    <n v="3"/>
    <x v="3"/>
    <x v="3"/>
  </r>
  <r>
    <s v="A002198     "/>
    <s v="NO DOC"/>
    <x v="0"/>
    <x v="0"/>
    <s v="XXXXXXXXXX"/>
    <s v="PROLOMET XL 25MG TABLETS 10'S                "/>
    <s v="cardiac"/>
    <x v="0"/>
    <s v="TAB"/>
    <n v="10"/>
    <n v="42"/>
    <s v="SUN PHARMA     "/>
    <d v="2023-08-09T00:00:00"/>
    <s v="Wed"/>
    <x v="4"/>
    <s v="Monsoon"/>
    <n v="3"/>
    <x v="3"/>
    <x v="3"/>
  </r>
  <r>
    <s v="A002205     "/>
    <s v="NO DOC"/>
    <x v="0"/>
    <x v="0"/>
    <s v="XXXXXXXXXX"/>
    <s v="PAN 40MG TABLETS 15'S                        "/>
    <s v="peptic ulcer"/>
    <x v="8"/>
    <s v="TAB"/>
    <n v="15"/>
    <n v="165"/>
    <s v="ALKEM LABOURATO"/>
    <d v="2023-08-09T00:00:00"/>
    <s v="Wed"/>
    <x v="4"/>
    <s v="Monsoon"/>
    <n v="3"/>
    <x v="3"/>
    <x v="3"/>
  </r>
  <r>
    <s v="A002206     "/>
    <s v="NO DOC"/>
    <x v="0"/>
    <x v="0"/>
    <s v="XXXXXXXXXX"/>
    <s v="GLYCOMET SR 500MG TABLET 20'S                "/>
    <s v="diabetic"/>
    <x v="3"/>
    <s v="TAB"/>
    <n v="20"/>
    <n v="40.32"/>
    <s v="USV LTD.       "/>
    <d v="2023-08-09T00:00:00"/>
    <s v="Wed"/>
    <x v="4"/>
    <s v="Monsoon"/>
    <n v="3"/>
    <x v="3"/>
    <x v="3"/>
  </r>
  <r>
    <s v="A002208     "/>
    <s v="DR.VENKATESH                       "/>
    <x v="306"/>
    <x v="308"/>
    <s v="XXXXXXXXXX"/>
    <s v="CALZINC CAPSULES 10'S                        "/>
    <s v="minerals suppliment"/>
    <x v="2"/>
    <s v="CAP"/>
    <n v="40"/>
    <n v="139"/>
    <s v="ICARUS HEALTHCA"/>
    <d v="2023-08-09T00:00:00"/>
    <s v="Wed"/>
    <x v="4"/>
    <s v="Monsoon"/>
    <n v="3"/>
    <x v="3"/>
    <x v="3"/>
  </r>
  <r>
    <m/>
    <s v=""/>
    <x v="306"/>
    <x v="3"/>
    <s v=""/>
    <s v="GEMCAL CAPSULES 15'S                         "/>
    <s v="calcium"/>
    <x v="2"/>
    <s v="CAP"/>
    <n v="15"/>
    <n v="315"/>
    <s v="BERGEN HEALTHCA"/>
    <d v="2023-08-09T00:00:00"/>
    <s v="Wed"/>
    <x v="4"/>
    <s v="Monsoon"/>
    <n v="3"/>
    <x v="3"/>
    <x v="3"/>
  </r>
  <r>
    <m/>
    <s v=""/>
    <x v="306"/>
    <x v="3"/>
    <s v=""/>
    <s v="GALOP PLUS  5 10                             "/>
    <s v="psychiatric"/>
    <x v="1"/>
    <s v="TAB"/>
    <n v="20"/>
    <n v="116"/>
    <s v="EMCURE (ZUVENTU"/>
    <d v="2023-08-09T00:00:00"/>
    <s v="Wed"/>
    <x v="4"/>
    <s v="Monsoon"/>
    <n v="3"/>
    <x v="3"/>
    <x v="3"/>
  </r>
  <r>
    <s v="A002209     "/>
    <s v="DR.UMAMAHESWARAN                   "/>
    <x v="143"/>
    <x v="145"/>
    <s v="XXXXXXXXXX"/>
    <s v="METOCARD XL 25MG TABLETS 10'S                "/>
    <s v="cardiac"/>
    <x v="0"/>
    <s v="TAB"/>
    <n v="5"/>
    <n v="48.4"/>
    <s v="TORRENT        "/>
    <d v="2023-08-09T00:00:00"/>
    <s v="Wed"/>
    <x v="4"/>
    <s v="Monsoon"/>
    <n v="3"/>
    <x v="3"/>
    <x v="3"/>
  </r>
  <r>
    <m/>
    <s v=""/>
    <x v="143"/>
    <x v="3"/>
    <s v=""/>
    <s v="METOCARD XL 25MG TABLETS 10'S                "/>
    <s v="cardiac"/>
    <x v="0"/>
    <s v="TAB"/>
    <n v="10"/>
    <n v="47.04"/>
    <s v="TORRENT        "/>
    <d v="2023-08-09T00:00:00"/>
    <s v="Wed"/>
    <x v="4"/>
    <s v="Monsoon"/>
    <n v="3"/>
    <x v="3"/>
    <x v="3"/>
  </r>
  <r>
    <m/>
    <s v=""/>
    <x v="143"/>
    <x v="3"/>
    <s v=""/>
    <s v="CLOPILET 75MG TABLETS NEW PACK 15'S          "/>
    <s v="anticoagulant"/>
    <x v="0"/>
    <s v="TAB"/>
    <n v="15"/>
    <n v="111.88"/>
    <s v="SUN PHARMA     "/>
    <d v="2023-08-09T00:00:00"/>
    <s v="Wed"/>
    <x v="4"/>
    <s v="Monsoon"/>
    <n v="3"/>
    <x v="3"/>
    <x v="3"/>
  </r>
  <r>
    <s v="A002212     "/>
    <s v="NO DOC"/>
    <x v="0"/>
    <x v="0"/>
    <s v="XXXXXXXXXX"/>
    <s v="ACTA PRO 15                                  "/>
    <s v="digestive"/>
    <x v="8"/>
    <s v="STR"/>
    <n v="15"/>
    <n v="262.5"/>
    <s v="SUN PHARMA     "/>
    <d v="2023-08-10T00:00:00"/>
    <s v="Thu"/>
    <x v="4"/>
    <s v="Monsoon"/>
    <n v="4"/>
    <x v="3"/>
    <x v="3"/>
  </r>
  <r>
    <s v="A002213     "/>
    <s v="NO DOC"/>
    <x v="0"/>
    <x v="0"/>
    <s v="XXXXXXXXXX"/>
    <s v="FOURTS B TABLETS 15'S                        "/>
    <s v="multivitamin"/>
    <x v="2"/>
    <s v="TAB"/>
    <n v="30"/>
    <n v="74"/>
    <s v="IPCA LABORATORI"/>
    <d v="2023-08-10T00:00:00"/>
    <s v="Thu"/>
    <x v="4"/>
    <s v="Monsoon"/>
    <n v="4"/>
    <x v="3"/>
    <x v="3"/>
  </r>
  <r>
    <m/>
    <s v=""/>
    <x v="0"/>
    <x v="3"/>
    <s v=""/>
    <s v="AMLONG 2.5MG TABLETS (NEW PACK 15'S          "/>
    <s v="hypertension"/>
    <x v="0"/>
    <s v="TAB"/>
    <n v="30"/>
    <n v="26.88"/>
    <s v="MICRO LABS LIMI"/>
    <d v="2023-08-10T00:00:00"/>
    <s v="Thu"/>
    <x v="4"/>
    <s v="Monsoon"/>
    <n v="4"/>
    <x v="3"/>
    <x v="3"/>
  </r>
  <r>
    <m/>
    <s v=""/>
    <x v="0"/>
    <x v="3"/>
    <s v=""/>
    <s v="NEUROBION FORTE TAB 30                       "/>
    <s v="multivitamin"/>
    <x v="2"/>
    <s v="TAB"/>
    <n v="30"/>
    <n v="38.1"/>
    <s v="MERCK          "/>
    <d v="2023-08-10T00:00:00"/>
    <s v="Thu"/>
    <x v="4"/>
    <s v="Monsoon"/>
    <n v="4"/>
    <x v="3"/>
    <x v="3"/>
  </r>
  <r>
    <s v="A002214     "/>
    <s v="NO DOC"/>
    <x v="616"/>
    <x v="618"/>
    <s v="XXXXXXXXXX"/>
    <s v="OKAMET 500MG TABLETS 20'S                    "/>
    <s v="diabetic"/>
    <x v="3"/>
    <s v="TAB"/>
    <n v="10"/>
    <n v="24.62"/>
    <s v="CIPLA          "/>
    <d v="2023-08-10T00:00:00"/>
    <s v="Thu"/>
    <x v="4"/>
    <s v="Monsoon"/>
    <n v="4"/>
    <x v="3"/>
    <x v="3"/>
  </r>
  <r>
    <m/>
    <s v=""/>
    <x v="616"/>
    <x v="3"/>
    <s v=""/>
    <s v="TELMIKIND 40MG TABLETS 10'S                  "/>
    <s v="antihypertensive"/>
    <x v="0"/>
    <s v="TAB"/>
    <n v="10"/>
    <n v="43.26"/>
    <s v="MANKIND PHARMA "/>
    <d v="2023-08-10T00:00:00"/>
    <s v="Thu"/>
    <x v="4"/>
    <s v="Monsoon"/>
    <n v="4"/>
    <x v="3"/>
    <x v="3"/>
  </r>
  <r>
    <m/>
    <s v=""/>
    <x v="616"/>
    <x v="3"/>
    <s v=""/>
    <s v="DYNAGLIPT-M TABLETS 10'S                     "/>
    <s v="diabetic"/>
    <x v="3"/>
    <s v="TAB"/>
    <n v="10"/>
    <n v="119.9"/>
    <s v="DISCOVERY MANKI"/>
    <d v="2023-08-10T00:00:00"/>
    <s v="Thu"/>
    <x v="4"/>
    <s v="Monsoon"/>
    <n v="4"/>
    <x v="3"/>
    <x v="3"/>
  </r>
  <r>
    <m/>
    <s v=""/>
    <x v="616"/>
    <x v="3"/>
    <s v=""/>
    <s v="NEBICARD-H TABLETS 15'S                      "/>
    <s v="cardiac"/>
    <x v="0"/>
    <s v="TAB"/>
    <n v="15"/>
    <n v="264.60000000000002"/>
    <s v="TORRENT PHARMA "/>
    <d v="2023-08-10T00:00:00"/>
    <s v="Thu"/>
    <x v="4"/>
    <s v="Monsoon"/>
    <n v="4"/>
    <x v="3"/>
    <x v="3"/>
  </r>
  <r>
    <m/>
    <s v=""/>
    <x v="616"/>
    <x v="3"/>
    <s v=""/>
    <s v="DYNAGLIPT 10                                 "/>
    <s v="diabetic"/>
    <x v="3"/>
    <s v="TAB"/>
    <n v="10"/>
    <n v="79.900000000000006"/>
    <s v="PHARMAFABRIKON "/>
    <d v="2023-08-10T00:00:00"/>
    <s v="Thu"/>
    <x v="4"/>
    <s v="Monsoon"/>
    <n v="4"/>
    <x v="3"/>
    <x v="3"/>
  </r>
  <r>
    <s v="A002215     "/>
    <s v="NO DOC"/>
    <x v="0"/>
    <x v="0"/>
    <s v="XXXXXXXXXX"/>
    <s v="POWERGESIC PLUS GEL 30GRAM                   "/>
    <s v="analgesic"/>
    <x v="7"/>
    <s v="TUB"/>
    <n v="2"/>
    <n v="144.25"/>
    <s v="JENBURKT       "/>
    <d v="2023-08-10T00:00:00"/>
    <s v="Thu"/>
    <x v="4"/>
    <s v="Monsoon"/>
    <n v="4"/>
    <x v="3"/>
    <x v="3"/>
  </r>
  <r>
    <m/>
    <s v=""/>
    <x v="0"/>
    <x v="3"/>
    <s v=""/>
    <s v="ALERFIX TOTAL TABLETS 15'S                   "/>
    <s v="Anti allergic"/>
    <x v="6"/>
    <s v="TAB"/>
    <n v="15"/>
    <n v="287.95"/>
    <s v="ERIS           "/>
    <d v="2023-08-10T00:00:00"/>
    <s v="Thu"/>
    <x v="4"/>
    <s v="Monsoon"/>
    <n v="4"/>
    <x v="3"/>
    <x v="3"/>
  </r>
  <r>
    <m/>
    <s v=""/>
    <x v="0"/>
    <x v="3"/>
    <s v=""/>
    <s v="PULMOCLEAR 15                                "/>
    <s v="bronchodilator"/>
    <x v="11"/>
    <s v="TAB"/>
    <n v="5"/>
    <n v="260"/>
    <s v="FOURRTS        "/>
    <d v="2023-08-10T00:00:00"/>
    <s v="Thu"/>
    <x v="4"/>
    <s v="Monsoon"/>
    <n v="4"/>
    <x v="3"/>
    <x v="3"/>
  </r>
  <r>
    <m/>
    <s v=""/>
    <x v="0"/>
    <x v="3"/>
    <s v=""/>
    <s v="PULMOCLEAR 15                                "/>
    <s v="bronchodilator"/>
    <x v="11"/>
    <s v="TAB"/>
    <n v="4"/>
    <n v="260"/>
    <s v="FOURRTS        "/>
    <d v="2023-08-10T00:00:00"/>
    <s v="Thu"/>
    <x v="4"/>
    <s v="Monsoon"/>
    <n v="4"/>
    <x v="3"/>
    <x v="3"/>
  </r>
  <r>
    <m/>
    <s v=""/>
    <x v="0"/>
    <x v="3"/>
    <s v=""/>
    <s v="PULMOCLEAR 15                                "/>
    <s v="bronchodilator"/>
    <x v="11"/>
    <s v="TAB"/>
    <n v="3"/>
    <n v="260"/>
    <s v="FOURRTS        "/>
    <d v="2023-08-10T00:00:00"/>
    <s v="Thu"/>
    <x v="4"/>
    <s v="Monsoon"/>
    <n v="4"/>
    <x v="3"/>
    <x v="3"/>
  </r>
  <r>
    <m/>
    <s v=""/>
    <x v="0"/>
    <x v="3"/>
    <s v=""/>
    <s v="PULMOCLEAR 15                                "/>
    <s v="bronchodilator"/>
    <x v="11"/>
    <s v="TAB"/>
    <n v="3"/>
    <n v="260"/>
    <s v="FOURRTS        "/>
    <d v="2023-08-10T00:00:00"/>
    <s v="Thu"/>
    <x v="4"/>
    <s v="Monsoon"/>
    <n v="4"/>
    <x v="3"/>
    <x v="3"/>
  </r>
  <r>
    <s v="A002216     "/>
    <s v="NO DOC"/>
    <x v="0"/>
    <x v="0"/>
    <s v="XXXXXXXXXX"/>
    <s v="ZIFI 200MG TABLETS 10'S                      "/>
    <s v="antibiotic"/>
    <x v="5"/>
    <s v="TAB"/>
    <n v="10"/>
    <n v="109.42"/>
    <s v="FDC            "/>
    <d v="2023-08-10T00:00:00"/>
    <s v="Thu"/>
    <x v="4"/>
    <s v="Monsoon"/>
    <n v="4"/>
    <x v="3"/>
    <x v="3"/>
  </r>
  <r>
    <s v="A002218     "/>
    <s v="NO DOC"/>
    <x v="0"/>
    <x v="0"/>
    <s v="XXXXXXXXXX"/>
    <s v="THEO ASTHALIN TABLETS 30'S                   "/>
    <s v="bronchodilator"/>
    <x v="11"/>
    <s v="TAB"/>
    <n v="60"/>
    <n v="17.25"/>
    <s v="CIPLA          "/>
    <d v="2023-08-10T00:00:00"/>
    <s v="Thu"/>
    <x v="4"/>
    <s v="Monsoon"/>
    <n v="4"/>
    <x v="3"/>
    <x v="3"/>
  </r>
  <r>
    <s v="A002220     "/>
    <s v="NO DOC"/>
    <x v="0"/>
    <x v="0"/>
    <s v="XXXXXXXXXX"/>
    <s v="TELMIKIND 40MG TABLETS 10'S                  "/>
    <s v="antihypertensive"/>
    <x v="0"/>
    <s v="TAB"/>
    <n v="10"/>
    <n v="43.26"/>
    <s v="MANKIND PHARMA "/>
    <d v="2023-08-10T00:00:00"/>
    <s v="Thu"/>
    <x v="4"/>
    <s v="Monsoon"/>
    <n v="4"/>
    <x v="3"/>
    <x v="3"/>
  </r>
  <r>
    <s v="A002222     "/>
    <s v="NO DOC"/>
    <x v="0"/>
    <x v="0"/>
    <s v="XXXXXXXXXX"/>
    <s v="DICLOWIN PLUS TAB 1*10                       "/>
    <s v="analgesic"/>
    <x v="7"/>
    <s v="TAB"/>
    <n v="10"/>
    <n v="22"/>
    <s v="WINGS PHARMA   "/>
    <d v="2023-08-10T00:00:00"/>
    <s v="Thu"/>
    <x v="4"/>
    <s v="Monsoon"/>
    <n v="4"/>
    <x v="3"/>
    <x v="3"/>
  </r>
  <r>
    <s v="A002225     "/>
    <s v="NO DOC"/>
    <x v="0"/>
    <x v="0"/>
    <s v="XXXXXXXXXX"/>
    <s v="PARACIP 650MG TABLETS 10'S                   "/>
    <s v="antipyretic"/>
    <x v="7"/>
    <s v="TAB"/>
    <n v="10"/>
    <n v="22.84"/>
    <s v="CIPLA          "/>
    <d v="2023-08-10T00:00:00"/>
    <s v="Thu"/>
    <x v="4"/>
    <s v="Monsoon"/>
    <n v="4"/>
    <x v="3"/>
    <x v="3"/>
  </r>
  <r>
    <m/>
    <s v=""/>
    <x v="0"/>
    <x v="3"/>
    <s v=""/>
    <s v="PARACIP 500MG TABLETS 10'S                   "/>
    <s v="antipyretic"/>
    <x v="7"/>
    <s v="TAB"/>
    <n v="10"/>
    <n v="8.9600000000000009"/>
    <s v="CIPLA          "/>
    <d v="2023-08-10T00:00:00"/>
    <s v="Thu"/>
    <x v="4"/>
    <s v="Monsoon"/>
    <n v="4"/>
    <x v="3"/>
    <x v="3"/>
  </r>
  <r>
    <m/>
    <s v=""/>
    <x v="0"/>
    <x v="3"/>
    <s v=""/>
    <s v="MONTICOPE TABLETS 10'S                       "/>
    <s v="Anti allergic"/>
    <x v="6"/>
    <s v="TAB"/>
    <n v="10"/>
    <n v="99.9"/>
    <s v="MANKIND PHARMA "/>
    <d v="2023-08-10T00:00:00"/>
    <s v="Thu"/>
    <x v="4"/>
    <s v="Monsoon"/>
    <n v="4"/>
    <x v="3"/>
    <x v="3"/>
  </r>
  <r>
    <s v="A002227     "/>
    <s v="NO DOC"/>
    <x v="797"/>
    <x v="798"/>
    <s v="XXXXXXXXXX"/>
    <s v="SHELCAL SYRUP 200ML                          "/>
    <s v="calcium"/>
    <x v="2"/>
    <s v="BOT"/>
    <n v="1"/>
    <n v="137.19999999999999"/>
    <s v="ELDER          "/>
    <d v="2023-08-11T00:00:00"/>
    <s v="Fri"/>
    <x v="4"/>
    <s v="Monsoon"/>
    <n v="5"/>
    <x v="3"/>
    <x v="3"/>
  </r>
  <r>
    <s v="A002229     "/>
    <s v="NO DOC"/>
    <x v="0"/>
    <x v="0"/>
    <s v="XXXXXXXXXX"/>
    <s v="ZINDAC 150MG TABLETS 10'S                    "/>
    <s v="peptic ulcer"/>
    <x v="8"/>
    <s v="TAB"/>
    <n v="2"/>
    <n v="13.66"/>
    <s v="MARTIN &amp; HARRIS"/>
    <d v="2023-08-11T00:00:00"/>
    <s v="Fri"/>
    <x v="4"/>
    <s v="Monsoon"/>
    <n v="5"/>
    <x v="3"/>
    <x v="3"/>
  </r>
  <r>
    <s v="A002232     "/>
    <s v="NO DOC"/>
    <x v="0"/>
    <x v="0"/>
    <s v="XXXXXXXXXX"/>
    <s v="ZINDAC 150MG TABLETS 10'S                    "/>
    <s v="peptic ulcer"/>
    <x v="8"/>
    <s v="TAB"/>
    <n v="2"/>
    <n v="13.66"/>
    <s v="MARTIN &amp; HARRIS"/>
    <d v="2023-08-11T00:00:00"/>
    <s v="Fri"/>
    <x v="4"/>
    <s v="Monsoon"/>
    <n v="5"/>
    <x v="3"/>
    <x v="3"/>
  </r>
  <r>
    <s v="A002234     "/>
    <s v="NO DOC"/>
    <x v="0"/>
    <x v="0"/>
    <s v="XXXXXXXXXX"/>
    <s v="P-250MG SUSPENSION 60ML                      "/>
    <s v="antipyretic"/>
    <x v="7"/>
    <s v="BOT"/>
    <n v="1"/>
    <n v="45.02"/>
    <s v="APEX LABORATOTO"/>
    <d v="2023-08-11T00:00:00"/>
    <s v="Fri"/>
    <x v="4"/>
    <s v="Monsoon"/>
    <n v="5"/>
    <x v="3"/>
    <x v="3"/>
  </r>
  <r>
    <m/>
    <s v=""/>
    <x v="0"/>
    <x v="3"/>
    <s v=""/>
    <s v="MEFTAL-P SUSPENSION 60ML                     "/>
    <s v="antipyretic"/>
    <x v="7"/>
    <s v="BOT"/>
    <n v="1"/>
    <n v="33.5"/>
    <s v="BLUE CROSS     "/>
    <d v="2023-08-11T00:00:00"/>
    <s v="Fri"/>
    <x v="4"/>
    <s v="Monsoon"/>
    <n v="5"/>
    <x v="3"/>
    <x v="3"/>
  </r>
  <r>
    <s v="A002235     "/>
    <s v="NO DOC"/>
    <x v="0"/>
    <x v="0"/>
    <s v="XXXXXXXXXX"/>
    <s v="PAN-D CAPSULES 15'S                          "/>
    <s v="peptic ulcer"/>
    <x v="8"/>
    <s v="CAP"/>
    <n v="4"/>
    <n v="210"/>
    <s v="ALKEM LABOURATO"/>
    <d v="2023-08-11T00:00:00"/>
    <s v="Fri"/>
    <x v="4"/>
    <s v="Monsoon"/>
    <n v="5"/>
    <x v="3"/>
    <x v="3"/>
  </r>
  <r>
    <s v="A002238     "/>
    <s v="NO DOC"/>
    <x v="0"/>
    <x v="0"/>
    <s v="XXXXXXXXXX"/>
    <s v="MONDESLOR TABLETS 10'S                       "/>
    <s v="Anti allergic"/>
    <x v="6"/>
    <s v="TAB"/>
    <n v="10"/>
    <n v="205"/>
    <s v="SUN PHARMA     "/>
    <d v="2023-08-11T00:00:00"/>
    <s v="Fri"/>
    <x v="4"/>
    <s v="Monsoon"/>
    <n v="5"/>
    <x v="3"/>
    <x v="3"/>
  </r>
  <r>
    <s v="A002239     "/>
    <s v="NO DOC"/>
    <x v="0"/>
    <x v="0"/>
    <s v="XXXXXXXXXX"/>
    <s v="DOXY-1 LDR FORTE CAPSULES 10'S               "/>
    <s v="antibiotic"/>
    <x v="5"/>
    <s v="CAP"/>
    <n v="3"/>
    <n v="104.75"/>
    <s v="USV LTD.       "/>
    <d v="2023-08-11T00:00:00"/>
    <s v="Fri"/>
    <x v="4"/>
    <s v="Monsoon"/>
    <n v="5"/>
    <x v="3"/>
    <x v="3"/>
  </r>
  <r>
    <s v="A002242     "/>
    <s v="MISSION HOSPITAL                   "/>
    <x v="431"/>
    <x v="433"/>
    <s v="XXXXXXXXXX"/>
    <s v="ALPRAX 0.25MG TABLETS 15'S                   "/>
    <s v="anxiolytic"/>
    <x v="1"/>
    <s v="TAB"/>
    <n v="15"/>
    <n v="31.9"/>
    <s v="TORRENT        "/>
    <d v="2023-08-11T00:00:00"/>
    <s v="Fri"/>
    <x v="4"/>
    <s v="Monsoon"/>
    <n v="5"/>
    <x v="3"/>
    <x v="3"/>
  </r>
  <r>
    <m/>
    <s v=""/>
    <x v="431"/>
    <x v="3"/>
    <s v=""/>
    <s v="LOSAR H TABLETS NEW PACKING 15'S             "/>
    <s v="antihypertensive"/>
    <x v="0"/>
    <s v="TAB"/>
    <n v="15"/>
    <n v="254.25"/>
    <s v="UNICHEM        "/>
    <d v="2023-08-11T00:00:00"/>
    <s v="Fri"/>
    <x v="4"/>
    <s v="Monsoon"/>
    <n v="5"/>
    <x v="3"/>
    <x v="3"/>
  </r>
  <r>
    <s v="A002244     "/>
    <s v="NO DOC"/>
    <x v="0"/>
    <x v="0"/>
    <s v="XXXXXXXXXX"/>
    <s v="ISORDIL 5MG TABLETS 10'S                     "/>
    <s v="cardiac"/>
    <x v="0"/>
    <s v="TAB"/>
    <n v="10"/>
    <n v="9.07"/>
    <s v="IPCA LABORATORI"/>
    <d v="2023-08-11T00:00:00"/>
    <s v="Fri"/>
    <x v="4"/>
    <s v="Monsoon"/>
    <n v="5"/>
    <x v="3"/>
    <x v="3"/>
  </r>
  <r>
    <m/>
    <s v=""/>
    <x v="0"/>
    <x v="3"/>
    <s v=""/>
    <s v="NEBISTAR 5MG TABLETS 15'S                    "/>
    <s v="cardiac"/>
    <x v="0"/>
    <s v="TAB"/>
    <n v="15"/>
    <n v="244.65"/>
    <s v="LUPIN LTD      "/>
    <d v="2023-08-11T00:00:00"/>
    <s v="Fri"/>
    <x v="4"/>
    <s v="Monsoon"/>
    <n v="5"/>
    <x v="3"/>
    <x v="3"/>
  </r>
  <r>
    <m/>
    <s v=""/>
    <x v="0"/>
    <x v="3"/>
    <s v=""/>
    <s v="NEBISTAR 2.5MG TABLETS 15'S                  "/>
    <s v="cardiac"/>
    <x v="0"/>
    <s v="TAB"/>
    <n v="15"/>
    <n v="151.85"/>
    <s v="LUPIN LTD      "/>
    <d v="2023-08-11T00:00:00"/>
    <s v="Fri"/>
    <x v="4"/>
    <s v="Monsoon"/>
    <n v="5"/>
    <x v="3"/>
    <x v="3"/>
  </r>
  <r>
    <s v="A002245     "/>
    <s v="NO DOC"/>
    <x v="0"/>
    <x v="0"/>
    <s v="XXXXXXXXXX"/>
    <s v="AUGMENTIN DUO DRY SYRUP 30ML                 "/>
    <s v="antibiotic"/>
    <x v="5"/>
    <s v="BOT"/>
    <n v="1"/>
    <n v="60.48"/>
    <s v="GLAXO SMITHKLIN"/>
    <d v="2023-08-11T00:00:00"/>
    <s v="Fri"/>
    <x v="4"/>
    <s v="Monsoon"/>
    <n v="5"/>
    <x v="3"/>
    <x v="3"/>
  </r>
  <r>
    <m/>
    <s v=""/>
    <x v="0"/>
    <x v="3"/>
    <s v=""/>
    <s v="P-250MG SUSPENSION 60ML                      "/>
    <s v="antipyretic"/>
    <x v="7"/>
    <s v="BOT"/>
    <n v="1"/>
    <n v="45.02"/>
    <s v="APEX LABORATOTO"/>
    <d v="2023-08-11T00:00:00"/>
    <s v="Fri"/>
    <x v="4"/>
    <s v="Monsoon"/>
    <n v="5"/>
    <x v="3"/>
    <x v="3"/>
  </r>
  <r>
    <s v="A002246     "/>
    <s v="NO DOC"/>
    <x v="0"/>
    <x v="0"/>
    <s v="XXXXXXXXXX"/>
    <s v="MONTEK LC TABLETS 10'S                       "/>
    <s v="Anti allergic"/>
    <x v="6"/>
    <s v="TAB"/>
    <n v="5"/>
    <n v="209"/>
    <s v="SUN PHARMA     "/>
    <d v="2023-08-11T00:00:00"/>
    <s v="Fri"/>
    <x v="4"/>
    <s v="Monsoon"/>
    <n v="5"/>
    <x v="3"/>
    <x v="3"/>
  </r>
  <r>
    <m/>
    <s v=""/>
    <x v="0"/>
    <x v="3"/>
    <s v=""/>
    <s v="ZECUF SYRUP 100ML                            "/>
    <s v="cough"/>
    <x v="11"/>
    <s v="BOT"/>
    <n v="1"/>
    <n v="135"/>
    <s v="J.B. CHEMICALS "/>
    <d v="2023-08-11T00:00:00"/>
    <s v="Fri"/>
    <x v="4"/>
    <s v="Monsoon"/>
    <n v="5"/>
    <x v="3"/>
    <x v="3"/>
  </r>
  <r>
    <s v="A002247     "/>
    <s v="NO DOC"/>
    <x v="26"/>
    <x v="28"/>
    <s v="XXXXXXXXXX"/>
    <s v="ORTHOHERB 60                                 "/>
    <s v="analgesic"/>
    <x v="7"/>
    <s v="TAB"/>
    <n v="1"/>
    <n v="300"/>
    <s v="PP             "/>
    <d v="2023-08-12T00:00:00"/>
    <s v="Sat"/>
    <x v="4"/>
    <s v="Monsoon"/>
    <n v="6"/>
    <x v="3"/>
    <x v="3"/>
  </r>
  <r>
    <s v="A002248     "/>
    <s v="NO DOC"/>
    <x v="710"/>
    <x v="711"/>
    <s v="XXXXXXXXXX"/>
    <s v="VERTIN 8MG 15                                "/>
    <s v="vertigo"/>
    <x v="10"/>
    <s v="TAB"/>
    <n v="2"/>
    <n v="176.51"/>
    <s v="ABBOTT HEALTHCA"/>
    <d v="2023-08-12T00:00:00"/>
    <s v="Sat"/>
    <x v="4"/>
    <s v="Monsoon"/>
    <n v="6"/>
    <x v="3"/>
    <x v="3"/>
  </r>
  <r>
    <s v="A002249     "/>
    <s v="NO DOC"/>
    <x v="302"/>
    <x v="304"/>
    <s v="XXXXXXXXXX"/>
    <s v="PAN 40MG TABLETS 15'S                        "/>
    <s v="peptic ulcer"/>
    <x v="8"/>
    <s v="TAB"/>
    <n v="6"/>
    <n v="165"/>
    <s v="ALKEM LABOURATO"/>
    <d v="2023-08-12T00:00:00"/>
    <s v="Sat"/>
    <x v="4"/>
    <s v="Monsoon"/>
    <n v="6"/>
    <x v="3"/>
    <x v="3"/>
  </r>
  <r>
    <m/>
    <s v=""/>
    <x v="302"/>
    <x v="3"/>
    <s v=""/>
    <s v="OFLOX 200MG TABLETS 10'S                     "/>
    <s v="antibiotic"/>
    <x v="5"/>
    <s v="TAB"/>
    <n v="6"/>
    <n v="88.57"/>
    <s v="CIPLA (PROTEC) "/>
    <d v="2023-08-12T00:00:00"/>
    <s v="Sat"/>
    <x v="4"/>
    <s v="Monsoon"/>
    <n v="6"/>
    <x v="3"/>
    <x v="3"/>
  </r>
  <r>
    <m/>
    <s v=""/>
    <x v="302"/>
    <x v="3"/>
    <s v=""/>
    <s v="GLYCOMET SR 500MG TABLET 20'S                "/>
    <s v="diabetic"/>
    <x v="3"/>
    <s v="TAB"/>
    <n v="10"/>
    <n v="40.32"/>
    <s v="USV LTD.       "/>
    <d v="2023-08-12T00:00:00"/>
    <s v="Sat"/>
    <x v="4"/>
    <s v="Monsoon"/>
    <n v="6"/>
    <x v="3"/>
    <x v="3"/>
  </r>
  <r>
    <m/>
    <s v=""/>
    <x v="302"/>
    <x v="3"/>
    <s v=""/>
    <s v="GLYCOMET SR 500MG TABLET 20'S                "/>
    <s v="diabetic"/>
    <x v="3"/>
    <s v="TAB"/>
    <n v="20"/>
    <n v="40.32"/>
    <s v="USV LTD.       "/>
    <d v="2023-08-12T00:00:00"/>
    <s v="Sat"/>
    <x v="4"/>
    <s v="Monsoon"/>
    <n v="6"/>
    <x v="3"/>
    <x v="3"/>
  </r>
  <r>
    <s v="A002250     "/>
    <s v="NO DOC"/>
    <x v="0"/>
    <x v="0"/>
    <s v="XXXXXXXXXX"/>
    <s v="GLYCOMET 500MG TABLETS 10'S                  "/>
    <s v="diabetic"/>
    <x v="3"/>
    <s v="TAB"/>
    <n v="20"/>
    <n v="18.7"/>
    <s v="USV LTD.       "/>
    <d v="2023-08-12T00:00:00"/>
    <s v="Sat"/>
    <x v="4"/>
    <s v="Monsoon"/>
    <n v="6"/>
    <x v="3"/>
    <x v="3"/>
  </r>
  <r>
    <s v="A002253     "/>
    <s v="DR.GREETHAR BABU                   "/>
    <x v="130"/>
    <x v="132"/>
    <s v="XXXXXXXXXX"/>
    <s v="OLMEZEST 40MG TABLETS 10'S                   "/>
    <s v="antihypertensive"/>
    <x v="0"/>
    <s v="TAB"/>
    <n v="10"/>
    <n v="214"/>
    <s v="SUN PHARMA     "/>
    <d v="2023-08-12T00:00:00"/>
    <s v="Sat"/>
    <x v="4"/>
    <s v="Monsoon"/>
    <n v="6"/>
    <x v="3"/>
    <x v="3"/>
  </r>
  <r>
    <m/>
    <s v=""/>
    <x v="130"/>
    <x v="3"/>
    <s v=""/>
    <s v="HUMAN MIXTARD 40 IU 10ML                     "/>
    <s v="insulin"/>
    <x v="3"/>
    <s v="VIA"/>
    <n v="1"/>
    <n v="175.48"/>
    <s v="NOVO NORDISK   "/>
    <d v="2023-08-12T00:00:00"/>
    <s v="Sat"/>
    <x v="4"/>
    <s v="Monsoon"/>
    <n v="6"/>
    <x v="3"/>
    <x v="3"/>
  </r>
  <r>
    <s v="A002257     "/>
    <s v="NO DOC"/>
    <x v="0"/>
    <x v="0"/>
    <s v="XXXXXXXXXX"/>
    <s v="GAVISCON SYRUP 150ML                         "/>
    <s v="peptic ulcer"/>
    <x v="8"/>
    <s v="BOT"/>
    <n v="1"/>
    <n v="162.36000000000001"/>
    <s v="RECKITT BENCKIS"/>
    <d v="2023-08-12T00:00:00"/>
    <s v="Sat"/>
    <x v="4"/>
    <s v="Monsoon"/>
    <n v="6"/>
    <x v="3"/>
    <x v="3"/>
  </r>
  <r>
    <s v="A002260     "/>
    <s v="NO DOC"/>
    <x v="639"/>
    <x v="641"/>
    <s v="XXXXXXXXXX"/>
    <s v="LIVOGEN CAPTABS NEW PACKING 15'S             "/>
    <s v="iron anaemic"/>
    <x v="2"/>
    <s v="TAB"/>
    <n v="15"/>
    <n v="83.7"/>
    <s v="MERCK          "/>
    <d v="2023-08-12T00:00:00"/>
    <s v="Sat"/>
    <x v="4"/>
    <s v="Monsoon"/>
    <n v="6"/>
    <x v="3"/>
    <x v="3"/>
  </r>
  <r>
    <m/>
    <s v=""/>
    <x v="639"/>
    <x v="3"/>
    <s v=""/>
    <s v="LIVOGEN CAPTABS NEW PACKING 15'S             "/>
    <s v="iron anaemic"/>
    <x v="2"/>
    <s v="TAB"/>
    <n v="6"/>
    <n v="83.7"/>
    <s v="MERCK          "/>
    <d v="2023-08-12T00:00:00"/>
    <s v="Sat"/>
    <x v="4"/>
    <s v="Monsoon"/>
    <n v="6"/>
    <x v="3"/>
    <x v="3"/>
  </r>
  <r>
    <m/>
    <s v=""/>
    <x v="639"/>
    <x v="3"/>
    <s v=""/>
    <s v="EPILEX SY 200ML                              "/>
    <s v="anticonvulsant"/>
    <x v="10"/>
    <s v="BOT"/>
    <n v="1"/>
    <n v="145.6"/>
    <s v="SUN PHARMA     "/>
    <d v="2023-08-12T00:00:00"/>
    <s v="Sat"/>
    <x v="4"/>
    <s v="Monsoon"/>
    <n v="6"/>
    <x v="3"/>
    <x v="3"/>
  </r>
  <r>
    <s v="A002261     "/>
    <s v="NO DOC"/>
    <x v="0"/>
    <x v="0"/>
    <s v="XXXXXXXXXX"/>
    <s v="CLAVAM 375MG TABLETS 10'S                    "/>
    <s v="antibiotic"/>
    <x v="5"/>
    <s v="TAB"/>
    <n v="2"/>
    <n v="218.5"/>
    <s v="ALKEM LABOURATO"/>
    <d v="2023-08-12T00:00:00"/>
    <s v="Sat"/>
    <x v="4"/>
    <s v="Monsoon"/>
    <n v="6"/>
    <x v="3"/>
    <x v="3"/>
  </r>
  <r>
    <s v="A002263     "/>
    <s v="NO DOC"/>
    <x v="0"/>
    <x v="0"/>
    <s v="XXXXXXXXXX"/>
    <s v="PARACIP 650MG TABLETS 10'S                   "/>
    <s v="antipyretic"/>
    <x v="7"/>
    <s v="TAB"/>
    <n v="10"/>
    <n v="20.6"/>
    <s v="CIPLA          "/>
    <d v="2023-08-13T00:00:00"/>
    <s v="Sun"/>
    <x v="4"/>
    <s v="Monsoon"/>
    <n v="7"/>
    <x v="3"/>
    <x v="3"/>
  </r>
  <r>
    <m/>
    <s v=""/>
    <x v="0"/>
    <x v="3"/>
    <s v=""/>
    <s v="EVION 400MG CAPSULES 10'S                    "/>
    <s v="vitamin"/>
    <x v="2"/>
    <s v="CAP"/>
    <n v="20"/>
    <n v="39.49"/>
    <s v="MERCK          "/>
    <d v="2023-08-13T00:00:00"/>
    <s v="Sun"/>
    <x v="4"/>
    <s v="Monsoon"/>
    <n v="7"/>
    <x v="3"/>
    <x v="3"/>
  </r>
  <r>
    <s v="A002264     "/>
    <s v="NO DOC"/>
    <x v="0"/>
    <x v="0"/>
    <s v="XXXXXXXXXX"/>
    <s v="CEPODEM XP 325MG TABLETS 10'S                "/>
    <s v="antibiotic"/>
    <x v="5"/>
    <s v="TAB"/>
    <n v="2"/>
    <n v="364"/>
    <s v="RANBAXY        "/>
    <d v="2023-08-13T00:00:00"/>
    <s v="Sun"/>
    <x v="4"/>
    <s v="Monsoon"/>
    <n v="7"/>
    <x v="3"/>
    <x v="3"/>
  </r>
  <r>
    <m/>
    <s v=""/>
    <x v="0"/>
    <x v="3"/>
    <s v=""/>
    <s v="CEPODEM XP 325MG TABLETS 10'S                "/>
    <s v="antibiotic"/>
    <x v="5"/>
    <s v="TAB"/>
    <n v="2"/>
    <n v="364"/>
    <s v="RANBAXY        "/>
    <d v="2023-08-13T00:00:00"/>
    <s v="Sun"/>
    <x v="4"/>
    <s v="Monsoon"/>
    <n v="7"/>
    <x v="3"/>
    <x v="3"/>
  </r>
  <r>
    <s v="A002266     "/>
    <s v="NO DOC"/>
    <x v="0"/>
    <x v="0"/>
    <s v="XXXXXXXXXX"/>
    <s v="TELMA 20MG NEW PACKING 30'S                  "/>
    <s v="antihypertensive"/>
    <x v="0"/>
    <s v="TAB"/>
    <n v="30"/>
    <n v="115.58"/>
    <s v="GLENMARK PHARMA"/>
    <d v="2023-08-13T00:00:00"/>
    <s v="Sun"/>
    <x v="4"/>
    <s v="Monsoon"/>
    <n v="7"/>
    <x v="3"/>
    <x v="3"/>
  </r>
  <r>
    <s v="A002267     "/>
    <s v="NO DOC"/>
    <x v="0"/>
    <x v="0"/>
    <s v="XXXXXXXXXX"/>
    <s v="OMEZ 20MG CAPSULES 20'S                      "/>
    <s v="peptic ulcer"/>
    <x v="8"/>
    <s v="CAP"/>
    <n v="6"/>
    <n v="61.48"/>
    <s v="DR. REDDY'S    "/>
    <d v="2023-08-13T00:00:00"/>
    <s v="Sun"/>
    <x v="4"/>
    <s v="Monsoon"/>
    <n v="7"/>
    <x v="3"/>
    <x v="3"/>
  </r>
  <r>
    <m/>
    <s v=""/>
    <x v="0"/>
    <x v="3"/>
    <s v=""/>
    <s v="CLAVAM 625MG TABLETS 10'S                    "/>
    <s v="antibiotic"/>
    <x v="5"/>
    <s v="TAB"/>
    <n v="6"/>
    <n v="182.78"/>
    <s v="ALKEM LABOURATO"/>
    <d v="2023-08-13T00:00:00"/>
    <s v="Sun"/>
    <x v="4"/>
    <s v="Monsoon"/>
    <n v="7"/>
    <x v="3"/>
    <x v="3"/>
  </r>
  <r>
    <s v="A002268     "/>
    <s v="NO DOC"/>
    <x v="0"/>
    <x v="0"/>
    <s v="XXXXXXXXXX"/>
    <s v="NOVAMOX 250 REDIUSE SUSPENSION 60ML          "/>
    <s v="antibiotic"/>
    <x v="5"/>
    <s v="BOT"/>
    <n v="1"/>
    <n v="104.16"/>
    <s v="CIPLA          "/>
    <d v="2023-08-13T00:00:00"/>
    <s v="Sun"/>
    <x v="4"/>
    <s v="Monsoon"/>
    <n v="7"/>
    <x v="3"/>
    <x v="3"/>
  </r>
  <r>
    <m/>
    <s v=""/>
    <x v="0"/>
    <x v="3"/>
    <s v=""/>
    <s v="TIXYLIX NEW SYRUP 60ML                       "/>
    <s v="cough"/>
    <x v="11"/>
    <s v="BOT"/>
    <n v="1"/>
    <n v="102.3"/>
    <s v="ABBOTT HEALTHCA"/>
    <d v="2023-08-13T00:00:00"/>
    <s v="Sun"/>
    <x v="4"/>
    <s v="Monsoon"/>
    <n v="7"/>
    <x v="3"/>
    <x v="3"/>
  </r>
  <r>
    <s v="A002269     "/>
    <s v="NO DOC"/>
    <x v="0"/>
    <x v="0"/>
    <s v="XXXXXXXXXX"/>
    <s v="TOPCEF 200MG DT TABLETS 10'S                 "/>
    <s v="antibiotic"/>
    <x v="5"/>
    <s v="TAB"/>
    <n v="5"/>
    <n v="98.35"/>
    <s v="TORRENT        "/>
    <d v="2023-08-13T00:00:00"/>
    <s v="Sun"/>
    <x v="4"/>
    <s v="Monsoon"/>
    <n v="7"/>
    <x v="3"/>
    <x v="3"/>
  </r>
  <r>
    <s v="A002270     "/>
    <s v="NO DOC"/>
    <x v="798"/>
    <x v="799"/>
    <s v="XXXXXXXXXX"/>
    <s v="LOSAR 50MG TABLETS 15'S                      "/>
    <s v="antihypertensive"/>
    <x v="0"/>
    <s v="TAB"/>
    <n v="300"/>
    <n v="143.35"/>
    <s v="UNICHEM        "/>
    <d v="2023-08-13T00:00:00"/>
    <s v="Sun"/>
    <x v="4"/>
    <s v="Monsoon"/>
    <n v="7"/>
    <x v="3"/>
    <x v="3"/>
  </r>
  <r>
    <m/>
    <s v=""/>
    <x v="798"/>
    <x v="3"/>
    <s v=""/>
    <s v="GLYCOMET 850MG TABLETS 10'S                  "/>
    <s v="diabetic"/>
    <x v="3"/>
    <s v="TAB"/>
    <n v="300"/>
    <n v="39.9"/>
    <s v="USV LTD.       "/>
    <d v="2023-08-13T00:00:00"/>
    <s v="Sun"/>
    <x v="4"/>
    <s v="Monsoon"/>
    <n v="7"/>
    <x v="3"/>
    <x v="3"/>
  </r>
  <r>
    <m/>
    <s v=""/>
    <x v="798"/>
    <x v="3"/>
    <s v=""/>
    <s v="CRESTOR 10MG TABLETS 30'S                    "/>
    <s v="antihypertensive"/>
    <x v="0"/>
    <s v="TAB"/>
    <n v="120"/>
    <n v="686"/>
    <s v="ASTRA ZENECA PH"/>
    <d v="2023-08-13T00:00:00"/>
    <s v="Sun"/>
    <x v="4"/>
    <s v="Monsoon"/>
    <n v="7"/>
    <x v="3"/>
    <x v="3"/>
  </r>
  <r>
    <m/>
    <s v=""/>
    <x v="798"/>
    <x v="3"/>
    <s v=""/>
    <s v="JANUMET 50MG/1000MG TABLET(NEW 15'S          "/>
    <s v="diabetic"/>
    <x v="3"/>
    <s v="TAB"/>
    <n v="105"/>
    <n v="347.5"/>
    <s v="MSD            "/>
    <d v="2023-08-13T00:00:00"/>
    <s v="Sun"/>
    <x v="4"/>
    <s v="Monsoon"/>
    <n v="7"/>
    <x v="3"/>
    <x v="3"/>
  </r>
  <r>
    <s v="A002271     "/>
    <s v="NO DOC"/>
    <x v="0"/>
    <x v="0"/>
    <s v="XXXXXXXXXX"/>
    <s v="RENERVE PLUS CAPSULES 15'S                   "/>
    <s v="vitamin"/>
    <x v="2"/>
    <s v="CAP"/>
    <n v="4"/>
    <n v="290.85000000000002"/>
    <s v="GRANDIX        "/>
    <d v="2023-08-13T00:00:00"/>
    <s v="Sun"/>
    <x v="4"/>
    <s v="Monsoon"/>
    <n v="7"/>
    <x v="3"/>
    <x v="3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3-08-13T00:00:00"/>
    <s v="Sun"/>
    <x v="4"/>
    <s v="Monsoon"/>
    <n v="7"/>
    <x v="3"/>
    <x v="3"/>
  </r>
  <r>
    <m/>
    <s v=""/>
    <x v="0"/>
    <x v="3"/>
    <s v=""/>
    <s v="ETOSHINE 90 15                               "/>
    <s v="analgesic"/>
    <x v="7"/>
    <s v="TAB"/>
    <n v="2"/>
    <n v="246"/>
    <s v="SUN PHARMA     "/>
    <d v="2023-08-13T00:00:00"/>
    <s v="Sun"/>
    <x v="4"/>
    <s v="Monsoon"/>
    <n v="7"/>
    <x v="3"/>
    <x v="3"/>
  </r>
  <r>
    <s v="A002272     "/>
    <s v="NO DOC"/>
    <x v="0"/>
    <x v="0"/>
    <s v="XXXXXXXXXX"/>
    <s v="FENLONG-MR LINEMENT 30ML                     "/>
    <s v="analgesic"/>
    <x v="7"/>
    <s v="BOT"/>
    <n v="1"/>
    <n v="63.5"/>
    <s v="SKN ORGANICS   "/>
    <d v="2023-08-13T00:00:00"/>
    <s v="Sun"/>
    <x v="4"/>
    <s v="Monsoon"/>
    <n v="7"/>
    <x v="3"/>
    <x v="3"/>
  </r>
  <r>
    <m/>
    <s v=""/>
    <x v="0"/>
    <x v="3"/>
    <s v=""/>
    <s v="RANITIN 150MG 40                             "/>
    <s v="peptic ulcer"/>
    <x v="8"/>
    <s v="TAB"/>
    <n v="20"/>
    <n v="54.55"/>
    <s v="TORRENT        "/>
    <d v="2023-08-13T00:00:00"/>
    <s v="Sun"/>
    <x v="4"/>
    <s v="Monsoon"/>
    <n v="7"/>
    <x v="3"/>
    <x v="3"/>
  </r>
  <r>
    <s v="A002273     "/>
    <s v="BAMA                               "/>
    <x v="3"/>
    <x v="5"/>
    <s v="XXXXXXXXXX"/>
    <s v="ANXIT 0.5MG TABLETS 15'S                     "/>
    <s v="anxiolytic"/>
    <x v="1"/>
    <s v="TAB"/>
    <n v="30"/>
    <n v="51"/>
    <s v="MICRO LABS LIMI"/>
    <d v="2023-08-13T00:00:00"/>
    <s v="Sun"/>
    <x v="4"/>
    <s v="Monsoon"/>
    <n v="7"/>
    <x v="3"/>
    <x v="3"/>
  </r>
  <r>
    <m/>
    <s v=""/>
    <x v="3"/>
    <x v="3"/>
    <s v=""/>
    <s v="DICLOWIN PLUS TAB 1*10                       "/>
    <s v="analgesic"/>
    <x v="7"/>
    <s v="TAB"/>
    <n v="10"/>
    <n v="22"/>
    <s v="WINGS PHARMA   "/>
    <d v="2023-08-13T00:00:00"/>
    <s v="Sun"/>
    <x v="4"/>
    <s v="Monsoon"/>
    <n v="7"/>
    <x v="3"/>
    <x v="3"/>
  </r>
  <r>
    <m/>
    <s v=""/>
    <x v="3"/>
    <x v="3"/>
    <s v=""/>
    <s v="BECOZYME C FORTE TABLETS 15'S                "/>
    <s v="multivitamin"/>
    <x v="2"/>
    <s v="TAB"/>
    <n v="30"/>
    <n v="27.4"/>
    <s v="ABBOTT (FORMERL"/>
    <d v="2023-08-13T00:00:00"/>
    <s v="Sun"/>
    <x v="4"/>
    <s v="Monsoon"/>
    <n v="7"/>
    <x v="3"/>
    <x v="3"/>
  </r>
  <r>
    <m/>
    <s v=""/>
    <x v="3"/>
    <x v="3"/>
    <s v=""/>
    <s v="RANITIN 150MG 40                             "/>
    <s v="peptic ulcer"/>
    <x v="8"/>
    <s v="TAB"/>
    <n v="20"/>
    <n v="54.55"/>
    <s v="TORRENT        "/>
    <d v="2023-08-13T00:00:00"/>
    <s v="Sun"/>
    <x v="4"/>
    <s v="Monsoon"/>
    <n v="7"/>
    <x v="3"/>
    <x v="3"/>
  </r>
  <r>
    <s v="A002274     "/>
    <s v="BAMA                               "/>
    <x v="3"/>
    <x v="5"/>
    <s v="XXXXXXXXXX"/>
    <s v="ANXIT 0.5MG TABLETS 15'S                     "/>
    <s v="anxiolytic"/>
    <x v="1"/>
    <s v="TAB"/>
    <n v="30"/>
    <n v="51"/>
    <s v="MICRO LABS LIMI"/>
    <d v="2023-08-13T00:00:00"/>
    <s v="Sun"/>
    <x v="4"/>
    <s v="Monsoon"/>
    <n v="7"/>
    <x v="3"/>
    <x v="3"/>
  </r>
  <r>
    <m/>
    <s v=""/>
    <x v="3"/>
    <x v="3"/>
    <s v=""/>
    <s v="DICLOWIN PLUS TAB 1*10                       "/>
    <s v="analgesic"/>
    <x v="7"/>
    <s v="TAB"/>
    <n v="10"/>
    <n v="22"/>
    <s v="WINGS PHARMA   "/>
    <d v="2023-08-13T00:00:00"/>
    <s v="Sun"/>
    <x v="4"/>
    <s v="Monsoon"/>
    <n v="7"/>
    <x v="3"/>
    <x v="3"/>
  </r>
  <r>
    <m/>
    <s v=""/>
    <x v="3"/>
    <x v="3"/>
    <s v=""/>
    <s v="BECOZYME C FORTE TABLETS 15'S                "/>
    <s v="multivitamin"/>
    <x v="2"/>
    <s v="TAB"/>
    <n v="30"/>
    <n v="27.4"/>
    <s v="ABBOTT (FORMERL"/>
    <d v="2023-08-13T00:00:00"/>
    <s v="Sun"/>
    <x v="4"/>
    <s v="Monsoon"/>
    <n v="7"/>
    <x v="3"/>
    <x v="3"/>
  </r>
  <r>
    <m/>
    <s v=""/>
    <x v="3"/>
    <x v="3"/>
    <s v=""/>
    <s v="RANITIN 150MG 40                             "/>
    <s v="peptic ulcer"/>
    <x v="8"/>
    <s v="TAB"/>
    <n v="20"/>
    <n v="54.55"/>
    <s v="TORRENT        "/>
    <d v="2023-08-13T00:00:00"/>
    <s v="Sun"/>
    <x v="4"/>
    <s v="Monsoon"/>
    <n v="7"/>
    <x v="3"/>
    <x v="3"/>
  </r>
  <r>
    <s v="A002275     "/>
    <s v="NO DOC"/>
    <x v="0"/>
    <x v="0"/>
    <s v="XXXXXXXXXX"/>
    <s v="ELTROXIN 100 120                             "/>
    <s v="thyroid"/>
    <x v="9"/>
    <s v="TAB"/>
    <n v="120"/>
    <n v="177.41"/>
    <s v="GLAXO SMITHKLIN"/>
    <d v="2023-08-13T00:00:00"/>
    <s v="Sun"/>
    <x v="4"/>
    <s v="Monsoon"/>
    <n v="7"/>
    <x v="3"/>
    <x v="3"/>
  </r>
  <r>
    <s v="A002276     "/>
    <s v="NO DOC"/>
    <x v="798"/>
    <x v="799"/>
    <s v="XXXXXXXXXX"/>
    <s v="FLUKA 150MG TABLETS 1'S                      "/>
    <s v="antifungal"/>
    <x v="4"/>
    <s v="TAB"/>
    <n v="10"/>
    <n v="12.05"/>
    <s v="CIPLA          "/>
    <d v="2023-08-13T00:00:00"/>
    <s v="Sun"/>
    <x v="4"/>
    <s v="Monsoon"/>
    <n v="7"/>
    <x v="3"/>
    <x v="3"/>
  </r>
  <r>
    <s v="A002277     "/>
    <s v="DR.GOPINATH                        "/>
    <x v="133"/>
    <x v="135"/>
    <s v="XXXXXXXXXX"/>
    <s v="GLIMESTAR PM 2MG TABLETS 10'S                "/>
    <s v="diabetic"/>
    <x v="3"/>
    <s v="TAB"/>
    <n v="60"/>
    <n v="119.9"/>
    <s v="MANKIND(DISCOVE"/>
    <d v="2023-08-13T00:00:00"/>
    <s v="Sun"/>
    <x v="4"/>
    <s v="Monsoon"/>
    <n v="7"/>
    <x v="3"/>
    <x v="3"/>
  </r>
  <r>
    <s v="A002278     "/>
    <s v="APOLLO HOSPITAL                    "/>
    <x v="519"/>
    <x v="521"/>
    <s v="XXXXXXXXXX"/>
    <s v="GLIMESTAR 2MG TABLETS 10'S                   "/>
    <s v="diabetic"/>
    <x v="3"/>
    <s v="TAB"/>
    <n v="20"/>
    <n v="41.69"/>
    <s v="MANKIND PHARMA "/>
    <d v="2023-08-13T00:00:00"/>
    <s v="Sun"/>
    <x v="4"/>
    <s v="Monsoon"/>
    <n v="7"/>
    <x v="3"/>
    <x v="3"/>
  </r>
  <r>
    <m/>
    <s v=""/>
    <x v="519"/>
    <x v="3"/>
    <s v=""/>
    <s v="GLIMESTAR 2MG TABLETS 10'S                   "/>
    <s v="diabetic"/>
    <x v="3"/>
    <s v="TAB"/>
    <n v="10"/>
    <n v="37.19"/>
    <s v="MANKIND PHARMA "/>
    <d v="2023-08-13T00:00:00"/>
    <s v="Sun"/>
    <x v="4"/>
    <s v="Monsoon"/>
    <n v="7"/>
    <x v="3"/>
    <x v="3"/>
  </r>
  <r>
    <m/>
    <s v=""/>
    <x v="519"/>
    <x v="3"/>
    <s v=""/>
    <s v="ATEN 25MG TABLETS 14'S                       "/>
    <s v="hypertension"/>
    <x v="0"/>
    <s v="TAB"/>
    <n v="30"/>
    <n v="27.9"/>
    <s v="CADILA PHARMACE"/>
    <d v="2023-08-13T00:00:00"/>
    <s v="Sun"/>
    <x v="4"/>
    <s v="Monsoon"/>
    <n v="7"/>
    <x v="3"/>
    <x v="3"/>
  </r>
  <r>
    <s v="A002279     "/>
    <s v="DR.DURAI RAJ                       "/>
    <x v="31"/>
    <x v="33"/>
    <s v="XXXXXXXXXX"/>
    <s v="ZINCOVIT TABLETS 15'S                        "/>
    <s v="vitamin"/>
    <x v="2"/>
    <s v="TAB"/>
    <n v="5"/>
    <n v="105"/>
    <s v="APEX LABORATOTO"/>
    <d v="2023-08-13T00:00:00"/>
    <s v="Sun"/>
    <x v="4"/>
    <s v="Monsoon"/>
    <n v="7"/>
    <x v="3"/>
    <x v="3"/>
  </r>
  <r>
    <m/>
    <s v=""/>
    <x v="31"/>
    <x v="3"/>
    <s v=""/>
    <s v="VERTIN 16MG TABLETS 15'S                     "/>
    <s v="vertigo"/>
    <x v="10"/>
    <s v="TAB"/>
    <n v="6"/>
    <n v="325.33999999999997"/>
    <s v="ABBOTT LABS IND"/>
    <d v="2023-08-13T00:00:00"/>
    <s v="Sun"/>
    <x v="4"/>
    <s v="Monsoon"/>
    <n v="7"/>
    <x v="3"/>
    <x v="3"/>
  </r>
  <r>
    <m/>
    <s v=""/>
    <x v="31"/>
    <x v="3"/>
    <s v=""/>
    <s v="M-PRO ER 25MG 10                             "/>
    <s v="cardiac"/>
    <x v="0"/>
    <s v="TAB"/>
    <n v="20"/>
    <n v="44"/>
    <s v="MACH PHARMA    "/>
    <d v="2023-08-13T00:00:00"/>
    <s v="Sun"/>
    <x v="4"/>
    <s v="Monsoon"/>
    <n v="7"/>
    <x v="3"/>
    <x v="3"/>
  </r>
  <r>
    <s v="A002280     "/>
    <s v="NO DOC"/>
    <x v="569"/>
    <x v="571"/>
    <s v="XXXXXXXXXX"/>
    <s v="VELOZ D CAPSULES 10'S                        "/>
    <s v="peptic ulcer"/>
    <x v="8"/>
    <s v="CAP"/>
    <n v="20"/>
    <n v="205.05"/>
    <s v="TORRENT        "/>
    <d v="2023-08-13T00:00:00"/>
    <s v="Sun"/>
    <x v="4"/>
    <s v="Monsoon"/>
    <n v="7"/>
    <x v="3"/>
    <x v="3"/>
  </r>
  <r>
    <s v="A002281     "/>
    <s v="NO DOC"/>
    <x v="0"/>
    <x v="0"/>
    <s v="XXXXXXXXXX"/>
    <s v="AUGMENTIN DUO DRY SYRUP 30ML                 "/>
    <s v="antibiotic"/>
    <x v="5"/>
    <s v="BOT"/>
    <n v="1"/>
    <n v="60.48"/>
    <s v="GLAXO SMITHKLIN"/>
    <d v="2023-08-13T00:00:00"/>
    <s v="Sun"/>
    <x v="4"/>
    <s v="Monsoon"/>
    <n v="7"/>
    <x v="3"/>
    <x v="3"/>
  </r>
  <r>
    <m/>
    <s v=""/>
    <x v="0"/>
    <x v="3"/>
    <s v=""/>
    <s v="CALPOL TABLETS NEW PACKING 15'S              "/>
    <s v="antipyretic"/>
    <x v="7"/>
    <s v="TAB"/>
    <n v="10"/>
    <n v="14.95"/>
    <s v="GLAXO SMITHKLIN"/>
    <d v="2023-08-13T00:00:00"/>
    <s v="Sun"/>
    <x v="4"/>
    <s v="Monsoon"/>
    <n v="7"/>
    <x v="3"/>
    <x v="3"/>
  </r>
  <r>
    <s v="A002282     "/>
    <s v="NO DOC"/>
    <x v="0"/>
    <x v="0"/>
    <s v="XXXXXXXXXX"/>
    <s v="AUGMENTIN DUO 625MG TABLETS NE 10'S          "/>
    <s v="antibiotic"/>
    <x v="5"/>
    <s v="TAB"/>
    <n v="5"/>
    <n v="204.85"/>
    <s v="GLAXO SMITHKLIN"/>
    <d v="2023-08-13T00:00:00"/>
    <s v="Sun"/>
    <x v="4"/>
    <s v="Monsoon"/>
    <n v="7"/>
    <x v="3"/>
    <x v="3"/>
  </r>
  <r>
    <m/>
    <s v=""/>
    <x v="0"/>
    <x v="3"/>
    <s v=""/>
    <s v="PANTOP 40MG TABLETS 15'S                     "/>
    <s v="peptic ulcer"/>
    <x v="8"/>
    <s v="TAB"/>
    <n v="5"/>
    <n v="155"/>
    <s v="ARISTO PHARMACE"/>
    <d v="2023-08-13T00:00:00"/>
    <s v="Sun"/>
    <x v="4"/>
    <s v="Monsoon"/>
    <n v="7"/>
    <x v="3"/>
    <x v="3"/>
  </r>
  <r>
    <s v="A002283     "/>
    <s v="DR.RAVINDRAN MD NEURO              "/>
    <x v="516"/>
    <x v="518"/>
    <s v="XXXXXXXXXX"/>
    <s v="LAMEZ 100 10                                 "/>
    <s v="anticonvulsant"/>
    <x v="10"/>
    <s v="TAB"/>
    <n v="60"/>
    <n v="227.5"/>
    <s v="INTAS          "/>
    <d v="2023-08-13T00:00:00"/>
    <s v="Sun"/>
    <x v="4"/>
    <s v="Monsoon"/>
    <n v="7"/>
    <x v="3"/>
    <x v="3"/>
  </r>
  <r>
    <m/>
    <s v=""/>
    <x v="516"/>
    <x v="3"/>
    <s v=""/>
    <s v="FRISIUM 10 MG 15                             "/>
    <s v="anticonvulsant"/>
    <x v="10"/>
    <s v="TAB"/>
    <n v="30"/>
    <n v="147.5"/>
    <s v="Q-CHECK PHARMAC"/>
    <d v="2023-08-13T00:00:00"/>
    <s v="Sun"/>
    <x v="4"/>
    <s v="Monsoon"/>
    <n v="7"/>
    <x v="3"/>
    <x v="3"/>
  </r>
  <r>
    <s v="A002284     "/>
    <s v="NO DOC"/>
    <x v="665"/>
    <x v="667"/>
    <s v="XXXXXXXXXX"/>
    <s v="LEVOSIZ 5MG TABLETS 15'S                     "/>
    <s v="Anti allergic"/>
    <x v="6"/>
    <s v="TAB"/>
    <n v="30"/>
    <n v="27.75"/>
    <s v="SYSTOPIC       "/>
    <d v="2023-08-13T00:00:00"/>
    <s v="Sun"/>
    <x v="4"/>
    <s v="Monsoon"/>
    <n v="7"/>
    <x v="3"/>
    <x v="3"/>
  </r>
  <r>
    <m/>
    <s v=""/>
    <x v="665"/>
    <x v="3"/>
    <s v=""/>
    <s v="LONAZEP MD 0.5MG TABLETS 10'S                "/>
    <s v="psychiatric"/>
    <x v="1"/>
    <s v="TAB"/>
    <n v="10"/>
    <n v="38.64"/>
    <s v="SUN PHARMA     "/>
    <d v="2023-08-13T00:00:00"/>
    <s v="Sun"/>
    <x v="4"/>
    <s v="Monsoon"/>
    <n v="7"/>
    <x v="3"/>
    <x v="3"/>
  </r>
  <r>
    <s v="A002285     "/>
    <s v="NO DOC"/>
    <x v="0"/>
    <x v="0"/>
    <s v="XXXXXXXXXX"/>
    <s v="PINOM 20MG TABLETS 15'S                      "/>
    <s v="antihypertensive"/>
    <x v="0"/>
    <s v="TAB"/>
    <n v="15"/>
    <n v="214.7"/>
    <s v="LUPIN LTD      "/>
    <d v="2023-08-13T00:00:00"/>
    <s v="Sun"/>
    <x v="4"/>
    <s v="Monsoon"/>
    <n v="7"/>
    <x v="3"/>
    <x v="3"/>
  </r>
  <r>
    <s v="A002287     "/>
    <s v="DR.MANIKANDAN                      "/>
    <x v="20"/>
    <x v="22"/>
    <s v="XXXXXXXXXX"/>
    <s v="URIMAX 0.4MG CAPSULES 20'S                   "/>
    <s v="prostate hyperplacia"/>
    <x v="9"/>
    <s v="CAP"/>
    <n v="10"/>
    <n v="305.44"/>
    <s v="CIPLA          "/>
    <d v="2023-08-13T00:00:00"/>
    <s v="Sun"/>
    <x v="4"/>
    <s v="Monsoon"/>
    <n v="7"/>
    <x v="3"/>
    <x v="3"/>
  </r>
  <r>
    <m/>
    <s v=""/>
    <x v="20"/>
    <x v="3"/>
    <s v=""/>
    <s v="CONCOR COR 2.5MG TABLETS 10'S                "/>
    <s v="cardiac"/>
    <x v="0"/>
    <s v="TAB"/>
    <n v="10"/>
    <n v="78.08"/>
    <s v="MERCK          "/>
    <d v="2023-08-13T00:00:00"/>
    <s v="Sun"/>
    <x v="4"/>
    <s v="Monsoon"/>
    <n v="7"/>
    <x v="3"/>
    <x v="3"/>
  </r>
  <r>
    <m/>
    <s v=""/>
    <x v="20"/>
    <x v="3"/>
    <s v=""/>
    <s v="CONCOR COR 2.5MG TABLETS 10'S                "/>
    <s v="cardiac"/>
    <x v="0"/>
    <s v="TAB"/>
    <n v="5"/>
    <n v="78.08"/>
    <s v="MERCK          "/>
    <d v="2023-08-13T00:00:00"/>
    <s v="Sun"/>
    <x v="4"/>
    <s v="Monsoon"/>
    <n v="7"/>
    <x v="3"/>
    <x v="3"/>
  </r>
  <r>
    <m/>
    <s v=""/>
    <x v="20"/>
    <x v="3"/>
    <s v=""/>
    <s v="A TO Z NS TABLETS 15'S                       "/>
    <s v="multivitamins"/>
    <x v="2"/>
    <s v="TAB"/>
    <n v="15"/>
    <n v="141"/>
    <s v="ALKEM LABOURATO"/>
    <d v="2023-08-13T00:00:00"/>
    <s v="Sun"/>
    <x v="4"/>
    <s v="Monsoon"/>
    <n v="7"/>
    <x v="3"/>
    <x v="3"/>
  </r>
  <r>
    <m/>
    <s v=""/>
    <x v="20"/>
    <x v="3"/>
    <s v=""/>
    <s v="FLAVEDON MR TABLETS 10'S                     "/>
    <s v="anti inflammatory"/>
    <x v="7"/>
    <s v="TAB"/>
    <n v="15"/>
    <n v="143.99"/>
    <s v="SERDIA PHARMACE"/>
    <d v="2023-08-13T00:00:00"/>
    <s v="Sun"/>
    <x v="4"/>
    <s v="Monsoon"/>
    <n v="7"/>
    <x v="3"/>
    <x v="3"/>
  </r>
  <r>
    <m/>
    <s v=""/>
    <x v="20"/>
    <x v="3"/>
    <s v=""/>
    <s v="RANTAC 150MG TABLETS(NEW PACK) 30'S          "/>
    <s v="peptic ulcer"/>
    <x v="8"/>
    <s v="TAB"/>
    <n v="15"/>
    <n v="40.75"/>
    <s v="UNIQUE         "/>
    <d v="2023-08-13T00:00:00"/>
    <s v="Sun"/>
    <x v="4"/>
    <s v="Monsoon"/>
    <n v="7"/>
    <x v="3"/>
    <x v="3"/>
  </r>
  <r>
    <m/>
    <s v=""/>
    <x v="20"/>
    <x v="3"/>
    <s v=""/>
    <s v="ATORVA 10 15                                 "/>
    <s v="atherosclerosis"/>
    <x v="0"/>
    <s v="STR"/>
    <n v="15"/>
    <n v="82.99"/>
    <s v="ZYDUS ALIDAC   "/>
    <d v="2023-08-13T00:00:00"/>
    <s v="Sun"/>
    <x v="4"/>
    <s v="Monsoon"/>
    <n v="7"/>
    <x v="3"/>
    <x v="3"/>
  </r>
  <r>
    <s v="A002288     "/>
    <s v="NO DOC"/>
    <x v="103"/>
    <x v="105"/>
    <s v="XXXXXXXXXX"/>
    <s v="CALCIGARD 20MG RETARD TABLETS 10'S           "/>
    <s v="cardiac"/>
    <x v="0"/>
    <s v="TAB"/>
    <n v="20"/>
    <n v="42.35"/>
    <s v="TORRENT        "/>
    <d v="2023-08-14T00:00:00"/>
    <s v="Mon"/>
    <x v="4"/>
    <s v="Monsoon"/>
    <n v="1"/>
    <x v="3"/>
    <x v="3"/>
  </r>
  <r>
    <s v="A002290     "/>
    <s v="NO DOC"/>
    <x v="524"/>
    <x v="526"/>
    <s v="XXXXXXXXXX"/>
    <s v="ZEPTOL CR 300MG TABLETS 10'S                 "/>
    <s v="anticonvulsant"/>
    <x v="10"/>
    <s v="TAB"/>
    <n v="10"/>
    <n v="43"/>
    <s v="SUN PHARMA     "/>
    <d v="2023-08-14T00:00:00"/>
    <s v="Mon"/>
    <x v="4"/>
    <s v="Monsoon"/>
    <n v="1"/>
    <x v="3"/>
    <x v="3"/>
  </r>
  <r>
    <s v="A002291     "/>
    <s v="NO DOC"/>
    <x v="0"/>
    <x v="0"/>
    <s v="XXXXXXXXXX"/>
    <s v="DICLOWIN PLUS TAB 1*10                       "/>
    <s v="analgesic"/>
    <x v="7"/>
    <s v="TAB"/>
    <n v="10"/>
    <n v="22"/>
    <s v="WINGS PHARMA   "/>
    <d v="2023-08-14T00:00:00"/>
    <s v="Mon"/>
    <x v="4"/>
    <s v="Monsoon"/>
    <n v="1"/>
    <x v="3"/>
    <x v="3"/>
  </r>
  <r>
    <s v="A002292     "/>
    <s v="NO DOC"/>
    <x v="0"/>
    <x v="0"/>
    <s v="XXXXXXXXXX"/>
    <s v="NUROKIND LC TABLETS 15'S                     "/>
    <s v="vitamin"/>
    <x v="2"/>
    <s v="TAB"/>
    <n v="15"/>
    <n v="224.85"/>
    <s v="MANKIND PHARMA "/>
    <d v="2023-08-14T00:00:00"/>
    <s v="Mon"/>
    <x v="4"/>
    <s v="Monsoon"/>
    <n v="1"/>
    <x v="3"/>
    <x v="3"/>
  </r>
  <r>
    <s v="A002293     "/>
    <s v="NO DOC"/>
    <x v="0"/>
    <x v="0"/>
    <s v="XXXXXXXXXX"/>
    <s v="OMEE CAPSULES 20'S                           "/>
    <s v="peptic ulcer"/>
    <x v="8"/>
    <s v="CAP"/>
    <n v="6"/>
    <n v="61.87"/>
    <s v="ALKEM LABOURATO"/>
    <d v="2023-08-14T00:00:00"/>
    <s v="Mon"/>
    <x v="4"/>
    <s v="Monsoon"/>
    <n v="1"/>
    <x v="3"/>
    <x v="3"/>
  </r>
  <r>
    <m/>
    <s v=""/>
    <x v="0"/>
    <x v="3"/>
    <s v=""/>
    <s v="ETOSHINE 90 15                               "/>
    <s v="analgesic"/>
    <x v="7"/>
    <s v="TAB"/>
    <n v="6"/>
    <n v="246"/>
    <s v="SUN PHARMA     "/>
    <d v="2023-08-14T00:00:00"/>
    <s v="Mon"/>
    <x v="4"/>
    <s v="Monsoon"/>
    <n v="1"/>
    <x v="3"/>
    <x v="3"/>
  </r>
  <r>
    <s v="A002294     "/>
    <s v="NO DOC"/>
    <x v="0"/>
    <x v="0"/>
    <s v="XXXXXXXXXX"/>
    <s v="VOLINI SPRAY 60GRAM                          "/>
    <s v="analgesic"/>
    <x v="7"/>
    <s v="PCS"/>
    <n v="1"/>
    <n v="208"/>
    <s v="RANBAXY        "/>
    <d v="2023-08-14T00:00:00"/>
    <s v="Mon"/>
    <x v="4"/>
    <s v="Monsoon"/>
    <n v="1"/>
    <x v="3"/>
    <x v="3"/>
  </r>
  <r>
    <s v="A002295     "/>
    <s v="NO DOC"/>
    <x v="0"/>
    <x v="0"/>
    <s v="XXXXXXXXXX"/>
    <s v="CALPOL TABLETS NEW PACKING 15'S              "/>
    <s v="antipyretic"/>
    <x v="7"/>
    <s v="TAB"/>
    <n v="15"/>
    <n v="14.95"/>
    <s v="GLAXO SMITHKLIN"/>
    <d v="2023-08-14T00:00:00"/>
    <s v="Mon"/>
    <x v="4"/>
    <s v="Monsoon"/>
    <n v="1"/>
    <x v="3"/>
    <x v="3"/>
  </r>
  <r>
    <m/>
    <s v=""/>
    <x v="0"/>
    <x v="3"/>
    <s v=""/>
    <s v="CYBLEX MV 40.2 15                            "/>
    <s v="diabetic"/>
    <x v="3"/>
    <s v="TAB"/>
    <n v="15"/>
    <n v="215.21"/>
    <s v="ERIS           "/>
    <d v="2023-08-14T00:00:00"/>
    <s v="Mon"/>
    <x v="4"/>
    <s v="Monsoon"/>
    <n v="1"/>
    <x v="3"/>
    <x v="3"/>
  </r>
  <r>
    <s v="A002298     "/>
    <s v="NO DOC"/>
    <x v="0"/>
    <x v="0"/>
    <s v="XXXXXXXXXX"/>
    <s v="IBUGESIC PLUS SUSPENSION 100ML               "/>
    <s v="anti inflammatory"/>
    <x v="7"/>
    <s v="BOT"/>
    <n v="1"/>
    <n v="49.91"/>
    <s v="CIPLA          "/>
    <d v="2023-08-14T00:00:00"/>
    <s v="Mon"/>
    <x v="4"/>
    <s v="Monsoon"/>
    <n v="1"/>
    <x v="3"/>
    <x v="3"/>
  </r>
  <r>
    <m/>
    <s v=""/>
    <x v="0"/>
    <x v="3"/>
    <s v=""/>
    <s v="CETZINE SYRUP 60ML                           "/>
    <s v="Anti allergic"/>
    <x v="6"/>
    <s v="BOT"/>
    <n v="1"/>
    <n v="39.6"/>
    <s v="GLAXO SMITHKLIN"/>
    <d v="2023-08-14T00:00:00"/>
    <s v="Mon"/>
    <x v="4"/>
    <s v="Monsoon"/>
    <n v="1"/>
    <x v="3"/>
    <x v="3"/>
  </r>
  <r>
    <m/>
    <s v=""/>
    <x v="0"/>
    <x v="3"/>
    <s v=""/>
    <s v="CLAVAM DRY SYRUP 30ML                        "/>
    <s v="antibiotic"/>
    <x v="5"/>
    <s v="BOT"/>
    <n v="1"/>
    <n v="61.49"/>
    <s v="ALKEM LABOURATO"/>
    <d v="2023-08-14T00:00:00"/>
    <s v="Mon"/>
    <x v="4"/>
    <s v="Monsoon"/>
    <n v="1"/>
    <x v="3"/>
    <x v="3"/>
  </r>
  <r>
    <m/>
    <s v=""/>
    <x v="0"/>
    <x v="3"/>
    <s v=""/>
    <s v="TIXYLIX NEW SYRUP 60ML                       "/>
    <s v="cough"/>
    <x v="11"/>
    <s v="BOT"/>
    <n v="1"/>
    <n v="102.3"/>
    <s v="ABBOTT HEALTHCA"/>
    <d v="2023-08-14T00:00:00"/>
    <s v="Mon"/>
    <x v="4"/>
    <s v="Monsoon"/>
    <n v="1"/>
    <x v="3"/>
    <x v="3"/>
  </r>
  <r>
    <s v="A002300     "/>
    <s v="NO DOC"/>
    <x v="0"/>
    <x v="0"/>
    <s v="XXXXXXXXXX"/>
    <s v="ZECUF SYRUP 100ML                            "/>
    <s v="cough"/>
    <x v="11"/>
    <s v="BOT"/>
    <n v="1"/>
    <n v="135"/>
    <s v="J.B. CHEMICALS "/>
    <d v="2023-08-14T00:00:00"/>
    <s v="Mon"/>
    <x v="4"/>
    <s v="Monsoon"/>
    <n v="1"/>
    <x v="3"/>
    <x v="3"/>
  </r>
  <r>
    <s v="A002301     "/>
    <s v="DR.DHINAKARAN                      "/>
    <x v="22"/>
    <x v="24"/>
    <s v="XXXXXXXXXX"/>
    <s v="VERTIN 8MG 15                                "/>
    <s v="vertigo"/>
    <x v="10"/>
    <s v="TAB"/>
    <n v="6"/>
    <n v="176.51"/>
    <s v="ABBOTT HEALTHCA"/>
    <d v="2023-08-14T00:00:00"/>
    <s v="Mon"/>
    <x v="4"/>
    <s v="Monsoon"/>
    <n v="1"/>
    <x v="3"/>
    <x v="3"/>
  </r>
  <r>
    <m/>
    <s v=""/>
    <x v="22"/>
    <x v="3"/>
    <s v=""/>
    <s v="COTTON 25GM 1                                "/>
    <s v="dressing"/>
    <x v="14"/>
    <s v="COT"/>
    <n v="1"/>
    <n v="29"/>
    <s v="SURGICARE      "/>
    <d v="2023-08-14T00:00:00"/>
    <s v="Mon"/>
    <x v="4"/>
    <s v="Monsoon"/>
    <n v="1"/>
    <x v="3"/>
    <x v="3"/>
  </r>
  <r>
    <s v="A002303     "/>
    <s v="DR.JOTHIMURUGAN                    "/>
    <x v="3"/>
    <x v="5"/>
    <s v="XXXXXXXXXX"/>
    <s v="CIPZEN 10MG FORTE TABLETS 10'S               "/>
    <s v="anti inflammatory"/>
    <x v="7"/>
    <s v="TAB"/>
    <n v="10"/>
    <n v="107.5"/>
    <s v="CIPLA          "/>
    <d v="2023-08-14T00:00:00"/>
    <s v="Mon"/>
    <x v="4"/>
    <s v="Monsoon"/>
    <n v="1"/>
    <x v="3"/>
    <x v="3"/>
  </r>
  <r>
    <s v="A002304     "/>
    <s v="DR.DHINAKARAN                      "/>
    <x v="22"/>
    <x v="24"/>
    <s v="XXXXXXXXXX"/>
    <s v="CALPOL TABLETS NEW PACKING 15'S              "/>
    <s v="antipyretic"/>
    <x v="7"/>
    <s v="TAB"/>
    <n v="15"/>
    <n v="14.95"/>
    <s v="GLAXO SMITHKLIN"/>
    <d v="2023-08-14T00:00:00"/>
    <s v="Mon"/>
    <x v="4"/>
    <s v="Monsoon"/>
    <n v="1"/>
    <x v="3"/>
    <x v="3"/>
  </r>
  <r>
    <m/>
    <s v=""/>
    <x v="22"/>
    <x v="3"/>
    <s v=""/>
    <s v="ZINCOVIT TABLETS 15'S                        "/>
    <s v="vitamin"/>
    <x v="2"/>
    <s v="TAB"/>
    <n v="5"/>
    <n v="105"/>
    <s v="APEX LABORATOTO"/>
    <d v="2023-08-14T00:00:00"/>
    <s v="Mon"/>
    <x v="4"/>
    <s v="Monsoon"/>
    <n v="1"/>
    <x v="3"/>
    <x v="3"/>
  </r>
  <r>
    <s v="A002305     "/>
    <s v="NO DOC"/>
    <x v="0"/>
    <x v="0"/>
    <s v="XXXXXXXXXX"/>
    <s v="TELMIKIND 40MG TABLETS 10'S                  "/>
    <s v="antihypertensive"/>
    <x v="0"/>
    <s v="TAB"/>
    <n v="10"/>
    <n v="43.26"/>
    <s v="MANKIND PHARMA "/>
    <d v="2023-08-14T00:00:00"/>
    <s v="Mon"/>
    <x v="4"/>
    <s v="Monsoon"/>
    <n v="1"/>
    <x v="3"/>
    <x v="3"/>
  </r>
  <r>
    <s v="A002306     "/>
    <s v="NO DOC"/>
    <x v="394"/>
    <x v="396"/>
    <s v="XXXXXXXXXX"/>
    <s v="AMLOKIND-2.5MG TABLETS 30'S                  "/>
    <s v="hypertension"/>
    <x v="0"/>
    <s v="TAB"/>
    <n v="30"/>
    <n v="32.700000000000003"/>
    <s v="MANKIND PHARMA "/>
    <d v="2023-08-15T00:00:00"/>
    <s v="Tue"/>
    <x v="4"/>
    <s v="Monsoon"/>
    <n v="2"/>
    <x v="3"/>
    <x v="3"/>
  </r>
  <r>
    <s v="A002307     "/>
    <s v="NO DOC"/>
    <x v="0"/>
    <x v="0"/>
    <s v="XXXXXXXXXX"/>
    <s v="FENLONG-MR LINEMENT 30ML                     "/>
    <s v="analgesic"/>
    <x v="7"/>
    <s v="BOT"/>
    <n v="1"/>
    <n v="63.5"/>
    <s v="SKN ORGANICS   "/>
    <d v="2023-08-15T00:00:00"/>
    <s v="Tue"/>
    <x v="4"/>
    <s v="Monsoon"/>
    <n v="2"/>
    <x v="3"/>
    <x v="3"/>
  </r>
  <r>
    <s v="A002309     "/>
    <s v="NO DOC"/>
    <x v="0"/>
    <x v="0"/>
    <s v="XXXXXXXXXX"/>
    <s v="GARLIC PLUS CAPSULES 200'S                   "/>
    <s v="digestive"/>
    <x v="8"/>
    <s v="PCS"/>
    <n v="10"/>
    <n v="195"/>
    <s v="GLENMARK       "/>
    <d v="2023-08-15T00:00:00"/>
    <s v="Tue"/>
    <x v="4"/>
    <s v="Monsoon"/>
    <n v="2"/>
    <x v="3"/>
    <x v="3"/>
  </r>
  <r>
    <m/>
    <s v=""/>
    <x v="0"/>
    <x v="3"/>
    <s v=""/>
    <s v="BECOSULES CAPSULES 20'S                      "/>
    <s v="multivitamin"/>
    <x v="2"/>
    <s v="CAP"/>
    <n v="10"/>
    <n v="50.23"/>
    <s v="PFIZER LIMITED "/>
    <d v="2023-08-15T00:00:00"/>
    <s v="Tue"/>
    <x v="4"/>
    <s v="Monsoon"/>
    <n v="2"/>
    <x v="3"/>
    <x v="3"/>
  </r>
  <r>
    <s v="A002310     "/>
    <s v="SIVA                               "/>
    <x v="3"/>
    <x v="5"/>
    <s v="XXXXXXXXXX"/>
    <s v="OMNIGEL GEL 30GRAM                           "/>
    <s v="analgesic"/>
    <x v="7"/>
    <s v="TUB"/>
    <n v="1"/>
    <n v="121"/>
    <s v="CIPLA          "/>
    <d v="2023-08-15T00:00:00"/>
    <s v="Tue"/>
    <x v="4"/>
    <s v="Monsoon"/>
    <n v="2"/>
    <x v="3"/>
    <x v="3"/>
  </r>
  <r>
    <m/>
    <s v=""/>
    <x v="3"/>
    <x v="3"/>
    <s v=""/>
    <s v="HIFENAC P TABLETS 15'S                       "/>
    <s v="anti inflammatory"/>
    <x v="7"/>
    <s v="TAB"/>
    <n v="2"/>
    <n v="90.5"/>
    <s v="INTAS PHARMACEU"/>
    <d v="2023-08-15T00:00:00"/>
    <s v="Tue"/>
    <x v="4"/>
    <s v="Monsoon"/>
    <n v="2"/>
    <x v="3"/>
    <x v="3"/>
  </r>
  <r>
    <m/>
    <s v=""/>
    <x v="3"/>
    <x v="3"/>
    <s v=""/>
    <s v="PAN 40MG TABLETS 15'S                        "/>
    <s v="peptic ulcer"/>
    <x v="8"/>
    <s v="TAB"/>
    <n v="15"/>
    <n v="165"/>
    <s v="ALKEM LABOURATO"/>
    <d v="2023-08-15T00:00:00"/>
    <s v="Tue"/>
    <x v="4"/>
    <s v="Monsoon"/>
    <n v="2"/>
    <x v="3"/>
    <x v="3"/>
  </r>
  <r>
    <m/>
    <s v=""/>
    <x v="3"/>
    <x v="3"/>
    <s v=""/>
    <s v="DYNAGLIPT-M TABLETS 10'S                     "/>
    <s v="diabetic"/>
    <x v="3"/>
    <s v="TAB"/>
    <n v="20"/>
    <n v="119.9"/>
    <s v="DISCOVERY MANKI"/>
    <d v="2023-08-15T00:00:00"/>
    <s v="Tue"/>
    <x v="4"/>
    <s v="Monsoon"/>
    <n v="2"/>
    <x v="3"/>
    <x v="3"/>
  </r>
  <r>
    <s v="A002311     "/>
    <s v="NO DOC"/>
    <x v="799"/>
    <x v="800"/>
    <s v="XXXXXXXXXX"/>
    <s v="TELMIKIND AM TABLETS 10'S                    "/>
    <s v="antihypertensive"/>
    <x v="0"/>
    <s v="TAB"/>
    <n v="10"/>
    <n v="69"/>
    <s v="MANKIND PHARMA "/>
    <d v="2023-08-15T00:00:00"/>
    <s v="Tue"/>
    <x v="4"/>
    <s v="Monsoon"/>
    <n v="2"/>
    <x v="3"/>
    <x v="3"/>
  </r>
  <r>
    <m/>
    <s v=""/>
    <x v="799"/>
    <x v="3"/>
    <s v=""/>
    <s v="THYRONORM 50MCG TABLETS 120S                 "/>
    <s v="thyroid"/>
    <x v="9"/>
    <s v="TAB"/>
    <n v="120"/>
    <n v="138.43"/>
    <s v="ABBOTT (FORMERL"/>
    <d v="2023-08-15T00:00:00"/>
    <s v="Tue"/>
    <x v="4"/>
    <s v="Monsoon"/>
    <n v="2"/>
    <x v="3"/>
    <x v="3"/>
  </r>
  <r>
    <m/>
    <s v=""/>
    <x v="799"/>
    <x v="3"/>
    <s v=""/>
    <s v="DYNAGLIPT 10                                 "/>
    <s v="diabetic"/>
    <x v="3"/>
    <s v="TAB"/>
    <n v="10"/>
    <n v="79.900000000000006"/>
    <s v="PHARMAFABRIKON "/>
    <d v="2023-08-15T00:00:00"/>
    <s v="Tue"/>
    <x v="4"/>
    <s v="Monsoon"/>
    <n v="2"/>
    <x v="3"/>
    <x v="3"/>
  </r>
  <r>
    <s v="A002312     "/>
    <s v="NO DOC"/>
    <x v="23"/>
    <x v="25"/>
    <s v="XXXXXXXXXX"/>
    <s v="CLOPILET 75MG TABLETS NEW PACK 15'S          "/>
    <s v="anticoagulant"/>
    <x v="0"/>
    <s v="TAB"/>
    <n v="15"/>
    <n v="111.88"/>
    <s v="SUN PHARMA     "/>
    <d v="2023-08-15T00:00:00"/>
    <s v="Tue"/>
    <x v="4"/>
    <s v="Monsoon"/>
    <n v="2"/>
    <x v="3"/>
    <x v="3"/>
  </r>
  <r>
    <s v="A002313     "/>
    <s v="NO DOC"/>
    <x v="0"/>
    <x v="0"/>
    <s v="XXXXXXXXXX"/>
    <s v="CALPOL TABLETS NEW PACKING 15'S              "/>
    <s v="antipyretic"/>
    <x v="7"/>
    <s v="TAB"/>
    <n v="10"/>
    <n v="14.95"/>
    <s v="GLAXO SMITHKLIN"/>
    <d v="2023-08-15T00:00:00"/>
    <s v="Tue"/>
    <x v="4"/>
    <s v="Monsoon"/>
    <n v="2"/>
    <x v="3"/>
    <x v="3"/>
  </r>
  <r>
    <m/>
    <s v=""/>
    <x v="0"/>
    <x v="3"/>
    <s v=""/>
    <s v="MONTICOPE TABLETS 10'S                       "/>
    <s v="Anti allergic"/>
    <x v="6"/>
    <s v="TAB"/>
    <n v="3"/>
    <n v="99.9"/>
    <s v="MANKIND PHARMA "/>
    <d v="2023-08-15T00:00:00"/>
    <s v="Tue"/>
    <x v="4"/>
    <s v="Monsoon"/>
    <n v="2"/>
    <x v="3"/>
    <x v="3"/>
  </r>
  <r>
    <m/>
    <s v=""/>
    <x v="0"/>
    <x v="3"/>
    <s v=""/>
    <s v="ZINDAC 150MG TABLETS 10'S                    "/>
    <s v="peptic ulcer"/>
    <x v="8"/>
    <s v="TAB"/>
    <n v="6"/>
    <n v="13.66"/>
    <s v="MARTIN &amp; HARRIS"/>
    <d v="2023-08-15T00:00:00"/>
    <s v="Tue"/>
    <x v="4"/>
    <s v="Monsoon"/>
    <n v="2"/>
    <x v="3"/>
    <x v="3"/>
  </r>
  <r>
    <s v="A002314     "/>
    <s v="NO DOC"/>
    <x v="0"/>
    <x v="0"/>
    <s v="XXXXXXXXXX"/>
    <s v="AUGMENTIN DUO 625MG TABLETS NE 10'S          "/>
    <s v="antibiotic"/>
    <x v="5"/>
    <s v="TAB"/>
    <n v="3"/>
    <n v="204.85"/>
    <s v="GLAXO SMITHKLIN"/>
    <d v="2023-08-15T00:00:00"/>
    <s v="Tue"/>
    <x v="4"/>
    <s v="Monsoon"/>
    <n v="2"/>
    <x v="3"/>
    <x v="3"/>
  </r>
  <r>
    <m/>
    <s v=""/>
    <x v="0"/>
    <x v="3"/>
    <s v=""/>
    <s v="MONTEK LC TABLETS 10'S                       "/>
    <s v="Anti allergic"/>
    <x v="6"/>
    <s v="TAB"/>
    <n v="3"/>
    <n v="209"/>
    <s v="SUN PHARMA     "/>
    <d v="2023-08-15T00:00:00"/>
    <s v="Tue"/>
    <x v="4"/>
    <s v="Monsoon"/>
    <n v="2"/>
    <x v="3"/>
    <x v="3"/>
  </r>
  <r>
    <s v="A002315     "/>
    <s v="NO DOC"/>
    <x v="0"/>
    <x v="0"/>
    <s v="XXXXXXXXXX"/>
    <s v="TAXIM-O DRY SYRUP 30ML                       "/>
    <s v="antibiotic"/>
    <x v="5"/>
    <s v="BOT"/>
    <n v="1"/>
    <n v="53.84"/>
    <s v="ALKEM LABOURATO"/>
    <d v="2023-08-15T00:00:00"/>
    <s v="Tue"/>
    <x v="4"/>
    <s v="Monsoon"/>
    <n v="2"/>
    <x v="3"/>
    <x v="3"/>
  </r>
  <r>
    <m/>
    <s v=""/>
    <x v="0"/>
    <x v="3"/>
    <s v=""/>
    <s v="TOPCEF 200MG DT TABLETS 10'S                 "/>
    <s v="antibiotic"/>
    <x v="5"/>
    <s v="TAB"/>
    <n v="4"/>
    <n v="98.35"/>
    <s v="TORRENT        "/>
    <d v="2023-08-15T00:00:00"/>
    <s v="Tue"/>
    <x v="4"/>
    <s v="Monsoon"/>
    <n v="2"/>
    <x v="3"/>
    <x v="3"/>
  </r>
  <r>
    <s v="A002316     "/>
    <s v="NO DOC"/>
    <x v="0"/>
    <x v="0"/>
    <s v="XXXXXXXXXX"/>
    <s v="ZECUF SYRUP 100ML                            "/>
    <s v="cough"/>
    <x v="11"/>
    <s v="BOT"/>
    <n v="4"/>
    <n v="135"/>
    <s v="J.B. CHEMICALS "/>
    <d v="2023-08-15T00:00:00"/>
    <s v="Tue"/>
    <x v="4"/>
    <s v="Monsoon"/>
    <n v="2"/>
    <x v="3"/>
    <x v="3"/>
  </r>
  <r>
    <s v="A002317     "/>
    <s v="SIVA                               "/>
    <x v="3"/>
    <x v="5"/>
    <s v="XXXXXXXXXX"/>
    <s v="ZIVAST-20MG TABLETS 10'S                     "/>
    <s v="cholesterol reducing agent"/>
    <x v="0"/>
    <s v="TAB"/>
    <n v="10"/>
    <n v="94.25"/>
    <s v="FDC            "/>
    <d v="2023-08-15T00:00:00"/>
    <s v="Tue"/>
    <x v="4"/>
    <s v="Monsoon"/>
    <n v="2"/>
    <x v="3"/>
    <x v="3"/>
  </r>
  <r>
    <m/>
    <s v=""/>
    <x v="3"/>
    <x v="3"/>
    <s v=""/>
    <s v="ALPRAX 0.25MG TABLETS 15'S                   "/>
    <s v="anxiolytic"/>
    <x v="1"/>
    <s v="TAB"/>
    <n v="15"/>
    <n v="31.9"/>
    <s v="TORRENT        "/>
    <d v="2023-08-15T00:00:00"/>
    <s v="Tue"/>
    <x v="4"/>
    <s v="Monsoon"/>
    <n v="2"/>
    <x v="3"/>
    <x v="3"/>
  </r>
  <r>
    <s v="A002318     "/>
    <s v="NO DOC"/>
    <x v="0"/>
    <x v="0"/>
    <s v="XXXXXXXXXX"/>
    <s v="RANITIN 150MG 40                             "/>
    <s v="peptic ulcer"/>
    <x v="8"/>
    <s v="TAB"/>
    <n v="6"/>
    <n v="54.55"/>
    <s v="TORRENT        "/>
    <d v="2023-08-15T00:00:00"/>
    <s v="Tue"/>
    <x v="4"/>
    <s v="Monsoon"/>
    <n v="2"/>
    <x v="3"/>
    <x v="3"/>
  </r>
  <r>
    <s v="A002320     "/>
    <s v="NO DOC"/>
    <x v="0"/>
    <x v="0"/>
    <s v="XXXXXXXXXX"/>
    <s v="CLAVAM 375MG TABLETS 10'S                    "/>
    <s v="antibiotic"/>
    <x v="5"/>
    <s v="TAB"/>
    <n v="5"/>
    <n v="218.5"/>
    <s v="ALKEM LABOURATO"/>
    <d v="2023-08-16T00:00:00"/>
    <s v="Wed"/>
    <x v="4"/>
    <s v="Monsoon"/>
    <n v="3"/>
    <x v="3"/>
    <x v="3"/>
  </r>
  <r>
    <s v="A002322     "/>
    <s v="NO DOC"/>
    <x v="56"/>
    <x v="58"/>
    <s v="XXXXXXXXXX"/>
    <s v="TELSARTAN H TABLETS 14'S                     "/>
    <s v="antihypertensive"/>
    <x v="0"/>
    <s v="TAB"/>
    <n v="14"/>
    <n v="292.5"/>
    <s v="DR. REDDY'S    "/>
    <d v="2023-08-16T00:00:00"/>
    <s v="Wed"/>
    <x v="4"/>
    <s v="Monsoon"/>
    <n v="3"/>
    <x v="3"/>
    <x v="3"/>
  </r>
  <r>
    <m/>
    <s v=""/>
    <x v="56"/>
    <x v="3"/>
    <s v=""/>
    <s v="UNIENZYME TABLETS 15'S                       "/>
    <s v="enzyme"/>
    <x v="8"/>
    <s v="TAB"/>
    <n v="30"/>
    <n v="77.55"/>
    <s v="UNICHEM        "/>
    <d v="2023-08-16T00:00:00"/>
    <s v="Wed"/>
    <x v="4"/>
    <s v="Monsoon"/>
    <n v="3"/>
    <x v="3"/>
    <x v="3"/>
  </r>
  <r>
    <m/>
    <s v=""/>
    <x v="56"/>
    <x v="3"/>
    <s v=""/>
    <s v="BECOZYME C FORTE TABLETS 15'S                "/>
    <s v="multivitamin"/>
    <x v="2"/>
    <s v="TAB"/>
    <n v="15"/>
    <n v="27.4"/>
    <s v="ABBOTT (FORMERL"/>
    <d v="2023-08-16T00:00:00"/>
    <s v="Wed"/>
    <x v="4"/>
    <s v="Monsoon"/>
    <n v="3"/>
    <x v="3"/>
    <x v="3"/>
  </r>
  <r>
    <s v="A002325     "/>
    <s v="NO DOC"/>
    <x v="51"/>
    <x v="53"/>
    <s v="XXXXXXXXXX"/>
    <s v="TELMIKIND-H TABLETS 10'S                     "/>
    <s v="antihypertensive"/>
    <x v="0"/>
    <s v="TAB"/>
    <n v="20"/>
    <n v="82"/>
    <s v="MANKIND PHARMA "/>
    <d v="2023-08-17T00:00:00"/>
    <s v="Thu"/>
    <x v="4"/>
    <s v="Monsoon"/>
    <n v="4"/>
    <x v="3"/>
    <x v="3"/>
  </r>
  <r>
    <s v="A002327     "/>
    <s v="NO DOC"/>
    <x v="0"/>
    <x v="0"/>
    <s v="XXXXXXXXXX"/>
    <s v="OMEZ 20MG CAPSULES 20'S                      "/>
    <s v="peptic ulcer"/>
    <x v="8"/>
    <s v="CAP"/>
    <n v="2"/>
    <n v="61.48"/>
    <s v="DR. REDDY'S    "/>
    <d v="2023-08-17T00:00:00"/>
    <s v="Thu"/>
    <x v="4"/>
    <s v="Monsoon"/>
    <n v="4"/>
    <x v="3"/>
    <x v="3"/>
  </r>
  <r>
    <m/>
    <s v=""/>
    <x v="0"/>
    <x v="3"/>
    <s v=""/>
    <s v="ZERODOL SP TABLETS 10'S                      "/>
    <s v="analgesic"/>
    <x v="7"/>
    <s v="TAB"/>
    <n v="2"/>
    <n v="118.3"/>
    <s v="IPCA LABORATORI"/>
    <d v="2023-08-17T00:00:00"/>
    <s v="Thu"/>
    <x v="4"/>
    <s v="Monsoon"/>
    <n v="4"/>
    <x v="3"/>
    <x v="3"/>
  </r>
  <r>
    <m/>
    <s v=""/>
    <x v="0"/>
    <x v="3"/>
    <s v=""/>
    <s v="DOLO 650MG TABLETS 15'S                      "/>
    <s v="antipyretic"/>
    <x v="7"/>
    <s v="TAB"/>
    <n v="2"/>
    <n v="33.6"/>
    <s v="MICRO LABS LIMI"/>
    <d v="2023-08-17T00:00:00"/>
    <s v="Thu"/>
    <x v="4"/>
    <s v="Monsoon"/>
    <n v="4"/>
    <x v="3"/>
    <x v="3"/>
  </r>
  <r>
    <s v="A002329     "/>
    <s v="NO DOC"/>
    <x v="0"/>
    <x v="0"/>
    <s v="XXXXXXXXXX"/>
    <s v="RABEKIND DSR CAPSULES 10'S                   "/>
    <s v="peptic ulcer"/>
    <x v="8"/>
    <s v="CAP"/>
    <n v="1"/>
    <n v="102.5"/>
    <s v="MANKIND PHARMA "/>
    <d v="2023-08-17T00:00:00"/>
    <s v="Thu"/>
    <x v="4"/>
    <s v="Monsoon"/>
    <n v="4"/>
    <x v="3"/>
    <x v="3"/>
  </r>
  <r>
    <s v="A002330     "/>
    <s v="NO DOC"/>
    <x v="0"/>
    <x v="0"/>
    <s v="XXXXXXXXXX"/>
    <s v="AUGMENTIN DUO DRY SYRUP 30ML                 "/>
    <s v="antibiotic"/>
    <x v="5"/>
    <s v="BOT"/>
    <n v="1"/>
    <n v="60.48"/>
    <s v="GLAXO SMITHKLIN"/>
    <d v="2023-08-17T00:00:00"/>
    <s v="Thu"/>
    <x v="4"/>
    <s v="Monsoon"/>
    <n v="4"/>
    <x v="3"/>
    <x v="3"/>
  </r>
  <r>
    <m/>
    <s v=""/>
    <x v="0"/>
    <x v="3"/>
    <s v=""/>
    <s v="P-250MG SUSPENSION 60ML                      "/>
    <s v="antipyretic"/>
    <x v="7"/>
    <s v="BOT"/>
    <n v="1"/>
    <n v="45.02"/>
    <s v="APEX LABORATOTO"/>
    <d v="2023-08-17T00:00:00"/>
    <s v="Thu"/>
    <x v="4"/>
    <s v="Monsoon"/>
    <n v="4"/>
    <x v="3"/>
    <x v="3"/>
  </r>
  <r>
    <s v="A002331     "/>
    <s v="NO DOC"/>
    <x v="0"/>
    <x v="0"/>
    <s v="XXXXXXXXXX"/>
    <s v="EMESET 4MG TABLETS 10'S                      "/>
    <s v="vomiting"/>
    <x v="8"/>
    <s v="TAB"/>
    <n v="6"/>
    <n v="58.28"/>
    <s v="CIPLA          "/>
    <d v="2023-08-17T00:00:00"/>
    <s v="Thu"/>
    <x v="4"/>
    <s v="Monsoon"/>
    <n v="4"/>
    <x v="3"/>
    <x v="3"/>
  </r>
  <r>
    <s v="A002332     "/>
    <s v="NO DOC"/>
    <x v="0"/>
    <x v="0"/>
    <s v="XXXXXXXXXX"/>
    <s v="VERNIL 16MG TABLETS 10'                      "/>
    <s v="vertigo"/>
    <x v="10"/>
    <s v="TAB"/>
    <n v="20"/>
    <n v="120"/>
    <s v="ICARUS HEALTHCA"/>
    <d v="2023-08-17T00:00:00"/>
    <s v="Thu"/>
    <x v="4"/>
    <s v="Monsoon"/>
    <n v="4"/>
    <x v="3"/>
    <x v="3"/>
  </r>
  <r>
    <s v="A002333     "/>
    <s v="NO DOC"/>
    <x v="0"/>
    <x v="0"/>
    <s v="XXXXXXXXXX"/>
    <s v="P-250MG SUSPENSION 60ML                      "/>
    <s v="antipyretic"/>
    <x v="7"/>
    <s v="BOT"/>
    <n v="1"/>
    <n v="40.32"/>
    <s v="APEX LABORATOTO"/>
    <d v="2023-08-17T00:00:00"/>
    <s v="Thu"/>
    <x v="4"/>
    <s v="Monsoon"/>
    <n v="4"/>
    <x v="3"/>
    <x v="3"/>
  </r>
  <r>
    <s v="A002334     "/>
    <s v="NO DOC"/>
    <x v="40"/>
    <x v="42"/>
    <s v="XXXXXXXXXX"/>
    <s v="RENERVE PLUS INJECTION 2ML                   "/>
    <s v="vitamin"/>
    <x v="2"/>
    <s v="AMP"/>
    <n v="1"/>
    <n v="122.85"/>
    <s v="STRIDES ARCOLAB"/>
    <d v="2023-08-17T00:00:00"/>
    <s v="Thu"/>
    <x v="4"/>
    <s v="Monsoon"/>
    <n v="4"/>
    <x v="3"/>
    <x v="3"/>
  </r>
  <r>
    <s v="A002338     "/>
    <s v="NO DOC"/>
    <x v="35"/>
    <x v="37"/>
    <s v="XXXXXXXXXX"/>
    <s v="RANITIN 150MG 40                             "/>
    <s v="peptic ulcer"/>
    <x v="8"/>
    <s v="TAB"/>
    <n v="40"/>
    <n v="54.55"/>
    <s v="TORRENT        "/>
    <d v="2023-08-17T00:00:00"/>
    <s v="Thu"/>
    <x v="4"/>
    <s v="Monsoon"/>
    <n v="4"/>
    <x v="3"/>
    <x v="3"/>
  </r>
  <r>
    <s v="A002340     "/>
    <s v="NO DOC"/>
    <x v="0"/>
    <x v="0"/>
    <s v="XXXXXXXXXX"/>
    <s v="ACTA PRO 15                                  "/>
    <s v="digestive"/>
    <x v="8"/>
    <s v="STR"/>
    <n v="15"/>
    <n v="262.5"/>
    <s v="SUN PHARMA     "/>
    <d v="2023-08-17T00:00:00"/>
    <s v="Thu"/>
    <x v="4"/>
    <s v="Monsoon"/>
    <n v="4"/>
    <x v="3"/>
    <x v="3"/>
  </r>
  <r>
    <s v="A002342     "/>
    <s v="NO DOC"/>
    <x v="0"/>
    <x v="0"/>
    <s v="XXXXXXXXXX"/>
    <s v="OKACET L TABLETS 10'S                        "/>
    <s v="Anti allergic"/>
    <x v="6"/>
    <s v="TAB"/>
    <n v="10"/>
    <n v="62.7"/>
    <s v="CIPLA          "/>
    <d v="2023-08-17T00:00:00"/>
    <s v="Thu"/>
    <x v="4"/>
    <s v="Monsoon"/>
    <n v="4"/>
    <x v="3"/>
    <x v="3"/>
  </r>
  <r>
    <m/>
    <s v=""/>
    <x v="0"/>
    <x v="3"/>
    <s v=""/>
    <s v="ASCORIL LS EXPECTORANT 100ML                 "/>
    <s v="cough"/>
    <x v="11"/>
    <s v="BOT"/>
    <n v="1"/>
    <n v="118"/>
    <s v="GLENMARK       "/>
    <d v="2023-08-17T00:00:00"/>
    <s v="Thu"/>
    <x v="4"/>
    <s v="Monsoon"/>
    <n v="4"/>
    <x v="3"/>
    <x v="3"/>
  </r>
  <r>
    <s v="A002346     "/>
    <s v="NO DOC"/>
    <x v="680"/>
    <x v="682"/>
    <s v="XXXXXXXXXX"/>
    <s v="AMLIP 5MG TABLETS 10'S                       "/>
    <s v="hypertension"/>
    <x v="0"/>
    <s v="TAB"/>
    <n v="10"/>
    <n v="27.99"/>
    <s v="CIPLA          "/>
    <d v="2023-08-17T00:00:00"/>
    <s v="Thu"/>
    <x v="4"/>
    <s v="Monsoon"/>
    <n v="4"/>
    <x v="3"/>
    <x v="3"/>
  </r>
  <r>
    <m/>
    <s v=""/>
    <x v="680"/>
    <x v="3"/>
    <s v=""/>
    <s v="OKAMET 500MG TABLETS 20'S                    "/>
    <s v="diabetic"/>
    <x v="3"/>
    <s v="TAB"/>
    <n v="10"/>
    <n v="27.6"/>
    <s v="CIPLA          "/>
    <d v="2023-08-17T00:00:00"/>
    <s v="Thu"/>
    <x v="4"/>
    <s v="Monsoon"/>
    <n v="4"/>
    <x v="3"/>
    <x v="3"/>
  </r>
  <r>
    <m/>
    <s v=""/>
    <x v="680"/>
    <x v="3"/>
    <s v=""/>
    <s v="NEUROBION FORTE TAB 30                       "/>
    <s v="multivitamin"/>
    <x v="2"/>
    <s v="TAB"/>
    <n v="10"/>
    <n v="38.1"/>
    <s v="MERCK          "/>
    <d v="2023-08-17T00:00:00"/>
    <s v="Thu"/>
    <x v="4"/>
    <s v="Monsoon"/>
    <n v="4"/>
    <x v="3"/>
    <x v="3"/>
  </r>
  <r>
    <s v="A002348     "/>
    <s v="APOLLO HOSPITAL                    "/>
    <x v="751"/>
    <x v="752"/>
    <s v="XXXXXXXXXX"/>
    <s v="GLYCOMET GP 0.5MG TABLETS 10'S               "/>
    <s v="diabetic"/>
    <x v="3"/>
    <s v="TAB"/>
    <n v="20"/>
    <n v="58.25"/>
    <s v="USV LTD.       "/>
    <d v="2023-08-18T00:00:00"/>
    <s v="Fri"/>
    <x v="4"/>
    <s v="Monsoon"/>
    <n v="5"/>
    <x v="3"/>
    <x v="3"/>
  </r>
  <r>
    <s v="A002349     "/>
    <s v="NO DOC"/>
    <x v="616"/>
    <x v="618"/>
    <s v="XXXXXXXXXX"/>
    <s v="ALLEGRA 120MG TABLETS 10'S                   "/>
    <s v="Anti allergic"/>
    <x v="6"/>
    <s v="TAB"/>
    <n v="4"/>
    <n v="223.8"/>
    <s v="AVENTIS        "/>
    <d v="2023-08-18T00:00:00"/>
    <s v="Fri"/>
    <x v="4"/>
    <s v="Monsoon"/>
    <n v="5"/>
    <x v="3"/>
    <x v="3"/>
  </r>
  <r>
    <m/>
    <s v=""/>
    <x v="616"/>
    <x v="3"/>
    <s v=""/>
    <s v="RABEKIND 20 15                               "/>
    <s v="peptic ulcer"/>
    <x v="8"/>
    <s v="TAB"/>
    <n v="4"/>
    <n v="65.849999999999994"/>
    <s v="MANKIND PHARMA "/>
    <d v="2023-08-18T00:00:00"/>
    <s v="Fri"/>
    <x v="4"/>
    <s v="Monsoon"/>
    <n v="5"/>
    <x v="3"/>
    <x v="3"/>
  </r>
  <r>
    <s v="A002350     "/>
    <s v="NO DOC"/>
    <x v="0"/>
    <x v="0"/>
    <s v="XXXXXXXXXX"/>
    <s v="NOVAMOX 250 REDIUSE SUSPENSION 30ML          "/>
    <s v="antibiotic"/>
    <x v="5"/>
    <s v="BOT"/>
    <n v="1"/>
    <n v="50.4"/>
    <s v="CIPLA          "/>
    <d v="2023-08-18T00:00:00"/>
    <s v="Fri"/>
    <x v="4"/>
    <s v="Monsoon"/>
    <n v="5"/>
    <x v="3"/>
    <x v="3"/>
  </r>
  <r>
    <s v="A002351     "/>
    <s v="NO DOC"/>
    <x v="5"/>
    <x v="7"/>
    <s v="XXXXXXXXXX"/>
    <s v="COTTON 25GM 1                                "/>
    <s v="dressing"/>
    <x v="14"/>
    <s v="COT"/>
    <n v="2"/>
    <n v="29"/>
    <s v="SURGICARE      "/>
    <d v="2023-08-18T00:00:00"/>
    <s v="Fri"/>
    <x v="4"/>
    <s v="Monsoon"/>
    <n v="5"/>
    <x v="3"/>
    <x v="3"/>
  </r>
  <r>
    <m/>
    <s v=""/>
    <x v="5"/>
    <x v="3"/>
    <s v=""/>
    <s v="NEUROBION FORTE TAB 30                       "/>
    <s v="multivitamin"/>
    <x v="2"/>
    <s v="TAB"/>
    <n v="60"/>
    <n v="38.1"/>
    <s v="MERCK          "/>
    <d v="2023-08-18T00:00:00"/>
    <s v="Fri"/>
    <x v="4"/>
    <s v="Monsoon"/>
    <n v="5"/>
    <x v="3"/>
    <x v="3"/>
  </r>
  <r>
    <s v="A002352     "/>
    <s v="DR.VENU GOPAL                      "/>
    <x v="2"/>
    <x v="4"/>
    <s v="XXXXXXXXXX"/>
    <s v="ZIFI 200MG TABLETS 10'S                      "/>
    <s v="antibiotic"/>
    <x v="5"/>
    <s v="TAB"/>
    <n v="6"/>
    <n v="119"/>
    <s v="FDC            "/>
    <d v="2023-08-18T00:00:00"/>
    <s v="Fri"/>
    <x v="4"/>
    <s v="Monsoon"/>
    <n v="5"/>
    <x v="3"/>
    <x v="3"/>
  </r>
  <r>
    <m/>
    <s v=""/>
    <x v="2"/>
    <x v="3"/>
    <s v=""/>
    <s v="CETZINE TABLETS 15                           "/>
    <s v="Anti allergic"/>
    <x v="6"/>
    <s v="TAB"/>
    <n v="10"/>
    <n v="30.66"/>
    <s v="GLAXO SMITHKLIN"/>
    <d v="2023-08-18T00:00:00"/>
    <s v="Fri"/>
    <x v="4"/>
    <s v="Monsoon"/>
    <n v="5"/>
    <x v="3"/>
    <x v="3"/>
  </r>
  <r>
    <m/>
    <s v=""/>
    <x v="2"/>
    <x v="3"/>
    <s v=""/>
    <s v="VOVERAN SR 100MG TABLETS 15'S                "/>
    <s v="analgesic"/>
    <x v="7"/>
    <s v="TAB"/>
    <n v="12"/>
    <n v="196.75"/>
    <s v="NOVARTIS/CIBA  "/>
    <d v="2023-08-18T00:00:00"/>
    <s v="Fri"/>
    <x v="4"/>
    <s v="Monsoon"/>
    <n v="5"/>
    <x v="3"/>
    <x v="3"/>
  </r>
  <r>
    <m/>
    <s v=""/>
    <x v="2"/>
    <x v="3"/>
    <s v=""/>
    <s v="COMBIFLAM TABLETS 20                         "/>
    <s v="analgesic"/>
    <x v="7"/>
    <s v="TAB"/>
    <n v="10"/>
    <n v="46.05"/>
    <s v="AVENTIS        "/>
    <d v="2023-08-18T00:00:00"/>
    <s v="Fri"/>
    <x v="4"/>
    <s v="Monsoon"/>
    <n v="5"/>
    <x v="3"/>
    <x v="3"/>
  </r>
  <r>
    <s v="A002353     "/>
    <s v="DR.VENU GOPAL                      "/>
    <x v="2"/>
    <x v="4"/>
    <s v="XXXXXXXXXX"/>
    <s v="ZIFI 200MG TABLETS 10'S                      "/>
    <s v="antibiotic"/>
    <x v="5"/>
    <s v="TAB"/>
    <n v="10"/>
    <n v="109.42"/>
    <s v="FDC            "/>
    <d v="2023-08-18T00:00:00"/>
    <s v="Fri"/>
    <x v="4"/>
    <s v="Monsoon"/>
    <n v="5"/>
    <x v="3"/>
    <x v="3"/>
  </r>
  <r>
    <m/>
    <s v=""/>
    <x v="2"/>
    <x v="3"/>
    <s v=""/>
    <s v="CETZINE TABLETS 15                           "/>
    <s v="Anti allergic"/>
    <x v="6"/>
    <s v="TAB"/>
    <n v="15"/>
    <n v="30.66"/>
    <s v="GLAXO SMITHKLIN"/>
    <d v="2023-08-18T00:00:00"/>
    <s v="Fri"/>
    <x v="4"/>
    <s v="Monsoon"/>
    <n v="5"/>
    <x v="3"/>
    <x v="3"/>
  </r>
  <r>
    <m/>
    <s v=""/>
    <x v="2"/>
    <x v="3"/>
    <s v=""/>
    <s v="CYCLOPAM TABLETS 10'S                        "/>
    <s v="antispasmodic"/>
    <x v="8"/>
    <s v="TAB"/>
    <n v="10"/>
    <n v="55"/>
    <s v="INDOCO REMEDIES"/>
    <d v="2023-08-18T00:00:00"/>
    <s v="Fri"/>
    <x v="4"/>
    <s v="Monsoon"/>
    <n v="5"/>
    <x v="3"/>
    <x v="3"/>
  </r>
  <r>
    <m/>
    <s v=""/>
    <x v="2"/>
    <x v="3"/>
    <s v=""/>
    <s v="ONDEM MD 4MG TABLETS 10'S                    "/>
    <s v="nausea"/>
    <x v="8"/>
    <s v="TAB"/>
    <n v="6"/>
    <n v="58.27"/>
    <s v="ALKEM (BERGEN H"/>
    <d v="2023-08-18T00:00:00"/>
    <s v="Fri"/>
    <x v="4"/>
    <s v="Monsoon"/>
    <n v="5"/>
    <x v="3"/>
    <x v="3"/>
  </r>
  <r>
    <m/>
    <s v=""/>
    <x v="2"/>
    <x v="3"/>
    <s v=""/>
    <s v="DOLO 650MG TABLETS 15'S                      "/>
    <s v="antipyretic"/>
    <x v="7"/>
    <s v="TAB"/>
    <n v="15"/>
    <n v="33.6"/>
    <s v="MICRO LABS LIMI"/>
    <d v="2023-08-18T00:00:00"/>
    <s v="Fri"/>
    <x v="4"/>
    <s v="Monsoon"/>
    <n v="5"/>
    <x v="3"/>
    <x v="3"/>
  </r>
  <r>
    <m/>
    <s v=""/>
    <x v="2"/>
    <x v="3"/>
    <s v=""/>
    <s v="BECOZYME C FORTE TABLETS 15'S                "/>
    <s v="multivitamin"/>
    <x v="2"/>
    <s v="TAB"/>
    <n v="15"/>
    <n v="27.4"/>
    <s v="ABBOTT (FORMERL"/>
    <d v="2023-08-18T00:00:00"/>
    <s v="Fri"/>
    <x v="4"/>
    <s v="Monsoon"/>
    <n v="5"/>
    <x v="3"/>
    <x v="3"/>
  </r>
  <r>
    <m/>
    <s v=""/>
    <x v="2"/>
    <x v="3"/>
    <s v=""/>
    <s v="LOPARET TABLETS 10'S                         "/>
    <s v="antidiarrhoeal"/>
    <x v="8"/>
    <s v="TAB"/>
    <n v="10"/>
    <n v="24.52"/>
    <s v="RETORT PHARMACE"/>
    <d v="2023-08-18T00:00:00"/>
    <s v="Fri"/>
    <x v="4"/>
    <s v="Monsoon"/>
    <n v="5"/>
    <x v="3"/>
    <x v="3"/>
  </r>
  <r>
    <m/>
    <s v=""/>
    <x v="2"/>
    <x v="3"/>
    <s v=""/>
    <s v="ALLEGRA 120MG TABLETS 10'S                   "/>
    <s v="Anti allergic"/>
    <x v="6"/>
    <s v="TAB"/>
    <n v="10"/>
    <n v="223.8"/>
    <s v="AVENTIS        "/>
    <d v="2023-08-18T00:00:00"/>
    <s v="Fri"/>
    <x v="4"/>
    <s v="Monsoon"/>
    <n v="5"/>
    <x v="3"/>
    <x v="3"/>
  </r>
  <r>
    <m/>
    <s v=""/>
    <x v="2"/>
    <x v="3"/>
    <s v=""/>
    <s v="COTTON 25GM 1                                "/>
    <s v="dressing"/>
    <x v="14"/>
    <s v="COT"/>
    <n v="1"/>
    <n v="29"/>
    <s v="SURGICARE      "/>
    <d v="2023-08-18T00:00:00"/>
    <s v="Fri"/>
    <x v="4"/>
    <s v="Monsoon"/>
    <n v="5"/>
    <x v="3"/>
    <x v="3"/>
  </r>
  <r>
    <s v="A002355     "/>
    <s v="DR.BHUVANESH BABU                  "/>
    <x v="284"/>
    <x v="286"/>
    <s v="XXXXXXXXXX"/>
    <s v="ESOGA RD CAPSULES 10'S                       "/>
    <s v="peptic ulcer"/>
    <x v="8"/>
    <s v="CAP"/>
    <n v="30"/>
    <n v="182.27"/>
    <s v="ABBOTT LABS IND"/>
    <d v="2023-08-18T00:00:00"/>
    <s v="Fri"/>
    <x v="4"/>
    <s v="Monsoon"/>
    <n v="5"/>
    <x v="3"/>
    <x v="3"/>
  </r>
  <r>
    <m/>
    <s v=""/>
    <x v="284"/>
    <x v="3"/>
    <s v=""/>
    <s v="RENERVE PLUS INJECTION 2ML                   "/>
    <s v="vitamin"/>
    <x v="2"/>
    <s v="AMP"/>
    <n v="2"/>
    <n v="122.85"/>
    <s v="STRIDES ARCOLAB"/>
    <d v="2023-08-18T00:00:00"/>
    <s v="Fri"/>
    <x v="4"/>
    <s v="Monsoon"/>
    <n v="5"/>
    <x v="3"/>
    <x v="3"/>
  </r>
  <r>
    <m/>
    <s v=""/>
    <x v="284"/>
    <x v="3"/>
    <s v=""/>
    <s v="OLMEZEST 20MG TABLETS 10'S                   "/>
    <s v="antihypertensive"/>
    <x v="0"/>
    <s v="TAB"/>
    <n v="30"/>
    <n v="134"/>
    <s v="SUN PHARMA     "/>
    <d v="2023-08-18T00:00:00"/>
    <s v="Fri"/>
    <x v="4"/>
    <s v="Monsoon"/>
    <n v="5"/>
    <x v="3"/>
    <x v="3"/>
  </r>
  <r>
    <m/>
    <s v=""/>
    <x v="284"/>
    <x v="3"/>
    <s v=""/>
    <s v="PROLOMET XL 25MG TABLETS 10'S                "/>
    <s v="cardiac"/>
    <x v="0"/>
    <s v="TAB"/>
    <n v="30"/>
    <n v="47"/>
    <s v="SUN PHARMA     "/>
    <d v="2023-08-18T00:00:00"/>
    <s v="Fri"/>
    <x v="4"/>
    <s v="Monsoon"/>
    <n v="5"/>
    <x v="3"/>
    <x v="3"/>
  </r>
  <r>
    <s v="A002356     "/>
    <s v="NO DOC"/>
    <x v="0"/>
    <x v="0"/>
    <s v="XXXXXXXXXX"/>
    <s v="RENERVE PLUS CAPSULES 15'S                   "/>
    <s v="vitamin"/>
    <x v="2"/>
    <s v="CAP"/>
    <n v="4"/>
    <n v="290.85000000000002"/>
    <s v="GRANDIX        "/>
    <d v="2023-08-18T00:00:00"/>
    <s v="Fri"/>
    <x v="4"/>
    <s v="Monsoon"/>
    <n v="5"/>
    <x v="3"/>
    <x v="3"/>
  </r>
  <r>
    <s v="A002358     "/>
    <s v="NO DOC"/>
    <x v="0"/>
    <x v="0"/>
    <s v="XXXXXXXXXX"/>
    <s v="ZIVAST-10MG TABLETS 10'S                     "/>
    <s v="cholesterol reducing agent"/>
    <x v="0"/>
    <s v="TAB"/>
    <n v="20"/>
    <n v="45.25"/>
    <s v="FDC            "/>
    <d v="2023-08-18T00:00:00"/>
    <s v="Fri"/>
    <x v="4"/>
    <s v="Monsoon"/>
    <n v="5"/>
    <x v="3"/>
    <x v="3"/>
  </r>
  <r>
    <s v="A002360     "/>
    <s v="NO DOC"/>
    <x v="0"/>
    <x v="0"/>
    <s v="XXXXXXXXXX"/>
    <s v="GLYCOMET GP 1MG TABLETS 15'S                 "/>
    <s v="diabetic"/>
    <x v="3"/>
    <s v="TAB"/>
    <n v="15"/>
    <n v="122"/>
    <s v="USV LTD.       "/>
    <d v="2023-08-18T00:00:00"/>
    <s v="Fri"/>
    <x v="4"/>
    <s v="Monsoon"/>
    <n v="5"/>
    <x v="3"/>
    <x v="3"/>
  </r>
  <r>
    <s v="A002362     "/>
    <s v="NO DOC"/>
    <x v="0"/>
    <x v="0"/>
    <s v="XXXXXXXXXX"/>
    <s v="TIXYLIX NEW SYRUP 60ML                       "/>
    <s v="cough"/>
    <x v="11"/>
    <s v="BOT"/>
    <n v="1"/>
    <n v="102.3"/>
    <s v="ABBOTT HEALTHCA"/>
    <d v="2023-08-18T00:00:00"/>
    <s v="Fri"/>
    <x v="4"/>
    <s v="Monsoon"/>
    <n v="5"/>
    <x v="3"/>
    <x v="3"/>
  </r>
  <r>
    <s v="A002364     "/>
    <s v="NO DOC"/>
    <x v="0"/>
    <x v="0"/>
    <s v="XXXXXXXXXX"/>
    <s v="ZEEBEE 400MG TABLETS 1'S                     "/>
    <s v="anthelmentics"/>
    <x v="8"/>
    <s v="TAB"/>
    <n v="2"/>
    <n v="9.4"/>
    <s v="RANBAXY        "/>
    <d v="2023-08-18T00:00:00"/>
    <s v="Fri"/>
    <x v="4"/>
    <s v="Monsoon"/>
    <n v="5"/>
    <x v="3"/>
    <x v="3"/>
  </r>
  <r>
    <s v="A002365     "/>
    <s v="DR.MADHAVAN                        "/>
    <x v="8"/>
    <x v="10"/>
    <s v="XXXXXXXXXX"/>
    <s v="METOCARD XL 25MG TABLETS 10'S                "/>
    <s v="cardiac"/>
    <x v="0"/>
    <s v="TAB"/>
    <n v="30"/>
    <n v="47.04"/>
    <s v="TORRENT        "/>
    <d v="2023-08-18T00:00:00"/>
    <s v="Fri"/>
    <x v="4"/>
    <s v="Monsoon"/>
    <n v="5"/>
    <x v="3"/>
    <x v="3"/>
  </r>
  <r>
    <m/>
    <s v=""/>
    <x v="8"/>
    <x v="3"/>
    <s v=""/>
    <s v="ATORVA 10 15                                 "/>
    <s v="atherosclerosis"/>
    <x v="0"/>
    <s v="STR"/>
    <n v="15"/>
    <n v="82.99"/>
    <s v="ZYDUS ALIDAC   "/>
    <d v="2023-08-18T00:00:00"/>
    <s v="Fri"/>
    <x v="4"/>
    <s v="Monsoon"/>
    <n v="5"/>
    <x v="3"/>
    <x v="3"/>
  </r>
  <r>
    <m/>
    <s v=""/>
    <x v="8"/>
    <x v="3"/>
    <s v=""/>
    <s v="AMLONG 5 30                                  "/>
    <s v="hypertension"/>
    <x v="0"/>
    <s v="TAB"/>
    <n v="15"/>
    <n v="97.1"/>
    <s v="MICRO LABS LIMI"/>
    <d v="2023-08-18T00:00:00"/>
    <s v="Fri"/>
    <x v="4"/>
    <s v="Monsoon"/>
    <n v="5"/>
    <x v="3"/>
    <x v="3"/>
  </r>
  <r>
    <s v="A002367     "/>
    <s v="NO DOC"/>
    <x v="0"/>
    <x v="0"/>
    <s v="XXXXXXXXXX"/>
    <s v="NEXPRO RD 40MG CAPSULES 10'S                 "/>
    <s v="peptic ulcer"/>
    <x v="8"/>
    <s v="CAP"/>
    <n v="3"/>
    <n v="162.19999999999999"/>
    <s v="TORRENT        "/>
    <d v="2023-08-18T00:00:00"/>
    <s v="Fri"/>
    <x v="4"/>
    <s v="Monsoon"/>
    <n v="5"/>
    <x v="3"/>
    <x v="3"/>
  </r>
  <r>
    <s v="A002368     "/>
    <s v="NO DOC"/>
    <x v="0"/>
    <x v="0"/>
    <s v="XXXXXXXXXX"/>
    <s v="MINIPRESS XL 5MG TABLETS 30'S                "/>
    <s v="cardiac"/>
    <x v="0"/>
    <s v="TAB"/>
    <n v="30"/>
    <n v="569.29999999999995"/>
    <s v="PFIZER LIMITED "/>
    <d v="2023-08-18T00:00:00"/>
    <s v="Fri"/>
    <x v="4"/>
    <s v="Monsoon"/>
    <n v="5"/>
    <x v="3"/>
    <x v="3"/>
  </r>
  <r>
    <m/>
    <s v=""/>
    <x v="0"/>
    <x v="3"/>
    <s v=""/>
    <s v="AMLONG 5 30                                  "/>
    <s v="hypertension"/>
    <x v="0"/>
    <s v="TAB"/>
    <n v="30"/>
    <n v="74.92"/>
    <s v="MICRO LABS LIMI"/>
    <d v="2023-08-18T00:00:00"/>
    <s v="Fri"/>
    <x v="4"/>
    <s v="Monsoon"/>
    <n v="5"/>
    <x v="3"/>
    <x v="3"/>
  </r>
  <r>
    <s v="A002370     "/>
    <s v="DR.VISALAKSHI                      "/>
    <x v="3"/>
    <x v="5"/>
    <s v="XXXXXXXXXX"/>
    <s v="ECOSPRIN 150MG TABLETS 14'S                  "/>
    <s v="anticoagulant"/>
    <x v="0"/>
    <s v="TAB"/>
    <n v="30"/>
    <n v="10.98"/>
    <s v="USV LTD.       "/>
    <d v="2023-08-18T00:00:00"/>
    <s v="Fri"/>
    <x v="4"/>
    <s v="Monsoon"/>
    <n v="5"/>
    <x v="3"/>
    <x v="3"/>
  </r>
  <r>
    <m/>
    <s v=""/>
    <x v="3"/>
    <x v="3"/>
    <s v=""/>
    <s v="STORWIN 10MG TABLETS 10'S                    "/>
    <s v="cholesterol reducing agent"/>
    <x v="0"/>
    <s v="TAB"/>
    <n v="30"/>
    <n v="47"/>
    <s v="RANMARC LABS   "/>
    <d v="2023-08-18T00:00:00"/>
    <s v="Fri"/>
    <x v="4"/>
    <s v="Monsoon"/>
    <n v="5"/>
    <x v="3"/>
    <x v="3"/>
  </r>
  <r>
    <s v="A002371     "/>
    <s v="DR.VISALAKSHI                      "/>
    <x v="3"/>
    <x v="5"/>
    <s v="XXXXXXXXXX"/>
    <s v="GLYCOMET 500MG TABLETS 10'S                  "/>
    <s v="diabetic"/>
    <x v="3"/>
    <s v="TAB"/>
    <n v="10"/>
    <n v="18.7"/>
    <s v="USV LTD.       "/>
    <d v="2023-08-18T00:00:00"/>
    <s v="Fri"/>
    <x v="4"/>
    <s v="Monsoon"/>
    <n v="5"/>
    <x v="3"/>
    <x v="3"/>
  </r>
  <r>
    <m/>
    <s v=""/>
    <x v="3"/>
    <x v="3"/>
    <s v=""/>
    <s v="GLYCOMET 500MG TABLETS 10'S                  "/>
    <s v="diabetic"/>
    <x v="3"/>
    <s v="TAB"/>
    <n v="15"/>
    <n v="18.7"/>
    <s v="USV LTD.       "/>
    <d v="2023-08-18T00:00:00"/>
    <s v="Fri"/>
    <x v="4"/>
    <s v="Monsoon"/>
    <n v="5"/>
    <x v="3"/>
    <x v="3"/>
  </r>
  <r>
    <m/>
    <s v=""/>
    <x v="3"/>
    <x v="3"/>
    <s v=""/>
    <s v="THYRONORM 125MCG TABLETS 120                 "/>
    <s v="thyroid"/>
    <x v="9"/>
    <s v="TAB"/>
    <n v="120"/>
    <n v="228.16"/>
    <s v="ABBOTT LABS IND"/>
    <d v="2023-08-18T00:00:00"/>
    <s v="Fri"/>
    <x v="4"/>
    <s v="Monsoon"/>
    <n v="5"/>
    <x v="3"/>
    <x v="3"/>
  </r>
  <r>
    <s v="A002372     "/>
    <s v="DR.AMUTHAN MD                      "/>
    <x v="800"/>
    <x v="801"/>
    <s v="XXXXXXXXXX"/>
    <s v="DYTOR 10MG TABLETS 15'S                      "/>
    <s v="diuretics"/>
    <x v="9"/>
    <s v="TAB"/>
    <n v="10"/>
    <n v="93.39"/>
    <s v="CIPLA          "/>
    <d v="2023-08-18T00:00:00"/>
    <s v="Fri"/>
    <x v="4"/>
    <s v="Monsoon"/>
    <n v="5"/>
    <x v="3"/>
    <x v="3"/>
  </r>
  <r>
    <m/>
    <s v=""/>
    <x v="800"/>
    <x v="3"/>
    <s v=""/>
    <s v="URIMAX 0.4MG CAPSULES 20'S                   "/>
    <s v="prostate hyperplacia"/>
    <x v="9"/>
    <s v="CAP"/>
    <n v="10"/>
    <n v="305.44"/>
    <s v="CIPLA          "/>
    <d v="2023-08-18T00:00:00"/>
    <s v="Fri"/>
    <x v="4"/>
    <s v="Monsoon"/>
    <n v="5"/>
    <x v="3"/>
    <x v="3"/>
  </r>
  <r>
    <m/>
    <s v=""/>
    <x v="800"/>
    <x v="3"/>
    <s v=""/>
    <s v="ANXIT 0.25MG TABLETS 15'S                    "/>
    <s v="anxiolytic"/>
    <x v="1"/>
    <s v="TAB"/>
    <n v="10"/>
    <n v="22"/>
    <s v="MICRO LABS LIMI"/>
    <d v="2023-08-18T00:00:00"/>
    <s v="Fri"/>
    <x v="4"/>
    <s v="Monsoon"/>
    <n v="5"/>
    <x v="3"/>
    <x v="3"/>
  </r>
  <r>
    <m/>
    <s v=""/>
    <x v="800"/>
    <x v="3"/>
    <s v=""/>
    <s v="ECOSPRIN 75MG TABLETS 14'S                   "/>
    <s v="anticoagulant"/>
    <x v="0"/>
    <s v="TAB"/>
    <n v="10"/>
    <n v="5.33"/>
    <s v="USV LTD.       "/>
    <d v="2023-08-18T00:00:00"/>
    <s v="Fri"/>
    <x v="4"/>
    <s v="Monsoon"/>
    <n v="5"/>
    <x v="3"/>
    <x v="3"/>
  </r>
  <r>
    <m/>
    <s v=""/>
    <x v="800"/>
    <x v="3"/>
    <s v=""/>
    <s v="CARDIVAS 3.125MG TABLETS 10'S                "/>
    <s v="cardiac"/>
    <x v="0"/>
    <s v="TAB"/>
    <n v="10"/>
    <n v="47.5"/>
    <s v="SUN PHARMA     "/>
    <d v="2023-08-18T00:00:00"/>
    <s v="Fri"/>
    <x v="4"/>
    <s v="Monsoon"/>
    <n v="5"/>
    <x v="3"/>
    <x v="3"/>
  </r>
  <r>
    <m/>
    <s v=""/>
    <x v="800"/>
    <x v="3"/>
    <s v=""/>
    <s v="METGEM 500 10                                "/>
    <s v="diabetic"/>
    <x v="3"/>
    <s v="TAB"/>
    <n v="10"/>
    <n v="20.16"/>
    <s v="SUN PHARMA     "/>
    <d v="2023-08-18T00:00:00"/>
    <s v="Fri"/>
    <x v="4"/>
    <s v="Monsoon"/>
    <n v="5"/>
    <x v="3"/>
    <x v="3"/>
  </r>
  <r>
    <s v="A002375     "/>
    <s v="NO DOC"/>
    <x v="0"/>
    <x v="0"/>
    <s v="XXXXXXXXXX"/>
    <s v="TOPCEF 200MG DT TABLETS 10'S                 "/>
    <s v="antibiotic"/>
    <x v="5"/>
    <s v="TAB"/>
    <n v="5"/>
    <n v="98.35"/>
    <s v="TORRENT        "/>
    <d v="2023-08-19T00:00:00"/>
    <s v="Sat"/>
    <x v="4"/>
    <s v="Monsoon"/>
    <n v="6"/>
    <x v="3"/>
    <x v="3"/>
  </r>
  <r>
    <s v="A002377     "/>
    <s v="NO DOC"/>
    <x v="0"/>
    <x v="0"/>
    <s v="XXXXXXXXXX"/>
    <s v="RABEKIND 20 15                               "/>
    <s v="peptic ulcer"/>
    <x v="8"/>
    <s v="TAB"/>
    <n v="3"/>
    <n v="65.849999999999994"/>
    <s v="MANKIND PHARMA "/>
    <d v="2023-08-19T00:00:00"/>
    <s v="Sat"/>
    <x v="4"/>
    <s v="Monsoon"/>
    <n v="6"/>
    <x v="3"/>
    <x v="3"/>
  </r>
  <r>
    <m/>
    <s v=""/>
    <x v="0"/>
    <x v="3"/>
    <s v=""/>
    <s v="RABEKIND 20 15                               "/>
    <s v="peptic ulcer"/>
    <x v="8"/>
    <s v="TAB"/>
    <n v="1"/>
    <n v="72"/>
    <s v="MANKIND PHARMA "/>
    <d v="2023-08-19T00:00:00"/>
    <s v="Sat"/>
    <x v="4"/>
    <s v="Monsoon"/>
    <n v="6"/>
    <x v="3"/>
    <x v="3"/>
  </r>
  <r>
    <s v="A002378     "/>
    <s v="NO DOC"/>
    <x v="112"/>
    <x v="114"/>
    <s v="XXXXXXXXXX"/>
    <s v="FOURTS B TABLETS 15'S                        "/>
    <s v="multivitamin"/>
    <x v="2"/>
    <s v="TAB"/>
    <n v="30"/>
    <n v="74"/>
    <s v="IPCA LABORATORI"/>
    <d v="2023-08-19T00:00:00"/>
    <s v="Sat"/>
    <x v="4"/>
    <s v="Monsoon"/>
    <n v="6"/>
    <x v="3"/>
    <x v="3"/>
  </r>
  <r>
    <m/>
    <s v=""/>
    <x v="112"/>
    <x v="3"/>
    <s v=""/>
    <s v="GP 4MG TABLETS 10'S                          "/>
    <s v="diabetic"/>
    <x v="3"/>
    <s v="TAB"/>
    <n v="30"/>
    <n v="171"/>
    <s v="USV LTD.       "/>
    <d v="2023-08-19T00:00:00"/>
    <s v="Sat"/>
    <x v="4"/>
    <s v="Monsoon"/>
    <n v="6"/>
    <x v="3"/>
    <x v="3"/>
  </r>
  <r>
    <s v="A002379     "/>
    <s v="DR.AMUTHAN                         "/>
    <x v="800"/>
    <x v="801"/>
    <s v="XXXXXXXXXX"/>
    <s v="DYTOR 10MG TABLETS 15'S                      "/>
    <s v="diuretics"/>
    <x v="9"/>
    <s v="TAB"/>
    <n v="30"/>
    <n v="93.39"/>
    <s v="CIPLA          "/>
    <d v="2023-08-19T00:00:00"/>
    <s v="Sat"/>
    <x v="4"/>
    <s v="Monsoon"/>
    <n v="6"/>
    <x v="3"/>
    <x v="3"/>
  </r>
  <r>
    <m/>
    <s v=""/>
    <x v="800"/>
    <x v="3"/>
    <s v=""/>
    <s v="URIMAX 0.4MG CAPSULES 20'S                   "/>
    <s v="prostate hyperplacia"/>
    <x v="9"/>
    <s v="CAP"/>
    <n v="30"/>
    <n v="305.44"/>
    <s v="CIPLA          "/>
    <d v="2023-08-19T00:00:00"/>
    <s v="Sat"/>
    <x v="4"/>
    <s v="Monsoon"/>
    <n v="6"/>
    <x v="3"/>
    <x v="3"/>
  </r>
  <r>
    <m/>
    <s v=""/>
    <x v="800"/>
    <x v="3"/>
    <s v=""/>
    <s v="ECOSPRIN 75MG TABLETS 14'S                   "/>
    <s v="anticoagulant"/>
    <x v="0"/>
    <s v="TAB"/>
    <n v="30"/>
    <n v="5.33"/>
    <s v="USV LTD.       "/>
    <d v="2023-08-19T00:00:00"/>
    <s v="Sat"/>
    <x v="4"/>
    <s v="Monsoon"/>
    <n v="6"/>
    <x v="3"/>
    <x v="3"/>
  </r>
  <r>
    <m/>
    <s v=""/>
    <x v="800"/>
    <x v="3"/>
    <s v=""/>
    <s v="CARDIVAS 3.125MG TABLETS 10'S                "/>
    <s v="cardiac"/>
    <x v="0"/>
    <s v="TAB"/>
    <n v="10"/>
    <n v="43.5"/>
    <s v="SUN PHARMA     "/>
    <d v="2023-08-19T00:00:00"/>
    <s v="Sat"/>
    <x v="4"/>
    <s v="Monsoon"/>
    <n v="6"/>
    <x v="3"/>
    <x v="3"/>
  </r>
  <r>
    <m/>
    <s v=""/>
    <x v="800"/>
    <x v="3"/>
    <s v=""/>
    <s v="CARDIVAS 3.125MG TABLETS 10'S                "/>
    <s v="cardiac"/>
    <x v="0"/>
    <s v="TAB"/>
    <n v="20"/>
    <n v="47.5"/>
    <s v="SUN PHARMA     "/>
    <d v="2023-08-19T00:00:00"/>
    <s v="Sat"/>
    <x v="4"/>
    <s v="Monsoon"/>
    <n v="6"/>
    <x v="3"/>
    <x v="3"/>
  </r>
  <r>
    <m/>
    <s v=""/>
    <x v="800"/>
    <x v="3"/>
    <s v=""/>
    <s v="METGEM 500 10                                "/>
    <s v="diabetic"/>
    <x v="3"/>
    <s v="TAB"/>
    <n v="30"/>
    <n v="20.16"/>
    <s v="SUN PHARMA     "/>
    <d v="2023-08-19T00:00:00"/>
    <s v="Sat"/>
    <x v="4"/>
    <s v="Monsoon"/>
    <n v="6"/>
    <x v="3"/>
    <x v="3"/>
  </r>
  <r>
    <s v="A002380     "/>
    <s v="NO DOC"/>
    <x v="616"/>
    <x v="618"/>
    <s v="XXXXXXXXXX"/>
    <s v="PAN-D CAPSULES 15'S                          "/>
    <s v="peptic ulcer"/>
    <x v="8"/>
    <s v="CAP"/>
    <n v="1"/>
    <n v="210"/>
    <s v="ALKEM LABOURATO"/>
    <d v="2023-08-19T00:00:00"/>
    <s v="Sat"/>
    <x v="4"/>
    <s v="Monsoon"/>
    <n v="6"/>
    <x v="3"/>
    <x v="3"/>
  </r>
  <r>
    <s v="A002381     "/>
    <s v="NO DOC"/>
    <x v="616"/>
    <x v="618"/>
    <s v="XXXXXXXXXX"/>
    <s v="GAVISCON SYRUP 150ML                         "/>
    <s v="peptic ulcer"/>
    <x v="8"/>
    <s v="BOT"/>
    <n v="1"/>
    <n v="162.36000000000001"/>
    <s v="RECKITT BENCKIS"/>
    <d v="2023-08-19T00:00:00"/>
    <s v="Sat"/>
    <x v="4"/>
    <s v="Monsoon"/>
    <n v="6"/>
    <x v="3"/>
    <x v="3"/>
  </r>
  <r>
    <s v="A002382     "/>
    <s v="NO DOC"/>
    <x v="0"/>
    <x v="0"/>
    <s v="XXXXXXXXXX"/>
    <s v="FENLONG-MR LINEMENT 30ML                     "/>
    <s v="analgesic"/>
    <x v="7"/>
    <s v="BOT"/>
    <n v="1"/>
    <n v="63.5"/>
    <s v="SKN ORGANICS   "/>
    <d v="2023-08-19T00:00:00"/>
    <s v="Sat"/>
    <x v="4"/>
    <s v="Monsoon"/>
    <n v="6"/>
    <x v="3"/>
    <x v="3"/>
  </r>
  <r>
    <s v="A002384     "/>
    <s v="NO DOC"/>
    <x v="27"/>
    <x v="29"/>
    <s v="XXXXXXXXXX"/>
    <s v="GLYCIPHAGE 500MG TABLETS 20'S                "/>
    <s v="diabetic"/>
    <x v="3"/>
    <s v="TAB"/>
    <n v="20"/>
    <n v="41.65"/>
    <s v="FRANCO INDIAN P"/>
    <d v="2023-08-19T00:00:00"/>
    <s v="Sat"/>
    <x v="4"/>
    <s v="Monsoon"/>
    <n v="6"/>
    <x v="3"/>
    <x v="3"/>
  </r>
  <r>
    <m/>
    <s v=""/>
    <x v="27"/>
    <x v="3"/>
    <s v=""/>
    <s v="GLYCIPHAGE 500MG TABLETS 20'S                "/>
    <s v="diabetic"/>
    <x v="3"/>
    <s v="TAB"/>
    <n v="20"/>
    <n v="41.65"/>
    <s v="FRANCO INDIAN P"/>
    <d v="2023-08-19T00:00:00"/>
    <s v="Sat"/>
    <x v="4"/>
    <s v="Monsoon"/>
    <n v="6"/>
    <x v="3"/>
    <x v="3"/>
  </r>
  <r>
    <m/>
    <s v=""/>
    <x v="27"/>
    <x v="3"/>
    <s v=""/>
    <s v="ZEEBEE 400MG TABLETS 1'S                     "/>
    <s v="anthelmentics"/>
    <x v="8"/>
    <s v="TAB"/>
    <n v="1"/>
    <n v="9.4"/>
    <s v="RANBAXY        "/>
    <d v="2023-08-19T00:00:00"/>
    <s v="Sat"/>
    <x v="4"/>
    <s v="Monsoon"/>
    <n v="6"/>
    <x v="3"/>
    <x v="3"/>
  </r>
  <r>
    <m/>
    <s v=""/>
    <x v="27"/>
    <x v="3"/>
    <s v=""/>
    <s v="DOMSTAL 10MG TABLETS 10'S                    "/>
    <s v="nausea"/>
    <x v="8"/>
    <s v="TAB"/>
    <n v="10"/>
    <n v="25.76"/>
    <s v="TORRENT        "/>
    <d v="2023-08-19T00:00:00"/>
    <s v="Sat"/>
    <x v="4"/>
    <s v="Monsoon"/>
    <n v="6"/>
    <x v="3"/>
    <x v="3"/>
  </r>
  <r>
    <m/>
    <s v=""/>
    <x v="27"/>
    <x v="3"/>
    <s v=""/>
    <s v="NURIL 2.5MG TABLETS 10'S                     "/>
    <s v="psychiatric"/>
    <x v="1"/>
    <s v="TAB"/>
    <n v="10"/>
    <n v="21.84"/>
    <s v="USV LTD.       "/>
    <d v="2023-08-19T00:00:00"/>
    <s v="Sat"/>
    <x v="4"/>
    <s v="Monsoon"/>
    <n v="6"/>
    <x v="3"/>
    <x v="3"/>
  </r>
  <r>
    <m/>
    <s v=""/>
    <x v="27"/>
    <x v="3"/>
    <s v=""/>
    <s v="NURIL 2.5MG TABLETS 10'S                     "/>
    <s v="psychiatric"/>
    <x v="1"/>
    <s v="TAB"/>
    <n v="10"/>
    <n v="21.84"/>
    <s v="USV LTD.       "/>
    <d v="2023-08-19T00:00:00"/>
    <s v="Sat"/>
    <x v="4"/>
    <s v="Monsoon"/>
    <n v="6"/>
    <x v="3"/>
    <x v="3"/>
  </r>
  <r>
    <s v="A002385     "/>
    <s v="DR.PREETHI                         "/>
    <x v="722"/>
    <x v="723"/>
    <s v="XXXXXXXXXX"/>
    <s v="OKAMET 500MG TABLETS 20'S                    "/>
    <s v="diabetic"/>
    <x v="3"/>
    <s v="TAB"/>
    <n v="20"/>
    <n v="27.6"/>
    <s v="CIPLA          "/>
    <d v="2023-08-19T00:00:00"/>
    <s v="Sat"/>
    <x v="4"/>
    <s v="Monsoon"/>
    <n v="6"/>
    <x v="3"/>
    <x v="3"/>
  </r>
  <r>
    <s v="A002386     "/>
    <s v="NO DOC"/>
    <x v="248"/>
    <x v="250"/>
    <s v="XXXXXXXXXX"/>
    <s v="LOPARET TABLETS 10'S                         "/>
    <s v="antidiarrhoeal"/>
    <x v="8"/>
    <s v="TAB"/>
    <n v="9"/>
    <n v="25.4"/>
    <s v="RETORT PHARMACE"/>
    <d v="2023-08-20T00:00:00"/>
    <s v="Sun"/>
    <x v="4"/>
    <s v="Monsoon"/>
    <n v="7"/>
    <x v="3"/>
    <x v="3"/>
  </r>
  <r>
    <m/>
    <s v=""/>
    <x v="248"/>
    <x v="3"/>
    <s v=""/>
    <s v="LOPARET TABLETS 10'S                         "/>
    <s v="antidiarrhoeal"/>
    <x v="8"/>
    <s v="TAB"/>
    <n v="1"/>
    <n v="25.4"/>
    <s v="RETORT PHARMACE"/>
    <d v="2023-08-20T00:00:00"/>
    <s v="Sun"/>
    <x v="4"/>
    <s v="Monsoon"/>
    <n v="7"/>
    <x v="3"/>
    <x v="3"/>
  </r>
  <r>
    <s v="A002387     "/>
    <s v="NO DOC"/>
    <x v="0"/>
    <x v="0"/>
    <s v="XXXXXXXXXX"/>
    <s v="CLAVAM DRY SYRUP 30ML                        "/>
    <s v="antibiotic"/>
    <x v="5"/>
    <s v="BOT"/>
    <n v="1"/>
    <n v="68.88"/>
    <s v="ALKEM LABOURATO"/>
    <d v="2023-08-20T00:00:00"/>
    <s v="Sun"/>
    <x v="4"/>
    <s v="Monsoon"/>
    <n v="7"/>
    <x v="3"/>
    <x v="3"/>
  </r>
  <r>
    <s v="A002388     "/>
    <s v="NO DOC"/>
    <x v="0"/>
    <x v="0"/>
    <s v="XXXXXXXXXX"/>
    <s v="NEUROBION FORTE TAB 30                       "/>
    <s v="multivitamin"/>
    <x v="2"/>
    <s v="TAB"/>
    <n v="30"/>
    <n v="38.1"/>
    <s v="MERCK          "/>
    <d v="2023-08-20T00:00:00"/>
    <s v="Sun"/>
    <x v="4"/>
    <s v="Monsoon"/>
    <n v="7"/>
    <x v="3"/>
    <x v="3"/>
  </r>
  <r>
    <s v="A002389     "/>
    <s v="NO DOC"/>
    <x v="0"/>
    <x v="0"/>
    <s v="XXXXXXXXXX"/>
    <s v="TELMIKIND 40MG TABLETS 10'S                  "/>
    <s v="antihypertensive"/>
    <x v="0"/>
    <s v="TAB"/>
    <n v="20"/>
    <n v="43.26"/>
    <s v="MANKIND PHARMA "/>
    <d v="2023-08-20T00:00:00"/>
    <s v="Sun"/>
    <x v="4"/>
    <s v="Monsoon"/>
    <n v="7"/>
    <x v="3"/>
    <x v="3"/>
  </r>
  <r>
    <s v="A002391     "/>
    <s v="NO DOC"/>
    <x v="0"/>
    <x v="0"/>
    <s v="XXXXXXXXXX"/>
    <s v="SUPRADYN TABLETS 15'S                        "/>
    <s v="multivitamin"/>
    <x v="2"/>
    <s v="TAB"/>
    <n v="15"/>
    <n v="54.9"/>
    <s v="ABBOTT (FORMERL"/>
    <d v="2023-08-20T00:00:00"/>
    <s v="Sun"/>
    <x v="4"/>
    <s v="Monsoon"/>
    <n v="7"/>
    <x v="3"/>
    <x v="3"/>
  </r>
  <r>
    <m/>
    <s v=""/>
    <x v="0"/>
    <x v="3"/>
    <s v=""/>
    <s v="HUMAN MIXTARD 40 IU 10ML                     "/>
    <s v="insulin"/>
    <x v="3"/>
    <s v="VIA"/>
    <n v="1"/>
    <n v="175.48"/>
    <s v="NOVO NORDISK   "/>
    <d v="2023-08-20T00:00:00"/>
    <s v="Sun"/>
    <x v="4"/>
    <s v="Monsoon"/>
    <n v="7"/>
    <x v="3"/>
    <x v="3"/>
  </r>
  <r>
    <s v="A002392     "/>
    <s v="NO DOC"/>
    <x v="0"/>
    <x v="0"/>
    <s v="XXXXXXXXXX"/>
    <s v="VERTIN 8MG 15                                "/>
    <s v="vertigo"/>
    <x v="10"/>
    <s v="TAB"/>
    <n v="2"/>
    <n v="176.51"/>
    <s v="ABBOTT HEALTHCA"/>
    <d v="2023-08-20T00:00:00"/>
    <s v="Sun"/>
    <x v="4"/>
    <s v="Monsoon"/>
    <n v="7"/>
    <x v="3"/>
    <x v="3"/>
  </r>
  <r>
    <s v="A002393     "/>
    <s v="NO DOC"/>
    <x v="0"/>
    <x v="0"/>
    <s v="XXXXXXXXXX"/>
    <s v="RENERVE PLUS INJECTION 2ML                   "/>
    <s v="vitamin"/>
    <x v="2"/>
    <s v="AMP"/>
    <n v="1"/>
    <n v="122.85"/>
    <s v="STRIDES ARCOLAB"/>
    <d v="2023-08-20T00:00:00"/>
    <s v="Sun"/>
    <x v="4"/>
    <s v="Monsoon"/>
    <n v="7"/>
    <x v="3"/>
    <x v="3"/>
  </r>
  <r>
    <m/>
    <s v=""/>
    <x v="0"/>
    <x v="3"/>
    <s v=""/>
    <s v="ZINDAC 150MG TABLETS 10'S                    "/>
    <s v="peptic ulcer"/>
    <x v="8"/>
    <s v="TAB"/>
    <n v="6"/>
    <n v="13.66"/>
    <s v="MARTIN &amp; HARRIS"/>
    <d v="2023-08-20T00:00:00"/>
    <s v="Sun"/>
    <x v="4"/>
    <s v="Monsoon"/>
    <n v="7"/>
    <x v="3"/>
    <x v="3"/>
  </r>
  <r>
    <m/>
    <s v=""/>
    <x v="0"/>
    <x v="3"/>
    <s v=""/>
    <s v="ETOSHINE 90 15                               "/>
    <s v="analgesic"/>
    <x v="7"/>
    <s v="TAB"/>
    <n v="6"/>
    <n v="246"/>
    <s v="SUN PHARMA     "/>
    <d v="2023-08-20T00:00:00"/>
    <s v="Sun"/>
    <x v="4"/>
    <s v="Monsoon"/>
    <n v="7"/>
    <x v="3"/>
    <x v="3"/>
  </r>
  <r>
    <s v="A002394     "/>
    <s v="NO DOC"/>
    <x v="0"/>
    <x v="0"/>
    <s v="XXXXXXXXXX"/>
    <s v="ENZOFLAM TABLETS 10'S                        "/>
    <s v="analgesic"/>
    <x v="7"/>
    <s v="TAB"/>
    <n v="6"/>
    <n v="152"/>
    <s v="ALKEM LABOURATO"/>
    <d v="2023-08-20T00:00:00"/>
    <s v="Sun"/>
    <x v="4"/>
    <s v="Monsoon"/>
    <n v="7"/>
    <x v="3"/>
    <x v="3"/>
  </r>
  <r>
    <m/>
    <s v=""/>
    <x v="0"/>
    <x v="3"/>
    <s v=""/>
    <s v="CLAVAM 625MG TABLETS 10'S                    "/>
    <s v="antibiotic"/>
    <x v="5"/>
    <s v="TAB"/>
    <n v="6"/>
    <n v="182.78"/>
    <s v="ALKEM LABOURATO"/>
    <d v="2023-08-20T00:00:00"/>
    <s v="Sun"/>
    <x v="4"/>
    <s v="Monsoon"/>
    <n v="7"/>
    <x v="3"/>
    <x v="3"/>
  </r>
  <r>
    <m/>
    <s v=""/>
    <x v="0"/>
    <x v="3"/>
    <s v=""/>
    <s v="PANTOCID DSR CAPSULES 15'S                   "/>
    <s v="peptic ulcer"/>
    <x v="8"/>
    <s v="CAP"/>
    <n v="6"/>
    <n v="215"/>
    <s v="SUN PHARMA     "/>
    <d v="2023-08-20T00:00:00"/>
    <s v="Sun"/>
    <x v="4"/>
    <s v="Monsoon"/>
    <n v="7"/>
    <x v="3"/>
    <x v="3"/>
  </r>
  <r>
    <s v="A002395     "/>
    <s v="DR.DURAI RAJ                       "/>
    <x v="73"/>
    <x v="75"/>
    <s v="XXXXXXXXXX"/>
    <s v="EVION 400MG CAPSULES 10'S                    "/>
    <s v="vitamin"/>
    <x v="2"/>
    <s v="CAP"/>
    <n v="20"/>
    <n v="39.49"/>
    <s v="MERCK          "/>
    <d v="2023-08-20T00:00:00"/>
    <s v="Sun"/>
    <x v="4"/>
    <s v="Monsoon"/>
    <n v="7"/>
    <x v="3"/>
    <x v="3"/>
  </r>
  <r>
    <m/>
    <s v=""/>
    <x v="73"/>
    <x v="3"/>
    <s v=""/>
    <s v="ZINCOVIT TABLETS 15'S                        "/>
    <s v="vitamin"/>
    <x v="2"/>
    <s v="TAB"/>
    <n v="15"/>
    <n v="105"/>
    <s v="APEX LABORATOTO"/>
    <d v="2023-08-20T00:00:00"/>
    <s v="Sun"/>
    <x v="4"/>
    <s v="Monsoon"/>
    <n v="7"/>
    <x v="3"/>
    <x v="3"/>
  </r>
  <r>
    <m/>
    <s v=""/>
    <x v="73"/>
    <x v="3"/>
    <s v=""/>
    <s v="LOBAZAM 5MG TABLETS 10'S                     "/>
    <s v="psychiatric"/>
    <x v="1"/>
    <s v="TAB"/>
    <n v="40"/>
    <n v="57.23"/>
    <s v="SUN PHARMA     "/>
    <d v="2023-08-20T00:00:00"/>
    <s v="Sun"/>
    <x v="4"/>
    <s v="Monsoon"/>
    <n v="7"/>
    <x v="3"/>
    <x v="3"/>
  </r>
  <r>
    <m/>
    <s v=""/>
    <x v="73"/>
    <x v="3"/>
    <s v=""/>
    <s v="NEUROBION FORTE TAB 30                       "/>
    <s v="multivitamin"/>
    <x v="2"/>
    <s v="TAB"/>
    <n v="30"/>
    <n v="38.1"/>
    <s v="MERCK          "/>
    <d v="2023-08-20T00:00:00"/>
    <s v="Sun"/>
    <x v="4"/>
    <s v="Monsoon"/>
    <n v="7"/>
    <x v="3"/>
    <x v="3"/>
  </r>
  <r>
    <m/>
    <s v=""/>
    <x v="73"/>
    <x v="3"/>
    <s v=""/>
    <s v="CARNIPIL SYP 1                               "/>
    <s v="Aminoacid"/>
    <x v="2"/>
    <s v="SYP"/>
    <n v="2"/>
    <n v="470"/>
    <s v="WOCKHARDT LIMIT"/>
    <d v="2023-08-20T00:00:00"/>
    <s v="Sun"/>
    <x v="4"/>
    <s v="Monsoon"/>
    <n v="7"/>
    <x v="3"/>
    <x v="3"/>
  </r>
  <r>
    <m/>
    <s v=""/>
    <x v="73"/>
    <x v="3"/>
    <s v=""/>
    <s v="ZONEGRAN 100MG 10                            "/>
    <s v="anticonvulsant"/>
    <x v="10"/>
    <s v="TAB"/>
    <n v="50"/>
    <n v="239"/>
    <s v="WOCKHARDT LIMIT"/>
    <d v="2023-08-20T00:00:00"/>
    <s v="Sun"/>
    <x v="4"/>
    <s v="Monsoon"/>
    <n v="7"/>
    <x v="3"/>
    <x v="3"/>
  </r>
  <r>
    <s v="A002397     "/>
    <s v="SHENBAGAM HOSPITAL                 "/>
    <x v="210"/>
    <x v="212"/>
    <s v="XXXXXXXXXX"/>
    <s v="A TO Z NS TABLETS 15'S                       "/>
    <s v="multivitamins"/>
    <x v="2"/>
    <s v="TAB"/>
    <n v="30"/>
    <n v="141"/>
    <s v="ALKEM LABOURATO"/>
    <d v="2023-08-20T00:00:00"/>
    <s v="Sun"/>
    <x v="4"/>
    <s v="Monsoon"/>
    <n v="7"/>
    <x v="3"/>
    <x v="3"/>
  </r>
  <r>
    <m/>
    <s v=""/>
    <x v="210"/>
    <x v="3"/>
    <s v=""/>
    <s v="ATIVAN 2MG TABLETS NEW PACK 30 30'S          "/>
    <s v="psychiatric"/>
    <x v="1"/>
    <s v="TAB"/>
    <n v="30"/>
    <n v="84.1"/>
    <s v="PFIZER LIMITED "/>
    <d v="2023-08-20T00:00:00"/>
    <s v="Sun"/>
    <x v="4"/>
    <s v="Monsoon"/>
    <n v="7"/>
    <x v="3"/>
    <x v="3"/>
  </r>
  <r>
    <m/>
    <s v=""/>
    <x v="210"/>
    <x v="3"/>
    <s v=""/>
    <s v="FLOTRAL D KIT 10'S                           "/>
    <s v="prostate hyperplacia"/>
    <x v="9"/>
    <s v="STR"/>
    <n v="30"/>
    <n v="340"/>
    <s v="RANBAXY        "/>
    <d v="2023-08-20T00:00:00"/>
    <s v="Sun"/>
    <x v="4"/>
    <s v="Monsoon"/>
    <n v="7"/>
    <x v="3"/>
    <x v="3"/>
  </r>
  <r>
    <m/>
    <s v=""/>
    <x v="210"/>
    <x v="3"/>
    <s v=""/>
    <s v="GLYCOMET SR 500MG TABLET 20'S                "/>
    <s v="diabetic"/>
    <x v="3"/>
    <s v="TAB"/>
    <n v="70"/>
    <n v="40.32"/>
    <s v="USV LTD.       "/>
    <d v="2023-08-20T00:00:00"/>
    <s v="Sun"/>
    <x v="4"/>
    <s v="Monsoon"/>
    <n v="7"/>
    <x v="3"/>
    <x v="3"/>
  </r>
  <r>
    <m/>
    <s v=""/>
    <x v="210"/>
    <x v="3"/>
    <s v=""/>
    <s v="ADMENTA 5MG TABLETSS 10'S                    "/>
    <s v="Alzhemier Disease"/>
    <x v="10"/>
    <s v="TAB"/>
    <n v="30"/>
    <n v="119"/>
    <s v="SUN PHARMA     "/>
    <d v="2023-08-20T00:00:00"/>
    <s v="Sun"/>
    <x v="4"/>
    <s v="Monsoon"/>
    <n v="7"/>
    <x v="3"/>
    <x v="3"/>
  </r>
  <r>
    <m/>
    <s v=""/>
    <x v="210"/>
    <x v="3"/>
    <s v=""/>
    <s v="CLOPILET 75MG TABLETS NEW PACK 15'S          "/>
    <s v="anticoagulant"/>
    <x v="0"/>
    <s v="TAB"/>
    <n v="30"/>
    <n v="111.88"/>
    <s v="SUN PHARMA     "/>
    <d v="2023-08-20T00:00:00"/>
    <s v="Sun"/>
    <x v="4"/>
    <s v="Monsoon"/>
    <n v="7"/>
    <x v="3"/>
    <x v="3"/>
  </r>
  <r>
    <m/>
    <s v=""/>
    <x v="210"/>
    <x v="3"/>
    <s v=""/>
    <s v="SYNDOPA 110 15                               "/>
    <s v="parkinson disease"/>
    <x v="10"/>
    <s v="TAB"/>
    <n v="30"/>
    <n v="29.56"/>
    <s v="SUN PHARMA     "/>
    <d v="2023-08-20T00:00:00"/>
    <s v="Sun"/>
    <x v="4"/>
    <s v="Monsoon"/>
    <n v="7"/>
    <x v="3"/>
    <x v="3"/>
  </r>
  <r>
    <s v="A002398     "/>
    <s v="DR.PREETHI                         "/>
    <x v="801"/>
    <x v="802"/>
    <s v="XXXXXXXXXX"/>
    <s v="LIPVAS 10MG TAB (ATORVAST) 10S               "/>
    <s v="cholesterol reducing agent"/>
    <x v="0"/>
    <s v="TAB"/>
    <n v="20"/>
    <n v="68.2"/>
    <s v="CIPLA          "/>
    <d v="2023-08-20T00:00:00"/>
    <s v="Sun"/>
    <x v="4"/>
    <s v="Monsoon"/>
    <n v="7"/>
    <x v="3"/>
    <x v="3"/>
  </r>
  <r>
    <m/>
    <s v=""/>
    <x v="801"/>
    <x v="3"/>
    <s v=""/>
    <s v="TELMIKIND 40MG TABLETS 10'S                  "/>
    <s v="antihypertensive"/>
    <x v="0"/>
    <s v="TAB"/>
    <n v="20"/>
    <n v="43.26"/>
    <s v="MANKIND PHARMA "/>
    <d v="2023-08-20T00:00:00"/>
    <s v="Sun"/>
    <x v="4"/>
    <s v="Monsoon"/>
    <n v="7"/>
    <x v="3"/>
    <x v="3"/>
  </r>
  <r>
    <m/>
    <s v=""/>
    <x v="801"/>
    <x v="3"/>
    <s v=""/>
    <s v="GLYCOMET TRIO 2/0.3MG TABLETS 10'S           "/>
    <s v="diabetic"/>
    <x v="3"/>
    <s v="TAB"/>
    <n v="40"/>
    <n v="201.15"/>
    <s v="USV LTD.       "/>
    <d v="2023-08-20T00:00:00"/>
    <s v="Sun"/>
    <x v="4"/>
    <s v="Monsoon"/>
    <n v="7"/>
    <x v="3"/>
    <x v="3"/>
  </r>
  <r>
    <m/>
    <s v=""/>
    <x v="801"/>
    <x v="3"/>
    <s v=""/>
    <s v="VITASAVE TABLETS 10'S                        "/>
    <s v="multivitamin"/>
    <x v="2"/>
    <s v="TAB"/>
    <n v="20"/>
    <n v="89"/>
    <s v="ETHICARE       "/>
    <d v="2023-08-20T00:00:00"/>
    <s v="Sun"/>
    <x v="4"/>
    <s v="Monsoon"/>
    <n v="7"/>
    <x v="3"/>
    <x v="3"/>
  </r>
  <r>
    <s v="A002401     "/>
    <s v="DR.JOTHIMURUGAN                    "/>
    <x v="3"/>
    <x v="5"/>
    <s v="XXXXXXXXXX"/>
    <s v="ANXIT 0.5MG TABLETS 15'S                     "/>
    <s v="anxiolytic"/>
    <x v="1"/>
    <s v="TAB"/>
    <n v="15"/>
    <n v="51"/>
    <s v="MICRO LABS LIMI"/>
    <d v="2023-08-20T00:00:00"/>
    <s v="Sun"/>
    <x v="4"/>
    <s v="Monsoon"/>
    <n v="7"/>
    <x v="3"/>
    <x v="3"/>
  </r>
  <r>
    <s v="A002402     "/>
    <s v="NO DOC"/>
    <x v="0"/>
    <x v="0"/>
    <s v="XXXXXXXXXX"/>
    <s v="ATEN 50MG TABLETS 14'S                       "/>
    <s v="hypertension"/>
    <x v="0"/>
    <s v="TAB"/>
    <n v="28"/>
    <n v="31.04"/>
    <s v="CADILA PHARMACE"/>
    <d v="2023-08-20T00:00:00"/>
    <s v="Sun"/>
    <x v="4"/>
    <s v="Monsoon"/>
    <n v="7"/>
    <x v="3"/>
    <x v="3"/>
  </r>
  <r>
    <s v="A002403     "/>
    <s v="NO DOC"/>
    <x v="0"/>
    <x v="0"/>
    <s v="XXXXXXXXXX"/>
    <s v="LUPITUSS COUGH SYRUP 100ML                   "/>
    <s v="cough"/>
    <x v="11"/>
    <s v="BOT"/>
    <n v="1"/>
    <n v="150.80000000000001"/>
    <s v="LUPIN LTD      "/>
    <d v="2023-08-20T00:00:00"/>
    <s v="Sun"/>
    <x v="4"/>
    <s v="Monsoon"/>
    <n v="7"/>
    <x v="3"/>
    <x v="3"/>
  </r>
  <r>
    <s v="A002404     "/>
    <s v="NO DOC"/>
    <x v="0"/>
    <x v="0"/>
    <s v="XXXXXXXXXX"/>
    <s v="PARACIP 650MG TABLETS 10'S                   "/>
    <s v="antipyretic"/>
    <x v="7"/>
    <s v="TAB"/>
    <n v="10"/>
    <n v="20.6"/>
    <s v="CIPLA          "/>
    <d v="2023-08-20T00:00:00"/>
    <s v="Sun"/>
    <x v="4"/>
    <s v="Monsoon"/>
    <n v="7"/>
    <x v="3"/>
    <x v="3"/>
  </r>
  <r>
    <m/>
    <s v=""/>
    <x v="0"/>
    <x v="3"/>
    <s v=""/>
    <s v="AUGMENTIN DUO DRY SYRUP 30ML                 "/>
    <s v="antibiotic"/>
    <x v="5"/>
    <s v="BOT"/>
    <n v="1"/>
    <n v="67.540000000000006"/>
    <s v="GLAXO SMITHKLIN"/>
    <d v="2023-08-20T00:00:00"/>
    <s v="Sun"/>
    <x v="4"/>
    <s v="Monsoon"/>
    <n v="7"/>
    <x v="3"/>
    <x v="3"/>
  </r>
  <r>
    <m/>
    <s v=""/>
    <x v="0"/>
    <x v="3"/>
    <s v=""/>
    <s v="P-250MG SUSPENSION 60ML                      "/>
    <s v="antipyretic"/>
    <x v="7"/>
    <s v="BOT"/>
    <n v="2"/>
    <n v="45.02"/>
    <s v="APEX LABORATOTO"/>
    <d v="2023-08-20T00:00:00"/>
    <s v="Sun"/>
    <x v="4"/>
    <s v="Monsoon"/>
    <n v="7"/>
    <x v="3"/>
    <x v="3"/>
  </r>
  <r>
    <s v="A002405     "/>
    <s v="NO DOC"/>
    <x v="112"/>
    <x v="114"/>
    <s v="XXXXXXXXXX"/>
    <s v="PARACIP 500MG TABLETS 10'S                   "/>
    <s v="antipyretic"/>
    <x v="7"/>
    <s v="TAB"/>
    <n v="10"/>
    <n v="8.9600000000000009"/>
    <s v="CIPLA          "/>
    <d v="2023-08-20T00:00:00"/>
    <s v="Sun"/>
    <x v="4"/>
    <s v="Monsoon"/>
    <n v="7"/>
    <x v="3"/>
    <x v="3"/>
  </r>
  <r>
    <s v="A002407     "/>
    <s v="NO DOC"/>
    <x v="0"/>
    <x v="0"/>
    <s v="XXXXXXXXXX"/>
    <s v="P 500MG SUSPENSION 60ML                      "/>
    <s v="antipyretic"/>
    <x v="7"/>
    <s v="BOT"/>
    <n v="1"/>
    <n v="47.71"/>
    <s v="APEX LABORATOTO"/>
    <d v="2023-08-20T00:00:00"/>
    <s v="Sun"/>
    <x v="4"/>
    <s v="Monsoon"/>
    <n v="7"/>
    <x v="3"/>
    <x v="3"/>
  </r>
  <r>
    <s v="A002409     "/>
    <s v="NO DOC"/>
    <x v="0"/>
    <x v="0"/>
    <s v="XXXXXXXXXX"/>
    <s v="PROLOMET XL 12.5MG TABLETS 10'S              "/>
    <s v="cardiac"/>
    <x v="0"/>
    <s v="TAB"/>
    <n v="10"/>
    <n v="44.5"/>
    <s v="SUN PHARMA     "/>
    <d v="2023-08-20T00:00:00"/>
    <s v="Sun"/>
    <x v="4"/>
    <s v="Monsoon"/>
    <n v="7"/>
    <x v="3"/>
    <x v="3"/>
  </r>
  <r>
    <s v="A002410     "/>
    <s v="DR.SARAVANA ROBINSON               "/>
    <x v="660"/>
    <x v="662"/>
    <s v="XXXXXXXXXX"/>
    <s v="RIVAFLO 20 10                                "/>
    <s v="cardiac"/>
    <x v="0"/>
    <s v="TAB"/>
    <n v="10"/>
    <n v="311"/>
    <s v="SUN PHARMA     "/>
    <d v="2023-08-21T00:00:00"/>
    <s v="Mon"/>
    <x v="4"/>
    <s v="Monsoon"/>
    <n v="1"/>
    <x v="3"/>
    <x v="3"/>
  </r>
  <r>
    <s v="A002411     "/>
    <s v="DR.SARAVANA ROBINSON               "/>
    <x v="660"/>
    <x v="662"/>
    <s v="XXXXXXXXXX"/>
    <s v="BETNOVATE-GM CREAM 20GRAM                    "/>
    <s v="antifungal"/>
    <x v="4"/>
    <s v="TUB"/>
    <n v="1"/>
    <n v="37.450000000000003"/>
    <s v="GLAXO SMITHKLIN"/>
    <d v="2023-08-21T00:00:00"/>
    <s v="Mon"/>
    <x v="4"/>
    <s v="Monsoon"/>
    <n v="1"/>
    <x v="3"/>
    <x v="3"/>
  </r>
  <r>
    <m/>
    <s v=""/>
    <x v="660"/>
    <x v="3"/>
    <s v=""/>
    <s v="MONTICOPE TABLETS 10'S                       "/>
    <s v="Anti allergic"/>
    <x v="6"/>
    <s v="TAB"/>
    <n v="10"/>
    <n v="99.9"/>
    <s v="MANKIND PHARMA "/>
    <d v="2023-08-21T00:00:00"/>
    <s v="Mon"/>
    <x v="4"/>
    <s v="Monsoon"/>
    <n v="1"/>
    <x v="3"/>
    <x v="3"/>
  </r>
  <r>
    <m/>
    <s v=""/>
    <x v="660"/>
    <x v="3"/>
    <s v=""/>
    <s v="TELMA 40MG NEW 30'S STRIP PACK 30'S          "/>
    <s v="antihypertensive"/>
    <x v="0"/>
    <s v="TAB"/>
    <n v="30"/>
    <n v="227.14"/>
    <s v="GLENMARK PHARMA"/>
    <d v="2023-08-21T00:00:00"/>
    <s v="Mon"/>
    <x v="4"/>
    <s v="Monsoon"/>
    <n v="1"/>
    <x v="3"/>
    <x v="3"/>
  </r>
  <r>
    <s v="A002412     "/>
    <s v="NO DOC"/>
    <x v="0"/>
    <x v="0"/>
    <s v="XXXXXXXXXX"/>
    <s v="CALPOL TABLETS NEW PACKING 15'S              "/>
    <s v="antipyretic"/>
    <x v="7"/>
    <s v="TAB"/>
    <n v="15"/>
    <n v="14.95"/>
    <s v="GLAXO SMITHKLIN"/>
    <d v="2023-08-21T00:00:00"/>
    <s v="Mon"/>
    <x v="4"/>
    <s v="Monsoon"/>
    <n v="1"/>
    <x v="3"/>
    <x v="3"/>
  </r>
  <r>
    <s v="A002413     "/>
    <s v="NO DOC"/>
    <x v="0"/>
    <x v="0"/>
    <s v="XXXXXXXXXX"/>
    <s v="ESGIPYRIN- 15                                "/>
    <s v="analgesic"/>
    <x v="7"/>
    <s v="TAB"/>
    <n v="15"/>
    <n v="117.12"/>
    <s v="SG PHARMACEUTIC"/>
    <d v="2023-08-21T00:00:00"/>
    <s v="Mon"/>
    <x v="4"/>
    <s v="Monsoon"/>
    <n v="1"/>
    <x v="3"/>
    <x v="3"/>
  </r>
  <r>
    <s v="A002414     "/>
    <s v="NO DOC"/>
    <x v="0"/>
    <x v="0"/>
    <s v="XXXXXXXXXX"/>
    <s v="GLYCOMET-GP 2MG TABLETS 15'S                 "/>
    <s v="diabetic"/>
    <x v="3"/>
    <s v="TAB"/>
    <n v="15"/>
    <n v="178.5"/>
    <s v="USV LTD.       "/>
    <d v="2023-08-21T00:00:00"/>
    <s v="Mon"/>
    <x v="4"/>
    <s v="Monsoon"/>
    <n v="1"/>
    <x v="3"/>
    <x v="3"/>
  </r>
  <r>
    <s v="A002415     "/>
    <s v="NO DOC"/>
    <x v="0"/>
    <x v="0"/>
    <s v="XXXXXXXXXX"/>
    <s v="FENLONG-MR LINEMENT 30ML                     "/>
    <s v="analgesic"/>
    <x v="7"/>
    <s v="BOT"/>
    <n v="1"/>
    <n v="63.5"/>
    <s v="SKN ORGANICS   "/>
    <d v="2023-08-21T00:00:00"/>
    <s v="Mon"/>
    <x v="4"/>
    <s v="Monsoon"/>
    <n v="1"/>
    <x v="3"/>
    <x v="3"/>
  </r>
  <r>
    <s v="A002416     "/>
    <s v="NO DOC"/>
    <x v="0"/>
    <x v="0"/>
    <s v="XXXXXXXXXX"/>
    <s v="A TO Z NS TABLETS 15'S                       "/>
    <s v="multivitamins"/>
    <x v="2"/>
    <s v="TAB"/>
    <n v="15"/>
    <n v="141"/>
    <s v="ALKEM LABOURATO"/>
    <d v="2023-08-21T00:00:00"/>
    <s v="Mon"/>
    <x v="4"/>
    <s v="Monsoon"/>
    <n v="1"/>
    <x v="3"/>
    <x v="3"/>
  </r>
  <r>
    <m/>
    <s v=""/>
    <x v="0"/>
    <x v="3"/>
    <s v=""/>
    <s v="OLMEZEST 40MG TABLETS 10'S                   "/>
    <s v="antihypertensive"/>
    <x v="0"/>
    <s v="TAB"/>
    <n v="10"/>
    <n v="235"/>
    <s v="SUN PHARMA     "/>
    <d v="2023-08-21T00:00:00"/>
    <s v="Mon"/>
    <x v="4"/>
    <s v="Monsoon"/>
    <n v="1"/>
    <x v="3"/>
    <x v="3"/>
  </r>
  <r>
    <s v="A002417     "/>
    <s v="NO DOC"/>
    <x v="0"/>
    <x v="0"/>
    <s v="XXXXXXXXXX"/>
    <s v="LIPVAS 10MG TAB (ATORVAST) 10S               "/>
    <s v="cholesterol reducing agent"/>
    <x v="0"/>
    <s v="TAB"/>
    <n v="29"/>
    <n v="68.2"/>
    <s v="CIPLA          "/>
    <d v="2023-08-21T00:00:00"/>
    <s v="Mon"/>
    <x v="4"/>
    <s v="Monsoon"/>
    <n v="1"/>
    <x v="3"/>
    <x v="3"/>
  </r>
  <r>
    <m/>
    <s v=""/>
    <x v="0"/>
    <x v="3"/>
    <s v=""/>
    <s v="MONDESLOR TABLETS 10'S                       "/>
    <s v="Anti allergic"/>
    <x v="6"/>
    <s v="TAB"/>
    <n v="10"/>
    <n v="205"/>
    <s v="SUN PHARMA     "/>
    <d v="2023-08-21T00:00:00"/>
    <s v="Mon"/>
    <x v="4"/>
    <s v="Monsoon"/>
    <n v="1"/>
    <x v="3"/>
    <x v="3"/>
  </r>
  <r>
    <s v="A002419     "/>
    <s v="NO DOC"/>
    <x v="91"/>
    <x v="93"/>
    <s v="XXXXXXXXXX"/>
    <s v="FOURTS B TABLETS 15'S                        "/>
    <s v="multivitamin"/>
    <x v="2"/>
    <s v="TAB"/>
    <n v="10"/>
    <n v="74"/>
    <s v="IPCA LABORATORI"/>
    <d v="2023-08-21T00:00:00"/>
    <s v="Mon"/>
    <x v="4"/>
    <s v="Monsoon"/>
    <n v="1"/>
    <x v="3"/>
    <x v="3"/>
  </r>
  <r>
    <m/>
    <s v=""/>
    <x v="91"/>
    <x v="3"/>
    <s v=""/>
    <s v="TELMA 40MG NEW 30'S STRIP PACK 30'S          "/>
    <s v="antihypertensive"/>
    <x v="0"/>
    <s v="TAB"/>
    <n v="30"/>
    <n v="227.14"/>
    <s v="GLENMARK PHARMA"/>
    <d v="2023-08-21T00:00:00"/>
    <s v="Mon"/>
    <x v="4"/>
    <s v="Monsoon"/>
    <n v="1"/>
    <x v="3"/>
    <x v="3"/>
  </r>
  <r>
    <m/>
    <s v=""/>
    <x v="91"/>
    <x v="3"/>
    <s v=""/>
    <s v="TELMA 40MG NEW 30'S STRIP PACK 30'S          "/>
    <s v="antihypertensive"/>
    <x v="0"/>
    <s v="TAB"/>
    <n v="30"/>
    <n v="227.14"/>
    <s v="GLENMARK PHARMA"/>
    <d v="2023-08-21T00:00:00"/>
    <s v="Mon"/>
    <x v="4"/>
    <s v="Monsoon"/>
    <n v="1"/>
    <x v="3"/>
    <x v="3"/>
  </r>
  <r>
    <s v="A002420     "/>
    <s v="NO DOC"/>
    <x v="0"/>
    <x v="0"/>
    <s v="XXXXXXXXXX"/>
    <s v="TELMA 20MG NEW PACKING 30'S                  "/>
    <s v="antihypertensive"/>
    <x v="0"/>
    <s v="TAB"/>
    <n v="30"/>
    <n v="115.58"/>
    <s v="GLENMARK PHARMA"/>
    <d v="2023-08-21T00:00:00"/>
    <s v="Mon"/>
    <x v="4"/>
    <s v="Monsoon"/>
    <n v="1"/>
    <x v="3"/>
    <x v="3"/>
  </r>
  <r>
    <s v="A002421     "/>
    <s v="NO DOC"/>
    <x v="20"/>
    <x v="22"/>
    <s v="XXXXXXXXXX"/>
    <s v="NOCOLD NF TABLETS 10'S                       "/>
    <s v="analgesic"/>
    <x v="7"/>
    <s v="TAB"/>
    <n v="2"/>
    <n v="42.9"/>
    <s v="CIPLA          "/>
    <d v="2023-08-21T00:00:00"/>
    <s v="Mon"/>
    <x v="4"/>
    <s v="Monsoon"/>
    <n v="1"/>
    <x v="3"/>
    <x v="3"/>
  </r>
  <r>
    <m/>
    <s v=""/>
    <x v="20"/>
    <x v="3"/>
    <s v=""/>
    <s v="CLAVIX 75MG TABLETS 15'S                     "/>
    <s v="anticoagulant"/>
    <x v="0"/>
    <s v="TAB"/>
    <n v="15"/>
    <n v="111.89"/>
    <s v="INTAS          "/>
    <d v="2023-08-21T00:00:00"/>
    <s v="Mon"/>
    <x v="4"/>
    <s v="Monsoon"/>
    <n v="1"/>
    <x v="3"/>
    <x v="3"/>
  </r>
  <r>
    <m/>
    <s v=""/>
    <x v="20"/>
    <x v="3"/>
    <s v=""/>
    <s v="CIFRAN 500MG TABLETS 10'S                    "/>
    <s v="antibiotic"/>
    <x v="5"/>
    <s v="TAB"/>
    <n v="2"/>
    <n v="47.48"/>
    <s v="RANBAXY        "/>
    <d v="2023-08-21T00:00:00"/>
    <s v="Mon"/>
    <x v="4"/>
    <s v="Monsoon"/>
    <n v="1"/>
    <x v="3"/>
    <x v="3"/>
  </r>
  <r>
    <s v="A002423     "/>
    <s v="NO DOC"/>
    <x v="0"/>
    <x v="0"/>
    <s v="XXXXXXXXXX"/>
    <s v="TELMA 40MG NEW 30'S STRIP PACK 30'S          "/>
    <s v="antihypertensive"/>
    <x v="0"/>
    <s v="TAB"/>
    <n v="15"/>
    <n v="227.14"/>
    <s v="GLENMARK PHARMA"/>
    <d v="2023-08-21T00:00:00"/>
    <s v="Mon"/>
    <x v="4"/>
    <s v="Monsoon"/>
    <n v="1"/>
    <x v="3"/>
    <x v="3"/>
  </r>
  <r>
    <m/>
    <s v=""/>
    <x v="0"/>
    <x v="3"/>
    <s v=""/>
    <s v="AMLOKIND 5MG 15                              "/>
    <s v="hypertension"/>
    <x v="0"/>
    <s v="TAB"/>
    <n v="30"/>
    <n v="22.15"/>
    <s v="MANKIND PHARMA "/>
    <d v="2023-08-21T00:00:00"/>
    <s v="Mon"/>
    <x v="4"/>
    <s v="Monsoon"/>
    <n v="1"/>
    <x v="3"/>
    <x v="3"/>
  </r>
  <r>
    <s v="A002424     "/>
    <s v="NO DOC"/>
    <x v="0"/>
    <x v="0"/>
    <s v="XXXXXXXXXX"/>
    <s v="GLYNASE MF TABLETS 10'S                      "/>
    <s v="diabetic"/>
    <x v="3"/>
    <s v="TAB"/>
    <n v="50"/>
    <n v="20.350000000000001"/>
    <s v="USV LTD.       "/>
    <d v="2023-08-21T00:00:00"/>
    <s v="Mon"/>
    <x v="4"/>
    <s v="Monsoon"/>
    <n v="1"/>
    <x v="3"/>
    <x v="3"/>
  </r>
  <r>
    <m/>
    <s v=""/>
    <x v="0"/>
    <x v="3"/>
    <s v=""/>
    <s v="GLYNASE MF TABLETS 10'S                      "/>
    <s v="diabetic"/>
    <x v="3"/>
    <s v="TAB"/>
    <n v="20"/>
    <n v="20.350000000000001"/>
    <s v="USV LTD.       "/>
    <d v="2023-08-21T00:00:00"/>
    <s v="Mon"/>
    <x v="4"/>
    <s v="Monsoon"/>
    <n v="1"/>
    <x v="3"/>
    <x v="3"/>
  </r>
  <r>
    <s v="A002428     "/>
    <s v="NO DOC"/>
    <x v="802"/>
    <x v="803"/>
    <s v="XXXXXXXXXX"/>
    <s v="CARDACE 2.5MG TABLETS 15'S                   "/>
    <s v="cardiac"/>
    <x v="0"/>
    <s v="TAB"/>
    <n v="15"/>
    <n v="92.8"/>
    <s v="AVENTIS        "/>
    <d v="2023-08-22T00:00:00"/>
    <s v="Tue"/>
    <x v="4"/>
    <s v="Monsoon"/>
    <n v="2"/>
    <x v="3"/>
    <x v="3"/>
  </r>
  <r>
    <m/>
    <s v=""/>
    <x v="802"/>
    <x v="3"/>
    <s v=""/>
    <s v="PROLOMET XL 25MG TABLETS 10'S                "/>
    <s v="cardiac"/>
    <x v="0"/>
    <s v="TAB"/>
    <n v="3"/>
    <n v="47"/>
    <s v="SUN PHARMA     "/>
    <d v="2023-08-22T00:00:00"/>
    <s v="Tue"/>
    <x v="4"/>
    <s v="Monsoon"/>
    <n v="2"/>
    <x v="3"/>
    <x v="3"/>
  </r>
  <r>
    <m/>
    <s v=""/>
    <x v="802"/>
    <x v="3"/>
    <s v=""/>
    <s v="AZTOR 20 15                                  "/>
    <s v="atherosclerosis"/>
    <x v="0"/>
    <s v="TAB"/>
    <n v="6"/>
    <n v="210.84"/>
    <s v="SUN PHARMA     "/>
    <d v="2023-08-22T00:00:00"/>
    <s v="Tue"/>
    <x v="4"/>
    <s v="Monsoon"/>
    <n v="2"/>
    <x v="3"/>
    <x v="3"/>
  </r>
  <r>
    <s v="A002430     "/>
    <s v="NO DOC"/>
    <x v="10"/>
    <x v="12"/>
    <s v="XXXXXXXXXX"/>
    <s v="POWERGESIC PLUS GEL 30GRAM                   "/>
    <s v="analgesic"/>
    <x v="7"/>
    <s v="TUB"/>
    <n v="2"/>
    <n v="144.25"/>
    <s v="JENBURKT       "/>
    <d v="2023-08-22T00:00:00"/>
    <s v="Tue"/>
    <x v="4"/>
    <s v="Monsoon"/>
    <n v="2"/>
    <x v="3"/>
    <x v="3"/>
  </r>
  <r>
    <m/>
    <s v=""/>
    <x v="10"/>
    <x v="3"/>
    <s v=""/>
    <s v="FENLONG-MR LINEMENT 30ML                     "/>
    <s v="analgesic"/>
    <x v="7"/>
    <s v="BOT"/>
    <n v="1"/>
    <n v="63.5"/>
    <s v="SKN ORGANICS   "/>
    <d v="2023-08-22T00:00:00"/>
    <s v="Tue"/>
    <x v="4"/>
    <s v="Monsoon"/>
    <n v="2"/>
    <x v="3"/>
    <x v="3"/>
  </r>
  <r>
    <s v="A002431     "/>
    <s v="NO DOC"/>
    <x v="0"/>
    <x v="0"/>
    <s v="XXXXXXXXXX"/>
    <s v="NEBISTAR 5MG TABLETS 15'S                    "/>
    <s v="cardiac"/>
    <x v="0"/>
    <s v="TAB"/>
    <n v="15"/>
    <n v="244.65"/>
    <s v="LUPIN LTD      "/>
    <d v="2023-08-22T00:00:00"/>
    <s v="Tue"/>
    <x v="4"/>
    <s v="Monsoon"/>
    <n v="2"/>
    <x v="3"/>
    <x v="3"/>
  </r>
  <r>
    <m/>
    <s v=""/>
    <x v="0"/>
    <x v="3"/>
    <s v=""/>
    <s v="NEBISTAR 2.5MG TABLETS 15'S                  "/>
    <s v="cardiac"/>
    <x v="0"/>
    <s v="TAB"/>
    <n v="15"/>
    <n v="151.85"/>
    <s v="LUPIN LTD      "/>
    <d v="2023-08-22T00:00:00"/>
    <s v="Tue"/>
    <x v="4"/>
    <s v="Monsoon"/>
    <n v="2"/>
    <x v="3"/>
    <x v="3"/>
  </r>
  <r>
    <s v="A002432     "/>
    <s v="NO DOC"/>
    <x v="0"/>
    <x v="0"/>
    <s v="XXXXXXXXXX"/>
    <s v="AMLIP 5MG TABLETS 10'S                       "/>
    <s v="hypertension"/>
    <x v="0"/>
    <s v="TAB"/>
    <n v="10"/>
    <n v="27.99"/>
    <s v="CIPLA          "/>
    <d v="2023-08-22T00:00:00"/>
    <s v="Tue"/>
    <x v="4"/>
    <s v="Monsoon"/>
    <n v="2"/>
    <x v="3"/>
    <x v="3"/>
  </r>
  <r>
    <m/>
    <s v=""/>
    <x v="0"/>
    <x v="3"/>
    <s v=""/>
    <s v="OKAMET 500MG TABLETS 20'S                    "/>
    <s v="diabetic"/>
    <x v="3"/>
    <s v="TAB"/>
    <n v="10"/>
    <n v="27.6"/>
    <s v="CIPLA          "/>
    <d v="2023-08-22T00:00:00"/>
    <s v="Tue"/>
    <x v="4"/>
    <s v="Monsoon"/>
    <n v="2"/>
    <x v="3"/>
    <x v="3"/>
  </r>
  <r>
    <m/>
    <s v=""/>
    <x v="0"/>
    <x v="3"/>
    <s v=""/>
    <s v="NEUROBION FORTE TAB 30                       "/>
    <s v="multivitamin"/>
    <x v="2"/>
    <s v="TAB"/>
    <n v="10"/>
    <n v="38.1"/>
    <s v="MERCK          "/>
    <d v="2023-08-22T00:00:00"/>
    <s v="Tue"/>
    <x v="4"/>
    <s v="Monsoon"/>
    <n v="2"/>
    <x v="3"/>
    <x v="3"/>
  </r>
  <r>
    <s v="A002434     "/>
    <s v="NO DOC"/>
    <x v="0"/>
    <x v="0"/>
    <s v="XXXXXXXXXX"/>
    <s v="DOLO 650MG TABLETS 15'S                      "/>
    <s v="antipyretic"/>
    <x v="7"/>
    <s v="TAB"/>
    <n v="15"/>
    <n v="33.6"/>
    <s v="MICRO LABS LIMI"/>
    <d v="2023-08-22T00:00:00"/>
    <s v="Tue"/>
    <x v="4"/>
    <s v="Monsoon"/>
    <n v="2"/>
    <x v="3"/>
    <x v="3"/>
  </r>
  <r>
    <s v="A002435     "/>
    <s v="NO DOC"/>
    <x v="803"/>
    <x v="804"/>
    <s v="XXXXXXXXXX"/>
    <s v="TELMIKIND-H TABLETS 10'S                     "/>
    <s v="antihypertensive"/>
    <x v="0"/>
    <s v="TAB"/>
    <n v="30"/>
    <n v="82"/>
    <s v="MANKIND PHARMA "/>
    <d v="2023-08-22T00:00:00"/>
    <s v="Tue"/>
    <x v="4"/>
    <s v="Monsoon"/>
    <n v="2"/>
    <x v="3"/>
    <x v="3"/>
  </r>
  <r>
    <m/>
    <s v=""/>
    <x v="803"/>
    <x v="3"/>
    <s v=""/>
    <s v="LIPIKIND 20MG TABLETS 10'S                   "/>
    <s v="cholesterol reducing agent"/>
    <x v="0"/>
    <s v="TAB"/>
    <n v="30"/>
    <n v="65.25"/>
    <s v="MANKIND PHARMA "/>
    <d v="2023-08-22T00:00:00"/>
    <s v="Tue"/>
    <x v="4"/>
    <s v="Monsoon"/>
    <n v="2"/>
    <x v="3"/>
    <x v="3"/>
  </r>
  <r>
    <m/>
    <s v=""/>
    <x v="803"/>
    <x v="3"/>
    <s v=""/>
    <s v="ALPRAX 0.25MG TABLETS 15'S                   "/>
    <s v="anxiolytic"/>
    <x v="1"/>
    <s v="TAB"/>
    <n v="15"/>
    <n v="31.9"/>
    <s v="TORRENT        "/>
    <d v="2023-08-22T00:00:00"/>
    <s v="Tue"/>
    <x v="4"/>
    <s v="Monsoon"/>
    <n v="2"/>
    <x v="3"/>
    <x v="3"/>
  </r>
  <r>
    <m/>
    <s v=""/>
    <x v="803"/>
    <x v="3"/>
    <s v=""/>
    <s v="MYOSPAZ TABLETS 10'S                         "/>
    <s v="analgesic"/>
    <x v="7"/>
    <s v="TAB"/>
    <n v="10"/>
    <n v="150"/>
    <s v="WIN MEDICARE LT"/>
    <d v="2023-08-22T00:00:00"/>
    <s v="Tue"/>
    <x v="4"/>
    <s v="Monsoon"/>
    <n v="2"/>
    <x v="3"/>
    <x v="3"/>
  </r>
  <r>
    <m/>
    <s v=""/>
    <x v="803"/>
    <x v="3"/>
    <s v=""/>
    <s v="RABEKIND 20 15                               "/>
    <s v="peptic ulcer"/>
    <x v="8"/>
    <s v="TAB"/>
    <n v="30"/>
    <n v="72"/>
    <s v="MANKIND PHARMA "/>
    <d v="2023-08-22T00:00:00"/>
    <s v="Tue"/>
    <x v="4"/>
    <s v="Monsoon"/>
    <n v="2"/>
    <x v="3"/>
    <x v="3"/>
  </r>
  <r>
    <s v="A002436     "/>
    <s v="NO DOC"/>
    <x v="804"/>
    <x v="805"/>
    <s v="XXXXXXXXXX"/>
    <s v="ALPRAX 0.25MG TABLETS 15'S                   "/>
    <s v="anxiolytic"/>
    <x v="1"/>
    <s v="TAB"/>
    <n v="15"/>
    <n v="31.9"/>
    <s v="TORRENT        "/>
    <d v="2023-08-22T00:00:00"/>
    <s v="Tue"/>
    <x v="4"/>
    <s v="Monsoon"/>
    <n v="2"/>
    <x v="3"/>
    <x v="3"/>
  </r>
  <r>
    <m/>
    <s v=""/>
    <x v="804"/>
    <x v="3"/>
    <s v=""/>
    <s v="AXCER TABLETS 14'S                           "/>
    <s v="cardiac"/>
    <x v="0"/>
    <s v="TAB"/>
    <n v="14"/>
    <n v="440"/>
    <s v="SUN PHARMA     "/>
    <d v="2023-08-22T00:00:00"/>
    <s v="Tue"/>
    <x v="4"/>
    <s v="Monsoon"/>
    <n v="2"/>
    <x v="3"/>
    <x v="3"/>
  </r>
  <r>
    <s v="A002438     "/>
    <s v="NO DOC"/>
    <x v="0"/>
    <x v="0"/>
    <s v="XXXXXXXXXX"/>
    <s v="ORTHOHERB OIL 100ML                          "/>
    <s v="analgesic"/>
    <x v="7"/>
    <s v="BOT"/>
    <n v="1"/>
    <n v="140"/>
    <s v="PANKAJA KASTURI"/>
    <d v="2023-08-22T00:00:00"/>
    <s v="Tue"/>
    <x v="4"/>
    <s v="Monsoon"/>
    <n v="2"/>
    <x v="3"/>
    <x v="3"/>
  </r>
  <r>
    <s v="A002440     "/>
    <s v="NO DOC"/>
    <x v="481"/>
    <x v="483"/>
    <s v="XXXXXXXXXX"/>
    <s v="AFENAK PLUS TABLETS 10'S                     "/>
    <s v="anti inflammatory"/>
    <x v="7"/>
    <s v="TAB"/>
    <n v="10"/>
    <n v="103"/>
    <s v="RANBAXY        "/>
    <d v="2023-08-22T00:00:00"/>
    <s v="Tue"/>
    <x v="4"/>
    <s v="Monsoon"/>
    <n v="2"/>
    <x v="3"/>
    <x v="3"/>
  </r>
  <r>
    <m/>
    <s v=""/>
    <x v="481"/>
    <x v="3"/>
    <s v=""/>
    <s v="ZINCOVIT TABLETS 15'S                        "/>
    <s v="vitamin"/>
    <x v="2"/>
    <s v="TAB"/>
    <n v="15"/>
    <n v="105"/>
    <s v="APEX LABORATOTO"/>
    <d v="2023-08-22T00:00:00"/>
    <s v="Tue"/>
    <x v="4"/>
    <s v="Monsoon"/>
    <n v="2"/>
    <x v="3"/>
    <x v="3"/>
  </r>
  <r>
    <m/>
    <s v=""/>
    <x v="481"/>
    <x v="3"/>
    <s v=""/>
    <s v="ZINCOVIT TABLETS 15'S                        "/>
    <s v="vitamin"/>
    <x v="2"/>
    <s v="TAB"/>
    <n v="45"/>
    <n v="105"/>
    <s v="APEX LABORATOTO"/>
    <d v="2023-08-22T00:00:00"/>
    <s v="Tue"/>
    <x v="4"/>
    <s v="Monsoon"/>
    <n v="2"/>
    <x v="3"/>
    <x v="3"/>
  </r>
  <r>
    <m/>
    <s v=""/>
    <x v="481"/>
    <x v="3"/>
    <s v=""/>
    <s v="VERTIN 8MG 15                                "/>
    <s v="vertigo"/>
    <x v="10"/>
    <s v="TAB"/>
    <n v="15"/>
    <n v="176.51"/>
    <s v="ABBOTT HEALTHCA"/>
    <d v="2023-08-22T00:00:00"/>
    <s v="Tue"/>
    <x v="4"/>
    <s v="Monsoon"/>
    <n v="2"/>
    <x v="3"/>
    <x v="3"/>
  </r>
  <r>
    <m/>
    <s v=""/>
    <x v="481"/>
    <x v="3"/>
    <s v=""/>
    <s v="NEUROBION FORTE TAB 30                       "/>
    <s v="multivitamin"/>
    <x v="2"/>
    <s v="TAB"/>
    <n v="60"/>
    <n v="38.1"/>
    <s v="MERCK          "/>
    <d v="2023-08-22T00:00:00"/>
    <s v="Tue"/>
    <x v="4"/>
    <s v="Monsoon"/>
    <n v="2"/>
    <x v="3"/>
    <x v="3"/>
  </r>
  <r>
    <s v="A002441     "/>
    <s v="NO DOC"/>
    <x v="0"/>
    <x v="0"/>
    <s v="XXXXXXXXXX"/>
    <s v="VOMIKIND SYRUP 30ML                          "/>
    <s v="nausea"/>
    <x v="8"/>
    <s v="BOT"/>
    <n v="2"/>
    <n v="37.43"/>
    <s v="MANKIND PHARMA "/>
    <d v="2023-08-22T00:00:00"/>
    <s v="Tue"/>
    <x v="4"/>
    <s v="Monsoon"/>
    <n v="2"/>
    <x v="3"/>
    <x v="3"/>
  </r>
  <r>
    <m/>
    <s v=""/>
    <x v="0"/>
    <x v="3"/>
    <s v=""/>
    <s v="DIOF 60ML 1                                  "/>
    <s v="antidiarrhoeal"/>
    <x v="8"/>
    <s v="LIQ"/>
    <n v="1"/>
    <n v="60.7"/>
    <s v="ZUVENTAS PHARMA"/>
    <d v="2023-08-22T00:00:00"/>
    <s v="Tue"/>
    <x v="4"/>
    <s v="Monsoon"/>
    <n v="2"/>
    <x v="3"/>
    <x v="3"/>
  </r>
  <r>
    <s v="A002442     "/>
    <s v="NO DOC"/>
    <x v="0"/>
    <x v="0"/>
    <s v="XXXXXXXXXX"/>
    <s v="VELOZ D CAPSULES 10'S                        "/>
    <s v="peptic ulcer"/>
    <x v="8"/>
    <s v="CAP"/>
    <n v="20"/>
    <n v="188.15"/>
    <s v="TORRENT        "/>
    <d v="2023-08-22T00:00:00"/>
    <s v="Tue"/>
    <x v="4"/>
    <s v="Monsoon"/>
    <n v="2"/>
    <x v="3"/>
    <x v="3"/>
  </r>
  <r>
    <s v="A002443     "/>
    <s v="NO DOC"/>
    <x v="519"/>
    <x v="521"/>
    <s v="XXXXXXXXXX"/>
    <s v="NUROKIND D3 TABLETS 10'S                     "/>
    <s v="vitamin"/>
    <x v="2"/>
    <s v="TAB"/>
    <n v="5"/>
    <n v="155.88"/>
    <s v="MANKIND PHARMA "/>
    <d v="2023-08-22T00:00:00"/>
    <s v="Tue"/>
    <x v="4"/>
    <s v="Monsoon"/>
    <n v="2"/>
    <x v="3"/>
    <x v="3"/>
  </r>
  <r>
    <m/>
    <s v=""/>
    <x v="519"/>
    <x v="3"/>
    <s v=""/>
    <s v="NUROKIND D3 TABLETS 10'S                     "/>
    <s v="vitamin"/>
    <x v="2"/>
    <s v="TAB"/>
    <n v="10"/>
    <n v="171.46"/>
    <s v="MANKIND PHARMA "/>
    <d v="2023-08-22T00:00:00"/>
    <s v="Tue"/>
    <x v="4"/>
    <s v="Monsoon"/>
    <n v="2"/>
    <x v="3"/>
    <x v="3"/>
  </r>
  <r>
    <m/>
    <s v=""/>
    <x v="519"/>
    <x v="3"/>
    <s v=""/>
    <s v="PIOZ 7.5MG TABLETS 10'S                      "/>
    <s v="diabetic"/>
    <x v="3"/>
    <s v="TAB"/>
    <n v="20"/>
    <n v="93.45"/>
    <s v="USV LTD.       "/>
    <d v="2023-08-22T00:00:00"/>
    <s v="Tue"/>
    <x v="4"/>
    <s v="Monsoon"/>
    <n v="2"/>
    <x v="3"/>
    <x v="3"/>
  </r>
  <r>
    <m/>
    <s v=""/>
    <x v="519"/>
    <x v="3"/>
    <s v=""/>
    <s v="PIOZ 7.5MG TABLETS 10'S                      "/>
    <s v="diabetic"/>
    <x v="3"/>
    <s v="TAB"/>
    <n v="10"/>
    <n v="93.45"/>
    <s v="USV LTD.       "/>
    <d v="2023-08-22T00:00:00"/>
    <s v="Tue"/>
    <x v="4"/>
    <s v="Monsoon"/>
    <n v="2"/>
    <x v="3"/>
    <x v="3"/>
  </r>
  <r>
    <m/>
    <s v=""/>
    <x v="519"/>
    <x v="3"/>
    <s v=""/>
    <s v="METOSARTAN 25MG TABLETS 10'S                 "/>
    <s v="cardiac"/>
    <x v="0"/>
    <s v="TAB"/>
    <n v="30"/>
    <n v="173"/>
    <s v="SUN PHARMA     "/>
    <d v="2023-08-22T00:00:00"/>
    <s v="Tue"/>
    <x v="4"/>
    <s v="Monsoon"/>
    <n v="2"/>
    <x v="3"/>
    <x v="3"/>
  </r>
  <r>
    <m/>
    <s v=""/>
    <x v="519"/>
    <x v="3"/>
    <s v=""/>
    <s v="VILATIN SR 100MG 15                          "/>
    <s v="vertigo"/>
    <x v="10"/>
    <s v="TAB"/>
    <n v="15"/>
    <n v="180.5"/>
    <s v="AJANTA PHARMA  "/>
    <d v="2023-08-22T00:00:00"/>
    <s v="Tue"/>
    <x v="4"/>
    <s v="Monsoon"/>
    <n v="2"/>
    <x v="3"/>
    <x v="3"/>
  </r>
  <r>
    <m/>
    <s v=""/>
    <x v="519"/>
    <x v="3"/>
    <s v=""/>
    <s v="DIAMICRON XR 60 15                           "/>
    <s v="diabetic"/>
    <x v="3"/>
    <s v="TAB"/>
    <n v="45"/>
    <n v="254.1"/>
    <s v="SERDIA PHARMACE"/>
    <d v="2023-08-22T00:00:00"/>
    <s v="Tue"/>
    <x v="4"/>
    <s v="Monsoon"/>
    <n v="2"/>
    <x v="3"/>
    <x v="3"/>
  </r>
  <r>
    <m/>
    <s v=""/>
    <x v="519"/>
    <x v="3"/>
    <s v=""/>
    <s v="OLMAT 40 15                                  "/>
    <s v="antihypertensive"/>
    <x v="0"/>
    <s v="TAB"/>
    <n v="15"/>
    <n v="294"/>
    <s v="MICRO LABS LIMI"/>
    <d v="2023-08-22T00:00:00"/>
    <s v="Tue"/>
    <x v="4"/>
    <s v="Monsoon"/>
    <n v="2"/>
    <x v="3"/>
    <x v="3"/>
  </r>
  <r>
    <s v="A002444     "/>
    <s v="NO DOC"/>
    <x v="0"/>
    <x v="0"/>
    <s v="XXXXXXXXXX"/>
    <s v="ERYTHROCIN 250MG TABLETS 10'S                "/>
    <s v="antibiotic"/>
    <x v="5"/>
    <s v="TAB"/>
    <n v="4"/>
    <n v="50.12"/>
    <s v="PFIZER LIMITED "/>
    <d v="2023-08-22T00:00:00"/>
    <s v="Tue"/>
    <x v="4"/>
    <s v="Monsoon"/>
    <n v="2"/>
    <x v="3"/>
    <x v="3"/>
  </r>
  <r>
    <s v="A002446     "/>
    <s v="NO DOC"/>
    <x v="0"/>
    <x v="0"/>
    <s v="XXXXXXXXXX"/>
    <s v="CONCOR COR 2.5MG TABLETS 10'S                "/>
    <s v="cardiac"/>
    <x v="0"/>
    <s v="TAB"/>
    <n v="2"/>
    <n v="78.08"/>
    <s v="MERCK          "/>
    <d v="2023-08-22T00:00:00"/>
    <s v="Tue"/>
    <x v="4"/>
    <s v="Monsoon"/>
    <n v="2"/>
    <x v="3"/>
    <x v="3"/>
  </r>
  <r>
    <s v="A002447     "/>
    <s v="NO DOC"/>
    <x v="142"/>
    <x v="144"/>
    <s v="XXXXXXXXXX"/>
    <s v="PIOMED 15MG TABLETS 10'S                     "/>
    <s v="diabetic"/>
    <x v="3"/>
    <s v="TAB"/>
    <n v="30"/>
    <n v="72.349999999999994"/>
    <s v="IPCA LABORATORI"/>
    <d v="2023-08-23T00:00:00"/>
    <s v="Wed"/>
    <x v="4"/>
    <s v="Monsoon"/>
    <n v="3"/>
    <x v="3"/>
    <x v="3"/>
  </r>
  <r>
    <m/>
    <s v=""/>
    <x v="142"/>
    <x v="3"/>
    <s v=""/>
    <s v="LOSAR 25MG TABLETS 15'S                      "/>
    <s v="antihypertensive"/>
    <x v="0"/>
    <s v="TAB"/>
    <n v="30"/>
    <n v="83.35"/>
    <s v="UNICHEM        "/>
    <d v="2023-08-23T00:00:00"/>
    <s v="Wed"/>
    <x v="4"/>
    <s v="Monsoon"/>
    <n v="3"/>
    <x v="3"/>
    <x v="3"/>
  </r>
  <r>
    <m/>
    <s v=""/>
    <x v="142"/>
    <x v="3"/>
    <s v=""/>
    <s v="ULTRAWIN CAPSULES 15'S                       "/>
    <s v="multivitamin"/>
    <x v="2"/>
    <s v="TAB"/>
    <n v="30"/>
    <n v="165"/>
    <s v="RANBAXY LABORAT"/>
    <d v="2023-08-23T00:00:00"/>
    <s v="Wed"/>
    <x v="4"/>
    <s v="Monsoon"/>
    <n v="3"/>
    <x v="3"/>
    <x v="3"/>
  </r>
  <r>
    <m/>
    <s v=""/>
    <x v="142"/>
    <x v="3"/>
    <s v=""/>
    <s v="STORWIN 10MG TABLETS 10'S                    "/>
    <s v="cholesterol reducing agent"/>
    <x v="0"/>
    <s v="TAB"/>
    <n v="30"/>
    <n v="47"/>
    <s v="RANMARC LABS   "/>
    <d v="2023-08-23T00:00:00"/>
    <s v="Wed"/>
    <x v="4"/>
    <s v="Monsoon"/>
    <n v="3"/>
    <x v="3"/>
    <x v="3"/>
  </r>
  <r>
    <m/>
    <s v=""/>
    <x v="142"/>
    <x v="3"/>
    <s v=""/>
    <s v="HUMAN MIXTARD 40 IU 10ML                     "/>
    <s v="insulin"/>
    <x v="3"/>
    <s v="VIA"/>
    <n v="1"/>
    <n v="175.48"/>
    <s v="NOVO NORDISK   "/>
    <d v="2023-08-23T00:00:00"/>
    <s v="Wed"/>
    <x v="4"/>
    <s v="Monsoon"/>
    <n v="3"/>
    <x v="3"/>
    <x v="3"/>
  </r>
  <r>
    <s v="A002448     "/>
    <s v="NO DOC"/>
    <x v="11"/>
    <x v="13"/>
    <s v="XXXXXXXXXX"/>
    <s v="ZINCOVIT TABLETS 15'S                        "/>
    <s v="vitamin"/>
    <x v="2"/>
    <s v="TAB"/>
    <n v="10"/>
    <n v="105"/>
    <s v="APEX LABORATOTO"/>
    <d v="2023-08-23T00:00:00"/>
    <s v="Wed"/>
    <x v="4"/>
    <s v="Monsoon"/>
    <n v="3"/>
    <x v="3"/>
    <x v="3"/>
  </r>
  <r>
    <m/>
    <s v=""/>
    <x v="11"/>
    <x v="3"/>
    <s v=""/>
    <s v="ZINCOVIT TABLETS 15'S                        "/>
    <s v="vitamin"/>
    <x v="2"/>
    <s v="TAB"/>
    <n v="5"/>
    <n v="105"/>
    <s v="APEX LABORATOTO"/>
    <d v="2023-08-23T00:00:00"/>
    <s v="Wed"/>
    <x v="4"/>
    <s v="Monsoon"/>
    <n v="3"/>
    <x v="3"/>
    <x v="3"/>
  </r>
  <r>
    <m/>
    <s v=""/>
    <x v="11"/>
    <x v="3"/>
    <s v=""/>
    <s v="AB PHYLLINE CAPSULES 10'S                    "/>
    <s v="bronchodilator"/>
    <x v="11"/>
    <s v="CAP"/>
    <n v="10"/>
    <n v="162"/>
    <s v="SUN PHARMA SIKK"/>
    <d v="2023-08-23T00:00:00"/>
    <s v="Wed"/>
    <x v="4"/>
    <s v="Monsoon"/>
    <n v="3"/>
    <x v="3"/>
    <x v="3"/>
  </r>
  <r>
    <s v="A002449     "/>
    <s v="NO DOC"/>
    <x v="0"/>
    <x v="0"/>
    <s v="XXXXXXXXXX"/>
    <s v="MONTEK LC TABLETS 10'S                       "/>
    <s v="Anti allergic"/>
    <x v="6"/>
    <s v="TAB"/>
    <n v="10"/>
    <n v="209"/>
    <s v="SUN PHARMA     "/>
    <d v="2023-08-23T00:00:00"/>
    <s v="Wed"/>
    <x v="4"/>
    <s v="Monsoon"/>
    <n v="3"/>
    <x v="3"/>
    <x v="3"/>
  </r>
  <r>
    <s v="A002450     "/>
    <s v="NO DOC"/>
    <x v="3"/>
    <x v="5"/>
    <s v="XXXXXXXXXX"/>
    <s v="TELVAS AM TABLETS 10'S                       "/>
    <s v="antihypertensive"/>
    <x v="0"/>
    <s v="TAB"/>
    <n v="10"/>
    <n v="76"/>
    <s v="ARISTO PHARMACE"/>
    <d v="2023-08-23T00:00:00"/>
    <s v="Wed"/>
    <x v="4"/>
    <s v="Monsoon"/>
    <n v="3"/>
    <x v="3"/>
    <x v="3"/>
  </r>
  <r>
    <m/>
    <s v=""/>
    <x v="3"/>
    <x v="3"/>
    <s v=""/>
    <s v="STORVAS 20MG TABELTS NEW PACK 15'S           "/>
    <s v="cholesterol reducing agent"/>
    <x v="0"/>
    <s v="TAB"/>
    <n v="15"/>
    <n v="184.96"/>
    <s v="RANBAXY LABORAT"/>
    <d v="2023-08-23T00:00:00"/>
    <s v="Wed"/>
    <x v="4"/>
    <s v="Monsoon"/>
    <n v="3"/>
    <x v="3"/>
    <x v="3"/>
  </r>
  <r>
    <s v="A002451     "/>
    <s v="NO DOC"/>
    <x v="805"/>
    <x v="806"/>
    <s v="XXXXXXXXXX"/>
    <s v="SINAREST TABLETS 15                          "/>
    <s v="Anti allergic"/>
    <x v="6"/>
    <s v="TAB"/>
    <n v="6"/>
    <n v="99.98"/>
    <s v="CENTAUR PHARMAC"/>
    <d v="2023-08-23T00:00:00"/>
    <s v="Wed"/>
    <x v="4"/>
    <s v="Monsoon"/>
    <n v="3"/>
    <x v="3"/>
    <x v="3"/>
  </r>
  <r>
    <m/>
    <s v=""/>
    <x v="805"/>
    <x v="3"/>
    <s v=""/>
    <s v="CLAVAM 625MG TABLETS 10'S                    "/>
    <s v="antibiotic"/>
    <x v="5"/>
    <s v="TAB"/>
    <n v="4"/>
    <n v="182.78"/>
    <s v="ALKEM LABOURATO"/>
    <d v="2023-08-23T00:00:00"/>
    <s v="Wed"/>
    <x v="4"/>
    <s v="Monsoon"/>
    <n v="3"/>
    <x v="3"/>
    <x v="3"/>
  </r>
  <r>
    <m/>
    <s v=""/>
    <x v="805"/>
    <x v="3"/>
    <s v=""/>
    <s v="MEFTAL 250MG TABLETS 10'S                    "/>
    <s v="antipyretic"/>
    <x v="7"/>
    <s v="TAB"/>
    <n v="6"/>
    <n v="22.5"/>
    <s v="BLUE CROSS     "/>
    <d v="2023-08-23T00:00:00"/>
    <s v="Wed"/>
    <x v="4"/>
    <s v="Monsoon"/>
    <n v="3"/>
    <x v="3"/>
    <x v="3"/>
  </r>
  <r>
    <s v="A002453     "/>
    <s v="NO DOC"/>
    <x v="0"/>
    <x v="0"/>
    <s v="XXXXXXXXXX"/>
    <s v="PRIMOLUT N TABLETS 10'S                      "/>
    <s v="hormone"/>
    <x v="9"/>
    <s v="TAB"/>
    <n v="4"/>
    <n v="53.87"/>
    <s v="ZYDUS HEALTHCAR"/>
    <d v="2023-08-23T00:00:00"/>
    <s v="Wed"/>
    <x v="4"/>
    <s v="Monsoon"/>
    <n v="3"/>
    <x v="3"/>
    <x v="3"/>
  </r>
  <r>
    <s v="A002454     "/>
    <s v="NO DOC"/>
    <x v="616"/>
    <x v="618"/>
    <s v="XXXXXXXXXX"/>
    <s v="DYNAGLIPT-M TABLETS 10'S                     "/>
    <s v="diabetic"/>
    <x v="3"/>
    <s v="TAB"/>
    <n v="20"/>
    <n v="119.9"/>
    <s v="DISCOVERY MANKI"/>
    <d v="2023-08-23T00:00:00"/>
    <s v="Wed"/>
    <x v="4"/>
    <s v="Monsoon"/>
    <n v="3"/>
    <x v="3"/>
    <x v="3"/>
  </r>
  <r>
    <m/>
    <s v=""/>
    <x v="616"/>
    <x v="3"/>
    <s v=""/>
    <s v="NEBICARD-H TABLETS 15'S                      "/>
    <s v="cardiac"/>
    <x v="0"/>
    <s v="TAB"/>
    <n v="15"/>
    <n v="264.60000000000002"/>
    <s v="TORRENT PHARMA "/>
    <d v="2023-08-23T00:00:00"/>
    <s v="Wed"/>
    <x v="4"/>
    <s v="Monsoon"/>
    <n v="3"/>
    <x v="3"/>
    <x v="3"/>
  </r>
  <r>
    <m/>
    <s v=""/>
    <x v="616"/>
    <x v="3"/>
    <s v=""/>
    <s v="TELMA 40MG NEW 30'S STRIP PACK 30'S          "/>
    <s v="antihypertensive"/>
    <x v="0"/>
    <s v="TAB"/>
    <n v="30"/>
    <n v="227.14"/>
    <s v="GLENMARK PHARMA"/>
    <d v="2023-08-23T00:00:00"/>
    <s v="Wed"/>
    <x v="4"/>
    <s v="Monsoon"/>
    <n v="3"/>
    <x v="3"/>
    <x v="3"/>
  </r>
  <r>
    <m/>
    <s v=""/>
    <x v="616"/>
    <x v="3"/>
    <s v=""/>
    <s v="NEUROBION FORTE TAB 30                       "/>
    <s v="multivitamin"/>
    <x v="2"/>
    <s v="TAB"/>
    <n v="30"/>
    <n v="38.1"/>
    <s v="MERCK          "/>
    <d v="2023-08-23T00:00:00"/>
    <s v="Wed"/>
    <x v="4"/>
    <s v="Monsoon"/>
    <n v="3"/>
    <x v="3"/>
    <x v="3"/>
  </r>
  <r>
    <s v="A002457     "/>
    <s v="NO DOC"/>
    <x v="0"/>
    <x v="0"/>
    <s v="XXXXXXXXXX"/>
    <s v="OKACET L TABLETS 10'S                        "/>
    <s v="Anti allergic"/>
    <x v="6"/>
    <s v="TAB"/>
    <n v="5"/>
    <n v="62.7"/>
    <s v="CIPLA          "/>
    <d v="2023-08-23T00:00:00"/>
    <s v="Wed"/>
    <x v="4"/>
    <s v="Monsoon"/>
    <n v="3"/>
    <x v="3"/>
    <x v="3"/>
  </r>
  <r>
    <m/>
    <s v=""/>
    <x v="0"/>
    <x v="3"/>
    <s v=""/>
    <s v="DOLO 650MG TABLETS 15'S                      "/>
    <s v="antipyretic"/>
    <x v="7"/>
    <s v="TAB"/>
    <n v="10"/>
    <n v="30.07"/>
    <s v="MICRO LABS LIMI"/>
    <d v="2023-08-23T00:00:00"/>
    <s v="Wed"/>
    <x v="4"/>
    <s v="Monsoon"/>
    <n v="3"/>
    <x v="3"/>
    <x v="3"/>
  </r>
  <r>
    <m/>
    <s v=""/>
    <x v="0"/>
    <x v="3"/>
    <s v=""/>
    <s v="TOPCEF 200MG DT TABLETS 10'S                 "/>
    <s v="antibiotic"/>
    <x v="5"/>
    <s v="TAB"/>
    <n v="10"/>
    <n v="98.35"/>
    <s v="TORRENT        "/>
    <d v="2023-08-23T00:00:00"/>
    <s v="Wed"/>
    <x v="4"/>
    <s v="Monsoon"/>
    <n v="3"/>
    <x v="3"/>
    <x v="3"/>
  </r>
  <r>
    <s v="A002458     "/>
    <s v="NO DOC"/>
    <x v="0"/>
    <x v="0"/>
    <s v="XXXXXXXXXX"/>
    <s v="CLOP CREAM 30GRAM                            "/>
    <s v="dermatitis"/>
    <x v="4"/>
    <s v="TUB"/>
    <n v="1"/>
    <n v="170.5"/>
    <s v="CAMLIN         "/>
    <d v="2023-08-24T00:00:00"/>
    <s v="Thu"/>
    <x v="4"/>
    <s v="Monsoon"/>
    <n v="4"/>
    <x v="3"/>
    <x v="3"/>
  </r>
  <r>
    <s v="A002460     "/>
    <s v="MISSION HOSPITAL                   "/>
    <x v="431"/>
    <x v="433"/>
    <s v="XXXXXXXXXX"/>
    <s v="ALPRAX 0.25MG TABLETS 15'S                   "/>
    <s v="anxiolytic"/>
    <x v="1"/>
    <s v="TAB"/>
    <n v="15"/>
    <n v="31.9"/>
    <s v="TORRENT        "/>
    <d v="2023-08-24T00:00:00"/>
    <s v="Thu"/>
    <x v="4"/>
    <s v="Monsoon"/>
    <n v="4"/>
    <x v="3"/>
    <x v="3"/>
  </r>
  <r>
    <m/>
    <s v=""/>
    <x v="431"/>
    <x v="3"/>
    <s v=""/>
    <s v="LOSAR H TABLETS NEW PACKING 15'S             "/>
    <s v="antihypertensive"/>
    <x v="0"/>
    <s v="TAB"/>
    <n v="15"/>
    <n v="254.25"/>
    <s v="UNICHEM        "/>
    <d v="2023-08-24T00:00:00"/>
    <s v="Thu"/>
    <x v="4"/>
    <s v="Monsoon"/>
    <n v="4"/>
    <x v="3"/>
    <x v="3"/>
  </r>
  <r>
    <s v="A002461     "/>
    <s v="NO DOC"/>
    <x v="0"/>
    <x v="0"/>
    <s v="XXXXXXXXXX"/>
    <s v="HIFENAC P TABLETS 15'S                       "/>
    <s v="anti inflammatory"/>
    <x v="7"/>
    <s v="TAB"/>
    <n v="10"/>
    <n v="90.5"/>
    <s v="INTAS PHARMACEU"/>
    <d v="2023-08-24T00:00:00"/>
    <s v="Thu"/>
    <x v="4"/>
    <s v="Monsoon"/>
    <n v="4"/>
    <x v="3"/>
    <x v="3"/>
  </r>
  <r>
    <m/>
    <s v=""/>
    <x v="0"/>
    <x v="3"/>
    <s v=""/>
    <s v="PANTOCID 40MG TABLETS 15'S                   "/>
    <s v="peptic ulcer"/>
    <x v="8"/>
    <s v="TAB"/>
    <n v="5"/>
    <n v="172"/>
    <s v="SUN PHARMA LABO"/>
    <d v="2023-08-24T00:00:00"/>
    <s v="Thu"/>
    <x v="4"/>
    <s v="Monsoon"/>
    <n v="4"/>
    <x v="3"/>
    <x v="3"/>
  </r>
  <r>
    <m/>
    <s v=""/>
    <x v="0"/>
    <x v="3"/>
    <s v=""/>
    <s v="MAXGALIN 50MG CAPSULES 10'S                  "/>
    <s v="analgesic"/>
    <x v="7"/>
    <s v="CAP"/>
    <n v="10"/>
    <n v="119"/>
    <s v="SUN PHARMA     "/>
    <d v="2023-08-24T00:00:00"/>
    <s v="Thu"/>
    <x v="4"/>
    <s v="Monsoon"/>
    <n v="4"/>
    <x v="3"/>
    <x v="3"/>
  </r>
  <r>
    <s v="A002462     "/>
    <s v="ASWINI HOSPITAL                    "/>
    <x v="675"/>
    <x v="677"/>
    <s v="XXXXXXXXXX"/>
    <s v="VOBOSE 0.3MG TABLETS 10'S                    "/>
    <s v="diabetic"/>
    <x v="3"/>
    <s v="TAB"/>
    <n v="30"/>
    <n v="137.5"/>
    <s v="USV CORVETTE   "/>
    <d v="2023-08-24T00:00:00"/>
    <s v="Thu"/>
    <x v="4"/>
    <s v="Monsoon"/>
    <n v="4"/>
    <x v="3"/>
    <x v="3"/>
  </r>
  <r>
    <m/>
    <s v=""/>
    <x v="675"/>
    <x v="3"/>
    <s v=""/>
    <s v="DERIPHYLLIN RET 300MG TABLETS 30'S           "/>
    <s v="bronchodilator"/>
    <x v="11"/>
    <s v="TAB"/>
    <n v="30"/>
    <n v="51.7"/>
    <s v="ZYDUS HEALTHCAR"/>
    <d v="2023-08-24T00:00:00"/>
    <s v="Thu"/>
    <x v="4"/>
    <s v="Monsoon"/>
    <n v="4"/>
    <x v="3"/>
    <x v="3"/>
  </r>
  <r>
    <m/>
    <s v=""/>
    <x v="675"/>
    <x v="3"/>
    <s v=""/>
    <s v="DAZTOR 10MG TABLETS 10'S                     "/>
    <s v="atherosclerosis"/>
    <x v="0"/>
    <s v="TAB"/>
    <n v="60"/>
    <n v="169"/>
    <s v="SUN PHARMA     "/>
    <d v="2023-08-24T00:00:00"/>
    <s v="Thu"/>
    <x v="4"/>
    <s v="Monsoon"/>
    <n v="4"/>
    <x v="3"/>
    <x v="3"/>
  </r>
  <r>
    <m/>
    <s v=""/>
    <x v="675"/>
    <x v="3"/>
    <s v=""/>
    <s v="JALRA M50/500 MG 15                          "/>
    <s v="diabetic"/>
    <x v="3"/>
    <s v="POW"/>
    <n v="15"/>
    <n v="325"/>
    <s v="ABBOTT HEALTHCA"/>
    <d v="2023-08-24T00:00:00"/>
    <s v="Thu"/>
    <x v="4"/>
    <s v="Monsoon"/>
    <n v="4"/>
    <x v="3"/>
    <x v="3"/>
  </r>
  <r>
    <m/>
    <s v=""/>
    <x v="675"/>
    <x v="3"/>
    <s v=""/>
    <s v="JALRA M50/500 MG 15                          "/>
    <s v="diabetic"/>
    <x v="3"/>
    <s v="POW"/>
    <n v="45"/>
    <n v="325"/>
    <s v="ABBOTT HEALTHCA"/>
    <d v="2023-08-24T00:00:00"/>
    <s v="Thu"/>
    <x v="4"/>
    <s v="Monsoon"/>
    <n v="4"/>
    <x v="3"/>
    <x v="3"/>
  </r>
  <r>
    <s v="A002463     "/>
    <s v="NO DOC"/>
    <x v="26"/>
    <x v="28"/>
    <s v="XXXXXXXXXX"/>
    <s v="FOURTS B TABLETS 15'S                        "/>
    <s v="multivitamin"/>
    <x v="2"/>
    <s v="TAB"/>
    <n v="15"/>
    <n v="74"/>
    <s v="IPCA LABORATORI"/>
    <d v="2023-08-24T00:00:00"/>
    <s v="Thu"/>
    <x v="4"/>
    <s v="Monsoon"/>
    <n v="4"/>
    <x v="3"/>
    <x v="3"/>
  </r>
  <r>
    <m/>
    <s v=""/>
    <x v="26"/>
    <x v="3"/>
    <s v=""/>
    <s v="TELPRES 20 15                                "/>
    <s v="antihypertensive"/>
    <x v="0"/>
    <s v="STR"/>
    <n v="15"/>
    <n v="67.86"/>
    <s v="ABBOTT HEALTHCA"/>
    <d v="2023-08-24T00:00:00"/>
    <s v="Thu"/>
    <x v="4"/>
    <s v="Monsoon"/>
    <n v="4"/>
    <x v="3"/>
    <x v="3"/>
  </r>
  <r>
    <s v="A002464     "/>
    <s v="NO DOC"/>
    <x v="0"/>
    <x v="0"/>
    <s v="XXXXXXXXXX"/>
    <s v="TELMIKIND AM TABLETS 10'S                    "/>
    <s v="antihypertensive"/>
    <x v="0"/>
    <s v="TAB"/>
    <n v="10"/>
    <n v="69"/>
    <s v="MANKIND PHARMA "/>
    <d v="2023-08-24T00:00:00"/>
    <s v="Thu"/>
    <x v="4"/>
    <s v="Monsoon"/>
    <n v="4"/>
    <x v="3"/>
    <x v="3"/>
  </r>
  <r>
    <m/>
    <s v=""/>
    <x v="0"/>
    <x v="3"/>
    <s v=""/>
    <s v="DYNAGLIPT 10                                 "/>
    <s v="diabetic"/>
    <x v="3"/>
    <s v="TAB"/>
    <n v="10"/>
    <n v="79.900000000000006"/>
    <s v="PHARMAFABRIKON "/>
    <d v="2023-08-24T00:00:00"/>
    <s v="Thu"/>
    <x v="4"/>
    <s v="Monsoon"/>
    <n v="4"/>
    <x v="3"/>
    <x v="3"/>
  </r>
  <r>
    <s v="A002465     "/>
    <s v="NO DOC"/>
    <x v="339"/>
    <x v="341"/>
    <s v="XXXXXXXXXX"/>
    <s v="ORTHOHERB OIL 100ML                          "/>
    <s v="analgesic"/>
    <x v="7"/>
    <s v="BOT"/>
    <n v="1"/>
    <n v="140"/>
    <s v="PANKAJA KASTURI"/>
    <d v="2023-08-25T00:00:00"/>
    <s v="Fri"/>
    <x v="4"/>
    <s v="Monsoon"/>
    <n v="5"/>
    <x v="3"/>
    <x v="3"/>
  </r>
  <r>
    <s v="A002466     "/>
    <s v="NO DOC"/>
    <x v="806"/>
    <x v="807"/>
    <s v="XXXXXXXXXX"/>
    <s v="GARLIC PLUS CAPSULES 200'S                   "/>
    <s v="digestive"/>
    <x v="8"/>
    <s v="PCS"/>
    <n v="10"/>
    <n v="195"/>
    <s v="GLENMARK       "/>
    <d v="2023-08-25T00:00:00"/>
    <s v="Fri"/>
    <x v="4"/>
    <s v="Monsoon"/>
    <n v="5"/>
    <x v="3"/>
    <x v="3"/>
  </r>
  <r>
    <m/>
    <s v=""/>
    <x v="806"/>
    <x v="3"/>
    <s v=""/>
    <s v="BECOSULES CAPSULES 20'S                      "/>
    <s v="multivitamin"/>
    <x v="2"/>
    <s v="CAP"/>
    <n v="8"/>
    <n v="50.23"/>
    <s v="PFIZER LIMITED "/>
    <d v="2023-08-25T00:00:00"/>
    <s v="Fri"/>
    <x v="4"/>
    <s v="Monsoon"/>
    <n v="5"/>
    <x v="3"/>
    <x v="3"/>
  </r>
  <r>
    <s v="A002471     "/>
    <s v="SIVA                               "/>
    <x v="3"/>
    <x v="5"/>
    <s v="XXXXXXXXXX"/>
    <s v="AUGMENTIN DUO 625MG TABLETS NE 10'S          "/>
    <s v="antibiotic"/>
    <x v="5"/>
    <s v="TAB"/>
    <n v="4"/>
    <n v="182.78"/>
    <s v="GLAXO SMITHKLIN"/>
    <d v="2023-08-25T00:00:00"/>
    <s v="Fri"/>
    <x v="4"/>
    <s v="Monsoon"/>
    <n v="5"/>
    <x v="3"/>
    <x v="3"/>
  </r>
  <r>
    <m/>
    <s v=""/>
    <x v="3"/>
    <x v="3"/>
    <s v=""/>
    <s v="NUROKIND OD TABLETS 20'S                     "/>
    <s v="vitamin"/>
    <x v="2"/>
    <s v="TAB"/>
    <n v="20"/>
    <n v="170"/>
    <s v="MANKIND PHARMA "/>
    <d v="2023-08-25T00:00:00"/>
    <s v="Fri"/>
    <x v="4"/>
    <s v="Monsoon"/>
    <n v="5"/>
    <x v="3"/>
    <x v="3"/>
  </r>
  <r>
    <m/>
    <s v=""/>
    <x v="3"/>
    <x v="3"/>
    <s v=""/>
    <s v="THYRONORM 25MCG TABLETS 120'S                "/>
    <s v="thyroid"/>
    <x v="9"/>
    <s v="TAB"/>
    <n v="120"/>
    <n v="193.53"/>
    <s v="ABBOTT LABS IND"/>
    <d v="2023-08-25T00:00:00"/>
    <s v="Fri"/>
    <x v="4"/>
    <s v="Monsoon"/>
    <n v="5"/>
    <x v="3"/>
    <x v="3"/>
  </r>
  <r>
    <m/>
    <s v=""/>
    <x v="3"/>
    <x v="3"/>
    <s v=""/>
    <s v="SUPRADYN TABLETS 15'S                        "/>
    <s v="multivitamin"/>
    <x v="2"/>
    <s v="TAB"/>
    <n v="15"/>
    <n v="54.9"/>
    <s v="ABBOTT (FORMERL"/>
    <d v="2023-08-25T00:00:00"/>
    <s v="Fri"/>
    <x v="4"/>
    <s v="Monsoon"/>
    <n v="5"/>
    <x v="3"/>
    <x v="3"/>
  </r>
  <r>
    <s v="A002472     "/>
    <s v="NO DOC"/>
    <x v="51"/>
    <x v="53"/>
    <s v="XXXXXXXXXX"/>
    <s v="ANGIPLAT 2.5MG TABLETS 25'S                  "/>
    <s v="hypertension"/>
    <x v="0"/>
    <s v="TAB"/>
    <n v="50"/>
    <n v="177"/>
    <s v="MICRO LABS LIMI"/>
    <d v="2023-08-25T00:00:00"/>
    <s v="Fri"/>
    <x v="4"/>
    <s v="Monsoon"/>
    <n v="5"/>
    <x v="3"/>
    <x v="3"/>
  </r>
  <r>
    <s v="A002473     "/>
    <s v="DR.SARAVANA ROBINSON               "/>
    <x v="660"/>
    <x v="662"/>
    <s v="XXXXXXXXXX"/>
    <s v="RIVAFLO 20 10                                "/>
    <s v="cardiac"/>
    <x v="0"/>
    <s v="TAB"/>
    <n v="20"/>
    <n v="311"/>
    <s v="SUN PHARMA     "/>
    <d v="2023-08-25T00:00:00"/>
    <s v="Fri"/>
    <x v="4"/>
    <s v="Monsoon"/>
    <n v="5"/>
    <x v="3"/>
    <x v="3"/>
  </r>
  <r>
    <s v="A002474     "/>
    <s v="DR.SARAVANA ROBINSON               "/>
    <x v="660"/>
    <x v="662"/>
    <s v="XXXXXXXXXX"/>
    <s v="TELMA AM TABLETS 15'S                        "/>
    <s v="antihypertensive"/>
    <x v="0"/>
    <s v="TAB"/>
    <n v="15"/>
    <n v="281"/>
    <s v="GLENMARK       "/>
    <d v="2023-08-25T00:00:00"/>
    <s v="Fri"/>
    <x v="4"/>
    <s v="Monsoon"/>
    <n v="5"/>
    <x v="3"/>
    <x v="3"/>
  </r>
  <r>
    <m/>
    <s v=""/>
    <x v="660"/>
    <x v="3"/>
    <s v=""/>
    <s v="TELMA AM TABLETS 15'S                        "/>
    <s v="antihypertensive"/>
    <x v="0"/>
    <s v="TAB"/>
    <n v="5"/>
    <n v="281"/>
    <s v="GLENMARK       "/>
    <d v="2023-08-25T00:00:00"/>
    <s v="Fri"/>
    <x v="4"/>
    <s v="Monsoon"/>
    <n v="5"/>
    <x v="3"/>
    <x v="3"/>
  </r>
  <r>
    <m/>
    <s v=""/>
    <x v="660"/>
    <x v="3"/>
    <s v=""/>
    <s v="MOXOVAS 0.2MG TABLETS 10'S                   "/>
    <s v="cardiac"/>
    <x v="0"/>
    <s v="TAB"/>
    <n v="20"/>
    <n v="104.5"/>
    <s v="MACLEODS       "/>
    <d v="2023-08-25T00:00:00"/>
    <s v="Fri"/>
    <x v="4"/>
    <s v="Monsoon"/>
    <n v="5"/>
    <x v="3"/>
    <x v="3"/>
  </r>
  <r>
    <m/>
    <s v=""/>
    <x v="660"/>
    <x v="3"/>
    <s v=""/>
    <s v="PROLOMET XL 50MG TABLETS 10'S                "/>
    <s v="cardiac"/>
    <x v="0"/>
    <s v="TAB"/>
    <n v="10"/>
    <n v="58.35"/>
    <s v="SUN PHARMA     "/>
    <d v="2023-08-25T00:00:00"/>
    <s v="Fri"/>
    <x v="4"/>
    <s v="Monsoon"/>
    <n v="5"/>
    <x v="3"/>
    <x v="3"/>
  </r>
  <r>
    <m/>
    <s v=""/>
    <x v="660"/>
    <x v="3"/>
    <s v=""/>
    <s v="PROLOMET XL 50MG TABLETS 10'S                "/>
    <s v="cardiac"/>
    <x v="0"/>
    <s v="TAB"/>
    <n v="10"/>
    <n v="65.400000000000006"/>
    <s v="SUN PHARMA     "/>
    <d v="2023-08-25T00:00:00"/>
    <s v="Fri"/>
    <x v="4"/>
    <s v="Monsoon"/>
    <n v="5"/>
    <x v="3"/>
    <x v="3"/>
  </r>
  <r>
    <s v="A002475     "/>
    <s v="NO DOC"/>
    <x v="0"/>
    <x v="0"/>
    <s v="XXXXXXXXXX"/>
    <s v="SOMPRAZ D40MG CAPSULES 15'S                  "/>
    <s v="peptic ulcer"/>
    <x v="8"/>
    <s v="CAP"/>
    <n v="1"/>
    <n v="230"/>
    <s v="SUN PHARMA     "/>
    <d v="2023-08-25T00:00:00"/>
    <s v="Fri"/>
    <x v="4"/>
    <s v="Monsoon"/>
    <n v="5"/>
    <x v="3"/>
    <x v="3"/>
  </r>
  <r>
    <s v="A002477     "/>
    <s v="NO DOC"/>
    <x v="7"/>
    <x v="9"/>
    <s v="XXXXXXXXXX"/>
    <s v="NEBISTAR 5MG TABLETS 15'S                    "/>
    <s v="cardiac"/>
    <x v="0"/>
    <s v="TAB"/>
    <n v="30"/>
    <n v="244.65"/>
    <s v="LUPIN LTD      "/>
    <d v="2023-08-25T00:00:00"/>
    <s v="Fri"/>
    <x v="4"/>
    <s v="Monsoon"/>
    <n v="5"/>
    <x v="3"/>
    <x v="3"/>
  </r>
  <r>
    <m/>
    <s v=""/>
    <x v="7"/>
    <x v="3"/>
    <s v=""/>
    <s v="CLOZAM 10MG TABLETS 10'S                     "/>
    <s v="psychiatric"/>
    <x v="1"/>
    <s v="TAB"/>
    <n v="30"/>
    <n v="110.2"/>
    <s v="ABBOTT HEALTHCA"/>
    <d v="2023-08-25T00:00:00"/>
    <s v="Fri"/>
    <x v="4"/>
    <s v="Monsoon"/>
    <n v="5"/>
    <x v="3"/>
    <x v="3"/>
  </r>
  <r>
    <m/>
    <s v=""/>
    <x v="7"/>
    <x v="3"/>
    <s v=""/>
    <s v="VALANCE OD 500 15                            "/>
    <s v="anticonvulsant"/>
    <x v="10"/>
    <s v="STR"/>
    <n v="60"/>
    <n v="306.39"/>
    <s v="ABBOTT (FORMELY"/>
    <d v="2023-08-25T00:00:00"/>
    <s v="Fri"/>
    <x v="4"/>
    <s v="Monsoon"/>
    <n v="5"/>
    <x v="3"/>
    <x v="3"/>
  </r>
  <r>
    <s v="A002478     "/>
    <s v="NO DOC"/>
    <x v="0"/>
    <x v="0"/>
    <s v="XXXXXXXXXX"/>
    <s v="ZIFI 200MG TABLETS 10'S                      "/>
    <s v="antibiotic"/>
    <x v="5"/>
    <s v="TAB"/>
    <n v="10"/>
    <n v="109.42"/>
    <s v="FDC            "/>
    <d v="2023-08-26T00:00:00"/>
    <s v="Sat"/>
    <x v="4"/>
    <s v="Monsoon"/>
    <n v="6"/>
    <x v="3"/>
    <x v="3"/>
  </r>
  <r>
    <m/>
    <s v=""/>
    <x v="0"/>
    <x v="3"/>
    <s v=""/>
    <s v="AFENAK PLUS TABLETS 10'S                     "/>
    <s v="anti inflammatory"/>
    <x v="7"/>
    <s v="TAB"/>
    <n v="10"/>
    <n v="103"/>
    <s v="RANBAXY        "/>
    <d v="2023-08-26T00:00:00"/>
    <s v="Sat"/>
    <x v="4"/>
    <s v="Monsoon"/>
    <n v="6"/>
    <x v="3"/>
    <x v="3"/>
  </r>
  <r>
    <s v="A002479     "/>
    <s v="SHENBAGAM HOSPITAL                 "/>
    <x v="233"/>
    <x v="235"/>
    <s v="XXXXXXXXXX"/>
    <s v="COMPLETE -TD TABLETS 15'S                    "/>
    <s v="multivitamin"/>
    <x v="2"/>
    <s v="TAB"/>
    <n v="30"/>
    <n v="208.38"/>
    <s v="EXCARE LAB     "/>
    <d v="2023-08-26T00:00:00"/>
    <s v="Sat"/>
    <x v="4"/>
    <s v="Monsoon"/>
    <n v="6"/>
    <x v="3"/>
    <x v="3"/>
  </r>
  <r>
    <m/>
    <s v=""/>
    <x v="233"/>
    <x v="3"/>
    <s v=""/>
    <s v="TONACT 5MG TABLETS 15'S                      "/>
    <s v="cholesterol reducing agent"/>
    <x v="0"/>
    <s v="TAB"/>
    <n v="30"/>
    <n v="126.25"/>
    <s v="LUPIN LTD      "/>
    <d v="2023-08-26T00:00:00"/>
    <s v="Sat"/>
    <x v="4"/>
    <s v="Monsoon"/>
    <n v="6"/>
    <x v="3"/>
    <x v="3"/>
  </r>
  <r>
    <m/>
    <s v=""/>
    <x v="233"/>
    <x v="3"/>
    <s v=""/>
    <s v="ALPRAX 0.5MG TABLETS 15'S                    "/>
    <s v="anxiolytic"/>
    <x v="1"/>
    <s v="TAB"/>
    <n v="30"/>
    <n v="60.85"/>
    <s v="TORRENT        "/>
    <d v="2023-08-26T00:00:00"/>
    <s v="Sat"/>
    <x v="4"/>
    <s v="Monsoon"/>
    <n v="6"/>
    <x v="3"/>
    <x v="3"/>
  </r>
  <r>
    <m/>
    <s v=""/>
    <x v="233"/>
    <x v="3"/>
    <s v=""/>
    <s v="CALCIGARD 10MG RETARD TABLETS 10'S           "/>
    <s v="cardiac"/>
    <x v="0"/>
    <s v="TAB"/>
    <n v="30"/>
    <n v="17.13"/>
    <s v="TORRENT        "/>
    <d v="2023-08-26T00:00:00"/>
    <s v="Sat"/>
    <x v="4"/>
    <s v="Monsoon"/>
    <n v="6"/>
    <x v="3"/>
    <x v="3"/>
  </r>
  <r>
    <m/>
    <s v=""/>
    <x v="233"/>
    <x v="3"/>
    <s v=""/>
    <s v="GLYCOMET GP 1MG TABLETS 15'S                 "/>
    <s v="diabetic"/>
    <x v="3"/>
    <s v="TAB"/>
    <n v="60"/>
    <n v="122"/>
    <s v="USV LTD.       "/>
    <d v="2023-08-26T00:00:00"/>
    <s v="Sat"/>
    <x v="4"/>
    <s v="Monsoon"/>
    <n v="6"/>
    <x v="3"/>
    <x v="3"/>
  </r>
  <r>
    <m/>
    <s v=""/>
    <x v="233"/>
    <x v="3"/>
    <s v=""/>
    <s v="DULCOFLEX TABLET(FORMELY DULCO 10'S          "/>
    <s v="laxative"/>
    <x v="8"/>
    <s v="TAB"/>
    <n v="30"/>
    <n v="12.99"/>
    <s v="BOEHRINGER INGE"/>
    <d v="2023-08-26T00:00:00"/>
    <s v="Sat"/>
    <x v="4"/>
    <s v="Monsoon"/>
    <n v="6"/>
    <x v="3"/>
    <x v="3"/>
  </r>
  <r>
    <m/>
    <s v=""/>
    <x v="233"/>
    <x v="3"/>
    <s v=""/>
    <s v="PROLOMET XL 25MG TABLETS 10'S                "/>
    <s v="cardiac"/>
    <x v="0"/>
    <s v="TAB"/>
    <n v="30"/>
    <n v="47.04"/>
    <s v="SUN PHARMA     "/>
    <d v="2023-08-26T00:00:00"/>
    <s v="Sat"/>
    <x v="4"/>
    <s v="Monsoon"/>
    <n v="6"/>
    <x v="3"/>
    <x v="3"/>
  </r>
  <r>
    <m/>
    <s v=""/>
    <x v="233"/>
    <x v="3"/>
    <s v=""/>
    <s v="SOMPRAZ-40MG TABLETS 15'S                    "/>
    <s v="peptic ulcer"/>
    <x v="8"/>
    <s v="TAB"/>
    <n v="60"/>
    <n v="152.5"/>
    <s v="SUN PHARMA     "/>
    <d v="2023-08-26T00:00:00"/>
    <s v="Sat"/>
    <x v="4"/>
    <s v="Monsoon"/>
    <n v="6"/>
    <x v="3"/>
    <x v="3"/>
  </r>
  <r>
    <s v="A002480     "/>
    <s v="DR.GANESH BABU                     "/>
    <x v="446"/>
    <x v="448"/>
    <s v="XXXXXXXXXX"/>
    <s v="FOURTS B TABLETS 15'S                        "/>
    <s v="multivitamin"/>
    <x v="2"/>
    <s v="TAB"/>
    <n v="15"/>
    <n v="74"/>
    <s v="IPCA LABORATORI"/>
    <d v="2023-08-26T00:00:00"/>
    <s v="Sat"/>
    <x v="4"/>
    <s v="Monsoon"/>
    <n v="6"/>
    <x v="3"/>
    <x v="3"/>
  </r>
  <r>
    <m/>
    <s v=""/>
    <x v="446"/>
    <x v="3"/>
    <s v=""/>
    <s v="GLYCOMET 500MG TABLETS 10'S                  "/>
    <s v="diabetic"/>
    <x v="3"/>
    <s v="TAB"/>
    <n v="20"/>
    <n v="18.7"/>
    <s v="USV LTD.       "/>
    <d v="2023-08-26T00:00:00"/>
    <s v="Sat"/>
    <x v="4"/>
    <s v="Monsoon"/>
    <n v="6"/>
    <x v="3"/>
    <x v="3"/>
  </r>
  <r>
    <m/>
    <s v=""/>
    <x v="446"/>
    <x v="3"/>
    <s v=""/>
    <s v="GLYCOMET 250MG TABLETS 10'S                  "/>
    <s v="diabetic"/>
    <x v="3"/>
    <s v="TAB"/>
    <n v="20"/>
    <n v="15.7"/>
    <s v="USV LTD.       "/>
    <d v="2023-08-26T00:00:00"/>
    <s v="Sat"/>
    <x v="4"/>
    <s v="Monsoon"/>
    <n v="6"/>
    <x v="3"/>
    <x v="3"/>
  </r>
  <r>
    <m/>
    <s v=""/>
    <x v="446"/>
    <x v="3"/>
    <s v=""/>
    <s v="HUMAN MIXTARD 40 IU 10ML                     "/>
    <s v="insulin"/>
    <x v="3"/>
    <s v="VIA"/>
    <n v="1"/>
    <n v="175.48"/>
    <s v="NOVO NORDISK   "/>
    <d v="2023-08-26T00:00:00"/>
    <s v="Sat"/>
    <x v="4"/>
    <s v="Monsoon"/>
    <n v="6"/>
    <x v="3"/>
    <x v="3"/>
  </r>
  <r>
    <s v="A002481     "/>
    <s v="NO DOC"/>
    <x v="0"/>
    <x v="0"/>
    <s v="XXXXXXXXXX"/>
    <s v="PROLOMET XL 12.5MG TABLETS 10'S              "/>
    <s v="cardiac"/>
    <x v="0"/>
    <s v="TAB"/>
    <n v="10"/>
    <n v="44.5"/>
    <s v="SUN PHARMA     "/>
    <d v="2023-08-26T00:00:00"/>
    <s v="Sat"/>
    <x v="4"/>
    <s v="Monsoon"/>
    <n v="6"/>
    <x v="3"/>
    <x v="3"/>
  </r>
  <r>
    <m/>
    <s v=""/>
    <x v="0"/>
    <x v="3"/>
    <s v=""/>
    <s v="DYTOR 5 15                                   "/>
    <s v="diuretics"/>
    <x v="9"/>
    <s v="TAB"/>
    <n v="15"/>
    <n v="65.209999999999994"/>
    <s v="CIPLA          "/>
    <d v="2023-08-26T00:00:00"/>
    <s v="Sat"/>
    <x v="4"/>
    <s v="Monsoon"/>
    <n v="6"/>
    <x v="3"/>
    <x v="3"/>
  </r>
  <r>
    <s v="A002482     "/>
    <s v="NO DOC"/>
    <x v="0"/>
    <x v="0"/>
    <s v="XXXXXXXXXX"/>
    <s v="GLYCOMET GP 0.5MG TABLETS 10'S               "/>
    <s v="diabetic"/>
    <x v="3"/>
    <s v="TAB"/>
    <n v="10"/>
    <n v="58.25"/>
    <s v="USV LTD.       "/>
    <d v="2023-08-26T00:00:00"/>
    <s v="Sat"/>
    <x v="4"/>
    <s v="Monsoon"/>
    <n v="6"/>
    <x v="3"/>
    <x v="3"/>
  </r>
  <r>
    <s v="A002483     "/>
    <s v="NO DOC"/>
    <x v="0"/>
    <x v="0"/>
    <s v="XXXXXXXXXX"/>
    <s v="AB PHYLLINE CAPSULES 10'S                    "/>
    <s v="bronchodilator"/>
    <x v="11"/>
    <s v="CAP"/>
    <n v="5"/>
    <n v="162"/>
    <s v="SUN PHARMA SIKK"/>
    <d v="2023-08-26T00:00:00"/>
    <s v="Sat"/>
    <x v="4"/>
    <s v="Monsoon"/>
    <n v="6"/>
    <x v="3"/>
    <x v="3"/>
  </r>
  <r>
    <s v="A002484     "/>
    <s v="NO DOC"/>
    <x v="769"/>
    <x v="770"/>
    <s v="XXXXXXXXXX"/>
    <s v="AMLOKIND-2.5MG TABLETS 30'S                  "/>
    <s v="hypertension"/>
    <x v="0"/>
    <s v="TAB"/>
    <n v="30"/>
    <n v="32.700000000000003"/>
    <s v="MANKIND PHARMA "/>
    <d v="2023-08-26T00:00:00"/>
    <s v="Sat"/>
    <x v="4"/>
    <s v="Monsoon"/>
    <n v="6"/>
    <x v="3"/>
    <x v="3"/>
  </r>
  <r>
    <m/>
    <s v=""/>
    <x v="769"/>
    <x v="3"/>
    <s v=""/>
    <s v="NEUROBION FORTE TAB 30                       "/>
    <s v="multivitamin"/>
    <x v="2"/>
    <s v="TAB"/>
    <n v="30"/>
    <n v="38.1"/>
    <s v="MERCK          "/>
    <d v="2023-08-26T00:00:00"/>
    <s v="Sat"/>
    <x v="4"/>
    <s v="Monsoon"/>
    <n v="6"/>
    <x v="3"/>
    <x v="3"/>
  </r>
  <r>
    <m/>
    <s v=""/>
    <x v="769"/>
    <x v="3"/>
    <s v=""/>
    <s v="ATORVA 10 15                                 "/>
    <s v="atherosclerosis"/>
    <x v="0"/>
    <s v="STR"/>
    <n v="30"/>
    <n v="82.99"/>
    <s v="ZYDUS ALIDAC   "/>
    <d v="2023-08-26T00:00:00"/>
    <s v="Sat"/>
    <x v="4"/>
    <s v="Monsoon"/>
    <n v="6"/>
    <x v="3"/>
    <x v="3"/>
  </r>
  <r>
    <s v="A002485     "/>
    <s v="NO DOC"/>
    <x v="793"/>
    <x v="794"/>
    <s v="XXXXXXXXXX"/>
    <s v="TELMA H TABLETS(NEW PACK) 15'S               "/>
    <s v="antihypertensive"/>
    <x v="0"/>
    <s v="TAB"/>
    <n v="30"/>
    <n v="306.5"/>
    <s v="GLENMARK       "/>
    <d v="2023-08-26T00:00:00"/>
    <s v="Sat"/>
    <x v="4"/>
    <s v="Monsoon"/>
    <n v="6"/>
    <x v="3"/>
    <x v="3"/>
  </r>
  <r>
    <m/>
    <s v=""/>
    <x v="793"/>
    <x v="3"/>
    <s v=""/>
    <s v="ALPRAX 0.5MG TABLETS 15'S                    "/>
    <s v="anxiolytic"/>
    <x v="1"/>
    <s v="TAB"/>
    <n v="30"/>
    <n v="60.85"/>
    <s v="TORRENT        "/>
    <d v="2023-08-26T00:00:00"/>
    <s v="Sat"/>
    <x v="4"/>
    <s v="Monsoon"/>
    <n v="6"/>
    <x v="3"/>
    <x v="3"/>
  </r>
  <r>
    <m/>
    <s v=""/>
    <x v="793"/>
    <x v="3"/>
    <s v=""/>
    <s v="VERTIN 16MG TABLETS 15'S                     "/>
    <s v="vertigo"/>
    <x v="10"/>
    <s v="TAB"/>
    <n v="10"/>
    <n v="325.33999999999997"/>
    <s v="ABBOTT LABS IND"/>
    <d v="2023-08-26T00:00:00"/>
    <s v="Sat"/>
    <x v="4"/>
    <s v="Monsoon"/>
    <n v="6"/>
    <x v="3"/>
    <x v="3"/>
  </r>
  <r>
    <s v="A002486     "/>
    <s v="NO DOC"/>
    <x v="0"/>
    <x v="0"/>
    <s v="XXXXXXXXXX"/>
    <s v="ACILOC 300MG TABLETS 20'S                    "/>
    <s v="peptic ulcer"/>
    <x v="8"/>
    <s v="TAB"/>
    <n v="20"/>
    <n v="50"/>
    <s v="CADILA PHARMACE"/>
    <d v="2023-08-26T00:00:00"/>
    <s v="Sat"/>
    <x v="4"/>
    <s v="Monsoon"/>
    <n v="6"/>
    <x v="3"/>
    <x v="3"/>
  </r>
  <r>
    <s v="A002487     "/>
    <s v="NO DOC"/>
    <x v="56"/>
    <x v="58"/>
    <s v="XXXXXXXXXX"/>
    <s v="TELSARTAN H TABLETS 14'S                     "/>
    <s v="antihypertensive"/>
    <x v="0"/>
    <s v="TAB"/>
    <n v="14"/>
    <n v="292.5"/>
    <s v="DR. REDDY'S    "/>
    <d v="2023-08-26T00:00:00"/>
    <s v="Sat"/>
    <x v="4"/>
    <s v="Monsoon"/>
    <n v="6"/>
    <x v="3"/>
    <x v="3"/>
  </r>
  <r>
    <m/>
    <s v=""/>
    <x v="56"/>
    <x v="3"/>
    <s v=""/>
    <s v="METACIN 500MG TABLETS 15'S                   "/>
    <s v="antipyretic"/>
    <x v="7"/>
    <s v="TAB"/>
    <n v="15"/>
    <n v="14.95"/>
    <s v="THEMIS         "/>
    <d v="2023-08-26T00:00:00"/>
    <s v="Sat"/>
    <x v="4"/>
    <s v="Monsoon"/>
    <n v="6"/>
    <x v="3"/>
    <x v="3"/>
  </r>
  <r>
    <m/>
    <s v=""/>
    <x v="56"/>
    <x v="3"/>
    <s v=""/>
    <s v="UNIENZYME TABLETS 15'S                       "/>
    <s v="enzyme"/>
    <x v="8"/>
    <s v="TAB"/>
    <n v="30"/>
    <n v="77.55"/>
    <s v="UNICHEM        "/>
    <d v="2023-08-26T00:00:00"/>
    <s v="Sat"/>
    <x v="4"/>
    <s v="Monsoon"/>
    <n v="6"/>
    <x v="3"/>
    <x v="3"/>
  </r>
  <r>
    <m/>
    <s v=""/>
    <x v="56"/>
    <x v="3"/>
    <s v=""/>
    <s v="BECOZYME C FORTE TABLETS 15'S                "/>
    <s v="multivitamin"/>
    <x v="2"/>
    <s v="TAB"/>
    <n v="15"/>
    <n v="27.4"/>
    <s v="ABBOTT (FORMERL"/>
    <d v="2023-08-26T00:00:00"/>
    <s v="Sat"/>
    <x v="4"/>
    <s v="Monsoon"/>
    <n v="6"/>
    <x v="3"/>
    <x v="3"/>
  </r>
  <r>
    <s v="A002489     "/>
    <s v="NIROSHA                            "/>
    <x v="3"/>
    <x v="5"/>
    <s v="XXXXXXXXXX"/>
    <s v="NEUROBION FORTE INJECTION 2ML                "/>
    <s v="multivitamin"/>
    <x v="2"/>
    <s v="AMP"/>
    <n v="2"/>
    <n v="18"/>
    <s v="MERCK          "/>
    <d v="2023-08-26T00:00:00"/>
    <s v="Sat"/>
    <x v="4"/>
    <s v="Monsoon"/>
    <n v="6"/>
    <x v="3"/>
    <x v="3"/>
  </r>
  <r>
    <m/>
    <s v=""/>
    <x v="3"/>
    <x v="3"/>
    <s v=""/>
    <s v="DISPOVAN SYRINGE 2.5ML 1                     "/>
    <s v="syringe"/>
    <x v="14"/>
    <s v="PCS"/>
    <n v="1"/>
    <n v="7"/>
    <s v="HMD            "/>
    <d v="2023-08-26T00:00:00"/>
    <s v="Sat"/>
    <x v="4"/>
    <s v="Monsoon"/>
    <n v="6"/>
    <x v="3"/>
    <x v="3"/>
  </r>
  <r>
    <s v="A002490     "/>
    <s v="NO DOC"/>
    <x v="0"/>
    <x v="0"/>
    <s v="XXXXXXXXXX"/>
    <s v="HUMAN MIXTARD 40 IU 10ML                     "/>
    <s v="insulin"/>
    <x v="3"/>
    <s v="VIA"/>
    <n v="1"/>
    <n v="175.48"/>
    <s v="NOVO NORDISK   "/>
    <d v="2023-08-26T00:00:00"/>
    <s v="Sat"/>
    <x v="4"/>
    <s v="Monsoon"/>
    <n v="6"/>
    <x v="3"/>
    <x v="3"/>
  </r>
  <r>
    <s v="A002491     "/>
    <s v="NO DOC"/>
    <x v="42"/>
    <x v="44"/>
    <s v="XXXXXXXXXX"/>
    <s v="MAXGALIN 50MG CAPSULES 10'S                  "/>
    <s v="analgesic"/>
    <x v="7"/>
    <s v="CAP"/>
    <n v="10"/>
    <n v="119"/>
    <s v="SUN PHARMA     "/>
    <d v="2023-08-26T00:00:00"/>
    <s v="Sat"/>
    <x v="4"/>
    <s v="Monsoon"/>
    <n v="6"/>
    <x v="3"/>
    <x v="3"/>
  </r>
  <r>
    <m/>
    <s v=""/>
    <x v="42"/>
    <x v="3"/>
    <s v=""/>
    <s v="ACTA PRO 15                                  "/>
    <s v="digestive"/>
    <x v="8"/>
    <s v="STR"/>
    <n v="15"/>
    <n v="262.5"/>
    <s v="SUN PHARMA     "/>
    <d v="2023-08-26T00:00:00"/>
    <s v="Sat"/>
    <x v="4"/>
    <s v="Monsoon"/>
    <n v="6"/>
    <x v="3"/>
    <x v="3"/>
  </r>
  <r>
    <s v="A002492     "/>
    <s v="NO DOC"/>
    <x v="0"/>
    <x v="0"/>
    <s v="XXXXXXXXXX"/>
    <s v="NUROKIND GOLD CAPSULES 10'S                  "/>
    <s v="vitamin"/>
    <x v="2"/>
    <s v="CAP"/>
    <n v="2"/>
    <n v="99.9"/>
    <s v="MANKIND PHARMA "/>
    <d v="2023-08-26T00:00:00"/>
    <s v="Sat"/>
    <x v="4"/>
    <s v="Monsoon"/>
    <n v="6"/>
    <x v="3"/>
    <x v="3"/>
  </r>
  <r>
    <s v="A002494     "/>
    <s v="NO DOC"/>
    <x v="0"/>
    <x v="0"/>
    <s v="XXXXXXXXXX"/>
    <s v="MAXIFLO 250MG ROTACAPS 30'S                  "/>
    <s v="bronchodilator"/>
    <x v="11"/>
    <s v="JAR"/>
    <n v="1"/>
    <n v="452.71"/>
    <s v="CIPLA          "/>
    <d v="2023-08-26T00:00:00"/>
    <s v="Sat"/>
    <x v="4"/>
    <s v="Monsoon"/>
    <n v="6"/>
    <x v="3"/>
    <x v="3"/>
  </r>
  <r>
    <s v="A002496     "/>
    <s v="NO DOC"/>
    <x v="35"/>
    <x v="37"/>
    <s v="XXXXXXXXXX"/>
    <s v="IBUGESIC PLUS SUSPENSION 100ML               "/>
    <s v="anti inflammatory"/>
    <x v="7"/>
    <s v="BOT"/>
    <n v="1"/>
    <n v="49.91"/>
    <s v="CIPLA          "/>
    <d v="2023-08-27T00:00:00"/>
    <s v="Sun"/>
    <x v="4"/>
    <s v="Monsoon"/>
    <n v="7"/>
    <x v="3"/>
    <x v="3"/>
  </r>
  <r>
    <s v="A002497     "/>
    <s v="NO DOC"/>
    <x v="0"/>
    <x v="0"/>
    <s v="XXXXXXXXXX"/>
    <s v="ELDOPER CAPSULES 10'S                        "/>
    <s v="antidiarrhoeal"/>
    <x v="8"/>
    <s v="CAP"/>
    <n v="2"/>
    <n v="43.19"/>
    <s v="MICRO LABS LIMI"/>
    <d v="2023-08-27T00:00:00"/>
    <s v="Sun"/>
    <x v="4"/>
    <s v="Monsoon"/>
    <n v="7"/>
    <x v="3"/>
    <x v="3"/>
  </r>
  <r>
    <s v="A002498     "/>
    <s v="DR.GEETHA                          "/>
    <x v="3"/>
    <x v="5"/>
    <s v="XXXXXXXXXX"/>
    <s v="AMARYL 1MG TABLETS NEW PACK30' 30'S          "/>
    <s v="diabetic"/>
    <x v="3"/>
    <s v="TAB"/>
    <n v="30"/>
    <n v="110.88"/>
    <s v="SANOFI         "/>
    <d v="2023-08-27T00:00:00"/>
    <s v="Sun"/>
    <x v="4"/>
    <s v="Monsoon"/>
    <n v="7"/>
    <x v="3"/>
    <x v="3"/>
  </r>
  <r>
    <s v="A002499     "/>
    <s v="NO DOC"/>
    <x v="0"/>
    <x v="0"/>
    <s v="XXXXXXXXXX"/>
    <s v="GARLIC PLUS CAPSULES 200'S                   "/>
    <s v="digestive"/>
    <x v="8"/>
    <s v="PCS"/>
    <n v="179"/>
    <n v="195"/>
    <s v="GLENMARK       "/>
    <d v="2023-08-27T00:00:00"/>
    <s v="Sun"/>
    <x v="4"/>
    <s v="Monsoon"/>
    <n v="7"/>
    <x v="3"/>
    <x v="3"/>
  </r>
  <r>
    <s v="A002500     "/>
    <s v="NO DOC"/>
    <x v="0"/>
    <x v="0"/>
    <s v="XXXXXXXXXX"/>
    <s v="AMLIP 5MG TABLETS 10'S                       "/>
    <s v="hypertension"/>
    <x v="0"/>
    <s v="TAB"/>
    <n v="40"/>
    <n v="27.99"/>
    <s v="CIPLA          "/>
    <d v="2023-08-27T00:00:00"/>
    <s v="Sun"/>
    <x v="4"/>
    <s v="Monsoon"/>
    <n v="7"/>
    <x v="3"/>
    <x v="3"/>
  </r>
  <r>
    <s v="A002503     "/>
    <s v="NO DOC"/>
    <x v="680"/>
    <x v="682"/>
    <s v="XXXXXXXXXX"/>
    <s v="AMLIP 5MG TABLETS 10'S                       "/>
    <s v="hypertension"/>
    <x v="0"/>
    <s v="TAB"/>
    <n v="4"/>
    <n v="27.99"/>
    <s v="CIPLA          "/>
    <d v="2023-08-27T00:00:00"/>
    <s v="Sun"/>
    <x v="4"/>
    <s v="Monsoon"/>
    <n v="7"/>
    <x v="3"/>
    <x v="3"/>
  </r>
  <r>
    <m/>
    <s v=""/>
    <x v="680"/>
    <x v="3"/>
    <s v=""/>
    <s v="OKAMET 500MG TABLETS 20'S                    "/>
    <s v="diabetic"/>
    <x v="3"/>
    <s v="TAB"/>
    <n v="10"/>
    <n v="27.6"/>
    <s v="CIPLA          "/>
    <d v="2023-08-27T00:00:00"/>
    <s v="Sun"/>
    <x v="4"/>
    <s v="Monsoon"/>
    <n v="7"/>
    <x v="3"/>
    <x v="3"/>
  </r>
  <r>
    <m/>
    <s v=""/>
    <x v="680"/>
    <x v="3"/>
    <s v=""/>
    <s v="NEUROBION FORTE TAB 30                       "/>
    <s v="multivitamin"/>
    <x v="2"/>
    <s v="TAB"/>
    <n v="10"/>
    <n v="38.1"/>
    <s v="MERCK          "/>
    <d v="2023-08-27T00:00:00"/>
    <s v="Sun"/>
    <x v="4"/>
    <s v="Monsoon"/>
    <n v="7"/>
    <x v="3"/>
    <x v="3"/>
  </r>
  <r>
    <s v="A002507     "/>
    <s v="NO DOC"/>
    <x v="0"/>
    <x v="0"/>
    <s v="XXXXXXXXXX"/>
    <s v="MEFTAL SPAS TABLETS 10'S                     "/>
    <s v="antispasmodic"/>
    <x v="8"/>
    <s v="TAB"/>
    <n v="20"/>
    <n v="50"/>
    <s v="BLUE CROSS     "/>
    <d v="2023-08-27T00:00:00"/>
    <s v="Sun"/>
    <x v="4"/>
    <s v="Monsoon"/>
    <n v="7"/>
    <x v="3"/>
    <x v="3"/>
  </r>
  <r>
    <m/>
    <s v=""/>
    <x v="0"/>
    <x v="3"/>
    <s v=""/>
    <s v="PRIMOLUT N TABLETS 10'S                      "/>
    <s v="hormone"/>
    <x v="9"/>
    <s v="TAB"/>
    <n v="6"/>
    <n v="53.87"/>
    <s v="ZYDUS HEALTHCAR"/>
    <d v="2023-08-27T00:00:00"/>
    <s v="Sun"/>
    <x v="4"/>
    <s v="Monsoon"/>
    <n v="7"/>
    <x v="3"/>
    <x v="3"/>
  </r>
  <r>
    <s v="A002509     "/>
    <s v="NO DOC"/>
    <x v="0"/>
    <x v="0"/>
    <s v="XXXXXXXXXX"/>
    <s v="DULCOFLEX TABLET(FORMELY DULCO 10'S          "/>
    <s v="laxative"/>
    <x v="8"/>
    <s v="TAB"/>
    <n v="20"/>
    <n v="12.99"/>
    <s v="BOEHRINGER INGE"/>
    <d v="2023-08-27T00:00:00"/>
    <s v="Sun"/>
    <x v="4"/>
    <s v="Monsoon"/>
    <n v="7"/>
    <x v="3"/>
    <x v="3"/>
  </r>
  <r>
    <s v="A002510     "/>
    <s v="NO DOC"/>
    <x v="0"/>
    <x v="0"/>
    <s v="XXXXXXXXXX"/>
    <s v="TAZLOC 20MG TABLETS 10'S                     "/>
    <s v="antihypertensive"/>
    <x v="0"/>
    <s v="TAB"/>
    <n v="10"/>
    <n v="38.75"/>
    <s v="USV LTD.       "/>
    <d v="2023-08-27T00:00:00"/>
    <s v="Sun"/>
    <x v="4"/>
    <s v="Monsoon"/>
    <n v="7"/>
    <x v="3"/>
    <x v="3"/>
  </r>
  <r>
    <m/>
    <s v=""/>
    <x v="0"/>
    <x v="3"/>
    <s v=""/>
    <s v="VERTIFORD 8MG 10'S                           "/>
    <s v="vertigo"/>
    <x v="10"/>
    <s v="STR"/>
    <n v="10"/>
    <n v="44"/>
    <s v="GENERAL        "/>
    <d v="2023-08-27T00:00:00"/>
    <s v="Sun"/>
    <x v="4"/>
    <s v="Monsoon"/>
    <n v="7"/>
    <x v="3"/>
    <x v="3"/>
  </r>
  <r>
    <s v="A002511     "/>
    <s v="NO DOC"/>
    <x v="188"/>
    <x v="190"/>
    <s v="XXXXXXXXXX"/>
    <s v="CALPOL TABLETS NEW PACKING 15'S              "/>
    <s v="antipyretic"/>
    <x v="7"/>
    <s v="TAB"/>
    <n v="15"/>
    <n v="14.95"/>
    <s v="GLAXO SMITHKLIN"/>
    <d v="2023-08-27T00:00:00"/>
    <s v="Sun"/>
    <x v="4"/>
    <s v="Monsoon"/>
    <n v="7"/>
    <x v="3"/>
    <x v="3"/>
  </r>
  <r>
    <s v="A002512     "/>
    <s v="NO DOC"/>
    <x v="0"/>
    <x v="0"/>
    <s v="XXXXXXXXXX"/>
    <s v="METACIN 500MG TABLETS 15'S                   "/>
    <s v="antipyretic"/>
    <x v="7"/>
    <s v="TAB"/>
    <n v="4"/>
    <n v="14.95"/>
    <s v="THEMIS         "/>
    <d v="2023-08-27T00:00:00"/>
    <s v="Sun"/>
    <x v="4"/>
    <s v="Monsoon"/>
    <n v="7"/>
    <x v="3"/>
    <x v="3"/>
  </r>
  <r>
    <m/>
    <s v=""/>
    <x v="0"/>
    <x v="3"/>
    <s v=""/>
    <s v="ZEPTOL CR 200MG TABLETS 10'S                 "/>
    <s v="anticonvulsant"/>
    <x v="10"/>
    <s v="TAB"/>
    <n v="10"/>
    <n v="23.96"/>
    <s v="SUN PHARMA     "/>
    <d v="2023-08-27T00:00:00"/>
    <s v="Sun"/>
    <x v="4"/>
    <s v="Monsoon"/>
    <n v="7"/>
    <x v="3"/>
    <x v="3"/>
  </r>
  <r>
    <m/>
    <s v=""/>
    <x v="0"/>
    <x v="3"/>
    <s v=""/>
    <s v="ZEPTOL CR 200MG TABLETS 10'S                 "/>
    <s v="anticonvulsant"/>
    <x v="10"/>
    <s v="TAB"/>
    <n v="20"/>
    <n v="26.76"/>
    <s v="SUN PHARMA     "/>
    <d v="2023-08-27T00:00:00"/>
    <s v="Sun"/>
    <x v="4"/>
    <s v="Monsoon"/>
    <n v="7"/>
    <x v="3"/>
    <x v="3"/>
  </r>
  <r>
    <s v="A002516     "/>
    <s v="NO DOC"/>
    <x v="51"/>
    <x v="53"/>
    <s v="XXXXXXXXXX"/>
    <s v="TELMIKIND-H TABLETS 10'S                     "/>
    <s v="antihypertensive"/>
    <x v="0"/>
    <s v="TAB"/>
    <n v="60"/>
    <n v="82"/>
    <s v="MANKIND PHARMA "/>
    <d v="2023-08-27T00:00:00"/>
    <s v="Sun"/>
    <x v="4"/>
    <s v="Monsoon"/>
    <n v="7"/>
    <x v="3"/>
    <x v="3"/>
  </r>
  <r>
    <m/>
    <s v=""/>
    <x v="51"/>
    <x v="3"/>
    <s v=""/>
    <s v="NEBICARD 5MG TABLETS 10'S                    "/>
    <s v="cardiac"/>
    <x v="0"/>
    <s v="TAB"/>
    <n v="30"/>
    <n v="172"/>
    <s v="TORRENT        "/>
    <d v="2023-08-27T00:00:00"/>
    <s v="Sun"/>
    <x v="4"/>
    <s v="Monsoon"/>
    <n v="7"/>
    <x v="3"/>
    <x v="3"/>
  </r>
  <r>
    <s v="A002517     "/>
    <s v="NO DOC"/>
    <x v="5"/>
    <x v="7"/>
    <s v="XXXXXXXXXX"/>
    <s v="THYROCAL D3 TABLETS 30'S                     "/>
    <s v="thyroid"/>
    <x v="9"/>
    <s v="TAB"/>
    <n v="30"/>
    <n v="377.83"/>
    <s v="ABBOTT HEALTHCA"/>
    <d v="2023-08-27T00:00:00"/>
    <s v="Sun"/>
    <x v="4"/>
    <s v="Monsoon"/>
    <n v="7"/>
    <x v="3"/>
    <x v="3"/>
  </r>
  <r>
    <s v="A002518     "/>
    <s v="NO DOC"/>
    <x v="0"/>
    <x v="0"/>
    <s v="XXXXXXXXXX"/>
    <s v="ZINCOVIT TABLETS 15'S                        "/>
    <s v="vitamin"/>
    <x v="2"/>
    <s v="TAB"/>
    <n v="10"/>
    <n v="105"/>
    <s v="APEX LABORATOTO"/>
    <d v="2023-08-27T00:00:00"/>
    <s v="Sun"/>
    <x v="4"/>
    <s v="Monsoon"/>
    <n v="7"/>
    <x v="3"/>
    <x v="3"/>
  </r>
  <r>
    <s v="A002519     "/>
    <s v="NO DOC"/>
    <x v="608"/>
    <x v="610"/>
    <s v="XXXXXXXXXX"/>
    <s v="CLAVIX 75MG TABLETS 15'S                     "/>
    <s v="anticoagulant"/>
    <x v="0"/>
    <s v="TAB"/>
    <n v="15"/>
    <n v="111.89"/>
    <s v="INTAS          "/>
    <d v="2023-08-27T00:00:00"/>
    <s v="Sun"/>
    <x v="4"/>
    <s v="Monsoon"/>
    <n v="7"/>
    <x v="3"/>
    <x v="3"/>
  </r>
  <r>
    <m/>
    <s v=""/>
    <x v="608"/>
    <x v="3"/>
    <s v=""/>
    <s v="ANXIT 0.5MG TABLETS 15'S                     "/>
    <s v="anxiolytic"/>
    <x v="1"/>
    <s v="TAB"/>
    <n v="30"/>
    <n v="51"/>
    <s v="MICRO LABS LIMI"/>
    <d v="2023-08-27T00:00:00"/>
    <s v="Sun"/>
    <x v="4"/>
    <s v="Monsoon"/>
    <n v="7"/>
    <x v="3"/>
    <x v="3"/>
  </r>
  <r>
    <m/>
    <s v=""/>
    <x v="608"/>
    <x v="3"/>
    <s v=""/>
    <s v="BECOSULES CAPSULES 20'S                      "/>
    <s v="multivitamin"/>
    <x v="2"/>
    <s v="CAP"/>
    <n v="20"/>
    <n v="50.23"/>
    <s v="PFIZER LIMITED "/>
    <d v="2023-08-27T00:00:00"/>
    <s v="Sun"/>
    <x v="4"/>
    <s v="Monsoon"/>
    <n v="7"/>
    <x v="3"/>
    <x v="3"/>
  </r>
  <r>
    <m/>
    <s v=""/>
    <x v="608"/>
    <x v="3"/>
    <s v=""/>
    <s v="TAZLOC BETA 50MG TABLETS 10'S                "/>
    <s v="antihypertensive"/>
    <x v="0"/>
    <s v="TAB"/>
    <n v="15"/>
    <n v="190.85"/>
    <s v="USV LTD.       "/>
    <d v="2023-08-27T00:00:00"/>
    <s v="Sun"/>
    <x v="4"/>
    <s v="Monsoon"/>
    <n v="7"/>
    <x v="3"/>
    <x v="3"/>
  </r>
  <r>
    <m/>
    <s v=""/>
    <x v="608"/>
    <x v="3"/>
    <s v=""/>
    <s v="SUPRADYN TABLETS 15'S                        "/>
    <s v="multivitamin"/>
    <x v="2"/>
    <s v="TAB"/>
    <n v="15"/>
    <n v="54.9"/>
    <s v="ABBOTT (FORMERL"/>
    <d v="2023-08-27T00:00:00"/>
    <s v="Sun"/>
    <x v="4"/>
    <s v="Monsoon"/>
    <n v="7"/>
    <x v="3"/>
    <x v="3"/>
  </r>
  <r>
    <m/>
    <s v=""/>
    <x v="608"/>
    <x v="3"/>
    <s v=""/>
    <s v="SUPRADYN TABLETS 15'S                        "/>
    <s v="multivitamin"/>
    <x v="2"/>
    <s v="TAB"/>
    <n v="5"/>
    <n v="60.35"/>
    <s v="ABBOTT (FORMERL"/>
    <d v="2023-08-27T00:00:00"/>
    <s v="Sun"/>
    <x v="4"/>
    <s v="Monsoon"/>
    <n v="7"/>
    <x v="3"/>
    <x v="3"/>
  </r>
  <r>
    <m/>
    <s v=""/>
    <x v="608"/>
    <x v="3"/>
    <s v=""/>
    <s v="NITROSUN 10MG TABLETS 10'S                   "/>
    <s v="psychiatric"/>
    <x v="1"/>
    <s v="TAB"/>
    <n v="20"/>
    <n v="65"/>
    <s v="SUN PHARMA     "/>
    <d v="2023-08-27T00:00:00"/>
    <s v="Sun"/>
    <x v="4"/>
    <s v="Monsoon"/>
    <n v="7"/>
    <x v="3"/>
    <x v="3"/>
  </r>
  <r>
    <m/>
    <s v=""/>
    <x v="608"/>
    <x v="3"/>
    <s v=""/>
    <s v="HUMAN MIXTARD 40 IU 10ML                     "/>
    <s v="insulin"/>
    <x v="3"/>
    <s v="VIA"/>
    <n v="1"/>
    <n v="175.48"/>
    <s v="NOVO NORDISK   "/>
    <d v="2023-08-27T00:00:00"/>
    <s v="Sun"/>
    <x v="4"/>
    <s v="Monsoon"/>
    <n v="7"/>
    <x v="3"/>
    <x v="3"/>
  </r>
  <r>
    <m/>
    <s v=""/>
    <x v="608"/>
    <x v="3"/>
    <s v=""/>
    <s v="LIPITAS 20 15                                "/>
    <s v="cholesterol reducing agent"/>
    <x v="0"/>
    <s v="TAB"/>
    <n v="15"/>
    <n v="493.5"/>
    <s v="INTAS          "/>
    <d v="2023-08-27T00:00:00"/>
    <s v="Sun"/>
    <x v="4"/>
    <s v="Monsoon"/>
    <n v="7"/>
    <x v="3"/>
    <x v="3"/>
  </r>
  <r>
    <s v="A002522     "/>
    <s v="NO DOC"/>
    <x v="807"/>
    <x v="808"/>
    <s v="XXXXXXXXXX"/>
    <s v="SOMPRAZ-40MG TABLETS 15'S                    "/>
    <s v="peptic ulcer"/>
    <x v="8"/>
    <s v="TAB"/>
    <n v="9"/>
    <n v="139"/>
    <s v="SUN PHARMA     "/>
    <d v="2023-08-27T00:00:00"/>
    <s v="Sun"/>
    <x v="4"/>
    <s v="Monsoon"/>
    <n v="7"/>
    <x v="3"/>
    <x v="3"/>
  </r>
  <r>
    <m/>
    <s v=""/>
    <x v="807"/>
    <x v="3"/>
    <s v=""/>
    <s v="SOMPRAZ D40MG CAPSULES 15'S                  "/>
    <s v="peptic ulcer"/>
    <x v="8"/>
    <s v="CAP"/>
    <n v="9"/>
    <n v="230"/>
    <s v="SUN PHARMA     "/>
    <d v="2023-08-27T00:00:00"/>
    <s v="Sun"/>
    <x v="4"/>
    <s v="Monsoon"/>
    <n v="7"/>
    <x v="3"/>
    <x v="3"/>
  </r>
  <r>
    <s v="A002523     "/>
    <s v="NO DOC"/>
    <x v="393"/>
    <x v="395"/>
    <s v="XXXXXXXXXX"/>
    <s v="PARACIP 500MG TABLETS 10'S                   "/>
    <s v="antipyretic"/>
    <x v="7"/>
    <s v="TAB"/>
    <n v="200"/>
    <n v="8.9600000000000009"/>
    <s v="CIPLA          "/>
    <d v="2023-08-27T00:00:00"/>
    <s v="Sun"/>
    <x v="4"/>
    <s v="Monsoon"/>
    <n v="7"/>
    <x v="3"/>
    <x v="3"/>
  </r>
  <r>
    <s v="A002524     "/>
    <s v="NO DOC"/>
    <x v="678"/>
    <x v="680"/>
    <s v="XXXXXXXXXX"/>
    <s v="ACILOC 300MG TABLETS 20'S                    "/>
    <s v="peptic ulcer"/>
    <x v="8"/>
    <s v="TAB"/>
    <n v="5"/>
    <n v="50"/>
    <s v="CADILA PHARMACE"/>
    <d v="2023-08-28T00:00:00"/>
    <s v="Mon"/>
    <x v="4"/>
    <s v="Monsoon"/>
    <n v="1"/>
    <x v="3"/>
    <x v="3"/>
  </r>
  <r>
    <s v="A002526     "/>
    <s v="DR.PALANIKUMARAN                   "/>
    <x v="746"/>
    <x v="747"/>
    <s v="XXXXXXXXXX"/>
    <s v="FOURTS B TABLETS 15'S                        "/>
    <s v="multivitamin"/>
    <x v="2"/>
    <s v="TAB"/>
    <n v="15"/>
    <n v="74"/>
    <s v="IPCA LABORATORI"/>
    <d v="2023-08-28T00:00:00"/>
    <s v="Mon"/>
    <x v="4"/>
    <s v="Monsoon"/>
    <n v="1"/>
    <x v="3"/>
    <x v="3"/>
  </r>
  <r>
    <m/>
    <s v=""/>
    <x v="746"/>
    <x v="3"/>
    <s v=""/>
    <s v="GLYNASE XL 10MG TABLETS 10'S                 "/>
    <s v="diabetic"/>
    <x v="3"/>
    <s v="TAB"/>
    <n v="10"/>
    <n v="20.100000000000001"/>
    <s v="USV LTD.       "/>
    <d v="2023-08-28T00:00:00"/>
    <s v="Mon"/>
    <x v="4"/>
    <s v="Monsoon"/>
    <n v="1"/>
    <x v="3"/>
    <x v="3"/>
  </r>
  <r>
    <m/>
    <s v=""/>
    <x v="746"/>
    <x v="3"/>
    <s v=""/>
    <s v="RENERVE PLUS INJECTION 2ML                   "/>
    <s v="vitamin"/>
    <x v="2"/>
    <s v="AMP"/>
    <n v="1"/>
    <n v="122.85"/>
    <s v="STRIDES ARCOLAB"/>
    <d v="2023-08-28T00:00:00"/>
    <s v="Mon"/>
    <x v="4"/>
    <s v="Monsoon"/>
    <n v="1"/>
    <x v="3"/>
    <x v="3"/>
  </r>
  <r>
    <m/>
    <s v=""/>
    <x v="746"/>
    <x v="3"/>
    <s v=""/>
    <s v="PROLOMET XL 25MG TABLETS 10'S                "/>
    <s v="cardiac"/>
    <x v="0"/>
    <s v="TAB"/>
    <n v="10"/>
    <n v="47.04"/>
    <s v="SUN PHARMA     "/>
    <d v="2023-08-28T00:00:00"/>
    <s v="Mon"/>
    <x v="4"/>
    <s v="Monsoon"/>
    <n v="1"/>
    <x v="3"/>
    <x v="3"/>
  </r>
  <r>
    <s v="A002527     "/>
    <s v="NO DOC"/>
    <x v="26"/>
    <x v="28"/>
    <s v="XXXXXXXXXX"/>
    <s v="ORTHOHERB 60                                 "/>
    <s v="analgesic"/>
    <x v="7"/>
    <s v="TAB"/>
    <n v="1"/>
    <n v="330"/>
    <s v="PP             "/>
    <d v="2023-08-28T00:00:00"/>
    <s v="Mon"/>
    <x v="4"/>
    <s v="Monsoon"/>
    <n v="1"/>
    <x v="3"/>
    <x v="3"/>
  </r>
  <r>
    <s v="A002528     "/>
    <s v="DR.SEKAR                           "/>
    <x v="3"/>
    <x v="5"/>
    <s v="XXXXXXXXXX"/>
    <s v="HIFENAC P TABLETS 15'S                       "/>
    <s v="anti inflammatory"/>
    <x v="7"/>
    <s v="TAB"/>
    <n v="6"/>
    <n v="90.5"/>
    <s v="INTAS PHARMACEU"/>
    <d v="2023-08-28T00:00:00"/>
    <s v="Mon"/>
    <x v="4"/>
    <s v="Monsoon"/>
    <n v="1"/>
    <x v="3"/>
    <x v="3"/>
  </r>
  <r>
    <m/>
    <s v=""/>
    <x v="3"/>
    <x v="3"/>
    <s v=""/>
    <s v="RABEKIND DSR CAPSULES 10'S                   "/>
    <s v="peptic ulcer"/>
    <x v="8"/>
    <s v="CAP"/>
    <n v="6"/>
    <n v="102.5"/>
    <s v="MANKIND PHARMA "/>
    <d v="2023-08-28T00:00:00"/>
    <s v="Mon"/>
    <x v="4"/>
    <s v="Monsoon"/>
    <n v="1"/>
    <x v="3"/>
    <x v="3"/>
  </r>
  <r>
    <s v="A002529     "/>
    <s v="NO DOC"/>
    <x v="0"/>
    <x v="0"/>
    <s v="XXXXXXXXXX"/>
    <s v="IMOL PLUS TABLETS 10'S                       "/>
    <s v="anti inflammatory"/>
    <x v="7"/>
    <s v="TAB"/>
    <n v="5"/>
    <n v="19.600000000000001"/>
    <s v="RECON          "/>
    <d v="2023-08-28T00:00:00"/>
    <s v="Mon"/>
    <x v="4"/>
    <s v="Monsoon"/>
    <n v="1"/>
    <x v="3"/>
    <x v="3"/>
  </r>
  <r>
    <s v="A002530     "/>
    <s v="NO DOC"/>
    <x v="0"/>
    <x v="0"/>
    <s v="XXXXXXXXXX"/>
    <s v="AMLOGARD 5MG TABLETS NEW PACKI 30'S          "/>
    <s v="hypertension"/>
    <x v="0"/>
    <s v="TAB"/>
    <n v="30"/>
    <n v="74.930000000000007"/>
    <s v="PFIZER LIMITED "/>
    <d v="2023-08-28T00:00:00"/>
    <s v="Mon"/>
    <x v="4"/>
    <s v="Monsoon"/>
    <n v="1"/>
    <x v="3"/>
    <x v="3"/>
  </r>
  <r>
    <m/>
    <s v=""/>
    <x v="0"/>
    <x v="3"/>
    <s v=""/>
    <s v="LIBRAX TABLETS 20'S                          "/>
    <s v="psychiatric"/>
    <x v="1"/>
    <s v="TAB"/>
    <n v="3"/>
    <n v="152.18"/>
    <s v="ABBOTT LABS IND"/>
    <d v="2023-08-28T00:00:00"/>
    <s v="Mon"/>
    <x v="4"/>
    <s v="Monsoon"/>
    <n v="1"/>
    <x v="3"/>
    <x v="3"/>
  </r>
  <r>
    <m/>
    <s v=""/>
    <x v="0"/>
    <x v="3"/>
    <s v=""/>
    <s v="BECOZYME C FORTE TABLETS 15'S                "/>
    <s v="multivitamin"/>
    <x v="2"/>
    <s v="TAB"/>
    <n v="30"/>
    <n v="27.4"/>
    <s v="ABBOTT (FORMERL"/>
    <d v="2023-08-28T00:00:00"/>
    <s v="Mon"/>
    <x v="4"/>
    <s v="Monsoon"/>
    <n v="1"/>
    <x v="3"/>
    <x v="3"/>
  </r>
  <r>
    <s v="A002531     "/>
    <s v="DR.PALANIKUMARAN                   "/>
    <x v="746"/>
    <x v="747"/>
    <s v="XXXXXXXXXX"/>
    <s v="GLYNASE XL 10MG TABLETS 10'S                 "/>
    <s v="diabetic"/>
    <x v="3"/>
    <s v="TAB"/>
    <n v="20"/>
    <n v="20.100000000000001"/>
    <s v="USV LTD.       "/>
    <d v="2023-08-28T00:00:00"/>
    <s v="Mon"/>
    <x v="4"/>
    <s v="Monsoon"/>
    <n v="1"/>
    <x v="3"/>
    <x v="3"/>
  </r>
  <r>
    <m/>
    <s v=""/>
    <x v="746"/>
    <x v="3"/>
    <s v=""/>
    <s v="PROLOMET XL 25MG TABLETS 10'S                "/>
    <s v="cardiac"/>
    <x v="0"/>
    <s v="TAB"/>
    <n v="20"/>
    <n v="47.04"/>
    <s v="SUN PHARMA     "/>
    <d v="2023-08-28T00:00:00"/>
    <s v="Mon"/>
    <x v="4"/>
    <s v="Monsoon"/>
    <n v="1"/>
    <x v="3"/>
    <x v="3"/>
  </r>
  <r>
    <s v="A002532     "/>
    <s v="NO DOC"/>
    <x v="582"/>
    <x v="584"/>
    <s v="XXXXXXXXXX"/>
    <s v="DOMSTAL 10MG TABLETS 10'S                    "/>
    <s v="nausea"/>
    <x v="8"/>
    <s v="TAB"/>
    <n v="5"/>
    <n v="25.76"/>
    <s v="TORRENT        "/>
    <d v="2023-08-28T00:00:00"/>
    <s v="Mon"/>
    <x v="4"/>
    <s v="Monsoon"/>
    <n v="1"/>
    <x v="3"/>
    <x v="3"/>
  </r>
  <r>
    <m/>
    <s v=""/>
    <x v="582"/>
    <x v="3"/>
    <s v=""/>
    <s v="BUSCOGAST TABLETS 10'S                       "/>
    <s v="laxative"/>
    <x v="8"/>
    <s v="TAB"/>
    <n v="6"/>
    <n v="36.72"/>
    <s v="BOEHRINGER INGE"/>
    <d v="2023-08-28T00:00:00"/>
    <s v="Mon"/>
    <x v="4"/>
    <s v="Monsoon"/>
    <n v="1"/>
    <x v="3"/>
    <x v="3"/>
  </r>
  <r>
    <m/>
    <s v=""/>
    <x v="582"/>
    <x v="3"/>
    <s v=""/>
    <s v="RABEKIND 20 15                               "/>
    <s v="peptic ulcer"/>
    <x v="8"/>
    <s v="TAB"/>
    <n v="5"/>
    <n v="72"/>
    <s v="MANKIND PHARMA "/>
    <d v="2023-08-28T00:00:00"/>
    <s v="Mon"/>
    <x v="4"/>
    <s v="Monsoon"/>
    <n v="1"/>
    <x v="3"/>
    <x v="3"/>
  </r>
  <r>
    <s v="A002534     "/>
    <s v="NO DOC"/>
    <x v="20"/>
    <x v="22"/>
    <s v="XXXXXXXXXX"/>
    <s v="URIMAX 0.4MG CAPSULES 20'S                   "/>
    <s v="prostate hyperplacia"/>
    <x v="9"/>
    <s v="CAP"/>
    <n v="10"/>
    <n v="305.44"/>
    <s v="CIPLA          "/>
    <d v="2023-08-28T00:00:00"/>
    <s v="Mon"/>
    <x v="4"/>
    <s v="Monsoon"/>
    <n v="1"/>
    <x v="3"/>
    <x v="3"/>
  </r>
  <r>
    <m/>
    <s v=""/>
    <x v="20"/>
    <x v="3"/>
    <s v=""/>
    <s v="CONCOR COR 2.5MG TABLETS 10'S                "/>
    <s v="cardiac"/>
    <x v="0"/>
    <s v="TAB"/>
    <n v="15"/>
    <n v="78.08"/>
    <s v="MERCK          "/>
    <d v="2023-08-28T00:00:00"/>
    <s v="Mon"/>
    <x v="4"/>
    <s v="Monsoon"/>
    <n v="1"/>
    <x v="3"/>
    <x v="3"/>
  </r>
  <r>
    <m/>
    <s v=""/>
    <x v="20"/>
    <x v="3"/>
    <s v=""/>
    <s v="A TO Z NS TABLETS 15'S                       "/>
    <s v="multivitamins"/>
    <x v="2"/>
    <s v="TAB"/>
    <n v="15"/>
    <n v="155"/>
    <s v="ALKEM LABOURATO"/>
    <d v="2023-08-28T00:00:00"/>
    <s v="Mon"/>
    <x v="4"/>
    <s v="Monsoon"/>
    <n v="1"/>
    <x v="3"/>
    <x v="3"/>
  </r>
  <r>
    <m/>
    <s v=""/>
    <x v="20"/>
    <x v="3"/>
    <s v=""/>
    <s v="FLAVEDON MR TABLETS 10'S                     "/>
    <s v="anti inflammatory"/>
    <x v="7"/>
    <s v="TAB"/>
    <n v="15"/>
    <n v="143.99"/>
    <s v="SERDIA PHARMACE"/>
    <d v="2023-08-28T00:00:00"/>
    <s v="Mon"/>
    <x v="4"/>
    <s v="Monsoon"/>
    <n v="1"/>
    <x v="3"/>
    <x v="3"/>
  </r>
  <r>
    <m/>
    <s v=""/>
    <x v="20"/>
    <x v="3"/>
    <s v=""/>
    <s v="RANTAC 150MG TABLETS(NEW PACK) 30'S          "/>
    <s v="peptic ulcer"/>
    <x v="8"/>
    <s v="TAB"/>
    <n v="15"/>
    <n v="44.8"/>
    <s v="UNIQUE         "/>
    <d v="2023-08-28T00:00:00"/>
    <s v="Mon"/>
    <x v="4"/>
    <s v="Monsoon"/>
    <n v="1"/>
    <x v="3"/>
    <x v="3"/>
  </r>
  <r>
    <m/>
    <s v=""/>
    <x v="20"/>
    <x v="3"/>
    <s v=""/>
    <s v="ATORVA 10 15                                 "/>
    <s v="atherosclerosis"/>
    <x v="0"/>
    <s v="STR"/>
    <n v="15"/>
    <n v="74.08"/>
    <s v="ZYDUS ALIDAC   "/>
    <d v="2023-08-28T00:00:00"/>
    <s v="Mon"/>
    <x v="4"/>
    <s v="Monsoon"/>
    <n v="1"/>
    <x v="3"/>
    <x v="3"/>
  </r>
  <r>
    <s v="A002535     "/>
    <s v="NO DOC"/>
    <x v="339"/>
    <x v="341"/>
    <s v="XXXXXXXXXX"/>
    <s v="GLYCIPHAGE 500MG TABLETS 20'S                "/>
    <s v="diabetic"/>
    <x v="3"/>
    <s v="TAB"/>
    <n v="40"/>
    <n v="41.65"/>
    <s v="FRANCO INDIAN P"/>
    <d v="2023-08-28T00:00:00"/>
    <s v="Mon"/>
    <x v="4"/>
    <s v="Monsoon"/>
    <n v="1"/>
    <x v="3"/>
    <x v="3"/>
  </r>
  <r>
    <m/>
    <s v=""/>
    <x v="339"/>
    <x v="3"/>
    <s v=""/>
    <s v="ZENTEL 400MG TABLETS 1'S                     "/>
    <s v="anthelmentics"/>
    <x v="8"/>
    <s v="TAB"/>
    <n v="2"/>
    <n v="9.5500000000000007"/>
    <s v="GLAXO SMITHKLIN"/>
    <d v="2023-08-28T00:00:00"/>
    <s v="Mon"/>
    <x v="4"/>
    <s v="Monsoon"/>
    <n v="1"/>
    <x v="3"/>
    <x v="3"/>
  </r>
  <r>
    <m/>
    <s v=""/>
    <x v="339"/>
    <x v="3"/>
    <s v=""/>
    <s v="GP 0.5MG TABLETS 10'S                        "/>
    <s v="diabetic"/>
    <x v="3"/>
    <s v="TAB"/>
    <n v="20"/>
    <n v="66.5"/>
    <s v="USV LTD.       "/>
    <d v="2023-08-28T00:00:00"/>
    <s v="Mon"/>
    <x v="4"/>
    <s v="Monsoon"/>
    <n v="1"/>
    <x v="3"/>
    <x v="3"/>
  </r>
  <r>
    <s v="A002536     "/>
    <s v="DR.JOTHIMURUGAN                    "/>
    <x v="3"/>
    <x v="5"/>
    <s v="XXXXXXXXXX"/>
    <s v="ANXIT 0.5MG TABLETS 15'S                     "/>
    <s v="anxiolytic"/>
    <x v="1"/>
    <s v="TAB"/>
    <n v="15"/>
    <n v="51"/>
    <s v="MICRO LABS LIMI"/>
    <d v="2023-08-28T00:00:00"/>
    <s v="Mon"/>
    <x v="4"/>
    <s v="Monsoon"/>
    <n v="1"/>
    <x v="3"/>
    <x v="3"/>
  </r>
  <r>
    <m/>
    <s v=""/>
    <x v="3"/>
    <x v="3"/>
    <s v=""/>
    <s v="CLOPILET 75MG TABLETS NEW PACK 15'S          "/>
    <s v="anticoagulant"/>
    <x v="0"/>
    <s v="TAB"/>
    <n v="15"/>
    <n v="111.88"/>
    <s v="SUN PHARMA     "/>
    <d v="2023-08-28T00:00:00"/>
    <s v="Mon"/>
    <x v="4"/>
    <s v="Monsoon"/>
    <n v="1"/>
    <x v="3"/>
    <x v="3"/>
  </r>
  <r>
    <s v="A002537     "/>
    <s v="DR.VENKATESH                       "/>
    <x v="808"/>
    <x v="809"/>
    <s v="XXXXXXXXXX"/>
    <s v="DOLO 650MG TABLETS 15'S                      "/>
    <s v="antipyretic"/>
    <x v="7"/>
    <s v="TAB"/>
    <n v="6"/>
    <n v="33.6"/>
    <s v="MICRO LABS LIMI"/>
    <d v="2023-08-28T00:00:00"/>
    <s v="Mon"/>
    <x v="4"/>
    <s v="Monsoon"/>
    <n v="1"/>
    <x v="3"/>
    <x v="3"/>
  </r>
  <r>
    <m/>
    <s v=""/>
    <x v="808"/>
    <x v="3"/>
    <s v=""/>
    <s v="CALZINC CAPSULES 10'S                        "/>
    <s v="minerals suppliment"/>
    <x v="2"/>
    <s v="CAP"/>
    <n v="20"/>
    <n v="139"/>
    <s v="ICARUS HEALTHCA"/>
    <d v="2023-08-28T00:00:00"/>
    <s v="Mon"/>
    <x v="4"/>
    <s v="Monsoon"/>
    <n v="1"/>
    <x v="3"/>
    <x v="3"/>
  </r>
  <r>
    <m/>
    <s v=""/>
    <x v="808"/>
    <x v="3"/>
    <s v=""/>
    <s v="GALOP PLUS  5 10                             "/>
    <s v="psychiatric"/>
    <x v="1"/>
    <s v="TAB"/>
    <n v="20"/>
    <n v="116"/>
    <s v="EMCURE (ZUVENTU"/>
    <d v="2023-08-28T00:00:00"/>
    <s v="Mon"/>
    <x v="4"/>
    <s v="Monsoon"/>
    <n v="1"/>
    <x v="3"/>
    <x v="3"/>
  </r>
  <r>
    <s v="A002538     "/>
    <s v="NO DOC"/>
    <x v="616"/>
    <x v="618"/>
    <s v="XXXXXXXXXX"/>
    <s v="GLYCOMET 500MG TABLETS 10'S                  "/>
    <s v="diabetic"/>
    <x v="3"/>
    <s v="TAB"/>
    <n v="30"/>
    <n v="18.7"/>
    <s v="USV LTD.       "/>
    <d v="2023-08-28T00:00:00"/>
    <s v="Mon"/>
    <x v="4"/>
    <s v="Monsoon"/>
    <n v="1"/>
    <x v="3"/>
    <x v="3"/>
  </r>
  <r>
    <m/>
    <s v=""/>
    <x v="616"/>
    <x v="3"/>
    <s v=""/>
    <s v="GLYCOMET 500MG TABLETS 10'S                  "/>
    <s v="diabetic"/>
    <x v="3"/>
    <s v="TAB"/>
    <n v="10"/>
    <n v="18.7"/>
    <s v="USV LTD.       "/>
    <d v="2023-08-28T00:00:00"/>
    <s v="Mon"/>
    <x v="4"/>
    <s v="Monsoon"/>
    <n v="1"/>
    <x v="3"/>
    <x v="3"/>
  </r>
  <r>
    <m/>
    <s v=""/>
    <x v="616"/>
    <x v="3"/>
    <s v=""/>
    <s v="CARDIVAS 6.25MG TABLETS 10'S                 "/>
    <s v="cardiac"/>
    <x v="0"/>
    <s v="TAB"/>
    <n v="10"/>
    <n v="76"/>
    <s v="SUN PHARMA     "/>
    <d v="2023-08-28T00:00:00"/>
    <s v="Mon"/>
    <x v="4"/>
    <s v="Monsoon"/>
    <n v="1"/>
    <x v="3"/>
    <x v="3"/>
  </r>
  <r>
    <s v="A002539     "/>
    <s v="DR.GREETHAR BABU                   "/>
    <x v="130"/>
    <x v="132"/>
    <s v="XXXXXXXXXX"/>
    <s v="DISPOVAN SYRINGE 2.5ML 1                     "/>
    <s v="syringe"/>
    <x v="14"/>
    <s v="PCS"/>
    <n v="4"/>
    <n v="7"/>
    <s v="HMD            "/>
    <d v="2023-08-28T00:00:00"/>
    <s v="Mon"/>
    <x v="4"/>
    <s v="Monsoon"/>
    <n v="1"/>
    <x v="3"/>
    <x v="3"/>
  </r>
  <r>
    <s v="A002543     "/>
    <s v="NO DOC"/>
    <x v="0"/>
    <x v="0"/>
    <s v="XXXXXXXXXX"/>
    <s v="MINIPRESS XL 5MG TABLETS 30'S                "/>
    <s v="cardiac"/>
    <x v="0"/>
    <s v="TAB"/>
    <n v="30"/>
    <n v="626"/>
    <s v="PFIZER LIMITED "/>
    <d v="2023-08-29T00:00:00"/>
    <s v="Tue"/>
    <x v="4"/>
    <s v="Monsoon"/>
    <n v="2"/>
    <x v="3"/>
    <x v="3"/>
  </r>
  <r>
    <m/>
    <s v=""/>
    <x v="0"/>
    <x v="3"/>
    <s v=""/>
    <s v="KETOSTERIL TABLETS 20'S                      "/>
    <s v="anti inflammatory"/>
    <x v="7"/>
    <s v="TAB"/>
    <n v="20"/>
    <n v="758"/>
    <s v="FRESENIUS KABI "/>
    <d v="2023-08-29T00:00:00"/>
    <s v="Tue"/>
    <x v="4"/>
    <s v="Monsoon"/>
    <n v="2"/>
    <x v="3"/>
    <x v="3"/>
  </r>
  <r>
    <m/>
    <s v=""/>
    <x v="0"/>
    <x v="3"/>
    <s v=""/>
    <s v="AMLONG 5 30                                  "/>
    <s v="hypertension"/>
    <x v="0"/>
    <s v="TAB"/>
    <n v="30"/>
    <n v="84"/>
    <s v="MICRO LABS LIMI"/>
    <d v="2023-08-29T00:00:00"/>
    <s v="Tue"/>
    <x v="4"/>
    <s v="Monsoon"/>
    <n v="2"/>
    <x v="3"/>
    <x v="3"/>
  </r>
  <r>
    <s v="A002544     "/>
    <s v="DR.BHUVANESH BABU                  "/>
    <x v="809"/>
    <x v="810"/>
    <s v="XXXXXXXXXX"/>
    <s v="AMLIP 5MG TABLETS 10'S                       "/>
    <s v="hypertension"/>
    <x v="0"/>
    <s v="TAB"/>
    <n v="150"/>
    <n v="27.99"/>
    <s v="CIPLA          "/>
    <d v="2023-08-29T00:00:00"/>
    <s v="Tue"/>
    <x v="4"/>
    <s v="Monsoon"/>
    <n v="2"/>
    <x v="3"/>
    <x v="3"/>
  </r>
  <r>
    <m/>
    <s v=""/>
    <x v="809"/>
    <x v="3"/>
    <s v=""/>
    <s v="LOSAR 50MG TABLETS 15'S                      "/>
    <s v="antihypertensive"/>
    <x v="0"/>
    <s v="TAB"/>
    <n v="150"/>
    <n v="143.35"/>
    <s v="UNICHEM        "/>
    <d v="2023-08-29T00:00:00"/>
    <s v="Tue"/>
    <x v="4"/>
    <s v="Monsoon"/>
    <n v="2"/>
    <x v="3"/>
    <x v="3"/>
  </r>
  <r>
    <s v="A002545     "/>
    <s v="DR.DHINAKARAN                      "/>
    <x v="345"/>
    <x v="347"/>
    <s v="XXXXXXXXXX"/>
    <s v="AGINAL AT TABLETS 15'S                       "/>
    <s v="antihypertensive"/>
    <x v="0"/>
    <s v="TAB"/>
    <n v="15"/>
    <n v="102.3"/>
    <s v="ALEMBIC        "/>
    <d v="2023-08-29T00:00:00"/>
    <s v="Tue"/>
    <x v="4"/>
    <s v="Monsoon"/>
    <n v="2"/>
    <x v="3"/>
    <x v="3"/>
  </r>
  <r>
    <m/>
    <s v=""/>
    <x v="345"/>
    <x v="3"/>
    <s v=""/>
    <s v="ATIVAN 2MG TABLETS NEW PACK 30 30'S          "/>
    <s v="psychiatric"/>
    <x v="1"/>
    <s v="TAB"/>
    <n v="30"/>
    <n v="84.1"/>
    <s v="PFIZER LIMITED "/>
    <d v="2023-08-29T00:00:00"/>
    <s v="Tue"/>
    <x v="4"/>
    <s v="Monsoon"/>
    <n v="2"/>
    <x v="3"/>
    <x v="3"/>
  </r>
  <r>
    <s v="A002546     "/>
    <s v="DR.DHINAKARAN                      "/>
    <x v="22"/>
    <x v="24"/>
    <s v="XXXXXXXXXX"/>
    <s v="CALPOL TABLETS NEW PACKING 15'S              "/>
    <s v="antipyretic"/>
    <x v="7"/>
    <s v="TAB"/>
    <n v="15"/>
    <n v="14.95"/>
    <s v="GLAXO SMITHKLIN"/>
    <d v="2023-08-29T00:00:00"/>
    <s v="Tue"/>
    <x v="4"/>
    <s v="Monsoon"/>
    <n v="2"/>
    <x v="3"/>
    <x v="3"/>
  </r>
  <r>
    <m/>
    <s v=""/>
    <x v="22"/>
    <x v="3"/>
    <s v=""/>
    <s v="RABEKIND DSR CAPSULES 10'S                   "/>
    <s v="peptic ulcer"/>
    <x v="8"/>
    <s v="CAP"/>
    <n v="10"/>
    <n v="102.5"/>
    <s v="MANKIND PHARMA "/>
    <d v="2023-08-29T00:00:00"/>
    <s v="Tue"/>
    <x v="4"/>
    <s v="Monsoon"/>
    <n v="2"/>
    <x v="3"/>
    <x v="3"/>
  </r>
  <r>
    <m/>
    <s v=""/>
    <x v="22"/>
    <x v="3"/>
    <s v=""/>
    <s v="ZINCOVIT TABLETS 15'S                        "/>
    <s v="vitamin"/>
    <x v="2"/>
    <s v="TAB"/>
    <n v="10"/>
    <n v="105"/>
    <s v="APEX LABORATOTO"/>
    <d v="2023-08-29T00:00:00"/>
    <s v="Tue"/>
    <x v="4"/>
    <s v="Monsoon"/>
    <n v="2"/>
    <x v="3"/>
    <x v="3"/>
  </r>
  <r>
    <m/>
    <s v=""/>
    <x v="22"/>
    <x v="3"/>
    <s v=""/>
    <s v="TIDE 5MG TABLETS 10'S                        "/>
    <s v="diuretics"/>
    <x v="9"/>
    <s v="TAB"/>
    <n v="10"/>
    <n v="39.25"/>
    <s v="TORRENT        "/>
    <d v="2023-08-29T00:00:00"/>
    <s v="Tue"/>
    <x v="4"/>
    <s v="Monsoon"/>
    <n v="2"/>
    <x v="3"/>
    <x v="3"/>
  </r>
  <r>
    <m/>
    <s v=""/>
    <x v="22"/>
    <x v="3"/>
    <s v=""/>
    <s v="GLYNASE TABLETS 10'S                         "/>
    <s v="diabetic"/>
    <x v="3"/>
    <s v="TAB"/>
    <n v="10"/>
    <n v="8.9"/>
    <s v="USV LTD.       "/>
    <d v="2023-08-29T00:00:00"/>
    <s v="Tue"/>
    <x v="4"/>
    <s v="Monsoon"/>
    <n v="2"/>
    <x v="3"/>
    <x v="3"/>
  </r>
  <r>
    <m/>
    <s v=""/>
    <x v="22"/>
    <x v="3"/>
    <s v=""/>
    <s v="ZOLFRESH 5MG TABLETS 15'S                    "/>
    <s v="psychiatric"/>
    <x v="1"/>
    <s v="TAB"/>
    <n v="15"/>
    <n v="104.32"/>
    <s v="ABBOTT LABS IND"/>
    <d v="2023-08-29T00:00:00"/>
    <s v="Tue"/>
    <x v="4"/>
    <s v="Monsoon"/>
    <n v="2"/>
    <x v="3"/>
    <x v="3"/>
  </r>
  <r>
    <m/>
    <s v=""/>
    <x v="22"/>
    <x v="3"/>
    <s v=""/>
    <s v="PREGABRIT TABLETS 10'S                       "/>
    <s v="analgesic"/>
    <x v="7"/>
    <s v="STR"/>
    <n v="10"/>
    <n v="160"/>
    <s v="ELBRIT LIFE SCI"/>
    <d v="2023-08-29T00:00:00"/>
    <s v="Tue"/>
    <x v="4"/>
    <s v="Monsoon"/>
    <n v="2"/>
    <x v="3"/>
    <x v="3"/>
  </r>
  <r>
    <m/>
    <s v=""/>
    <x v="22"/>
    <x v="3"/>
    <s v=""/>
    <s v="VALPARIN CHRONO 300 15                       "/>
    <s v="anticonvulsant"/>
    <x v="10"/>
    <s v="TAB"/>
    <n v="15"/>
    <n v="102.31"/>
    <s v="SANOFI         "/>
    <d v="2023-08-29T00:00:00"/>
    <s v="Tue"/>
    <x v="4"/>
    <s v="Monsoon"/>
    <n v="2"/>
    <x v="3"/>
    <x v="3"/>
  </r>
  <r>
    <s v="A002549     "/>
    <s v="DR.LAKSHMI GANESH                  "/>
    <x v="36"/>
    <x v="38"/>
    <s v="XXXXXXXXXX"/>
    <s v="METOLAR-XR-50MG CAPSULES 15'S                "/>
    <s v="cardiac"/>
    <x v="0"/>
    <s v="CAP"/>
    <n v="30"/>
    <n v="107.53"/>
    <s v="CIPLA          "/>
    <d v="2023-08-29T00:00:00"/>
    <s v="Tue"/>
    <x v="4"/>
    <s v="Monsoon"/>
    <n v="2"/>
    <x v="3"/>
    <x v="3"/>
  </r>
  <r>
    <m/>
    <s v=""/>
    <x v="36"/>
    <x v="3"/>
    <s v=""/>
    <s v="AMITONE 10MG TABLETS 10'S                    "/>
    <s v="psychiatric"/>
    <x v="1"/>
    <s v="TAB"/>
    <n v="20"/>
    <n v="21.47"/>
    <s v="INTAS          "/>
    <d v="2023-08-29T00:00:00"/>
    <s v="Tue"/>
    <x v="4"/>
    <s v="Monsoon"/>
    <n v="2"/>
    <x v="3"/>
    <x v="3"/>
  </r>
  <r>
    <m/>
    <s v=""/>
    <x v="36"/>
    <x v="3"/>
    <s v=""/>
    <s v="GEMITROL CAPSULES 15'S                       "/>
    <s v="calcium"/>
    <x v="2"/>
    <s v="CAP"/>
    <n v="30"/>
    <n v="338.05"/>
    <s v="TORRENT        "/>
    <d v="2023-08-29T00:00:00"/>
    <s v="Tue"/>
    <x v="4"/>
    <s v="Monsoon"/>
    <n v="2"/>
    <x v="3"/>
    <x v="3"/>
  </r>
  <r>
    <m/>
    <s v=""/>
    <x v="36"/>
    <x v="3"/>
    <s v=""/>
    <s v="ALPRAX 0.5MG TABLETS 15'S                    "/>
    <s v="anxiolytic"/>
    <x v="1"/>
    <s v="TAB"/>
    <n v="30"/>
    <n v="60.85"/>
    <s v="TORRENT        "/>
    <d v="2023-08-29T00:00:00"/>
    <s v="Tue"/>
    <x v="4"/>
    <s v="Monsoon"/>
    <n v="2"/>
    <x v="3"/>
    <x v="3"/>
  </r>
  <r>
    <m/>
    <s v=""/>
    <x v="36"/>
    <x v="3"/>
    <s v=""/>
    <s v="LOSAR 50MG TABLETS 15'S                      "/>
    <s v="antihypertensive"/>
    <x v="0"/>
    <s v="TAB"/>
    <n v="30"/>
    <n v="143.35"/>
    <s v="UNICHEM        "/>
    <d v="2023-08-29T00:00:00"/>
    <s v="Tue"/>
    <x v="4"/>
    <s v="Monsoon"/>
    <n v="2"/>
    <x v="3"/>
    <x v="3"/>
  </r>
  <r>
    <m/>
    <s v=""/>
    <x v="36"/>
    <x v="3"/>
    <s v=""/>
    <s v="ECOSPRIN 75MG TABLETS 14'S                   "/>
    <s v="anticoagulant"/>
    <x v="0"/>
    <s v="TAB"/>
    <n v="28"/>
    <n v="5.33"/>
    <s v="USV LTD.       "/>
    <d v="2023-08-29T00:00:00"/>
    <s v="Tue"/>
    <x v="4"/>
    <s v="Monsoon"/>
    <n v="2"/>
    <x v="3"/>
    <x v="3"/>
  </r>
  <r>
    <m/>
    <s v=""/>
    <x v="36"/>
    <x v="3"/>
    <s v=""/>
    <s v="CARDACE 2.5MG TABLETS 15'S                   "/>
    <s v="cardiac"/>
    <x v="0"/>
    <s v="TAB"/>
    <n v="30"/>
    <n v="87.53"/>
    <s v="AVENTIS        "/>
    <d v="2023-08-29T00:00:00"/>
    <s v="Tue"/>
    <x v="4"/>
    <s v="Monsoon"/>
    <n v="2"/>
    <x v="3"/>
    <x v="3"/>
  </r>
  <r>
    <m/>
    <s v=""/>
    <x v="36"/>
    <x v="3"/>
    <s v=""/>
    <s v="RANITIN 150MG 40                             "/>
    <s v="peptic ulcer"/>
    <x v="8"/>
    <s v="TAB"/>
    <n v="30"/>
    <n v="54.55"/>
    <s v="TORRENT        "/>
    <d v="2023-08-29T00:00:00"/>
    <s v="Tue"/>
    <x v="4"/>
    <s v="Monsoon"/>
    <n v="2"/>
    <x v="3"/>
    <x v="3"/>
  </r>
  <r>
    <s v="A002551     "/>
    <s v="DR.LAKSHMANAN                      "/>
    <x v="3"/>
    <x v="5"/>
    <s v="XXXXXXXXXX"/>
    <s v="LEVIPILL 500 15                              "/>
    <s v="anticonvulsant"/>
    <x v="10"/>
    <s v="TAB"/>
    <n v="15"/>
    <n v="191.52"/>
    <s v="SUN PHARMA     "/>
    <d v="2023-08-30T00:00:00"/>
    <s v="Wed"/>
    <x v="4"/>
    <s v="Monsoon"/>
    <n v="3"/>
    <x v="3"/>
    <x v="3"/>
  </r>
  <r>
    <s v="A002555     "/>
    <s v="NO DOC"/>
    <x v="751"/>
    <x v="752"/>
    <s v="XXXXXXXXXX"/>
    <s v="GLYCOMET GP 0.5MG TABLETS 10'S               "/>
    <s v="diabetic"/>
    <x v="3"/>
    <s v="TAB"/>
    <n v="10"/>
    <n v="58.25"/>
    <s v="USV LTD.       "/>
    <d v="2023-08-31T00:00:00"/>
    <s v="Thu"/>
    <x v="4"/>
    <s v="Monsoon"/>
    <n v="4"/>
    <x v="3"/>
    <x v="3"/>
  </r>
  <r>
    <s v="A002556     "/>
    <s v="NO DOC"/>
    <x v="0"/>
    <x v="0"/>
    <s v="XXXXXXXXXX"/>
    <s v="FENLONG-MR LINEMENT 30ML                     "/>
    <s v="analgesic"/>
    <x v="7"/>
    <s v="BOT"/>
    <n v="1"/>
    <n v="63.5"/>
    <s v="SKN ORGANICS   "/>
    <d v="2023-08-31T00:00:00"/>
    <s v="Thu"/>
    <x v="4"/>
    <s v="Monsoon"/>
    <n v="4"/>
    <x v="3"/>
    <x v="3"/>
  </r>
  <r>
    <s v="A002557     "/>
    <s v="NO DOC"/>
    <x v="0"/>
    <x v="0"/>
    <s v="XXXXXXXXXX"/>
    <s v="RANTAC 150MG TABLETS(NEW PACK) 30'S          "/>
    <s v="peptic ulcer"/>
    <x v="8"/>
    <s v="TAB"/>
    <n v="30"/>
    <n v="44.8"/>
    <s v="UNIQUE         "/>
    <d v="2023-08-31T00:00:00"/>
    <s v="Thu"/>
    <x v="4"/>
    <s v="Monsoon"/>
    <n v="4"/>
    <x v="3"/>
    <x v="3"/>
  </r>
  <r>
    <m/>
    <s v=""/>
    <x v="0"/>
    <x v="3"/>
    <s v=""/>
    <s v="DULCOFLEX TABLET(FORMELY DULCO 10'S          "/>
    <s v="laxative"/>
    <x v="8"/>
    <s v="TAB"/>
    <n v="30"/>
    <n v="12.99"/>
    <s v="BOEHRINGER INGE"/>
    <d v="2023-08-31T00:00:00"/>
    <s v="Thu"/>
    <x v="4"/>
    <s v="Monsoon"/>
    <n v="4"/>
    <x v="3"/>
    <x v="3"/>
  </r>
  <r>
    <s v="A002561     "/>
    <s v="NO DOC"/>
    <x v="524"/>
    <x v="526"/>
    <s v="XXXXXXXXXX"/>
    <s v="ZEPTOL CR 300MG TABLETS 10'S                 "/>
    <s v="anticonvulsant"/>
    <x v="10"/>
    <s v="TAB"/>
    <n v="5"/>
    <n v="43"/>
    <s v="SUN PHARMA     "/>
    <d v="2023-08-31T00:00:00"/>
    <s v="Thu"/>
    <x v="4"/>
    <s v="Monsoon"/>
    <n v="4"/>
    <x v="3"/>
    <x v="3"/>
  </r>
  <r>
    <s v="A002562     "/>
    <s v="NO DOC"/>
    <x v="0"/>
    <x v="0"/>
    <s v="XXXXXXXXXX"/>
    <s v="COREX-DX COUGH SYRUP 100ML                   "/>
    <s v="cough"/>
    <x v="11"/>
    <s v="BOT"/>
    <n v="1"/>
    <n v="145"/>
    <s v="PFIZER LIMITED "/>
    <d v="2023-08-31T00:00:00"/>
    <s v="Thu"/>
    <x v="4"/>
    <s v="Monsoon"/>
    <n v="4"/>
    <x v="3"/>
    <x v="3"/>
  </r>
  <r>
    <s v="A002563     "/>
    <s v="NO DOC"/>
    <x v="0"/>
    <x v="0"/>
    <s v="XXXXXXXXXX"/>
    <s v="ERYTHROCIN 250MG TABLETS 10'S                "/>
    <s v="antibiotic"/>
    <x v="5"/>
    <s v="TAB"/>
    <n v="5"/>
    <n v="50.12"/>
    <s v="PFIZER LIMITED "/>
    <d v="2023-08-31T00:00:00"/>
    <s v="Thu"/>
    <x v="4"/>
    <s v="Monsoon"/>
    <n v="4"/>
    <x v="3"/>
    <x v="3"/>
  </r>
  <r>
    <m/>
    <s v=""/>
    <x v="0"/>
    <x v="3"/>
    <s v=""/>
    <s v="CEPODEM 100MG TABLETS 10'S                   "/>
    <s v="antibiotic"/>
    <x v="5"/>
    <s v="TAB"/>
    <n v="5"/>
    <n v="153.5"/>
    <s v="RANBAXY        "/>
    <d v="2023-08-31T00:00:00"/>
    <s v="Thu"/>
    <x v="4"/>
    <s v="Monsoon"/>
    <n v="4"/>
    <x v="3"/>
    <x v="3"/>
  </r>
  <r>
    <s v="A002564     "/>
    <s v="NO DOC"/>
    <x v="0"/>
    <x v="0"/>
    <s v="XXXXXXXXXX"/>
    <s v="OLMEZEST 40MG TABLETS 10'S                   "/>
    <s v="antihypertensive"/>
    <x v="0"/>
    <s v="TAB"/>
    <n v="10"/>
    <n v="235"/>
    <s v="SUN PHARMA     "/>
    <d v="2023-08-31T00:00:00"/>
    <s v="Thu"/>
    <x v="4"/>
    <s v="Monsoon"/>
    <n v="4"/>
    <x v="3"/>
    <x v="3"/>
  </r>
  <r>
    <m/>
    <s v=""/>
    <x v="0"/>
    <x v="3"/>
    <s v=""/>
    <s v="HUMAN MIXTARD 40 IU 10ML                     "/>
    <s v="insulin"/>
    <x v="3"/>
    <s v="VIA"/>
    <n v="1"/>
    <n v="175.48"/>
    <s v="NOVO NORDISK   "/>
    <d v="2023-08-31T00:00:00"/>
    <s v="Thu"/>
    <x v="4"/>
    <s v="Monsoon"/>
    <n v="4"/>
    <x v="3"/>
    <x v="3"/>
  </r>
  <r>
    <s v="A002565     "/>
    <s v="NO DOC"/>
    <x v="399"/>
    <x v="401"/>
    <s v="XXXXXXXXXX"/>
    <s v="TEGRITAL CR 200MG TABLETS 10'S               "/>
    <s v="psychiatric"/>
    <x v="1"/>
    <s v="TAB"/>
    <n v="10"/>
    <n v="23.97"/>
    <s v="NOVARTIS/CIBA  "/>
    <d v="2023-08-31T00:00:00"/>
    <s v="Thu"/>
    <x v="4"/>
    <s v="Monsoon"/>
    <n v="4"/>
    <x v="3"/>
    <x v="3"/>
  </r>
  <r>
    <m/>
    <s v=""/>
    <x v="399"/>
    <x v="3"/>
    <s v=""/>
    <s v="FOLVITE TABLETS 45'S                         "/>
    <s v="vitamin"/>
    <x v="2"/>
    <s v="TAB"/>
    <n v="30"/>
    <n v="76.540000000000006"/>
    <s v="WYETH LEDERLE  "/>
    <d v="2023-08-31T00:00:00"/>
    <s v="Thu"/>
    <x v="4"/>
    <s v="Monsoon"/>
    <n v="4"/>
    <x v="3"/>
    <x v="3"/>
  </r>
  <r>
    <m/>
    <s v=""/>
    <x v="399"/>
    <x v="3"/>
    <s v=""/>
    <s v="OLMEZEST 10MG TABLETS 10'S                   "/>
    <s v="antihypertensive"/>
    <x v="0"/>
    <s v="TAB"/>
    <n v="20"/>
    <n v="96"/>
    <s v="SUN PHARMA     "/>
    <d v="2023-08-31T00:00:00"/>
    <s v="Thu"/>
    <x v="4"/>
    <s v="Monsoon"/>
    <n v="4"/>
    <x v="3"/>
    <x v="3"/>
  </r>
  <r>
    <m/>
    <s v=""/>
    <x v="399"/>
    <x v="3"/>
    <s v=""/>
    <s v="SOMPRAZ D40MG CAPSULES 15'S                  "/>
    <s v="peptic ulcer"/>
    <x v="8"/>
    <s v="CAP"/>
    <n v="30"/>
    <n v="230"/>
    <s v="SUN PHARMA     "/>
    <d v="2023-08-31T00:00:00"/>
    <s v="Thu"/>
    <x v="4"/>
    <s v="Monsoon"/>
    <n v="4"/>
    <x v="3"/>
    <x v="3"/>
  </r>
  <r>
    <s v="A002566     "/>
    <s v="NO DOC"/>
    <x v="0"/>
    <x v="0"/>
    <s v="XXXXXXXXXX"/>
    <s v="CLOPILET 75MG TABLETS NEW PACK 15'S          "/>
    <s v="anticoagulant"/>
    <x v="0"/>
    <s v="TAB"/>
    <n v="15"/>
    <n v="111.88"/>
    <s v="SUN PHARMA     "/>
    <d v="2023-08-31T00:00:00"/>
    <s v="Thu"/>
    <x v="4"/>
    <s v="Monsoon"/>
    <n v="4"/>
    <x v="3"/>
    <x v="3"/>
  </r>
  <r>
    <s v="A002568     "/>
    <s v="NO DOC"/>
    <x v="0"/>
    <x v="0"/>
    <s v="XXXXXXXXXX"/>
    <s v="PANTOCID 40MG TABLETS 15'S                   "/>
    <s v="peptic ulcer"/>
    <x v="8"/>
    <s v="TAB"/>
    <n v="1"/>
    <n v="172"/>
    <s v="SUN PHARMA LABO"/>
    <d v="2023-09-01T00:00:00"/>
    <s v="Fri"/>
    <x v="5"/>
    <s v="Monsoon"/>
    <n v="5"/>
    <x v="3"/>
    <x v="3"/>
  </r>
  <r>
    <s v="A002569     "/>
    <s v="NO DOC"/>
    <x v="0"/>
    <x v="0"/>
    <s v="XXXXXXXXXX"/>
    <s v="CEPODEM 100MG TABLETS 10'S                   "/>
    <s v="antibiotic"/>
    <x v="5"/>
    <s v="TAB"/>
    <n v="3"/>
    <n v="153.5"/>
    <s v="RANBAXY        "/>
    <d v="2023-09-01T00:00:00"/>
    <s v="Fri"/>
    <x v="5"/>
    <s v="Monsoon"/>
    <n v="5"/>
    <x v="3"/>
    <x v="3"/>
  </r>
  <r>
    <s v="A002570     "/>
    <s v="NO DOC"/>
    <x v="0"/>
    <x v="0"/>
    <s v="XXXXXXXXXX"/>
    <s v="MCN PLUS CAPSULES 10'S                       "/>
    <s v="multivitamin"/>
    <x v="2"/>
    <s v="CAP"/>
    <n v="10"/>
    <n v="130"/>
    <s v="SAMITHA PHARMA "/>
    <d v="2023-09-01T00:00:00"/>
    <s v="Fri"/>
    <x v="5"/>
    <s v="Monsoon"/>
    <n v="5"/>
    <x v="3"/>
    <x v="3"/>
  </r>
  <r>
    <s v="A002574     "/>
    <s v="NO DOC"/>
    <x v="0"/>
    <x v="0"/>
    <s v="XXXXXXXXXX"/>
    <s v="GLYCIPHAGE 500MG TABLETS 20'S                "/>
    <s v="diabetic"/>
    <x v="3"/>
    <s v="TAB"/>
    <n v="20"/>
    <n v="41.65"/>
    <s v="FRANCO INDIAN P"/>
    <d v="2023-09-01T00:00:00"/>
    <s v="Fri"/>
    <x v="5"/>
    <s v="Monsoon"/>
    <n v="5"/>
    <x v="3"/>
    <x v="3"/>
  </r>
  <r>
    <s v="A002575     "/>
    <s v="NO DOC"/>
    <x v="0"/>
    <x v="0"/>
    <s v="XXXXXXXXXX"/>
    <s v="MEFTAL SPAS TABLETS 10'S                     "/>
    <s v="antispasmodic"/>
    <x v="8"/>
    <s v="TAB"/>
    <n v="10"/>
    <n v="50"/>
    <s v="BLUE CROSS     "/>
    <d v="2023-09-01T00:00:00"/>
    <s v="Fri"/>
    <x v="5"/>
    <s v="Monsoon"/>
    <n v="5"/>
    <x v="3"/>
    <x v="3"/>
  </r>
  <r>
    <m/>
    <s v=""/>
    <x v="0"/>
    <x v="3"/>
    <s v=""/>
    <s v="QUADRIDERM RF CREAM (BIG) 10GRAM             "/>
    <s v="antifungal"/>
    <x v="4"/>
    <s v="TUB"/>
    <n v="1"/>
    <n v="151"/>
    <s v="MSD            "/>
    <d v="2023-09-01T00:00:00"/>
    <s v="Fri"/>
    <x v="5"/>
    <s v="Monsoon"/>
    <n v="5"/>
    <x v="3"/>
    <x v="3"/>
  </r>
  <r>
    <s v="A002576     "/>
    <s v="NO DOC"/>
    <x v="0"/>
    <x v="0"/>
    <s v="XXXXXXXXXX"/>
    <s v="GLYCIPHAGE 500MG TABLETS 20'S                "/>
    <s v="diabetic"/>
    <x v="3"/>
    <s v="TAB"/>
    <n v="20"/>
    <n v="41.65"/>
    <s v="FRANCO INDIAN P"/>
    <d v="2023-09-01T00:00:00"/>
    <s v="Fri"/>
    <x v="5"/>
    <s v="Monsoon"/>
    <n v="5"/>
    <x v="3"/>
    <x v="3"/>
  </r>
  <r>
    <m/>
    <s v=""/>
    <x v="0"/>
    <x v="3"/>
    <s v=""/>
    <s v="BECOSULES CAPSULES 20'S                      "/>
    <s v="multivitamin"/>
    <x v="2"/>
    <s v="CAP"/>
    <n v="4"/>
    <n v="50.23"/>
    <s v="PFIZER LIMITED "/>
    <d v="2023-09-01T00:00:00"/>
    <s v="Fri"/>
    <x v="5"/>
    <s v="Monsoon"/>
    <n v="5"/>
    <x v="3"/>
    <x v="3"/>
  </r>
  <r>
    <m/>
    <s v=""/>
    <x v="0"/>
    <x v="3"/>
    <s v=""/>
    <s v="NEUROBION FORTE TAB 30                       "/>
    <s v="multivitamin"/>
    <x v="2"/>
    <s v="TAB"/>
    <n v="30"/>
    <n v="38.1"/>
    <s v="MERCK          "/>
    <d v="2023-09-01T00:00:00"/>
    <s v="Fri"/>
    <x v="5"/>
    <s v="Monsoon"/>
    <n v="5"/>
    <x v="3"/>
    <x v="3"/>
  </r>
  <r>
    <s v="A002577     "/>
    <s v="NO DOC"/>
    <x v="0"/>
    <x v="0"/>
    <s v="XXXXXXXXXX"/>
    <s v="GLYCIPHAGE 500MG TABLETS 20'S                "/>
    <s v="diabetic"/>
    <x v="3"/>
    <s v="TAB"/>
    <n v="30"/>
    <n v="41.65"/>
    <s v="FRANCO INDIAN P"/>
    <d v="2023-09-01T00:00:00"/>
    <s v="Fri"/>
    <x v="5"/>
    <s v="Monsoon"/>
    <n v="5"/>
    <x v="3"/>
    <x v="3"/>
  </r>
  <r>
    <m/>
    <s v=""/>
    <x v="0"/>
    <x v="3"/>
    <s v=""/>
    <s v="ZINCOVIT TABLETS 15'S                        "/>
    <s v="vitamin"/>
    <x v="2"/>
    <s v="TAB"/>
    <n v="30"/>
    <n v="105"/>
    <s v="APEX LABORATOTO"/>
    <d v="2023-09-01T00:00:00"/>
    <s v="Fri"/>
    <x v="5"/>
    <s v="Monsoon"/>
    <n v="5"/>
    <x v="3"/>
    <x v="3"/>
  </r>
  <r>
    <m/>
    <s v=""/>
    <x v="0"/>
    <x v="3"/>
    <s v=""/>
    <s v="CLOPILAR 75MG TABLETS 10'S                   "/>
    <s v="anticoagulant"/>
    <x v="0"/>
    <s v="TAB"/>
    <n v="30"/>
    <n v="53"/>
    <s v="LARION LIFE SCI"/>
    <d v="2023-09-01T00:00:00"/>
    <s v="Fri"/>
    <x v="5"/>
    <s v="Monsoon"/>
    <n v="5"/>
    <x v="3"/>
    <x v="3"/>
  </r>
  <r>
    <s v="A002578     "/>
    <s v="NO DOC"/>
    <x v="26"/>
    <x v="28"/>
    <s v="XXXXXXXXXX"/>
    <s v="FENLONG-MR LINEMENT 30ML                     "/>
    <s v="analgesic"/>
    <x v="7"/>
    <s v="BOT"/>
    <n v="1"/>
    <n v="63.5"/>
    <s v="SKN ORGANICS   "/>
    <d v="2023-09-01T00:00:00"/>
    <s v="Fri"/>
    <x v="5"/>
    <s v="Monsoon"/>
    <n v="5"/>
    <x v="3"/>
    <x v="3"/>
  </r>
  <r>
    <s v="A002579     "/>
    <s v="NO DOC"/>
    <x v="0"/>
    <x v="0"/>
    <s v="XXXXXXXXXX"/>
    <s v="OKAMET 500MG TABLETS 20'S                    "/>
    <s v="diabetic"/>
    <x v="3"/>
    <s v="TAB"/>
    <n v="20"/>
    <n v="27.6"/>
    <s v="CIPLA          "/>
    <d v="2023-09-01T00:00:00"/>
    <s v="Fri"/>
    <x v="5"/>
    <s v="Monsoon"/>
    <n v="5"/>
    <x v="3"/>
    <x v="3"/>
  </r>
  <r>
    <s v="A002582     "/>
    <s v="NO DOC"/>
    <x v="0"/>
    <x v="0"/>
    <s v="XXXXXXXXXX"/>
    <s v="ATORDAY 10MG TABLETS 10'S                    "/>
    <s v="atherosclerosis"/>
    <x v="0"/>
    <s v="TAB"/>
    <n v="40"/>
    <n v="49"/>
    <s v="BEAT PHARMACEUT"/>
    <d v="2023-09-01T00:00:00"/>
    <s v="Fri"/>
    <x v="5"/>
    <s v="Monsoon"/>
    <n v="5"/>
    <x v="3"/>
    <x v="3"/>
  </r>
  <r>
    <m/>
    <s v=""/>
    <x v="0"/>
    <x v="3"/>
    <s v=""/>
    <s v="JANUVIA 100MG TABLETS 7'S                    "/>
    <s v="diabetic"/>
    <x v="3"/>
    <s v="TAB"/>
    <n v="28"/>
    <n v="270"/>
    <s v="MSD            "/>
    <d v="2023-09-01T00:00:00"/>
    <s v="Fri"/>
    <x v="5"/>
    <s v="Monsoon"/>
    <n v="5"/>
    <x v="3"/>
    <x v="3"/>
  </r>
  <r>
    <s v="A002583     "/>
    <s v="NO DOC"/>
    <x v="416"/>
    <x v="418"/>
    <s v="XXXXXXXXXX"/>
    <s v="ROZAVEL 10MG TABLETS 10'S                    "/>
    <s v="cholesterol reducing agent"/>
    <x v="0"/>
    <s v="TAB"/>
    <n v="10"/>
    <n v="208"/>
    <s v="SUN PHARMA     "/>
    <d v="2023-09-01T00:00:00"/>
    <s v="Fri"/>
    <x v="5"/>
    <s v="Monsoon"/>
    <n v="5"/>
    <x v="3"/>
    <x v="3"/>
  </r>
  <r>
    <s v="A002584     "/>
    <s v="DR.VISALAKSHI                      "/>
    <x v="3"/>
    <x v="5"/>
    <s v="XXXXXXXXXX"/>
    <s v="RABEKIND 20 15                               "/>
    <s v="peptic ulcer"/>
    <x v="8"/>
    <s v="TAB"/>
    <n v="10"/>
    <n v="72"/>
    <s v="MANKIND PHARMA "/>
    <d v="2023-09-01T00:00:00"/>
    <s v="Fri"/>
    <x v="5"/>
    <s v="Monsoon"/>
    <n v="5"/>
    <x v="3"/>
    <x v="3"/>
  </r>
  <r>
    <s v="A002588     "/>
    <s v="DR.SHANMUGAM                       "/>
    <x v="128"/>
    <x v="130"/>
    <s v="XXXXXXXXXX"/>
    <s v="MATILDA AF CAPSULES 10'S                     "/>
    <s v="multivitamin"/>
    <x v="2"/>
    <s v="CAP"/>
    <n v="30"/>
    <n v="290.39999999999998"/>
    <s v="LUPIN LTD      "/>
    <d v="2023-09-01T00:00:00"/>
    <s v="Fri"/>
    <x v="5"/>
    <s v="Monsoon"/>
    <n v="5"/>
    <x v="3"/>
    <x v="3"/>
  </r>
  <r>
    <m/>
    <s v=""/>
    <x v="128"/>
    <x v="3"/>
    <s v=""/>
    <s v="TAZLOC 40MG TABLETS 10'S                     "/>
    <s v="antihypertensive"/>
    <x v="0"/>
    <s v="TAB"/>
    <n v="30"/>
    <n v="67.540000000000006"/>
    <s v="USV LTD.       "/>
    <d v="2023-09-01T00:00:00"/>
    <s v="Fri"/>
    <x v="5"/>
    <s v="Monsoon"/>
    <n v="5"/>
    <x v="3"/>
    <x v="3"/>
  </r>
  <r>
    <m/>
    <s v=""/>
    <x v="128"/>
    <x v="3"/>
    <s v=""/>
    <s v="CRESTOR 10MG TABLETS 30'S                    "/>
    <s v="antihypertensive"/>
    <x v="0"/>
    <s v="TAB"/>
    <n v="30"/>
    <n v="686"/>
    <s v="ASTRA ZENECA PH"/>
    <d v="2023-09-01T00:00:00"/>
    <s v="Fri"/>
    <x v="5"/>
    <s v="Monsoon"/>
    <n v="5"/>
    <x v="3"/>
    <x v="3"/>
  </r>
  <r>
    <m/>
    <s v=""/>
    <x v="128"/>
    <x v="3"/>
    <s v=""/>
    <s v="GLIMISAVE MV 1MG TABLETS 15'S                "/>
    <s v="diabetic"/>
    <x v="3"/>
    <s v="TAB"/>
    <n v="60"/>
    <n v="225.07"/>
    <s v="ERIS           "/>
    <d v="2023-09-01T00:00:00"/>
    <s v="Fri"/>
    <x v="5"/>
    <s v="Monsoon"/>
    <n v="5"/>
    <x v="3"/>
    <x v="3"/>
  </r>
  <r>
    <s v="A002589     "/>
    <s v="DR.SHANMUGAM                       "/>
    <x v="59"/>
    <x v="61"/>
    <s v="XXXXXXXXXX"/>
    <s v="ROZAVEL EZ TABLETS 10'S                      "/>
    <s v="cholesterol reducing agent"/>
    <x v="0"/>
    <s v="TAB"/>
    <n v="30"/>
    <n v="236"/>
    <s v="SUN PHARMA     "/>
    <d v="2023-09-01T00:00:00"/>
    <s v="Fri"/>
    <x v="5"/>
    <s v="Monsoon"/>
    <n v="5"/>
    <x v="3"/>
    <x v="3"/>
  </r>
  <r>
    <m/>
    <s v=""/>
    <x v="59"/>
    <x v="3"/>
    <s v=""/>
    <s v="GLIZID MV 10                                 "/>
    <s v="diabetic"/>
    <x v="3"/>
    <s v="TAB"/>
    <n v="90"/>
    <n v="162.33000000000001"/>
    <s v="MANKIND PHARMA "/>
    <d v="2023-09-01T00:00:00"/>
    <s v="Fri"/>
    <x v="5"/>
    <s v="Monsoon"/>
    <n v="5"/>
    <x v="3"/>
    <x v="3"/>
  </r>
  <r>
    <s v="A002590     "/>
    <s v="NO DOC"/>
    <x v="0"/>
    <x v="0"/>
    <s v="XXXXXXXXXX"/>
    <s v="NEUROBION FORTE INJECTION 2ML                "/>
    <s v="multivitamin"/>
    <x v="2"/>
    <s v="AMP"/>
    <n v="2"/>
    <n v="18"/>
    <s v="MERCK          "/>
    <d v="2023-09-01T00:00:00"/>
    <s v="Fri"/>
    <x v="5"/>
    <s v="Monsoon"/>
    <n v="5"/>
    <x v="3"/>
    <x v="3"/>
  </r>
  <r>
    <m/>
    <s v=""/>
    <x v="0"/>
    <x v="3"/>
    <s v=""/>
    <s v="DISPOVAN SYRINGE 2.5ML 1                     "/>
    <s v="syringe"/>
    <x v="14"/>
    <s v="PCS"/>
    <n v="2"/>
    <n v="7"/>
    <s v="HMD            "/>
    <d v="2023-09-01T00:00:00"/>
    <s v="Fri"/>
    <x v="5"/>
    <s v="Monsoon"/>
    <n v="5"/>
    <x v="3"/>
    <x v="3"/>
  </r>
  <r>
    <s v="A002594     "/>
    <s v="NO DOC"/>
    <x v="0"/>
    <x v="0"/>
    <s v="XXXXXXXXXX"/>
    <s v="AFENAK PLUS TABLETS 10'S                     "/>
    <s v="anti inflammatory"/>
    <x v="7"/>
    <s v="TAB"/>
    <n v="5"/>
    <n v="103"/>
    <s v="RANBAXY        "/>
    <d v="2023-09-01T00:00:00"/>
    <s v="Fri"/>
    <x v="5"/>
    <s v="Monsoon"/>
    <n v="5"/>
    <x v="3"/>
    <x v="3"/>
  </r>
  <r>
    <m/>
    <s v=""/>
    <x v="0"/>
    <x v="3"/>
    <s v=""/>
    <s v="ACILOC 150MG TABLETS 30'S                    "/>
    <s v="peptic ulcer"/>
    <x v="8"/>
    <s v="TAB"/>
    <n v="5"/>
    <n v="40.94"/>
    <s v="CADILA PHARMACE"/>
    <d v="2023-09-01T00:00:00"/>
    <s v="Fri"/>
    <x v="5"/>
    <s v="Monsoon"/>
    <n v="5"/>
    <x v="3"/>
    <x v="3"/>
  </r>
  <r>
    <s v="A002595     "/>
    <s v="NO DOC"/>
    <x v="0"/>
    <x v="0"/>
    <s v="XXXXXXXXXX"/>
    <s v="CALPOL 250MG SUSPENSION 60ML                 "/>
    <s v="antipyretic"/>
    <x v="7"/>
    <s v="BOT"/>
    <n v="1"/>
    <n v="44.35"/>
    <s v="GLAXO SMITHKLIN"/>
    <d v="2023-09-01T00:00:00"/>
    <s v="Fri"/>
    <x v="5"/>
    <s v="Monsoon"/>
    <n v="5"/>
    <x v="3"/>
    <x v="3"/>
  </r>
  <r>
    <s v="A002598     "/>
    <s v="NO DOC"/>
    <x v="0"/>
    <x v="0"/>
    <s v="XXXXXXXXXX"/>
    <s v="CALPOL TABLETS NEW PACKING 15'S              "/>
    <s v="antipyretic"/>
    <x v="7"/>
    <s v="TAB"/>
    <n v="15"/>
    <n v="14.95"/>
    <s v="GLAXO SMITHKLIN"/>
    <d v="2023-09-02T00:00:00"/>
    <s v="Sat"/>
    <x v="5"/>
    <s v="Monsoon"/>
    <n v="6"/>
    <x v="3"/>
    <x v="3"/>
  </r>
  <r>
    <s v="A002599     "/>
    <s v="NO DOC"/>
    <x v="0"/>
    <x v="0"/>
    <s v="XXXXXXXXXX"/>
    <s v="TELPRES 20 15                                "/>
    <s v="antihypertensive"/>
    <x v="0"/>
    <s v="STR"/>
    <n v="15"/>
    <n v="65.010000000000005"/>
    <s v="ABBOTT HEALTHCA"/>
    <d v="2023-09-02T00:00:00"/>
    <s v="Sat"/>
    <x v="5"/>
    <s v="Monsoon"/>
    <n v="6"/>
    <x v="3"/>
    <x v="3"/>
  </r>
  <r>
    <s v="A002600     "/>
    <s v="DR.DHINAKARAN                      "/>
    <x v="22"/>
    <x v="24"/>
    <s v="XXXXXXXXXX"/>
    <s v="RABEKIND DSR CAPSULES 10'S                   "/>
    <s v="peptic ulcer"/>
    <x v="8"/>
    <s v="CAP"/>
    <n v="20"/>
    <n v="102.5"/>
    <s v="MANKIND PHARMA "/>
    <d v="2023-09-02T00:00:00"/>
    <s v="Sat"/>
    <x v="5"/>
    <s v="Monsoon"/>
    <n v="6"/>
    <x v="3"/>
    <x v="3"/>
  </r>
  <r>
    <m/>
    <s v=""/>
    <x v="22"/>
    <x v="3"/>
    <s v=""/>
    <s v="ZINCOVIT TABLETS 15'S                        "/>
    <s v="vitamin"/>
    <x v="2"/>
    <s v="TAB"/>
    <n v="20"/>
    <n v="105"/>
    <s v="APEX LABORATOTO"/>
    <d v="2023-09-02T00:00:00"/>
    <s v="Sat"/>
    <x v="5"/>
    <s v="Monsoon"/>
    <n v="6"/>
    <x v="3"/>
    <x v="3"/>
  </r>
  <r>
    <m/>
    <s v=""/>
    <x v="22"/>
    <x v="3"/>
    <s v=""/>
    <s v="TIDE 5MG TABLETS 10'S                        "/>
    <s v="diuretics"/>
    <x v="9"/>
    <s v="TAB"/>
    <n v="20"/>
    <n v="39.25"/>
    <s v="TORRENT        "/>
    <d v="2023-09-02T00:00:00"/>
    <s v="Sat"/>
    <x v="5"/>
    <s v="Monsoon"/>
    <n v="6"/>
    <x v="3"/>
    <x v="3"/>
  </r>
  <r>
    <m/>
    <s v=""/>
    <x v="22"/>
    <x v="3"/>
    <s v=""/>
    <s v="GLYNASE TABLETS 10'S                         "/>
    <s v="diabetic"/>
    <x v="3"/>
    <s v="TAB"/>
    <n v="40"/>
    <n v="8.9"/>
    <s v="USV LTD.       "/>
    <d v="2023-09-02T00:00:00"/>
    <s v="Sat"/>
    <x v="5"/>
    <s v="Monsoon"/>
    <n v="6"/>
    <x v="3"/>
    <x v="3"/>
  </r>
  <r>
    <m/>
    <s v=""/>
    <x v="22"/>
    <x v="3"/>
    <s v=""/>
    <s v="ZOLFRESH 5MG TABLETS 15'S                    "/>
    <s v="psychiatric"/>
    <x v="1"/>
    <s v="TAB"/>
    <n v="15"/>
    <n v="104.32"/>
    <s v="ABBOTT LABS IND"/>
    <d v="2023-09-02T00:00:00"/>
    <s v="Sat"/>
    <x v="5"/>
    <s v="Monsoon"/>
    <n v="6"/>
    <x v="3"/>
    <x v="3"/>
  </r>
  <r>
    <m/>
    <s v=""/>
    <x v="22"/>
    <x v="3"/>
    <s v=""/>
    <s v="PREGABRIT TABLETS 10'S                       "/>
    <s v="analgesic"/>
    <x v="7"/>
    <s v="STR"/>
    <n v="20"/>
    <n v="160"/>
    <s v="ELBRIT LIFE SCI"/>
    <d v="2023-09-02T00:00:00"/>
    <s v="Sat"/>
    <x v="5"/>
    <s v="Monsoon"/>
    <n v="6"/>
    <x v="3"/>
    <x v="3"/>
  </r>
  <r>
    <m/>
    <s v=""/>
    <x v="22"/>
    <x v="3"/>
    <s v=""/>
    <s v="VALPARIN CHRONO 300 15                       "/>
    <s v="anticonvulsant"/>
    <x v="10"/>
    <s v="TAB"/>
    <n v="15"/>
    <n v="102.31"/>
    <s v="SANOFI         "/>
    <d v="2023-09-02T00:00:00"/>
    <s v="Sat"/>
    <x v="5"/>
    <s v="Monsoon"/>
    <n v="6"/>
    <x v="3"/>
    <x v="3"/>
  </r>
  <r>
    <s v="A002601     "/>
    <s v="NO DOC"/>
    <x v="0"/>
    <x v="0"/>
    <s v="XXXXXXXXXX"/>
    <s v="ZIFI 200MG TABLETS 10'S                      "/>
    <s v="antibiotic"/>
    <x v="5"/>
    <s v="TAB"/>
    <n v="2"/>
    <n v="109.42"/>
    <s v="FDC            "/>
    <d v="2023-09-02T00:00:00"/>
    <s v="Sat"/>
    <x v="5"/>
    <s v="Monsoon"/>
    <n v="6"/>
    <x v="3"/>
    <x v="3"/>
  </r>
  <r>
    <m/>
    <s v=""/>
    <x v="0"/>
    <x v="3"/>
    <s v=""/>
    <s v="ALLEGRA 120MG TABLETS 10'S                   "/>
    <s v="Anti allergic"/>
    <x v="6"/>
    <s v="TAB"/>
    <n v="1"/>
    <n v="223.8"/>
    <s v="AVENTIS        "/>
    <d v="2023-09-02T00:00:00"/>
    <s v="Sat"/>
    <x v="5"/>
    <s v="Monsoon"/>
    <n v="6"/>
    <x v="3"/>
    <x v="3"/>
  </r>
  <r>
    <s v="A002602     "/>
    <s v="NO DOC"/>
    <x v="0"/>
    <x v="0"/>
    <s v="XXXXXXXXXX"/>
    <s v="MONTICOPE TABLETS 10'S                       "/>
    <s v="Anti allergic"/>
    <x v="6"/>
    <s v="TAB"/>
    <n v="20"/>
    <n v="99.9"/>
    <s v="MANKIND PHARMA "/>
    <d v="2023-09-02T00:00:00"/>
    <s v="Sat"/>
    <x v="5"/>
    <s v="Monsoon"/>
    <n v="6"/>
    <x v="3"/>
    <x v="3"/>
  </r>
  <r>
    <m/>
    <s v=""/>
    <x v="0"/>
    <x v="3"/>
    <s v=""/>
    <s v="MONTICOPE TABLETS 10'S                       "/>
    <s v="Anti allergic"/>
    <x v="6"/>
    <s v="TAB"/>
    <n v="10"/>
    <n v="99.9"/>
    <s v="MANKIND PHARMA "/>
    <d v="2023-09-02T00:00:00"/>
    <s v="Sat"/>
    <x v="5"/>
    <s v="Monsoon"/>
    <n v="6"/>
    <x v="3"/>
    <x v="3"/>
  </r>
  <r>
    <m/>
    <s v=""/>
    <x v="0"/>
    <x v="3"/>
    <s v=""/>
    <s v="AB PHYLLINE CAPSULES 10'S                    "/>
    <s v="bronchodilator"/>
    <x v="11"/>
    <s v="CAP"/>
    <n v="20"/>
    <n v="162"/>
    <s v="SUN PHARMA SIKK"/>
    <d v="2023-09-02T00:00:00"/>
    <s v="Sat"/>
    <x v="5"/>
    <s v="Monsoon"/>
    <n v="6"/>
    <x v="3"/>
    <x v="3"/>
  </r>
  <r>
    <m/>
    <s v=""/>
    <x v="0"/>
    <x v="3"/>
    <s v=""/>
    <s v="AB PHYLLINE CAPSULES 10'S                    "/>
    <s v="bronchodilator"/>
    <x v="11"/>
    <s v="CAP"/>
    <n v="10"/>
    <n v="162"/>
    <s v="SUN PHARMA SIKK"/>
    <d v="2023-09-02T00:00:00"/>
    <s v="Sat"/>
    <x v="5"/>
    <s v="Monsoon"/>
    <n v="6"/>
    <x v="3"/>
    <x v="3"/>
  </r>
  <r>
    <s v="A002603     "/>
    <s v="NO DOC"/>
    <x v="0"/>
    <x v="0"/>
    <s v="XXXXXXXXXX"/>
    <s v="MONDESLOR TABLETS 10'S                       "/>
    <s v="Anti allergic"/>
    <x v="6"/>
    <s v="TAB"/>
    <n v="10"/>
    <n v="205"/>
    <s v="SUN PHARMA     "/>
    <d v="2023-09-02T00:00:00"/>
    <s v="Sat"/>
    <x v="5"/>
    <s v="Monsoon"/>
    <n v="6"/>
    <x v="3"/>
    <x v="3"/>
  </r>
  <r>
    <s v="A002604     "/>
    <s v="NO DOC"/>
    <x v="0"/>
    <x v="0"/>
    <s v="XXXXXXXXXX"/>
    <s v="RENERVE PLUS INJECTION 2ML                   "/>
    <s v="vitamin"/>
    <x v="2"/>
    <s v="AMP"/>
    <n v="1"/>
    <n v="122.85"/>
    <s v="STRIDES ARCOLAB"/>
    <d v="2023-09-02T00:00:00"/>
    <s v="Sat"/>
    <x v="5"/>
    <s v="Monsoon"/>
    <n v="6"/>
    <x v="3"/>
    <x v="3"/>
  </r>
  <r>
    <s v="A002606     "/>
    <s v="NO DOC"/>
    <x v="784"/>
    <x v="785"/>
    <s v="XXXXXXXXXX"/>
    <s v="ZERODOL SP TABLETS 10'S                      "/>
    <s v="analgesic"/>
    <x v="7"/>
    <s v="TAB"/>
    <n v="4"/>
    <n v="118.3"/>
    <s v="IPCA LABORATORI"/>
    <d v="2023-09-02T00:00:00"/>
    <s v="Sat"/>
    <x v="5"/>
    <s v="Monsoon"/>
    <n v="6"/>
    <x v="3"/>
    <x v="3"/>
  </r>
  <r>
    <m/>
    <s v=""/>
    <x v="784"/>
    <x v="3"/>
    <s v=""/>
    <s v="METROGYL 400MG TABLETS 15'S                  "/>
    <s v="antidiarrhoeal"/>
    <x v="8"/>
    <s v="TAB"/>
    <n v="4"/>
    <n v="23.85"/>
    <s v="UNICHEM        "/>
    <d v="2023-09-02T00:00:00"/>
    <s v="Sat"/>
    <x v="5"/>
    <s v="Monsoon"/>
    <n v="6"/>
    <x v="3"/>
    <x v="3"/>
  </r>
  <r>
    <s v="A002607     "/>
    <s v="NO DOC"/>
    <x v="0"/>
    <x v="0"/>
    <s v="XXXXXXXXXX"/>
    <s v="BRUFEN 400MG TABLETS 15'S                    "/>
    <s v="analgesic"/>
    <x v="7"/>
    <s v="TAB"/>
    <n v="15"/>
    <n v="19.32"/>
    <s v="ABBOTT HEALTHCA"/>
    <d v="2023-09-02T00:00:00"/>
    <s v="Sat"/>
    <x v="5"/>
    <s v="Monsoon"/>
    <n v="6"/>
    <x v="3"/>
    <x v="3"/>
  </r>
  <r>
    <s v="A002610     "/>
    <s v="NO DOC"/>
    <x v="0"/>
    <x v="0"/>
    <s v="XXXXXXXXXX"/>
    <s v="PAN 40MG TABLETS 15'S                        "/>
    <s v="peptic ulcer"/>
    <x v="8"/>
    <s v="TAB"/>
    <n v="15"/>
    <n v="165"/>
    <s v="ALKEM LABOURATO"/>
    <d v="2023-09-03T00:00:00"/>
    <s v="Sun"/>
    <x v="5"/>
    <s v="Monsoon"/>
    <n v="7"/>
    <x v="3"/>
    <x v="3"/>
  </r>
  <r>
    <s v="A002611     "/>
    <s v="NO DOC"/>
    <x v="810"/>
    <x v="811"/>
    <s v="XXXXXXXXXX"/>
    <s v="CEPODEM 100MG TABLETS 10'S                   "/>
    <s v="antibiotic"/>
    <x v="5"/>
    <s v="TAB"/>
    <n v="6"/>
    <n v="153.5"/>
    <s v="RANBAXY        "/>
    <d v="2023-09-03T00:00:00"/>
    <s v="Sun"/>
    <x v="5"/>
    <s v="Monsoon"/>
    <n v="7"/>
    <x v="3"/>
    <x v="3"/>
  </r>
  <r>
    <s v="A002612     "/>
    <s v="DR.GOKULNATH                       "/>
    <x v="28"/>
    <x v="30"/>
    <s v="XXXXXXXXXX"/>
    <s v="CONCOR 5MG TABLETS 10'S                      "/>
    <s v="cardiac"/>
    <x v="0"/>
    <s v="TAB"/>
    <n v="20"/>
    <n v="116.54"/>
    <s v="MERCK          "/>
    <d v="2023-09-03T00:00:00"/>
    <s v="Sun"/>
    <x v="5"/>
    <s v="Monsoon"/>
    <n v="7"/>
    <x v="3"/>
    <x v="3"/>
  </r>
  <r>
    <m/>
    <s v=""/>
    <x v="28"/>
    <x v="3"/>
    <s v=""/>
    <s v="CONCOR 5MG TABLETS 10'S                      "/>
    <s v="cardiac"/>
    <x v="0"/>
    <s v="TAB"/>
    <n v="10"/>
    <n v="116.54"/>
    <s v="MERCK          "/>
    <d v="2023-09-03T00:00:00"/>
    <s v="Sun"/>
    <x v="5"/>
    <s v="Monsoon"/>
    <n v="7"/>
    <x v="3"/>
    <x v="3"/>
  </r>
  <r>
    <m/>
    <s v=""/>
    <x v="28"/>
    <x v="3"/>
    <s v=""/>
    <s v="ISORDIL 5MG TABLETS 10'S                     "/>
    <s v="cardiac"/>
    <x v="0"/>
    <s v="TAB"/>
    <n v="90"/>
    <n v="9.07"/>
    <s v="IPCA LABORATORI"/>
    <d v="2023-09-03T00:00:00"/>
    <s v="Sun"/>
    <x v="5"/>
    <s v="Monsoon"/>
    <n v="7"/>
    <x v="3"/>
    <x v="3"/>
  </r>
  <r>
    <m/>
    <s v=""/>
    <x v="28"/>
    <x v="3"/>
    <s v=""/>
    <s v="LOSANORM 50MG TABLETS 10'S                   "/>
    <s v="antihypertensive"/>
    <x v="0"/>
    <s v="TAB"/>
    <n v="30"/>
    <n v="76.599999999999994"/>
    <s v="IPCA           "/>
    <d v="2023-09-03T00:00:00"/>
    <s v="Sun"/>
    <x v="5"/>
    <s v="Monsoon"/>
    <n v="7"/>
    <x v="3"/>
    <x v="3"/>
  </r>
  <r>
    <m/>
    <s v=""/>
    <x v="28"/>
    <x v="3"/>
    <s v=""/>
    <s v="DOLOKIND MR TABLETS 10'S                     "/>
    <s v="analgesic"/>
    <x v="7"/>
    <s v="TAB"/>
    <n v="20"/>
    <n v="75"/>
    <s v="MANKIND PHARMA "/>
    <d v="2023-09-03T00:00:00"/>
    <s v="Sun"/>
    <x v="5"/>
    <s v="Monsoon"/>
    <n v="7"/>
    <x v="3"/>
    <x v="3"/>
  </r>
  <r>
    <m/>
    <s v=""/>
    <x v="28"/>
    <x v="3"/>
    <s v=""/>
    <s v="ALPRAX 0.25MG TABLETS 15'S                   "/>
    <s v="anxiolytic"/>
    <x v="1"/>
    <s v="TAB"/>
    <n v="60"/>
    <n v="31.9"/>
    <s v="TORRENT        "/>
    <d v="2023-09-03T00:00:00"/>
    <s v="Sun"/>
    <x v="5"/>
    <s v="Monsoon"/>
    <n v="7"/>
    <x v="3"/>
    <x v="3"/>
  </r>
  <r>
    <m/>
    <s v=""/>
    <x v="28"/>
    <x v="3"/>
    <s v=""/>
    <s v="DEPLATT 75MG TABLETS 15'S                    "/>
    <s v="anticoagulant"/>
    <x v="0"/>
    <s v="TAP"/>
    <n v="30"/>
    <n v="96.3"/>
    <s v="TORRENT        "/>
    <d v="2023-09-03T00:00:00"/>
    <s v="Sun"/>
    <x v="5"/>
    <s v="Monsoon"/>
    <n v="7"/>
    <x v="3"/>
    <x v="3"/>
  </r>
  <r>
    <m/>
    <s v=""/>
    <x v="28"/>
    <x v="3"/>
    <s v=""/>
    <s v="LANOXIN TABLETS 10'S                         "/>
    <s v="cardiac"/>
    <x v="0"/>
    <s v="TAB"/>
    <n v="20"/>
    <n v="14.78"/>
    <s v="GLAXO SMITHKLIN"/>
    <d v="2023-09-03T00:00:00"/>
    <s v="Sun"/>
    <x v="5"/>
    <s v="Monsoon"/>
    <n v="7"/>
    <x v="3"/>
    <x v="3"/>
  </r>
  <r>
    <m/>
    <s v=""/>
    <x v="28"/>
    <x v="3"/>
    <s v=""/>
    <s v="ORVAS 7'S                                    "/>
    <s v="cholesterol reducing agent"/>
    <x v="0"/>
    <s v="TAB"/>
    <n v="28"/>
    <n v="23.45"/>
    <s v="DR. BALIS      "/>
    <d v="2023-09-03T00:00:00"/>
    <s v="Sun"/>
    <x v="5"/>
    <s v="Monsoon"/>
    <n v="7"/>
    <x v="3"/>
    <x v="3"/>
  </r>
  <r>
    <s v="A002615     "/>
    <s v="NO DOC"/>
    <x v="0"/>
    <x v="0"/>
    <s v="XXXXXXXXXX"/>
    <s v="BECOSULES CAPSULES 20'S                      "/>
    <s v="multivitamin"/>
    <x v="2"/>
    <s v="CAP"/>
    <n v="20"/>
    <n v="50.23"/>
    <s v="PFIZER LIMITED "/>
    <d v="2023-09-03T00:00:00"/>
    <s v="Sun"/>
    <x v="5"/>
    <s v="Monsoon"/>
    <n v="7"/>
    <x v="3"/>
    <x v="3"/>
  </r>
  <r>
    <m/>
    <s v=""/>
    <x v="0"/>
    <x v="3"/>
    <s v=""/>
    <s v="VERTIN 8MG 15                                "/>
    <s v="vertigo"/>
    <x v="10"/>
    <s v="TAB"/>
    <n v="3"/>
    <n v="176.51"/>
    <s v="ABBOTT HEALTHCA"/>
    <d v="2023-09-03T00:00:00"/>
    <s v="Sun"/>
    <x v="5"/>
    <s v="Monsoon"/>
    <n v="7"/>
    <x v="3"/>
    <x v="3"/>
  </r>
  <r>
    <s v="A002616     "/>
    <s v="NO DOC"/>
    <x v="703"/>
    <x v="704"/>
    <s v="XXXXXXXXXX"/>
    <s v="NEUROBION FORTE TAB 30                       "/>
    <s v="multivitamin"/>
    <x v="2"/>
    <s v="TAB"/>
    <n v="30"/>
    <n v="38.1"/>
    <s v="MERCK          "/>
    <d v="2023-09-03T00:00:00"/>
    <s v="Sun"/>
    <x v="5"/>
    <s v="Monsoon"/>
    <n v="7"/>
    <x v="3"/>
    <x v="3"/>
  </r>
  <r>
    <s v="A002617     "/>
    <s v="NO DOC"/>
    <x v="91"/>
    <x v="93"/>
    <s v="XXXXXXXXXX"/>
    <s v="FOURTS B TABLETS 15'S                        "/>
    <s v="multivitamin"/>
    <x v="2"/>
    <s v="TAB"/>
    <n v="20"/>
    <n v="74"/>
    <s v="IPCA LABORATORI"/>
    <d v="2023-09-03T00:00:00"/>
    <s v="Sun"/>
    <x v="5"/>
    <s v="Monsoon"/>
    <n v="7"/>
    <x v="3"/>
    <x v="3"/>
  </r>
  <r>
    <s v="A002618     "/>
    <s v="NO DOC"/>
    <x v="31"/>
    <x v="33"/>
    <s v="XXXXXXXXXX"/>
    <s v="ZINCOVIT TABLETS 15'S                        "/>
    <s v="vitamin"/>
    <x v="2"/>
    <s v="TAB"/>
    <n v="5"/>
    <n v="105"/>
    <s v="APEX LABORATOTO"/>
    <d v="2023-09-04T00:00:00"/>
    <s v="Mon"/>
    <x v="5"/>
    <s v="Monsoon"/>
    <n v="1"/>
    <x v="3"/>
    <x v="3"/>
  </r>
  <r>
    <m/>
    <s v=""/>
    <x v="31"/>
    <x v="3"/>
    <s v=""/>
    <s v="M-PRO ER 25MG 10                             "/>
    <s v="cardiac"/>
    <x v="0"/>
    <s v="TAB"/>
    <n v="20"/>
    <n v="44"/>
    <s v="MACH PHARMA    "/>
    <d v="2023-09-04T00:00:00"/>
    <s v="Mon"/>
    <x v="5"/>
    <s v="Monsoon"/>
    <n v="1"/>
    <x v="3"/>
    <x v="3"/>
  </r>
  <r>
    <s v="A002619     "/>
    <s v="NO DOC"/>
    <x v="0"/>
    <x v="0"/>
    <s v="XXXXXXXXXX"/>
    <s v="GLYCOMET 850MG SR TABLETS 10'S               "/>
    <s v="diabetic"/>
    <x v="3"/>
    <s v="TAB"/>
    <n v="10"/>
    <n v="46.8"/>
    <s v="USV LTD.       "/>
    <d v="2023-09-04T00:00:00"/>
    <s v="Mon"/>
    <x v="5"/>
    <s v="Monsoon"/>
    <n v="1"/>
    <x v="3"/>
    <x v="3"/>
  </r>
  <r>
    <s v="A002621     "/>
    <s v="NO DOC"/>
    <x v="420"/>
    <x v="422"/>
    <s v="XXXXXXXXXX"/>
    <s v="ELDOPER CAPSULES 10'S                        "/>
    <s v="antidiarrhoeal"/>
    <x v="8"/>
    <s v="CAP"/>
    <n v="2"/>
    <n v="43.19"/>
    <s v="MICRO LABS LIMI"/>
    <d v="2023-09-04T00:00:00"/>
    <s v="Mon"/>
    <x v="5"/>
    <s v="Monsoon"/>
    <n v="1"/>
    <x v="3"/>
    <x v="3"/>
  </r>
  <r>
    <s v="A002622     "/>
    <s v="NO DOC"/>
    <x v="0"/>
    <x v="0"/>
    <s v="XXXXXXXXXX"/>
    <s v="PAN 40MG TABLETS 15'S                        "/>
    <s v="peptic ulcer"/>
    <x v="8"/>
    <s v="TAB"/>
    <n v="5"/>
    <n v="165"/>
    <s v="ALKEM LABOURATO"/>
    <d v="2023-09-04T00:00:00"/>
    <s v="Mon"/>
    <x v="5"/>
    <s v="Monsoon"/>
    <n v="1"/>
    <x v="3"/>
    <x v="3"/>
  </r>
  <r>
    <s v="A002625     "/>
    <s v="NO DOC"/>
    <x v="0"/>
    <x v="0"/>
    <s v="XXXXXXXXXX"/>
    <s v="EMESET 4MG TABLETS 10'S                      "/>
    <s v="vomiting"/>
    <x v="8"/>
    <s v="TAB"/>
    <n v="10"/>
    <n v="58.28"/>
    <s v="CIPLA          "/>
    <d v="2023-09-04T00:00:00"/>
    <s v="Mon"/>
    <x v="5"/>
    <s v="Monsoon"/>
    <n v="1"/>
    <x v="3"/>
    <x v="3"/>
  </r>
  <r>
    <m/>
    <s v=""/>
    <x v="0"/>
    <x v="3"/>
    <s v=""/>
    <s v="ELDOPER CAPSULES 10'S                        "/>
    <s v="antidiarrhoeal"/>
    <x v="8"/>
    <s v="CAP"/>
    <n v="10"/>
    <n v="43.19"/>
    <s v="MICRO LABS LIMI"/>
    <d v="2023-09-04T00:00:00"/>
    <s v="Mon"/>
    <x v="5"/>
    <s v="Monsoon"/>
    <n v="1"/>
    <x v="3"/>
    <x v="3"/>
  </r>
  <r>
    <s v="A002626     "/>
    <s v="NO DOC"/>
    <x v="0"/>
    <x v="0"/>
    <s v="XXXXXXXXXX"/>
    <s v="ZINCOVIT TABLETS 15'S                        "/>
    <s v="vitamin"/>
    <x v="2"/>
    <s v="TAB"/>
    <n v="10"/>
    <n v="105"/>
    <s v="APEX LABORATOTO"/>
    <d v="2023-09-04T00:00:00"/>
    <s v="Mon"/>
    <x v="5"/>
    <s v="Monsoon"/>
    <n v="1"/>
    <x v="3"/>
    <x v="3"/>
  </r>
  <r>
    <s v="A002629     "/>
    <s v="NO DOC"/>
    <x v="0"/>
    <x v="0"/>
    <s v="XXXXXXXXXX"/>
    <s v="NEUROBION FORTE TAB 30                       "/>
    <s v="multivitamin"/>
    <x v="2"/>
    <s v="TAB"/>
    <n v="30"/>
    <n v="38.1"/>
    <s v="MERCK          "/>
    <d v="2023-09-04T00:00:00"/>
    <s v="Mon"/>
    <x v="5"/>
    <s v="Monsoon"/>
    <n v="1"/>
    <x v="3"/>
    <x v="3"/>
  </r>
  <r>
    <s v="A002631     "/>
    <s v="DR,VALLAL                          "/>
    <x v="93"/>
    <x v="95"/>
    <s v="XXXXXXXXXX"/>
    <s v="SHELCAL 500MG TABLETS 15'S                   "/>
    <s v="calcium"/>
    <x v="2"/>
    <s v="TAB"/>
    <n v="15"/>
    <n v="131.30000000000001"/>
    <s v="ELDER          "/>
    <d v="2023-09-04T00:00:00"/>
    <s v="Mon"/>
    <x v="5"/>
    <s v="Monsoon"/>
    <n v="1"/>
    <x v="3"/>
    <x v="3"/>
  </r>
  <r>
    <m/>
    <s v=""/>
    <x v="93"/>
    <x v="3"/>
    <s v=""/>
    <s v="VERTIN 8MG 15                                "/>
    <s v="vertigo"/>
    <x v="10"/>
    <s v="TAB"/>
    <n v="30"/>
    <n v="176.51"/>
    <s v="ABBOTT HEALTHCA"/>
    <d v="2023-09-04T00:00:00"/>
    <s v="Mon"/>
    <x v="5"/>
    <s v="Monsoon"/>
    <n v="1"/>
    <x v="3"/>
    <x v="3"/>
  </r>
  <r>
    <s v="A002632     "/>
    <s v="NO DOC"/>
    <x v="0"/>
    <x v="0"/>
    <s v="XXXXXXXXXX"/>
    <s v="MONTAIR 10MG TABLETS NEW PACK 15'S           "/>
    <s v="Anti allergic"/>
    <x v="6"/>
    <s v="TAB"/>
    <n v="15"/>
    <n v="276.02"/>
    <s v="CIPLA          "/>
    <d v="2023-09-04T00:00:00"/>
    <s v="Mon"/>
    <x v="5"/>
    <s v="Monsoon"/>
    <n v="1"/>
    <x v="3"/>
    <x v="3"/>
  </r>
  <r>
    <m/>
    <s v=""/>
    <x v="0"/>
    <x v="3"/>
    <s v=""/>
    <s v="MONTEK 10MG TABLETS 10'S                     "/>
    <s v="Anti allergic"/>
    <x v="6"/>
    <s v="TAB"/>
    <n v="1"/>
    <n v="165"/>
    <s v="SUN PHARMA     "/>
    <d v="2023-09-04T00:00:00"/>
    <s v="Mon"/>
    <x v="5"/>
    <s v="Monsoon"/>
    <n v="1"/>
    <x v="3"/>
    <x v="3"/>
  </r>
  <r>
    <s v="A002634     "/>
    <s v="NO DOC"/>
    <x v="416"/>
    <x v="418"/>
    <s v="XXXXXXXXXX"/>
    <s v="GLIMESTAR M 2MG TABLETS 10'S                 "/>
    <s v="diabetic"/>
    <x v="3"/>
    <s v="TAB"/>
    <n v="10"/>
    <n v="102"/>
    <s v="MANKIND PHARMA "/>
    <d v="2023-09-04T00:00:00"/>
    <s v="Mon"/>
    <x v="5"/>
    <s v="Monsoon"/>
    <n v="1"/>
    <x v="3"/>
    <x v="3"/>
  </r>
  <r>
    <s v="A002635     "/>
    <s v="NO DOC"/>
    <x v="0"/>
    <x v="0"/>
    <s v="XXXXXXXXXX"/>
    <s v="OMEZ 20MG CAPSULES 20'S                      "/>
    <s v="peptic ulcer"/>
    <x v="8"/>
    <s v="CAP"/>
    <n v="6"/>
    <n v="61.48"/>
    <s v="DR. REDDY'S    "/>
    <d v="2023-09-04T00:00:00"/>
    <s v="Mon"/>
    <x v="5"/>
    <s v="Monsoon"/>
    <n v="1"/>
    <x v="3"/>
    <x v="3"/>
  </r>
  <r>
    <m/>
    <s v=""/>
    <x v="0"/>
    <x v="3"/>
    <s v=""/>
    <s v="CLAVAM 625MG TABLETS 10'S                    "/>
    <s v="antibiotic"/>
    <x v="5"/>
    <s v="TAB"/>
    <n v="6"/>
    <n v="182.78"/>
    <s v="ALKEM LABOURATO"/>
    <d v="2023-09-04T00:00:00"/>
    <s v="Mon"/>
    <x v="5"/>
    <s v="Monsoon"/>
    <n v="1"/>
    <x v="3"/>
    <x v="3"/>
  </r>
  <r>
    <s v="A002636     "/>
    <s v="APOLLO HOSPITAL                    "/>
    <x v="42"/>
    <x v="44"/>
    <s v="XXXXXXXXXX"/>
    <s v="MAXGALIN 50MG CAPSULES 10'S                  "/>
    <s v="analgesic"/>
    <x v="7"/>
    <s v="CAP"/>
    <n v="10"/>
    <n v="119"/>
    <s v="SUN PHARMA     "/>
    <d v="2023-09-04T00:00:00"/>
    <s v="Mon"/>
    <x v="5"/>
    <s v="Monsoon"/>
    <n v="1"/>
    <x v="3"/>
    <x v="3"/>
  </r>
  <r>
    <m/>
    <s v=""/>
    <x v="42"/>
    <x v="3"/>
    <s v=""/>
    <s v="ACTA PRO 15                                  "/>
    <s v="digestive"/>
    <x v="8"/>
    <s v="STR"/>
    <n v="15"/>
    <n v="262.5"/>
    <s v="SUN PHARMA     "/>
    <d v="2023-09-04T00:00:00"/>
    <s v="Mon"/>
    <x v="5"/>
    <s v="Monsoon"/>
    <n v="1"/>
    <x v="3"/>
    <x v="3"/>
  </r>
  <r>
    <s v="A002637     "/>
    <s v="NO DOC"/>
    <x v="0"/>
    <x v="0"/>
    <s v="XXXXXXXXXX"/>
    <s v="PARACIP 650MG TABLETS 10'S                   "/>
    <s v="antipyretic"/>
    <x v="7"/>
    <s v="TAB"/>
    <n v="10"/>
    <n v="20.6"/>
    <s v="CIPLA          "/>
    <d v="2023-09-04T00:00:00"/>
    <s v="Mon"/>
    <x v="5"/>
    <s v="Monsoon"/>
    <n v="1"/>
    <x v="3"/>
    <x v="3"/>
  </r>
  <r>
    <s v="A002639     "/>
    <s v="NO DOC"/>
    <x v="616"/>
    <x v="618"/>
    <s v="XXXXXXXXXX"/>
    <s v="CHYMORAL FORTE TABLETS 20'S                  "/>
    <s v="anti inflammatory"/>
    <x v="7"/>
    <s v="TAB"/>
    <n v="2"/>
    <n v="453"/>
    <s v="ELDER          "/>
    <d v="2023-09-04T00:00:00"/>
    <s v="Mon"/>
    <x v="5"/>
    <s v="Monsoon"/>
    <n v="1"/>
    <x v="3"/>
    <x v="3"/>
  </r>
  <r>
    <m/>
    <s v=""/>
    <x v="616"/>
    <x v="3"/>
    <s v=""/>
    <s v="CALPOL TABLETS NEW PACKING 15'S              "/>
    <s v="antipyretic"/>
    <x v="7"/>
    <s v="TAB"/>
    <n v="15"/>
    <n v="14.95"/>
    <s v="GLAXO SMITHKLIN"/>
    <d v="2023-09-04T00:00:00"/>
    <s v="Mon"/>
    <x v="5"/>
    <s v="Monsoon"/>
    <n v="1"/>
    <x v="3"/>
    <x v="3"/>
  </r>
  <r>
    <m/>
    <s v=""/>
    <x v="616"/>
    <x v="3"/>
    <s v=""/>
    <s v="RBP TABLETS 10'S                             "/>
    <s v="peptic ulcer"/>
    <x v="8"/>
    <s v="TAB"/>
    <n v="6"/>
    <n v="90"/>
    <s v="LARION LIFE SCI"/>
    <d v="2023-09-04T00:00:00"/>
    <s v="Mon"/>
    <x v="5"/>
    <s v="Monsoon"/>
    <n v="1"/>
    <x v="3"/>
    <x v="3"/>
  </r>
  <r>
    <m/>
    <s v=""/>
    <x v="616"/>
    <x v="3"/>
    <s v=""/>
    <s v="LOPARET TABLETS 10'S                         "/>
    <s v="antidiarrhoeal"/>
    <x v="8"/>
    <s v="TAB"/>
    <n v="4"/>
    <n v="24.52"/>
    <s v="RETORT PHARMACE"/>
    <d v="2023-09-04T00:00:00"/>
    <s v="Mon"/>
    <x v="5"/>
    <s v="Monsoon"/>
    <n v="1"/>
    <x v="3"/>
    <x v="3"/>
  </r>
  <r>
    <m/>
    <s v=""/>
    <x v="616"/>
    <x v="3"/>
    <s v=""/>
    <s v="ALLEGRA 120MG TABLETS 10'S                   "/>
    <s v="Anti allergic"/>
    <x v="6"/>
    <s v="TAB"/>
    <n v="9"/>
    <n v="223.8"/>
    <s v="AVENTIS        "/>
    <d v="2023-09-04T00:00:00"/>
    <s v="Mon"/>
    <x v="5"/>
    <s v="Monsoon"/>
    <n v="1"/>
    <x v="3"/>
    <x v="3"/>
  </r>
  <r>
    <m/>
    <s v=""/>
    <x v="616"/>
    <x v="3"/>
    <s v=""/>
    <s v="PANTOCID DSR CAPSULES 15'S                   "/>
    <s v="peptic ulcer"/>
    <x v="8"/>
    <s v="CAP"/>
    <n v="7"/>
    <n v="215"/>
    <s v="SUN PHARMA     "/>
    <d v="2023-09-04T00:00:00"/>
    <s v="Mon"/>
    <x v="5"/>
    <s v="Monsoon"/>
    <n v="1"/>
    <x v="3"/>
    <x v="3"/>
  </r>
  <r>
    <s v="A002640     "/>
    <s v="NO DOC"/>
    <x v="0"/>
    <x v="0"/>
    <s v="XXXXXXXXXX"/>
    <s v="SPORIDEX 500MG CAPSULES 10'S                 "/>
    <s v="antibiotic"/>
    <x v="5"/>
    <s v="CAP"/>
    <n v="4"/>
    <n v="210"/>
    <s v="RANBAXY        "/>
    <d v="2023-09-05T00:00:00"/>
    <s v="Tue"/>
    <x v="5"/>
    <s v="Monsoon"/>
    <n v="2"/>
    <x v="3"/>
    <x v="3"/>
  </r>
  <r>
    <m/>
    <s v=""/>
    <x v="0"/>
    <x v="3"/>
    <s v=""/>
    <s v="P-650MG TABLETS 10'S                         "/>
    <s v="antipyretic"/>
    <x v="7"/>
    <s v="TAB"/>
    <n v="4"/>
    <n v="22.85"/>
    <s v="APEX LABORATOTO"/>
    <d v="2023-09-05T00:00:00"/>
    <s v="Tue"/>
    <x v="5"/>
    <s v="Monsoon"/>
    <n v="2"/>
    <x v="3"/>
    <x v="3"/>
  </r>
  <r>
    <s v="A002641     "/>
    <s v="NO DOC"/>
    <x v="91"/>
    <x v="93"/>
    <s v="XXXXXXXXXX"/>
    <s v="VELOZ D CAPSULES 10'S                        "/>
    <s v="peptic ulcer"/>
    <x v="8"/>
    <s v="CAP"/>
    <n v="3"/>
    <n v="205.05"/>
    <s v="TORRENT        "/>
    <d v="2023-09-05T00:00:00"/>
    <s v="Tue"/>
    <x v="5"/>
    <s v="Monsoon"/>
    <n v="2"/>
    <x v="3"/>
    <x v="3"/>
  </r>
  <r>
    <s v="A002642     "/>
    <s v="NO DOC"/>
    <x v="0"/>
    <x v="0"/>
    <s v="XXXXXXXXXX"/>
    <s v="ASTHALIN INHALER 200MD                       "/>
    <s v="bronchodilator"/>
    <x v="11"/>
    <s v="PCS"/>
    <n v="1"/>
    <n v="176.98"/>
    <s v="CIPLA          "/>
    <d v="2023-09-05T00:00:00"/>
    <s v="Tue"/>
    <x v="5"/>
    <s v="Monsoon"/>
    <n v="2"/>
    <x v="3"/>
    <x v="3"/>
  </r>
  <r>
    <s v="A002643     "/>
    <s v="NO DOC"/>
    <x v="0"/>
    <x v="0"/>
    <s v="XXXXXXXXXX"/>
    <s v="TOPCEF 200MG DT TABLETS 10'S                 "/>
    <s v="antibiotic"/>
    <x v="5"/>
    <s v="TAB"/>
    <n v="10"/>
    <n v="97.66"/>
    <s v="TORRENT        "/>
    <d v="2023-09-05T00:00:00"/>
    <s v="Tue"/>
    <x v="5"/>
    <s v="Monsoon"/>
    <n v="2"/>
    <x v="3"/>
    <x v="3"/>
  </r>
  <r>
    <s v="A002644     "/>
    <s v="NO DOC"/>
    <x v="0"/>
    <x v="0"/>
    <s v="XXXXXXXXXX"/>
    <s v="PAN 40MG TABLETS 15'S                        "/>
    <s v="peptic ulcer"/>
    <x v="8"/>
    <s v="TAB"/>
    <n v="2"/>
    <n v="165"/>
    <s v="ALKEM LABOURATO"/>
    <d v="2023-09-05T00:00:00"/>
    <s v="Tue"/>
    <x v="5"/>
    <s v="Monsoon"/>
    <n v="2"/>
    <x v="3"/>
    <x v="3"/>
  </r>
  <r>
    <s v="A002645     "/>
    <s v="NO DOC"/>
    <x v="0"/>
    <x v="0"/>
    <s v="XXXXXXXXXX"/>
    <s v="SUPRADYN TABLETS 15'S                        "/>
    <s v="multivitamin"/>
    <x v="2"/>
    <s v="TAB"/>
    <n v="15"/>
    <n v="60.35"/>
    <s v="ABBOTT (FORMERL"/>
    <d v="2023-09-05T00:00:00"/>
    <s v="Tue"/>
    <x v="5"/>
    <s v="Monsoon"/>
    <n v="2"/>
    <x v="3"/>
    <x v="3"/>
  </r>
  <r>
    <s v="A002647     "/>
    <s v="NO DOC"/>
    <x v="0"/>
    <x v="0"/>
    <s v="XXXXXXXXXX"/>
    <s v="PINOM 20MG TABLETS 15'S                      "/>
    <s v="antihypertensive"/>
    <x v="0"/>
    <s v="TAB"/>
    <n v="15"/>
    <n v="214.7"/>
    <s v="LUPIN LTD      "/>
    <d v="2023-09-05T00:00:00"/>
    <s v="Tue"/>
    <x v="5"/>
    <s v="Monsoon"/>
    <n v="2"/>
    <x v="3"/>
    <x v="3"/>
  </r>
  <r>
    <s v="A002650     "/>
    <s v="NO DOC"/>
    <x v="56"/>
    <x v="58"/>
    <s v="XXXXXXXXXX"/>
    <s v="ULTRACET SEMI TABLETS 15'S                   "/>
    <s v="analgesic"/>
    <x v="7"/>
    <s v="TAB"/>
    <n v="10"/>
    <n v="160"/>
    <s v="JANSSEN-CILAG  "/>
    <d v="2023-09-05T00:00:00"/>
    <s v="Tue"/>
    <x v="5"/>
    <s v="Monsoon"/>
    <n v="2"/>
    <x v="3"/>
    <x v="3"/>
  </r>
  <r>
    <m/>
    <s v=""/>
    <x v="56"/>
    <x v="3"/>
    <s v=""/>
    <s v="METACIN 500MG TABLETS 15'S                   "/>
    <s v="antipyretic"/>
    <x v="7"/>
    <s v="TAB"/>
    <n v="15"/>
    <n v="14.95"/>
    <s v="THEMIS         "/>
    <d v="2023-09-05T00:00:00"/>
    <s v="Tue"/>
    <x v="5"/>
    <s v="Monsoon"/>
    <n v="2"/>
    <x v="3"/>
    <x v="3"/>
  </r>
  <r>
    <m/>
    <s v=""/>
    <x v="56"/>
    <x v="3"/>
    <s v=""/>
    <s v="UNIENZYME TABLETS 15'S                       "/>
    <s v="enzyme"/>
    <x v="8"/>
    <s v="TAB"/>
    <n v="30"/>
    <n v="77.55"/>
    <s v="UNICHEM        "/>
    <d v="2023-09-05T00:00:00"/>
    <s v="Tue"/>
    <x v="5"/>
    <s v="Monsoon"/>
    <n v="2"/>
    <x v="3"/>
    <x v="3"/>
  </r>
  <r>
    <m/>
    <s v=""/>
    <x v="56"/>
    <x v="3"/>
    <s v=""/>
    <s v="PROLOMET XL 12.5MG TABLETS 10'S              "/>
    <s v="cardiac"/>
    <x v="0"/>
    <s v="TAB"/>
    <n v="20"/>
    <n v="44.5"/>
    <s v="SUN PHARMA     "/>
    <d v="2023-09-05T00:00:00"/>
    <s v="Tue"/>
    <x v="5"/>
    <s v="Monsoon"/>
    <n v="2"/>
    <x v="3"/>
    <x v="3"/>
  </r>
  <r>
    <s v="A002652     "/>
    <s v="NO DOC"/>
    <x v="112"/>
    <x v="114"/>
    <s v="XXXXXXXXXX"/>
    <s v="GLYCIPHAGE 500MG TABLETS 20'S                "/>
    <s v="diabetic"/>
    <x v="3"/>
    <s v="TAB"/>
    <n v="15"/>
    <n v="41.65"/>
    <s v="FRANCO INDIAN P"/>
    <d v="2023-09-05T00:00:00"/>
    <s v="Tue"/>
    <x v="5"/>
    <s v="Monsoon"/>
    <n v="2"/>
    <x v="3"/>
    <x v="3"/>
  </r>
  <r>
    <m/>
    <s v=""/>
    <x v="112"/>
    <x v="3"/>
    <s v=""/>
    <s v="STORVAS 10MG TABELTS NEW PACK 15'S           "/>
    <s v="cholesterol reducing agent"/>
    <x v="0"/>
    <s v="TAB"/>
    <n v="15"/>
    <n v="82.99"/>
    <s v="RANBAXY LABORAT"/>
    <d v="2023-09-05T00:00:00"/>
    <s v="Tue"/>
    <x v="5"/>
    <s v="Monsoon"/>
    <n v="2"/>
    <x v="3"/>
    <x v="3"/>
  </r>
  <r>
    <m/>
    <s v=""/>
    <x v="112"/>
    <x v="3"/>
    <s v=""/>
    <s v="CLOPILET 75MG TABLETS NEW PACK 15'S          "/>
    <s v="anticoagulant"/>
    <x v="0"/>
    <s v="TAB"/>
    <n v="30"/>
    <n v="111.88"/>
    <s v="SUN PHARMA     "/>
    <d v="2023-09-05T00:00:00"/>
    <s v="Tue"/>
    <x v="5"/>
    <s v="Monsoon"/>
    <n v="2"/>
    <x v="3"/>
    <x v="3"/>
  </r>
  <r>
    <s v="A002653     "/>
    <s v="NO DOC"/>
    <x v="0"/>
    <x v="0"/>
    <s v="XXXXXXXXXX"/>
    <s v="NORFLOX 400MG TABLETS 10'S                   "/>
    <s v="antibiotic"/>
    <x v="5"/>
    <s v="TAB"/>
    <n v="4"/>
    <n v="78.06"/>
    <s v="CIPLA          "/>
    <d v="2023-09-05T00:00:00"/>
    <s v="Tue"/>
    <x v="5"/>
    <s v="Monsoon"/>
    <n v="2"/>
    <x v="3"/>
    <x v="3"/>
  </r>
  <r>
    <m/>
    <s v=""/>
    <x v="0"/>
    <x v="3"/>
    <s v=""/>
    <s v="TELMIKIND 20MG TABLETS 10'S                  "/>
    <s v="antihypertensive"/>
    <x v="0"/>
    <s v="TAB"/>
    <n v="10"/>
    <n v="23.8"/>
    <s v="MANKIND PHARMA "/>
    <d v="2023-09-05T00:00:00"/>
    <s v="Tue"/>
    <x v="5"/>
    <s v="Monsoon"/>
    <n v="2"/>
    <x v="3"/>
    <x v="3"/>
  </r>
  <r>
    <m/>
    <s v=""/>
    <x v="0"/>
    <x v="3"/>
    <s v=""/>
    <s v="GLYCOMET SR 500MG TABLET 20'S                "/>
    <s v="diabetic"/>
    <x v="3"/>
    <s v="TAB"/>
    <n v="20"/>
    <n v="40.32"/>
    <s v="USV LTD.       "/>
    <d v="2023-09-05T00:00:00"/>
    <s v="Tue"/>
    <x v="5"/>
    <s v="Monsoon"/>
    <n v="2"/>
    <x v="3"/>
    <x v="3"/>
  </r>
  <r>
    <m/>
    <s v=""/>
    <x v="0"/>
    <x v="3"/>
    <s v=""/>
    <s v="NEUROBION FORTE TAB 30                       "/>
    <s v="multivitamin"/>
    <x v="2"/>
    <s v="TAB"/>
    <n v="30"/>
    <n v="38.1"/>
    <s v="MERCK          "/>
    <d v="2023-09-05T00:00:00"/>
    <s v="Tue"/>
    <x v="5"/>
    <s v="Monsoon"/>
    <n v="2"/>
    <x v="3"/>
    <x v="3"/>
  </r>
  <r>
    <s v="A002654     "/>
    <s v="NO DOC"/>
    <x v="56"/>
    <x v="58"/>
    <s v="XXXXXXXXXX"/>
    <s v="AUGMENTIN DUO 375MG TABLETS NE 10'S          "/>
    <s v="antibiotic"/>
    <x v="5"/>
    <s v="TAB"/>
    <n v="4"/>
    <n v="229"/>
    <s v="GLAXO SMITHKLIN"/>
    <d v="2023-09-05T00:00:00"/>
    <s v="Tue"/>
    <x v="5"/>
    <s v="Monsoon"/>
    <n v="2"/>
    <x v="3"/>
    <x v="3"/>
  </r>
  <r>
    <m/>
    <s v=""/>
    <x v="56"/>
    <x v="3"/>
    <s v=""/>
    <s v="ZERODOL-P TABLETS 10'S                       "/>
    <s v="analgesic"/>
    <x v="7"/>
    <s v="TAB"/>
    <n v="6"/>
    <n v="66.400000000000006"/>
    <s v="IPCA           "/>
    <d v="2023-09-05T00:00:00"/>
    <s v="Tue"/>
    <x v="5"/>
    <s v="Monsoon"/>
    <n v="2"/>
    <x v="3"/>
    <x v="3"/>
  </r>
  <r>
    <s v="A002655     "/>
    <s v="NO DOC"/>
    <x v="0"/>
    <x v="0"/>
    <s v="XXXXXXXXXX"/>
    <s v="LOPARET TABLETS 10'S                         "/>
    <s v="antidiarrhoeal"/>
    <x v="8"/>
    <s v="TAB"/>
    <n v="10"/>
    <n v="22.7"/>
    <s v="RETORT PHARMACE"/>
    <d v="2023-09-05T00:00:00"/>
    <s v="Tue"/>
    <x v="5"/>
    <s v="Monsoon"/>
    <n v="2"/>
    <x v="3"/>
    <x v="3"/>
  </r>
  <r>
    <s v="A002657     "/>
    <s v="NO DOC"/>
    <x v="0"/>
    <x v="0"/>
    <s v="XXXXXXXXXX"/>
    <s v="EMESET 4MG TABLETS 10'S                      "/>
    <s v="vomiting"/>
    <x v="8"/>
    <s v="TAB"/>
    <n v="4"/>
    <n v="58.28"/>
    <s v="CIPLA          "/>
    <d v="2023-09-05T00:00:00"/>
    <s v="Tue"/>
    <x v="5"/>
    <s v="Monsoon"/>
    <n v="2"/>
    <x v="3"/>
    <x v="3"/>
  </r>
  <r>
    <m/>
    <s v=""/>
    <x v="0"/>
    <x v="3"/>
    <s v=""/>
    <s v="LOMOTIL TABLETS 20'S                         "/>
    <s v="antidiarrhoeal"/>
    <x v="8"/>
    <s v="TAB"/>
    <n v="8"/>
    <n v="25.45"/>
    <s v="RPG LIFESCIENCE"/>
    <d v="2023-09-05T00:00:00"/>
    <s v="Tue"/>
    <x v="5"/>
    <s v="Monsoon"/>
    <n v="2"/>
    <x v="3"/>
    <x v="3"/>
  </r>
  <r>
    <s v="A002658     "/>
    <s v="DR.UMA MAHESWARAN                  "/>
    <x v="811"/>
    <x v="812"/>
    <s v="XXXXXXXXXX"/>
    <s v="GLIMESTAR 1MG TABLETS 10'S                   "/>
    <s v="diabetic"/>
    <x v="3"/>
    <s v="TAB"/>
    <n v="10"/>
    <n v="29.9"/>
    <s v="MANKIND PHARMA "/>
    <d v="2023-09-06T00:00:00"/>
    <s v="Wed"/>
    <x v="5"/>
    <s v="Monsoon"/>
    <n v="3"/>
    <x v="3"/>
    <x v="3"/>
  </r>
  <r>
    <m/>
    <s v=""/>
    <x v="811"/>
    <x v="3"/>
    <s v=""/>
    <s v="GLYCOMET 500MG TABLETS 10'S                  "/>
    <s v="diabetic"/>
    <x v="3"/>
    <s v="TAB"/>
    <n v="10"/>
    <n v="18.7"/>
    <s v="USV LTD.       "/>
    <d v="2023-09-06T00:00:00"/>
    <s v="Wed"/>
    <x v="5"/>
    <s v="Monsoon"/>
    <n v="3"/>
    <x v="3"/>
    <x v="3"/>
  </r>
  <r>
    <s v="A002659     "/>
    <s v="NO DOC"/>
    <x v="0"/>
    <x v="0"/>
    <s v="XXXXXXXXXX"/>
    <s v="P-250MG SUSPENSION 60ML                      "/>
    <s v="antipyretic"/>
    <x v="7"/>
    <s v="BOT"/>
    <n v="1"/>
    <n v="45.02"/>
    <s v="APEX LABORATOTO"/>
    <d v="2023-09-06T00:00:00"/>
    <s v="Wed"/>
    <x v="5"/>
    <s v="Monsoon"/>
    <n v="3"/>
    <x v="3"/>
    <x v="3"/>
  </r>
  <r>
    <s v="A002660     "/>
    <s v="APOLLO HOSPITAL                    "/>
    <x v="519"/>
    <x v="521"/>
    <s v="XXXXXXXXXX"/>
    <s v="GLIMESTAR 2MG TABLETS 10'S                   "/>
    <s v="diabetic"/>
    <x v="3"/>
    <s v="TAB"/>
    <n v="30"/>
    <n v="37.19"/>
    <s v="MANKIND PHARMA "/>
    <d v="2023-09-06T00:00:00"/>
    <s v="Wed"/>
    <x v="5"/>
    <s v="Monsoon"/>
    <n v="3"/>
    <x v="3"/>
    <x v="3"/>
  </r>
  <r>
    <m/>
    <s v=""/>
    <x v="519"/>
    <x v="3"/>
    <s v=""/>
    <s v="ATEN 25MG TABLETS 14'S                       "/>
    <s v="hypertension"/>
    <x v="0"/>
    <s v="TAB"/>
    <n v="28"/>
    <n v="27.9"/>
    <s v="CADILA PHARMACE"/>
    <d v="2023-09-06T00:00:00"/>
    <s v="Wed"/>
    <x v="5"/>
    <s v="Monsoon"/>
    <n v="3"/>
    <x v="3"/>
    <x v="3"/>
  </r>
  <r>
    <m/>
    <s v=""/>
    <x v="519"/>
    <x v="3"/>
    <s v=""/>
    <s v="ATEN 25MG TABLETS 14'S                       "/>
    <s v="hypertension"/>
    <x v="0"/>
    <s v="TAB"/>
    <n v="2"/>
    <n v="27.9"/>
    <s v="CADILA PHARMACE"/>
    <d v="2023-09-06T00:00:00"/>
    <s v="Wed"/>
    <x v="5"/>
    <s v="Monsoon"/>
    <n v="3"/>
    <x v="3"/>
    <x v="3"/>
  </r>
  <r>
    <s v="A002661     "/>
    <s v="NO DOC"/>
    <x v="23"/>
    <x v="25"/>
    <s v="XXXXXXXXXX"/>
    <s v="PROLOMET XL 12.5MG TABLETS 10'S              "/>
    <s v="cardiac"/>
    <x v="0"/>
    <s v="TAB"/>
    <n v="10"/>
    <n v="44.5"/>
    <s v="SUN PHARMA     "/>
    <d v="2023-09-06T00:00:00"/>
    <s v="Wed"/>
    <x v="5"/>
    <s v="Monsoon"/>
    <n v="3"/>
    <x v="3"/>
    <x v="3"/>
  </r>
  <r>
    <s v="A002662     "/>
    <s v="DR.GEETHA                          "/>
    <x v="3"/>
    <x v="5"/>
    <s v="XXXXXXXXXX"/>
    <s v="RABEKIND DSR CAPSULES 10'S                   "/>
    <s v="peptic ulcer"/>
    <x v="8"/>
    <s v="CAP"/>
    <n v="2"/>
    <n v="102.5"/>
    <s v="MANKIND PHARMA "/>
    <d v="2023-09-06T00:00:00"/>
    <s v="Wed"/>
    <x v="5"/>
    <s v="Monsoon"/>
    <n v="3"/>
    <x v="3"/>
    <x v="3"/>
  </r>
  <r>
    <s v="A002663     "/>
    <s v="SHENBAGAM HOSPITAL                 "/>
    <x v="25"/>
    <x v="27"/>
    <s v="XXXXXXXXXX"/>
    <s v="SHELCAL 500MG TABLETS 15'S                   "/>
    <s v="calcium"/>
    <x v="2"/>
    <s v="TAB"/>
    <n v="90"/>
    <n v="131.30000000000001"/>
    <s v="ELDER          "/>
    <d v="2023-09-06T00:00:00"/>
    <s v="Wed"/>
    <x v="5"/>
    <s v="Monsoon"/>
    <n v="3"/>
    <x v="3"/>
    <x v="3"/>
  </r>
  <r>
    <m/>
    <s v=""/>
    <x v="25"/>
    <x v="3"/>
    <s v=""/>
    <s v="VOLIPHAGE 0.2MG TABLETS 10'S                 "/>
    <s v="diabetic"/>
    <x v="3"/>
    <s v="TAB"/>
    <n v="120"/>
    <n v="113"/>
    <s v="FRANCO INDIAN P"/>
    <d v="2023-09-06T00:00:00"/>
    <s v="Wed"/>
    <x v="5"/>
    <s v="Monsoon"/>
    <n v="3"/>
    <x v="3"/>
    <x v="3"/>
  </r>
  <r>
    <m/>
    <s v=""/>
    <x v="25"/>
    <x v="3"/>
    <s v=""/>
    <s v="VOLIPHAGE 0.2MG TABLETS 10'S                 "/>
    <s v="diabetic"/>
    <x v="3"/>
    <s v="TAB"/>
    <n v="40"/>
    <n v="113"/>
    <s v="FRANCO INDIAN P"/>
    <d v="2023-09-06T00:00:00"/>
    <s v="Wed"/>
    <x v="5"/>
    <s v="Monsoon"/>
    <n v="3"/>
    <x v="3"/>
    <x v="3"/>
  </r>
  <r>
    <m/>
    <s v=""/>
    <x v="25"/>
    <x v="3"/>
    <s v=""/>
    <s v="LOSAR 50MG TABLETS 15'S                      "/>
    <s v="antihypertensive"/>
    <x v="0"/>
    <s v="TAB"/>
    <n v="60"/>
    <n v="143.35"/>
    <s v="UNICHEM        "/>
    <d v="2023-09-06T00:00:00"/>
    <s v="Wed"/>
    <x v="5"/>
    <s v="Monsoon"/>
    <n v="3"/>
    <x v="3"/>
    <x v="3"/>
  </r>
  <r>
    <m/>
    <s v=""/>
    <x v="25"/>
    <x v="3"/>
    <s v=""/>
    <s v="STORVAS 10MG TABELTS NEW PACK 15'S           "/>
    <s v="cholesterol reducing agent"/>
    <x v="0"/>
    <s v="TAB"/>
    <n v="90"/>
    <n v="74.08"/>
    <s v="RANBAXY LABORAT"/>
    <d v="2023-09-06T00:00:00"/>
    <s v="Wed"/>
    <x v="5"/>
    <s v="Monsoon"/>
    <n v="3"/>
    <x v="3"/>
    <x v="3"/>
  </r>
  <r>
    <m/>
    <s v=""/>
    <x v="25"/>
    <x v="3"/>
    <s v=""/>
    <s v="DG 3MG TABLETS 10'S                          "/>
    <s v="anti inflammatory"/>
    <x v="7"/>
    <s v="TAB"/>
    <n v="90"/>
    <n v="217.8"/>
    <s v="RACE PHARMACEUT"/>
    <d v="2023-09-06T00:00:00"/>
    <s v="Wed"/>
    <x v="5"/>
    <s v="Monsoon"/>
    <n v="3"/>
    <x v="3"/>
    <x v="3"/>
  </r>
  <r>
    <m/>
    <s v=""/>
    <x v="25"/>
    <x v="3"/>
    <s v=""/>
    <s v="CLOPILET 75MG TABLETS NEW PACK 15'S          "/>
    <s v="anticoagulant"/>
    <x v="0"/>
    <s v="TAB"/>
    <n v="90"/>
    <n v="111.88"/>
    <s v="SUN PHARMA     "/>
    <d v="2023-09-06T00:00:00"/>
    <s v="Wed"/>
    <x v="5"/>
    <s v="Monsoon"/>
    <n v="3"/>
    <x v="3"/>
    <x v="3"/>
  </r>
  <r>
    <s v="A002668     "/>
    <s v="NO DOC"/>
    <x v="0"/>
    <x v="0"/>
    <s v="XXXXXXXXXX"/>
    <s v="PAN 40MG TABLETS 15'S                        "/>
    <s v="peptic ulcer"/>
    <x v="8"/>
    <s v="TAB"/>
    <n v="4"/>
    <n v="165"/>
    <s v="ALKEM LABOURATO"/>
    <d v="2023-09-06T00:00:00"/>
    <s v="Wed"/>
    <x v="5"/>
    <s v="Monsoon"/>
    <n v="3"/>
    <x v="3"/>
    <x v="3"/>
  </r>
  <r>
    <s v="A002669     "/>
    <s v="NO DOC"/>
    <x v="0"/>
    <x v="0"/>
    <s v="XXXXXXXXXX"/>
    <s v="NORFLOX 400MG TABLETS 10'S                   "/>
    <s v="antibiotic"/>
    <x v="5"/>
    <s v="TAB"/>
    <n v="2"/>
    <n v="78.06"/>
    <s v="CIPLA          "/>
    <d v="2023-09-06T00:00:00"/>
    <s v="Wed"/>
    <x v="5"/>
    <s v="Monsoon"/>
    <n v="3"/>
    <x v="3"/>
    <x v="3"/>
  </r>
  <r>
    <m/>
    <s v=""/>
    <x v="0"/>
    <x v="3"/>
    <s v=""/>
    <s v="ELDOPER CAPSULES 10'S                        "/>
    <s v="antidiarrhoeal"/>
    <x v="8"/>
    <s v="CAP"/>
    <n v="2"/>
    <n v="43.19"/>
    <s v="MICRO LABS LIMI"/>
    <d v="2023-09-06T00:00:00"/>
    <s v="Wed"/>
    <x v="5"/>
    <s v="Monsoon"/>
    <n v="3"/>
    <x v="3"/>
    <x v="3"/>
  </r>
  <r>
    <s v="A002670     "/>
    <s v="NO DOC"/>
    <x v="0"/>
    <x v="0"/>
    <s v="XXXXXXXXXX"/>
    <s v="TELMIKIND AM TABLETS 10'S                    "/>
    <s v="antihypertensive"/>
    <x v="0"/>
    <s v="TAB"/>
    <n v="10"/>
    <n v="69"/>
    <s v="MANKIND PHARMA "/>
    <d v="2023-09-06T00:00:00"/>
    <s v="Wed"/>
    <x v="5"/>
    <s v="Monsoon"/>
    <n v="3"/>
    <x v="3"/>
    <x v="3"/>
  </r>
  <r>
    <m/>
    <s v=""/>
    <x v="0"/>
    <x v="3"/>
    <s v=""/>
    <s v="DYNAGLIPT 10                                 "/>
    <s v="diabetic"/>
    <x v="3"/>
    <s v="TAB"/>
    <n v="20"/>
    <n v="79.900000000000006"/>
    <s v="PHARMAFABRIKON "/>
    <d v="2023-09-06T00:00:00"/>
    <s v="Wed"/>
    <x v="5"/>
    <s v="Monsoon"/>
    <n v="3"/>
    <x v="3"/>
    <x v="3"/>
  </r>
  <r>
    <s v="A002673     "/>
    <s v="NO DOC"/>
    <x v="812"/>
    <x v="813"/>
    <s v="XXXXXXXXXX"/>
    <s v="NORFLOX TZ TABLETS 10'S                      "/>
    <s v="antibiotic"/>
    <x v="5"/>
    <s v="TAB"/>
    <n v="2"/>
    <n v="107.48"/>
    <s v="CIPLA          "/>
    <d v="2023-09-07T00:00:00"/>
    <s v="Thu"/>
    <x v="5"/>
    <s v="Monsoon"/>
    <n v="4"/>
    <x v="3"/>
    <x v="3"/>
  </r>
  <r>
    <m/>
    <s v=""/>
    <x v="812"/>
    <x v="3"/>
    <s v=""/>
    <s v="ELDOPER CAPSULES 10'S                        "/>
    <s v="antidiarrhoeal"/>
    <x v="8"/>
    <s v="CAP"/>
    <n v="2"/>
    <n v="43.19"/>
    <s v="MICRO LABS LIMI"/>
    <d v="2023-09-07T00:00:00"/>
    <s v="Thu"/>
    <x v="5"/>
    <s v="Monsoon"/>
    <n v="4"/>
    <x v="3"/>
    <x v="3"/>
  </r>
  <r>
    <s v="A002676     "/>
    <s v="NO DOC"/>
    <x v="0"/>
    <x v="0"/>
    <s v="XXXXXXXXXX"/>
    <s v="FENLONG-MR LINEMENT 30ML                     "/>
    <s v="analgesic"/>
    <x v="7"/>
    <s v="BOT"/>
    <n v="1"/>
    <n v="63.5"/>
    <s v="SKN ORGANICS   "/>
    <d v="2023-09-07T00:00:00"/>
    <s v="Thu"/>
    <x v="5"/>
    <s v="Monsoon"/>
    <n v="4"/>
    <x v="3"/>
    <x v="3"/>
  </r>
  <r>
    <s v="A002677     "/>
    <s v="NO DOC"/>
    <x v="0"/>
    <x v="0"/>
    <s v="XXXXXXXXXX"/>
    <s v="MONTICOPE TABLETS 10'S                       "/>
    <s v="Anti allergic"/>
    <x v="6"/>
    <s v="TAB"/>
    <n v="3"/>
    <n v="99.9"/>
    <s v="MANKIND PHARMA "/>
    <d v="2023-09-07T00:00:00"/>
    <s v="Thu"/>
    <x v="5"/>
    <s v="Monsoon"/>
    <n v="4"/>
    <x v="3"/>
    <x v="3"/>
  </r>
  <r>
    <s v="A002680     "/>
    <s v="NO DOC"/>
    <x v="0"/>
    <x v="0"/>
    <s v="XXXXXXXXXX"/>
    <s v="ZIFI 200MG TABLETS 10'S                      "/>
    <s v="antibiotic"/>
    <x v="5"/>
    <s v="TAB"/>
    <n v="10"/>
    <n v="97.65"/>
    <s v="FDC            "/>
    <d v="2023-09-07T00:00:00"/>
    <s v="Thu"/>
    <x v="5"/>
    <s v="Monsoon"/>
    <n v="4"/>
    <x v="3"/>
    <x v="3"/>
  </r>
  <r>
    <s v="A002681     "/>
    <s v="NO DOC"/>
    <x v="0"/>
    <x v="0"/>
    <s v="XXXXXXXXXX"/>
    <s v="DULCOFLEX TABLET(FORMELY DULCO 10'S          "/>
    <s v="laxative"/>
    <x v="8"/>
    <s v="TAB"/>
    <n v="3"/>
    <n v="12.99"/>
    <s v="BOEHRINGER INGE"/>
    <d v="2023-09-07T00:00:00"/>
    <s v="Thu"/>
    <x v="5"/>
    <s v="Monsoon"/>
    <n v="4"/>
    <x v="3"/>
    <x v="3"/>
  </r>
  <r>
    <m/>
    <s v=""/>
    <x v="0"/>
    <x v="3"/>
    <s v=""/>
    <s v="ELTROXIN 100 120                             "/>
    <s v="thyroid"/>
    <x v="9"/>
    <s v="TAB"/>
    <n v="3"/>
    <n v="177.56"/>
    <s v="GLAXO SMITHKLIN"/>
    <d v="2023-09-07T00:00:00"/>
    <s v="Thu"/>
    <x v="5"/>
    <s v="Monsoon"/>
    <n v="4"/>
    <x v="3"/>
    <x v="3"/>
  </r>
  <r>
    <s v="A002682     "/>
    <s v="NO DOC"/>
    <x v="3"/>
    <x v="5"/>
    <s v="XXXXXXXXXX"/>
    <s v="OFLOX-OZ TAB 1*10                            "/>
    <s v="antibiotic"/>
    <x v="5"/>
    <s v="TAB"/>
    <n v="4"/>
    <n v="165.41"/>
    <s v="CIPLA          "/>
    <d v="2023-09-07T00:00:00"/>
    <s v="Thu"/>
    <x v="5"/>
    <s v="Monsoon"/>
    <n v="4"/>
    <x v="3"/>
    <x v="3"/>
  </r>
  <r>
    <s v="A002683     "/>
    <s v="NO DOC"/>
    <x v="0"/>
    <x v="0"/>
    <s v="XXXXXXXXXX"/>
    <s v="DULCOFLEX TABLET(FORMELY DULCO 10'S          "/>
    <s v="laxative"/>
    <x v="8"/>
    <s v="TAB"/>
    <n v="50"/>
    <n v="12.99"/>
    <s v="BOEHRINGER INGE"/>
    <d v="2023-09-07T00:00:00"/>
    <s v="Thu"/>
    <x v="5"/>
    <s v="Monsoon"/>
    <n v="4"/>
    <x v="3"/>
    <x v="3"/>
  </r>
  <r>
    <s v="A002686     "/>
    <s v="NO DOC"/>
    <x v="339"/>
    <x v="341"/>
    <s v="XXXXXXXXXX"/>
    <s v="MEFTAL-P SUSPENSION 60ML                     "/>
    <s v="antipyretic"/>
    <x v="7"/>
    <s v="BOT"/>
    <n v="1"/>
    <n v="37"/>
    <s v="BLUE CROSS     "/>
    <d v="2023-09-07T00:00:00"/>
    <s v="Thu"/>
    <x v="5"/>
    <s v="Monsoon"/>
    <n v="4"/>
    <x v="3"/>
    <x v="3"/>
  </r>
  <r>
    <s v="A002688     "/>
    <s v="DR.PALANIKUMARAN                   "/>
    <x v="746"/>
    <x v="747"/>
    <s v="XXXXXXXXXX"/>
    <s v="GLYNASE XL 10MG TABLETS 10'S                 "/>
    <s v="diabetic"/>
    <x v="3"/>
    <s v="TAB"/>
    <n v="10"/>
    <n v="20.100000000000001"/>
    <s v="USV LTD.       "/>
    <d v="2023-09-07T00:00:00"/>
    <s v="Thu"/>
    <x v="5"/>
    <s v="Monsoon"/>
    <n v="4"/>
    <x v="3"/>
    <x v="3"/>
  </r>
  <r>
    <m/>
    <s v=""/>
    <x v="746"/>
    <x v="3"/>
    <s v=""/>
    <s v="RENERVE PLUS INJECTION 2ML                   "/>
    <s v="vitamin"/>
    <x v="2"/>
    <s v="AMP"/>
    <n v="1"/>
    <n v="122.85"/>
    <s v="STRIDES ARCOLAB"/>
    <d v="2023-09-07T00:00:00"/>
    <s v="Thu"/>
    <x v="5"/>
    <s v="Monsoon"/>
    <n v="4"/>
    <x v="3"/>
    <x v="3"/>
  </r>
  <r>
    <s v="A002689     "/>
    <s v="NO DOC"/>
    <x v="0"/>
    <x v="0"/>
    <s v="XXXXXXXXXX"/>
    <s v="ZERODOL-P TABLETS 10'S                       "/>
    <s v="analgesic"/>
    <x v="7"/>
    <s v="TAB"/>
    <n v="6"/>
    <n v="66.400000000000006"/>
    <s v="IPCA           "/>
    <d v="2023-09-07T00:00:00"/>
    <s v="Thu"/>
    <x v="5"/>
    <s v="Monsoon"/>
    <n v="4"/>
    <x v="3"/>
    <x v="3"/>
  </r>
  <r>
    <m/>
    <s v=""/>
    <x v="0"/>
    <x v="3"/>
    <s v=""/>
    <s v="MOX 500MG CAPSULES 15'S                      "/>
    <s v="antibiotic"/>
    <x v="5"/>
    <s v="CAP"/>
    <n v="6"/>
    <n v="120.4"/>
    <s v="REXCEL(RANBAXY)"/>
    <d v="2023-09-07T00:00:00"/>
    <s v="Thu"/>
    <x v="5"/>
    <s v="Monsoon"/>
    <n v="4"/>
    <x v="3"/>
    <x v="3"/>
  </r>
  <r>
    <s v="A002690     "/>
    <s v="DR.JOTHIMURUGAN                    "/>
    <x v="3"/>
    <x v="5"/>
    <s v="XXXXXXXXXX"/>
    <s v="ANXIT 0.5MG TABLETS 15'S                     "/>
    <s v="anxiolytic"/>
    <x v="1"/>
    <s v="TAB"/>
    <n v="15"/>
    <n v="51"/>
    <s v="MICRO LABS LIMI"/>
    <d v="2023-09-07T00:00:00"/>
    <s v="Thu"/>
    <x v="5"/>
    <s v="Monsoon"/>
    <n v="4"/>
    <x v="3"/>
    <x v="3"/>
  </r>
  <r>
    <m/>
    <s v=""/>
    <x v="3"/>
    <x v="3"/>
    <s v=""/>
    <s v="METACIN 500MG TABLETS 15'S                   "/>
    <s v="antipyretic"/>
    <x v="7"/>
    <s v="TAB"/>
    <n v="15"/>
    <n v="14.95"/>
    <s v="THEMIS         "/>
    <d v="2023-09-07T00:00:00"/>
    <s v="Thu"/>
    <x v="5"/>
    <s v="Monsoon"/>
    <n v="4"/>
    <x v="3"/>
    <x v="3"/>
  </r>
  <r>
    <m/>
    <s v=""/>
    <x v="3"/>
    <x v="3"/>
    <s v=""/>
    <s v="ALLEGRA 120MG TABLETS 10'S                   "/>
    <s v="Anti allergic"/>
    <x v="6"/>
    <s v="TAB"/>
    <n v="3"/>
    <n v="223.8"/>
    <s v="AVENTIS        "/>
    <d v="2023-09-07T00:00:00"/>
    <s v="Thu"/>
    <x v="5"/>
    <s v="Monsoon"/>
    <n v="4"/>
    <x v="3"/>
    <x v="3"/>
  </r>
  <r>
    <s v="A002691     "/>
    <s v="NO DOC"/>
    <x v="3"/>
    <x v="5"/>
    <s v="XXXXXXXXXX"/>
    <s v="CIPZEN 10MG FORTE TABLETS 10'S               "/>
    <s v="anti inflammatory"/>
    <x v="7"/>
    <s v="TAB"/>
    <n v="10"/>
    <n v="107.5"/>
    <s v="CIPLA          "/>
    <d v="2023-09-07T00:00:00"/>
    <s v="Thu"/>
    <x v="5"/>
    <s v="Monsoon"/>
    <n v="4"/>
    <x v="3"/>
    <x v="3"/>
  </r>
  <r>
    <s v="A002692     "/>
    <s v="NO DOC"/>
    <x v="56"/>
    <x v="58"/>
    <s v="XXXXXXXXXX"/>
    <s v="TELSARTAN H TABLETS 14'S                     "/>
    <s v="antihypertensive"/>
    <x v="0"/>
    <s v="TAB"/>
    <n v="14"/>
    <n v="292.5"/>
    <s v="DR. REDDY'S    "/>
    <d v="2023-09-07T00:00:00"/>
    <s v="Thu"/>
    <x v="5"/>
    <s v="Monsoon"/>
    <n v="4"/>
    <x v="3"/>
    <x v="3"/>
  </r>
  <r>
    <s v="A002693     "/>
    <s v="ARAVIND HOSPITAL                   "/>
    <x v="579"/>
    <x v="581"/>
    <s v="XXXXXXXXXX"/>
    <s v="NUROKIND GOLD CAPSULES 10'S                  "/>
    <s v="vitamin"/>
    <x v="2"/>
    <s v="CAP"/>
    <n v="30"/>
    <n v="99.9"/>
    <s v="MANKIND PHARMA "/>
    <d v="2023-09-07T00:00:00"/>
    <s v="Thu"/>
    <x v="5"/>
    <s v="Monsoon"/>
    <n v="4"/>
    <x v="3"/>
    <x v="3"/>
  </r>
  <r>
    <m/>
    <s v=""/>
    <x v="579"/>
    <x v="3"/>
    <s v=""/>
    <s v="GLIMESTAR 1MG TABLETS 10'S                   "/>
    <s v="diabetic"/>
    <x v="3"/>
    <s v="TAB"/>
    <n v="10"/>
    <n v="33.5"/>
    <s v="MANKIND PHARMA "/>
    <d v="2023-09-07T00:00:00"/>
    <s v="Thu"/>
    <x v="5"/>
    <s v="Monsoon"/>
    <n v="4"/>
    <x v="3"/>
    <x v="3"/>
  </r>
  <r>
    <m/>
    <s v=""/>
    <x v="579"/>
    <x v="3"/>
    <s v=""/>
    <s v="PRO HB TABLETS 10'S                          "/>
    <s v="iron anaemic"/>
    <x v="2"/>
    <s v="TAB"/>
    <n v="20"/>
    <n v="65"/>
    <s v="PROCYON PHARMAC"/>
    <d v="2023-09-07T00:00:00"/>
    <s v="Thu"/>
    <x v="5"/>
    <s v="Monsoon"/>
    <n v="4"/>
    <x v="3"/>
    <x v="3"/>
  </r>
  <r>
    <s v="A002694     "/>
    <s v="NO DOC"/>
    <x v="524"/>
    <x v="526"/>
    <s v="XXXXXXXXXX"/>
    <s v="ZEPTOL CR 300MG TABLETS 10'S                 "/>
    <s v="anticonvulsant"/>
    <x v="10"/>
    <s v="TAB"/>
    <n v="15"/>
    <n v="43"/>
    <s v="SUN PHARMA     "/>
    <d v="2023-09-08T00:00:00"/>
    <s v="Fri"/>
    <x v="5"/>
    <s v="Monsoon"/>
    <n v="5"/>
    <x v="3"/>
    <x v="3"/>
  </r>
  <r>
    <s v="A002695     "/>
    <s v="NO DOC"/>
    <x v="0"/>
    <x v="0"/>
    <s v="XXXXXXXXXX"/>
    <s v="CANDIFORCE 200 10                            "/>
    <s v="antifungal"/>
    <x v="4"/>
    <s v="TAB"/>
    <n v="10"/>
    <n v="229.9"/>
    <s v="MANKIND PHARMA "/>
    <d v="2023-09-08T00:00:00"/>
    <s v="Fri"/>
    <x v="5"/>
    <s v="Monsoon"/>
    <n v="5"/>
    <x v="3"/>
    <x v="3"/>
  </r>
  <r>
    <s v="A002696     "/>
    <s v="NO DOC"/>
    <x v="813"/>
    <x v="814"/>
    <s v="XXXXXXXXXX"/>
    <s v="PARACIP 500MG TABLETS 10'S                   "/>
    <s v="antipyretic"/>
    <x v="7"/>
    <s v="TAB"/>
    <n v="2"/>
    <n v="8.9600000000000009"/>
    <s v="CIPLA          "/>
    <d v="2023-09-08T00:00:00"/>
    <s v="Fri"/>
    <x v="5"/>
    <s v="Monsoon"/>
    <n v="5"/>
    <x v="3"/>
    <x v="3"/>
  </r>
  <r>
    <m/>
    <s v=""/>
    <x v="813"/>
    <x v="3"/>
    <s v=""/>
    <s v="ASCORIL + EXPECTORANT 100ML                  "/>
    <s v="cough"/>
    <x v="11"/>
    <s v="BOT"/>
    <n v="1"/>
    <n v="135"/>
    <s v="GLENMARK       "/>
    <d v="2023-09-08T00:00:00"/>
    <s v="Fri"/>
    <x v="5"/>
    <s v="Monsoon"/>
    <n v="5"/>
    <x v="3"/>
    <x v="3"/>
  </r>
  <r>
    <s v="A002697     "/>
    <s v="NO DOC"/>
    <x v="26"/>
    <x v="28"/>
    <s v="XXXXXXXXXX"/>
    <s v="FOURTS B TABLETS 15'S                        "/>
    <s v="multivitamin"/>
    <x v="2"/>
    <s v="TAB"/>
    <n v="15"/>
    <n v="74"/>
    <s v="IPCA LABORATORI"/>
    <d v="2023-09-08T00:00:00"/>
    <s v="Fri"/>
    <x v="5"/>
    <s v="Monsoon"/>
    <n v="5"/>
    <x v="3"/>
    <x v="3"/>
  </r>
  <r>
    <m/>
    <s v=""/>
    <x v="26"/>
    <x v="3"/>
    <s v=""/>
    <s v="PANTOCID DSR CAPSULES 15'S                   "/>
    <s v="peptic ulcer"/>
    <x v="8"/>
    <s v="CAP"/>
    <n v="15"/>
    <n v="215"/>
    <s v="SUN PHARMA     "/>
    <d v="2023-09-08T00:00:00"/>
    <s v="Fri"/>
    <x v="5"/>
    <s v="Monsoon"/>
    <n v="5"/>
    <x v="3"/>
    <x v="3"/>
  </r>
  <r>
    <m/>
    <s v=""/>
    <x v="26"/>
    <x v="3"/>
    <s v=""/>
    <s v="TELPRES 20 15                                "/>
    <s v="antihypertensive"/>
    <x v="0"/>
    <s v="STR"/>
    <n v="15"/>
    <n v="65.010000000000005"/>
    <s v="ABBOTT HEALTHCA"/>
    <d v="2023-09-08T00:00:00"/>
    <s v="Fri"/>
    <x v="5"/>
    <s v="Monsoon"/>
    <n v="5"/>
    <x v="3"/>
    <x v="3"/>
  </r>
  <r>
    <s v="A002699     "/>
    <s v="NO DOC"/>
    <x v="0"/>
    <x v="0"/>
    <s v="XXXXXXXXXX"/>
    <s v="QUADRIDERM RF CREAM (BIG) 10GRAM             "/>
    <s v="antifungal"/>
    <x v="4"/>
    <s v="TUB"/>
    <n v="1"/>
    <n v="151"/>
    <s v="MSD            "/>
    <d v="2023-09-08T00:00:00"/>
    <s v="Fri"/>
    <x v="5"/>
    <s v="Monsoon"/>
    <n v="5"/>
    <x v="3"/>
    <x v="3"/>
  </r>
  <r>
    <s v="A002700     "/>
    <s v="NO DOC"/>
    <x v="0"/>
    <x v="0"/>
    <s v="XXXXXXXXXX"/>
    <s v="DOLO 650MG TABLETS 15'S                      "/>
    <s v="antipyretic"/>
    <x v="7"/>
    <s v="TAB"/>
    <n v="10"/>
    <n v="33.6"/>
    <s v="MICRO LABS LIMI"/>
    <d v="2023-09-08T00:00:00"/>
    <s v="Fri"/>
    <x v="5"/>
    <s v="Monsoon"/>
    <n v="5"/>
    <x v="3"/>
    <x v="3"/>
  </r>
  <r>
    <s v="A002701     "/>
    <s v="NO DOC"/>
    <x v="0"/>
    <x v="0"/>
    <s v="XXXXXXXXXX"/>
    <s v="NEBISTAR 5MG TABLETS 15'S                    "/>
    <s v="cardiac"/>
    <x v="0"/>
    <s v="TAB"/>
    <n v="15"/>
    <n v="244.65"/>
    <s v="LUPIN LTD      "/>
    <d v="2023-09-08T00:00:00"/>
    <s v="Fri"/>
    <x v="5"/>
    <s v="Monsoon"/>
    <n v="5"/>
    <x v="3"/>
    <x v="3"/>
  </r>
  <r>
    <m/>
    <s v=""/>
    <x v="0"/>
    <x v="3"/>
    <s v=""/>
    <s v="NEBISTAR 2.5MG TABLETS 15'S                  "/>
    <s v="cardiac"/>
    <x v="0"/>
    <s v="TAB"/>
    <n v="15"/>
    <n v="151.85"/>
    <s v="LUPIN LTD      "/>
    <d v="2023-09-08T00:00:00"/>
    <s v="Fri"/>
    <x v="5"/>
    <s v="Monsoon"/>
    <n v="5"/>
    <x v="3"/>
    <x v="3"/>
  </r>
  <r>
    <s v="A002702     "/>
    <s v="NO DOC"/>
    <x v="0"/>
    <x v="0"/>
    <s v="XXXXXXXXXX"/>
    <s v="NEXPRO RD 40MG CAPSULES 10'S                 "/>
    <s v="peptic ulcer"/>
    <x v="8"/>
    <s v="CAP"/>
    <n v="6"/>
    <n v="173.5"/>
    <s v="TORRENT        "/>
    <d v="2023-09-08T00:00:00"/>
    <s v="Fri"/>
    <x v="5"/>
    <s v="Monsoon"/>
    <n v="5"/>
    <x v="3"/>
    <x v="3"/>
  </r>
  <r>
    <s v="A002704     "/>
    <s v="NO DOC"/>
    <x v="0"/>
    <x v="0"/>
    <s v="XXXXXXXXXX"/>
    <s v="OKACET L TABLETS 10'S                        "/>
    <s v="Anti allergic"/>
    <x v="6"/>
    <s v="TAB"/>
    <n v="30"/>
    <n v="62.7"/>
    <s v="CIPLA          "/>
    <d v="2023-09-08T00:00:00"/>
    <s v="Fri"/>
    <x v="5"/>
    <s v="Monsoon"/>
    <n v="5"/>
    <x v="3"/>
    <x v="3"/>
  </r>
  <r>
    <m/>
    <s v=""/>
    <x v="0"/>
    <x v="3"/>
    <s v=""/>
    <s v="LOPARET TABLETS 10'S                         "/>
    <s v="antidiarrhoeal"/>
    <x v="8"/>
    <s v="TAB"/>
    <n v="10"/>
    <n v="22.7"/>
    <s v="RETORT PHARMACE"/>
    <d v="2023-09-08T00:00:00"/>
    <s v="Fri"/>
    <x v="5"/>
    <s v="Monsoon"/>
    <n v="5"/>
    <x v="3"/>
    <x v="3"/>
  </r>
  <r>
    <s v="A002705     "/>
    <s v="NO DOC"/>
    <x v="0"/>
    <x v="0"/>
    <s v="XXXXXXXXXX"/>
    <s v="LIVOGEN CAPTABS NEW PACKING 15'S             "/>
    <s v="iron anaemic"/>
    <x v="2"/>
    <s v="TAB"/>
    <n v="15"/>
    <n v="83.7"/>
    <s v="MERCK          "/>
    <d v="2023-09-08T00:00:00"/>
    <s v="Fri"/>
    <x v="5"/>
    <s v="Monsoon"/>
    <n v="5"/>
    <x v="3"/>
    <x v="3"/>
  </r>
  <r>
    <m/>
    <s v=""/>
    <x v="0"/>
    <x v="3"/>
    <s v=""/>
    <s v="SHELCAL 500MG TABLETS 15'S                   "/>
    <s v="calcium"/>
    <x v="2"/>
    <s v="TAB"/>
    <n v="15"/>
    <n v="131.30000000000001"/>
    <s v="ELDER          "/>
    <d v="2023-09-08T00:00:00"/>
    <s v="Fri"/>
    <x v="5"/>
    <s v="Monsoon"/>
    <n v="5"/>
    <x v="3"/>
    <x v="3"/>
  </r>
  <r>
    <s v="A002707     "/>
    <s v="DR.RAVINDRAN MD                    "/>
    <x v="516"/>
    <x v="518"/>
    <s v="XXXXXXXXXX"/>
    <s v="BANDY PLUS TABLETS 1'S                       "/>
    <s v="anthelmentics"/>
    <x v="8"/>
    <s v="TAB"/>
    <n v="2"/>
    <n v="27"/>
    <s v="MANKIND PHARMA "/>
    <d v="2023-09-08T00:00:00"/>
    <s v="Fri"/>
    <x v="5"/>
    <s v="Monsoon"/>
    <n v="5"/>
    <x v="3"/>
    <x v="3"/>
  </r>
  <r>
    <m/>
    <s v=""/>
    <x v="516"/>
    <x v="3"/>
    <s v=""/>
    <s v="LAMEZ 100 10                                 "/>
    <s v="anticonvulsant"/>
    <x v="10"/>
    <s v="TAB"/>
    <n v="60"/>
    <n v="227.5"/>
    <s v="INTAS          "/>
    <d v="2023-09-08T00:00:00"/>
    <s v="Fri"/>
    <x v="5"/>
    <s v="Monsoon"/>
    <n v="5"/>
    <x v="3"/>
    <x v="3"/>
  </r>
  <r>
    <m/>
    <s v=""/>
    <x v="516"/>
    <x v="3"/>
    <s v=""/>
    <s v="FRISIUM 10 MG 15                             "/>
    <s v="anticonvulsant"/>
    <x v="10"/>
    <s v="TAB"/>
    <n v="30"/>
    <n v="165.31"/>
    <s v="Q-CHECK PHARMAC"/>
    <d v="2023-09-08T00:00:00"/>
    <s v="Fri"/>
    <x v="5"/>
    <s v="Monsoon"/>
    <n v="5"/>
    <x v="3"/>
    <x v="3"/>
  </r>
  <r>
    <s v="A002708     "/>
    <s v="DR.SIVA                            "/>
    <x v="3"/>
    <x v="5"/>
    <s v="XXXXXXXXXX"/>
    <s v="ZIVAST-10MG TABLETS 10'S                     "/>
    <s v="cholesterol reducing agent"/>
    <x v="0"/>
    <s v="TAB"/>
    <n v="10"/>
    <n v="50.73"/>
    <s v="FDC            "/>
    <d v="2023-09-08T00:00:00"/>
    <s v="Fri"/>
    <x v="5"/>
    <s v="Monsoon"/>
    <n v="5"/>
    <x v="3"/>
    <x v="3"/>
  </r>
  <r>
    <m/>
    <s v=""/>
    <x v="3"/>
    <x v="3"/>
    <s v=""/>
    <s v="ZIVAST-10MG TABLETS 10'S                     "/>
    <s v="cholesterol reducing agent"/>
    <x v="0"/>
    <s v="TAB"/>
    <n v="20"/>
    <n v="45.25"/>
    <s v="FDC            "/>
    <d v="2023-09-08T00:00:00"/>
    <s v="Fri"/>
    <x v="5"/>
    <s v="Monsoon"/>
    <n v="5"/>
    <x v="3"/>
    <x v="3"/>
  </r>
  <r>
    <m/>
    <s v=""/>
    <x v="3"/>
    <x v="3"/>
    <s v=""/>
    <s v="CALPOL TABLETS NEW PACKING 15'S              "/>
    <s v="antipyretic"/>
    <x v="7"/>
    <s v="TAB"/>
    <n v="15"/>
    <n v="14.95"/>
    <s v="GLAXO SMITHKLIN"/>
    <d v="2023-09-08T00:00:00"/>
    <s v="Fri"/>
    <x v="5"/>
    <s v="Monsoon"/>
    <n v="5"/>
    <x v="3"/>
    <x v="3"/>
  </r>
  <r>
    <m/>
    <s v=""/>
    <x v="3"/>
    <x v="3"/>
    <s v=""/>
    <s v="NUROKIND OD TABLETS 20'S                     "/>
    <s v="vitamin"/>
    <x v="2"/>
    <s v="TAB"/>
    <n v="20"/>
    <n v="170"/>
    <s v="MANKIND PHARMA "/>
    <d v="2023-09-08T00:00:00"/>
    <s v="Fri"/>
    <x v="5"/>
    <s v="Monsoon"/>
    <n v="5"/>
    <x v="3"/>
    <x v="3"/>
  </r>
  <r>
    <m/>
    <s v=""/>
    <x v="3"/>
    <x v="3"/>
    <s v=""/>
    <s v="TELSAR 40MG TABLETS 15'S                     "/>
    <s v="antihypertensive"/>
    <x v="0"/>
    <s v="TAB"/>
    <n v="15"/>
    <n v="101.3"/>
    <s v="UNICHEM        "/>
    <d v="2023-09-08T00:00:00"/>
    <s v="Fri"/>
    <x v="5"/>
    <s v="Monsoon"/>
    <n v="5"/>
    <x v="3"/>
    <x v="3"/>
  </r>
  <r>
    <m/>
    <s v=""/>
    <x v="3"/>
    <x v="3"/>
    <s v=""/>
    <s v="VERTIN 16MG TABLETS 15'S                     "/>
    <s v="vertigo"/>
    <x v="10"/>
    <s v="TAB"/>
    <n v="15"/>
    <n v="325.33999999999997"/>
    <s v="ABBOTT LABS IND"/>
    <d v="2023-09-08T00:00:00"/>
    <s v="Fri"/>
    <x v="5"/>
    <s v="Monsoon"/>
    <n v="5"/>
    <x v="3"/>
    <x v="3"/>
  </r>
  <r>
    <m/>
    <s v=""/>
    <x v="3"/>
    <x v="3"/>
    <s v=""/>
    <s v="VERTIN 16MG TABLETS 15'S                     "/>
    <s v="vertigo"/>
    <x v="10"/>
    <s v="TAB"/>
    <n v="9"/>
    <n v="325.33999999999997"/>
    <s v="ABBOTT LABS IND"/>
    <d v="2023-09-08T00:00:00"/>
    <s v="Fri"/>
    <x v="5"/>
    <s v="Monsoon"/>
    <n v="5"/>
    <x v="3"/>
    <x v="3"/>
  </r>
  <r>
    <m/>
    <s v=""/>
    <x v="3"/>
    <x v="3"/>
    <s v=""/>
    <s v="NEBICARD-H TABLETS 15'S                      "/>
    <s v="cardiac"/>
    <x v="0"/>
    <s v="TAB"/>
    <n v="15"/>
    <n v="264.60000000000002"/>
    <s v="TORRENT PHARMA "/>
    <d v="2023-09-08T00:00:00"/>
    <s v="Fri"/>
    <x v="5"/>
    <s v="Monsoon"/>
    <n v="5"/>
    <x v="3"/>
    <x v="3"/>
  </r>
  <r>
    <m/>
    <s v=""/>
    <x v="3"/>
    <x v="3"/>
    <s v=""/>
    <s v="SUPRADYN TABLETS 15'S                        "/>
    <s v="multivitamin"/>
    <x v="2"/>
    <s v="TAB"/>
    <n v="15"/>
    <n v="60.35"/>
    <s v="ABBOTT (FORMERL"/>
    <d v="2023-09-08T00:00:00"/>
    <s v="Fri"/>
    <x v="5"/>
    <s v="Monsoon"/>
    <n v="5"/>
    <x v="3"/>
    <x v="3"/>
  </r>
  <r>
    <m/>
    <s v=""/>
    <x v="3"/>
    <x v="3"/>
    <s v=""/>
    <s v="BECOZYME C FORTE TABLETS 15'S                "/>
    <s v="multivitamin"/>
    <x v="2"/>
    <s v="TAB"/>
    <n v="30"/>
    <n v="27.4"/>
    <s v="ABBOTT (FORMERL"/>
    <d v="2023-09-08T00:00:00"/>
    <s v="Fri"/>
    <x v="5"/>
    <s v="Monsoon"/>
    <n v="5"/>
    <x v="3"/>
    <x v="3"/>
  </r>
  <r>
    <s v="A002710     "/>
    <s v="NO DOC"/>
    <x v="0"/>
    <x v="0"/>
    <s v="XXXXXXXXXX"/>
    <s v="NEXPRO RD 40MG CAPSULES 10'S                 "/>
    <s v="peptic ulcer"/>
    <x v="8"/>
    <s v="CAP"/>
    <n v="4"/>
    <n v="173.5"/>
    <s v="TORRENT        "/>
    <d v="2023-09-08T00:00:00"/>
    <s v="Fri"/>
    <x v="5"/>
    <s v="Monsoon"/>
    <n v="5"/>
    <x v="3"/>
    <x v="3"/>
  </r>
  <r>
    <s v="A002712     "/>
    <s v="NO DOC"/>
    <x v="12"/>
    <x v="14"/>
    <s v="XXXXXXXXXX"/>
    <s v="ZERODOL-P TABLETS 10'S                       "/>
    <s v="analgesic"/>
    <x v="7"/>
    <s v="TAB"/>
    <n v="4"/>
    <n v="66.400000000000006"/>
    <s v="IPCA           "/>
    <d v="2023-09-08T00:00:00"/>
    <s v="Fri"/>
    <x v="5"/>
    <s v="Monsoon"/>
    <n v="5"/>
    <x v="3"/>
    <x v="3"/>
  </r>
  <r>
    <m/>
    <s v=""/>
    <x v="12"/>
    <x v="3"/>
    <s v=""/>
    <s v="ZERODOL-P TABLETS 10'S                       "/>
    <s v="analgesic"/>
    <x v="7"/>
    <s v="TAB"/>
    <n v="2"/>
    <n v="66.400000000000006"/>
    <s v="IPCA           "/>
    <d v="2023-09-08T00:00:00"/>
    <s v="Fri"/>
    <x v="5"/>
    <s v="Monsoon"/>
    <n v="5"/>
    <x v="3"/>
    <x v="3"/>
  </r>
  <r>
    <m/>
    <s v=""/>
    <x v="12"/>
    <x v="3"/>
    <s v=""/>
    <s v="CLAVAM 625MG TABLETS 10'S                    "/>
    <s v="antibiotic"/>
    <x v="5"/>
    <s v="TAB"/>
    <n v="1"/>
    <n v="182.78"/>
    <s v="ALKEM LABOURATO"/>
    <d v="2023-09-08T00:00:00"/>
    <s v="Fri"/>
    <x v="5"/>
    <s v="Monsoon"/>
    <n v="5"/>
    <x v="3"/>
    <x v="3"/>
  </r>
  <r>
    <m/>
    <s v=""/>
    <x v="12"/>
    <x v="3"/>
    <s v=""/>
    <s v="PAN 40MG TABLETS 15'S                        "/>
    <s v="peptic ulcer"/>
    <x v="8"/>
    <s v="TAB"/>
    <n v="6"/>
    <n v="165"/>
    <s v="ALKEM LABOURATO"/>
    <d v="2023-09-08T00:00:00"/>
    <s v="Fri"/>
    <x v="5"/>
    <s v="Monsoon"/>
    <n v="5"/>
    <x v="3"/>
    <x v="3"/>
  </r>
  <r>
    <s v="A002713     "/>
    <s v="NO DOC"/>
    <x v="0"/>
    <x v="0"/>
    <s v="XXXXXXXXXX"/>
    <s v="VOVERAN 50MG GE NEW PACKING 15'S             "/>
    <s v="analgesic"/>
    <x v="7"/>
    <s v="TAB"/>
    <n v="2"/>
    <n v="108.95"/>
    <s v="NOVARTIS/CIBA  "/>
    <d v="2023-09-08T00:00:00"/>
    <s v="Fri"/>
    <x v="5"/>
    <s v="Monsoon"/>
    <n v="5"/>
    <x v="3"/>
    <x v="3"/>
  </r>
  <r>
    <s v="A002714     "/>
    <s v="NO DOC"/>
    <x v="0"/>
    <x v="0"/>
    <s v="XXXXXXXXXX"/>
    <s v="CANDIFORCE 200 10                            "/>
    <s v="antifungal"/>
    <x v="4"/>
    <s v="TAB"/>
    <n v="50"/>
    <n v="247.7"/>
    <s v="MANKIND PHARMA "/>
    <d v="2023-09-08T00:00:00"/>
    <s v="Fri"/>
    <x v="5"/>
    <s v="Monsoon"/>
    <n v="5"/>
    <x v="3"/>
    <x v="3"/>
  </r>
  <r>
    <s v="A002719     "/>
    <s v="NO DOC"/>
    <x v="0"/>
    <x v="0"/>
    <s v="XXXXXXXXXX"/>
    <s v="COMBIFLAM TABLETS 20                         "/>
    <s v="analgesic"/>
    <x v="7"/>
    <s v="TAB"/>
    <n v="5"/>
    <n v="46.05"/>
    <s v="AVENTIS        "/>
    <d v="2023-09-09T00:00:00"/>
    <s v="Sat"/>
    <x v="5"/>
    <s v="Monsoon"/>
    <n v="6"/>
    <x v="3"/>
    <x v="3"/>
  </r>
  <r>
    <s v="A002721     "/>
    <s v="NO DOC"/>
    <x v="0"/>
    <x v="0"/>
    <s v="XXXXXXXXXX"/>
    <s v="MONTICOPE TABLETS 10'S                       "/>
    <s v="Anti allergic"/>
    <x v="6"/>
    <s v="TAB"/>
    <n v="1"/>
    <n v="99.9"/>
    <s v="MANKIND PHARMA "/>
    <d v="2023-09-09T00:00:00"/>
    <s v="Sat"/>
    <x v="5"/>
    <s v="Monsoon"/>
    <n v="6"/>
    <x v="3"/>
    <x v="3"/>
  </r>
  <r>
    <s v="A002722     "/>
    <s v="MISSION HOSPITAL                   "/>
    <x v="431"/>
    <x v="433"/>
    <s v="XXXXXXXXXX"/>
    <s v="ALPRAX 0.25MG TABLETS 15'S                   "/>
    <s v="anxiolytic"/>
    <x v="1"/>
    <s v="TAB"/>
    <n v="15"/>
    <n v="31.9"/>
    <s v="TORRENT        "/>
    <d v="2023-09-09T00:00:00"/>
    <s v="Sat"/>
    <x v="5"/>
    <s v="Monsoon"/>
    <n v="6"/>
    <x v="3"/>
    <x v="3"/>
  </r>
  <r>
    <m/>
    <s v=""/>
    <x v="431"/>
    <x v="3"/>
    <s v=""/>
    <s v="LOSAR H TABLETS NEW PACKING 15'S             "/>
    <s v="antihypertensive"/>
    <x v="0"/>
    <s v="TAB"/>
    <n v="15"/>
    <n v="254.25"/>
    <s v="UNICHEM        "/>
    <d v="2023-09-09T00:00:00"/>
    <s v="Sat"/>
    <x v="5"/>
    <s v="Monsoon"/>
    <n v="6"/>
    <x v="3"/>
    <x v="3"/>
  </r>
  <r>
    <s v="A002724     "/>
    <s v="NO DOC"/>
    <x v="0"/>
    <x v="0"/>
    <s v="XXXXXXXXXX"/>
    <s v="NOVAMOX 500MG CAPSULES NEW PAC 15'S          "/>
    <s v="antibiotic"/>
    <x v="5"/>
    <s v="CAP"/>
    <n v="10"/>
    <n v="110.2"/>
    <s v="CIPLA          "/>
    <d v="2023-09-09T00:00:00"/>
    <s v="Sat"/>
    <x v="5"/>
    <s v="Monsoon"/>
    <n v="6"/>
    <x v="3"/>
    <x v="3"/>
  </r>
  <r>
    <s v="A002726     "/>
    <s v="NO DOC"/>
    <x v="3"/>
    <x v="5"/>
    <s v="XXXXXXXXXX"/>
    <s v="RENERVE PLUS INJECTION 2ML                   "/>
    <s v="vitamin"/>
    <x v="2"/>
    <s v="AMP"/>
    <n v="1"/>
    <n v="122.85"/>
    <s v="STRIDES ARCOLAB"/>
    <d v="2023-09-09T00:00:00"/>
    <s v="Sat"/>
    <x v="5"/>
    <s v="Monsoon"/>
    <n v="6"/>
    <x v="3"/>
    <x v="3"/>
  </r>
  <r>
    <s v="A002727     "/>
    <s v="BAMA                               "/>
    <x v="3"/>
    <x v="5"/>
    <s v="XXXXXXXXXX"/>
    <s v="PARACIP 500MG TABLETS 10'S                   "/>
    <s v="antipyretic"/>
    <x v="7"/>
    <s v="TAB"/>
    <n v="10"/>
    <n v="8.9600000000000009"/>
    <s v="CIPLA          "/>
    <d v="2023-09-09T00:00:00"/>
    <s v="Sat"/>
    <x v="5"/>
    <s v="Monsoon"/>
    <n v="6"/>
    <x v="3"/>
    <x v="3"/>
  </r>
  <r>
    <m/>
    <s v=""/>
    <x v="3"/>
    <x v="3"/>
    <s v=""/>
    <s v="ANXIT 0.5MG TABLETS 15'S                     "/>
    <s v="anxiolytic"/>
    <x v="1"/>
    <s v="TAB"/>
    <n v="30"/>
    <n v="51"/>
    <s v="MICRO LABS LIMI"/>
    <d v="2023-09-09T00:00:00"/>
    <s v="Sat"/>
    <x v="5"/>
    <s v="Monsoon"/>
    <n v="6"/>
    <x v="3"/>
    <x v="3"/>
  </r>
  <r>
    <m/>
    <s v=""/>
    <x v="3"/>
    <x v="3"/>
    <s v=""/>
    <s v="DICLOWIN PLUS TAB 1*10                       "/>
    <s v="analgesic"/>
    <x v="7"/>
    <s v="TAB"/>
    <n v="10"/>
    <n v="22"/>
    <s v="WINGS PHARMA   "/>
    <d v="2023-09-09T00:00:00"/>
    <s v="Sat"/>
    <x v="5"/>
    <s v="Monsoon"/>
    <n v="6"/>
    <x v="3"/>
    <x v="3"/>
  </r>
  <r>
    <m/>
    <s v=""/>
    <x v="3"/>
    <x v="3"/>
    <s v=""/>
    <s v="BECOZYME C FORTE TABLETS 15'S                "/>
    <s v="multivitamin"/>
    <x v="2"/>
    <s v="TAB"/>
    <n v="30"/>
    <n v="27.4"/>
    <s v="ABBOTT (FORMERL"/>
    <d v="2023-09-09T00:00:00"/>
    <s v="Sat"/>
    <x v="5"/>
    <s v="Monsoon"/>
    <n v="6"/>
    <x v="3"/>
    <x v="3"/>
  </r>
  <r>
    <s v="A002728     "/>
    <s v="NO DOC"/>
    <x v="302"/>
    <x v="304"/>
    <s v="XXXXXXXXXX"/>
    <s v="URIMAX 0.4MG CAPSULES 20'S                   "/>
    <s v="prostate hyperplacia"/>
    <x v="9"/>
    <s v="CAP"/>
    <n v="10"/>
    <n v="305.44"/>
    <s v="CIPLA          "/>
    <d v="2023-09-09T00:00:00"/>
    <s v="Sat"/>
    <x v="5"/>
    <s v="Monsoon"/>
    <n v="6"/>
    <x v="3"/>
    <x v="3"/>
  </r>
  <r>
    <m/>
    <s v=""/>
    <x v="302"/>
    <x v="3"/>
    <s v=""/>
    <s v="ATARAX 10MG TABLETS 15'S                     "/>
    <s v="Anti allergic"/>
    <x v="6"/>
    <s v="TAB"/>
    <n v="3"/>
    <n v="47.91"/>
    <s v="UCB NOW KNOWN A"/>
    <d v="2023-09-09T00:00:00"/>
    <s v="Sat"/>
    <x v="5"/>
    <s v="Monsoon"/>
    <n v="6"/>
    <x v="3"/>
    <x v="3"/>
  </r>
  <r>
    <s v="A002730     "/>
    <s v="NO DOC"/>
    <x v="0"/>
    <x v="0"/>
    <s v="XXXXXXXXXX"/>
    <s v="DOLO 650MG TABLETS 15'S                      "/>
    <s v="antipyretic"/>
    <x v="7"/>
    <s v="TAB"/>
    <n v="6"/>
    <n v="33.6"/>
    <s v="MICRO LABS LIMI"/>
    <d v="2023-09-09T00:00:00"/>
    <s v="Sat"/>
    <x v="5"/>
    <s v="Monsoon"/>
    <n v="6"/>
    <x v="3"/>
    <x v="3"/>
  </r>
  <r>
    <s v="A002731     "/>
    <s v="NO DOC"/>
    <x v="51"/>
    <x v="53"/>
    <s v="XXXXXXXXXX"/>
    <s v="ENTEROGERMINA LIQUID 5ML                     "/>
    <s v="antidiarrhoeal"/>
    <x v="8"/>
    <s v="PCS"/>
    <n v="1"/>
    <n v="65.8"/>
    <s v="SANOFI         "/>
    <d v="2023-09-09T00:00:00"/>
    <s v="Sat"/>
    <x v="5"/>
    <s v="Monsoon"/>
    <n v="6"/>
    <x v="3"/>
    <x v="3"/>
  </r>
  <r>
    <s v="A002733     "/>
    <s v="NO DOC"/>
    <x v="773"/>
    <x v="774"/>
    <s v="XXXXXXXXXX"/>
    <s v="PASITREX C OINTMENT 15G                      "/>
    <s v="dermatitis"/>
    <x v="4"/>
    <s v="TUB"/>
    <n v="1"/>
    <n v="474"/>
    <s v="SUN PHARMA LABO"/>
    <d v="2023-09-09T00:00:00"/>
    <s v="Sat"/>
    <x v="5"/>
    <s v="Monsoon"/>
    <n v="6"/>
    <x v="3"/>
    <x v="3"/>
  </r>
  <r>
    <s v="A002734     "/>
    <s v="NO DOC"/>
    <x v="142"/>
    <x v="144"/>
    <s v="XXXXXXXXXX"/>
    <s v="HUMAN MIXTARD 40 IU 10ML                     "/>
    <s v="insulin"/>
    <x v="3"/>
    <s v="VIA"/>
    <n v="1"/>
    <n v="175.48"/>
    <s v="NOVO NORDISK   "/>
    <d v="2023-09-09T00:00:00"/>
    <s v="Sat"/>
    <x v="5"/>
    <s v="Monsoon"/>
    <n v="6"/>
    <x v="3"/>
    <x v="3"/>
  </r>
  <r>
    <s v="A002736     "/>
    <s v="NO DOC"/>
    <x v="5"/>
    <x v="7"/>
    <s v="XXXXXXXXXX"/>
    <s v="HUMAN MIXTARD 40 IU 10ML                     "/>
    <s v="insulin"/>
    <x v="3"/>
    <s v="VIA"/>
    <n v="1"/>
    <n v="175.48"/>
    <s v="NOVO NORDISK   "/>
    <d v="2023-09-09T00:00:00"/>
    <s v="Sat"/>
    <x v="5"/>
    <s v="Monsoon"/>
    <n v="6"/>
    <x v="3"/>
    <x v="3"/>
  </r>
  <r>
    <s v="A002740     "/>
    <s v="NO DOC"/>
    <x v="0"/>
    <x v="0"/>
    <s v="XXXXXXXXXX"/>
    <s v="MONTEK LC TABLETS 10'S                       "/>
    <s v="Anti allergic"/>
    <x v="6"/>
    <s v="TAB"/>
    <n v="4"/>
    <n v="209"/>
    <s v="SUN PHARMA     "/>
    <d v="2023-09-10T00:00:00"/>
    <s v="Sun"/>
    <x v="5"/>
    <s v="Monsoon"/>
    <n v="7"/>
    <x v="3"/>
    <x v="3"/>
  </r>
  <r>
    <s v="A002741     "/>
    <s v="NO DOC"/>
    <x v="0"/>
    <x v="0"/>
    <s v="XXXXXXXXXX"/>
    <s v="PARACIP 650MG TABLETS 10'S                   "/>
    <s v="antipyretic"/>
    <x v="7"/>
    <s v="TAB"/>
    <n v="10"/>
    <n v="22.84"/>
    <s v="CIPLA          "/>
    <d v="2023-09-10T00:00:00"/>
    <s v="Sun"/>
    <x v="5"/>
    <s v="Monsoon"/>
    <n v="7"/>
    <x v="3"/>
    <x v="3"/>
  </r>
  <r>
    <m/>
    <s v=""/>
    <x v="0"/>
    <x v="3"/>
    <s v=""/>
    <s v="CALPOL TABLETS NEW PACKING 15'S              "/>
    <s v="antipyretic"/>
    <x v="7"/>
    <s v="TAB"/>
    <n v="15"/>
    <n v="14.95"/>
    <s v="GLAXO SMITHKLIN"/>
    <d v="2023-09-10T00:00:00"/>
    <s v="Sun"/>
    <x v="5"/>
    <s v="Monsoon"/>
    <n v="7"/>
    <x v="3"/>
    <x v="3"/>
  </r>
  <r>
    <m/>
    <s v=""/>
    <x v="0"/>
    <x v="3"/>
    <s v=""/>
    <s v="TELMA 20MG NEW PACKING 30'S                  "/>
    <s v="antihypertensive"/>
    <x v="0"/>
    <s v="TAB"/>
    <n v="30"/>
    <n v="115.58"/>
    <s v="GLENMARK PHARMA"/>
    <d v="2023-09-10T00:00:00"/>
    <s v="Sun"/>
    <x v="5"/>
    <s v="Monsoon"/>
    <n v="7"/>
    <x v="3"/>
    <x v="3"/>
  </r>
  <r>
    <s v="A002742     "/>
    <s v="DR.NADESAN                         "/>
    <x v="3"/>
    <x v="5"/>
    <s v="XXXXXXXXXX"/>
    <s v="ASCORIL + EXPECTORANT 100ML                  "/>
    <s v="cough"/>
    <x v="11"/>
    <s v="BOT"/>
    <n v="1"/>
    <n v="141"/>
    <s v="GLENMARK       "/>
    <d v="2023-09-10T00:00:00"/>
    <s v="Sun"/>
    <x v="5"/>
    <s v="Monsoon"/>
    <n v="7"/>
    <x v="3"/>
    <x v="3"/>
  </r>
  <r>
    <m/>
    <s v=""/>
    <x v="3"/>
    <x v="3"/>
    <s v=""/>
    <s v="ALLEGRA 180MG TABLETS 10'S                   "/>
    <s v="Anti allergic"/>
    <x v="6"/>
    <s v="TAB"/>
    <n v="5"/>
    <n v="251.2"/>
    <s v="AVENTIS        "/>
    <d v="2023-09-10T00:00:00"/>
    <s v="Sun"/>
    <x v="5"/>
    <s v="Monsoon"/>
    <n v="7"/>
    <x v="3"/>
    <x v="3"/>
  </r>
  <r>
    <s v="A002743     "/>
    <s v="NO DOC"/>
    <x v="0"/>
    <x v="0"/>
    <s v="XXXXXXXXXX"/>
    <s v="PAN 40MG TABLETS 15'S                        "/>
    <s v="peptic ulcer"/>
    <x v="8"/>
    <s v="TAB"/>
    <n v="10"/>
    <n v="165"/>
    <s v="ALKEM LABOURATO"/>
    <d v="2023-09-10T00:00:00"/>
    <s v="Sun"/>
    <x v="5"/>
    <s v="Monsoon"/>
    <n v="7"/>
    <x v="3"/>
    <x v="3"/>
  </r>
  <r>
    <m/>
    <s v=""/>
    <x v="0"/>
    <x v="3"/>
    <s v=""/>
    <s v="PROLOMET XL 25MG TABLETS 10'S                "/>
    <s v="cardiac"/>
    <x v="0"/>
    <s v="TAB"/>
    <n v="10"/>
    <n v="47"/>
    <s v="SUN PHARMA     "/>
    <d v="2023-09-10T00:00:00"/>
    <s v="Sun"/>
    <x v="5"/>
    <s v="Monsoon"/>
    <n v="7"/>
    <x v="3"/>
    <x v="3"/>
  </r>
  <r>
    <s v="A002744     "/>
    <s v="NO DOC"/>
    <x v="0"/>
    <x v="0"/>
    <s v="XXXXXXXXXX"/>
    <s v="POWERGESIC PLUS GEL 30GRAM                   "/>
    <s v="analgesic"/>
    <x v="7"/>
    <s v="TUB"/>
    <n v="2"/>
    <n v="144.25"/>
    <s v="JENBURKT       "/>
    <d v="2023-09-10T00:00:00"/>
    <s v="Sun"/>
    <x v="5"/>
    <s v="Monsoon"/>
    <n v="7"/>
    <x v="3"/>
    <x v="3"/>
  </r>
  <r>
    <m/>
    <s v=""/>
    <x v="0"/>
    <x v="3"/>
    <s v=""/>
    <s v="FENLONG SPRAY 50GRAM                         "/>
    <s v="analgesic"/>
    <x v="7"/>
    <s v="PCS"/>
    <n v="1"/>
    <n v="90"/>
    <s v="SKN ORGANICS   "/>
    <d v="2023-09-10T00:00:00"/>
    <s v="Sun"/>
    <x v="5"/>
    <s v="Monsoon"/>
    <n v="7"/>
    <x v="3"/>
    <x v="3"/>
  </r>
  <r>
    <s v="A002745     "/>
    <s v="NO DOC"/>
    <x v="0"/>
    <x v="0"/>
    <s v="XXXXXXXXXX"/>
    <s v="MONTICOPE TABLETS 10'S                       "/>
    <s v="Anti allergic"/>
    <x v="6"/>
    <s v="TAB"/>
    <n v="20"/>
    <n v="99.9"/>
    <s v="MANKIND PHARMA "/>
    <d v="2023-09-10T00:00:00"/>
    <s v="Sun"/>
    <x v="5"/>
    <s v="Monsoon"/>
    <n v="7"/>
    <x v="3"/>
    <x v="3"/>
  </r>
  <r>
    <s v="A002747     "/>
    <s v="NO DOC"/>
    <x v="0"/>
    <x v="0"/>
    <s v="XXXXXXXXXX"/>
    <s v="ZIVAST-10MG TABLETS 10'S                     "/>
    <s v="cholesterol reducing agent"/>
    <x v="0"/>
    <s v="TAB"/>
    <n v="10"/>
    <n v="45.25"/>
    <s v="FDC            "/>
    <d v="2023-09-10T00:00:00"/>
    <s v="Sun"/>
    <x v="5"/>
    <s v="Monsoon"/>
    <n v="7"/>
    <x v="3"/>
    <x v="3"/>
  </r>
  <r>
    <m/>
    <s v=""/>
    <x v="0"/>
    <x v="3"/>
    <s v=""/>
    <s v="TELMA 20MG NEW PACKING 30'S                  "/>
    <s v="antihypertensive"/>
    <x v="0"/>
    <s v="TAB"/>
    <n v="15"/>
    <n v="115.58"/>
    <s v="GLENMARK PHARMA"/>
    <d v="2023-09-10T00:00:00"/>
    <s v="Sun"/>
    <x v="5"/>
    <s v="Monsoon"/>
    <n v="7"/>
    <x v="3"/>
    <x v="3"/>
  </r>
  <r>
    <m/>
    <s v=""/>
    <x v="0"/>
    <x v="3"/>
    <s v=""/>
    <s v="RANITIN 150MG 40                             "/>
    <s v="peptic ulcer"/>
    <x v="8"/>
    <s v="TAB"/>
    <n v="10"/>
    <n v="54.55"/>
    <s v="TORRENT        "/>
    <d v="2023-09-10T00:00:00"/>
    <s v="Sun"/>
    <x v="5"/>
    <s v="Monsoon"/>
    <n v="7"/>
    <x v="3"/>
    <x v="3"/>
  </r>
  <r>
    <s v="A002748     "/>
    <s v="NO DOC"/>
    <x v="0"/>
    <x v="0"/>
    <s v="XXXXXXXXXX"/>
    <s v="CALPOL TABLETS NEW PACKING 15'S              "/>
    <s v="antipyretic"/>
    <x v="7"/>
    <s v="TAB"/>
    <n v="15"/>
    <n v="14.95"/>
    <s v="GLAXO SMITHKLIN"/>
    <d v="2023-09-10T00:00:00"/>
    <s v="Sun"/>
    <x v="5"/>
    <s v="Monsoon"/>
    <n v="7"/>
    <x v="3"/>
    <x v="3"/>
  </r>
  <r>
    <m/>
    <s v=""/>
    <x v="0"/>
    <x v="3"/>
    <s v=""/>
    <s v="ZERODOL-P TABLETS 10'S                       "/>
    <s v="analgesic"/>
    <x v="7"/>
    <s v="TAB"/>
    <n v="4"/>
    <n v="66.400000000000006"/>
    <s v="IPCA           "/>
    <d v="2023-09-10T00:00:00"/>
    <s v="Sun"/>
    <x v="5"/>
    <s v="Monsoon"/>
    <n v="7"/>
    <x v="3"/>
    <x v="3"/>
  </r>
  <r>
    <m/>
    <s v=""/>
    <x v="0"/>
    <x v="3"/>
    <s v=""/>
    <s v="DISPOVAN SYRINGE 2.5ML 1                     "/>
    <s v="syringe"/>
    <x v="14"/>
    <s v="PCS"/>
    <n v="1"/>
    <n v="7"/>
    <s v="HMD            "/>
    <d v="2023-09-10T00:00:00"/>
    <s v="Sun"/>
    <x v="5"/>
    <s v="Monsoon"/>
    <n v="7"/>
    <x v="3"/>
    <x v="3"/>
  </r>
  <r>
    <s v="A002749     "/>
    <s v="NO DOC"/>
    <x v="0"/>
    <x v="0"/>
    <s v="XXXXXXXXXX"/>
    <s v="ATORVA 10 15                                 "/>
    <s v="atherosclerosis"/>
    <x v="0"/>
    <s v="STR"/>
    <n v="10"/>
    <n v="82.99"/>
    <s v="ZYDUS ALIDAC   "/>
    <d v="2023-09-10T00:00:00"/>
    <s v="Sun"/>
    <x v="5"/>
    <s v="Monsoon"/>
    <n v="7"/>
    <x v="3"/>
    <x v="3"/>
  </r>
  <r>
    <s v="A002750     "/>
    <s v="DR.DHINAKARAN                      "/>
    <x v="22"/>
    <x v="24"/>
    <s v="XXXXXXXXXX"/>
    <s v="NEUROBION FORTE INJECTION 2ML                "/>
    <s v="multivitamin"/>
    <x v="2"/>
    <s v="AMP"/>
    <n v="4"/>
    <n v="18"/>
    <s v="MERCK          "/>
    <d v="2023-09-10T00:00:00"/>
    <s v="Sun"/>
    <x v="5"/>
    <s v="Monsoon"/>
    <n v="7"/>
    <x v="3"/>
    <x v="3"/>
  </r>
  <r>
    <m/>
    <s v=""/>
    <x v="22"/>
    <x v="3"/>
    <s v=""/>
    <s v="DEXOREN-S EYE DROPS 5ML                      "/>
    <s v="eye drops"/>
    <x v="12"/>
    <s v="BOT"/>
    <n v="1"/>
    <n v="22"/>
    <s v="INDOCO REMEDIES"/>
    <d v="2023-09-10T00:00:00"/>
    <s v="Sun"/>
    <x v="5"/>
    <s v="Monsoon"/>
    <n v="7"/>
    <x v="3"/>
    <x v="3"/>
  </r>
  <r>
    <m/>
    <s v=""/>
    <x v="22"/>
    <x v="3"/>
    <s v=""/>
    <s v="DISPOVAN SYRINGE 2.5ML 1                     "/>
    <s v="syringe"/>
    <x v="14"/>
    <s v="PCS"/>
    <n v="4"/>
    <n v="7"/>
    <s v="HMD            "/>
    <d v="2023-09-10T00:00:00"/>
    <s v="Sun"/>
    <x v="5"/>
    <s v="Monsoon"/>
    <n v="7"/>
    <x v="3"/>
    <x v="3"/>
  </r>
  <r>
    <s v="A002751     "/>
    <s v="NO DOC"/>
    <x v="0"/>
    <x v="0"/>
    <s v="XXXXXXXXXX"/>
    <s v="ZECUF SYRUP 100ML                            "/>
    <s v="cough"/>
    <x v="11"/>
    <s v="BOT"/>
    <n v="1"/>
    <n v="135"/>
    <s v="J.B. CHEMICALS "/>
    <d v="2023-09-10T00:00:00"/>
    <s v="Sun"/>
    <x v="5"/>
    <s v="Monsoon"/>
    <n v="7"/>
    <x v="3"/>
    <x v="3"/>
  </r>
  <r>
    <s v="A002752     "/>
    <s v="NO DOC"/>
    <x v="0"/>
    <x v="0"/>
    <s v="XXXXXXXXXX"/>
    <s v="MYOSPAZ TABLETS 10'S                         "/>
    <s v="analgesic"/>
    <x v="7"/>
    <s v="TAB"/>
    <n v="4"/>
    <n v="150"/>
    <s v="WIN MEDICARE LT"/>
    <d v="2023-09-10T00:00:00"/>
    <s v="Sun"/>
    <x v="5"/>
    <s v="Monsoon"/>
    <n v="7"/>
    <x v="3"/>
    <x v="3"/>
  </r>
  <r>
    <s v="A002753     "/>
    <s v="NO DOC"/>
    <x v="0"/>
    <x v="0"/>
    <s v="XXXXXXXXXX"/>
    <s v="A TO Z NS TABLETS 15'S                       "/>
    <s v="multivitamins"/>
    <x v="2"/>
    <s v="TAB"/>
    <n v="15"/>
    <n v="141"/>
    <s v="ALKEM LABOURATO"/>
    <d v="2023-09-10T00:00:00"/>
    <s v="Sun"/>
    <x v="5"/>
    <s v="Monsoon"/>
    <n v="7"/>
    <x v="3"/>
    <x v="3"/>
  </r>
  <r>
    <s v="A002755     "/>
    <s v="NO DOC"/>
    <x v="51"/>
    <x v="53"/>
    <s v="XXXXXXXXXX"/>
    <s v="TAXIM-O DRY SYRUP 30ML                       "/>
    <s v="antibiotic"/>
    <x v="5"/>
    <s v="BOT"/>
    <n v="1"/>
    <n v="54.43"/>
    <s v="ALKEM LABOURATO"/>
    <d v="2023-09-11T00:00:00"/>
    <s v="Mon"/>
    <x v="5"/>
    <s v="Monsoon"/>
    <n v="1"/>
    <x v="3"/>
    <x v="3"/>
  </r>
  <r>
    <m/>
    <s v=""/>
    <x v="51"/>
    <x v="3"/>
    <s v=""/>
    <s v="ENTEROGERMINA LIQUID 5ML                     "/>
    <s v="antidiarrhoeal"/>
    <x v="8"/>
    <s v="PCS"/>
    <n v="2"/>
    <n v="65.8"/>
    <s v="SANOFI         "/>
    <d v="2023-09-11T00:00:00"/>
    <s v="Mon"/>
    <x v="5"/>
    <s v="Monsoon"/>
    <n v="1"/>
    <x v="3"/>
    <x v="3"/>
  </r>
  <r>
    <s v="A002756     "/>
    <s v="NO DOC"/>
    <x v="26"/>
    <x v="28"/>
    <s v="XXXXXXXXXX"/>
    <s v="TELPRES 20 15                                "/>
    <s v="antihypertensive"/>
    <x v="0"/>
    <s v="STR"/>
    <n v="15"/>
    <n v="65.010000000000005"/>
    <s v="ABBOTT HEALTHCA"/>
    <d v="2023-09-11T00:00:00"/>
    <s v="Mon"/>
    <x v="5"/>
    <s v="Monsoon"/>
    <n v="1"/>
    <x v="3"/>
    <x v="3"/>
  </r>
  <r>
    <s v="A002757     "/>
    <s v="NO DOC"/>
    <x v="23"/>
    <x v="25"/>
    <s v="XXXXXXXXXX"/>
    <s v="ATORVA 10 15                                 "/>
    <s v="atherosclerosis"/>
    <x v="0"/>
    <s v="STR"/>
    <n v="15"/>
    <n v="82.99"/>
    <s v="ZYDUS ALIDAC   "/>
    <d v="2023-09-11T00:00:00"/>
    <s v="Mon"/>
    <x v="5"/>
    <s v="Monsoon"/>
    <n v="1"/>
    <x v="3"/>
    <x v="3"/>
  </r>
  <r>
    <s v="A002758     "/>
    <s v="NO DOC"/>
    <x v="0"/>
    <x v="0"/>
    <s v="XXXXXXXXXX"/>
    <s v="SOMPRAZ D40MG CAPSULES 15'S                  "/>
    <s v="peptic ulcer"/>
    <x v="8"/>
    <s v="CAP"/>
    <n v="1"/>
    <n v="230"/>
    <s v="SUN PHARMA     "/>
    <d v="2023-09-11T00:00:00"/>
    <s v="Mon"/>
    <x v="5"/>
    <s v="Monsoon"/>
    <n v="1"/>
    <x v="3"/>
    <x v="3"/>
  </r>
  <r>
    <s v="A002759     "/>
    <s v="NO DOC"/>
    <x v="0"/>
    <x v="0"/>
    <s v="XXXXXXXXXX"/>
    <s v="FOURTS B TABLETS 15'S                        "/>
    <s v="multivitamin"/>
    <x v="2"/>
    <s v="TAB"/>
    <n v="30"/>
    <n v="74"/>
    <s v="IPCA LABORATORI"/>
    <d v="2023-09-11T00:00:00"/>
    <s v="Mon"/>
    <x v="5"/>
    <s v="Monsoon"/>
    <n v="1"/>
    <x v="3"/>
    <x v="3"/>
  </r>
  <r>
    <s v="A002760     "/>
    <s v="NO DOC"/>
    <x v="188"/>
    <x v="190"/>
    <s v="XXXXXXXXXX"/>
    <s v="ALPRAX 0.5MG TABLETS 15'S                    "/>
    <s v="anxiolytic"/>
    <x v="1"/>
    <s v="TAB"/>
    <n v="15"/>
    <n v="66.900000000000006"/>
    <s v="TORRENT        "/>
    <d v="2023-09-11T00:00:00"/>
    <s v="Mon"/>
    <x v="5"/>
    <s v="Monsoon"/>
    <n v="1"/>
    <x v="3"/>
    <x v="3"/>
  </r>
  <r>
    <m/>
    <s v=""/>
    <x v="188"/>
    <x v="3"/>
    <s v=""/>
    <s v="VERTIN 8MG 15                                "/>
    <s v="vertigo"/>
    <x v="10"/>
    <s v="TAB"/>
    <n v="6"/>
    <n v="176.51"/>
    <s v="ABBOTT HEALTHCA"/>
    <d v="2023-09-11T00:00:00"/>
    <s v="Mon"/>
    <x v="5"/>
    <s v="Monsoon"/>
    <n v="1"/>
    <x v="3"/>
    <x v="3"/>
  </r>
  <r>
    <s v="A002763     "/>
    <s v="NO DOC"/>
    <x v="0"/>
    <x v="0"/>
    <s v="XXXXXXXXXX"/>
    <s v="OLMEZEST 40MG TABLETS 10'S                   "/>
    <s v="antihypertensive"/>
    <x v="0"/>
    <s v="TAB"/>
    <n v="10"/>
    <n v="235"/>
    <s v="SUN PHARMA     "/>
    <d v="2023-09-11T00:00:00"/>
    <s v="Mon"/>
    <x v="5"/>
    <s v="Monsoon"/>
    <n v="1"/>
    <x v="3"/>
    <x v="3"/>
  </r>
  <r>
    <s v="A002764     "/>
    <s v="NO DOC"/>
    <x v="0"/>
    <x v="0"/>
    <s v="XXXXXXXXXX"/>
    <s v="VERTIN 8MG 15                                "/>
    <s v="vertigo"/>
    <x v="10"/>
    <s v="TAB"/>
    <n v="4"/>
    <n v="176.51"/>
    <s v="ABBOTT HEALTHCA"/>
    <d v="2023-09-11T00:00:00"/>
    <s v="Mon"/>
    <x v="5"/>
    <s v="Monsoon"/>
    <n v="1"/>
    <x v="3"/>
    <x v="3"/>
  </r>
  <r>
    <s v="A002765     "/>
    <s v="NO DOC"/>
    <x v="0"/>
    <x v="0"/>
    <s v="XXXXXXXXXX"/>
    <s v="ROZAVEL 20MG TABLETS 10'S                    "/>
    <s v="cholesterol reducing agent"/>
    <x v="0"/>
    <s v="TAB"/>
    <n v="10"/>
    <n v="396"/>
    <s v="SUN PHARMA     "/>
    <d v="2023-09-11T00:00:00"/>
    <s v="Mon"/>
    <x v="5"/>
    <s v="Monsoon"/>
    <n v="1"/>
    <x v="3"/>
    <x v="3"/>
  </r>
  <r>
    <m/>
    <s v=""/>
    <x v="0"/>
    <x v="3"/>
    <s v=""/>
    <s v="PROLOMET XL 25MG TABLETS 10'S                "/>
    <s v="cardiac"/>
    <x v="0"/>
    <s v="TAB"/>
    <n v="10"/>
    <n v="47.04"/>
    <s v="SUN PHARMA     "/>
    <d v="2023-09-11T00:00:00"/>
    <s v="Mon"/>
    <x v="5"/>
    <s v="Monsoon"/>
    <n v="1"/>
    <x v="3"/>
    <x v="3"/>
  </r>
  <r>
    <s v="A002767     "/>
    <s v="NO DOC"/>
    <x v="0"/>
    <x v="0"/>
    <s v="XXXXXXXXXX"/>
    <s v="TELMA 40MG NEW 30'S STRIP PACK 30'S          "/>
    <s v="antihypertensive"/>
    <x v="0"/>
    <s v="TAB"/>
    <n v="30"/>
    <n v="227.14"/>
    <s v="GLENMARK PHARMA"/>
    <d v="2023-09-11T00:00:00"/>
    <s v="Mon"/>
    <x v="5"/>
    <s v="Monsoon"/>
    <n v="1"/>
    <x v="3"/>
    <x v="3"/>
  </r>
  <r>
    <s v="A002768     "/>
    <s v="NO DOC"/>
    <x v="0"/>
    <x v="0"/>
    <s v="XXXXXXXXXX"/>
    <s v="METACIN 500MG TABLETS 15'S                   "/>
    <s v="antipyretic"/>
    <x v="7"/>
    <s v="TAB"/>
    <n v="15"/>
    <n v="14.95"/>
    <s v="THEMIS         "/>
    <d v="2023-09-11T00:00:00"/>
    <s v="Mon"/>
    <x v="5"/>
    <s v="Monsoon"/>
    <n v="1"/>
    <x v="3"/>
    <x v="3"/>
  </r>
  <r>
    <s v="A002769     "/>
    <s v="NO DOC"/>
    <x v="20"/>
    <x v="22"/>
    <s v="XXXXXXXXXX"/>
    <s v="URIMAX 0.4MG CAPSULES 20'S                   "/>
    <s v="prostate hyperplacia"/>
    <x v="9"/>
    <s v="CAP"/>
    <n v="15"/>
    <n v="305.44"/>
    <s v="CIPLA          "/>
    <d v="2023-09-11T00:00:00"/>
    <s v="Mon"/>
    <x v="5"/>
    <s v="Monsoon"/>
    <n v="1"/>
    <x v="3"/>
    <x v="3"/>
  </r>
  <r>
    <m/>
    <s v=""/>
    <x v="20"/>
    <x v="3"/>
    <s v=""/>
    <s v="CONCOR COR 2.5MG TABLETS 10'S                "/>
    <s v="cardiac"/>
    <x v="0"/>
    <s v="TAB"/>
    <n v="10"/>
    <n v="78.08"/>
    <s v="MERCK          "/>
    <d v="2023-09-11T00:00:00"/>
    <s v="Mon"/>
    <x v="5"/>
    <s v="Monsoon"/>
    <n v="1"/>
    <x v="3"/>
    <x v="3"/>
  </r>
  <r>
    <m/>
    <s v=""/>
    <x v="20"/>
    <x v="3"/>
    <s v=""/>
    <s v="CONCOR COR 2.5MG TABLETS 10'S                "/>
    <s v="cardiac"/>
    <x v="0"/>
    <s v="TAB"/>
    <n v="3"/>
    <n v="78.08"/>
    <s v="MERCK          "/>
    <d v="2023-09-11T00:00:00"/>
    <s v="Mon"/>
    <x v="5"/>
    <s v="Monsoon"/>
    <n v="1"/>
    <x v="3"/>
    <x v="3"/>
  </r>
  <r>
    <m/>
    <s v=""/>
    <x v="20"/>
    <x v="3"/>
    <s v=""/>
    <s v="CLAVIX 75MG TABLETS 15'S                     "/>
    <s v="anticoagulant"/>
    <x v="0"/>
    <s v="TAB"/>
    <n v="15"/>
    <n v="111.89"/>
    <s v="INTAS          "/>
    <d v="2023-09-11T00:00:00"/>
    <s v="Mon"/>
    <x v="5"/>
    <s v="Monsoon"/>
    <n v="1"/>
    <x v="3"/>
    <x v="3"/>
  </r>
  <r>
    <m/>
    <s v=""/>
    <x v="20"/>
    <x v="3"/>
    <s v=""/>
    <s v="FLAVEDON MR TABLETS 10'S                     "/>
    <s v="anti inflammatory"/>
    <x v="7"/>
    <s v="TAB"/>
    <n v="15"/>
    <n v="143.99"/>
    <s v="SERDIA PHARMACE"/>
    <d v="2023-09-11T00:00:00"/>
    <s v="Mon"/>
    <x v="5"/>
    <s v="Monsoon"/>
    <n v="1"/>
    <x v="3"/>
    <x v="3"/>
  </r>
  <r>
    <m/>
    <s v=""/>
    <x v="20"/>
    <x v="3"/>
    <s v=""/>
    <s v="RANTAC 150MG TABLETS(NEW PACK) 30'S          "/>
    <s v="peptic ulcer"/>
    <x v="8"/>
    <s v="TAB"/>
    <n v="15"/>
    <n v="44.8"/>
    <s v="UNIQUE         "/>
    <d v="2023-09-11T00:00:00"/>
    <s v="Mon"/>
    <x v="5"/>
    <s v="Monsoon"/>
    <n v="1"/>
    <x v="3"/>
    <x v="3"/>
  </r>
  <r>
    <s v="A002770     "/>
    <s v="NO DOC"/>
    <x v="0"/>
    <x v="0"/>
    <s v="XXXXXXXXXX"/>
    <s v="P-650MG TABLETS 10'S                         "/>
    <s v="antipyretic"/>
    <x v="7"/>
    <s v="TAB"/>
    <n v="2"/>
    <n v="20.05"/>
    <s v="APEX LABORATOTO"/>
    <d v="2023-09-11T00:00:00"/>
    <s v="Mon"/>
    <x v="5"/>
    <s v="Monsoon"/>
    <n v="1"/>
    <x v="3"/>
    <x v="3"/>
  </r>
  <r>
    <s v="A002771     "/>
    <s v="NO DOC"/>
    <x v="0"/>
    <x v="0"/>
    <s v="XXXXXXXXXX"/>
    <s v="AEROCORT INHALER 200MD                       "/>
    <s v="bronchodilator"/>
    <x v="11"/>
    <s v="PCS"/>
    <n v="1"/>
    <n v="273.77"/>
    <s v="CIPLA          "/>
    <d v="2023-09-12T00:00:00"/>
    <s v="Tue"/>
    <x v="5"/>
    <s v="Monsoon"/>
    <n v="2"/>
    <x v="3"/>
    <x v="3"/>
  </r>
  <r>
    <m/>
    <s v=""/>
    <x v="0"/>
    <x v="3"/>
    <s v=""/>
    <s v="GLYNASE MF TABLETS 10'S                      "/>
    <s v="diabetic"/>
    <x v="3"/>
    <s v="TAB"/>
    <n v="10"/>
    <n v="20.350000000000001"/>
    <s v="USV LTD.       "/>
    <d v="2023-09-12T00:00:00"/>
    <s v="Tue"/>
    <x v="5"/>
    <s v="Monsoon"/>
    <n v="2"/>
    <x v="3"/>
    <x v="3"/>
  </r>
  <r>
    <m/>
    <s v=""/>
    <x v="0"/>
    <x v="3"/>
    <s v=""/>
    <s v="MONTEK LC TABLETS 10'S                       "/>
    <s v="Anti allergic"/>
    <x v="6"/>
    <s v="TAB"/>
    <n v="10"/>
    <n v="209"/>
    <s v="SUN PHARMA     "/>
    <d v="2023-09-12T00:00:00"/>
    <s v="Tue"/>
    <x v="5"/>
    <s v="Monsoon"/>
    <n v="2"/>
    <x v="3"/>
    <x v="3"/>
  </r>
  <r>
    <s v="A002773     "/>
    <s v="NO DOC"/>
    <x v="0"/>
    <x v="0"/>
    <s v="XXXXXXXXXX"/>
    <s v="BETNOVATE OIN 20GRAM                         "/>
    <s v="antifungal"/>
    <x v="4"/>
    <s v="TUB"/>
    <n v="2"/>
    <n v="23.3"/>
    <s v="GLAXO SMITHKLIN"/>
    <d v="2023-09-12T00:00:00"/>
    <s v="Tue"/>
    <x v="5"/>
    <s v="Monsoon"/>
    <n v="2"/>
    <x v="3"/>
    <x v="3"/>
  </r>
  <r>
    <s v="A002775     "/>
    <s v="NO DOC"/>
    <x v="0"/>
    <x v="0"/>
    <s v="XXXXXXXXXX"/>
    <s v="RENERVE PLUS INJECTION 2ML                   "/>
    <s v="vitamin"/>
    <x v="2"/>
    <s v="AMP"/>
    <n v="3"/>
    <n v="122.85"/>
    <s v="STRIDES ARCOLAB"/>
    <d v="2023-09-12T00:00:00"/>
    <s v="Tue"/>
    <x v="5"/>
    <s v="Monsoon"/>
    <n v="2"/>
    <x v="3"/>
    <x v="3"/>
  </r>
  <r>
    <s v="A002776     "/>
    <s v="NO DOC"/>
    <x v="0"/>
    <x v="0"/>
    <s v="XXXXXXXXXX"/>
    <s v="AMLIP 5MG TABLETS 10'S                       "/>
    <s v="hypertension"/>
    <x v="0"/>
    <s v="TAB"/>
    <n v="10"/>
    <n v="27.99"/>
    <s v="CIPLA          "/>
    <d v="2023-09-12T00:00:00"/>
    <s v="Tue"/>
    <x v="5"/>
    <s v="Monsoon"/>
    <n v="2"/>
    <x v="3"/>
    <x v="3"/>
  </r>
  <r>
    <m/>
    <s v=""/>
    <x v="0"/>
    <x v="3"/>
    <s v=""/>
    <s v="OKAMET 500MG TABLETS 20'S                    "/>
    <s v="diabetic"/>
    <x v="3"/>
    <s v="TAB"/>
    <n v="10"/>
    <n v="27.6"/>
    <s v="CIPLA          "/>
    <d v="2023-09-12T00:00:00"/>
    <s v="Tue"/>
    <x v="5"/>
    <s v="Monsoon"/>
    <n v="2"/>
    <x v="3"/>
    <x v="3"/>
  </r>
  <r>
    <m/>
    <s v=""/>
    <x v="0"/>
    <x v="3"/>
    <s v=""/>
    <s v="NEUROBION FORTE TAB 30                       "/>
    <s v="multivitamin"/>
    <x v="2"/>
    <s v="TAB"/>
    <n v="10"/>
    <n v="38.1"/>
    <s v="MERCK          "/>
    <d v="2023-09-12T00:00:00"/>
    <s v="Tue"/>
    <x v="5"/>
    <s v="Monsoon"/>
    <n v="2"/>
    <x v="3"/>
    <x v="3"/>
  </r>
  <r>
    <s v="A002778     "/>
    <s v="NO DOC"/>
    <x v="416"/>
    <x v="418"/>
    <s v="XXXXXXXXXX"/>
    <s v="ROZAVEL 10MG TABLETS 10'S                    "/>
    <s v="cholesterol reducing agent"/>
    <x v="0"/>
    <s v="TAB"/>
    <n v="10"/>
    <n v="208"/>
    <s v="SUN PHARMA     "/>
    <d v="2023-09-12T00:00:00"/>
    <s v="Tue"/>
    <x v="5"/>
    <s v="Monsoon"/>
    <n v="2"/>
    <x v="3"/>
    <x v="3"/>
  </r>
  <r>
    <s v="A002780     "/>
    <s v="NO DOC"/>
    <x v="5"/>
    <x v="7"/>
    <s v="XXXXXXXXXX"/>
    <s v="ZECUF SYRUP 100ML                            "/>
    <s v="cough"/>
    <x v="11"/>
    <s v="BOT"/>
    <n v="1"/>
    <n v="135"/>
    <s v="J.B. CHEMICALS "/>
    <d v="2023-09-12T00:00:00"/>
    <s v="Tue"/>
    <x v="5"/>
    <s v="Monsoon"/>
    <n v="2"/>
    <x v="3"/>
    <x v="3"/>
  </r>
  <r>
    <s v="A002782     "/>
    <s v="NO DOC"/>
    <x v="0"/>
    <x v="0"/>
    <s v="XXXXXXXXXX"/>
    <s v="ORTHOHERB 60                                 "/>
    <s v="analgesic"/>
    <x v="7"/>
    <s v="TAB"/>
    <n v="1"/>
    <n v="300"/>
    <s v="PP             "/>
    <d v="2023-09-12T00:00:00"/>
    <s v="Tue"/>
    <x v="5"/>
    <s v="Monsoon"/>
    <n v="2"/>
    <x v="3"/>
    <x v="3"/>
  </r>
  <r>
    <s v="A002783     "/>
    <s v="NO DOC"/>
    <x v="112"/>
    <x v="114"/>
    <s v="XXXXXXXXXX"/>
    <s v="ECOSPRIN 75MG TABLETS 14'S                   "/>
    <s v="anticoagulant"/>
    <x v="0"/>
    <s v="TAB"/>
    <n v="14"/>
    <n v="5.33"/>
    <s v="USV LTD.       "/>
    <d v="2023-09-12T00:00:00"/>
    <s v="Tue"/>
    <x v="5"/>
    <s v="Monsoon"/>
    <n v="2"/>
    <x v="3"/>
    <x v="3"/>
  </r>
  <r>
    <s v="A002784     "/>
    <s v="DR.GOPINATH                        "/>
    <x v="133"/>
    <x v="135"/>
    <s v="XXXXXXXXXX"/>
    <s v="GLIMESTAR PM 2MG TABLETS 10'S                "/>
    <s v="diabetic"/>
    <x v="3"/>
    <s v="TAB"/>
    <n v="60"/>
    <n v="119.9"/>
    <s v="MANKIND(DISCOVE"/>
    <d v="2023-09-12T00:00:00"/>
    <s v="Tue"/>
    <x v="5"/>
    <s v="Monsoon"/>
    <n v="2"/>
    <x v="3"/>
    <x v="3"/>
  </r>
  <r>
    <s v="A002785     "/>
    <s v="NO DOC"/>
    <x v="0"/>
    <x v="0"/>
    <s v="XXXXXXXXXX"/>
    <s v="DIGENE GEL MINT FLAVOUR 200ML                "/>
    <s v="peptic ulcer"/>
    <x v="8"/>
    <s v="BOT"/>
    <n v="1"/>
    <n v="159.35"/>
    <s v="ABBOTT LABS IND"/>
    <d v="2023-09-12T00:00:00"/>
    <s v="Tue"/>
    <x v="5"/>
    <s v="Monsoon"/>
    <n v="2"/>
    <x v="3"/>
    <x v="3"/>
  </r>
  <r>
    <s v="A002789     "/>
    <s v="NO DOC"/>
    <x v="0"/>
    <x v="0"/>
    <s v="XXXXXXXXXX"/>
    <s v="PRIMOLUT N TABLETS 10'S                      "/>
    <s v="hormone"/>
    <x v="9"/>
    <s v="TAB"/>
    <n v="10"/>
    <n v="53.87"/>
    <s v="ZYDUS HEALTHCAR"/>
    <d v="2023-09-13T00:00:00"/>
    <s v="Wed"/>
    <x v="5"/>
    <s v="Monsoon"/>
    <n v="3"/>
    <x v="3"/>
    <x v="3"/>
  </r>
  <r>
    <s v="A002791     "/>
    <s v="NO DOC"/>
    <x v="0"/>
    <x v="0"/>
    <s v="XXXXXXXXXX"/>
    <s v="PARACIP 650MG TABLETS 10'S                   "/>
    <s v="antipyretic"/>
    <x v="7"/>
    <s v="TAB"/>
    <n v="10"/>
    <n v="22.84"/>
    <s v="CIPLA          "/>
    <d v="2023-09-13T00:00:00"/>
    <s v="Wed"/>
    <x v="5"/>
    <s v="Monsoon"/>
    <n v="3"/>
    <x v="3"/>
    <x v="3"/>
  </r>
  <r>
    <m/>
    <s v=""/>
    <x v="0"/>
    <x v="3"/>
    <s v=""/>
    <s v="CIFRAN 500MG TABLETS 10'S                    "/>
    <s v="antibiotic"/>
    <x v="5"/>
    <s v="TAB"/>
    <n v="10"/>
    <n v="47.48"/>
    <s v="RANBAXY        "/>
    <d v="2023-09-13T00:00:00"/>
    <s v="Wed"/>
    <x v="5"/>
    <s v="Monsoon"/>
    <n v="3"/>
    <x v="3"/>
    <x v="3"/>
  </r>
  <r>
    <s v="A002792     "/>
    <s v="NO DOC"/>
    <x v="0"/>
    <x v="0"/>
    <s v="XXXXXXXXXX"/>
    <s v="COMBIFLAM TABLETS 20                         "/>
    <s v="analgesic"/>
    <x v="7"/>
    <s v="TAB"/>
    <n v="5"/>
    <n v="46.05"/>
    <s v="AVENTIS        "/>
    <d v="2023-09-13T00:00:00"/>
    <s v="Wed"/>
    <x v="5"/>
    <s v="Monsoon"/>
    <n v="3"/>
    <x v="3"/>
    <x v="3"/>
  </r>
  <r>
    <s v="A002794     "/>
    <s v="NO DOC"/>
    <x v="0"/>
    <x v="0"/>
    <s v="XXXXXXXXXX"/>
    <s v="STYPTOVIT E TABLETS 10'S                     "/>
    <s v="haemostatic"/>
    <x v="17"/>
    <s v="TAB"/>
    <n v="2"/>
    <n v="73.5"/>
    <s v="DR. REDDY'S    "/>
    <d v="2023-09-13T00:00:00"/>
    <s v="Wed"/>
    <x v="5"/>
    <s v="Monsoon"/>
    <n v="3"/>
    <x v="3"/>
    <x v="3"/>
  </r>
  <r>
    <m/>
    <s v=""/>
    <x v="0"/>
    <x v="3"/>
    <s v=""/>
    <s v="MEFTAL SPAS TABLETS 10'S                     "/>
    <s v="antispasmodic"/>
    <x v="8"/>
    <s v="TAB"/>
    <n v="2"/>
    <n v="50"/>
    <s v="BLUE CROSS     "/>
    <d v="2023-09-13T00:00:00"/>
    <s v="Wed"/>
    <x v="5"/>
    <s v="Monsoon"/>
    <n v="3"/>
    <x v="3"/>
    <x v="3"/>
  </r>
  <r>
    <s v="A002795     "/>
    <s v="DR.GANESH BABU                     "/>
    <x v="446"/>
    <x v="448"/>
    <s v="XXXXXXXXXX"/>
    <s v="FOURTS B TABLETS 15'S                        "/>
    <s v="multivitamin"/>
    <x v="2"/>
    <s v="TAB"/>
    <n v="30"/>
    <n v="74"/>
    <s v="IPCA LABORATORI"/>
    <d v="2023-09-13T00:00:00"/>
    <s v="Wed"/>
    <x v="5"/>
    <s v="Monsoon"/>
    <n v="3"/>
    <x v="3"/>
    <x v="3"/>
  </r>
  <r>
    <m/>
    <s v=""/>
    <x v="446"/>
    <x v="3"/>
    <s v=""/>
    <s v="TENOLOL 25MG TABLETS 14'S                    "/>
    <s v="antihypertensive"/>
    <x v="0"/>
    <s v="TAB"/>
    <n v="28"/>
    <n v="47"/>
    <s v="IPCA           "/>
    <d v="2023-09-13T00:00:00"/>
    <s v="Wed"/>
    <x v="5"/>
    <s v="Monsoon"/>
    <n v="3"/>
    <x v="3"/>
    <x v="3"/>
  </r>
  <r>
    <m/>
    <s v=""/>
    <x v="446"/>
    <x v="3"/>
    <s v=""/>
    <s v="GLYCOMET 500MG TABLETS 10'S                  "/>
    <s v="diabetic"/>
    <x v="3"/>
    <s v="TAB"/>
    <n v="20"/>
    <n v="18.7"/>
    <s v="USV LTD.       "/>
    <d v="2023-09-13T00:00:00"/>
    <s v="Wed"/>
    <x v="5"/>
    <s v="Monsoon"/>
    <n v="3"/>
    <x v="3"/>
    <x v="3"/>
  </r>
  <r>
    <m/>
    <s v=""/>
    <x v="446"/>
    <x v="3"/>
    <s v=""/>
    <s v="GLYCOMET 250MG TABLETS 10'S                  "/>
    <s v="diabetic"/>
    <x v="3"/>
    <s v="TAB"/>
    <n v="20"/>
    <n v="15.7"/>
    <s v="USV LTD.       "/>
    <d v="2023-09-13T00:00:00"/>
    <s v="Wed"/>
    <x v="5"/>
    <s v="Monsoon"/>
    <n v="3"/>
    <x v="3"/>
    <x v="3"/>
  </r>
  <r>
    <s v="A002796     "/>
    <s v="NO DOC"/>
    <x v="29"/>
    <x v="31"/>
    <s v="XXXXXXXXXX"/>
    <s v="HUMAN MIXTARD 40 IU 10ML                     "/>
    <s v="insulin"/>
    <x v="3"/>
    <s v="VIA"/>
    <n v="1"/>
    <n v="178.29"/>
    <s v="NOVO NORDISK   "/>
    <d v="2023-09-13T00:00:00"/>
    <s v="Wed"/>
    <x v="5"/>
    <s v="Monsoon"/>
    <n v="3"/>
    <x v="3"/>
    <x v="3"/>
  </r>
  <r>
    <m/>
    <s v=""/>
    <x v="29"/>
    <x v="3"/>
    <s v=""/>
    <s v="NEUROBION FORTE TAB 30                       "/>
    <s v="multivitamin"/>
    <x v="2"/>
    <s v="TAB"/>
    <n v="30"/>
    <n v="38.1"/>
    <s v="MERCK          "/>
    <d v="2023-09-13T00:00:00"/>
    <s v="Wed"/>
    <x v="5"/>
    <s v="Monsoon"/>
    <n v="3"/>
    <x v="3"/>
    <x v="3"/>
  </r>
  <r>
    <s v="A002797     "/>
    <s v="NO DOC"/>
    <x v="0"/>
    <x v="0"/>
    <s v="XXXXXXXXXX"/>
    <s v="ACILOC 150MG TABLETS 30'S                    "/>
    <s v="peptic ulcer"/>
    <x v="8"/>
    <s v="TAB"/>
    <n v="30"/>
    <n v="40.94"/>
    <s v="CADILA PHARMACE"/>
    <d v="2023-09-13T00:00:00"/>
    <s v="Wed"/>
    <x v="5"/>
    <s v="Monsoon"/>
    <n v="3"/>
    <x v="3"/>
    <x v="3"/>
  </r>
  <r>
    <s v="A002799     "/>
    <s v="NO DOC"/>
    <x v="0"/>
    <x v="0"/>
    <s v="XXXXXXXXXX"/>
    <s v="ELDOPER CAPSULES 10'S                        "/>
    <s v="antidiarrhoeal"/>
    <x v="8"/>
    <s v="CAP"/>
    <n v="2"/>
    <n v="43.19"/>
    <s v="MICRO LABS LIMI"/>
    <d v="2023-09-13T00:00:00"/>
    <s v="Wed"/>
    <x v="5"/>
    <s v="Monsoon"/>
    <n v="3"/>
    <x v="3"/>
    <x v="3"/>
  </r>
  <r>
    <s v="A002800     "/>
    <s v="NO DOC"/>
    <x v="0"/>
    <x v="0"/>
    <s v="XXXXXXXXXX"/>
    <s v="DOLO 650MG TABLETS 15'S                      "/>
    <s v="antipyretic"/>
    <x v="7"/>
    <s v="TAB"/>
    <n v="30"/>
    <n v="30.07"/>
    <s v="MICRO LABS LIMI"/>
    <d v="2023-09-13T00:00:00"/>
    <s v="Wed"/>
    <x v="5"/>
    <s v="Monsoon"/>
    <n v="3"/>
    <x v="3"/>
    <x v="3"/>
  </r>
  <r>
    <s v="A002802     "/>
    <s v="NO DOC"/>
    <x v="0"/>
    <x v="0"/>
    <s v="XXXXXXXXXX"/>
    <s v="NUROKIND PLUS CAPSULES 10'S                  "/>
    <s v="vitamin"/>
    <x v="2"/>
    <s v="CAP"/>
    <n v="10"/>
    <n v="109.9"/>
    <s v="MANKIND PHARMA "/>
    <d v="2023-09-13T00:00:00"/>
    <s v="Wed"/>
    <x v="5"/>
    <s v="Monsoon"/>
    <n v="3"/>
    <x v="3"/>
    <x v="3"/>
  </r>
  <r>
    <m/>
    <s v=""/>
    <x v="0"/>
    <x v="3"/>
    <s v=""/>
    <s v="DISPOVAN SYRINGE 2.5ML 1                     "/>
    <s v="syringe"/>
    <x v="14"/>
    <s v="PCS"/>
    <n v="1"/>
    <n v="7"/>
    <s v="HMD            "/>
    <d v="2023-09-13T00:00:00"/>
    <s v="Wed"/>
    <x v="5"/>
    <s v="Monsoon"/>
    <n v="3"/>
    <x v="3"/>
    <x v="3"/>
  </r>
  <r>
    <s v="A002803     "/>
    <s v="NO DOC"/>
    <x v="0"/>
    <x v="0"/>
    <s v="XXXXXXXXXX"/>
    <s v="LOPARET TABLETS 10'S                         "/>
    <s v="antidiarrhoeal"/>
    <x v="8"/>
    <s v="TAB"/>
    <n v="5"/>
    <n v="22.7"/>
    <s v="RETORT PHARMACE"/>
    <d v="2023-09-13T00:00:00"/>
    <s v="Wed"/>
    <x v="5"/>
    <s v="Monsoon"/>
    <n v="3"/>
    <x v="3"/>
    <x v="3"/>
  </r>
  <r>
    <s v="A002805     "/>
    <s v="NO DOC"/>
    <x v="0"/>
    <x v="0"/>
    <s v="XXXXXXXXXX"/>
    <s v="PARACIP 500MG TABLETS 10'S                   "/>
    <s v="antipyretic"/>
    <x v="7"/>
    <s v="TAB"/>
    <n v="5"/>
    <n v="11.09"/>
    <s v="CIPLA          "/>
    <d v="2023-09-13T00:00:00"/>
    <s v="Wed"/>
    <x v="5"/>
    <s v="Monsoon"/>
    <n v="3"/>
    <x v="3"/>
    <x v="3"/>
  </r>
  <r>
    <m/>
    <s v=""/>
    <x v="0"/>
    <x v="3"/>
    <s v=""/>
    <s v="ALLEGRA 120MG TABLETS 10'S                   "/>
    <s v="Anti allergic"/>
    <x v="6"/>
    <s v="TAB"/>
    <n v="5"/>
    <n v="223.8"/>
    <s v="AVENTIS        "/>
    <d v="2023-09-13T00:00:00"/>
    <s v="Wed"/>
    <x v="5"/>
    <s v="Monsoon"/>
    <n v="3"/>
    <x v="3"/>
    <x v="3"/>
  </r>
  <r>
    <s v="A002808     "/>
    <s v="DR.VISALAKSHI                      "/>
    <x v="3"/>
    <x v="5"/>
    <s v="XXXXXXXXXX"/>
    <s v="DOMSTAL 10MG TABLETS 10'S                    "/>
    <s v="nausea"/>
    <x v="8"/>
    <s v="TAB"/>
    <n v="6"/>
    <n v="25.76"/>
    <s v="TORRENT        "/>
    <d v="2023-09-13T00:00:00"/>
    <s v="Wed"/>
    <x v="5"/>
    <s v="Monsoon"/>
    <n v="3"/>
    <x v="3"/>
    <x v="3"/>
  </r>
  <r>
    <m/>
    <s v=""/>
    <x v="3"/>
    <x v="3"/>
    <s v=""/>
    <s v="RABEKIND 20 15                               "/>
    <s v="peptic ulcer"/>
    <x v="8"/>
    <s v="TAB"/>
    <n v="10"/>
    <n v="72"/>
    <s v="MANKIND PHARMA "/>
    <d v="2023-09-13T00:00:00"/>
    <s v="Wed"/>
    <x v="5"/>
    <s v="Monsoon"/>
    <n v="3"/>
    <x v="3"/>
    <x v="3"/>
  </r>
  <r>
    <s v="A002811     "/>
    <s v="DR.SARAVANA ROBINSON               "/>
    <x v="660"/>
    <x v="662"/>
    <s v="XXXXXXXXXX"/>
    <s v="RIVAFLO 20 10                                "/>
    <s v="cardiac"/>
    <x v="0"/>
    <s v="TAB"/>
    <n v="20"/>
    <n v="311"/>
    <s v="SUN PHARMA     "/>
    <d v="2023-09-13T00:00:00"/>
    <s v="Wed"/>
    <x v="5"/>
    <s v="Monsoon"/>
    <n v="3"/>
    <x v="3"/>
    <x v="3"/>
  </r>
  <r>
    <s v="A002813     "/>
    <s v="DR.SARAVANA ROBINSON               "/>
    <x v="660"/>
    <x v="662"/>
    <s v="XXXXXXXXXX"/>
    <s v="TELMA AM TABLETS 15'S                        "/>
    <s v="antihypertensive"/>
    <x v="0"/>
    <s v="TAB"/>
    <n v="15"/>
    <n v="281"/>
    <s v="GLENMARK       "/>
    <d v="2023-09-13T00:00:00"/>
    <s v="Wed"/>
    <x v="5"/>
    <s v="Monsoon"/>
    <n v="3"/>
    <x v="3"/>
    <x v="3"/>
  </r>
  <r>
    <m/>
    <s v=""/>
    <x v="660"/>
    <x v="3"/>
    <s v=""/>
    <s v="TELMA AM TABLETS 15'S                        "/>
    <s v="antihypertensive"/>
    <x v="0"/>
    <s v="TAB"/>
    <n v="5"/>
    <n v="281"/>
    <s v="GLENMARK       "/>
    <d v="2023-09-13T00:00:00"/>
    <s v="Wed"/>
    <x v="5"/>
    <s v="Monsoon"/>
    <n v="3"/>
    <x v="3"/>
    <x v="3"/>
  </r>
  <r>
    <m/>
    <s v=""/>
    <x v="660"/>
    <x v="3"/>
    <s v=""/>
    <s v="MOXOVAS 0.2MG TABLETS 10'S                   "/>
    <s v="cardiac"/>
    <x v="0"/>
    <s v="TAB"/>
    <n v="20"/>
    <n v="104.5"/>
    <s v="MACLEODS       "/>
    <d v="2023-09-13T00:00:00"/>
    <s v="Wed"/>
    <x v="5"/>
    <s v="Monsoon"/>
    <n v="3"/>
    <x v="3"/>
    <x v="3"/>
  </r>
  <r>
    <m/>
    <s v=""/>
    <x v="660"/>
    <x v="3"/>
    <s v=""/>
    <s v="EPTOIN 100MG TABLETS 120'S                   "/>
    <s v="anticonvulsant"/>
    <x v="10"/>
    <s v="TAB"/>
    <n v="120"/>
    <n v="231.64"/>
    <s v="ABBOTT LABS IND"/>
    <d v="2023-09-13T00:00:00"/>
    <s v="Wed"/>
    <x v="5"/>
    <s v="Monsoon"/>
    <n v="3"/>
    <x v="3"/>
    <x v="3"/>
  </r>
  <r>
    <m/>
    <s v=""/>
    <x v="660"/>
    <x v="3"/>
    <s v=""/>
    <s v="TELMA 40MG NEW 30'S STRIP PACK 30'S          "/>
    <s v="antihypertensive"/>
    <x v="0"/>
    <s v="TAB"/>
    <n v="20"/>
    <n v="227.14"/>
    <s v="GLENMARK PHARMA"/>
    <d v="2023-09-13T00:00:00"/>
    <s v="Wed"/>
    <x v="5"/>
    <s v="Monsoon"/>
    <n v="3"/>
    <x v="3"/>
    <x v="3"/>
  </r>
  <r>
    <m/>
    <s v=""/>
    <x v="660"/>
    <x v="3"/>
    <s v=""/>
    <s v="PROLOMET XL 50MG TABLETS 10'S                "/>
    <s v="cardiac"/>
    <x v="0"/>
    <s v="TAB"/>
    <n v="20"/>
    <n v="65.400000000000006"/>
    <s v="SUN PHARMA     "/>
    <d v="2023-09-13T00:00:00"/>
    <s v="Wed"/>
    <x v="5"/>
    <s v="Monsoon"/>
    <n v="3"/>
    <x v="3"/>
    <x v="3"/>
  </r>
  <r>
    <s v="A002814     "/>
    <s v="NO DOC"/>
    <x v="188"/>
    <x v="190"/>
    <s v="XXXXXXXXXX"/>
    <s v="ZERODOL-P TABLETS 10'S                       "/>
    <s v="analgesic"/>
    <x v="7"/>
    <s v="TAB"/>
    <n v="10"/>
    <n v="66.400000000000006"/>
    <s v="IPCA           "/>
    <d v="2023-09-14T00:00:00"/>
    <s v="Thu"/>
    <x v="5"/>
    <s v="Monsoon"/>
    <n v="4"/>
    <x v="3"/>
    <x v="3"/>
  </r>
  <r>
    <m/>
    <s v=""/>
    <x v="188"/>
    <x v="3"/>
    <s v=""/>
    <s v="DOLO 650MG TABLETS 15'S                      "/>
    <s v="antipyretic"/>
    <x v="7"/>
    <s v="TAB"/>
    <n v="15"/>
    <n v="33.6"/>
    <s v="MICRO LABS LIMI"/>
    <d v="2023-09-14T00:00:00"/>
    <s v="Thu"/>
    <x v="5"/>
    <s v="Monsoon"/>
    <n v="4"/>
    <x v="3"/>
    <x v="3"/>
  </r>
  <r>
    <m/>
    <s v=""/>
    <x v="188"/>
    <x v="3"/>
    <s v=""/>
    <s v="DOLO 650MG TABLETS 15'S                      "/>
    <s v="antipyretic"/>
    <x v="7"/>
    <s v="TAB"/>
    <n v="5"/>
    <n v="30.07"/>
    <s v="MICRO LABS LIMI"/>
    <d v="2023-09-14T00:00:00"/>
    <s v="Thu"/>
    <x v="5"/>
    <s v="Monsoon"/>
    <n v="4"/>
    <x v="3"/>
    <x v="3"/>
  </r>
  <r>
    <m/>
    <s v=""/>
    <x v="188"/>
    <x v="3"/>
    <s v=""/>
    <s v="AFENAK PLUS TABLETS 10'S                     "/>
    <s v="anti inflammatory"/>
    <x v="7"/>
    <s v="TAB"/>
    <n v="6"/>
    <n v="103"/>
    <s v="RANBAXY        "/>
    <d v="2023-09-14T00:00:00"/>
    <s v="Thu"/>
    <x v="5"/>
    <s v="Monsoon"/>
    <n v="4"/>
    <x v="3"/>
    <x v="3"/>
  </r>
  <r>
    <m/>
    <s v=""/>
    <x v="188"/>
    <x v="3"/>
    <s v=""/>
    <s v="PANTOCID IV INJECTION 1'S                    "/>
    <s v="peptic ulcer"/>
    <x v="8"/>
    <s v="VIA"/>
    <n v="1"/>
    <n v="50.4"/>
    <s v="SUN PHARMA     "/>
    <d v="2023-09-14T00:00:00"/>
    <s v="Thu"/>
    <x v="5"/>
    <s v="Monsoon"/>
    <n v="4"/>
    <x v="3"/>
    <x v="3"/>
  </r>
  <r>
    <m/>
    <s v=""/>
    <x v="188"/>
    <x v="3"/>
    <s v=""/>
    <s v="ZINDAC 150MG TABLETS 10'S                    "/>
    <s v="peptic ulcer"/>
    <x v="8"/>
    <s v="TAB"/>
    <n v="6"/>
    <n v="13.66"/>
    <s v="MARTIN &amp; HARRIS"/>
    <d v="2023-09-14T00:00:00"/>
    <s v="Thu"/>
    <x v="5"/>
    <s v="Monsoon"/>
    <n v="4"/>
    <x v="3"/>
    <x v="3"/>
  </r>
  <r>
    <m/>
    <s v=""/>
    <x v="188"/>
    <x v="3"/>
    <s v=""/>
    <s v="AMLONG 5 30                                  "/>
    <s v="hypertension"/>
    <x v="0"/>
    <s v="TAB"/>
    <n v="30"/>
    <n v="74.92"/>
    <s v="MICRO LABS LIMI"/>
    <d v="2023-09-14T00:00:00"/>
    <s v="Thu"/>
    <x v="5"/>
    <s v="Monsoon"/>
    <n v="4"/>
    <x v="3"/>
    <x v="3"/>
  </r>
  <r>
    <m/>
    <s v=""/>
    <x v="188"/>
    <x v="3"/>
    <s v=""/>
    <s v="AMLONG 5 30                                  "/>
    <s v="hypertension"/>
    <x v="0"/>
    <s v="TAB"/>
    <n v="30"/>
    <n v="84"/>
    <s v="MICRO LABS LIMI"/>
    <d v="2023-09-14T00:00:00"/>
    <s v="Thu"/>
    <x v="5"/>
    <s v="Monsoon"/>
    <n v="4"/>
    <x v="3"/>
    <x v="3"/>
  </r>
  <r>
    <s v="A002816     "/>
    <s v="NO DOC"/>
    <x v="0"/>
    <x v="0"/>
    <s v="XXXXXXXXXX"/>
    <s v="PARACIP 650MG TABLETS 10'S                   "/>
    <s v="antipyretic"/>
    <x v="7"/>
    <s v="TAB"/>
    <n v="10"/>
    <n v="22.84"/>
    <s v="CIPLA          "/>
    <d v="2023-09-14T00:00:00"/>
    <s v="Thu"/>
    <x v="5"/>
    <s v="Monsoon"/>
    <n v="4"/>
    <x v="3"/>
    <x v="3"/>
  </r>
  <r>
    <m/>
    <s v=""/>
    <x v="0"/>
    <x v="3"/>
    <s v=""/>
    <s v="GLYCOMET SR 500MG TABLET 20'S                "/>
    <s v="diabetic"/>
    <x v="3"/>
    <s v="TAB"/>
    <n v="20"/>
    <n v="40.32"/>
    <s v="USV LTD.       "/>
    <d v="2023-09-14T00:00:00"/>
    <s v="Thu"/>
    <x v="5"/>
    <s v="Monsoon"/>
    <n v="4"/>
    <x v="3"/>
    <x v="3"/>
  </r>
  <r>
    <m/>
    <s v=""/>
    <x v="0"/>
    <x v="3"/>
    <s v=""/>
    <s v="TELMA 40MG NEW 30'S STRIP PACK 30'S          "/>
    <s v="antihypertensive"/>
    <x v="0"/>
    <s v="TAB"/>
    <n v="30"/>
    <n v="227.14"/>
    <s v="GLENMARK PHARMA"/>
    <d v="2023-09-14T00:00:00"/>
    <s v="Thu"/>
    <x v="5"/>
    <s v="Monsoon"/>
    <n v="4"/>
    <x v="3"/>
    <x v="3"/>
  </r>
  <r>
    <m/>
    <s v=""/>
    <x v="0"/>
    <x v="3"/>
    <s v=""/>
    <s v="SELOKEN XL 50MG TABLETS 30'S                 "/>
    <s v="cardiac"/>
    <x v="0"/>
    <s v="TAB"/>
    <n v="30"/>
    <n v="196"/>
    <s v="ASTRA ZENECA PH"/>
    <d v="2023-09-14T00:00:00"/>
    <s v="Thu"/>
    <x v="5"/>
    <s v="Monsoon"/>
    <n v="4"/>
    <x v="3"/>
    <x v="3"/>
  </r>
  <r>
    <s v="A002817     "/>
    <s v="NO DOC"/>
    <x v="691"/>
    <x v="693"/>
    <s v="XXXXXXXXXX"/>
    <s v="LOPARET TABLETS 10'S                         "/>
    <s v="antidiarrhoeal"/>
    <x v="8"/>
    <s v="TAB"/>
    <n v="2"/>
    <n v="22.7"/>
    <s v="RETORT PHARMACE"/>
    <d v="2023-09-14T00:00:00"/>
    <s v="Thu"/>
    <x v="5"/>
    <s v="Monsoon"/>
    <n v="4"/>
    <x v="3"/>
    <x v="3"/>
  </r>
  <r>
    <s v="A002818     "/>
    <s v="NO DOC"/>
    <x v="130"/>
    <x v="132"/>
    <s v="XXXXXXXXXX"/>
    <s v="HUMAN MIXTARD 40 IU 10ML                     "/>
    <s v="insulin"/>
    <x v="3"/>
    <s v="VIA"/>
    <n v="1"/>
    <n v="178.29"/>
    <s v="NOVO NORDISK   "/>
    <d v="2023-09-14T00:00:00"/>
    <s v="Thu"/>
    <x v="5"/>
    <s v="Monsoon"/>
    <n v="4"/>
    <x v="3"/>
    <x v="3"/>
  </r>
  <r>
    <s v="A002819     "/>
    <s v="DR.ANNAMALAISAMY                   "/>
    <x v="36"/>
    <x v="38"/>
    <s v="XXXXXXXXXX"/>
    <s v="NEBICARD 5MG TABLETS 10'S                    "/>
    <s v="cardiac"/>
    <x v="0"/>
    <s v="TAB"/>
    <n v="30"/>
    <n v="172"/>
    <s v="TORRENT        "/>
    <d v="2023-09-14T00:00:00"/>
    <s v="Thu"/>
    <x v="5"/>
    <s v="Monsoon"/>
    <n v="4"/>
    <x v="3"/>
    <x v="3"/>
  </r>
  <r>
    <m/>
    <s v=""/>
    <x v="36"/>
    <x v="3"/>
    <s v=""/>
    <s v="ECOSPRIN AV 75/20MG CAPSULES 10'S            "/>
    <s v="anticoagulant"/>
    <x v="0"/>
    <s v="CAP"/>
    <n v="30"/>
    <n v="39.299999999999997"/>
    <s v="USV LTD.       "/>
    <d v="2023-09-14T00:00:00"/>
    <s v="Thu"/>
    <x v="5"/>
    <s v="Monsoon"/>
    <n v="4"/>
    <x v="3"/>
    <x v="3"/>
  </r>
  <r>
    <m/>
    <s v=""/>
    <x v="36"/>
    <x v="3"/>
    <s v=""/>
    <s v="METOSARTAN 25MG TABLETS 10'S                 "/>
    <s v="cardiac"/>
    <x v="0"/>
    <s v="TAB"/>
    <n v="30"/>
    <n v="173"/>
    <s v="SUN PHARMA     "/>
    <d v="2023-09-14T00:00:00"/>
    <s v="Thu"/>
    <x v="5"/>
    <s v="Monsoon"/>
    <n v="4"/>
    <x v="3"/>
    <x v="3"/>
  </r>
  <r>
    <s v="A002821     "/>
    <s v="NO DOC"/>
    <x v="59"/>
    <x v="61"/>
    <s v="XXXXXXXXXX"/>
    <s v="FLAGYL 200MG TABLETS 15'S                    "/>
    <s v="antidiarrhoeal"/>
    <x v="8"/>
    <s v="TAB"/>
    <n v="6"/>
    <n v="13.6"/>
    <s v="M&amp;B (NICHOLAS) "/>
    <d v="2023-09-14T00:00:00"/>
    <s v="Thu"/>
    <x v="5"/>
    <s v="Monsoon"/>
    <n v="4"/>
    <x v="3"/>
    <x v="3"/>
  </r>
  <r>
    <m/>
    <s v=""/>
    <x v="59"/>
    <x v="3"/>
    <s v=""/>
    <s v="HIFENAC P TABLETS 15'S                       "/>
    <s v="anti inflammatory"/>
    <x v="7"/>
    <s v="TAB"/>
    <n v="6"/>
    <n v="99"/>
    <s v="INTAS PHARMACEU"/>
    <d v="2023-09-14T00:00:00"/>
    <s v="Thu"/>
    <x v="5"/>
    <s v="Monsoon"/>
    <n v="4"/>
    <x v="3"/>
    <x v="3"/>
  </r>
  <r>
    <s v="A002822     "/>
    <s v="NO DOC"/>
    <x v="112"/>
    <x v="114"/>
    <s v="XXXXXXXXXX"/>
    <s v="GP 4MG TABLETS 10'S                          "/>
    <s v="diabetic"/>
    <x v="3"/>
    <s v="TAB"/>
    <n v="30"/>
    <n v="171"/>
    <s v="USV LTD.       "/>
    <d v="2023-09-14T00:00:00"/>
    <s v="Thu"/>
    <x v="5"/>
    <s v="Monsoon"/>
    <n v="4"/>
    <x v="3"/>
    <x v="3"/>
  </r>
  <r>
    <s v="A002823     "/>
    <s v="NO DOC"/>
    <x v="0"/>
    <x v="0"/>
    <s v="XXXXXXXXXX"/>
    <s v="CLOPILET 75MG TABLETS NEW PACK 15'S          "/>
    <s v="anticoagulant"/>
    <x v="0"/>
    <s v="TAB"/>
    <n v="15"/>
    <n v="111.88"/>
    <s v="SUN PHARMA     "/>
    <d v="2023-09-14T00:00:00"/>
    <s v="Thu"/>
    <x v="5"/>
    <s v="Monsoon"/>
    <n v="4"/>
    <x v="3"/>
    <x v="3"/>
  </r>
  <r>
    <s v="A002825     "/>
    <s v="NO DOC"/>
    <x v="0"/>
    <x v="0"/>
    <s v="XXXXXXXXXX"/>
    <s v="PRIMOLUT N TABLETS 10'S                      "/>
    <s v="hormone"/>
    <x v="9"/>
    <s v="TAB"/>
    <n v="10"/>
    <n v="53.87"/>
    <s v="ZYDUS HEALTHCAR"/>
    <d v="2023-09-14T00:00:00"/>
    <s v="Thu"/>
    <x v="5"/>
    <s v="Monsoon"/>
    <n v="4"/>
    <x v="3"/>
    <x v="3"/>
  </r>
  <r>
    <s v="A002826     "/>
    <s v="NO DOC"/>
    <x v="0"/>
    <x v="0"/>
    <s v="XXXXXXXXXX"/>
    <s v="NUROKIND LC TABLETS 15'S                     "/>
    <s v="vitamin"/>
    <x v="2"/>
    <s v="TAB"/>
    <n v="15"/>
    <n v="224.85"/>
    <s v="MANKIND PHARMA "/>
    <d v="2023-09-14T00:00:00"/>
    <s v="Thu"/>
    <x v="5"/>
    <s v="Monsoon"/>
    <n v="4"/>
    <x v="3"/>
    <x v="3"/>
  </r>
  <r>
    <s v="A002827     "/>
    <s v="NO DOC"/>
    <x v="0"/>
    <x v="0"/>
    <s v="XXXXXXXXXX"/>
    <s v="ULTRACET TABLETS NEW PACKING 15'S            "/>
    <s v="analgesic"/>
    <x v="7"/>
    <s v="TAB"/>
    <n v="6"/>
    <n v="261"/>
    <s v="JOHNSON &amp; JOHNS"/>
    <d v="2023-09-14T00:00:00"/>
    <s v="Thu"/>
    <x v="5"/>
    <s v="Monsoon"/>
    <n v="4"/>
    <x v="3"/>
    <x v="3"/>
  </r>
  <r>
    <m/>
    <s v=""/>
    <x v="0"/>
    <x v="3"/>
    <s v=""/>
    <s v="DROTIN D.S TABLETS 15'S                      "/>
    <s v="antispasmodic"/>
    <x v="8"/>
    <s v="TAB"/>
    <n v="6"/>
    <n v="204.04"/>
    <s v="SUN PHARMA LABO"/>
    <d v="2023-09-14T00:00:00"/>
    <s v="Thu"/>
    <x v="5"/>
    <s v="Monsoon"/>
    <n v="4"/>
    <x v="3"/>
    <x v="3"/>
  </r>
  <r>
    <s v="A002829     "/>
    <s v="DR.MUTHUVEERAN                     "/>
    <x v="645"/>
    <x v="647"/>
    <s v="XXXXXXXXXX"/>
    <s v="PANTOCID 20MG TABLETS 15'S                   "/>
    <s v="peptic ulcer"/>
    <x v="8"/>
    <s v="TAB"/>
    <n v="20"/>
    <n v="115"/>
    <s v="LUPIN LTD      "/>
    <d v="2023-09-14T00:00:00"/>
    <s v="Thu"/>
    <x v="5"/>
    <s v="Monsoon"/>
    <n v="4"/>
    <x v="3"/>
    <x v="3"/>
  </r>
  <r>
    <s v="A002830     "/>
    <s v="DR.MUTHUVEERAN                     "/>
    <x v="751"/>
    <x v="752"/>
    <s v="XXXXXXXXXX"/>
    <s v="CHYMORAL FORTE TABLETS 20'S                  "/>
    <s v="anti inflammatory"/>
    <x v="7"/>
    <s v="TAB"/>
    <n v="20"/>
    <n v="453"/>
    <s v="ELDER          "/>
    <d v="2023-09-14T00:00:00"/>
    <s v="Thu"/>
    <x v="5"/>
    <s v="Monsoon"/>
    <n v="4"/>
    <x v="3"/>
    <x v="3"/>
  </r>
  <r>
    <m/>
    <s v=""/>
    <x v="751"/>
    <x v="3"/>
    <s v=""/>
    <s v="CHYMORAL FORTE TABLETS 20'S                  "/>
    <s v="anti inflammatory"/>
    <x v="7"/>
    <s v="TAB"/>
    <n v="8"/>
    <n v="453"/>
    <s v="ELDER          "/>
    <d v="2023-09-14T00:00:00"/>
    <s v="Thu"/>
    <x v="5"/>
    <s v="Monsoon"/>
    <n v="4"/>
    <x v="3"/>
    <x v="3"/>
  </r>
  <r>
    <m/>
    <s v=""/>
    <x v="751"/>
    <x v="3"/>
    <s v=""/>
    <s v="PANTOCID 20MG TABLETS 15'S                   "/>
    <s v="peptic ulcer"/>
    <x v="8"/>
    <s v="TAB"/>
    <n v="30"/>
    <n v="115"/>
    <s v="LUPIN LTD      "/>
    <d v="2023-09-14T00:00:00"/>
    <s v="Thu"/>
    <x v="5"/>
    <s v="Monsoon"/>
    <n v="4"/>
    <x v="3"/>
    <x v="3"/>
  </r>
  <r>
    <m/>
    <s v=""/>
    <x v="751"/>
    <x v="3"/>
    <s v=""/>
    <s v="COMBIFLAM TABLETS 20                         "/>
    <s v="analgesic"/>
    <x v="7"/>
    <s v="TAB"/>
    <n v="30"/>
    <n v="46.05"/>
    <s v="AVENTIS        "/>
    <d v="2023-09-14T00:00:00"/>
    <s v="Thu"/>
    <x v="5"/>
    <s v="Monsoon"/>
    <n v="4"/>
    <x v="3"/>
    <x v="3"/>
  </r>
  <r>
    <s v="A002832     "/>
    <s v="NO DOC"/>
    <x v="0"/>
    <x v="0"/>
    <s v="XXXXXXXXXX"/>
    <s v="ROXID 150MG TABLETS 10'S                     "/>
    <s v="antibiotic"/>
    <x v="5"/>
    <s v="TAB"/>
    <n v="4"/>
    <n v="193"/>
    <s v="ALEMBIC        "/>
    <d v="2023-09-14T00:00:00"/>
    <s v="Thu"/>
    <x v="5"/>
    <s v="Monsoon"/>
    <n v="4"/>
    <x v="3"/>
    <x v="3"/>
  </r>
  <r>
    <m/>
    <s v=""/>
    <x v="0"/>
    <x v="3"/>
    <s v=""/>
    <s v="MONTEK LC TABLETS 10'S                       "/>
    <s v="Anti allergic"/>
    <x v="6"/>
    <s v="TAB"/>
    <n v="2"/>
    <n v="209"/>
    <s v="SUN PHARMA     "/>
    <d v="2023-09-14T00:00:00"/>
    <s v="Thu"/>
    <x v="5"/>
    <s v="Monsoon"/>
    <n v="4"/>
    <x v="3"/>
    <x v="3"/>
  </r>
  <r>
    <s v="A002833     "/>
    <s v="NO DOC"/>
    <x v="56"/>
    <x v="58"/>
    <s v="XXXXXXXXXX"/>
    <s v="UNIENZYME TABLETS 15'S                       "/>
    <s v="enzyme"/>
    <x v="8"/>
    <s v="TAB"/>
    <n v="30"/>
    <n v="77.55"/>
    <s v="UNICHEM        "/>
    <d v="2023-09-14T00:00:00"/>
    <s v="Thu"/>
    <x v="5"/>
    <s v="Monsoon"/>
    <n v="4"/>
    <x v="3"/>
    <x v="3"/>
  </r>
  <r>
    <m/>
    <s v=""/>
    <x v="56"/>
    <x v="3"/>
    <s v=""/>
    <s v="DIGENE GEL MINT FLAVOUR 200ML                "/>
    <s v="peptic ulcer"/>
    <x v="8"/>
    <s v="BOT"/>
    <n v="1"/>
    <n v="159.35"/>
    <s v="ABBOTT LABS IND"/>
    <d v="2023-09-14T00:00:00"/>
    <s v="Thu"/>
    <x v="5"/>
    <s v="Monsoon"/>
    <n v="4"/>
    <x v="3"/>
    <x v="3"/>
  </r>
  <r>
    <s v="A002834     "/>
    <s v="NO DOC"/>
    <x v="112"/>
    <x v="114"/>
    <s v="XXXXXXXXXX"/>
    <s v="NOVAMOX 500MG CAPSULES NEW PAC 15'S          "/>
    <s v="antibiotic"/>
    <x v="5"/>
    <s v="CAP"/>
    <n v="3"/>
    <n v="110.2"/>
    <s v="CIPLA          "/>
    <d v="2023-09-14T00:00:00"/>
    <s v="Thu"/>
    <x v="5"/>
    <s v="Monsoon"/>
    <n v="4"/>
    <x v="3"/>
    <x v="3"/>
  </r>
  <r>
    <m/>
    <s v=""/>
    <x v="112"/>
    <x v="3"/>
    <s v=""/>
    <s v="NOVAMOX 500MG CAPSULES NEW PAC 15'S          "/>
    <s v="antibiotic"/>
    <x v="5"/>
    <s v="CAP"/>
    <n v="6"/>
    <n v="123.48"/>
    <s v="CIPLA          "/>
    <d v="2023-09-14T00:00:00"/>
    <s v="Thu"/>
    <x v="5"/>
    <s v="Monsoon"/>
    <n v="4"/>
    <x v="3"/>
    <x v="3"/>
  </r>
  <r>
    <m/>
    <s v=""/>
    <x v="112"/>
    <x v="3"/>
    <s v=""/>
    <s v="CETZINE SYRUP 60ML                           "/>
    <s v="Anti allergic"/>
    <x v="6"/>
    <s v="BOT"/>
    <n v="1"/>
    <n v="44.3"/>
    <s v="GLAXO SMITHKLIN"/>
    <d v="2023-09-14T00:00:00"/>
    <s v="Thu"/>
    <x v="5"/>
    <s v="Monsoon"/>
    <n v="4"/>
    <x v="3"/>
    <x v="3"/>
  </r>
  <r>
    <m/>
    <s v=""/>
    <x v="112"/>
    <x v="3"/>
    <s v=""/>
    <s v="OMEE CAPSULES 20'S                           "/>
    <s v="peptic ulcer"/>
    <x v="8"/>
    <s v="CAP"/>
    <n v="6"/>
    <n v="57.34"/>
    <s v="ALKEM LABOURATO"/>
    <d v="2023-09-14T00:00:00"/>
    <s v="Thu"/>
    <x v="5"/>
    <s v="Monsoon"/>
    <n v="4"/>
    <x v="3"/>
    <x v="3"/>
  </r>
  <r>
    <s v="A002835     "/>
    <s v="NO DOC"/>
    <x v="0"/>
    <x v="0"/>
    <s v="XXXXXXXXXX"/>
    <s v="ERYTHROCIN 250MG TABLETS 10'S                "/>
    <s v="antibiotic"/>
    <x v="5"/>
    <s v="TAB"/>
    <n v="2"/>
    <n v="50.12"/>
    <s v="PFIZER LIMITED "/>
    <d v="2023-09-14T00:00:00"/>
    <s v="Thu"/>
    <x v="5"/>
    <s v="Monsoon"/>
    <n v="4"/>
    <x v="3"/>
    <x v="3"/>
  </r>
  <r>
    <m/>
    <s v=""/>
    <x v="0"/>
    <x v="3"/>
    <s v=""/>
    <s v="ERYTHROCIN 250MG TABLETS 10'S                "/>
    <s v="antibiotic"/>
    <x v="5"/>
    <s v="TAB"/>
    <n v="2"/>
    <n v="55.13"/>
    <s v="PFIZER LIMITED "/>
    <d v="2023-09-14T00:00:00"/>
    <s v="Thu"/>
    <x v="5"/>
    <s v="Monsoon"/>
    <n v="4"/>
    <x v="3"/>
    <x v="3"/>
  </r>
  <r>
    <m/>
    <s v=""/>
    <x v="0"/>
    <x v="3"/>
    <s v=""/>
    <s v="MONTEK LC TABLETS 10'S                       "/>
    <s v="Anti allergic"/>
    <x v="6"/>
    <s v="TAB"/>
    <n v="7"/>
    <n v="209"/>
    <s v="SUN PHARMA     "/>
    <d v="2023-09-14T00:00:00"/>
    <s v="Thu"/>
    <x v="5"/>
    <s v="Monsoon"/>
    <n v="4"/>
    <x v="3"/>
    <x v="3"/>
  </r>
  <r>
    <s v="A002836     "/>
    <s v="NO DOC"/>
    <x v="0"/>
    <x v="0"/>
    <s v="XXXXXXXXXX"/>
    <s v="TAZLOC 20MG TABLETS 10'S                     "/>
    <s v="antihypertensive"/>
    <x v="0"/>
    <s v="TAB"/>
    <n v="10"/>
    <n v="38.75"/>
    <s v="USV LTD.       "/>
    <d v="2023-09-14T00:00:00"/>
    <s v="Thu"/>
    <x v="5"/>
    <s v="Monsoon"/>
    <n v="4"/>
    <x v="3"/>
    <x v="3"/>
  </r>
  <r>
    <s v="A002837     "/>
    <s v="NO DOC"/>
    <x v="12"/>
    <x v="14"/>
    <s v="XXXXXXXXXX"/>
    <s v="ZERODOL-P TABLETS 10'S                       "/>
    <s v="analgesic"/>
    <x v="7"/>
    <s v="TAB"/>
    <n v="10"/>
    <n v="66.400000000000006"/>
    <s v="IPCA           "/>
    <d v="2023-09-14T00:00:00"/>
    <s v="Thu"/>
    <x v="5"/>
    <s v="Monsoon"/>
    <n v="4"/>
    <x v="3"/>
    <x v="3"/>
  </r>
  <r>
    <m/>
    <s v=""/>
    <x v="12"/>
    <x v="3"/>
    <s v=""/>
    <s v="THRIZE TABLETS 10'S                          "/>
    <s v="analgesic"/>
    <x v="7"/>
    <s v="TAB"/>
    <n v="10"/>
    <n v="280"/>
    <s v="PHARMED LIMITED"/>
    <d v="2023-09-14T00:00:00"/>
    <s v="Thu"/>
    <x v="5"/>
    <s v="Monsoon"/>
    <n v="4"/>
    <x v="3"/>
    <x v="3"/>
  </r>
  <r>
    <s v="A002838     "/>
    <s v="NO DOC"/>
    <x v="608"/>
    <x v="610"/>
    <s v="XXXXXXXXXX"/>
    <s v="HUMAN MIXTARD 40 IU 10ML                     "/>
    <s v="insulin"/>
    <x v="3"/>
    <s v="VIA"/>
    <n v="1"/>
    <n v="178.29"/>
    <s v="NOVO NORDISK   "/>
    <d v="2023-09-14T00:00:00"/>
    <s v="Thu"/>
    <x v="5"/>
    <s v="Monsoon"/>
    <n v="4"/>
    <x v="3"/>
    <x v="3"/>
  </r>
  <r>
    <s v="A002839     "/>
    <s v="NO DOC"/>
    <x v="0"/>
    <x v="0"/>
    <s v="XXXXXXXXXX"/>
    <s v="TRIVOLIB 2MG TABLETS 10'S                    "/>
    <s v="diabetic"/>
    <x v="3"/>
    <s v="TAB"/>
    <n v="20"/>
    <n v="218"/>
    <s v="SUN PHARMA     "/>
    <d v="2023-09-14T00:00:00"/>
    <s v="Thu"/>
    <x v="5"/>
    <s v="Monsoon"/>
    <n v="4"/>
    <x v="3"/>
    <x v="3"/>
  </r>
  <r>
    <s v="A002840     "/>
    <s v="NO DOC"/>
    <x v="345"/>
    <x v="347"/>
    <s v="XXXXXXXXXX"/>
    <s v="AGINAL AT TABLETS 15'S                       "/>
    <s v="antihypertensive"/>
    <x v="0"/>
    <s v="TAB"/>
    <n v="30"/>
    <n v="102.3"/>
    <s v="ALEMBIC        "/>
    <d v="2023-09-14T00:00:00"/>
    <s v="Thu"/>
    <x v="5"/>
    <s v="Monsoon"/>
    <n v="4"/>
    <x v="3"/>
    <x v="3"/>
  </r>
  <r>
    <m/>
    <s v=""/>
    <x v="345"/>
    <x v="3"/>
    <s v=""/>
    <s v="ATIVAN 2MG TABLETS NEW PACK 30 30'S          "/>
    <s v="psychiatric"/>
    <x v="1"/>
    <s v="TAB"/>
    <n v="30"/>
    <n v="84.1"/>
    <s v="PFIZER LIMITED "/>
    <d v="2023-09-14T00:00:00"/>
    <s v="Thu"/>
    <x v="5"/>
    <s v="Monsoon"/>
    <n v="4"/>
    <x v="3"/>
    <x v="3"/>
  </r>
  <r>
    <m/>
    <s v=""/>
    <x v="345"/>
    <x v="3"/>
    <s v=""/>
    <s v="VOLINI SPRAY 40GRAM                          "/>
    <s v="analgesic"/>
    <x v="7"/>
    <s v="PCS"/>
    <n v="1"/>
    <n v="149"/>
    <s v="RANBAXY LABORAT"/>
    <d v="2023-09-14T00:00:00"/>
    <s v="Thu"/>
    <x v="5"/>
    <s v="Monsoon"/>
    <n v="4"/>
    <x v="3"/>
    <x v="3"/>
  </r>
  <r>
    <s v="A002841     "/>
    <s v="NO DOC"/>
    <x v="0"/>
    <x v="0"/>
    <s v="XXXXXXXXXX"/>
    <s v="GUDCEF-CV 200MG TABLETS 10'S                 "/>
    <s v="antibiotic"/>
    <x v="5"/>
    <s v="TAB"/>
    <n v="3"/>
    <n v="290"/>
    <s v="LIFESTAR PHARMA"/>
    <d v="2023-09-14T00:00:00"/>
    <s v="Thu"/>
    <x v="5"/>
    <s v="Monsoon"/>
    <n v="4"/>
    <x v="3"/>
    <x v="3"/>
  </r>
  <r>
    <s v="A002842     "/>
    <s v="DR.DURAI RAJ                       "/>
    <x v="73"/>
    <x v="75"/>
    <s v="XXXXXXXXXX"/>
    <s v="ZINCOVIT TABLETS 15'S                        "/>
    <s v="vitamin"/>
    <x v="2"/>
    <s v="TAB"/>
    <n v="15"/>
    <n v="105"/>
    <s v="APEX LABORATOTO"/>
    <d v="2023-09-14T00:00:00"/>
    <s v="Thu"/>
    <x v="5"/>
    <s v="Monsoon"/>
    <n v="4"/>
    <x v="3"/>
    <x v="3"/>
  </r>
  <r>
    <m/>
    <s v=""/>
    <x v="73"/>
    <x v="3"/>
    <s v=""/>
    <s v="LOBAZAM 5MG TABLETS 10'S                     "/>
    <s v="psychiatric"/>
    <x v="1"/>
    <s v="TAB"/>
    <n v="40"/>
    <n v="57.23"/>
    <s v="SUN PHARMA     "/>
    <d v="2023-09-14T00:00:00"/>
    <s v="Thu"/>
    <x v="5"/>
    <s v="Monsoon"/>
    <n v="4"/>
    <x v="3"/>
    <x v="3"/>
  </r>
  <r>
    <m/>
    <s v=""/>
    <x v="73"/>
    <x v="3"/>
    <s v=""/>
    <s v="NEUROBION FORTE TAB 30                       "/>
    <s v="multivitamin"/>
    <x v="2"/>
    <s v="TAB"/>
    <n v="30"/>
    <n v="38.1"/>
    <s v="MERCK          "/>
    <d v="2023-09-14T00:00:00"/>
    <s v="Thu"/>
    <x v="5"/>
    <s v="Monsoon"/>
    <n v="4"/>
    <x v="3"/>
    <x v="3"/>
  </r>
  <r>
    <m/>
    <s v=""/>
    <x v="73"/>
    <x v="3"/>
    <s v=""/>
    <s v="CARNIPIL SYP 1                               "/>
    <s v="Aminoacid"/>
    <x v="2"/>
    <s v="SYP"/>
    <n v="2"/>
    <n v="470"/>
    <s v="WOCKHARDT LIMIT"/>
    <d v="2023-09-14T00:00:00"/>
    <s v="Thu"/>
    <x v="5"/>
    <s v="Monsoon"/>
    <n v="4"/>
    <x v="3"/>
    <x v="3"/>
  </r>
  <r>
    <m/>
    <s v=""/>
    <x v="73"/>
    <x v="3"/>
    <s v=""/>
    <s v="ZONEGRAN 100MG 10                            "/>
    <s v="anticonvulsant"/>
    <x v="10"/>
    <s v="TAB"/>
    <n v="50"/>
    <n v="239"/>
    <s v="WOCKHARDT LIMIT"/>
    <d v="2023-09-14T00:00:00"/>
    <s v="Thu"/>
    <x v="5"/>
    <s v="Monsoon"/>
    <n v="4"/>
    <x v="3"/>
    <x v="3"/>
  </r>
  <r>
    <s v="A002843     "/>
    <s v="NO DOC"/>
    <x v="382"/>
    <x v="384"/>
    <s v="XXXXXXXXXX"/>
    <s v="VERTIN 8MG 15                                "/>
    <s v="vertigo"/>
    <x v="10"/>
    <s v="TAB"/>
    <n v="6"/>
    <n v="176.51"/>
    <s v="ABBOTT HEALTHCA"/>
    <d v="2023-09-15T00:00:00"/>
    <s v="Fri"/>
    <x v="5"/>
    <s v="Monsoon"/>
    <n v="5"/>
    <x v="3"/>
    <x v="3"/>
  </r>
  <r>
    <s v="A002845     "/>
    <s v="NO DOC"/>
    <x v="0"/>
    <x v="0"/>
    <s v="XXXXXXXXXX"/>
    <s v="ZEPTOL CR 300MG TABLETS 10'S                 "/>
    <s v="anticonvulsant"/>
    <x v="10"/>
    <s v="TAB"/>
    <n v="10"/>
    <n v="43"/>
    <s v="SUN PHARMA     "/>
    <d v="2023-09-15T00:00:00"/>
    <s v="Fri"/>
    <x v="5"/>
    <s v="Monsoon"/>
    <n v="5"/>
    <x v="3"/>
    <x v="3"/>
  </r>
  <r>
    <s v="A002847     "/>
    <s v="NO DOC"/>
    <x v="0"/>
    <x v="0"/>
    <s v="XXXXXXXXXX"/>
    <s v="NUROKIND LC TABLETS 15'S                     "/>
    <s v="vitamin"/>
    <x v="2"/>
    <s v="TAB"/>
    <n v="15"/>
    <n v="224.85"/>
    <s v="MANKIND PHARMA "/>
    <d v="2023-09-15T00:00:00"/>
    <s v="Fri"/>
    <x v="5"/>
    <s v="Monsoon"/>
    <n v="5"/>
    <x v="3"/>
    <x v="3"/>
  </r>
  <r>
    <s v="A002848     "/>
    <s v="APOLLO HOSPITAL                    "/>
    <x v="158"/>
    <x v="160"/>
    <s v="XXXXXXXXXX"/>
    <s v="ALPRAX 0.25MG TABLETS 15'S                   "/>
    <s v="anxiolytic"/>
    <x v="1"/>
    <s v="TAB"/>
    <n v="30"/>
    <n v="31.9"/>
    <s v="TORRENT        "/>
    <d v="2023-09-15T00:00:00"/>
    <s v="Fri"/>
    <x v="5"/>
    <s v="Monsoon"/>
    <n v="5"/>
    <x v="3"/>
    <x v="3"/>
  </r>
  <r>
    <m/>
    <s v=""/>
    <x v="158"/>
    <x v="3"/>
    <s v=""/>
    <s v="GLYNASE TABLETS 10'S                         "/>
    <s v="diabetic"/>
    <x v="3"/>
    <s v="TAB"/>
    <n v="30"/>
    <n v="8.9"/>
    <s v="USV LTD.       "/>
    <d v="2023-09-15T00:00:00"/>
    <s v="Fri"/>
    <x v="5"/>
    <s v="Monsoon"/>
    <n v="5"/>
    <x v="3"/>
    <x v="3"/>
  </r>
  <r>
    <s v="A002849     "/>
    <s v="NO DOC"/>
    <x v="0"/>
    <x v="0"/>
    <s v="XXXXXXXXXX"/>
    <s v="TELMIKIND 40MG TABLETS 10'S                  "/>
    <s v="antihypertensive"/>
    <x v="0"/>
    <s v="TAB"/>
    <n v="10"/>
    <n v="43.26"/>
    <s v="MANKIND PHARMA "/>
    <d v="2023-09-15T00:00:00"/>
    <s v="Fri"/>
    <x v="5"/>
    <s v="Monsoon"/>
    <n v="5"/>
    <x v="3"/>
    <x v="3"/>
  </r>
  <r>
    <s v="A002855     "/>
    <s v="SIVA                               "/>
    <x v="3"/>
    <x v="5"/>
    <s v="XXXXXXXXXX"/>
    <s v="DYNAGLIPT-M TABLETS 10'S                     "/>
    <s v="diabetic"/>
    <x v="3"/>
    <s v="TAB"/>
    <n v="30"/>
    <n v="119.9"/>
    <s v="DISCOVERY MANKI"/>
    <d v="2023-09-15T00:00:00"/>
    <s v="Fri"/>
    <x v="5"/>
    <s v="Monsoon"/>
    <n v="5"/>
    <x v="3"/>
    <x v="3"/>
  </r>
  <r>
    <s v="A002856     "/>
    <s v="DR.THIAGARAJAN                     "/>
    <x v="76"/>
    <x v="78"/>
    <s v="XXXXXXXXXX"/>
    <s v="ULTRACET TABLETS NEW PACKING 15'S            "/>
    <s v="analgesic"/>
    <x v="7"/>
    <s v="TAB"/>
    <n v="4"/>
    <n v="261"/>
    <s v="JOHNSON &amp; JOHNS"/>
    <d v="2023-09-15T00:00:00"/>
    <s v="Fri"/>
    <x v="5"/>
    <s v="Monsoon"/>
    <n v="5"/>
    <x v="3"/>
    <x v="3"/>
  </r>
  <r>
    <m/>
    <s v=""/>
    <x v="76"/>
    <x v="3"/>
    <s v=""/>
    <s v="CIFRAN 500MG TABLETS 10'S                    "/>
    <s v="antibiotic"/>
    <x v="5"/>
    <s v="TAB"/>
    <n v="10"/>
    <n v="47.48"/>
    <s v="RANBAXY        "/>
    <d v="2023-09-15T00:00:00"/>
    <s v="Fri"/>
    <x v="5"/>
    <s v="Monsoon"/>
    <n v="5"/>
    <x v="3"/>
    <x v="3"/>
  </r>
  <r>
    <s v="A002857     "/>
    <s v="NO DOC"/>
    <x v="0"/>
    <x v="0"/>
    <s v="XXXXXXXXXX"/>
    <s v="ACTA PRO 15                                  "/>
    <s v="digestive"/>
    <x v="8"/>
    <s v="STR"/>
    <n v="15"/>
    <n v="239"/>
    <s v="SUN PHARMA     "/>
    <d v="2023-09-15T00:00:00"/>
    <s v="Fri"/>
    <x v="5"/>
    <s v="Monsoon"/>
    <n v="5"/>
    <x v="3"/>
    <x v="3"/>
  </r>
  <r>
    <s v="A002858     "/>
    <s v="NO DOC"/>
    <x v="0"/>
    <x v="0"/>
    <s v="XXXXXXXXXX"/>
    <s v="ZIVAST-10MG TABLETS 10'S                     "/>
    <s v="cholesterol reducing agent"/>
    <x v="0"/>
    <s v="TAB"/>
    <n v="10"/>
    <n v="50.73"/>
    <s v="FDC            "/>
    <d v="2023-09-15T00:00:00"/>
    <s v="Fri"/>
    <x v="5"/>
    <s v="Monsoon"/>
    <n v="5"/>
    <x v="3"/>
    <x v="3"/>
  </r>
  <r>
    <m/>
    <s v=""/>
    <x v="0"/>
    <x v="3"/>
    <s v=""/>
    <s v="TELMIKIND AM TABLETS 10'S                    "/>
    <s v="antihypertensive"/>
    <x v="0"/>
    <s v="TAB"/>
    <n v="10"/>
    <n v="69"/>
    <s v="MANKIND PHARMA "/>
    <d v="2023-09-15T00:00:00"/>
    <s v="Fri"/>
    <x v="5"/>
    <s v="Monsoon"/>
    <n v="5"/>
    <x v="3"/>
    <x v="3"/>
  </r>
  <r>
    <m/>
    <s v=""/>
    <x v="0"/>
    <x v="3"/>
    <s v=""/>
    <s v="GLYCOMET SR 500MG TABLET 20'S                "/>
    <s v="diabetic"/>
    <x v="3"/>
    <s v="TAB"/>
    <n v="20"/>
    <n v="40.32"/>
    <s v="USV LTD.       "/>
    <d v="2023-09-15T00:00:00"/>
    <s v="Fri"/>
    <x v="5"/>
    <s v="Monsoon"/>
    <n v="5"/>
    <x v="3"/>
    <x v="3"/>
  </r>
  <r>
    <m/>
    <s v=""/>
    <x v="0"/>
    <x v="3"/>
    <s v=""/>
    <s v="DYNAGLIPT 10                                 "/>
    <s v="diabetic"/>
    <x v="3"/>
    <s v="TAB"/>
    <n v="10"/>
    <n v="79.900000000000006"/>
    <s v="PHARMAFABRIKON "/>
    <d v="2023-09-15T00:00:00"/>
    <s v="Fri"/>
    <x v="5"/>
    <s v="Monsoon"/>
    <n v="5"/>
    <x v="3"/>
    <x v="3"/>
  </r>
  <r>
    <s v="A002859     "/>
    <s v="NO DOC"/>
    <x v="0"/>
    <x v="0"/>
    <s v="XXXXXXXXXX"/>
    <s v="ZIVAST-10MG TABLETS 10'S                     "/>
    <s v="cholesterol reducing agent"/>
    <x v="0"/>
    <s v="TAB"/>
    <n v="10"/>
    <n v="50.73"/>
    <s v="FDC            "/>
    <d v="2023-09-15T00:00:00"/>
    <s v="Fri"/>
    <x v="5"/>
    <s v="Monsoon"/>
    <n v="5"/>
    <x v="3"/>
    <x v="3"/>
  </r>
  <r>
    <m/>
    <s v=""/>
    <x v="0"/>
    <x v="3"/>
    <s v=""/>
    <s v="GLYCOMET SR 500MG TABLET 20'S                "/>
    <s v="diabetic"/>
    <x v="3"/>
    <s v="TAB"/>
    <n v="5"/>
    <n v="40.32"/>
    <s v="USV LTD.       "/>
    <d v="2023-09-15T00:00:00"/>
    <s v="Fri"/>
    <x v="5"/>
    <s v="Monsoon"/>
    <n v="5"/>
    <x v="3"/>
    <x v="3"/>
  </r>
  <r>
    <s v="A002861     "/>
    <s v="NO DOC"/>
    <x v="647"/>
    <x v="649"/>
    <s v="XXXXXXXXXX"/>
    <s v="GLYNASE MF TABLETS 10'S                      "/>
    <s v="diabetic"/>
    <x v="3"/>
    <s v="TAB"/>
    <n v="20"/>
    <n v="20.350000000000001"/>
    <s v="USV LTD.       "/>
    <d v="2023-09-15T00:00:00"/>
    <s v="Fri"/>
    <x v="5"/>
    <s v="Monsoon"/>
    <n v="5"/>
    <x v="3"/>
    <x v="3"/>
  </r>
  <r>
    <s v="A002862     "/>
    <s v="NO DOC"/>
    <x v="0"/>
    <x v="0"/>
    <s v="XXXXXXXXXX"/>
    <s v="SUCRAFIL SUSPENSION 1                        "/>
    <s v="peptic ulcer"/>
    <x v="8"/>
    <s v="BOT"/>
    <n v="1"/>
    <n v="181"/>
    <s v="FOURRTS        "/>
    <d v="2023-09-15T00:00:00"/>
    <s v="Fri"/>
    <x v="5"/>
    <s v="Monsoon"/>
    <n v="5"/>
    <x v="3"/>
    <x v="3"/>
  </r>
  <r>
    <m/>
    <s v=""/>
    <x v="0"/>
    <x v="3"/>
    <s v=""/>
    <s v="ZEPTOL CR 200MG TABLETS 10'S                 "/>
    <s v="anticonvulsant"/>
    <x v="10"/>
    <s v="TAB"/>
    <n v="20"/>
    <n v="26.76"/>
    <s v="SUN PHARMA     "/>
    <d v="2023-09-15T00:00:00"/>
    <s v="Fri"/>
    <x v="5"/>
    <s v="Monsoon"/>
    <n v="5"/>
    <x v="3"/>
    <x v="3"/>
  </r>
  <r>
    <s v="A002863     "/>
    <s v="NO DOC"/>
    <x v="0"/>
    <x v="0"/>
    <s v="XXXXXXXXXX"/>
    <s v="PINOM 20MG TABLETS 15'S                      "/>
    <s v="antihypertensive"/>
    <x v="0"/>
    <s v="TAB"/>
    <n v="15"/>
    <n v="214.7"/>
    <s v="LUPIN LTD      "/>
    <d v="2023-09-16T00:00:00"/>
    <s v="Sat"/>
    <x v="5"/>
    <s v="Monsoon"/>
    <n v="6"/>
    <x v="3"/>
    <x v="3"/>
  </r>
  <r>
    <s v="A002864     "/>
    <s v="NO DOC"/>
    <x v="53"/>
    <x v="55"/>
    <s v="XXXXXXXXXX"/>
    <s v="DEC 100MG TABLETS 10'S                       "/>
    <s v="Anti allergic"/>
    <x v="6"/>
    <s v="TAB"/>
    <n v="20"/>
    <n v="48"/>
    <s v="COMBAT DRUGS LT"/>
    <d v="2023-09-16T00:00:00"/>
    <s v="Sat"/>
    <x v="5"/>
    <s v="Monsoon"/>
    <n v="6"/>
    <x v="3"/>
    <x v="3"/>
  </r>
  <r>
    <m/>
    <s v=""/>
    <x v="53"/>
    <x v="3"/>
    <s v=""/>
    <s v="EVION LC TABLETS 10'S                        "/>
    <s v="vitamin"/>
    <x v="2"/>
    <s v="TAB"/>
    <n v="10"/>
    <n v="56.9"/>
    <s v="MERCK          "/>
    <d v="2023-09-16T00:00:00"/>
    <s v="Sat"/>
    <x v="5"/>
    <s v="Monsoon"/>
    <n v="6"/>
    <x v="3"/>
    <x v="3"/>
  </r>
  <r>
    <m/>
    <s v=""/>
    <x v="53"/>
    <x v="3"/>
    <s v=""/>
    <s v="EVION LC TABLETS 10'S                        "/>
    <s v="vitamin"/>
    <x v="2"/>
    <s v="TAB"/>
    <n v="10"/>
    <n v="56.9"/>
    <s v="MERCK          "/>
    <d v="2023-09-16T00:00:00"/>
    <s v="Sat"/>
    <x v="5"/>
    <s v="Monsoon"/>
    <n v="6"/>
    <x v="3"/>
    <x v="3"/>
  </r>
  <r>
    <m/>
    <s v=""/>
    <x v="53"/>
    <x v="3"/>
    <s v=""/>
    <s v="NUROKIND PLUS CAPSULES 10'S                  "/>
    <s v="vitamin"/>
    <x v="2"/>
    <s v="CAP"/>
    <n v="10"/>
    <n v="109.9"/>
    <s v="MANKIND PHARMA "/>
    <d v="2023-09-16T00:00:00"/>
    <s v="Sat"/>
    <x v="5"/>
    <s v="Monsoon"/>
    <n v="6"/>
    <x v="3"/>
    <x v="3"/>
  </r>
  <r>
    <m/>
    <s v=""/>
    <x v="53"/>
    <x v="3"/>
    <s v=""/>
    <s v="NUROKIND PLUS CAPSULES 10'S                  "/>
    <s v="vitamin"/>
    <x v="2"/>
    <s v="CAP"/>
    <n v="10"/>
    <n v="109.9"/>
    <s v="MANKIND PHARMA "/>
    <d v="2023-09-16T00:00:00"/>
    <s v="Sat"/>
    <x v="5"/>
    <s v="Monsoon"/>
    <n v="6"/>
    <x v="3"/>
    <x v="3"/>
  </r>
  <r>
    <m/>
    <s v=""/>
    <x v="53"/>
    <x v="3"/>
    <s v=""/>
    <s v="STRESNIL 0.5MG TABLETS 10'S                  "/>
    <s v="psychiatric"/>
    <x v="1"/>
    <s v="TAB"/>
    <n v="40"/>
    <n v="35.9"/>
    <s v="ARISTO PHARMACE"/>
    <d v="2023-09-16T00:00:00"/>
    <s v="Sat"/>
    <x v="5"/>
    <s v="Monsoon"/>
    <n v="6"/>
    <x v="3"/>
    <x v="3"/>
  </r>
  <r>
    <m/>
    <s v=""/>
    <x v="53"/>
    <x v="3"/>
    <s v=""/>
    <s v="DOXY-1 LDR FORTE CAPSULES 10'S               "/>
    <s v="antibiotic"/>
    <x v="5"/>
    <s v="CAP"/>
    <n v="10"/>
    <n v="115"/>
    <s v="USV LTD.       "/>
    <d v="2023-09-16T00:00:00"/>
    <s v="Sat"/>
    <x v="5"/>
    <s v="Monsoon"/>
    <n v="6"/>
    <x v="3"/>
    <x v="3"/>
  </r>
  <r>
    <m/>
    <s v=""/>
    <x v="53"/>
    <x v="3"/>
    <s v=""/>
    <s v="PCP TAPLETS 10'S                             "/>
    <s v="Anti allergic"/>
    <x v="6"/>
    <s v="TAB"/>
    <n v="10"/>
    <n v="25"/>
    <s v="GETT WELL      "/>
    <d v="2023-09-16T00:00:00"/>
    <s v="Sat"/>
    <x v="5"/>
    <s v="Monsoon"/>
    <n v="6"/>
    <x v="3"/>
    <x v="3"/>
  </r>
  <r>
    <m/>
    <s v=""/>
    <x v="53"/>
    <x v="3"/>
    <s v=""/>
    <s v="GUDCEF 200MG TABLETS 10'S                    "/>
    <s v="antibiotic"/>
    <x v="5"/>
    <s v="TAB"/>
    <n v="10"/>
    <n v="163.9"/>
    <s v="LIFESTAR PHARMA"/>
    <d v="2023-09-16T00:00:00"/>
    <s v="Sat"/>
    <x v="5"/>
    <s v="Monsoon"/>
    <n v="6"/>
    <x v="3"/>
    <x v="3"/>
  </r>
  <r>
    <m/>
    <s v=""/>
    <x v="53"/>
    <x v="3"/>
    <s v=""/>
    <s v="GALVUS MET 50/500 15                         "/>
    <s v="diabetic"/>
    <x v="3"/>
    <s v="PCS"/>
    <n v="15"/>
    <n v="328.5"/>
    <s v="MSD            "/>
    <d v="2023-09-16T00:00:00"/>
    <s v="Sat"/>
    <x v="5"/>
    <s v="Monsoon"/>
    <n v="6"/>
    <x v="3"/>
    <x v="3"/>
  </r>
  <r>
    <m/>
    <s v=""/>
    <x v="53"/>
    <x v="3"/>
    <s v=""/>
    <s v="AMARYL M1 MG{20} 20                          "/>
    <s v="diabetic"/>
    <x v="3"/>
    <s v="TAB"/>
    <n v="20"/>
    <n v="242.84"/>
    <s v="ABBOTT HEALTHCA"/>
    <d v="2023-09-16T00:00:00"/>
    <s v="Sat"/>
    <x v="5"/>
    <s v="Monsoon"/>
    <n v="6"/>
    <x v="3"/>
    <x v="3"/>
  </r>
  <r>
    <m/>
    <s v=""/>
    <x v="53"/>
    <x v="3"/>
    <s v=""/>
    <s v="AMARYL M1 MG{20} 20                          "/>
    <s v="diabetic"/>
    <x v="3"/>
    <s v="TAB"/>
    <n v="40"/>
    <n v="267.11"/>
    <s v="ABBOTT HEALTHCA"/>
    <d v="2023-09-16T00:00:00"/>
    <s v="Sat"/>
    <x v="5"/>
    <s v="Monsoon"/>
    <n v="6"/>
    <x v="3"/>
    <x v="3"/>
  </r>
  <r>
    <s v="A002865     "/>
    <s v="NO DOC"/>
    <x v="53"/>
    <x v="55"/>
    <s v="XXXXXXXXXX"/>
    <s v="MIXTARD 30HM PENFIL CATRIDGE                 "/>
    <s v="insulin"/>
    <x v="3"/>
    <s v="CAT"/>
    <n v="2"/>
    <n v="385.99"/>
    <s v="NOVO NORDISK   "/>
    <d v="2023-09-16T00:00:00"/>
    <s v="Sat"/>
    <x v="5"/>
    <s v="Monsoon"/>
    <n v="6"/>
    <x v="3"/>
    <x v="3"/>
  </r>
  <r>
    <s v="A002866     "/>
    <s v="NO DOC"/>
    <x v="0"/>
    <x v="0"/>
    <s v="XXXXXXXXXX"/>
    <s v="DEC 100MG TABLETS 10'S                       "/>
    <s v="Anti allergic"/>
    <x v="6"/>
    <s v="TAB"/>
    <n v="30"/>
    <n v="48"/>
    <s v="COMBAT DRUGS LT"/>
    <d v="2023-09-16T00:00:00"/>
    <s v="Sat"/>
    <x v="5"/>
    <s v="Monsoon"/>
    <n v="6"/>
    <x v="3"/>
    <x v="3"/>
  </r>
  <r>
    <s v="A002867     "/>
    <s v="NO DOC"/>
    <x v="0"/>
    <x v="0"/>
    <s v="XXXXXXXXXX"/>
    <s v="ORTHOHERB OIL 100ML                          "/>
    <s v="analgesic"/>
    <x v="7"/>
    <s v="BOT"/>
    <n v="1"/>
    <n v="140"/>
    <s v="PANKAJA KASTURI"/>
    <d v="2023-09-16T00:00:00"/>
    <s v="Sat"/>
    <x v="5"/>
    <s v="Monsoon"/>
    <n v="6"/>
    <x v="3"/>
    <x v="3"/>
  </r>
  <r>
    <s v="A002868     "/>
    <s v="NO DOC"/>
    <x v="0"/>
    <x v="0"/>
    <s v="XXXXXXXXXX"/>
    <s v="FENLONG-MR LINEMENT 30ML                     "/>
    <s v="analgesic"/>
    <x v="7"/>
    <s v="BOT"/>
    <n v="1"/>
    <n v="63.5"/>
    <s v="SKN ORGANICS   "/>
    <d v="2023-09-16T00:00:00"/>
    <s v="Sat"/>
    <x v="5"/>
    <s v="Monsoon"/>
    <n v="6"/>
    <x v="3"/>
    <x v="3"/>
  </r>
  <r>
    <s v="A002869     "/>
    <s v="NO DOC"/>
    <x v="0"/>
    <x v="0"/>
    <s v="XXXXXXXXXX"/>
    <s v="CHYMORAL FORTE TABLETS 20'S                  "/>
    <s v="anti inflammatory"/>
    <x v="7"/>
    <s v="TAB"/>
    <n v="10"/>
    <n v="453"/>
    <s v="ELDER          "/>
    <d v="2023-09-16T00:00:00"/>
    <s v="Sat"/>
    <x v="5"/>
    <s v="Monsoon"/>
    <n v="6"/>
    <x v="3"/>
    <x v="3"/>
  </r>
  <r>
    <m/>
    <s v=""/>
    <x v="0"/>
    <x v="3"/>
    <s v=""/>
    <s v="TELMIKIND-H TABLETS 10'S                     "/>
    <s v="antihypertensive"/>
    <x v="0"/>
    <s v="TAB"/>
    <n v="20"/>
    <n v="82"/>
    <s v="MANKIND PHARMA "/>
    <d v="2023-09-16T00:00:00"/>
    <s v="Sat"/>
    <x v="5"/>
    <s v="Monsoon"/>
    <n v="6"/>
    <x v="3"/>
    <x v="3"/>
  </r>
  <r>
    <m/>
    <s v=""/>
    <x v="0"/>
    <x v="3"/>
    <s v=""/>
    <s v="LIPIKIND 20MG TABLETS 10'S                   "/>
    <s v="cholesterol reducing agent"/>
    <x v="0"/>
    <s v="TAB"/>
    <n v="20"/>
    <n v="65.25"/>
    <s v="MANKIND PHARMA "/>
    <d v="2023-09-16T00:00:00"/>
    <s v="Sat"/>
    <x v="5"/>
    <s v="Monsoon"/>
    <n v="6"/>
    <x v="3"/>
    <x v="3"/>
  </r>
  <r>
    <m/>
    <s v=""/>
    <x v="0"/>
    <x v="3"/>
    <s v=""/>
    <s v="RABEKIND 20 15                               "/>
    <s v="peptic ulcer"/>
    <x v="8"/>
    <s v="TAB"/>
    <n v="20"/>
    <n v="72"/>
    <s v="MANKIND PHARMA "/>
    <d v="2023-09-16T00:00:00"/>
    <s v="Sat"/>
    <x v="5"/>
    <s v="Monsoon"/>
    <n v="6"/>
    <x v="3"/>
    <x v="3"/>
  </r>
  <r>
    <s v="A002870     "/>
    <s v="NO DOC"/>
    <x v="0"/>
    <x v="0"/>
    <s v="XXXXXXXXXX"/>
    <s v="TELMA 20MG NEW PACKING 30'S                  "/>
    <s v="antihypertensive"/>
    <x v="0"/>
    <s v="TAB"/>
    <n v="15"/>
    <n v="115.58"/>
    <s v="GLENMARK PHARMA"/>
    <d v="2023-09-16T00:00:00"/>
    <s v="Sat"/>
    <x v="5"/>
    <s v="Monsoon"/>
    <n v="6"/>
    <x v="3"/>
    <x v="3"/>
  </r>
  <r>
    <s v="A002871     "/>
    <s v="NO DOC"/>
    <x v="0"/>
    <x v="0"/>
    <s v="XXXXXXXXXX"/>
    <s v="ZIVAST-10MG TABLETS 10'S                     "/>
    <s v="cholesterol reducing agent"/>
    <x v="0"/>
    <s v="TAB"/>
    <n v="10"/>
    <n v="45.25"/>
    <s v="FDC            "/>
    <d v="2023-09-16T00:00:00"/>
    <s v="Sat"/>
    <x v="5"/>
    <s v="Monsoon"/>
    <n v="6"/>
    <x v="3"/>
    <x v="3"/>
  </r>
  <r>
    <s v="A002875     "/>
    <s v="NO DOC"/>
    <x v="5"/>
    <x v="7"/>
    <s v="XXXXXXXXXX"/>
    <s v="ZECUF SYRUP 100ML                            "/>
    <s v="cough"/>
    <x v="11"/>
    <s v="BOT"/>
    <n v="1"/>
    <n v="135"/>
    <s v="J.B. CHEMICALS "/>
    <d v="2023-09-16T00:00:00"/>
    <s v="Sat"/>
    <x v="5"/>
    <s v="Monsoon"/>
    <n v="6"/>
    <x v="3"/>
    <x v="3"/>
  </r>
  <r>
    <s v="A002876     "/>
    <s v="NO DOC"/>
    <x v="0"/>
    <x v="0"/>
    <s v="XXXXXXXXXX"/>
    <s v="CEPODEM 200MG TABLETS 10'S                   "/>
    <s v="antibiotic"/>
    <x v="5"/>
    <s v="TAB"/>
    <n v="4"/>
    <n v="189"/>
    <s v="RANBAXY(STANCAR"/>
    <d v="2023-09-16T00:00:00"/>
    <s v="Sat"/>
    <x v="5"/>
    <s v="Monsoon"/>
    <n v="6"/>
    <x v="3"/>
    <x v="3"/>
  </r>
  <r>
    <s v="A002877     "/>
    <s v="NO DOC"/>
    <x v="0"/>
    <x v="0"/>
    <s v="XXXXXXXXXX"/>
    <s v="EMESET 4MG TABLETS 10'S                      "/>
    <s v="vomiting"/>
    <x v="8"/>
    <s v="TAB"/>
    <n v="3"/>
    <n v="57.45"/>
    <s v="CIPLA          "/>
    <d v="2023-09-16T00:00:00"/>
    <s v="Sat"/>
    <x v="5"/>
    <s v="Monsoon"/>
    <n v="6"/>
    <x v="3"/>
    <x v="3"/>
  </r>
  <r>
    <m/>
    <s v=""/>
    <x v="0"/>
    <x v="3"/>
    <s v=""/>
    <s v="LOPARET TABLETS 10'S                         "/>
    <s v="antidiarrhoeal"/>
    <x v="8"/>
    <s v="TAB"/>
    <n v="3"/>
    <n v="22.7"/>
    <s v="RETORT PHARMACE"/>
    <d v="2023-09-16T00:00:00"/>
    <s v="Sat"/>
    <x v="5"/>
    <s v="Monsoon"/>
    <n v="6"/>
    <x v="3"/>
    <x v="3"/>
  </r>
  <r>
    <s v="A002879     "/>
    <s v="NO DOC"/>
    <x v="42"/>
    <x v="44"/>
    <s v="XXXXXXXXXX"/>
    <s v="MAXGALIN 50MG CAPSULES 10'S                  "/>
    <s v="analgesic"/>
    <x v="7"/>
    <s v="CAP"/>
    <n v="10"/>
    <n v="119"/>
    <s v="SUN PHARMA     "/>
    <d v="2023-09-17T00:00:00"/>
    <s v="Sun"/>
    <x v="5"/>
    <s v="Monsoon"/>
    <n v="7"/>
    <x v="3"/>
    <x v="3"/>
  </r>
  <r>
    <s v="A002882     "/>
    <s v="NO DOC"/>
    <x v="690"/>
    <x v="692"/>
    <s v="XXXXXXXXXX"/>
    <s v="ZIFI 200MG TABLETS 10'S                      "/>
    <s v="antibiotic"/>
    <x v="5"/>
    <s v="TAB"/>
    <n v="10"/>
    <n v="97.65"/>
    <s v="FDC            "/>
    <d v="2023-09-17T00:00:00"/>
    <s v="Sun"/>
    <x v="5"/>
    <s v="Monsoon"/>
    <n v="7"/>
    <x v="3"/>
    <x v="3"/>
  </r>
  <r>
    <m/>
    <s v=""/>
    <x v="690"/>
    <x v="3"/>
    <s v=""/>
    <s v="ZIFI 200MG TABLETS 10'S                      "/>
    <s v="antibiotic"/>
    <x v="5"/>
    <s v="TAB"/>
    <n v="10"/>
    <n v="109.42"/>
    <s v="FDC            "/>
    <d v="2023-09-17T00:00:00"/>
    <s v="Sun"/>
    <x v="5"/>
    <s v="Monsoon"/>
    <n v="7"/>
    <x v="3"/>
    <x v="3"/>
  </r>
  <r>
    <m/>
    <s v=""/>
    <x v="690"/>
    <x v="3"/>
    <s v=""/>
    <s v="DOLO 650MG TABLETS 15'S                      "/>
    <s v="antipyretic"/>
    <x v="7"/>
    <s v="TAB"/>
    <n v="15"/>
    <n v="33.6"/>
    <s v="MICRO LABS LIMI"/>
    <d v="2023-09-17T00:00:00"/>
    <s v="Sun"/>
    <x v="5"/>
    <s v="Monsoon"/>
    <n v="7"/>
    <x v="3"/>
    <x v="3"/>
  </r>
  <r>
    <m/>
    <s v=""/>
    <x v="690"/>
    <x v="3"/>
    <s v=""/>
    <s v="AFENAK PLUS TABLETS 10'S                     "/>
    <s v="anti inflammatory"/>
    <x v="7"/>
    <s v="TAB"/>
    <n v="10"/>
    <n v="103"/>
    <s v="RANBAXY        "/>
    <d v="2023-09-17T00:00:00"/>
    <s v="Sun"/>
    <x v="5"/>
    <s v="Monsoon"/>
    <n v="7"/>
    <x v="3"/>
    <x v="3"/>
  </r>
  <r>
    <m/>
    <s v=""/>
    <x v="690"/>
    <x v="3"/>
    <s v=""/>
    <s v="LOPARET TABLETS 10'S                         "/>
    <s v="antidiarrhoeal"/>
    <x v="8"/>
    <s v="TAB"/>
    <n v="10"/>
    <n v="22.7"/>
    <s v="RETORT PHARMACE"/>
    <d v="2023-09-17T00:00:00"/>
    <s v="Sun"/>
    <x v="5"/>
    <s v="Monsoon"/>
    <n v="7"/>
    <x v="3"/>
    <x v="3"/>
  </r>
  <r>
    <s v="A002883     "/>
    <s v="NO DOC"/>
    <x v="45"/>
    <x v="47"/>
    <s v="XXXXXXXXXX"/>
    <s v="GLYCIPHAGE 500MG TABLETS 20'S                "/>
    <s v="diabetic"/>
    <x v="3"/>
    <s v="TAB"/>
    <n v="80"/>
    <n v="41.65"/>
    <s v="FRANCO INDIAN P"/>
    <d v="2023-09-17T00:00:00"/>
    <s v="Sun"/>
    <x v="5"/>
    <s v="Monsoon"/>
    <n v="7"/>
    <x v="3"/>
    <x v="3"/>
  </r>
  <r>
    <m/>
    <s v=""/>
    <x v="45"/>
    <x v="3"/>
    <s v=""/>
    <s v="NEUROBION FORTE TAB 30                       "/>
    <s v="multivitamin"/>
    <x v="2"/>
    <s v="TAB"/>
    <n v="30"/>
    <n v="38.1"/>
    <s v="MERCK          "/>
    <d v="2023-09-17T00:00:00"/>
    <s v="Sun"/>
    <x v="5"/>
    <s v="Monsoon"/>
    <n v="7"/>
    <x v="3"/>
    <x v="3"/>
  </r>
  <r>
    <s v="A002884     "/>
    <s v="DR.JOTHIMURUGAN                    "/>
    <x v="3"/>
    <x v="5"/>
    <s v="XXXXXXXXXX"/>
    <s v="NOVAMOX 500MG CAPSULES NEW PAC 15'S          "/>
    <s v="antibiotic"/>
    <x v="5"/>
    <s v="CAP"/>
    <n v="6"/>
    <n v="123.48"/>
    <s v="CIPLA          "/>
    <d v="2023-09-17T00:00:00"/>
    <s v="Sun"/>
    <x v="5"/>
    <s v="Monsoon"/>
    <n v="7"/>
    <x v="3"/>
    <x v="3"/>
  </r>
  <r>
    <m/>
    <s v=""/>
    <x v="3"/>
    <x v="3"/>
    <s v=""/>
    <s v="ANXIT 0.5MG TABLETS 15'S                     "/>
    <s v="anxiolytic"/>
    <x v="1"/>
    <s v="TAB"/>
    <n v="15"/>
    <n v="51"/>
    <s v="MICRO LABS LIMI"/>
    <d v="2023-09-17T00:00:00"/>
    <s v="Sun"/>
    <x v="5"/>
    <s v="Monsoon"/>
    <n v="7"/>
    <x v="3"/>
    <x v="3"/>
  </r>
  <r>
    <m/>
    <s v=""/>
    <x v="3"/>
    <x v="3"/>
    <s v=""/>
    <s v="NORTEN 20MG TABLETS 10'S                     "/>
    <s v="psychiatric"/>
    <x v="1"/>
    <s v="TAB"/>
    <n v="20"/>
    <n v="35.869999999999997"/>
    <s v="BARODA PHARMA  "/>
    <d v="2023-09-17T00:00:00"/>
    <s v="Sun"/>
    <x v="5"/>
    <s v="Monsoon"/>
    <n v="7"/>
    <x v="3"/>
    <x v="3"/>
  </r>
  <r>
    <m/>
    <s v=""/>
    <x v="3"/>
    <x v="3"/>
    <s v=""/>
    <s v="ALLEGRA 120MG TABLETS 10'S                   "/>
    <s v="Anti allergic"/>
    <x v="6"/>
    <s v="TAB"/>
    <n v="2"/>
    <n v="223.8"/>
    <s v="AVENTIS        "/>
    <d v="2023-09-17T00:00:00"/>
    <s v="Sun"/>
    <x v="5"/>
    <s v="Monsoon"/>
    <n v="7"/>
    <x v="3"/>
    <x v="3"/>
  </r>
  <r>
    <m/>
    <s v=""/>
    <x v="3"/>
    <x v="3"/>
    <s v=""/>
    <s v="ALLEGRA 120MG TABLETS 10'S                   "/>
    <s v="Anti allergic"/>
    <x v="6"/>
    <s v="TAB"/>
    <n v="2"/>
    <n v="223.8"/>
    <s v="AVENTIS        "/>
    <d v="2023-09-17T00:00:00"/>
    <s v="Sun"/>
    <x v="5"/>
    <s v="Monsoon"/>
    <n v="7"/>
    <x v="3"/>
    <x v="3"/>
  </r>
  <r>
    <s v="A002885     "/>
    <s v="NO DOC"/>
    <x v="814"/>
    <x v="815"/>
    <s v="XXXXXXXXXX"/>
    <s v="LIVOGEN CAPTABS NEW PACKING 15'S             "/>
    <s v="iron anaemic"/>
    <x v="2"/>
    <s v="TAB"/>
    <n v="15"/>
    <n v="83.7"/>
    <s v="MERCK          "/>
    <d v="2023-09-17T00:00:00"/>
    <s v="Sun"/>
    <x v="5"/>
    <s v="Monsoon"/>
    <n v="7"/>
    <x v="3"/>
    <x v="3"/>
  </r>
  <r>
    <s v="A002886     "/>
    <s v="NO DOC"/>
    <x v="0"/>
    <x v="0"/>
    <s v="XXXXXXXXXX"/>
    <s v="OMEE CAPSULES 20'S                           "/>
    <s v="peptic ulcer"/>
    <x v="8"/>
    <s v="CAP"/>
    <n v="4"/>
    <n v="61.87"/>
    <s v="ALKEM LABOURATO"/>
    <d v="2023-09-18T00:00:00"/>
    <s v="Mon"/>
    <x v="5"/>
    <s v="Monsoon"/>
    <n v="1"/>
    <x v="3"/>
    <x v="3"/>
  </r>
  <r>
    <m/>
    <s v=""/>
    <x v="0"/>
    <x v="3"/>
    <s v=""/>
    <s v="DOMSTAL 10MG TABLETS 10'S                    "/>
    <s v="nausea"/>
    <x v="8"/>
    <s v="TAB"/>
    <n v="3"/>
    <n v="25.76"/>
    <s v="TORRENT        "/>
    <d v="2023-09-18T00:00:00"/>
    <s v="Mon"/>
    <x v="5"/>
    <s v="Monsoon"/>
    <n v="1"/>
    <x v="3"/>
    <x v="3"/>
  </r>
  <r>
    <m/>
    <s v=""/>
    <x v="0"/>
    <x v="3"/>
    <s v=""/>
    <s v="DOMSTAL 10MG TABLETS 10'S                    "/>
    <s v="nausea"/>
    <x v="8"/>
    <s v="TAB"/>
    <n v="1"/>
    <n v="23.07"/>
    <s v="TORRENT        "/>
    <d v="2023-09-18T00:00:00"/>
    <s v="Mon"/>
    <x v="5"/>
    <s v="Monsoon"/>
    <n v="1"/>
    <x v="3"/>
    <x v="3"/>
  </r>
  <r>
    <s v="A002887     "/>
    <s v="NO DOC"/>
    <x v="22"/>
    <x v="24"/>
    <s v="XXXXXXXXXX"/>
    <s v="CALPOL TABLETS NEW PACKING 15'S              "/>
    <s v="antipyretic"/>
    <x v="7"/>
    <s v="TAB"/>
    <n v="15"/>
    <n v="14.95"/>
    <s v="GLAXO SMITHKLIN"/>
    <d v="2023-09-18T00:00:00"/>
    <s v="Mon"/>
    <x v="5"/>
    <s v="Monsoon"/>
    <n v="1"/>
    <x v="3"/>
    <x v="3"/>
  </r>
  <r>
    <s v="A002888     "/>
    <s v="NO DOC"/>
    <x v="0"/>
    <x v="0"/>
    <s v="XXXXXXXXXX"/>
    <s v="SUCRAFIL SUSPENSION 1                        "/>
    <s v="peptic ulcer"/>
    <x v="8"/>
    <s v="BOT"/>
    <n v="1"/>
    <n v="181"/>
    <s v="FOURRTS        "/>
    <d v="2023-09-18T00:00:00"/>
    <s v="Mon"/>
    <x v="5"/>
    <s v="Monsoon"/>
    <n v="1"/>
    <x v="3"/>
    <x v="3"/>
  </r>
  <r>
    <s v="A002889     "/>
    <s v="NO DOC"/>
    <x v="0"/>
    <x v="0"/>
    <s v="XXXXXXXXXX"/>
    <s v="LIVOGEN CAPTABS NEW PACKING 15'S             "/>
    <s v="iron anaemic"/>
    <x v="2"/>
    <s v="TAB"/>
    <n v="15"/>
    <n v="83.7"/>
    <s v="MERCK          "/>
    <d v="2023-09-18T00:00:00"/>
    <s v="Mon"/>
    <x v="5"/>
    <s v="Monsoon"/>
    <n v="1"/>
    <x v="3"/>
    <x v="3"/>
  </r>
  <r>
    <s v="A002890     "/>
    <s v="DR.GREETHAR BABU                   "/>
    <x v="130"/>
    <x v="132"/>
    <s v="XXXXXXXXXX"/>
    <s v="A TO Z NS TABLETS 15'S                       "/>
    <s v="multivitamins"/>
    <x v="2"/>
    <s v="TAB"/>
    <n v="10"/>
    <n v="155"/>
    <s v="ALKEM LABOURATO"/>
    <d v="2023-09-18T00:00:00"/>
    <s v="Mon"/>
    <x v="5"/>
    <s v="Monsoon"/>
    <n v="1"/>
    <x v="3"/>
    <x v="3"/>
  </r>
  <r>
    <m/>
    <s v=""/>
    <x v="130"/>
    <x v="3"/>
    <s v=""/>
    <s v="OLMEZEST 40MG TABLETS 10'S                   "/>
    <s v="antihypertensive"/>
    <x v="0"/>
    <s v="TAB"/>
    <n v="10"/>
    <n v="235"/>
    <s v="SUN PHARMA     "/>
    <d v="2023-09-18T00:00:00"/>
    <s v="Mon"/>
    <x v="5"/>
    <s v="Monsoon"/>
    <n v="1"/>
    <x v="3"/>
    <x v="3"/>
  </r>
  <r>
    <m/>
    <s v=""/>
    <x v="130"/>
    <x v="3"/>
    <s v=""/>
    <s v="OLMEZEST 40MG TABLETS 10'S                   "/>
    <s v="antihypertensive"/>
    <x v="0"/>
    <s v="TAB"/>
    <n v="10"/>
    <n v="235"/>
    <s v="SUN PHARMA     "/>
    <d v="2023-09-18T00:00:00"/>
    <s v="Mon"/>
    <x v="5"/>
    <s v="Monsoon"/>
    <n v="1"/>
    <x v="3"/>
    <x v="3"/>
  </r>
  <r>
    <m/>
    <s v=""/>
    <x v="130"/>
    <x v="3"/>
    <s v=""/>
    <s v="HUMAN MIXTARD 40 IU 10ML                     "/>
    <s v="insulin"/>
    <x v="3"/>
    <s v="VIA"/>
    <n v="1"/>
    <n v="178.29"/>
    <s v="NOVO NORDISK   "/>
    <d v="2023-09-18T00:00:00"/>
    <s v="Mon"/>
    <x v="5"/>
    <s v="Monsoon"/>
    <n v="1"/>
    <x v="3"/>
    <x v="3"/>
  </r>
  <r>
    <m/>
    <s v=""/>
    <x v="130"/>
    <x v="3"/>
    <s v=""/>
    <s v="COTTON 25GM 1                                "/>
    <s v="dressing"/>
    <x v="14"/>
    <s v="COT"/>
    <n v="1"/>
    <n v="29"/>
    <s v="SURGICARE      "/>
    <d v="2023-09-18T00:00:00"/>
    <s v="Mon"/>
    <x v="5"/>
    <s v="Monsoon"/>
    <n v="1"/>
    <x v="3"/>
    <x v="3"/>
  </r>
  <r>
    <s v="A002891     "/>
    <s v="NO DOC"/>
    <x v="112"/>
    <x v="114"/>
    <s v="XXXXXXXXXX"/>
    <s v="FOURTS B TABLETS 15'S                        "/>
    <s v="multivitamin"/>
    <x v="2"/>
    <s v="TAB"/>
    <n v="25"/>
    <n v="74"/>
    <s v="IPCA LABORATORI"/>
    <d v="2023-09-18T00:00:00"/>
    <s v="Mon"/>
    <x v="5"/>
    <s v="Monsoon"/>
    <n v="1"/>
    <x v="3"/>
    <x v="3"/>
  </r>
  <r>
    <s v="A002892     "/>
    <s v="NO DOC"/>
    <x v="188"/>
    <x v="190"/>
    <s v="XXXXXXXXXX"/>
    <s v="CALPOL TABLETS NEW PACKING 15'S              "/>
    <s v="antipyretic"/>
    <x v="7"/>
    <s v="TAB"/>
    <n v="15"/>
    <n v="14.95"/>
    <s v="GLAXO SMITHKLIN"/>
    <d v="2023-09-18T00:00:00"/>
    <s v="Mon"/>
    <x v="5"/>
    <s v="Monsoon"/>
    <n v="1"/>
    <x v="3"/>
    <x v="3"/>
  </r>
  <r>
    <m/>
    <s v=""/>
    <x v="188"/>
    <x v="3"/>
    <s v=""/>
    <s v="GLYCOMET GP 0.5MG TABLETS 10'S               "/>
    <s v="diabetic"/>
    <x v="3"/>
    <s v="TAB"/>
    <n v="30"/>
    <n v="58.25"/>
    <s v="USV LTD.       "/>
    <d v="2023-09-18T00:00:00"/>
    <s v="Mon"/>
    <x v="5"/>
    <s v="Monsoon"/>
    <n v="1"/>
    <x v="3"/>
    <x v="3"/>
  </r>
  <r>
    <s v="A002893     "/>
    <s v="NO DOC"/>
    <x v="0"/>
    <x v="0"/>
    <s v="XXXXXXXXXX"/>
    <s v="TELMA 40MG NEW 30'S STRIP PACK 30'S          "/>
    <s v="antihypertensive"/>
    <x v="0"/>
    <s v="TAB"/>
    <n v="30"/>
    <n v="227.14"/>
    <s v="GLENMARK PHARMA"/>
    <d v="2023-09-18T00:00:00"/>
    <s v="Mon"/>
    <x v="5"/>
    <s v="Monsoon"/>
    <n v="1"/>
    <x v="3"/>
    <x v="3"/>
  </r>
  <r>
    <m/>
    <s v=""/>
    <x v="0"/>
    <x v="3"/>
    <s v=""/>
    <s v="DULCOFLEX TABLET(FORMELY DULCO 10'S          "/>
    <s v="laxative"/>
    <x v="8"/>
    <s v="TAB"/>
    <n v="20"/>
    <n v="12.99"/>
    <s v="BOEHRINGER INGE"/>
    <d v="2023-09-18T00:00:00"/>
    <s v="Mon"/>
    <x v="5"/>
    <s v="Monsoon"/>
    <n v="1"/>
    <x v="3"/>
    <x v="3"/>
  </r>
  <r>
    <s v="A002895     "/>
    <s v="DR.BHUVANESH BABU                  "/>
    <x v="284"/>
    <x v="286"/>
    <s v="XXXXXXXXXX"/>
    <s v="LEON 250MG TABLETS 10'S                      "/>
    <s v="antibiotic"/>
    <x v="5"/>
    <s v="TAB"/>
    <n v="20"/>
    <n v="53.3"/>
    <s v="DR. REDDY'S    "/>
    <d v="2023-09-18T00:00:00"/>
    <s v="Mon"/>
    <x v="5"/>
    <s v="Monsoon"/>
    <n v="1"/>
    <x v="3"/>
    <x v="3"/>
  </r>
  <r>
    <m/>
    <s v=""/>
    <x v="284"/>
    <x v="3"/>
    <s v=""/>
    <s v="AMBROLITE SYRUP 100ML                        "/>
    <s v="cough"/>
    <x v="11"/>
    <s v="BOT"/>
    <n v="1"/>
    <n v="82"/>
    <s v="TABLETS (INDIA)"/>
    <d v="2023-09-18T00:00:00"/>
    <s v="Mon"/>
    <x v="5"/>
    <s v="Monsoon"/>
    <n v="1"/>
    <x v="3"/>
    <x v="3"/>
  </r>
  <r>
    <m/>
    <s v=""/>
    <x v="284"/>
    <x v="3"/>
    <s v=""/>
    <s v="ESOGA RD CAPSULES 10'S                       "/>
    <s v="peptic ulcer"/>
    <x v="8"/>
    <s v="CAP"/>
    <n v="30"/>
    <n v="182.27"/>
    <s v="ABBOTT LABS IND"/>
    <d v="2023-09-18T00:00:00"/>
    <s v="Mon"/>
    <x v="5"/>
    <s v="Monsoon"/>
    <n v="1"/>
    <x v="3"/>
    <x v="3"/>
  </r>
  <r>
    <m/>
    <s v=""/>
    <x v="284"/>
    <x v="3"/>
    <s v=""/>
    <s v="RENERVE PLUS INJECTION 2ML                   "/>
    <s v="vitamin"/>
    <x v="2"/>
    <s v="AMP"/>
    <n v="2"/>
    <n v="128.99"/>
    <s v="STRIDES ARCOLAB"/>
    <d v="2023-09-18T00:00:00"/>
    <s v="Mon"/>
    <x v="5"/>
    <s v="Monsoon"/>
    <n v="1"/>
    <x v="3"/>
    <x v="3"/>
  </r>
  <r>
    <m/>
    <s v=""/>
    <x v="284"/>
    <x v="3"/>
    <s v=""/>
    <s v="ALLEGRA 120MG TABLETS 10'S                   "/>
    <s v="Anti allergic"/>
    <x v="6"/>
    <s v="TAB"/>
    <n v="10"/>
    <n v="223.8"/>
    <s v="AVENTIS        "/>
    <d v="2023-09-18T00:00:00"/>
    <s v="Mon"/>
    <x v="5"/>
    <s v="Monsoon"/>
    <n v="1"/>
    <x v="3"/>
    <x v="3"/>
  </r>
  <r>
    <m/>
    <s v=""/>
    <x v="284"/>
    <x v="3"/>
    <s v=""/>
    <s v="OLMEZEST 20MG TABLETS 10'S                   "/>
    <s v="antihypertensive"/>
    <x v="0"/>
    <s v="TAB"/>
    <n v="30"/>
    <n v="134"/>
    <s v="SUN PHARMA     "/>
    <d v="2023-09-18T00:00:00"/>
    <s v="Mon"/>
    <x v="5"/>
    <s v="Monsoon"/>
    <n v="1"/>
    <x v="3"/>
    <x v="3"/>
  </r>
  <r>
    <m/>
    <s v=""/>
    <x v="284"/>
    <x v="3"/>
    <s v=""/>
    <s v="PROLOMET XL 25MG TABLETS 10'S                "/>
    <s v="cardiac"/>
    <x v="0"/>
    <s v="TAB"/>
    <n v="30"/>
    <n v="47.04"/>
    <s v="SUN PHARMA     "/>
    <d v="2023-09-18T00:00:00"/>
    <s v="Mon"/>
    <x v="5"/>
    <s v="Monsoon"/>
    <n v="1"/>
    <x v="3"/>
    <x v="3"/>
  </r>
  <r>
    <s v="A002896     "/>
    <s v="NO DOC"/>
    <x v="2"/>
    <x v="4"/>
    <s v="XXXXXXXXXX"/>
    <s v="ZIFI 200MG TABLETS 10'S                      "/>
    <s v="antibiotic"/>
    <x v="5"/>
    <s v="TAB"/>
    <n v="10"/>
    <n v="97.65"/>
    <s v="FDC            "/>
    <d v="2023-09-18T00:00:00"/>
    <s v="Mon"/>
    <x v="5"/>
    <s v="Monsoon"/>
    <n v="1"/>
    <x v="3"/>
    <x v="3"/>
  </r>
  <r>
    <m/>
    <s v=""/>
    <x v="2"/>
    <x v="3"/>
    <s v=""/>
    <s v="DOLO 650MG TABLETS 15'S                      "/>
    <s v="antipyretic"/>
    <x v="7"/>
    <s v="TAB"/>
    <n v="15"/>
    <n v="33.6"/>
    <s v="MICRO LABS LIMI"/>
    <d v="2023-09-18T00:00:00"/>
    <s v="Mon"/>
    <x v="5"/>
    <s v="Monsoon"/>
    <n v="1"/>
    <x v="3"/>
    <x v="3"/>
  </r>
  <r>
    <m/>
    <s v=""/>
    <x v="2"/>
    <x v="3"/>
    <s v=""/>
    <s v="BECOSULES CAPSULES 20'S                      "/>
    <s v="multivitamin"/>
    <x v="2"/>
    <s v="CAP"/>
    <n v="20"/>
    <n v="50.23"/>
    <s v="PFIZER LIMITED "/>
    <d v="2023-09-18T00:00:00"/>
    <s v="Mon"/>
    <x v="5"/>
    <s v="Monsoon"/>
    <n v="1"/>
    <x v="3"/>
    <x v="3"/>
  </r>
  <r>
    <m/>
    <s v=""/>
    <x v="2"/>
    <x v="3"/>
    <s v=""/>
    <s v="CEPODEM 200MG TABLETS 10'S                   "/>
    <s v="antibiotic"/>
    <x v="5"/>
    <s v="TAB"/>
    <n v="6"/>
    <n v="189"/>
    <s v="RANBAXY(STANCAR"/>
    <d v="2023-09-18T00:00:00"/>
    <s v="Mon"/>
    <x v="5"/>
    <s v="Monsoon"/>
    <n v="1"/>
    <x v="3"/>
    <x v="3"/>
  </r>
  <r>
    <m/>
    <s v=""/>
    <x v="2"/>
    <x v="3"/>
    <s v=""/>
    <s v="KETAFUNG SOAP 75G                            "/>
    <s v="antifungal"/>
    <x v="4"/>
    <s v="PCS"/>
    <n v="2"/>
    <n v="140"/>
    <s v="EAST WEST PHARM"/>
    <d v="2023-09-18T00:00:00"/>
    <s v="Mon"/>
    <x v="5"/>
    <s v="Monsoon"/>
    <n v="1"/>
    <x v="3"/>
    <x v="3"/>
  </r>
  <r>
    <m/>
    <s v=""/>
    <x v="2"/>
    <x v="3"/>
    <s v=""/>
    <s v="COMBIFLAM TABLETS 20                         "/>
    <s v="analgesic"/>
    <x v="7"/>
    <s v="TAB"/>
    <n v="10"/>
    <n v="46.05"/>
    <s v="AVENTIS        "/>
    <d v="2023-09-18T00:00:00"/>
    <s v="Mon"/>
    <x v="5"/>
    <s v="Monsoon"/>
    <n v="1"/>
    <x v="3"/>
    <x v="3"/>
  </r>
  <r>
    <s v="A002899     "/>
    <s v="NO DOC"/>
    <x v="10"/>
    <x v="12"/>
    <s v="XXXXXXXXXX"/>
    <s v="POWERGESIC PLUS GEL 30GRAM                   "/>
    <s v="analgesic"/>
    <x v="7"/>
    <s v="TUB"/>
    <n v="2"/>
    <n v="144.25"/>
    <s v="JENBURKT       "/>
    <d v="2023-09-19T00:00:00"/>
    <s v="Tue"/>
    <x v="5"/>
    <s v="Monsoon"/>
    <n v="2"/>
    <x v="3"/>
    <x v="3"/>
  </r>
  <r>
    <m/>
    <s v=""/>
    <x v="10"/>
    <x v="3"/>
    <s v=""/>
    <s v="FENLONG-MR LINEMENT 30ML                     "/>
    <s v="analgesic"/>
    <x v="7"/>
    <s v="BOT"/>
    <n v="2"/>
    <n v="63.5"/>
    <s v="SKN ORGANICS   "/>
    <d v="2023-09-19T00:00:00"/>
    <s v="Tue"/>
    <x v="5"/>
    <s v="Monsoon"/>
    <n v="2"/>
    <x v="3"/>
    <x v="3"/>
  </r>
  <r>
    <m/>
    <s v=""/>
    <x v="10"/>
    <x v="3"/>
    <s v=""/>
    <s v="ALERFIX TOTAL TABLETS 15'S                   "/>
    <s v="Anti allergic"/>
    <x v="6"/>
    <s v="TAB"/>
    <n v="5"/>
    <n v="287.95"/>
    <s v="ERIS           "/>
    <d v="2023-09-19T00:00:00"/>
    <s v="Tue"/>
    <x v="5"/>
    <s v="Monsoon"/>
    <n v="2"/>
    <x v="3"/>
    <x v="3"/>
  </r>
  <r>
    <m/>
    <s v=""/>
    <x v="10"/>
    <x v="3"/>
    <s v=""/>
    <s v="ALERFIX TOTAL TABLETS 15'S                   "/>
    <s v="Anti allergic"/>
    <x v="6"/>
    <s v="TAB"/>
    <n v="5"/>
    <n v="287.95"/>
    <s v="ERIS           "/>
    <d v="2023-09-19T00:00:00"/>
    <s v="Tue"/>
    <x v="5"/>
    <s v="Monsoon"/>
    <n v="2"/>
    <x v="3"/>
    <x v="3"/>
  </r>
  <r>
    <m/>
    <s v=""/>
    <x v="10"/>
    <x v="3"/>
    <s v=""/>
    <s v="PULMOCLEAR 15                                "/>
    <s v="bronchodilator"/>
    <x v="11"/>
    <s v="TAB"/>
    <n v="10"/>
    <n v="260"/>
    <s v="FOURRTS        "/>
    <d v="2023-09-19T00:00:00"/>
    <s v="Tue"/>
    <x v="5"/>
    <s v="Monsoon"/>
    <n v="2"/>
    <x v="3"/>
    <x v="3"/>
  </r>
  <r>
    <s v="A002900     "/>
    <s v="NO DOC"/>
    <x v="0"/>
    <x v="0"/>
    <s v="XXXXXXXXXX"/>
    <s v="P-250MG SUSPENSION 60ML                      "/>
    <s v="antipyretic"/>
    <x v="7"/>
    <s v="BOT"/>
    <n v="1"/>
    <n v="45.02"/>
    <s v="APEX LABORATOTO"/>
    <d v="2023-09-19T00:00:00"/>
    <s v="Tue"/>
    <x v="5"/>
    <s v="Monsoon"/>
    <n v="2"/>
    <x v="3"/>
    <x v="3"/>
  </r>
  <r>
    <s v="A002902     "/>
    <s v="NO DOC"/>
    <x v="0"/>
    <x v="0"/>
    <s v="XXXXXXXXXX"/>
    <s v="MONTEK LC KID SYP 1'S                        "/>
    <s v="Anti allergic"/>
    <x v="6"/>
    <s v="PCS"/>
    <n v="1"/>
    <n v="118"/>
    <s v="SUN PHARMA     "/>
    <d v="2023-09-19T00:00:00"/>
    <s v="Tue"/>
    <x v="5"/>
    <s v="Monsoon"/>
    <n v="2"/>
    <x v="3"/>
    <x v="3"/>
  </r>
  <r>
    <s v="A002904     "/>
    <s v="DR.VISALAKSHI                      "/>
    <x v="3"/>
    <x v="5"/>
    <s v="XXXXXXXXXX"/>
    <s v="CHYMORAL FORTE TABLETS 20'S                  "/>
    <s v="anti inflammatory"/>
    <x v="7"/>
    <s v="TAB"/>
    <n v="10"/>
    <n v="453"/>
    <s v="ELDER          "/>
    <d v="2023-09-19T00:00:00"/>
    <s v="Tue"/>
    <x v="5"/>
    <s v="Monsoon"/>
    <n v="2"/>
    <x v="3"/>
    <x v="3"/>
  </r>
  <r>
    <m/>
    <s v=""/>
    <x v="3"/>
    <x v="3"/>
    <s v=""/>
    <s v="DOLO 650MG TABLETS 15'S                      "/>
    <s v="antipyretic"/>
    <x v="7"/>
    <s v="TAB"/>
    <n v="10"/>
    <n v="33.6"/>
    <s v="MICRO LABS LIMI"/>
    <d v="2023-09-19T00:00:00"/>
    <s v="Tue"/>
    <x v="5"/>
    <s v="Monsoon"/>
    <n v="2"/>
    <x v="3"/>
    <x v="3"/>
  </r>
  <r>
    <m/>
    <s v=""/>
    <x v="3"/>
    <x v="3"/>
    <s v=""/>
    <s v="ECOSPRIN 150MG TABLETS 14'S                  "/>
    <s v="anticoagulant"/>
    <x v="0"/>
    <s v="TAB"/>
    <n v="30"/>
    <n v="10.98"/>
    <s v="USV LTD.       "/>
    <d v="2023-09-19T00:00:00"/>
    <s v="Tue"/>
    <x v="5"/>
    <s v="Monsoon"/>
    <n v="2"/>
    <x v="3"/>
    <x v="3"/>
  </r>
  <r>
    <m/>
    <s v=""/>
    <x v="3"/>
    <x v="3"/>
    <s v=""/>
    <s v="STORWIN 10MG TABLETS 10'S                    "/>
    <s v="cholesterol reducing agent"/>
    <x v="0"/>
    <s v="TAB"/>
    <n v="30"/>
    <n v="47"/>
    <s v="RANMARC LABS   "/>
    <d v="2023-09-19T00:00:00"/>
    <s v="Tue"/>
    <x v="5"/>
    <s v="Monsoon"/>
    <n v="2"/>
    <x v="3"/>
    <x v="3"/>
  </r>
  <r>
    <m/>
    <s v=""/>
    <x v="3"/>
    <x v="3"/>
    <s v=""/>
    <s v="RABEKIND 20 15                               "/>
    <s v="peptic ulcer"/>
    <x v="8"/>
    <s v="TAB"/>
    <n v="4"/>
    <n v="72"/>
    <s v="MANKIND PHARMA "/>
    <d v="2023-09-19T00:00:00"/>
    <s v="Tue"/>
    <x v="5"/>
    <s v="Monsoon"/>
    <n v="2"/>
    <x v="3"/>
    <x v="3"/>
  </r>
  <r>
    <s v="A002906     "/>
    <s v="NO DOC"/>
    <x v="0"/>
    <x v="0"/>
    <s v="XXXXXXXXXX"/>
    <s v="AMLODAC 5MG TABLETS NEW PACKIN 30S           "/>
    <s v="hypertension"/>
    <x v="0"/>
    <s v="TAB"/>
    <n v="30"/>
    <n v="84"/>
    <s v="ZYDUS CADILA   "/>
    <d v="2023-09-19T00:00:00"/>
    <s v="Tue"/>
    <x v="5"/>
    <s v="Monsoon"/>
    <n v="2"/>
    <x v="3"/>
    <x v="3"/>
  </r>
  <r>
    <s v="A002908     "/>
    <s v="NO DOC"/>
    <x v="0"/>
    <x v="0"/>
    <s v="XXXXXXXXXX"/>
    <s v="CALPOL TABLETS NEW PACKING 15'S              "/>
    <s v="antipyretic"/>
    <x v="7"/>
    <s v="TAB"/>
    <n v="2"/>
    <n v="14.95"/>
    <s v="GLAXO SMITHKLIN"/>
    <d v="2023-09-19T00:00:00"/>
    <s v="Tue"/>
    <x v="5"/>
    <s v="Monsoon"/>
    <n v="2"/>
    <x v="3"/>
    <x v="3"/>
  </r>
  <r>
    <m/>
    <s v=""/>
    <x v="0"/>
    <x v="3"/>
    <s v=""/>
    <s v="IMOL PLUS TABLETS 10'S                       "/>
    <s v="anti inflammatory"/>
    <x v="7"/>
    <s v="TAB"/>
    <n v="2"/>
    <n v="19.600000000000001"/>
    <s v="RECON          "/>
    <d v="2023-09-19T00:00:00"/>
    <s v="Tue"/>
    <x v="5"/>
    <s v="Monsoon"/>
    <n v="2"/>
    <x v="3"/>
    <x v="3"/>
  </r>
  <r>
    <m/>
    <s v=""/>
    <x v="0"/>
    <x v="3"/>
    <s v=""/>
    <s v="MONTEK LC TABLETS 10'S                       "/>
    <s v="Anti allergic"/>
    <x v="6"/>
    <s v="TAB"/>
    <n v="1"/>
    <n v="209"/>
    <s v="SUN PHARMA     "/>
    <d v="2023-09-19T00:00:00"/>
    <s v="Tue"/>
    <x v="5"/>
    <s v="Monsoon"/>
    <n v="2"/>
    <x v="3"/>
    <x v="3"/>
  </r>
  <r>
    <s v="A002909     "/>
    <s v="NO DOC"/>
    <x v="0"/>
    <x v="0"/>
    <s v="XXXXXXXXXX"/>
    <s v="PAN-D CAPSULES 15'S                          "/>
    <s v="peptic ulcer"/>
    <x v="8"/>
    <s v="CAP"/>
    <n v="6"/>
    <n v="210"/>
    <s v="ALKEM LABOURATO"/>
    <d v="2023-09-20T00:00:00"/>
    <s v="Wed"/>
    <x v="5"/>
    <s v="Monsoon"/>
    <n v="3"/>
    <x v="3"/>
    <x v="3"/>
  </r>
  <r>
    <s v="A002910     "/>
    <s v="DR.PRABHU SANKAR                   "/>
    <x v="302"/>
    <x v="304"/>
    <s v="XXXXXXXXXX"/>
    <s v="URIMAX 0.4MG CAPSULES 20'S                   "/>
    <s v="prostate hyperplacia"/>
    <x v="9"/>
    <s v="CAP"/>
    <n v="11"/>
    <n v="305.44"/>
    <s v="CIPLA          "/>
    <d v="2023-09-20T00:00:00"/>
    <s v="Wed"/>
    <x v="5"/>
    <s v="Monsoon"/>
    <n v="3"/>
    <x v="3"/>
    <x v="3"/>
  </r>
  <r>
    <m/>
    <s v=""/>
    <x v="302"/>
    <x v="3"/>
    <s v=""/>
    <s v="GLYCOMET SR 500MG TABLET 20'S                "/>
    <s v="diabetic"/>
    <x v="3"/>
    <s v="TAB"/>
    <n v="30"/>
    <n v="40.32"/>
    <s v="USV LTD.       "/>
    <d v="2023-09-20T00:00:00"/>
    <s v="Wed"/>
    <x v="5"/>
    <s v="Monsoon"/>
    <n v="3"/>
    <x v="3"/>
    <x v="3"/>
  </r>
  <r>
    <s v="A002912     "/>
    <s v="DR.DURAI RAJ                       "/>
    <x v="55"/>
    <x v="57"/>
    <s v="XXXXXXXXXX"/>
    <s v="CLONOTRIL 0.25MG TABLET 15'S                 "/>
    <s v="psychiatric"/>
    <x v="1"/>
    <s v="TAB"/>
    <n v="30"/>
    <n v="30.24"/>
    <s v="TORRENT        "/>
    <d v="2023-09-20T00:00:00"/>
    <s v="Wed"/>
    <x v="5"/>
    <s v="Monsoon"/>
    <n v="3"/>
    <x v="3"/>
    <x v="3"/>
  </r>
  <r>
    <s v="A002913     "/>
    <s v="DR.SAKTHI MOHAN                    "/>
    <x v="645"/>
    <x v="647"/>
    <s v="XXXXXXXXXX"/>
    <s v="MELMET 500MG SR NEW TABLETS 20'S             "/>
    <s v="diabetic"/>
    <x v="3"/>
    <s v="TAB"/>
    <n v="20"/>
    <n v="43"/>
    <s v="MICRO LABS LIMI"/>
    <d v="2023-09-20T00:00:00"/>
    <s v="Wed"/>
    <x v="5"/>
    <s v="Monsoon"/>
    <n v="3"/>
    <x v="3"/>
    <x v="3"/>
  </r>
  <r>
    <s v="A002914     "/>
    <s v="NO DOC"/>
    <x v="382"/>
    <x v="384"/>
    <s v="XXXXXXXXXX"/>
    <s v="NEUROBION FORTE TAB 30                       "/>
    <s v="multivitamin"/>
    <x v="2"/>
    <s v="TAB"/>
    <n v="30"/>
    <n v="38.1"/>
    <s v="MERCK          "/>
    <d v="2023-09-20T00:00:00"/>
    <s v="Wed"/>
    <x v="5"/>
    <s v="Monsoon"/>
    <n v="3"/>
    <x v="3"/>
    <x v="3"/>
  </r>
  <r>
    <s v="A002915     "/>
    <s v="NO DOC"/>
    <x v="0"/>
    <x v="0"/>
    <s v="XXXXXXXXXX"/>
    <s v="FENLONG-MR LINEMENT 30ML                     "/>
    <s v="analgesic"/>
    <x v="7"/>
    <s v="BOT"/>
    <n v="1"/>
    <n v="63.5"/>
    <s v="SKN ORGANICS   "/>
    <d v="2023-09-20T00:00:00"/>
    <s v="Wed"/>
    <x v="5"/>
    <s v="Monsoon"/>
    <n v="3"/>
    <x v="3"/>
    <x v="3"/>
  </r>
  <r>
    <s v="A002916     "/>
    <s v="NO DOC"/>
    <x v="0"/>
    <x v="0"/>
    <s v="XXXXXXXXXX"/>
    <s v="NEUROBION FORTE TAB 30                       "/>
    <s v="multivitamin"/>
    <x v="2"/>
    <s v="TAB"/>
    <n v="30"/>
    <n v="38.1"/>
    <s v="MERCK          "/>
    <d v="2023-09-20T00:00:00"/>
    <s v="Wed"/>
    <x v="5"/>
    <s v="Monsoon"/>
    <n v="3"/>
    <x v="3"/>
    <x v="3"/>
  </r>
  <r>
    <s v="A002917     "/>
    <s v="NO DOC"/>
    <x v="0"/>
    <x v="0"/>
    <s v="XXXXXXXXXX"/>
    <s v="P-250MG SUSPENSION 60ML                      "/>
    <s v="antipyretic"/>
    <x v="7"/>
    <s v="BOT"/>
    <n v="1"/>
    <n v="45.02"/>
    <s v="APEX LABORATOTO"/>
    <d v="2023-09-20T00:00:00"/>
    <s v="Wed"/>
    <x v="5"/>
    <s v="Monsoon"/>
    <n v="3"/>
    <x v="3"/>
    <x v="3"/>
  </r>
  <r>
    <s v="A002919     "/>
    <s v="NO DOC"/>
    <x v="0"/>
    <x v="0"/>
    <s v="XXXXXXXXXX"/>
    <s v="FOURTS B TABLETS 15'S                        "/>
    <s v="multivitamin"/>
    <x v="2"/>
    <s v="TAB"/>
    <n v="6"/>
    <n v="74"/>
    <s v="IPCA LABORATORI"/>
    <d v="2023-09-20T00:00:00"/>
    <s v="Wed"/>
    <x v="5"/>
    <s v="Monsoon"/>
    <n v="3"/>
    <x v="3"/>
    <x v="3"/>
  </r>
  <r>
    <s v="A002920     "/>
    <s v="NO DOC"/>
    <x v="0"/>
    <x v="0"/>
    <s v="XXXXXXXXXX"/>
    <s v="AMLIP 2.5MG TABLETS 10'S                     "/>
    <s v="hypertension"/>
    <x v="0"/>
    <s v="TAB"/>
    <n v="20"/>
    <n v="20.49"/>
    <s v="CIPLA          "/>
    <d v="2023-09-20T00:00:00"/>
    <s v="Wed"/>
    <x v="5"/>
    <s v="Monsoon"/>
    <n v="3"/>
    <x v="3"/>
    <x v="3"/>
  </r>
  <r>
    <s v="A002922     "/>
    <s v="DR.RAMESH                          "/>
    <x v="815"/>
    <x v="816"/>
    <s v="XXXXXXXXXX"/>
    <s v="STORVAS 40MG TABLETS 10'S                    "/>
    <s v="cholesterol reducing agent"/>
    <x v="0"/>
    <s v="TAB"/>
    <n v="30"/>
    <n v="216.04"/>
    <s v="RANBAXY        "/>
    <d v="2023-09-20T00:00:00"/>
    <s v="Wed"/>
    <x v="5"/>
    <s v="Monsoon"/>
    <n v="3"/>
    <x v="3"/>
    <x v="3"/>
  </r>
  <r>
    <m/>
    <s v=""/>
    <x v="815"/>
    <x v="3"/>
    <s v=""/>
    <s v="CARDACE 2.5MG TABLETS 15'S                   "/>
    <s v="cardiac"/>
    <x v="0"/>
    <s v="TAB"/>
    <n v="30"/>
    <n v="87.53"/>
    <s v="AVENTIS        "/>
    <d v="2023-09-20T00:00:00"/>
    <s v="Wed"/>
    <x v="5"/>
    <s v="Monsoon"/>
    <n v="3"/>
    <x v="3"/>
    <x v="3"/>
  </r>
  <r>
    <m/>
    <s v=""/>
    <x v="815"/>
    <x v="3"/>
    <s v=""/>
    <s v="PROLOMET XL 25MG TABLETS 10'S                "/>
    <s v="cardiac"/>
    <x v="0"/>
    <s v="TAB"/>
    <n v="30"/>
    <n v="47.04"/>
    <s v="SUN PHARMA     "/>
    <d v="2023-09-20T00:00:00"/>
    <s v="Wed"/>
    <x v="5"/>
    <s v="Monsoon"/>
    <n v="3"/>
    <x v="3"/>
    <x v="3"/>
  </r>
  <r>
    <s v="A002923     "/>
    <s v="NO DOC"/>
    <x v="40"/>
    <x v="42"/>
    <s v="XXXXXXXXXX"/>
    <s v="DOLO 650MG TABLETS 15'S                      "/>
    <s v="antipyretic"/>
    <x v="7"/>
    <s v="TAB"/>
    <n v="15"/>
    <n v="33.6"/>
    <s v="MICRO LABS LIMI"/>
    <d v="2023-09-20T00:00:00"/>
    <s v="Wed"/>
    <x v="5"/>
    <s v="Monsoon"/>
    <n v="3"/>
    <x v="3"/>
    <x v="3"/>
  </r>
  <r>
    <s v="A002926     "/>
    <s v="NO DOC"/>
    <x v="0"/>
    <x v="0"/>
    <s v="XXXXXXXXXX"/>
    <s v="GLYCIPHAGE 500MG TABLETS 20'S                "/>
    <s v="diabetic"/>
    <x v="3"/>
    <s v="TAB"/>
    <n v="20"/>
    <n v="41.65"/>
    <s v="FRANCO INDIAN P"/>
    <d v="2023-09-20T00:00:00"/>
    <s v="Wed"/>
    <x v="5"/>
    <s v="Monsoon"/>
    <n v="3"/>
    <x v="3"/>
    <x v="3"/>
  </r>
  <r>
    <m/>
    <s v=""/>
    <x v="0"/>
    <x v="3"/>
    <s v=""/>
    <s v="NUROKIND OD TABLETS 20'S                     "/>
    <s v="vitamin"/>
    <x v="2"/>
    <s v="TAB"/>
    <n v="20"/>
    <n v="170"/>
    <s v="MANKIND PHARMA "/>
    <d v="2023-09-20T00:00:00"/>
    <s v="Wed"/>
    <x v="5"/>
    <s v="Monsoon"/>
    <n v="3"/>
    <x v="3"/>
    <x v="3"/>
  </r>
  <r>
    <m/>
    <s v=""/>
    <x v="0"/>
    <x v="3"/>
    <s v=""/>
    <s v="SUPRADYN TABLETS 15'S                        "/>
    <s v="multivitamin"/>
    <x v="2"/>
    <s v="TAB"/>
    <n v="15"/>
    <n v="60.35"/>
    <s v="ABBOTT (FORMERL"/>
    <d v="2023-09-20T00:00:00"/>
    <s v="Wed"/>
    <x v="5"/>
    <s v="Monsoon"/>
    <n v="3"/>
    <x v="3"/>
    <x v="3"/>
  </r>
  <r>
    <s v="A002927     "/>
    <s v="NO DOC"/>
    <x v="0"/>
    <x v="0"/>
    <s v="XXXXXXXXXX"/>
    <s v="MCN PLUS CAPSULES 10'S                       "/>
    <s v="multivitamin"/>
    <x v="2"/>
    <s v="CAP"/>
    <n v="10"/>
    <n v="130"/>
    <s v="SAMITHA PHARMA "/>
    <d v="2023-09-20T00:00:00"/>
    <s v="Wed"/>
    <x v="5"/>
    <s v="Monsoon"/>
    <n v="3"/>
    <x v="3"/>
    <x v="3"/>
  </r>
  <r>
    <s v="A002928     "/>
    <s v="NO DOC"/>
    <x v="0"/>
    <x v="0"/>
    <s v="XXXXXXXXXX"/>
    <s v="CALPOL TABLETS NEW PACKING 15'S              "/>
    <s v="antipyretic"/>
    <x v="7"/>
    <s v="TAB"/>
    <n v="15"/>
    <n v="14.95"/>
    <s v="GLAXO SMITHKLIN"/>
    <d v="2023-09-20T00:00:00"/>
    <s v="Wed"/>
    <x v="5"/>
    <s v="Monsoon"/>
    <n v="3"/>
    <x v="3"/>
    <x v="3"/>
  </r>
  <r>
    <m/>
    <s v=""/>
    <x v="0"/>
    <x v="3"/>
    <s v=""/>
    <s v="VOVERAN 50MG GE NEW PACKING 15'S             "/>
    <s v="analgesic"/>
    <x v="7"/>
    <s v="TAB"/>
    <n v="2"/>
    <n v="108.95"/>
    <s v="NOVARTIS/CIBA  "/>
    <d v="2023-09-20T00:00:00"/>
    <s v="Wed"/>
    <x v="5"/>
    <s v="Monsoon"/>
    <n v="3"/>
    <x v="3"/>
    <x v="3"/>
  </r>
  <r>
    <s v="A002929     "/>
    <s v="NO DOC"/>
    <x v="0"/>
    <x v="0"/>
    <s v="XXXXXXXXXX"/>
    <s v="GLUCOMOL 0.5% EYE DROPS 5ML                  "/>
    <s v="eye drops"/>
    <x v="12"/>
    <s v="BOT"/>
    <n v="1"/>
    <n v="66.92"/>
    <s v="ALLERGAN       "/>
    <d v="2023-09-20T00:00:00"/>
    <s v="Wed"/>
    <x v="5"/>
    <s v="Monsoon"/>
    <n v="3"/>
    <x v="3"/>
    <x v="3"/>
  </r>
  <r>
    <s v="A002930     "/>
    <s v="NO DOC"/>
    <x v="51"/>
    <x v="53"/>
    <s v="XXXXXXXXXX"/>
    <s v="MONTEK LC TABLETS 10'S                       "/>
    <s v="Anti allergic"/>
    <x v="6"/>
    <s v="TAB"/>
    <n v="3"/>
    <n v="209"/>
    <s v="SUN PHARMA     "/>
    <d v="2023-09-20T00:00:00"/>
    <s v="Wed"/>
    <x v="5"/>
    <s v="Monsoon"/>
    <n v="3"/>
    <x v="3"/>
    <x v="3"/>
  </r>
  <r>
    <s v="A002931     "/>
    <s v="DR.NAINAR MOHAMED                  "/>
    <x v="779"/>
    <x v="780"/>
    <s v="XXXXXXXXXX"/>
    <s v="EMESET 4MG TABLETS 10'S                      "/>
    <s v="vomiting"/>
    <x v="8"/>
    <s v="TAB"/>
    <n v="20"/>
    <n v="57.45"/>
    <s v="CIPLA          "/>
    <d v="2023-09-21T00:00:00"/>
    <s v="Thu"/>
    <x v="5"/>
    <s v="Monsoon"/>
    <n v="4"/>
    <x v="3"/>
    <x v="3"/>
  </r>
  <r>
    <m/>
    <s v=""/>
    <x v="779"/>
    <x v="3"/>
    <s v=""/>
    <s v="TAXIM-O 200MG TABLETS 10'S                   "/>
    <s v="antibiotic"/>
    <x v="5"/>
    <s v="TAB"/>
    <n v="10"/>
    <n v="97.66"/>
    <s v="ALKEM LABOURATO"/>
    <d v="2023-09-21T00:00:00"/>
    <s v="Thu"/>
    <x v="5"/>
    <s v="Monsoon"/>
    <n v="4"/>
    <x v="3"/>
    <x v="3"/>
  </r>
  <r>
    <m/>
    <s v=""/>
    <x v="779"/>
    <x v="3"/>
    <s v=""/>
    <s v="DOLO 650MG TABLETS 15'S                      "/>
    <s v="antipyretic"/>
    <x v="7"/>
    <s v="TAB"/>
    <n v="30"/>
    <n v="33.6"/>
    <s v="MICRO LABS LIMI"/>
    <d v="2023-09-21T00:00:00"/>
    <s v="Thu"/>
    <x v="5"/>
    <s v="Monsoon"/>
    <n v="4"/>
    <x v="3"/>
    <x v="3"/>
  </r>
  <r>
    <m/>
    <s v=""/>
    <x v="779"/>
    <x v="3"/>
    <s v=""/>
    <s v="LOPARET TABLETS 10'S                         "/>
    <s v="antidiarrhoeal"/>
    <x v="8"/>
    <s v="TAB"/>
    <n v="20"/>
    <n v="25.4"/>
    <s v="RETORT PHARMACE"/>
    <d v="2023-09-21T00:00:00"/>
    <s v="Thu"/>
    <x v="5"/>
    <s v="Monsoon"/>
    <n v="4"/>
    <x v="3"/>
    <x v="3"/>
  </r>
  <r>
    <m/>
    <s v=""/>
    <x v="779"/>
    <x v="3"/>
    <s v=""/>
    <s v="MONTEK LC TABLETS 10'S                       "/>
    <s v="Anti allergic"/>
    <x v="6"/>
    <s v="TAB"/>
    <n v="10"/>
    <n v="209"/>
    <s v="SUN PHARMA     "/>
    <d v="2023-09-21T00:00:00"/>
    <s v="Thu"/>
    <x v="5"/>
    <s v="Monsoon"/>
    <n v="4"/>
    <x v="3"/>
    <x v="3"/>
  </r>
  <r>
    <m/>
    <s v=""/>
    <x v="779"/>
    <x v="3"/>
    <s v=""/>
    <s v="MOX 500MG CAPSULES 15'S                      "/>
    <s v="antibiotic"/>
    <x v="5"/>
    <s v="CAP"/>
    <n v="15"/>
    <n v="120.4"/>
    <s v="REXCEL(RANBAXY)"/>
    <d v="2023-09-21T00:00:00"/>
    <s v="Thu"/>
    <x v="5"/>
    <s v="Monsoon"/>
    <n v="4"/>
    <x v="3"/>
    <x v="3"/>
  </r>
  <r>
    <s v="A002932     "/>
    <s v="NO DOC"/>
    <x v="0"/>
    <x v="0"/>
    <s v="XXXXXXXXXX"/>
    <s v="FOURTS B TABLETS 15'S                        "/>
    <s v="multivitamin"/>
    <x v="2"/>
    <s v="TAB"/>
    <n v="15"/>
    <n v="74"/>
    <s v="IPCA LABORATORI"/>
    <d v="2023-09-21T00:00:00"/>
    <s v="Thu"/>
    <x v="5"/>
    <s v="Monsoon"/>
    <n v="4"/>
    <x v="3"/>
    <x v="3"/>
  </r>
  <r>
    <m/>
    <s v=""/>
    <x v="0"/>
    <x v="3"/>
    <s v=""/>
    <s v="AMLONG 2.5MG TABLETS (NEW PACK 15'S          "/>
    <s v="hypertension"/>
    <x v="0"/>
    <s v="TAB"/>
    <n v="30"/>
    <n v="30.07"/>
    <s v="MICRO LABS LIMI"/>
    <d v="2023-09-21T00:00:00"/>
    <s v="Thu"/>
    <x v="5"/>
    <s v="Monsoon"/>
    <n v="4"/>
    <x v="3"/>
    <x v="3"/>
  </r>
  <r>
    <m/>
    <s v=""/>
    <x v="0"/>
    <x v="3"/>
    <s v=""/>
    <s v="BECOSULES CAPSULES 20'S                      "/>
    <s v="multivitamin"/>
    <x v="2"/>
    <s v="CAP"/>
    <n v="20"/>
    <n v="50.23"/>
    <s v="PFIZER LIMITED "/>
    <d v="2023-09-21T00:00:00"/>
    <s v="Thu"/>
    <x v="5"/>
    <s v="Monsoon"/>
    <n v="4"/>
    <x v="3"/>
    <x v="3"/>
  </r>
  <r>
    <m/>
    <s v=""/>
    <x v="0"/>
    <x v="3"/>
    <s v=""/>
    <s v="NEUROBION FORTE TAB 30                       "/>
    <s v="multivitamin"/>
    <x v="2"/>
    <s v="TAB"/>
    <n v="30"/>
    <n v="38.1"/>
    <s v="MERCK          "/>
    <d v="2023-09-21T00:00:00"/>
    <s v="Thu"/>
    <x v="5"/>
    <s v="Monsoon"/>
    <n v="4"/>
    <x v="3"/>
    <x v="3"/>
  </r>
  <r>
    <s v="A002934     "/>
    <s v="NO DOC"/>
    <x v="3"/>
    <x v="5"/>
    <s v="XXXXXXXXXX"/>
    <s v="ASCORIL + EXPECTORANT 100ML                  "/>
    <s v="cough"/>
    <x v="11"/>
    <s v="BOT"/>
    <n v="1"/>
    <n v="141"/>
    <s v="GLENMARK       "/>
    <d v="2023-09-21T00:00:00"/>
    <s v="Thu"/>
    <x v="5"/>
    <s v="Monsoon"/>
    <n v="4"/>
    <x v="3"/>
    <x v="3"/>
  </r>
  <r>
    <s v="A002935     "/>
    <s v="SHENBAGAM HOSPITAL                 "/>
    <x v="210"/>
    <x v="212"/>
    <s v="XXXXXXXXXX"/>
    <s v="A TO Z NS TABLETS 15'S                       "/>
    <s v="multivitamins"/>
    <x v="2"/>
    <s v="TAB"/>
    <n v="30"/>
    <n v="155"/>
    <s v="ALKEM LABOURATO"/>
    <d v="2023-09-21T00:00:00"/>
    <s v="Thu"/>
    <x v="5"/>
    <s v="Monsoon"/>
    <n v="4"/>
    <x v="3"/>
    <x v="3"/>
  </r>
  <r>
    <m/>
    <s v=""/>
    <x v="210"/>
    <x v="3"/>
    <s v=""/>
    <s v="ATIVAN 2MG TABLETS NEW PACK 30 30'S          "/>
    <s v="psychiatric"/>
    <x v="1"/>
    <s v="TAB"/>
    <n v="30"/>
    <n v="84.1"/>
    <s v="PFIZER LIMITED "/>
    <d v="2023-09-21T00:00:00"/>
    <s v="Thu"/>
    <x v="5"/>
    <s v="Monsoon"/>
    <n v="4"/>
    <x v="3"/>
    <x v="3"/>
  </r>
  <r>
    <m/>
    <s v=""/>
    <x v="210"/>
    <x v="3"/>
    <s v=""/>
    <s v="FLOTRAL D KIT 10'S                           "/>
    <s v="prostate hyperplacia"/>
    <x v="9"/>
    <s v="STR"/>
    <n v="30"/>
    <n v="340"/>
    <s v="RANBAXY        "/>
    <d v="2023-09-21T00:00:00"/>
    <s v="Thu"/>
    <x v="5"/>
    <s v="Monsoon"/>
    <n v="4"/>
    <x v="3"/>
    <x v="3"/>
  </r>
  <r>
    <m/>
    <s v=""/>
    <x v="210"/>
    <x v="3"/>
    <s v=""/>
    <s v="GLYCOMET SR 500MG TABLET 20'S                "/>
    <s v="diabetic"/>
    <x v="3"/>
    <s v="TAB"/>
    <n v="10"/>
    <n v="40.32"/>
    <s v="USV LTD.       "/>
    <d v="2023-09-21T00:00:00"/>
    <s v="Thu"/>
    <x v="5"/>
    <s v="Monsoon"/>
    <n v="4"/>
    <x v="3"/>
    <x v="3"/>
  </r>
  <r>
    <m/>
    <s v=""/>
    <x v="210"/>
    <x v="3"/>
    <s v=""/>
    <s v="GLYCOMET SR 500MG TABLET 20'S                "/>
    <s v="diabetic"/>
    <x v="3"/>
    <s v="TAB"/>
    <n v="80"/>
    <n v="40.32"/>
    <s v="USV LTD.       "/>
    <d v="2023-09-21T00:00:00"/>
    <s v="Thu"/>
    <x v="5"/>
    <s v="Monsoon"/>
    <n v="4"/>
    <x v="3"/>
    <x v="3"/>
  </r>
  <r>
    <m/>
    <s v=""/>
    <x v="210"/>
    <x v="3"/>
    <s v=""/>
    <s v="ADMENTA 5MG TABLETSS 10'S                    "/>
    <s v="Alzhemier Disease"/>
    <x v="10"/>
    <s v="TAB"/>
    <n v="30"/>
    <n v="119"/>
    <s v="SUN PHARMA     "/>
    <d v="2023-09-21T00:00:00"/>
    <s v="Thu"/>
    <x v="5"/>
    <s v="Monsoon"/>
    <n v="4"/>
    <x v="3"/>
    <x v="3"/>
  </r>
  <r>
    <m/>
    <s v=""/>
    <x v="210"/>
    <x v="3"/>
    <s v=""/>
    <s v="CLOPILET 75MG TABLETS NEW PACK 15'S          "/>
    <s v="anticoagulant"/>
    <x v="0"/>
    <s v="TAB"/>
    <n v="30"/>
    <n v="111.88"/>
    <s v="SUN PHARMA     "/>
    <d v="2023-09-21T00:00:00"/>
    <s v="Thu"/>
    <x v="5"/>
    <s v="Monsoon"/>
    <n v="4"/>
    <x v="3"/>
    <x v="3"/>
  </r>
  <r>
    <m/>
    <s v=""/>
    <x v="210"/>
    <x v="3"/>
    <s v=""/>
    <s v="SYNDOPA 110 15                               "/>
    <s v="parkinson disease"/>
    <x v="10"/>
    <s v="TAB"/>
    <n v="30"/>
    <n v="29.56"/>
    <s v="SUN PHARMA     "/>
    <d v="2023-09-21T00:00:00"/>
    <s v="Thu"/>
    <x v="5"/>
    <s v="Monsoon"/>
    <n v="4"/>
    <x v="3"/>
    <x v="3"/>
  </r>
  <r>
    <s v="A002936     "/>
    <s v="DR.VENKATESH                       "/>
    <x v="816"/>
    <x v="817"/>
    <s v="XXXXXXXXXX"/>
    <s v="CALZINC CAPSULES 10'S                        "/>
    <s v="minerals suppliment"/>
    <x v="2"/>
    <s v="CAP"/>
    <n v="10"/>
    <n v="149"/>
    <s v="ICARUS HEALTHCA"/>
    <d v="2023-09-21T00:00:00"/>
    <s v="Thu"/>
    <x v="5"/>
    <s v="Monsoon"/>
    <n v="4"/>
    <x v="3"/>
    <x v="3"/>
  </r>
  <r>
    <m/>
    <s v=""/>
    <x v="816"/>
    <x v="3"/>
    <s v=""/>
    <s v="GALOP PLUS  5 10                             "/>
    <s v="psychiatric"/>
    <x v="1"/>
    <s v="TAB"/>
    <n v="10"/>
    <n v="116"/>
    <s v="EMCURE (ZUVENTU"/>
    <d v="2023-09-21T00:00:00"/>
    <s v="Thu"/>
    <x v="5"/>
    <s v="Monsoon"/>
    <n v="4"/>
    <x v="3"/>
    <x v="3"/>
  </r>
  <r>
    <m/>
    <s v=""/>
    <x v="816"/>
    <x v="3"/>
    <s v=""/>
    <s v="GALOP PLUS  5 10                             "/>
    <s v="psychiatric"/>
    <x v="1"/>
    <s v="TAB"/>
    <n v="10"/>
    <n v="116"/>
    <s v="EMCURE (ZUVENTU"/>
    <d v="2023-09-21T00:00:00"/>
    <s v="Thu"/>
    <x v="5"/>
    <s v="Monsoon"/>
    <n v="4"/>
    <x v="3"/>
    <x v="3"/>
  </r>
  <r>
    <s v="A002937     "/>
    <s v="DR.JOTHIMURUGAN                    "/>
    <x v="3"/>
    <x v="5"/>
    <s v="XXXXXXXXXX"/>
    <s v="PAN 40MG TABLETS 15'S                        "/>
    <s v="peptic ulcer"/>
    <x v="8"/>
    <s v="TAB"/>
    <n v="5"/>
    <n v="165"/>
    <s v="ALKEM LABOURATO"/>
    <d v="2023-09-21T00:00:00"/>
    <s v="Thu"/>
    <x v="5"/>
    <s v="Monsoon"/>
    <n v="4"/>
    <x v="3"/>
    <x v="3"/>
  </r>
  <r>
    <s v="A002939     "/>
    <s v="NO DOC"/>
    <x v="0"/>
    <x v="0"/>
    <s v="XXXXXXXXXX"/>
    <s v="PAN-D CAPSULES 15'S                          "/>
    <s v="peptic ulcer"/>
    <x v="8"/>
    <s v="CAP"/>
    <n v="9"/>
    <n v="210"/>
    <s v="ALKEM LABOURATO"/>
    <d v="2023-09-21T00:00:00"/>
    <s v="Thu"/>
    <x v="5"/>
    <s v="Monsoon"/>
    <n v="4"/>
    <x v="3"/>
    <x v="3"/>
  </r>
  <r>
    <m/>
    <s v=""/>
    <x v="0"/>
    <x v="3"/>
    <s v=""/>
    <s v="PAN-D CAPSULES 15'S                          "/>
    <s v="peptic ulcer"/>
    <x v="8"/>
    <s v="CAP"/>
    <n v="1"/>
    <n v="210"/>
    <s v="ALKEM LABOURATO"/>
    <d v="2023-09-21T00:00:00"/>
    <s v="Thu"/>
    <x v="5"/>
    <s v="Monsoon"/>
    <n v="4"/>
    <x v="3"/>
    <x v="3"/>
  </r>
  <r>
    <m/>
    <s v=""/>
    <x v="0"/>
    <x v="3"/>
    <s v=""/>
    <s v="METROGYL 400MG TABLETS 15'S                  "/>
    <s v="antidiarrhoeal"/>
    <x v="8"/>
    <s v="TAB"/>
    <n v="10"/>
    <n v="23.85"/>
    <s v="UNICHEM        "/>
    <d v="2023-09-21T00:00:00"/>
    <s v="Thu"/>
    <x v="5"/>
    <s v="Monsoon"/>
    <n v="4"/>
    <x v="3"/>
    <x v="3"/>
  </r>
  <r>
    <m/>
    <s v=""/>
    <x v="0"/>
    <x v="3"/>
    <s v=""/>
    <s v="ECOSPRIN 150MG TABLETS 14'S                  "/>
    <s v="anticoagulant"/>
    <x v="0"/>
    <s v="TAB"/>
    <n v="10"/>
    <n v="10.98"/>
    <s v="USV LTD.       "/>
    <d v="2023-09-21T00:00:00"/>
    <s v="Thu"/>
    <x v="5"/>
    <s v="Monsoon"/>
    <n v="4"/>
    <x v="3"/>
    <x v="3"/>
  </r>
  <r>
    <s v="A002940     "/>
    <s v="NO DOC"/>
    <x v="0"/>
    <x v="0"/>
    <s v="XXXXXXXXXX"/>
    <s v="ZIFI 200MG TABLETS 10'S                      "/>
    <s v="antibiotic"/>
    <x v="5"/>
    <s v="TAB"/>
    <n v="8"/>
    <n v="109.42"/>
    <s v="FDC            "/>
    <d v="2023-09-21T00:00:00"/>
    <s v="Thu"/>
    <x v="5"/>
    <s v="Monsoon"/>
    <n v="4"/>
    <x v="3"/>
    <x v="3"/>
  </r>
  <r>
    <m/>
    <s v=""/>
    <x v="0"/>
    <x v="3"/>
    <s v=""/>
    <s v="DOLO 650MG TABLETS 15'S                      "/>
    <s v="antipyretic"/>
    <x v="7"/>
    <s v="TAB"/>
    <n v="10"/>
    <n v="33.6"/>
    <s v="MICRO LABS LIMI"/>
    <d v="2023-09-21T00:00:00"/>
    <s v="Thu"/>
    <x v="5"/>
    <s v="Monsoon"/>
    <n v="4"/>
    <x v="3"/>
    <x v="3"/>
  </r>
  <r>
    <m/>
    <s v=""/>
    <x v="0"/>
    <x v="3"/>
    <s v=""/>
    <s v="ALLEGRA 120MG TABLETS 10'S                   "/>
    <s v="Anti allergic"/>
    <x v="6"/>
    <s v="TAB"/>
    <n v="3"/>
    <n v="223.8"/>
    <s v="AVENTIS        "/>
    <d v="2023-09-21T00:00:00"/>
    <s v="Thu"/>
    <x v="5"/>
    <s v="Monsoon"/>
    <n v="4"/>
    <x v="3"/>
    <x v="3"/>
  </r>
  <r>
    <s v="A002942     "/>
    <s v="NO DOC"/>
    <x v="0"/>
    <x v="0"/>
    <s v="XXXXXXXXXX"/>
    <s v="ZINCOVIT TABLETS 15'S                        "/>
    <s v="vitamin"/>
    <x v="2"/>
    <s v="TAB"/>
    <n v="20"/>
    <n v="105"/>
    <s v="APEX LABORATOTO"/>
    <d v="2023-09-21T00:00:00"/>
    <s v="Thu"/>
    <x v="5"/>
    <s v="Monsoon"/>
    <n v="4"/>
    <x v="3"/>
    <x v="3"/>
  </r>
  <r>
    <s v="A002943     "/>
    <s v="NO DOC"/>
    <x v="0"/>
    <x v="0"/>
    <s v="XXXXXXXXXX"/>
    <s v="BRUFEN 400MG TABLETS 15'S                    "/>
    <s v="analgesic"/>
    <x v="7"/>
    <s v="TAB"/>
    <n v="9"/>
    <n v="19.989999999999998"/>
    <s v="ABBOTT HEALTHCA"/>
    <d v="2023-09-21T00:00:00"/>
    <s v="Thu"/>
    <x v="5"/>
    <s v="Monsoon"/>
    <n v="4"/>
    <x v="3"/>
    <x v="3"/>
  </r>
  <r>
    <m/>
    <s v=""/>
    <x v="0"/>
    <x v="3"/>
    <s v=""/>
    <s v="BRUFEN 400MG TABLETS 15'S                    "/>
    <s v="analgesic"/>
    <x v="7"/>
    <s v="TAB"/>
    <n v="1"/>
    <n v="19.32"/>
    <s v="ABBOTT HEALTHCA"/>
    <d v="2023-09-21T00:00:00"/>
    <s v="Thu"/>
    <x v="5"/>
    <s v="Monsoon"/>
    <n v="4"/>
    <x v="3"/>
    <x v="3"/>
  </r>
  <r>
    <m/>
    <s v=""/>
    <x v="0"/>
    <x v="3"/>
    <s v=""/>
    <s v="BRUFEN 400MG TABLETS 15'S                    "/>
    <s v="analgesic"/>
    <x v="7"/>
    <s v="TAB"/>
    <n v="6"/>
    <n v="19.989999999999998"/>
    <s v="ABBOTT HEALTHCA"/>
    <d v="2023-09-21T00:00:00"/>
    <s v="Thu"/>
    <x v="5"/>
    <s v="Monsoon"/>
    <n v="4"/>
    <x v="3"/>
    <x v="3"/>
  </r>
  <r>
    <s v="A002944     "/>
    <s v="NO DOC"/>
    <x v="0"/>
    <x v="0"/>
    <s v="XXXXXXXXXX"/>
    <s v="AFENAK PLUS TABLETS 10'S                     "/>
    <s v="anti inflammatory"/>
    <x v="7"/>
    <s v="TAB"/>
    <n v="10"/>
    <n v="103"/>
    <s v="RANBAXY        "/>
    <d v="2023-09-21T00:00:00"/>
    <s v="Thu"/>
    <x v="5"/>
    <s v="Monsoon"/>
    <n v="4"/>
    <x v="3"/>
    <x v="3"/>
  </r>
  <r>
    <m/>
    <s v=""/>
    <x v="0"/>
    <x v="3"/>
    <s v=""/>
    <s v="ATEN 50MG TABLETS 14'S                       "/>
    <s v="hypertension"/>
    <x v="0"/>
    <s v="TAB"/>
    <n v="14"/>
    <n v="31.04"/>
    <s v="CADILA PHARMACE"/>
    <d v="2023-09-21T00:00:00"/>
    <s v="Thu"/>
    <x v="5"/>
    <s v="Monsoon"/>
    <n v="4"/>
    <x v="3"/>
    <x v="3"/>
  </r>
  <r>
    <s v="A002945     "/>
    <s v="NO DOC"/>
    <x v="0"/>
    <x v="0"/>
    <s v="XXXXXXXXXX"/>
    <s v="GLYNASE MF TABLETS 10'S                      "/>
    <s v="diabetic"/>
    <x v="3"/>
    <s v="TAB"/>
    <n v="90"/>
    <n v="20.350000000000001"/>
    <s v="USV LTD.       "/>
    <d v="2023-09-21T00:00:00"/>
    <s v="Thu"/>
    <x v="5"/>
    <s v="Monsoon"/>
    <n v="4"/>
    <x v="3"/>
    <x v="3"/>
  </r>
  <r>
    <s v="A002946     "/>
    <s v="NO DOC"/>
    <x v="0"/>
    <x v="0"/>
    <s v="XXXXXXXXXX"/>
    <s v="FOLVITE TABLETS 45'S                         "/>
    <s v="vitamin"/>
    <x v="2"/>
    <s v="TAB"/>
    <n v="15"/>
    <n v="76.540000000000006"/>
    <s v="WYETH LEDERLE  "/>
    <d v="2023-09-21T00:00:00"/>
    <s v="Thu"/>
    <x v="5"/>
    <s v="Monsoon"/>
    <n v="4"/>
    <x v="3"/>
    <x v="3"/>
  </r>
  <r>
    <m/>
    <s v=""/>
    <x v="0"/>
    <x v="3"/>
    <s v=""/>
    <s v="FOLVITE TABLETS 45'S                         "/>
    <s v="vitamin"/>
    <x v="2"/>
    <s v="TAB"/>
    <n v="6"/>
    <n v="76.540000000000006"/>
    <s v="WYETH LEDERLE  "/>
    <d v="2023-09-21T00:00:00"/>
    <s v="Thu"/>
    <x v="5"/>
    <s v="Monsoon"/>
    <n v="4"/>
    <x v="3"/>
    <x v="3"/>
  </r>
  <r>
    <s v="A002948     "/>
    <s v="DR.JOTHIMURUGAN                    "/>
    <x v="3"/>
    <x v="5"/>
    <s v="XXXXXXXXXX"/>
    <s v="DOLO 650MG TABLETS 15'S                      "/>
    <s v="antipyretic"/>
    <x v="7"/>
    <s v="TAB"/>
    <n v="4"/>
    <n v="33.6"/>
    <s v="MICRO LABS LIMI"/>
    <d v="2023-09-21T00:00:00"/>
    <s v="Thu"/>
    <x v="5"/>
    <s v="Monsoon"/>
    <n v="4"/>
    <x v="3"/>
    <x v="3"/>
  </r>
  <r>
    <s v="A002949     "/>
    <s v="NO DOC"/>
    <x v="628"/>
    <x v="630"/>
    <s v="XXXXXXXXXX"/>
    <s v="GLYCOMET 500MG TABLETS 10'S                  "/>
    <s v="diabetic"/>
    <x v="3"/>
    <s v="TAB"/>
    <n v="20"/>
    <n v="18.7"/>
    <s v="USV LTD.       "/>
    <d v="2023-09-21T00:00:00"/>
    <s v="Thu"/>
    <x v="5"/>
    <s v="Monsoon"/>
    <n v="4"/>
    <x v="3"/>
    <x v="3"/>
  </r>
  <r>
    <m/>
    <s v=""/>
    <x v="628"/>
    <x v="3"/>
    <s v=""/>
    <s v="CARDIVAS 6.25MG TABLETS 10'S                 "/>
    <s v="cardiac"/>
    <x v="0"/>
    <s v="TAB"/>
    <n v="20"/>
    <n v="76"/>
    <s v="SUN PHARMA     "/>
    <d v="2023-09-21T00:00:00"/>
    <s v="Thu"/>
    <x v="5"/>
    <s v="Monsoon"/>
    <n v="4"/>
    <x v="3"/>
    <x v="3"/>
  </r>
  <r>
    <s v="A002950     "/>
    <s v="DR.JOTHIMURUGAN                    "/>
    <x v="3"/>
    <x v="5"/>
    <s v="XXXXXXXXXX"/>
    <s v="AUGMENTIN DUO 625MG TABLETS NE 10'S          "/>
    <s v="antibiotic"/>
    <x v="5"/>
    <s v="TAB"/>
    <n v="6"/>
    <n v="182.78"/>
    <s v="GLAXO SMITHKLIN"/>
    <d v="2023-09-22T00:00:00"/>
    <s v="Fri"/>
    <x v="5"/>
    <s v="Monsoon"/>
    <n v="5"/>
    <x v="3"/>
    <x v="3"/>
  </r>
  <r>
    <s v="A002951     "/>
    <s v="NIROSHA                            "/>
    <x v="3"/>
    <x v="5"/>
    <s v="XXXXXXXXXX"/>
    <s v="NEUROBION FORTE INJECTION 2ML                "/>
    <s v="multivitamin"/>
    <x v="2"/>
    <s v="AMP"/>
    <n v="2"/>
    <n v="18"/>
    <s v="MERCK          "/>
    <d v="2023-09-22T00:00:00"/>
    <s v="Fri"/>
    <x v="5"/>
    <s v="Monsoon"/>
    <n v="5"/>
    <x v="3"/>
    <x v="3"/>
  </r>
  <r>
    <m/>
    <s v=""/>
    <x v="3"/>
    <x v="3"/>
    <s v=""/>
    <s v="DISPOVAN SYRINGE 2.5ML 1                     "/>
    <s v="syringe"/>
    <x v="14"/>
    <s v="PCS"/>
    <n v="2"/>
    <n v="7"/>
    <s v="HMD            "/>
    <d v="2023-09-22T00:00:00"/>
    <s v="Fri"/>
    <x v="5"/>
    <s v="Monsoon"/>
    <n v="5"/>
    <x v="3"/>
    <x v="3"/>
  </r>
  <r>
    <s v="A002954     "/>
    <s v="NO DOC"/>
    <x v="35"/>
    <x v="37"/>
    <s v="XXXXXXXXXX"/>
    <s v="PAN 40MG TABLETS 15'S                        "/>
    <s v="peptic ulcer"/>
    <x v="8"/>
    <s v="TAB"/>
    <n v="10"/>
    <n v="165"/>
    <s v="ALKEM LABOURATO"/>
    <d v="2023-09-22T00:00:00"/>
    <s v="Fri"/>
    <x v="5"/>
    <s v="Monsoon"/>
    <n v="5"/>
    <x v="3"/>
    <x v="3"/>
  </r>
  <r>
    <m/>
    <s v=""/>
    <x v="35"/>
    <x v="3"/>
    <s v=""/>
    <s v="MCN PLUS CAPSULES 10'S                       "/>
    <s v="multivitamin"/>
    <x v="2"/>
    <s v="CAP"/>
    <n v="10"/>
    <n v="130"/>
    <s v="SAMITHA PHARMA "/>
    <d v="2023-09-22T00:00:00"/>
    <s v="Fri"/>
    <x v="5"/>
    <s v="Monsoon"/>
    <n v="5"/>
    <x v="3"/>
    <x v="3"/>
  </r>
  <r>
    <s v="A002955     "/>
    <s v="NO DOC"/>
    <x v="0"/>
    <x v="0"/>
    <s v="XXXXXXXXXX"/>
    <s v="AUGMENTIN DUO 625MG TABLETS NE 10'S          "/>
    <s v="antibiotic"/>
    <x v="5"/>
    <s v="TAB"/>
    <n v="4"/>
    <n v="182.78"/>
    <s v="GLAXO SMITHKLIN"/>
    <d v="2023-09-22T00:00:00"/>
    <s v="Fri"/>
    <x v="5"/>
    <s v="Monsoon"/>
    <n v="5"/>
    <x v="3"/>
    <x v="3"/>
  </r>
  <r>
    <m/>
    <s v=""/>
    <x v="0"/>
    <x v="3"/>
    <s v=""/>
    <s v="AUGMENTIN DUO 625MG TABLETS NE 10'S          "/>
    <s v="antibiotic"/>
    <x v="5"/>
    <s v="TAB"/>
    <n v="2"/>
    <n v="182.78"/>
    <s v="GLAXO SMITHKLIN"/>
    <d v="2023-09-22T00:00:00"/>
    <s v="Fri"/>
    <x v="5"/>
    <s v="Monsoon"/>
    <n v="5"/>
    <x v="3"/>
    <x v="3"/>
  </r>
  <r>
    <m/>
    <s v=""/>
    <x v="0"/>
    <x v="3"/>
    <s v=""/>
    <s v="FEVASTIN INJECTION 2ML                       "/>
    <s v="antipyretic"/>
    <x v="7"/>
    <s v="AMP"/>
    <n v="1"/>
    <n v="16.3"/>
    <s v="TABLETS (INDIA)"/>
    <d v="2023-09-22T00:00:00"/>
    <s v="Fri"/>
    <x v="5"/>
    <s v="Monsoon"/>
    <n v="5"/>
    <x v="3"/>
    <x v="3"/>
  </r>
  <r>
    <s v="A002956     "/>
    <s v="NO DOC"/>
    <x v="0"/>
    <x v="0"/>
    <s v="XXXXXXXXXX"/>
    <s v="RENERVE PLUS INJECTION 2ML                   "/>
    <s v="vitamin"/>
    <x v="2"/>
    <s v="AMP"/>
    <n v="1"/>
    <n v="122.85"/>
    <s v="STRIDES ARCOLAB"/>
    <d v="2023-09-22T00:00:00"/>
    <s v="Fri"/>
    <x v="5"/>
    <s v="Monsoon"/>
    <n v="5"/>
    <x v="3"/>
    <x v="3"/>
  </r>
  <r>
    <s v="A002957     "/>
    <s v="NO DOC"/>
    <x v="0"/>
    <x v="0"/>
    <s v="XXXXXXXXXX"/>
    <s v="CLAVAM 625MG TABLETS 10'S                    "/>
    <s v="antibiotic"/>
    <x v="5"/>
    <s v="TAB"/>
    <n v="5"/>
    <n v="204.85"/>
    <s v="ALKEM LABOURATO"/>
    <d v="2023-09-22T00:00:00"/>
    <s v="Fri"/>
    <x v="5"/>
    <s v="Monsoon"/>
    <n v="5"/>
    <x v="3"/>
    <x v="3"/>
  </r>
  <r>
    <s v="A002963     "/>
    <s v="NO DOC"/>
    <x v="0"/>
    <x v="0"/>
    <s v="XXXXXXXXXX"/>
    <s v="ACEMIZ-MR TABLETS 10'S                       "/>
    <s v="anti inflammatory"/>
    <x v="7"/>
    <s v="TAB"/>
    <n v="10"/>
    <n v="109.4"/>
    <s v="LUPIN LTD      "/>
    <d v="2023-09-22T00:00:00"/>
    <s v="Fri"/>
    <x v="5"/>
    <s v="Monsoon"/>
    <n v="5"/>
    <x v="3"/>
    <x v="3"/>
  </r>
  <r>
    <s v="A002964     "/>
    <s v="NO DOC"/>
    <x v="128"/>
    <x v="130"/>
    <s v="XXXXXXXXXX"/>
    <s v="DULCOFLEX TABLET(FORMELY DULCO 10'S          "/>
    <s v="laxative"/>
    <x v="8"/>
    <s v="TAB"/>
    <n v="30"/>
    <n v="11.65"/>
    <s v="BOEHRINGER INGE"/>
    <d v="2023-09-22T00:00:00"/>
    <s v="Fri"/>
    <x v="5"/>
    <s v="Monsoon"/>
    <n v="5"/>
    <x v="3"/>
    <x v="3"/>
  </r>
  <r>
    <s v="A002965     "/>
    <s v="NO DOC"/>
    <x v="0"/>
    <x v="0"/>
    <s v="XXXXXXXXXX"/>
    <s v="P 500MG SUSPENSION 60ML                      "/>
    <s v="antipyretic"/>
    <x v="7"/>
    <s v="BOT"/>
    <n v="1"/>
    <n v="47.71"/>
    <s v="APEX LABORATOTO"/>
    <d v="2023-09-22T00:00:00"/>
    <s v="Fri"/>
    <x v="5"/>
    <s v="Monsoon"/>
    <n v="5"/>
    <x v="3"/>
    <x v="3"/>
  </r>
  <r>
    <s v="A002966     "/>
    <s v="NO DOC"/>
    <x v="339"/>
    <x v="341"/>
    <s v="XXXXXXXXXX"/>
    <s v="GP 0.5MG TABLETS 10'S                        "/>
    <s v="diabetic"/>
    <x v="3"/>
    <s v="TAB"/>
    <n v="20"/>
    <n v="66.5"/>
    <s v="USV LTD.       "/>
    <d v="2023-09-22T00:00:00"/>
    <s v="Fri"/>
    <x v="5"/>
    <s v="Monsoon"/>
    <n v="5"/>
    <x v="3"/>
    <x v="3"/>
  </r>
  <r>
    <s v="A002969     "/>
    <s v="DR.PALANIKUMARAN                   "/>
    <x v="746"/>
    <x v="747"/>
    <s v="XXXXXXXXXX"/>
    <s v="PROLOMET XL 25MG TABLETS 10'S                "/>
    <s v="cardiac"/>
    <x v="0"/>
    <s v="TAB"/>
    <n v="30"/>
    <n v="42"/>
    <s v="SUN PHARMA     "/>
    <d v="2023-09-22T00:00:00"/>
    <s v="Fri"/>
    <x v="5"/>
    <s v="Monsoon"/>
    <n v="5"/>
    <x v="3"/>
    <x v="3"/>
  </r>
  <r>
    <s v="A002970     "/>
    <s v="NO DOC"/>
    <x v="0"/>
    <x v="0"/>
    <s v="XXXXXXXXXX"/>
    <s v="ASTHALIN INHALER 200MD                       "/>
    <s v="bronchodilator"/>
    <x v="11"/>
    <s v="PCS"/>
    <n v="1"/>
    <n v="176.98"/>
    <s v="CIPLA          "/>
    <d v="2023-09-23T00:00:00"/>
    <s v="Sat"/>
    <x v="5"/>
    <s v="Monsoon"/>
    <n v="6"/>
    <x v="3"/>
    <x v="3"/>
  </r>
  <r>
    <s v="A002971     "/>
    <s v="NO DOC"/>
    <x v="173"/>
    <x v="175"/>
    <s v="XXXXXXXXXX"/>
    <s v="XMET SR 500MG TABS (NEW PACK) 15'S           "/>
    <s v="diabetic"/>
    <x v="3"/>
    <s v="TAB"/>
    <n v="15"/>
    <n v="29.74"/>
    <s v="GLENMARK       "/>
    <d v="2023-09-23T00:00:00"/>
    <s v="Sat"/>
    <x v="5"/>
    <s v="Monsoon"/>
    <n v="6"/>
    <x v="3"/>
    <x v="3"/>
  </r>
  <r>
    <m/>
    <s v=""/>
    <x v="173"/>
    <x v="3"/>
    <s v=""/>
    <s v="TELMIKIND 40MG TABLETS 10'S                  "/>
    <s v="antihypertensive"/>
    <x v="0"/>
    <s v="TAB"/>
    <n v="20"/>
    <n v="43.26"/>
    <s v="MANKIND PHARMA "/>
    <d v="2023-09-23T00:00:00"/>
    <s v="Sat"/>
    <x v="5"/>
    <s v="Monsoon"/>
    <n v="6"/>
    <x v="3"/>
    <x v="3"/>
  </r>
  <r>
    <s v="A002972     "/>
    <s v="NO DOC"/>
    <x v="569"/>
    <x v="571"/>
    <s v="XXXXXXXXXX"/>
    <s v="NEWTEL AM TABLETS 10'S                       "/>
    <s v="cardiac"/>
    <x v="0"/>
    <s v="TAB"/>
    <n v="20"/>
    <n v="52"/>
    <s v="SYSTOPIC       "/>
    <d v="2023-09-23T00:00:00"/>
    <s v="Sat"/>
    <x v="5"/>
    <s v="Monsoon"/>
    <n v="6"/>
    <x v="3"/>
    <x v="3"/>
  </r>
  <r>
    <m/>
    <s v=""/>
    <x v="569"/>
    <x v="3"/>
    <s v=""/>
    <s v="VELOZ D CAPSULES 10'S                        "/>
    <s v="peptic ulcer"/>
    <x v="8"/>
    <s v="CAP"/>
    <n v="20"/>
    <n v="205.05"/>
    <s v="TORRENT        "/>
    <d v="2023-09-23T00:00:00"/>
    <s v="Sat"/>
    <x v="5"/>
    <s v="Monsoon"/>
    <n v="6"/>
    <x v="3"/>
    <x v="3"/>
  </r>
  <r>
    <m/>
    <s v=""/>
    <x v="569"/>
    <x v="3"/>
    <s v=""/>
    <s v="GLYCOMET 850MG SR TABLETS 10'S               "/>
    <s v="diabetic"/>
    <x v="3"/>
    <s v="TAB"/>
    <n v="10"/>
    <n v="46.8"/>
    <s v="USV LTD.       "/>
    <d v="2023-09-23T00:00:00"/>
    <s v="Sat"/>
    <x v="5"/>
    <s v="Monsoon"/>
    <n v="6"/>
    <x v="3"/>
    <x v="3"/>
  </r>
  <r>
    <m/>
    <s v=""/>
    <x v="569"/>
    <x v="3"/>
    <s v=""/>
    <s v="GLYNASE XL 10MG TABLETS 10'S                 "/>
    <s v="diabetic"/>
    <x v="3"/>
    <s v="TAB"/>
    <n v="10"/>
    <n v="20.100000000000001"/>
    <s v="USV LTD.       "/>
    <d v="2023-09-23T00:00:00"/>
    <s v="Sat"/>
    <x v="5"/>
    <s v="Monsoon"/>
    <n v="6"/>
    <x v="3"/>
    <x v="3"/>
  </r>
  <r>
    <s v="A002974     "/>
    <s v="NO DOC"/>
    <x v="0"/>
    <x v="0"/>
    <s v="XXXXXXXXXX"/>
    <s v="PAN-D CAPSULES 15'S                          "/>
    <s v="peptic ulcer"/>
    <x v="8"/>
    <s v="CAP"/>
    <n v="10"/>
    <n v="210"/>
    <s v="ALKEM LABOURATO"/>
    <d v="2023-09-23T00:00:00"/>
    <s v="Sat"/>
    <x v="5"/>
    <s v="Monsoon"/>
    <n v="6"/>
    <x v="3"/>
    <x v="3"/>
  </r>
  <r>
    <s v="A002975     "/>
    <s v="NO DOC"/>
    <x v="306"/>
    <x v="308"/>
    <s v="XXXXXXXXXX"/>
    <s v="LECOPE TABLETS 10'S                          "/>
    <s v="antihistamine"/>
    <x v="6"/>
    <s v="TAB"/>
    <n v="2"/>
    <n v="27.14"/>
    <s v="MANKIND PHARMA "/>
    <d v="2023-09-23T00:00:00"/>
    <s v="Sat"/>
    <x v="5"/>
    <s v="Monsoon"/>
    <n v="6"/>
    <x v="3"/>
    <x v="3"/>
  </r>
  <r>
    <m/>
    <s v=""/>
    <x v="306"/>
    <x v="3"/>
    <s v=""/>
    <s v="DOLO 650MG TABLETS 15'S                      "/>
    <s v="antipyretic"/>
    <x v="7"/>
    <s v="TAB"/>
    <n v="10"/>
    <n v="33.6"/>
    <s v="MICRO LABS LIMI"/>
    <d v="2023-09-23T00:00:00"/>
    <s v="Sat"/>
    <x v="5"/>
    <s v="Monsoon"/>
    <n v="6"/>
    <x v="3"/>
    <x v="3"/>
  </r>
  <r>
    <s v="A002976     "/>
    <s v="NO DOC"/>
    <x v="431"/>
    <x v="433"/>
    <s v="XXXXXXXXXX"/>
    <s v="ALPRAX 0.25MG TABLETS 15'S                   "/>
    <s v="anxiolytic"/>
    <x v="1"/>
    <s v="TAB"/>
    <n v="15"/>
    <n v="31.9"/>
    <s v="TORRENT        "/>
    <d v="2023-09-23T00:00:00"/>
    <s v="Sat"/>
    <x v="5"/>
    <s v="Monsoon"/>
    <n v="6"/>
    <x v="3"/>
    <x v="3"/>
  </r>
  <r>
    <m/>
    <s v=""/>
    <x v="431"/>
    <x v="3"/>
    <s v=""/>
    <s v="LOSAR H TABLETS NEW PACKING 15'S             "/>
    <s v="antihypertensive"/>
    <x v="0"/>
    <s v="TAB"/>
    <n v="15"/>
    <n v="254.25"/>
    <s v="UNICHEM        "/>
    <d v="2023-09-23T00:00:00"/>
    <s v="Sat"/>
    <x v="5"/>
    <s v="Monsoon"/>
    <n v="6"/>
    <x v="3"/>
    <x v="3"/>
  </r>
  <r>
    <s v="A002978     "/>
    <s v="NO DOC"/>
    <x v="36"/>
    <x v="38"/>
    <s v="XXXXXXXXXX"/>
    <s v="PARACIP 650MG TABLETS 10'S                   "/>
    <s v="antipyretic"/>
    <x v="7"/>
    <s v="TAB"/>
    <n v="10"/>
    <n v="22.84"/>
    <s v="CIPLA          "/>
    <d v="2023-09-24T00:00:00"/>
    <s v="Sun"/>
    <x v="5"/>
    <s v="Monsoon"/>
    <n v="7"/>
    <x v="3"/>
    <x v="3"/>
  </r>
  <r>
    <m/>
    <s v=""/>
    <x v="36"/>
    <x v="3"/>
    <s v=""/>
    <s v="AMLIP 5MG TABLETS 10'S                       "/>
    <s v="hypertension"/>
    <x v="0"/>
    <s v="TAB"/>
    <n v="40"/>
    <n v="27.99"/>
    <s v="CIPLA          "/>
    <d v="2023-09-24T00:00:00"/>
    <s v="Sun"/>
    <x v="5"/>
    <s v="Monsoon"/>
    <n v="7"/>
    <x v="3"/>
    <x v="3"/>
  </r>
  <r>
    <m/>
    <s v=""/>
    <x v="36"/>
    <x v="3"/>
    <s v=""/>
    <s v="CALPOL TABLETS NEW PACKING 15'S              "/>
    <s v="antipyretic"/>
    <x v="7"/>
    <s v="TAB"/>
    <n v="15"/>
    <n v="14.95"/>
    <s v="GLAXO SMITHKLIN"/>
    <d v="2023-09-24T00:00:00"/>
    <s v="Sun"/>
    <x v="5"/>
    <s v="Monsoon"/>
    <n v="7"/>
    <x v="3"/>
    <x v="3"/>
  </r>
  <r>
    <s v="A002979     "/>
    <s v="NO DOC"/>
    <x v="2"/>
    <x v="4"/>
    <s v="XXXXXXXXXX"/>
    <s v="SIGNOFLAM TABLETS 10'S                       "/>
    <s v="analgesic"/>
    <x v="7"/>
    <s v="TAB"/>
    <n v="10"/>
    <n v="134.44999999999999"/>
    <s v="LUPIN LTD      "/>
    <d v="2023-09-24T00:00:00"/>
    <s v="Sun"/>
    <x v="5"/>
    <s v="Monsoon"/>
    <n v="7"/>
    <x v="3"/>
    <x v="3"/>
  </r>
  <r>
    <m/>
    <s v=""/>
    <x v="2"/>
    <x v="3"/>
    <s v=""/>
    <s v="RUTOHEAL TABLETS 10'S                        "/>
    <s v="analgesic"/>
    <x v="7"/>
    <s v="TAB"/>
    <n v="10"/>
    <n v="236.5"/>
    <s v="MANKIND PHARMA "/>
    <d v="2023-09-24T00:00:00"/>
    <s v="Sun"/>
    <x v="5"/>
    <s v="Monsoon"/>
    <n v="7"/>
    <x v="3"/>
    <x v="3"/>
  </r>
  <r>
    <m/>
    <s v=""/>
    <x v="2"/>
    <x v="3"/>
    <s v=""/>
    <s v="CYRA D CAPSULES 10'S                         "/>
    <s v="peptic ulcer"/>
    <x v="8"/>
    <s v="CAP"/>
    <n v="10"/>
    <n v="51"/>
    <s v="SYSTOPIC       "/>
    <d v="2023-09-24T00:00:00"/>
    <s v="Sun"/>
    <x v="5"/>
    <s v="Monsoon"/>
    <n v="7"/>
    <x v="3"/>
    <x v="3"/>
  </r>
  <r>
    <m/>
    <s v=""/>
    <x v="2"/>
    <x v="3"/>
    <s v=""/>
    <s v="MONDESLOR TABLETS 10'S                       "/>
    <s v="Anti allergic"/>
    <x v="6"/>
    <s v="TAB"/>
    <n v="10"/>
    <n v="205"/>
    <s v="SUN PHARMA     "/>
    <d v="2023-09-24T00:00:00"/>
    <s v="Sun"/>
    <x v="5"/>
    <s v="Monsoon"/>
    <n v="7"/>
    <x v="3"/>
    <x v="3"/>
  </r>
  <r>
    <s v="A002981     "/>
    <s v="NO DOC"/>
    <x v="42"/>
    <x v="44"/>
    <s v="XXXXXXXXXX"/>
    <s v="MAXGALIN 50MG CAPSULES 10'S                  "/>
    <s v="analgesic"/>
    <x v="7"/>
    <s v="CAP"/>
    <n v="10"/>
    <n v="119"/>
    <s v="SUN PHARMA     "/>
    <d v="2023-09-24T00:00:00"/>
    <s v="Sun"/>
    <x v="5"/>
    <s v="Monsoon"/>
    <n v="7"/>
    <x v="3"/>
    <x v="3"/>
  </r>
  <r>
    <m/>
    <s v=""/>
    <x v="42"/>
    <x v="3"/>
    <s v=""/>
    <s v="ACTA PRO 15                                  "/>
    <s v="digestive"/>
    <x v="8"/>
    <s v="STR"/>
    <n v="15"/>
    <n v="262.5"/>
    <s v="SUN PHARMA     "/>
    <d v="2023-09-24T00:00:00"/>
    <s v="Sun"/>
    <x v="5"/>
    <s v="Monsoon"/>
    <n v="7"/>
    <x v="3"/>
    <x v="3"/>
  </r>
  <r>
    <s v="A002982     "/>
    <s v="NO DOC"/>
    <x v="76"/>
    <x v="78"/>
    <s v="XXXXXXXXXX"/>
    <s v="DOLO 650MG TABLETS 15'S                      "/>
    <s v="antipyretic"/>
    <x v="7"/>
    <s v="TAB"/>
    <n v="15"/>
    <n v="33.6"/>
    <s v="MICRO LABS LIMI"/>
    <d v="2023-09-24T00:00:00"/>
    <s v="Sun"/>
    <x v="5"/>
    <s v="Monsoon"/>
    <n v="7"/>
    <x v="3"/>
    <x v="3"/>
  </r>
  <r>
    <m/>
    <s v=""/>
    <x v="76"/>
    <x v="3"/>
    <s v=""/>
    <s v="CIFRAN 500MG TABLETS 10'S                    "/>
    <s v="antibiotic"/>
    <x v="5"/>
    <s v="TAB"/>
    <n v="10"/>
    <n v="47.48"/>
    <s v="RANBAXY        "/>
    <d v="2023-09-24T00:00:00"/>
    <s v="Sun"/>
    <x v="5"/>
    <s v="Monsoon"/>
    <n v="7"/>
    <x v="3"/>
    <x v="3"/>
  </r>
  <r>
    <s v="A002983     "/>
    <s v="NO DOC"/>
    <x v="0"/>
    <x v="0"/>
    <s v="XXXXXXXXXX"/>
    <s v="RENERVE PLUS CAPSULES 15'S                   "/>
    <s v="vitamin"/>
    <x v="2"/>
    <s v="CAP"/>
    <n v="3"/>
    <n v="290.85000000000002"/>
    <s v="GRANDIX        "/>
    <d v="2023-09-24T00:00:00"/>
    <s v="Sun"/>
    <x v="5"/>
    <s v="Monsoon"/>
    <n v="7"/>
    <x v="3"/>
    <x v="3"/>
  </r>
  <r>
    <s v="A002984     "/>
    <s v="NO DOC"/>
    <x v="0"/>
    <x v="0"/>
    <s v="XXXXXXXXXX"/>
    <s v="AMLIP 5MG TABLETS 10'S                       "/>
    <s v="hypertension"/>
    <x v="0"/>
    <s v="TAB"/>
    <n v="10"/>
    <n v="27.99"/>
    <s v="CIPLA          "/>
    <d v="2023-09-24T00:00:00"/>
    <s v="Sun"/>
    <x v="5"/>
    <s v="Monsoon"/>
    <n v="7"/>
    <x v="3"/>
    <x v="3"/>
  </r>
  <r>
    <s v="A002985     "/>
    <s v="NO DOC"/>
    <x v="27"/>
    <x v="29"/>
    <s v="XXXXXXXXXX"/>
    <s v="GLYCIPHAGE 500MG TABLETS 20'S                "/>
    <s v="diabetic"/>
    <x v="3"/>
    <s v="TAB"/>
    <n v="20"/>
    <n v="41.65"/>
    <s v="FRANCO INDIAN P"/>
    <d v="2023-09-24T00:00:00"/>
    <s v="Sun"/>
    <x v="5"/>
    <s v="Monsoon"/>
    <n v="7"/>
    <x v="3"/>
    <x v="3"/>
  </r>
  <r>
    <m/>
    <s v=""/>
    <x v="27"/>
    <x v="3"/>
    <s v=""/>
    <s v="GLYCIPHAGE 500MG TABLETS 20'S                "/>
    <s v="diabetic"/>
    <x v="3"/>
    <s v="TAB"/>
    <n v="20"/>
    <n v="41.65"/>
    <s v="FRANCO INDIAN P"/>
    <d v="2023-09-24T00:00:00"/>
    <s v="Sun"/>
    <x v="5"/>
    <s v="Monsoon"/>
    <n v="7"/>
    <x v="3"/>
    <x v="3"/>
  </r>
  <r>
    <m/>
    <s v=""/>
    <x v="27"/>
    <x v="3"/>
    <s v=""/>
    <s v="GLYCIPHAGE 500MG TABLETS 20'S                "/>
    <s v="diabetic"/>
    <x v="3"/>
    <s v="TAB"/>
    <n v="20"/>
    <n v="41.65"/>
    <s v="FRANCO INDIAN P"/>
    <d v="2023-09-24T00:00:00"/>
    <s v="Sun"/>
    <x v="5"/>
    <s v="Monsoon"/>
    <n v="7"/>
    <x v="3"/>
    <x v="3"/>
  </r>
  <r>
    <m/>
    <s v=""/>
    <x v="27"/>
    <x v="3"/>
    <s v=""/>
    <s v="NURIL 2.5MG TABLETS 10'S                     "/>
    <s v="psychiatric"/>
    <x v="1"/>
    <s v="TAB"/>
    <n v="20"/>
    <n v="24.53"/>
    <s v="USV LTD.       "/>
    <d v="2023-09-24T00:00:00"/>
    <s v="Sun"/>
    <x v="5"/>
    <s v="Monsoon"/>
    <n v="7"/>
    <x v="3"/>
    <x v="3"/>
  </r>
  <r>
    <m/>
    <s v=""/>
    <x v="27"/>
    <x v="3"/>
    <s v=""/>
    <s v="NEUROBION FORTE TAB 30                       "/>
    <s v="multivitamin"/>
    <x v="2"/>
    <s v="TAB"/>
    <n v="30"/>
    <n v="38.1"/>
    <s v="MERCK          "/>
    <d v="2023-09-24T00:00:00"/>
    <s v="Sun"/>
    <x v="5"/>
    <s v="Monsoon"/>
    <n v="7"/>
    <x v="3"/>
    <x v="3"/>
  </r>
  <r>
    <s v="A002986     "/>
    <s v="NO DOC"/>
    <x v="608"/>
    <x v="610"/>
    <s v="XXXXXXXXXX"/>
    <s v="CLAVIX 75MG TABLETS 15'S                     "/>
    <s v="anticoagulant"/>
    <x v="0"/>
    <s v="TAB"/>
    <n v="15"/>
    <n v="111.89"/>
    <s v="INTAS          "/>
    <d v="2023-09-24T00:00:00"/>
    <s v="Sun"/>
    <x v="5"/>
    <s v="Monsoon"/>
    <n v="7"/>
    <x v="3"/>
    <x v="3"/>
  </r>
  <r>
    <m/>
    <s v=""/>
    <x v="608"/>
    <x v="3"/>
    <s v=""/>
    <s v="CLAVIX 75MG TABLETS 15'S                     "/>
    <s v="anticoagulant"/>
    <x v="0"/>
    <s v="TAB"/>
    <n v="15"/>
    <n v="111.89"/>
    <s v="INTAS          "/>
    <d v="2023-09-24T00:00:00"/>
    <s v="Sun"/>
    <x v="5"/>
    <s v="Monsoon"/>
    <n v="7"/>
    <x v="3"/>
    <x v="3"/>
  </r>
  <r>
    <m/>
    <s v=""/>
    <x v="608"/>
    <x v="3"/>
    <s v=""/>
    <s v="ANXIT 0.5MG TABLETS 15'S                     "/>
    <s v="anxiolytic"/>
    <x v="1"/>
    <s v="TAB"/>
    <n v="30"/>
    <n v="51"/>
    <s v="MICRO LABS LIMI"/>
    <d v="2023-09-24T00:00:00"/>
    <s v="Sun"/>
    <x v="5"/>
    <s v="Monsoon"/>
    <n v="7"/>
    <x v="3"/>
    <x v="3"/>
  </r>
  <r>
    <m/>
    <s v=""/>
    <x v="608"/>
    <x v="3"/>
    <s v=""/>
    <s v="ALPRAX 0.5MG TABLETS 15'S                    "/>
    <s v="anxiolytic"/>
    <x v="1"/>
    <s v="TAB"/>
    <n v="5"/>
    <n v="66.900000000000006"/>
    <s v="TORRENT        "/>
    <d v="2023-09-24T00:00:00"/>
    <s v="Sun"/>
    <x v="5"/>
    <s v="Monsoon"/>
    <n v="7"/>
    <x v="3"/>
    <x v="3"/>
  </r>
  <r>
    <m/>
    <s v=""/>
    <x v="608"/>
    <x v="3"/>
    <s v=""/>
    <s v="SUPRADYN TABLETS 15'S                        "/>
    <s v="multivitamin"/>
    <x v="2"/>
    <s v="TAB"/>
    <n v="15"/>
    <n v="60.35"/>
    <s v="ABBOTT (FORMERL"/>
    <d v="2023-09-24T00:00:00"/>
    <s v="Sun"/>
    <x v="5"/>
    <s v="Monsoon"/>
    <n v="7"/>
    <x v="3"/>
    <x v="3"/>
  </r>
  <r>
    <m/>
    <s v=""/>
    <x v="608"/>
    <x v="3"/>
    <s v=""/>
    <s v="NITROSUN 10MG TABLETS 10'S                   "/>
    <s v="psychiatric"/>
    <x v="1"/>
    <s v="TAB"/>
    <n v="20"/>
    <n v="65"/>
    <s v="SUN PHARMA     "/>
    <d v="2023-09-24T00:00:00"/>
    <s v="Sun"/>
    <x v="5"/>
    <s v="Monsoon"/>
    <n v="7"/>
    <x v="3"/>
    <x v="3"/>
  </r>
  <r>
    <m/>
    <s v=""/>
    <x v="608"/>
    <x v="3"/>
    <s v=""/>
    <s v="HUMAN MIXTARD 40 IU 10ML                     "/>
    <s v="insulin"/>
    <x v="3"/>
    <s v="VIA"/>
    <n v="1"/>
    <n v="178.29"/>
    <s v="NOVO NORDISK   "/>
    <d v="2023-09-24T00:00:00"/>
    <s v="Sun"/>
    <x v="5"/>
    <s v="Monsoon"/>
    <n v="7"/>
    <x v="3"/>
    <x v="3"/>
  </r>
  <r>
    <m/>
    <s v=""/>
    <x v="608"/>
    <x v="3"/>
    <s v=""/>
    <s v="LIPITAS 20 15                                "/>
    <s v="cholesterol reducing agent"/>
    <x v="0"/>
    <s v="TAB"/>
    <n v="15"/>
    <n v="493.5"/>
    <s v="INTAS          "/>
    <d v="2023-09-24T00:00:00"/>
    <s v="Sun"/>
    <x v="5"/>
    <s v="Monsoon"/>
    <n v="7"/>
    <x v="3"/>
    <x v="3"/>
  </r>
  <r>
    <s v="A002987     "/>
    <s v="NO DOC"/>
    <x v="0"/>
    <x v="0"/>
    <s v="XXXXXXXXXX"/>
    <s v="TELMIKIND AM TABLETS 10'S                    "/>
    <s v="antihypertensive"/>
    <x v="0"/>
    <s v="TAB"/>
    <n v="10"/>
    <n v="75.900000000000006"/>
    <s v="MANKIND PHARMA "/>
    <d v="2023-09-24T00:00:00"/>
    <s v="Sun"/>
    <x v="5"/>
    <s v="Monsoon"/>
    <n v="7"/>
    <x v="3"/>
    <x v="3"/>
  </r>
  <r>
    <s v="A002988     "/>
    <s v="NO DOC"/>
    <x v="0"/>
    <x v="0"/>
    <s v="XXXXXXXXXX"/>
    <s v="ERYTHROCIN 250MG TABLETS 10'S                "/>
    <s v="antibiotic"/>
    <x v="5"/>
    <s v="TAB"/>
    <n v="5"/>
    <n v="55.13"/>
    <s v="PFIZER LIMITED "/>
    <d v="2023-09-24T00:00:00"/>
    <s v="Sun"/>
    <x v="5"/>
    <s v="Monsoon"/>
    <n v="7"/>
    <x v="3"/>
    <x v="3"/>
  </r>
  <r>
    <m/>
    <s v=""/>
    <x v="0"/>
    <x v="3"/>
    <s v=""/>
    <s v="CEPODEM 100MG TABLETS 10'S                   "/>
    <s v="antibiotic"/>
    <x v="5"/>
    <s v="TAB"/>
    <n v="5"/>
    <n v="153.5"/>
    <s v="RANBAXY        "/>
    <d v="2023-09-24T00:00:00"/>
    <s v="Sun"/>
    <x v="5"/>
    <s v="Monsoon"/>
    <n v="7"/>
    <x v="3"/>
    <x v="3"/>
  </r>
  <r>
    <s v="A002989     "/>
    <s v="NO DOC"/>
    <x v="112"/>
    <x v="114"/>
    <s v="XXXXXXXXXX"/>
    <s v="GLYCIPHAGE 500MG TABLETS 20'S                "/>
    <s v="diabetic"/>
    <x v="3"/>
    <s v="TAB"/>
    <n v="30"/>
    <n v="41.65"/>
    <s v="FRANCO INDIAN P"/>
    <d v="2023-09-24T00:00:00"/>
    <s v="Sun"/>
    <x v="5"/>
    <s v="Monsoon"/>
    <n v="7"/>
    <x v="3"/>
    <x v="3"/>
  </r>
  <r>
    <m/>
    <s v=""/>
    <x v="112"/>
    <x v="3"/>
    <s v=""/>
    <s v="STORVAS 10MG TABELTS NEW PACK 15'S           "/>
    <s v="cholesterol reducing agent"/>
    <x v="0"/>
    <s v="TAB"/>
    <n v="30"/>
    <n v="82.99"/>
    <s v="RANBAXY LABORAT"/>
    <d v="2023-09-24T00:00:00"/>
    <s v="Sun"/>
    <x v="5"/>
    <s v="Monsoon"/>
    <n v="7"/>
    <x v="3"/>
    <x v="3"/>
  </r>
  <r>
    <s v="A002990     "/>
    <s v="NO DOC"/>
    <x v="0"/>
    <x v="0"/>
    <s v="XXXXXXXXXX"/>
    <s v="NEBISTAR 5MG TABLETS 15'S                    "/>
    <s v="cardiac"/>
    <x v="0"/>
    <s v="TAB"/>
    <n v="15"/>
    <n v="244.65"/>
    <s v="LUPIN LTD      "/>
    <d v="2023-09-24T00:00:00"/>
    <s v="Sun"/>
    <x v="5"/>
    <s v="Monsoon"/>
    <n v="7"/>
    <x v="3"/>
    <x v="3"/>
  </r>
  <r>
    <m/>
    <s v=""/>
    <x v="0"/>
    <x v="3"/>
    <s v=""/>
    <s v="NEBISTAR 2.5MG TABLETS 15'S                  "/>
    <s v="cardiac"/>
    <x v="0"/>
    <s v="TAB"/>
    <n v="15"/>
    <n v="151.85"/>
    <s v="LUPIN LTD      "/>
    <d v="2023-09-24T00:00:00"/>
    <s v="Sun"/>
    <x v="5"/>
    <s v="Monsoon"/>
    <n v="7"/>
    <x v="3"/>
    <x v="3"/>
  </r>
  <r>
    <s v="A002991     "/>
    <s v="NO DOC"/>
    <x v="20"/>
    <x v="22"/>
    <s v="XXXXXXXXXX"/>
    <s v="CONCOR COR 2.5MG TABLETS 10'S                "/>
    <s v="cardiac"/>
    <x v="0"/>
    <s v="TAB"/>
    <n v="15"/>
    <n v="78.08"/>
    <s v="MERCK          "/>
    <d v="2023-09-24T00:00:00"/>
    <s v="Sun"/>
    <x v="5"/>
    <s v="Monsoon"/>
    <n v="7"/>
    <x v="3"/>
    <x v="3"/>
  </r>
  <r>
    <m/>
    <s v=""/>
    <x v="20"/>
    <x v="3"/>
    <s v=""/>
    <s v="CLAVIX 75MG TABLETS 15'S                     "/>
    <s v="anticoagulant"/>
    <x v="0"/>
    <s v="TAB"/>
    <n v="15"/>
    <n v="111.89"/>
    <s v="INTAS          "/>
    <d v="2023-09-24T00:00:00"/>
    <s v="Sun"/>
    <x v="5"/>
    <s v="Monsoon"/>
    <n v="7"/>
    <x v="3"/>
    <x v="3"/>
  </r>
  <r>
    <m/>
    <s v=""/>
    <x v="20"/>
    <x v="3"/>
    <s v=""/>
    <s v="FLAVEDON MR TABLETS 10'S                     "/>
    <s v="anti inflammatory"/>
    <x v="7"/>
    <s v="TAB"/>
    <n v="15"/>
    <n v="143.99"/>
    <s v="SERDIA PHARMACE"/>
    <d v="2023-09-24T00:00:00"/>
    <s v="Sun"/>
    <x v="5"/>
    <s v="Monsoon"/>
    <n v="7"/>
    <x v="3"/>
    <x v="3"/>
  </r>
  <r>
    <m/>
    <s v=""/>
    <x v="20"/>
    <x v="3"/>
    <s v=""/>
    <s v="RANTAC 150MG TABLETS(NEW PACK) 30'S          "/>
    <s v="peptic ulcer"/>
    <x v="8"/>
    <s v="TAB"/>
    <n v="15"/>
    <n v="44.8"/>
    <s v="UNIQUE         "/>
    <d v="2023-09-24T00:00:00"/>
    <s v="Sun"/>
    <x v="5"/>
    <s v="Monsoon"/>
    <n v="7"/>
    <x v="3"/>
    <x v="3"/>
  </r>
  <r>
    <s v="A002992     "/>
    <s v="NO DOC"/>
    <x v="0"/>
    <x v="0"/>
    <s v="XXXXXXXXXX"/>
    <s v="SHELCAL 500MG TABLETS 15'S                   "/>
    <s v="calcium"/>
    <x v="2"/>
    <s v="TAB"/>
    <n v="15"/>
    <n v="131.30000000000001"/>
    <s v="ELDER          "/>
    <d v="2023-09-24T00:00:00"/>
    <s v="Sun"/>
    <x v="5"/>
    <s v="Monsoon"/>
    <n v="7"/>
    <x v="3"/>
    <x v="3"/>
  </r>
  <r>
    <m/>
    <s v=""/>
    <x v="0"/>
    <x v="3"/>
    <s v=""/>
    <s v="BECOSULES CAPSULES 20'S                      "/>
    <s v="multivitamin"/>
    <x v="2"/>
    <s v="CAP"/>
    <n v="20"/>
    <n v="50.23"/>
    <s v="PFIZER LIMITED "/>
    <d v="2023-09-24T00:00:00"/>
    <s v="Sun"/>
    <x v="5"/>
    <s v="Monsoon"/>
    <n v="7"/>
    <x v="3"/>
    <x v="3"/>
  </r>
  <r>
    <m/>
    <s v=""/>
    <x v="0"/>
    <x v="3"/>
    <s v=""/>
    <s v="DIABEND-M TABLETS 10'S                       "/>
    <s v="diabetic"/>
    <x v="3"/>
    <s v="TAB"/>
    <n v="10"/>
    <n v="104.5"/>
    <s v="BAL PHARMA     "/>
    <d v="2023-09-24T00:00:00"/>
    <s v="Sun"/>
    <x v="5"/>
    <s v="Monsoon"/>
    <n v="7"/>
    <x v="3"/>
    <x v="3"/>
  </r>
  <r>
    <m/>
    <s v=""/>
    <x v="0"/>
    <x v="3"/>
    <s v=""/>
    <s v="GLUCOBAY 25MG TABLETS 10'S                   "/>
    <s v="diabetic"/>
    <x v="3"/>
    <s v="TAB"/>
    <n v="10"/>
    <n v="94"/>
    <s v="BAYER          "/>
    <d v="2023-09-24T00:00:00"/>
    <s v="Sun"/>
    <x v="5"/>
    <s v="Monsoon"/>
    <n v="7"/>
    <x v="3"/>
    <x v="3"/>
  </r>
  <r>
    <m/>
    <s v=""/>
    <x v="0"/>
    <x v="3"/>
    <s v=""/>
    <s v="VOLIBO 0.3MG TABLETS 10'S                    "/>
    <s v="diabetic"/>
    <x v="3"/>
    <s v="TAB"/>
    <n v="10"/>
    <n v="143"/>
    <s v="SUN PHARMA     "/>
    <d v="2023-09-24T00:00:00"/>
    <s v="Sun"/>
    <x v="5"/>
    <s v="Monsoon"/>
    <n v="7"/>
    <x v="3"/>
    <x v="3"/>
  </r>
  <r>
    <m/>
    <s v=""/>
    <x v="0"/>
    <x v="3"/>
    <s v=""/>
    <s v="NITRAVET 10MG TABLETS 15'S                   "/>
    <s v="psychiatric"/>
    <x v="1"/>
    <s v="TAB"/>
    <n v="15"/>
    <n v="113.02"/>
    <s v="ANGLO-FRENCH   "/>
    <d v="2023-09-24T00:00:00"/>
    <s v="Sun"/>
    <x v="5"/>
    <s v="Monsoon"/>
    <n v="7"/>
    <x v="3"/>
    <x v="3"/>
  </r>
  <r>
    <m/>
    <s v=""/>
    <x v="0"/>
    <x v="3"/>
    <s v=""/>
    <s v="HUMAN MIXTARD 40 IU 10ML                     "/>
    <s v="insulin"/>
    <x v="3"/>
    <s v="VIA"/>
    <n v="1"/>
    <n v="178.29"/>
    <s v="NOVO NORDISK   "/>
    <d v="2023-09-24T00:00:00"/>
    <s v="Sun"/>
    <x v="5"/>
    <s v="Monsoon"/>
    <n v="7"/>
    <x v="3"/>
    <x v="3"/>
  </r>
  <r>
    <s v="A002993     "/>
    <s v="ASWINI HOSPTAL                     "/>
    <x v="675"/>
    <x v="677"/>
    <s v="XXXXXXXXXX"/>
    <s v="VOBOSE 0.3MG TABLETS 10'S                    "/>
    <s v="diabetic"/>
    <x v="3"/>
    <s v="TAB"/>
    <n v="30"/>
    <n v="137.5"/>
    <s v="USV CORVETTE   "/>
    <d v="2023-09-24T00:00:00"/>
    <s v="Sun"/>
    <x v="5"/>
    <s v="Monsoon"/>
    <n v="7"/>
    <x v="3"/>
    <x v="3"/>
  </r>
  <r>
    <m/>
    <s v=""/>
    <x v="675"/>
    <x v="3"/>
    <s v=""/>
    <s v="DERIPHYLLIN RET 300MG TABLETS 30'S           "/>
    <s v="bronchodilator"/>
    <x v="11"/>
    <s v="TAB"/>
    <n v="30"/>
    <n v="51.7"/>
    <s v="ZYDUS HEALTHCAR"/>
    <d v="2023-09-24T00:00:00"/>
    <s v="Sun"/>
    <x v="5"/>
    <s v="Monsoon"/>
    <n v="7"/>
    <x v="3"/>
    <x v="3"/>
  </r>
  <r>
    <m/>
    <s v=""/>
    <x v="675"/>
    <x v="3"/>
    <s v=""/>
    <s v="DAZTOR 10MG TABLETS 10'S                     "/>
    <s v="atherosclerosis"/>
    <x v="0"/>
    <s v="TAB"/>
    <n v="60"/>
    <n v="169"/>
    <s v="SUN PHARMA     "/>
    <d v="2023-09-24T00:00:00"/>
    <s v="Sun"/>
    <x v="5"/>
    <s v="Monsoon"/>
    <n v="7"/>
    <x v="3"/>
    <x v="3"/>
  </r>
  <r>
    <m/>
    <s v=""/>
    <x v="675"/>
    <x v="3"/>
    <s v=""/>
    <s v="ESIFLO 250 INHALER 1                         "/>
    <s v="bronchodilator"/>
    <x v="11"/>
    <s v="TAB"/>
    <n v="1"/>
    <n v="790.5"/>
    <s v="LUPIN (BLUE EYE"/>
    <d v="2023-09-24T00:00:00"/>
    <s v="Sun"/>
    <x v="5"/>
    <s v="Monsoon"/>
    <n v="7"/>
    <x v="3"/>
    <x v="3"/>
  </r>
  <r>
    <m/>
    <s v=""/>
    <x v="675"/>
    <x v="3"/>
    <s v=""/>
    <s v="JALRA M50/500 MG 15                          "/>
    <s v="diabetic"/>
    <x v="3"/>
    <s v="POW"/>
    <n v="60"/>
    <n v="325"/>
    <s v="ABBOTT HEALTHCA"/>
    <d v="2023-09-24T00:00:00"/>
    <s v="Sun"/>
    <x v="5"/>
    <s v="Monsoon"/>
    <n v="7"/>
    <x v="3"/>
    <x v="3"/>
  </r>
  <r>
    <s v="A002994     "/>
    <s v="NO DOC"/>
    <x v="0"/>
    <x v="0"/>
    <s v="XXXXXXXXXX"/>
    <s v="RENERVE PLUS INJECTION 2ML                   "/>
    <s v="vitamin"/>
    <x v="2"/>
    <s v="AMP"/>
    <n v="1"/>
    <n v="128.99"/>
    <s v="STRIDES ARCOLAB"/>
    <d v="2023-09-24T00:00:00"/>
    <s v="Sun"/>
    <x v="5"/>
    <s v="Monsoon"/>
    <n v="7"/>
    <x v="3"/>
    <x v="3"/>
  </r>
  <r>
    <s v="A002995     "/>
    <s v="NO DOC"/>
    <x v="0"/>
    <x v="0"/>
    <s v="XXXXXXXXXX"/>
    <s v="DOLO 650MG TABLETS 15'S                      "/>
    <s v="antipyretic"/>
    <x v="7"/>
    <s v="TAB"/>
    <n v="5"/>
    <n v="33.6"/>
    <s v="MICRO LABS LIMI"/>
    <d v="2023-09-24T00:00:00"/>
    <s v="Sun"/>
    <x v="5"/>
    <s v="Monsoon"/>
    <n v="7"/>
    <x v="3"/>
    <x v="3"/>
  </r>
  <r>
    <s v="A002998     "/>
    <s v="NO DOC"/>
    <x v="645"/>
    <x v="647"/>
    <s v="XXXXXXXXXX"/>
    <s v="PANTOCID 20MG TABLETS 15'S                   "/>
    <s v="peptic ulcer"/>
    <x v="8"/>
    <s v="TAB"/>
    <n v="5"/>
    <n v="115"/>
    <s v="LUPIN LTD      "/>
    <d v="2023-09-24T00:00:00"/>
    <s v="Sun"/>
    <x v="5"/>
    <s v="Monsoon"/>
    <n v="7"/>
    <x v="3"/>
    <x v="3"/>
  </r>
  <r>
    <m/>
    <s v=""/>
    <x v="645"/>
    <x v="3"/>
    <s v=""/>
    <s v="PANTOCID 20MG TABLETS 15'S                   "/>
    <s v="peptic ulcer"/>
    <x v="8"/>
    <s v="TAB"/>
    <n v="15"/>
    <n v="115"/>
    <s v="LUPIN LTD      "/>
    <d v="2023-09-24T00:00:00"/>
    <s v="Sun"/>
    <x v="5"/>
    <s v="Monsoon"/>
    <n v="7"/>
    <x v="3"/>
    <x v="3"/>
  </r>
  <r>
    <m/>
    <s v=""/>
    <x v="645"/>
    <x v="3"/>
    <s v=""/>
    <s v="GLYCOMET 250MG TABLETS 10'S                  "/>
    <s v="diabetic"/>
    <x v="3"/>
    <s v="TAB"/>
    <n v="20"/>
    <n v="15.7"/>
    <s v="USV LTD.       "/>
    <d v="2023-09-24T00:00:00"/>
    <s v="Sun"/>
    <x v="5"/>
    <s v="Monsoon"/>
    <n v="7"/>
    <x v="3"/>
    <x v="3"/>
  </r>
  <r>
    <s v="A002999     "/>
    <s v="DR.VISALAKSHI                      "/>
    <x v="3"/>
    <x v="5"/>
    <s v="XXXXXXXXXX"/>
    <s v="ATORVA 10 15                                 "/>
    <s v="atherosclerosis"/>
    <x v="0"/>
    <s v="STR"/>
    <n v="15"/>
    <n v="82.99"/>
    <s v="ZYDUS ALIDAC   "/>
    <d v="2023-09-24T00:00:00"/>
    <s v="Sun"/>
    <x v="5"/>
    <s v="Monsoon"/>
    <n v="7"/>
    <x v="3"/>
    <x v="3"/>
  </r>
  <r>
    <s v="A003000     "/>
    <s v="NO DOC"/>
    <x v="0"/>
    <x v="0"/>
    <s v="XXXXXXXXXX"/>
    <s v="NOCOLD NF TABLETS 10'S                       "/>
    <s v="analgesic"/>
    <x v="7"/>
    <s v="TAB"/>
    <n v="10"/>
    <n v="39"/>
    <s v="CIPLA          "/>
    <d v="2023-09-25T00:00:00"/>
    <s v="Mon"/>
    <x v="5"/>
    <s v="Monsoon"/>
    <n v="1"/>
    <x v="3"/>
    <x v="3"/>
  </r>
  <r>
    <m/>
    <s v=""/>
    <x v="0"/>
    <x v="3"/>
    <s v=""/>
    <s v="DOLO 650MG TABLETS 15'S                      "/>
    <s v="antipyretic"/>
    <x v="7"/>
    <s v="TAB"/>
    <n v="15"/>
    <n v="33.6"/>
    <s v="MICRO LABS LIMI"/>
    <d v="2023-09-25T00:00:00"/>
    <s v="Mon"/>
    <x v="5"/>
    <s v="Monsoon"/>
    <n v="1"/>
    <x v="3"/>
    <x v="3"/>
  </r>
  <r>
    <m/>
    <s v=""/>
    <x v="0"/>
    <x v="3"/>
    <s v=""/>
    <s v="MONTEK LC TABLETS 10'S                       "/>
    <s v="Anti allergic"/>
    <x v="6"/>
    <s v="TAB"/>
    <n v="10"/>
    <n v="209"/>
    <s v="SUN PHARMA     "/>
    <d v="2023-09-25T00:00:00"/>
    <s v="Mon"/>
    <x v="5"/>
    <s v="Monsoon"/>
    <n v="1"/>
    <x v="3"/>
    <x v="3"/>
  </r>
  <r>
    <s v="A003001     "/>
    <s v="NO DOC"/>
    <x v="0"/>
    <x v="0"/>
    <s v="XXXXXXXXXX"/>
    <s v="TRAPIC MF TABLETS 10'S                       "/>
    <s v="haemostatic"/>
    <x v="17"/>
    <s v="TAB"/>
    <n v="5"/>
    <n v="415"/>
    <s v="SUN PHARMA     "/>
    <d v="2023-09-25T00:00:00"/>
    <s v="Mon"/>
    <x v="5"/>
    <s v="Monsoon"/>
    <n v="1"/>
    <x v="3"/>
    <x v="3"/>
  </r>
  <r>
    <s v="A003002     "/>
    <s v="NO DOC"/>
    <x v="56"/>
    <x v="58"/>
    <s v="XXXXXXXXXX"/>
    <s v="TELSARTAN H TABLETS 14'S                     "/>
    <s v="antihypertensive"/>
    <x v="0"/>
    <s v="TAB"/>
    <n v="14"/>
    <n v="292.5"/>
    <s v="DR. REDDY'S    "/>
    <d v="2023-09-25T00:00:00"/>
    <s v="Mon"/>
    <x v="5"/>
    <s v="Monsoon"/>
    <n v="1"/>
    <x v="3"/>
    <x v="3"/>
  </r>
  <r>
    <m/>
    <s v=""/>
    <x v="56"/>
    <x v="3"/>
    <s v=""/>
    <s v="UNIENZYME TABLETS 15'S                       "/>
    <s v="enzyme"/>
    <x v="8"/>
    <s v="TAB"/>
    <n v="15"/>
    <n v="77.55"/>
    <s v="UNICHEM        "/>
    <d v="2023-09-25T00:00:00"/>
    <s v="Mon"/>
    <x v="5"/>
    <s v="Monsoon"/>
    <n v="1"/>
    <x v="3"/>
    <x v="3"/>
  </r>
  <r>
    <s v="A003003     "/>
    <s v="NO DOC"/>
    <x v="0"/>
    <x v="0"/>
    <s v="XXXXXXXXXX"/>
    <s v="HUMAN MIXTARD 40 IU 10ML                     "/>
    <s v="insulin"/>
    <x v="3"/>
    <s v="VIA"/>
    <n v="1"/>
    <n v="178.29"/>
    <s v="NOVO NORDISK   "/>
    <d v="2023-09-25T00:00:00"/>
    <s v="Mon"/>
    <x v="5"/>
    <s v="Monsoon"/>
    <n v="1"/>
    <x v="3"/>
    <x v="3"/>
  </r>
  <r>
    <s v="A003004     "/>
    <s v="NO DOC"/>
    <x v="0"/>
    <x v="0"/>
    <s v="XXXXXXXXXX"/>
    <s v="GLYCOMET GP 2/850MG TABLETS 10'S             "/>
    <s v="diabetic"/>
    <x v="3"/>
    <s v="TAB"/>
    <n v="90"/>
    <n v="101.1"/>
    <s v="USV LTD.       "/>
    <d v="2023-09-25T00:00:00"/>
    <s v="Mon"/>
    <x v="5"/>
    <s v="Monsoon"/>
    <n v="1"/>
    <x v="3"/>
    <x v="3"/>
  </r>
  <r>
    <m/>
    <s v=""/>
    <x v="0"/>
    <x v="3"/>
    <s v=""/>
    <s v="GLYCOMET GP 2/850MG TABLETS 10'S             "/>
    <s v="diabetic"/>
    <x v="3"/>
    <s v="TAB"/>
    <n v="10"/>
    <n v="101.1"/>
    <s v="USV LTD.       "/>
    <d v="2023-09-25T00:00:00"/>
    <s v="Mon"/>
    <x v="5"/>
    <s v="Monsoon"/>
    <n v="1"/>
    <x v="3"/>
    <x v="3"/>
  </r>
  <r>
    <s v="A003005     "/>
    <s v="DR.SUDHIR                          "/>
    <x v="431"/>
    <x v="433"/>
    <s v="XXXXXXXXXX"/>
    <s v="TONACT 5MG TABLETS 15'S                      "/>
    <s v="cholesterol reducing agent"/>
    <x v="0"/>
    <s v="TAB"/>
    <n v="30"/>
    <n v="126.25"/>
    <s v="LUPIN LTD      "/>
    <d v="2023-09-25T00:00:00"/>
    <s v="Mon"/>
    <x v="5"/>
    <s v="Monsoon"/>
    <n v="1"/>
    <x v="3"/>
    <x v="3"/>
  </r>
  <r>
    <m/>
    <s v=""/>
    <x v="431"/>
    <x v="3"/>
    <s v=""/>
    <s v="PACITANE TABLETS NEW PACKING. 30'S           "/>
    <s v="psychiatric"/>
    <x v="1"/>
    <s v="TAB"/>
    <n v="60"/>
    <n v="40.15"/>
    <s v="PFIZER LIMITED "/>
    <d v="2023-09-25T00:00:00"/>
    <s v="Mon"/>
    <x v="5"/>
    <s v="Monsoon"/>
    <n v="1"/>
    <x v="3"/>
    <x v="3"/>
  </r>
  <r>
    <m/>
    <s v=""/>
    <x v="431"/>
    <x v="3"/>
    <s v=""/>
    <s v="DIET GOLD TABLETS 15'S                       "/>
    <s v="multivitamin"/>
    <x v="2"/>
    <s v="TAB"/>
    <n v="30"/>
    <n v="165"/>
    <s v="WALLACE PHARMAC"/>
    <d v="2023-09-25T00:00:00"/>
    <s v="Mon"/>
    <x v="5"/>
    <s v="Monsoon"/>
    <n v="1"/>
    <x v="3"/>
    <x v="3"/>
  </r>
  <r>
    <m/>
    <s v=""/>
    <x v="431"/>
    <x v="3"/>
    <s v=""/>
    <s v="DYNAGLIPT-M TABLETS 10'S                     "/>
    <s v="diabetic"/>
    <x v="3"/>
    <s v="TAB"/>
    <n v="60"/>
    <n v="119.9"/>
    <s v="DISCOVERY MANKI"/>
    <d v="2023-09-25T00:00:00"/>
    <s v="Mon"/>
    <x v="5"/>
    <s v="Monsoon"/>
    <n v="1"/>
    <x v="3"/>
    <x v="3"/>
  </r>
  <r>
    <m/>
    <s v=""/>
    <x v="431"/>
    <x v="3"/>
    <s v=""/>
    <s v="GLICSAAN 40 10                               "/>
    <s v="diabetic"/>
    <x v="3"/>
    <s v="TAB"/>
    <n v="20"/>
    <n v="32.9"/>
    <s v="SAAN LABS      "/>
    <d v="2023-09-25T00:00:00"/>
    <s v="Mon"/>
    <x v="5"/>
    <s v="Monsoon"/>
    <n v="1"/>
    <x v="3"/>
    <x v="3"/>
  </r>
  <r>
    <m/>
    <s v=""/>
    <x v="431"/>
    <x v="3"/>
    <s v=""/>
    <s v="GLICSAAN 40 10                               "/>
    <s v="diabetic"/>
    <x v="3"/>
    <s v="TAB"/>
    <n v="40"/>
    <n v="32.9"/>
    <s v="SAAN LABS      "/>
    <d v="2023-09-25T00:00:00"/>
    <s v="Mon"/>
    <x v="5"/>
    <s v="Monsoon"/>
    <n v="1"/>
    <x v="3"/>
    <x v="3"/>
  </r>
  <r>
    <s v="A003006     "/>
    <s v="DR.DHINAKARAN                      "/>
    <x v="22"/>
    <x v="24"/>
    <s v="XXXXXXXXXX"/>
    <s v="ZOLFRESH 5MG TABLETS 15'S                    "/>
    <s v="psychiatric"/>
    <x v="1"/>
    <s v="TAB"/>
    <n v="15"/>
    <n v="104.32"/>
    <s v="ABBOTT LABS IND"/>
    <d v="2023-09-25T00:00:00"/>
    <s v="Mon"/>
    <x v="5"/>
    <s v="Monsoon"/>
    <n v="1"/>
    <x v="3"/>
    <x v="3"/>
  </r>
  <r>
    <s v="A003007     "/>
    <s v="NO DOC"/>
    <x v="817"/>
    <x v="818"/>
    <s v="XXXXXXXXXX"/>
    <s v="TELMA H TABLETS(NEW PACK) 15'S               "/>
    <s v="antihypertensive"/>
    <x v="0"/>
    <s v="TAB"/>
    <n v="30"/>
    <n v="306.5"/>
    <s v="GLENMARK       "/>
    <d v="2023-09-25T00:00:00"/>
    <s v="Mon"/>
    <x v="5"/>
    <s v="Monsoon"/>
    <n v="1"/>
    <x v="3"/>
    <x v="3"/>
  </r>
  <r>
    <m/>
    <s v=""/>
    <x v="817"/>
    <x v="3"/>
    <s v=""/>
    <s v="VERBET 16MG TABLETS 10'S                     "/>
    <s v="vertigo"/>
    <x v="10"/>
    <s v="TAB"/>
    <n v="40"/>
    <n v="154.47999999999999"/>
    <s v="ALBERT DAVID   "/>
    <d v="2023-09-25T00:00:00"/>
    <s v="Mon"/>
    <x v="5"/>
    <s v="Monsoon"/>
    <n v="1"/>
    <x v="3"/>
    <x v="3"/>
  </r>
  <r>
    <m/>
    <s v=""/>
    <x v="817"/>
    <x v="3"/>
    <s v=""/>
    <s v="ALPRAX 0.5MG TABLETS 15'S                    "/>
    <s v="anxiolytic"/>
    <x v="1"/>
    <s v="TAB"/>
    <n v="30"/>
    <n v="66.900000000000006"/>
    <s v="TORRENT        "/>
    <d v="2023-09-25T00:00:00"/>
    <s v="Mon"/>
    <x v="5"/>
    <s v="Monsoon"/>
    <n v="1"/>
    <x v="3"/>
    <x v="3"/>
  </r>
  <r>
    <m/>
    <s v=""/>
    <x v="817"/>
    <x v="3"/>
    <s v=""/>
    <s v="STEMETIL 5MG MD TABLETS 15                   "/>
    <s v="nausea"/>
    <x v="8"/>
    <s v="TAB"/>
    <n v="30"/>
    <n v="157"/>
    <s v="ABBOTT (FORMERL"/>
    <d v="2023-09-25T00:00:00"/>
    <s v="Mon"/>
    <x v="5"/>
    <s v="Monsoon"/>
    <n v="1"/>
    <x v="3"/>
    <x v="3"/>
  </r>
  <r>
    <s v="A003008     "/>
    <s v="NO DOC"/>
    <x v="775"/>
    <x v="776"/>
    <s v="XXXXXXXXXX"/>
    <s v="AMLOKIND-2.5MG TABLETS 30'S                  "/>
    <s v="hypertension"/>
    <x v="0"/>
    <s v="TAB"/>
    <n v="30"/>
    <n v="32.700000000000003"/>
    <s v="MANKIND PHARMA "/>
    <d v="2023-09-25T00:00:00"/>
    <s v="Mon"/>
    <x v="5"/>
    <s v="Monsoon"/>
    <n v="1"/>
    <x v="3"/>
    <x v="3"/>
  </r>
  <r>
    <m/>
    <s v=""/>
    <x v="775"/>
    <x v="3"/>
    <s v=""/>
    <s v="NEUROBION FORTE TAB 30                       "/>
    <s v="multivitamin"/>
    <x v="2"/>
    <s v="TAB"/>
    <n v="30"/>
    <n v="38.1"/>
    <s v="MERCK          "/>
    <d v="2023-09-25T00:00:00"/>
    <s v="Mon"/>
    <x v="5"/>
    <s v="Monsoon"/>
    <n v="1"/>
    <x v="3"/>
    <x v="3"/>
  </r>
  <r>
    <m/>
    <s v=""/>
    <x v="775"/>
    <x v="3"/>
    <s v=""/>
    <s v="ATORVA 10 15                                 "/>
    <s v="atherosclerosis"/>
    <x v="0"/>
    <s v="STR"/>
    <n v="30"/>
    <n v="82.99"/>
    <s v="ZYDUS ALIDAC   "/>
    <d v="2023-09-25T00:00:00"/>
    <s v="Mon"/>
    <x v="5"/>
    <s v="Monsoon"/>
    <n v="1"/>
    <x v="3"/>
    <x v="3"/>
  </r>
  <r>
    <s v="A003016     "/>
    <s v="NO DOC"/>
    <x v="639"/>
    <x v="641"/>
    <s v="XXXXXXXXXX"/>
    <s v="LIVOGEN CAPTABS NEW PACKING 15'S             "/>
    <s v="iron anaemic"/>
    <x v="2"/>
    <s v="TAB"/>
    <n v="15"/>
    <n v="83.7"/>
    <s v="MERCK          "/>
    <d v="2023-09-26T00:00:00"/>
    <s v="Tue"/>
    <x v="5"/>
    <s v="Monsoon"/>
    <n v="2"/>
    <x v="3"/>
    <x v="3"/>
  </r>
  <r>
    <s v="A003017     "/>
    <s v="NO DOC"/>
    <x v="344"/>
    <x v="346"/>
    <s v="XXXXXXXXXX"/>
    <s v="FENLONG-MR LINEMENT 30ML                     "/>
    <s v="analgesic"/>
    <x v="7"/>
    <s v="BOT"/>
    <n v="1"/>
    <n v="63.5"/>
    <s v="SKN ORGANICS   "/>
    <d v="2023-09-26T00:00:00"/>
    <s v="Tue"/>
    <x v="5"/>
    <s v="Monsoon"/>
    <n v="2"/>
    <x v="3"/>
    <x v="3"/>
  </r>
  <r>
    <s v="A003018     "/>
    <s v="NO DOC"/>
    <x v="0"/>
    <x v="0"/>
    <s v="XXXXXXXXXX"/>
    <s v="MOOV CREAM 15GRAM                            "/>
    <s v="analgesic"/>
    <x v="7"/>
    <s v="TUB"/>
    <n v="1"/>
    <n v="75"/>
    <s v="RECKITT BENCKIS"/>
    <d v="2023-09-26T00:00:00"/>
    <s v="Tue"/>
    <x v="5"/>
    <s v="Monsoon"/>
    <n v="2"/>
    <x v="3"/>
    <x v="3"/>
  </r>
  <r>
    <s v="A003020     "/>
    <s v="NO DOC"/>
    <x v="0"/>
    <x v="0"/>
    <s v="XXXXXXXXXX"/>
    <s v="AMLIP 5MG TABLETS 10'S                       "/>
    <s v="hypertension"/>
    <x v="0"/>
    <s v="TAB"/>
    <n v="10"/>
    <n v="27.99"/>
    <s v="CIPLA          "/>
    <d v="2023-09-26T00:00:00"/>
    <s v="Tue"/>
    <x v="5"/>
    <s v="Monsoon"/>
    <n v="2"/>
    <x v="3"/>
    <x v="3"/>
  </r>
  <r>
    <m/>
    <s v=""/>
    <x v="0"/>
    <x v="3"/>
    <s v=""/>
    <s v="OKAMET 500MG TABLETS 20'S                    "/>
    <s v="diabetic"/>
    <x v="3"/>
    <s v="TAB"/>
    <n v="20"/>
    <n v="27.6"/>
    <s v="CIPLA          "/>
    <d v="2023-09-26T00:00:00"/>
    <s v="Tue"/>
    <x v="5"/>
    <s v="Monsoon"/>
    <n v="2"/>
    <x v="3"/>
    <x v="3"/>
  </r>
  <r>
    <s v="A003025     "/>
    <s v="NO DOC"/>
    <x v="56"/>
    <x v="58"/>
    <s v="XXXXXXXXXX"/>
    <s v="METACIN 500MG TABLETS 15'S                   "/>
    <s v="antipyretic"/>
    <x v="7"/>
    <s v="TAB"/>
    <n v="15"/>
    <n v="14.95"/>
    <s v="THEMIS         "/>
    <d v="2023-09-26T00:00:00"/>
    <s v="Tue"/>
    <x v="5"/>
    <s v="Monsoon"/>
    <n v="2"/>
    <x v="3"/>
    <x v="3"/>
  </r>
  <r>
    <s v="A003026     "/>
    <s v="NO DOC"/>
    <x v="36"/>
    <x v="38"/>
    <s v="XXXXXXXXXX"/>
    <s v="PARACIP 500MG TABLETS 10'S                   "/>
    <s v="antipyretic"/>
    <x v="7"/>
    <s v="TAB"/>
    <n v="10"/>
    <n v="11.09"/>
    <s v="CIPLA          "/>
    <d v="2023-09-26T00:00:00"/>
    <s v="Tue"/>
    <x v="5"/>
    <s v="Monsoon"/>
    <n v="2"/>
    <x v="3"/>
    <x v="3"/>
  </r>
  <r>
    <s v="A003028     "/>
    <s v="NO DOC"/>
    <x v="339"/>
    <x v="341"/>
    <s v="XXXXXXXXXX"/>
    <s v="T MINIC SYRUP 60ML                           "/>
    <s v="cough"/>
    <x v="11"/>
    <s v="BOT"/>
    <n v="1"/>
    <n v="99.82"/>
    <s v="NOVARTIS/CIBA  "/>
    <d v="2023-09-26T00:00:00"/>
    <s v="Tue"/>
    <x v="5"/>
    <s v="Monsoon"/>
    <n v="2"/>
    <x v="3"/>
    <x v="3"/>
  </r>
  <r>
    <m/>
    <s v=""/>
    <x v="339"/>
    <x v="3"/>
    <s v=""/>
    <s v="P-250MG SUSPENSION 60ML                      "/>
    <s v="antipyretic"/>
    <x v="7"/>
    <s v="BOT"/>
    <n v="1"/>
    <n v="45.02"/>
    <s v="APEX LABORATOTO"/>
    <d v="2023-09-26T00:00:00"/>
    <s v="Tue"/>
    <x v="5"/>
    <s v="Monsoon"/>
    <n v="2"/>
    <x v="3"/>
    <x v="3"/>
  </r>
  <r>
    <s v="A003029     "/>
    <s v="NO DOC"/>
    <x v="302"/>
    <x v="304"/>
    <s v="XXXXXXXXXX"/>
    <s v="LUPIRTIN P TABLETS 10'S                      "/>
    <s v="anti inflammatory"/>
    <x v="7"/>
    <s v="TAB"/>
    <n v="4"/>
    <n v="173.95"/>
    <s v="LUPIN LTD      "/>
    <d v="2023-09-26T00:00:00"/>
    <s v="Tue"/>
    <x v="5"/>
    <s v="Monsoon"/>
    <n v="2"/>
    <x v="3"/>
    <x v="3"/>
  </r>
  <r>
    <m/>
    <s v=""/>
    <x v="302"/>
    <x v="3"/>
    <s v=""/>
    <s v="CITRALKA LIQUID 100ML                        "/>
    <s v="diuretics"/>
    <x v="9"/>
    <s v="BOT"/>
    <n v="1"/>
    <n v="104.88"/>
    <s v="PFIZER LIMITED "/>
    <d v="2023-09-26T00:00:00"/>
    <s v="Tue"/>
    <x v="5"/>
    <s v="Monsoon"/>
    <n v="2"/>
    <x v="3"/>
    <x v="3"/>
  </r>
  <r>
    <s v="A003030     "/>
    <s v="DR.VALLAL                          "/>
    <x v="93"/>
    <x v="95"/>
    <s v="XXXXXXXXXX"/>
    <s v="PARACIP 650MG TABLETS 10'S                   "/>
    <s v="antipyretic"/>
    <x v="7"/>
    <s v="TAB"/>
    <n v="6"/>
    <n v="22.84"/>
    <s v="CIPLA          "/>
    <d v="2023-09-26T00:00:00"/>
    <s v="Tue"/>
    <x v="5"/>
    <s v="Monsoon"/>
    <n v="2"/>
    <x v="3"/>
    <x v="3"/>
  </r>
  <r>
    <m/>
    <s v=""/>
    <x v="93"/>
    <x v="3"/>
    <s v=""/>
    <s v="SHELCAL 500MG TABLETS 15'S                   "/>
    <s v="calcium"/>
    <x v="2"/>
    <s v="TAB"/>
    <n v="20"/>
    <n v="131.30000000000001"/>
    <s v="ELDER          "/>
    <d v="2023-09-26T00:00:00"/>
    <s v="Tue"/>
    <x v="5"/>
    <s v="Monsoon"/>
    <n v="2"/>
    <x v="3"/>
    <x v="3"/>
  </r>
  <r>
    <m/>
    <s v=""/>
    <x v="93"/>
    <x v="3"/>
    <s v=""/>
    <s v="OMEE CAPSULES 20'S                           "/>
    <s v="peptic ulcer"/>
    <x v="8"/>
    <s v="CAP"/>
    <n v="6"/>
    <n v="61.87"/>
    <s v="ALKEM LABOURATO"/>
    <d v="2023-09-26T00:00:00"/>
    <s v="Tue"/>
    <x v="5"/>
    <s v="Monsoon"/>
    <n v="2"/>
    <x v="3"/>
    <x v="3"/>
  </r>
  <r>
    <m/>
    <s v=""/>
    <x v="93"/>
    <x v="3"/>
    <s v=""/>
    <s v="AFENAK PLUS TABLETS 10'S                     "/>
    <s v="anti inflammatory"/>
    <x v="7"/>
    <s v="TAB"/>
    <n v="6"/>
    <n v="103"/>
    <s v="RANBAXY        "/>
    <d v="2023-09-26T00:00:00"/>
    <s v="Tue"/>
    <x v="5"/>
    <s v="Monsoon"/>
    <n v="2"/>
    <x v="3"/>
    <x v="3"/>
  </r>
  <r>
    <m/>
    <s v=""/>
    <x v="93"/>
    <x v="3"/>
    <s v=""/>
    <s v="VERTIN 8MG 15                                "/>
    <s v="vertigo"/>
    <x v="10"/>
    <s v="TAB"/>
    <n v="30"/>
    <n v="176.51"/>
    <s v="ABBOTT HEALTHCA"/>
    <d v="2023-09-26T00:00:00"/>
    <s v="Tue"/>
    <x v="5"/>
    <s v="Monsoon"/>
    <n v="2"/>
    <x v="3"/>
    <x v="3"/>
  </r>
  <r>
    <s v="A003031     "/>
    <s v="NO DOC"/>
    <x v="0"/>
    <x v="0"/>
    <s v="XXXXXXXXXX"/>
    <s v="VELOZ D CAPSULES 10'S                        "/>
    <s v="peptic ulcer"/>
    <x v="8"/>
    <s v="CAP"/>
    <n v="1"/>
    <n v="205.05"/>
    <s v="TORRENT        "/>
    <d v="2023-09-26T00:00:00"/>
    <s v="Tue"/>
    <x v="5"/>
    <s v="Monsoon"/>
    <n v="2"/>
    <x v="3"/>
    <x v="3"/>
  </r>
  <r>
    <m/>
    <s v=""/>
    <x v="0"/>
    <x v="3"/>
    <s v=""/>
    <s v="SOMPRAZ D40MG CAPSULES 15'S                  "/>
    <s v="peptic ulcer"/>
    <x v="8"/>
    <s v="CAP"/>
    <n v="2"/>
    <n v="230"/>
    <s v="SUN PHARMA     "/>
    <d v="2023-09-26T00:00:00"/>
    <s v="Tue"/>
    <x v="5"/>
    <s v="Monsoon"/>
    <n v="2"/>
    <x v="3"/>
    <x v="3"/>
  </r>
  <r>
    <s v="A003032     "/>
    <s v="NO DOC"/>
    <x v="51"/>
    <x v="53"/>
    <s v="XXXXXXXXXX"/>
    <s v="DUPHASTON TABLETS 10'S                       "/>
    <s v="hormone"/>
    <x v="9"/>
    <s v="TAB"/>
    <n v="10"/>
    <n v="754.38"/>
    <s v="ABBOTT (FORMERL"/>
    <d v="2023-09-26T00:00:00"/>
    <s v="Tue"/>
    <x v="5"/>
    <s v="Monsoon"/>
    <n v="2"/>
    <x v="3"/>
    <x v="3"/>
  </r>
  <r>
    <s v="A003034     "/>
    <s v="VELAMMAL HOSPITAL                  "/>
    <x v="71"/>
    <x v="73"/>
    <s v="XXXXXXXXXX"/>
    <s v="GLIMESTAR M 2MG TABLETS 10'S                 "/>
    <s v="diabetic"/>
    <x v="3"/>
    <s v="TAB"/>
    <n v="45"/>
    <n v="102"/>
    <s v="MANKIND PHARMA "/>
    <d v="2023-09-27T00:00:00"/>
    <s v="Wed"/>
    <x v="5"/>
    <s v="Monsoon"/>
    <n v="3"/>
    <x v="3"/>
    <x v="3"/>
  </r>
  <r>
    <m/>
    <s v=""/>
    <x v="71"/>
    <x v="3"/>
    <s v=""/>
    <s v="NICARDIA RETARD 10MG NEW PACKI 15'S          "/>
    <s v="cardiac"/>
    <x v="0"/>
    <s v="TAB"/>
    <n v="90"/>
    <n v="46.73"/>
    <s v="UNIQUE         "/>
    <d v="2023-09-27T00:00:00"/>
    <s v="Wed"/>
    <x v="5"/>
    <s v="Monsoon"/>
    <n v="3"/>
    <x v="3"/>
    <x v="3"/>
  </r>
  <r>
    <m/>
    <s v=""/>
    <x v="71"/>
    <x v="3"/>
    <s v=""/>
    <s v="LINOTRIL-0.5MG TABLETS 10'S                  "/>
    <s v="psychiatric"/>
    <x v="1"/>
    <s v="TAB"/>
    <n v="30"/>
    <n v="37.6"/>
    <s v="LINUX LABS     "/>
    <d v="2023-09-27T00:00:00"/>
    <s v="Wed"/>
    <x v="5"/>
    <s v="Monsoon"/>
    <n v="3"/>
    <x v="3"/>
    <x v="3"/>
  </r>
  <r>
    <m/>
    <s v=""/>
    <x v="71"/>
    <x v="3"/>
    <s v=""/>
    <s v="TELVO 40MG TABLETS 10'S                      "/>
    <s v="antihypertensive"/>
    <x v="0"/>
    <s v="TAB"/>
    <n v="60"/>
    <n v="66"/>
    <s v="BEAT PHARMACEUT"/>
    <d v="2023-09-27T00:00:00"/>
    <s v="Wed"/>
    <x v="5"/>
    <s v="Monsoon"/>
    <n v="3"/>
    <x v="3"/>
    <x v="3"/>
  </r>
  <r>
    <m/>
    <s v=""/>
    <x v="71"/>
    <x v="3"/>
    <s v=""/>
    <s v="OLEANZ 5MG TABLETS 10'S                      "/>
    <s v="psychiatric"/>
    <x v="1"/>
    <s v="TAB"/>
    <n v="30"/>
    <n v="54"/>
    <s v="SUN PHARMA     "/>
    <d v="2023-09-27T00:00:00"/>
    <s v="Wed"/>
    <x v="5"/>
    <s v="Monsoon"/>
    <n v="3"/>
    <x v="3"/>
    <x v="3"/>
  </r>
  <r>
    <m/>
    <s v=""/>
    <x v="71"/>
    <x v="3"/>
    <s v=""/>
    <s v="NEUROBION FORTE TAB 30                       "/>
    <s v="multivitamin"/>
    <x v="2"/>
    <s v="TAB"/>
    <n v="30"/>
    <n v="38.1"/>
    <s v="MERCK          "/>
    <d v="2023-09-27T00:00:00"/>
    <s v="Wed"/>
    <x v="5"/>
    <s v="Monsoon"/>
    <n v="3"/>
    <x v="3"/>
    <x v="3"/>
  </r>
  <r>
    <m/>
    <s v=""/>
    <x v="71"/>
    <x v="3"/>
    <s v=""/>
    <s v="RABEKIND 20 15                               "/>
    <s v="peptic ulcer"/>
    <x v="8"/>
    <s v="TAB"/>
    <n v="60"/>
    <n v="72"/>
    <s v="MANKIND PHARMA "/>
    <d v="2023-09-27T00:00:00"/>
    <s v="Wed"/>
    <x v="5"/>
    <s v="Monsoon"/>
    <n v="3"/>
    <x v="3"/>
    <x v="3"/>
  </r>
  <r>
    <s v="A003035     "/>
    <s v="VELAMMAL HOSPITAL                  "/>
    <x v="71"/>
    <x v="73"/>
    <s v="XXXXXXXXXX"/>
    <s v="GLIMESTAR M 2MG TABLETS 10'S                 "/>
    <s v="diabetic"/>
    <x v="3"/>
    <s v="TAB"/>
    <n v="60"/>
    <n v="109.9"/>
    <s v="MANKIND PHARMA "/>
    <d v="2023-09-27T00:00:00"/>
    <s v="Wed"/>
    <x v="5"/>
    <s v="Monsoon"/>
    <n v="3"/>
    <x v="3"/>
    <x v="3"/>
  </r>
  <r>
    <m/>
    <s v=""/>
    <x v="71"/>
    <x v="3"/>
    <s v=""/>
    <s v="NICARDIA RETARD 10MG NEW PACKI 15'S          "/>
    <s v="cardiac"/>
    <x v="0"/>
    <s v="TAB"/>
    <n v="90"/>
    <n v="46.73"/>
    <s v="UNIQUE         "/>
    <d v="2023-09-27T00:00:00"/>
    <s v="Wed"/>
    <x v="5"/>
    <s v="Monsoon"/>
    <n v="3"/>
    <x v="3"/>
    <x v="3"/>
  </r>
  <r>
    <m/>
    <s v=""/>
    <x v="71"/>
    <x v="3"/>
    <s v=""/>
    <s v="LINOTRIL-0.5MG TABLETS 10'S                  "/>
    <s v="psychiatric"/>
    <x v="1"/>
    <s v="TAB"/>
    <n v="30"/>
    <n v="34.4"/>
    <s v="LINUX LABS     "/>
    <d v="2023-09-27T00:00:00"/>
    <s v="Wed"/>
    <x v="5"/>
    <s v="Monsoon"/>
    <n v="3"/>
    <x v="3"/>
    <x v="3"/>
  </r>
  <r>
    <m/>
    <s v=""/>
    <x v="71"/>
    <x v="3"/>
    <s v=""/>
    <s v="TELVO 40MG TABLETS 10'S                      "/>
    <s v="antihypertensive"/>
    <x v="0"/>
    <s v="TAB"/>
    <n v="60"/>
    <n v="66"/>
    <s v="BEAT PHARMACEUT"/>
    <d v="2023-09-27T00:00:00"/>
    <s v="Wed"/>
    <x v="5"/>
    <s v="Monsoon"/>
    <n v="3"/>
    <x v="3"/>
    <x v="3"/>
  </r>
  <r>
    <m/>
    <s v=""/>
    <x v="71"/>
    <x v="3"/>
    <s v=""/>
    <s v="OLEANZ 5MG TABLETS 10'S                      "/>
    <s v="psychiatric"/>
    <x v="1"/>
    <s v="TAB"/>
    <n v="30"/>
    <n v="54"/>
    <s v="SUN PHARMA     "/>
    <d v="2023-09-27T00:00:00"/>
    <s v="Wed"/>
    <x v="5"/>
    <s v="Monsoon"/>
    <n v="3"/>
    <x v="3"/>
    <x v="3"/>
  </r>
  <r>
    <m/>
    <s v=""/>
    <x v="71"/>
    <x v="3"/>
    <s v=""/>
    <s v="NEUROBION FORTE TAB 30                       "/>
    <s v="multivitamin"/>
    <x v="2"/>
    <s v="TAB"/>
    <n v="30"/>
    <n v="38.1"/>
    <s v="MERCK          "/>
    <d v="2023-09-27T00:00:00"/>
    <s v="Wed"/>
    <x v="5"/>
    <s v="Monsoon"/>
    <n v="3"/>
    <x v="3"/>
    <x v="3"/>
  </r>
  <r>
    <m/>
    <s v=""/>
    <x v="71"/>
    <x v="3"/>
    <s v=""/>
    <s v="RABEKIND 20 15                               "/>
    <s v="peptic ulcer"/>
    <x v="8"/>
    <s v="TAB"/>
    <n v="60"/>
    <n v="72"/>
    <s v="MANKIND PHARMA "/>
    <d v="2023-09-27T00:00:00"/>
    <s v="Wed"/>
    <x v="5"/>
    <s v="Monsoon"/>
    <n v="3"/>
    <x v="3"/>
    <x v="3"/>
  </r>
  <r>
    <s v="A003036     "/>
    <s v="NO DOC"/>
    <x v="0"/>
    <x v="0"/>
    <s v="XXXXXXXXXX"/>
    <s v="ZERODOL SP TABLETS 10'S                      "/>
    <s v="analgesic"/>
    <x v="7"/>
    <s v="TAB"/>
    <n v="1"/>
    <n v="118.3"/>
    <s v="IPCA LABORATORI"/>
    <d v="2023-09-27T00:00:00"/>
    <s v="Wed"/>
    <x v="5"/>
    <s v="Monsoon"/>
    <n v="3"/>
    <x v="3"/>
    <x v="3"/>
  </r>
  <r>
    <m/>
    <s v=""/>
    <x v="0"/>
    <x v="3"/>
    <s v=""/>
    <s v="PAN-D CAPSULES 15'S                          "/>
    <s v="peptic ulcer"/>
    <x v="8"/>
    <s v="CAP"/>
    <n v="1"/>
    <n v="210"/>
    <s v="ALKEM LABOURATO"/>
    <d v="2023-09-27T00:00:00"/>
    <s v="Wed"/>
    <x v="5"/>
    <s v="Monsoon"/>
    <n v="3"/>
    <x v="3"/>
    <x v="3"/>
  </r>
  <r>
    <s v="A003038     "/>
    <s v="NO DOC"/>
    <x v="0"/>
    <x v="0"/>
    <s v="XXXXXXXXXX"/>
    <s v="NORFLOX TZ TABLETS 10'S                      "/>
    <s v="antibiotic"/>
    <x v="5"/>
    <s v="TAB"/>
    <n v="2"/>
    <n v="107.48"/>
    <s v="CIPLA          "/>
    <d v="2023-09-27T00:00:00"/>
    <s v="Wed"/>
    <x v="5"/>
    <s v="Monsoon"/>
    <n v="3"/>
    <x v="3"/>
    <x v="3"/>
  </r>
  <r>
    <m/>
    <s v=""/>
    <x v="0"/>
    <x v="3"/>
    <s v=""/>
    <s v="NORFLOX 400MG TABLETS 10'S                   "/>
    <s v="antibiotic"/>
    <x v="5"/>
    <s v="TAB"/>
    <n v="2"/>
    <n v="78.06"/>
    <s v="CIPLA          "/>
    <d v="2023-09-27T00:00:00"/>
    <s v="Wed"/>
    <x v="5"/>
    <s v="Monsoon"/>
    <n v="3"/>
    <x v="3"/>
    <x v="3"/>
  </r>
  <r>
    <s v="A003040     "/>
    <s v="DR.MAHILAN                         "/>
    <x v="439"/>
    <x v="441"/>
    <s v="XXXXXXXXXX"/>
    <s v="BECADEXAMIN CAPSULES 30'S                    "/>
    <s v="multivitamin"/>
    <x v="2"/>
    <s v="CAP"/>
    <n v="30"/>
    <n v="46.4"/>
    <s v="GLAXO SMITHKLIN"/>
    <d v="2023-09-27T00:00:00"/>
    <s v="Wed"/>
    <x v="5"/>
    <s v="Monsoon"/>
    <n v="3"/>
    <x v="3"/>
    <x v="3"/>
  </r>
  <r>
    <m/>
    <s v=""/>
    <x v="439"/>
    <x v="3"/>
    <s v=""/>
    <s v="BECADEXAMIN CAPSULES 30'S                    "/>
    <s v="multivitamin"/>
    <x v="2"/>
    <s v="CAP"/>
    <n v="30"/>
    <n v="51"/>
    <s v="GLAXO SMITHKLIN"/>
    <d v="2023-09-27T00:00:00"/>
    <s v="Wed"/>
    <x v="5"/>
    <s v="Monsoon"/>
    <n v="3"/>
    <x v="3"/>
    <x v="3"/>
  </r>
  <r>
    <m/>
    <s v=""/>
    <x v="439"/>
    <x v="3"/>
    <s v=""/>
    <s v="TELMIKIND 20MG TABLETS 10'S                  "/>
    <s v="antihypertensive"/>
    <x v="0"/>
    <s v="TAB"/>
    <n v="30"/>
    <n v="26.68"/>
    <s v="MANKIND PHARMA "/>
    <d v="2023-09-27T00:00:00"/>
    <s v="Wed"/>
    <x v="5"/>
    <s v="Monsoon"/>
    <n v="3"/>
    <x v="3"/>
    <x v="3"/>
  </r>
  <r>
    <m/>
    <s v=""/>
    <x v="439"/>
    <x v="3"/>
    <s v=""/>
    <s v="AMLOKIND-2.5MG TABLETS 30'S                  "/>
    <s v="hypertension"/>
    <x v="0"/>
    <s v="TAB"/>
    <n v="120"/>
    <n v="36.659999999999997"/>
    <s v="MANKIND PHARMA "/>
    <d v="2023-09-27T00:00:00"/>
    <s v="Wed"/>
    <x v="5"/>
    <s v="Monsoon"/>
    <n v="3"/>
    <x v="3"/>
    <x v="3"/>
  </r>
  <r>
    <s v="A003041     "/>
    <s v="DR.SHANTHI                         "/>
    <x v="387"/>
    <x v="389"/>
    <s v="XXXXXXXXXX"/>
    <s v="BECADEXAMIN CAPSULES 30'S                    "/>
    <s v="multivitamin"/>
    <x v="2"/>
    <s v="CAP"/>
    <n v="60"/>
    <n v="51"/>
    <s v="GLAXO SMITHKLIN"/>
    <d v="2023-09-27T00:00:00"/>
    <s v="Wed"/>
    <x v="5"/>
    <s v="Monsoon"/>
    <n v="3"/>
    <x v="3"/>
    <x v="3"/>
  </r>
  <r>
    <m/>
    <s v=""/>
    <x v="387"/>
    <x v="3"/>
    <s v=""/>
    <s v="OBIMET SR 500MG TABLETS NEW 15'S             "/>
    <s v="diabetic"/>
    <x v="3"/>
    <s v="TAB"/>
    <n v="120"/>
    <n v="33.770000000000003"/>
    <s v="ABBOTT HEALTHCA"/>
    <d v="2023-09-27T00:00:00"/>
    <s v="Wed"/>
    <x v="5"/>
    <s v="Monsoon"/>
    <n v="3"/>
    <x v="3"/>
    <x v="3"/>
  </r>
  <r>
    <m/>
    <s v=""/>
    <x v="387"/>
    <x v="3"/>
    <s v=""/>
    <s v="PROLOMET XL 12.5MG TABLETS 10'S              "/>
    <s v="cardiac"/>
    <x v="0"/>
    <s v="TAB"/>
    <n v="30"/>
    <n v="44.5"/>
    <s v="SUN PHARMA     "/>
    <d v="2023-09-27T00:00:00"/>
    <s v="Wed"/>
    <x v="5"/>
    <s v="Monsoon"/>
    <n v="3"/>
    <x v="3"/>
    <x v="3"/>
  </r>
  <r>
    <m/>
    <s v=""/>
    <x v="387"/>
    <x v="3"/>
    <s v=""/>
    <s v="OSSOPAN 500MG TABLETS 15'S                   "/>
    <s v="vitamin"/>
    <x v="2"/>
    <s v="TAB"/>
    <n v="30"/>
    <n v="111.32"/>
    <s v="TTK HEALTHCARE "/>
    <d v="2023-09-27T00:00:00"/>
    <s v="Wed"/>
    <x v="5"/>
    <s v="Monsoon"/>
    <n v="3"/>
    <x v="3"/>
    <x v="3"/>
  </r>
  <r>
    <s v="A003042     "/>
    <s v="DR.GANESH BABU                     "/>
    <x v="446"/>
    <x v="448"/>
    <s v="XXXXXXXXXX"/>
    <s v="FOURTS B TABLETS 15'S                        "/>
    <s v="multivitamin"/>
    <x v="2"/>
    <s v="TAB"/>
    <n v="15"/>
    <n v="74"/>
    <s v="IPCA LABORATORI"/>
    <d v="2023-09-27T00:00:00"/>
    <s v="Wed"/>
    <x v="5"/>
    <s v="Monsoon"/>
    <n v="3"/>
    <x v="3"/>
    <x v="3"/>
  </r>
  <r>
    <m/>
    <s v=""/>
    <x v="446"/>
    <x v="3"/>
    <s v=""/>
    <s v="GLYCOMET 500MG TABLETS 10'S                  "/>
    <s v="diabetic"/>
    <x v="3"/>
    <s v="TAB"/>
    <n v="20"/>
    <n v="18.7"/>
    <s v="USV LTD.       "/>
    <d v="2023-09-27T00:00:00"/>
    <s v="Wed"/>
    <x v="5"/>
    <s v="Monsoon"/>
    <n v="3"/>
    <x v="3"/>
    <x v="3"/>
  </r>
  <r>
    <m/>
    <s v=""/>
    <x v="446"/>
    <x v="3"/>
    <s v=""/>
    <s v="GLYCOMET 250MG TABLETS 10'S                  "/>
    <s v="diabetic"/>
    <x v="3"/>
    <s v="TAB"/>
    <n v="20"/>
    <n v="15.7"/>
    <s v="USV LTD.       "/>
    <d v="2023-09-27T00:00:00"/>
    <s v="Wed"/>
    <x v="5"/>
    <s v="Monsoon"/>
    <n v="3"/>
    <x v="3"/>
    <x v="3"/>
  </r>
  <r>
    <m/>
    <s v=""/>
    <x v="446"/>
    <x v="3"/>
    <s v=""/>
    <s v="DULCOFLEX TABLET(FORMELY DULCO 10'S          "/>
    <s v="laxative"/>
    <x v="8"/>
    <s v="TAB"/>
    <n v="1"/>
    <n v="12.99"/>
    <s v="BOEHRINGER INGE"/>
    <d v="2023-09-27T00:00:00"/>
    <s v="Wed"/>
    <x v="5"/>
    <s v="Monsoon"/>
    <n v="3"/>
    <x v="3"/>
    <x v="3"/>
  </r>
  <r>
    <m/>
    <s v=""/>
    <x v="446"/>
    <x v="3"/>
    <s v=""/>
    <s v="ZINDAC 150MG TABLETS 10'S                    "/>
    <s v="peptic ulcer"/>
    <x v="8"/>
    <s v="TAB"/>
    <n v="6"/>
    <n v="13.66"/>
    <s v="MARTIN &amp; HARRIS"/>
    <d v="2023-09-27T00:00:00"/>
    <s v="Wed"/>
    <x v="5"/>
    <s v="Monsoon"/>
    <n v="3"/>
    <x v="3"/>
    <x v="3"/>
  </r>
  <r>
    <m/>
    <s v=""/>
    <x v="446"/>
    <x v="3"/>
    <s v=""/>
    <s v="HUMAN MIXTARD 40 IU 10ML                     "/>
    <s v="insulin"/>
    <x v="3"/>
    <s v="VIA"/>
    <n v="1"/>
    <n v="178.29"/>
    <s v="NOVO NORDISK   "/>
    <d v="2023-09-27T00:00:00"/>
    <s v="Wed"/>
    <x v="5"/>
    <s v="Monsoon"/>
    <n v="3"/>
    <x v="3"/>
    <x v="3"/>
  </r>
  <r>
    <s v="A003043     "/>
    <s v="NO DOC"/>
    <x v="0"/>
    <x v="0"/>
    <s v="XXXXXXXXXX"/>
    <s v="SUGAR FREE GOLD TABLETS 300'S                "/>
    <s v="diabetic"/>
    <x v="3"/>
    <s v="PCS"/>
    <n v="1"/>
    <n v="190"/>
    <s v="ZYDUS WELLNESS "/>
    <d v="2023-09-27T00:00:00"/>
    <s v="Wed"/>
    <x v="5"/>
    <s v="Monsoon"/>
    <n v="3"/>
    <x v="3"/>
    <x v="3"/>
  </r>
  <r>
    <s v="A003047     "/>
    <s v="NO DOC"/>
    <x v="0"/>
    <x v="0"/>
    <s v="XXXXXXXXXX"/>
    <s v="EMESET SYRUP 30ML                            "/>
    <s v="vomiting"/>
    <x v="8"/>
    <s v="BOT"/>
    <n v="1"/>
    <n v="42"/>
    <s v="CIPLA          "/>
    <d v="2023-09-27T00:00:00"/>
    <s v="Wed"/>
    <x v="5"/>
    <s v="Monsoon"/>
    <n v="3"/>
    <x v="3"/>
    <x v="3"/>
  </r>
  <r>
    <s v="A003048     "/>
    <s v="NO DOC"/>
    <x v="0"/>
    <x v="0"/>
    <s v="XXXXXXXXXX"/>
    <s v="P-250MG SUSPENSION 60ML                      "/>
    <s v="antipyretic"/>
    <x v="7"/>
    <s v="BOT"/>
    <n v="1"/>
    <n v="45.02"/>
    <s v="APEX LABORATOTO"/>
    <d v="2023-09-27T00:00:00"/>
    <s v="Wed"/>
    <x v="5"/>
    <s v="Monsoon"/>
    <n v="3"/>
    <x v="3"/>
    <x v="3"/>
  </r>
  <r>
    <m/>
    <s v=""/>
    <x v="0"/>
    <x v="3"/>
    <s v=""/>
    <s v="ENTEROGERMINA LIQUID 5ML                     "/>
    <s v="antidiarrhoeal"/>
    <x v="8"/>
    <s v="PCS"/>
    <n v="2"/>
    <n v="65.8"/>
    <s v="SANOFI         "/>
    <d v="2023-09-27T00:00:00"/>
    <s v="Wed"/>
    <x v="5"/>
    <s v="Monsoon"/>
    <n v="3"/>
    <x v="3"/>
    <x v="3"/>
  </r>
  <r>
    <s v="A003049     "/>
    <s v="NO DOC"/>
    <x v="0"/>
    <x v="0"/>
    <s v="XXXXXXXXXX"/>
    <s v="LIVOGEN CAPTABS NEW PACKING 15'S             "/>
    <s v="iron anaemic"/>
    <x v="2"/>
    <s v="TAB"/>
    <n v="15"/>
    <n v="83.7"/>
    <s v="MERCK          "/>
    <d v="2023-09-27T00:00:00"/>
    <s v="Wed"/>
    <x v="5"/>
    <s v="Monsoon"/>
    <n v="3"/>
    <x v="3"/>
    <x v="3"/>
  </r>
  <r>
    <m/>
    <s v=""/>
    <x v="0"/>
    <x v="3"/>
    <s v=""/>
    <s v="SHELCAL 500MG TABLETS 15'S                   "/>
    <s v="calcium"/>
    <x v="2"/>
    <s v="TAB"/>
    <n v="15"/>
    <n v="131.30000000000001"/>
    <s v="ELDER          "/>
    <d v="2023-09-27T00:00:00"/>
    <s v="Wed"/>
    <x v="5"/>
    <s v="Monsoon"/>
    <n v="3"/>
    <x v="3"/>
    <x v="3"/>
  </r>
  <r>
    <s v="A003051     "/>
    <s v="NO DOC"/>
    <x v="0"/>
    <x v="0"/>
    <s v="XXXXXXXXXX"/>
    <s v="CEPODEM 100MG TABLETS 10'S                   "/>
    <s v="antibiotic"/>
    <x v="5"/>
    <s v="TAB"/>
    <n v="6"/>
    <n v="153.5"/>
    <s v="RANBAXY        "/>
    <d v="2023-09-27T00:00:00"/>
    <s v="Wed"/>
    <x v="5"/>
    <s v="Monsoon"/>
    <n v="3"/>
    <x v="3"/>
    <x v="3"/>
  </r>
  <r>
    <s v="A003053     "/>
    <s v="DR.LAKSHMI GANESH                  "/>
    <x v="36"/>
    <x v="38"/>
    <s v="XXXXXXXXXX"/>
    <s v="METOLAR-XR-50MG CAPSULES 15'S                "/>
    <s v="cardiac"/>
    <x v="0"/>
    <s v="CAP"/>
    <n v="30"/>
    <n v="107.53"/>
    <s v="CIPLA          "/>
    <d v="2023-09-27T00:00:00"/>
    <s v="Wed"/>
    <x v="5"/>
    <s v="Monsoon"/>
    <n v="3"/>
    <x v="3"/>
    <x v="3"/>
  </r>
  <r>
    <m/>
    <s v=""/>
    <x v="36"/>
    <x v="3"/>
    <s v=""/>
    <s v="GEMITROL CAPSULES 15'S                       "/>
    <s v="calcium"/>
    <x v="2"/>
    <s v="CAP"/>
    <n v="30"/>
    <n v="338.05"/>
    <s v="TORRENT        "/>
    <d v="2023-09-27T00:00:00"/>
    <s v="Wed"/>
    <x v="5"/>
    <s v="Monsoon"/>
    <n v="3"/>
    <x v="3"/>
    <x v="3"/>
  </r>
  <r>
    <m/>
    <s v=""/>
    <x v="36"/>
    <x v="3"/>
    <s v=""/>
    <s v="ALPRAX 0.5MG TABLETS 15'S                    "/>
    <s v="anxiolytic"/>
    <x v="1"/>
    <s v="TAB"/>
    <n v="30"/>
    <n v="66.900000000000006"/>
    <s v="TORRENT        "/>
    <d v="2023-09-27T00:00:00"/>
    <s v="Wed"/>
    <x v="5"/>
    <s v="Monsoon"/>
    <n v="3"/>
    <x v="3"/>
    <x v="3"/>
  </r>
  <r>
    <m/>
    <s v=""/>
    <x v="36"/>
    <x v="3"/>
    <s v=""/>
    <s v="LOSAR 50MG TABLETS 15'S                      "/>
    <s v="antihypertensive"/>
    <x v="0"/>
    <s v="TAB"/>
    <n v="30"/>
    <n v="143.35"/>
    <s v="UNICHEM        "/>
    <d v="2023-09-27T00:00:00"/>
    <s v="Wed"/>
    <x v="5"/>
    <s v="Monsoon"/>
    <n v="3"/>
    <x v="3"/>
    <x v="3"/>
  </r>
  <r>
    <m/>
    <s v=""/>
    <x v="36"/>
    <x v="3"/>
    <s v=""/>
    <s v="ECOSPRIN 75MG TABLETS 14'S                   "/>
    <s v="anticoagulant"/>
    <x v="0"/>
    <s v="TAB"/>
    <n v="28"/>
    <n v="5.33"/>
    <s v="USV LTD.       "/>
    <d v="2023-09-27T00:00:00"/>
    <s v="Wed"/>
    <x v="5"/>
    <s v="Monsoon"/>
    <n v="3"/>
    <x v="3"/>
    <x v="3"/>
  </r>
  <r>
    <m/>
    <s v=""/>
    <x v="36"/>
    <x v="3"/>
    <s v=""/>
    <s v="CARDACE 2.5MG TABLETS 15'S                   "/>
    <s v="cardiac"/>
    <x v="0"/>
    <s v="TAB"/>
    <n v="30"/>
    <n v="87.53"/>
    <s v="AVENTIS        "/>
    <d v="2023-09-27T00:00:00"/>
    <s v="Wed"/>
    <x v="5"/>
    <s v="Monsoon"/>
    <n v="3"/>
    <x v="3"/>
    <x v="3"/>
  </r>
  <r>
    <m/>
    <s v=""/>
    <x v="36"/>
    <x v="3"/>
    <s v=""/>
    <s v="RANITIN 150MG 40                             "/>
    <s v="peptic ulcer"/>
    <x v="8"/>
    <s v="TAB"/>
    <n v="30"/>
    <n v="54.55"/>
    <s v="TORRENT        "/>
    <d v="2023-09-27T00:00:00"/>
    <s v="Wed"/>
    <x v="5"/>
    <s v="Monsoon"/>
    <n v="3"/>
    <x v="3"/>
    <x v="3"/>
  </r>
  <r>
    <s v="A003055     "/>
    <s v="NO DOC"/>
    <x v="0"/>
    <x v="0"/>
    <s v="XXXXXXXXXX"/>
    <s v="VOMIKIND SYRUP 30ML                          "/>
    <s v="nausea"/>
    <x v="8"/>
    <s v="BOT"/>
    <n v="1"/>
    <n v="37.43"/>
    <s v="MANKIND PHARMA "/>
    <d v="2023-09-28T00:00:00"/>
    <s v="Thu"/>
    <x v="5"/>
    <s v="Monsoon"/>
    <n v="4"/>
    <x v="3"/>
    <x v="3"/>
  </r>
  <r>
    <s v="A003056     "/>
    <s v="SIVA                               "/>
    <x v="3"/>
    <x v="5"/>
    <s v="XXXXXXXXXX"/>
    <s v="GLYCOMET 850MG SR TABLETS 10'S               "/>
    <s v="diabetic"/>
    <x v="3"/>
    <s v="TAB"/>
    <n v="10"/>
    <n v="46.8"/>
    <s v="USV LTD.       "/>
    <d v="2023-09-28T00:00:00"/>
    <s v="Thu"/>
    <x v="5"/>
    <s v="Monsoon"/>
    <n v="4"/>
    <x v="3"/>
    <x v="3"/>
  </r>
  <r>
    <m/>
    <s v=""/>
    <x v="3"/>
    <x v="3"/>
    <s v=""/>
    <s v="PANTOCID 40MG TABLETS 15'S                   "/>
    <s v="peptic ulcer"/>
    <x v="8"/>
    <s v="TAB"/>
    <n v="15"/>
    <n v="172"/>
    <s v="SUN PHARMA LABO"/>
    <d v="2023-09-28T00:00:00"/>
    <s v="Thu"/>
    <x v="5"/>
    <s v="Monsoon"/>
    <n v="4"/>
    <x v="3"/>
    <x v="3"/>
  </r>
  <r>
    <m/>
    <s v=""/>
    <x v="3"/>
    <x v="3"/>
    <s v=""/>
    <s v="DYNAGLIPT 10                                 "/>
    <s v="diabetic"/>
    <x v="3"/>
    <s v="TAB"/>
    <n v="10"/>
    <n v="79.900000000000006"/>
    <s v="PHARMAFABRIKON "/>
    <d v="2023-09-28T00:00:00"/>
    <s v="Thu"/>
    <x v="5"/>
    <s v="Monsoon"/>
    <n v="4"/>
    <x v="3"/>
    <x v="3"/>
  </r>
  <r>
    <s v="A003057     "/>
    <s v="NO DOC"/>
    <x v="0"/>
    <x v="0"/>
    <s v="XXXXXXXXXX"/>
    <s v="EXERMET 500MG TABLETS 15'S                   "/>
    <s v="diabetic"/>
    <x v="3"/>
    <s v="TAB"/>
    <n v="15"/>
    <n v="32.799999999999997"/>
    <s v="CIPLA          "/>
    <d v="2023-09-28T00:00:00"/>
    <s v="Thu"/>
    <x v="5"/>
    <s v="Monsoon"/>
    <n v="4"/>
    <x v="3"/>
    <x v="3"/>
  </r>
  <r>
    <m/>
    <s v=""/>
    <x v="0"/>
    <x v="3"/>
    <s v=""/>
    <s v="NEBICARD 5MG TABLETS 10'S                    "/>
    <s v="cardiac"/>
    <x v="0"/>
    <s v="TAB"/>
    <n v="10"/>
    <n v="172"/>
    <s v="TORRENT        "/>
    <d v="2023-09-28T00:00:00"/>
    <s v="Thu"/>
    <x v="5"/>
    <s v="Monsoon"/>
    <n v="4"/>
    <x v="3"/>
    <x v="3"/>
  </r>
  <r>
    <s v="A003058     "/>
    <s v="NO DOC"/>
    <x v="473"/>
    <x v="475"/>
    <s v="XXXXXXXXXX"/>
    <s v="DOLO 650MG TABLETS 15'S                      "/>
    <s v="antipyretic"/>
    <x v="7"/>
    <s v="TAB"/>
    <n v="15"/>
    <n v="33.6"/>
    <s v="MICRO LABS LIMI"/>
    <d v="2023-09-28T00:00:00"/>
    <s v="Thu"/>
    <x v="5"/>
    <s v="Monsoon"/>
    <n v="4"/>
    <x v="3"/>
    <x v="3"/>
  </r>
  <r>
    <m/>
    <s v=""/>
    <x v="473"/>
    <x v="3"/>
    <s v=""/>
    <s v="CREMAFFIN PLUS SYRUP 200ML                   "/>
    <s v="laxative"/>
    <x v="8"/>
    <s v="BOT"/>
    <n v="1"/>
    <n v="270.73"/>
    <s v="ABBOTT LABS IND"/>
    <d v="2023-09-28T00:00:00"/>
    <s v="Thu"/>
    <x v="5"/>
    <s v="Monsoon"/>
    <n v="4"/>
    <x v="3"/>
    <x v="3"/>
  </r>
  <r>
    <s v="A003059     "/>
    <s v="NO DOC"/>
    <x v="0"/>
    <x v="0"/>
    <s v="XXXXXXXXXX"/>
    <s v="AMLOGARD 5MG TABLETS NEW PACKI 30'S          "/>
    <s v="hypertension"/>
    <x v="0"/>
    <s v="TAB"/>
    <n v="30"/>
    <n v="74.930000000000007"/>
    <s v="PFIZER LIMITED "/>
    <d v="2023-09-28T00:00:00"/>
    <s v="Thu"/>
    <x v="5"/>
    <s v="Monsoon"/>
    <n v="4"/>
    <x v="3"/>
    <x v="3"/>
  </r>
  <r>
    <m/>
    <s v=""/>
    <x v="0"/>
    <x v="3"/>
    <s v=""/>
    <s v="BECOZYME C FORTE TABLETS 15'S                "/>
    <s v="multivitamin"/>
    <x v="2"/>
    <s v="TAB"/>
    <n v="30"/>
    <n v="27.4"/>
    <s v="ABBOTT (FORMERL"/>
    <d v="2023-09-28T00:00:00"/>
    <s v="Thu"/>
    <x v="5"/>
    <s v="Monsoon"/>
    <n v="4"/>
    <x v="3"/>
    <x v="3"/>
  </r>
  <r>
    <s v="A003060     "/>
    <s v="NO DOC"/>
    <x v="0"/>
    <x v="0"/>
    <s v="XXXXXXXXXX"/>
    <s v="ZIFI 200MG TABLETS 10'S                      "/>
    <s v="antibiotic"/>
    <x v="5"/>
    <s v="TAB"/>
    <n v="10"/>
    <n v="109.42"/>
    <s v="FDC            "/>
    <d v="2023-09-28T00:00:00"/>
    <s v="Thu"/>
    <x v="5"/>
    <s v="Monsoon"/>
    <n v="4"/>
    <x v="3"/>
    <x v="3"/>
  </r>
  <r>
    <m/>
    <s v=""/>
    <x v="0"/>
    <x v="3"/>
    <s v=""/>
    <s v="SUCRAFIL SUSPENSION 1                        "/>
    <s v="peptic ulcer"/>
    <x v="8"/>
    <s v="BOT"/>
    <n v="1"/>
    <n v="181"/>
    <s v="FOURRTS        "/>
    <d v="2023-09-28T00:00:00"/>
    <s v="Thu"/>
    <x v="5"/>
    <s v="Monsoon"/>
    <n v="4"/>
    <x v="3"/>
    <x v="3"/>
  </r>
  <r>
    <m/>
    <s v=""/>
    <x v="0"/>
    <x v="3"/>
    <s v=""/>
    <s v="HAPPI L CAPSULES 10'S                        "/>
    <s v="peptic ulcer"/>
    <x v="8"/>
    <s v="CAP"/>
    <n v="10"/>
    <n v="279.60000000000002"/>
    <s v="GERMAN REMEDIES"/>
    <d v="2023-09-28T00:00:00"/>
    <s v="Thu"/>
    <x v="5"/>
    <s v="Monsoon"/>
    <n v="4"/>
    <x v="3"/>
    <x v="3"/>
  </r>
  <r>
    <m/>
    <s v=""/>
    <x v="0"/>
    <x v="3"/>
    <s v=""/>
    <s v="BECOSULES CAPSULES 20'S                      "/>
    <s v="multivitamin"/>
    <x v="2"/>
    <s v="CAP"/>
    <n v="20"/>
    <n v="50.23"/>
    <s v="PFIZER LIMITED "/>
    <d v="2023-09-28T00:00:00"/>
    <s v="Thu"/>
    <x v="5"/>
    <s v="Monsoon"/>
    <n v="4"/>
    <x v="3"/>
    <x v="3"/>
  </r>
  <r>
    <m/>
    <s v=""/>
    <x v="0"/>
    <x v="3"/>
    <s v=""/>
    <s v="NEUROBION FORTE TAB 30                       "/>
    <s v="multivitamin"/>
    <x v="2"/>
    <s v="TAB"/>
    <n v="30"/>
    <n v="38.1"/>
    <s v="MERCK          "/>
    <d v="2023-09-28T00:00:00"/>
    <s v="Thu"/>
    <x v="5"/>
    <s v="Monsoon"/>
    <n v="4"/>
    <x v="3"/>
    <x v="3"/>
  </r>
  <r>
    <m/>
    <s v=""/>
    <x v="0"/>
    <x v="3"/>
    <s v=""/>
    <s v="UDILIV 300 15                                "/>
    <s v="UTI"/>
    <x v="15"/>
    <s v="TAB"/>
    <n v="15"/>
    <n v="763.6"/>
    <s v="ABBOTT (FORMELY"/>
    <d v="2023-09-28T00:00:00"/>
    <s v="Thu"/>
    <x v="5"/>
    <s v="Monsoon"/>
    <n v="4"/>
    <x v="3"/>
    <x v="3"/>
  </r>
  <r>
    <s v="A003061     "/>
    <s v="NO DOC"/>
    <x v="34"/>
    <x v="36"/>
    <s v="XXXXXXXXXX"/>
    <s v="PARACIP 500MG TABLETS 10'S                   "/>
    <s v="antipyretic"/>
    <x v="7"/>
    <s v="TAB"/>
    <n v="10"/>
    <n v="11.09"/>
    <s v="CIPLA          "/>
    <d v="2023-09-28T00:00:00"/>
    <s v="Thu"/>
    <x v="5"/>
    <s v="Monsoon"/>
    <n v="4"/>
    <x v="3"/>
    <x v="3"/>
  </r>
  <r>
    <m/>
    <s v=""/>
    <x v="34"/>
    <x v="3"/>
    <s v=""/>
    <s v="AMIXIDE-H TABLETS 10'S                       "/>
    <s v="psychiatric"/>
    <x v="1"/>
    <s v="TAB"/>
    <n v="30"/>
    <n v="51"/>
    <s v="SUN PHARMA     "/>
    <d v="2023-09-28T00:00:00"/>
    <s v="Thu"/>
    <x v="5"/>
    <s v="Monsoon"/>
    <n v="4"/>
    <x v="3"/>
    <x v="3"/>
  </r>
  <r>
    <m/>
    <s v=""/>
    <x v="34"/>
    <x v="3"/>
    <s v=""/>
    <s v="ZEPTOL CR 200MG TABLETS 10'S                 "/>
    <s v="anticonvulsant"/>
    <x v="10"/>
    <s v="TAB"/>
    <n v="30"/>
    <n v="26.76"/>
    <s v="SUN PHARMA     "/>
    <d v="2023-09-28T00:00:00"/>
    <s v="Thu"/>
    <x v="5"/>
    <s v="Monsoon"/>
    <n v="4"/>
    <x v="3"/>
    <x v="3"/>
  </r>
  <r>
    <m/>
    <s v=""/>
    <x v="34"/>
    <x v="3"/>
    <s v=""/>
    <s v="VERTIN 8MG 15                                "/>
    <s v="vertigo"/>
    <x v="10"/>
    <s v="TAB"/>
    <n v="30"/>
    <n v="176.61"/>
    <s v="ABBOTT HEALTHCA"/>
    <d v="2023-09-28T00:00:00"/>
    <s v="Thu"/>
    <x v="5"/>
    <s v="Monsoon"/>
    <n v="4"/>
    <x v="3"/>
    <x v="3"/>
  </r>
  <r>
    <m/>
    <s v=""/>
    <x v="34"/>
    <x v="3"/>
    <s v=""/>
    <s v="NEUROBION FORTE TAB 30                       "/>
    <s v="multivitamin"/>
    <x v="2"/>
    <s v="TAB"/>
    <n v="30"/>
    <n v="38.1"/>
    <s v="MERCK          "/>
    <d v="2023-09-28T00:00:00"/>
    <s v="Thu"/>
    <x v="5"/>
    <s v="Monsoon"/>
    <n v="4"/>
    <x v="3"/>
    <x v="3"/>
  </r>
  <r>
    <m/>
    <s v=""/>
    <x v="34"/>
    <x v="3"/>
    <s v=""/>
    <s v="VALPARIN 200 15                              "/>
    <s v="anticonvulsant"/>
    <x v="10"/>
    <s v="TAB"/>
    <n v="30"/>
    <n v="60.14"/>
    <s v="SANOFI         "/>
    <d v="2023-09-28T00:00:00"/>
    <s v="Thu"/>
    <x v="5"/>
    <s v="Monsoon"/>
    <n v="4"/>
    <x v="3"/>
    <x v="3"/>
  </r>
  <r>
    <s v="A003062     "/>
    <s v="NO DOC"/>
    <x v="0"/>
    <x v="0"/>
    <s v="XXXXXXXXXX"/>
    <s v="PARACIP 500MG TABLETS 10'S                   "/>
    <s v="antipyretic"/>
    <x v="7"/>
    <s v="TAB"/>
    <n v="10"/>
    <n v="11.09"/>
    <s v="CIPLA          "/>
    <d v="2023-09-28T00:00:00"/>
    <s v="Thu"/>
    <x v="5"/>
    <s v="Monsoon"/>
    <n v="4"/>
    <x v="3"/>
    <x v="3"/>
  </r>
  <r>
    <m/>
    <s v=""/>
    <x v="0"/>
    <x v="3"/>
    <s v=""/>
    <s v="BETNOVATE-GM CREAM 20GRAM                    "/>
    <s v="antifungal"/>
    <x v="4"/>
    <s v="TUB"/>
    <n v="1"/>
    <n v="37.450000000000003"/>
    <s v="GLAXO SMITHKLIN"/>
    <d v="2023-09-28T00:00:00"/>
    <s v="Thu"/>
    <x v="5"/>
    <s v="Monsoon"/>
    <n v="4"/>
    <x v="3"/>
    <x v="3"/>
  </r>
  <r>
    <s v="A003063     "/>
    <s v="NO DOC"/>
    <x v="0"/>
    <x v="0"/>
    <s v="XXXXXXXXXX"/>
    <s v="CLONIT S OINTMENT 20GM                       "/>
    <s v="dermatitis"/>
    <x v="4"/>
    <s v="TUB"/>
    <n v="1"/>
    <n v="127"/>
    <s v="KARNATAKA ANTIB"/>
    <d v="2023-09-28T00:00:00"/>
    <s v="Thu"/>
    <x v="5"/>
    <s v="Monsoon"/>
    <n v="4"/>
    <x v="3"/>
    <x v="3"/>
  </r>
  <r>
    <s v="A003065     "/>
    <s v="NO DOC"/>
    <x v="0"/>
    <x v="0"/>
    <s v="XXXXXXXXXX"/>
    <s v="CALPOL TABLETS NEW PACKING 15'S              "/>
    <s v="antipyretic"/>
    <x v="7"/>
    <s v="TAB"/>
    <n v="15"/>
    <n v="13.44"/>
    <s v="GLAXO SMITHKLIN"/>
    <d v="2023-09-28T00:00:00"/>
    <s v="Thu"/>
    <x v="5"/>
    <s v="Monsoon"/>
    <n v="4"/>
    <x v="3"/>
    <x v="3"/>
  </r>
  <r>
    <m/>
    <s v=""/>
    <x v="0"/>
    <x v="3"/>
    <s v=""/>
    <s v="DOLO 650MG TABLETS 15'S                      "/>
    <s v="antipyretic"/>
    <x v="7"/>
    <s v="TAB"/>
    <n v="15"/>
    <n v="33.6"/>
    <s v="MICRO LABS LIMI"/>
    <d v="2023-09-28T00:00:00"/>
    <s v="Thu"/>
    <x v="5"/>
    <s v="Monsoon"/>
    <n v="4"/>
    <x v="3"/>
    <x v="3"/>
  </r>
  <r>
    <s v="A003067     "/>
    <s v="NO DOC"/>
    <x v="0"/>
    <x v="0"/>
    <s v="XXXXXXXXXX"/>
    <s v="GLYCIPHAGE 500MG TABLETS 20'S                "/>
    <s v="diabetic"/>
    <x v="3"/>
    <s v="TAB"/>
    <n v="20"/>
    <n v="41.65"/>
    <s v="FRANCO INDIAN P"/>
    <d v="2023-09-28T00:00:00"/>
    <s v="Thu"/>
    <x v="5"/>
    <s v="Monsoon"/>
    <n v="4"/>
    <x v="3"/>
    <x v="3"/>
  </r>
  <r>
    <m/>
    <s v=""/>
    <x v="0"/>
    <x v="3"/>
    <s v=""/>
    <s v="ZINCOVIT TABLETS 15'S                        "/>
    <s v="vitamin"/>
    <x v="2"/>
    <s v="TAB"/>
    <n v="15"/>
    <n v="105"/>
    <s v="APEX LABORATOTO"/>
    <d v="2023-09-28T00:00:00"/>
    <s v="Thu"/>
    <x v="5"/>
    <s v="Monsoon"/>
    <n v="4"/>
    <x v="3"/>
    <x v="3"/>
  </r>
  <r>
    <m/>
    <s v=""/>
    <x v="0"/>
    <x v="3"/>
    <s v=""/>
    <s v="CLOPILAR 75MG TABLETS 10'S                   "/>
    <s v="anticoagulant"/>
    <x v="0"/>
    <s v="TAB"/>
    <n v="20"/>
    <n v="53"/>
    <s v="LARION LIFE SCI"/>
    <d v="2023-09-28T00:00:00"/>
    <s v="Thu"/>
    <x v="5"/>
    <s v="Monsoon"/>
    <n v="4"/>
    <x v="3"/>
    <x v="3"/>
  </r>
  <r>
    <m/>
    <s v=""/>
    <x v="0"/>
    <x v="3"/>
    <s v=""/>
    <s v="BETAVERT 24MG TABLETS 10'S                   "/>
    <s v="antihistamine"/>
    <x v="6"/>
    <s v="TAB"/>
    <n v="20"/>
    <n v="210"/>
    <s v="SUN PHARMA     "/>
    <d v="2023-09-28T00:00:00"/>
    <s v="Thu"/>
    <x v="5"/>
    <s v="Monsoon"/>
    <n v="4"/>
    <x v="3"/>
    <x v="3"/>
  </r>
  <r>
    <s v="A003068     "/>
    <s v="NO DOC"/>
    <x v="0"/>
    <x v="0"/>
    <s v="XXXXXXXXXX"/>
    <s v="ZECUF SYRUP 100ML                            "/>
    <s v="cough"/>
    <x v="11"/>
    <s v="BOT"/>
    <n v="1"/>
    <n v="135"/>
    <s v="J.B. CHEMICALS "/>
    <d v="2023-09-28T00:00:00"/>
    <s v="Thu"/>
    <x v="5"/>
    <s v="Monsoon"/>
    <n v="4"/>
    <x v="3"/>
    <x v="3"/>
  </r>
  <r>
    <s v="A003069     "/>
    <s v="NO DOC"/>
    <x v="0"/>
    <x v="0"/>
    <s v="XXXXXXXXXX"/>
    <s v="AMLODAC 5MG TABLETS NEW PACKIN 30S           "/>
    <s v="hypertension"/>
    <x v="0"/>
    <s v="TAB"/>
    <n v="30"/>
    <n v="84"/>
    <s v="ZYDUS CADILA   "/>
    <d v="2023-09-28T00:00:00"/>
    <s v="Thu"/>
    <x v="5"/>
    <s v="Monsoon"/>
    <n v="4"/>
    <x v="3"/>
    <x v="3"/>
  </r>
  <r>
    <s v="A003070     "/>
    <s v="DR.JOTHIMURUGAN                    "/>
    <x v="3"/>
    <x v="5"/>
    <s v="XXXXXXXXXX"/>
    <s v="STAMLO 5MG TABLETS 30'S                      "/>
    <s v="antihypertensive"/>
    <x v="0"/>
    <s v="TAB"/>
    <n v="15"/>
    <n v="74.900000000000006"/>
    <s v="DR. REDDY'S    "/>
    <d v="2023-09-28T00:00:00"/>
    <s v="Thu"/>
    <x v="5"/>
    <s v="Monsoon"/>
    <n v="4"/>
    <x v="3"/>
    <x v="3"/>
  </r>
  <r>
    <m/>
    <s v=""/>
    <x v="3"/>
    <x v="3"/>
    <s v=""/>
    <s v="ANXIT 0.5MG TABLETS 15'S                     "/>
    <s v="anxiolytic"/>
    <x v="1"/>
    <s v="TAB"/>
    <n v="15"/>
    <n v="51"/>
    <s v="MICRO LABS LIMI"/>
    <d v="2023-09-28T00:00:00"/>
    <s v="Thu"/>
    <x v="5"/>
    <s v="Monsoon"/>
    <n v="4"/>
    <x v="3"/>
    <x v="3"/>
  </r>
  <r>
    <m/>
    <s v=""/>
    <x v="3"/>
    <x v="3"/>
    <s v=""/>
    <s v="NORTEN 20MG TABLETS 10'S                     "/>
    <s v="psychiatric"/>
    <x v="1"/>
    <s v="TAB"/>
    <n v="20"/>
    <n v="35.869999999999997"/>
    <s v="BARODA PHARMA  "/>
    <d v="2023-09-28T00:00:00"/>
    <s v="Thu"/>
    <x v="5"/>
    <s v="Monsoon"/>
    <n v="4"/>
    <x v="3"/>
    <x v="3"/>
  </r>
  <r>
    <s v="A003071     "/>
    <s v="NO DOC"/>
    <x v="0"/>
    <x v="0"/>
    <s v="XXXXXXXXXX"/>
    <s v="OMEZ-D SR CAPSULES 15'S                      "/>
    <s v="peptic ulcer"/>
    <x v="8"/>
    <s v="CAP"/>
    <n v="2"/>
    <n v="204.5"/>
    <s v="DR. REDDY'S    "/>
    <d v="2023-09-28T00:00:00"/>
    <s v="Thu"/>
    <x v="5"/>
    <s v="Monsoon"/>
    <n v="4"/>
    <x v="3"/>
    <x v="3"/>
  </r>
  <r>
    <s v="A003072     "/>
    <s v="NO DOC"/>
    <x v="0"/>
    <x v="0"/>
    <s v="XXXXXXXXXX"/>
    <s v="QUADRIDERM RF CREAM (BIG) 10GRAM             "/>
    <s v="antifungal"/>
    <x v="4"/>
    <s v="TUB"/>
    <n v="1"/>
    <n v="151"/>
    <s v="MSD            "/>
    <d v="2023-09-28T00:00:00"/>
    <s v="Thu"/>
    <x v="5"/>
    <s v="Monsoon"/>
    <n v="4"/>
    <x v="3"/>
    <x v="3"/>
  </r>
  <r>
    <s v="A003073     "/>
    <s v="NO DOC"/>
    <x v="0"/>
    <x v="0"/>
    <s v="XXXXXXXXXX"/>
    <s v="OKAMET 500MG TABLETS 20'S                    "/>
    <s v="diabetic"/>
    <x v="3"/>
    <s v="TAB"/>
    <n v="20"/>
    <n v="27.6"/>
    <s v="CIPLA          "/>
    <d v="2023-09-28T00:00:00"/>
    <s v="Thu"/>
    <x v="5"/>
    <s v="Monsoon"/>
    <n v="4"/>
    <x v="3"/>
    <x v="3"/>
  </r>
  <r>
    <m/>
    <s v=""/>
    <x v="0"/>
    <x v="3"/>
    <s v=""/>
    <s v="GARLIC PLUS CAPSULES 200'S                   "/>
    <s v="digestive"/>
    <x v="8"/>
    <s v="PCS"/>
    <n v="200"/>
    <n v="195"/>
    <s v="GLENMARK       "/>
    <d v="2023-09-28T00:00:00"/>
    <s v="Thu"/>
    <x v="5"/>
    <s v="Monsoon"/>
    <n v="4"/>
    <x v="3"/>
    <x v="3"/>
  </r>
  <r>
    <m/>
    <s v=""/>
    <x v="0"/>
    <x v="3"/>
    <s v=""/>
    <s v="REVITAL H CAPSULES 10'S                      "/>
    <s v="vitamin"/>
    <x v="2"/>
    <s v="CAP"/>
    <n v="10"/>
    <n v="110"/>
    <s v="RANBAXY        "/>
    <d v="2023-09-28T00:00:00"/>
    <s v="Thu"/>
    <x v="5"/>
    <s v="Monsoon"/>
    <n v="4"/>
    <x v="3"/>
    <x v="3"/>
  </r>
  <r>
    <s v="A003076     "/>
    <s v="NO DOC"/>
    <x v="0"/>
    <x v="0"/>
    <s v="XXXXXXXXXX"/>
    <s v="ASCORIL LS EXPECTORANT 100ML                 "/>
    <s v="cough"/>
    <x v="11"/>
    <s v="BOT"/>
    <n v="1"/>
    <n v="118"/>
    <s v="GLENMARK       "/>
    <d v="2023-09-28T00:00:00"/>
    <s v="Thu"/>
    <x v="5"/>
    <s v="Monsoon"/>
    <n v="4"/>
    <x v="3"/>
    <x v="3"/>
  </r>
  <r>
    <s v="A003077     "/>
    <s v="KAVITHA                            "/>
    <x v="3"/>
    <x v="5"/>
    <s v="XXXXXXXXXX"/>
    <s v="NEUROBION FORTE INJECTION 2ML                "/>
    <s v="multivitamin"/>
    <x v="2"/>
    <s v="AMP"/>
    <n v="1"/>
    <n v="18"/>
    <s v="MERCK          "/>
    <d v="2023-09-28T00:00:00"/>
    <s v="Thu"/>
    <x v="5"/>
    <s v="Monsoon"/>
    <n v="4"/>
    <x v="3"/>
    <x v="3"/>
  </r>
  <r>
    <m/>
    <s v=""/>
    <x v="3"/>
    <x v="3"/>
    <s v=""/>
    <s v="DERIPHYLLIN INJECTION 2ML                    "/>
    <s v="bronchodilator"/>
    <x v="11"/>
    <s v="AMP"/>
    <n v="2"/>
    <n v="9"/>
    <s v="GERMAN REMEDIES"/>
    <d v="2023-09-28T00:00:00"/>
    <s v="Thu"/>
    <x v="5"/>
    <s v="Monsoon"/>
    <n v="4"/>
    <x v="3"/>
    <x v="3"/>
  </r>
  <r>
    <m/>
    <s v=""/>
    <x v="3"/>
    <x v="3"/>
    <s v=""/>
    <s v="DISPOVAN SYRINGE 2.5ML 1                     "/>
    <s v="syringe"/>
    <x v="14"/>
    <s v="PCS"/>
    <n v="2"/>
    <n v="7"/>
    <s v="HMD            "/>
    <d v="2023-09-28T00:00:00"/>
    <s v="Thu"/>
    <x v="5"/>
    <s v="Monsoon"/>
    <n v="4"/>
    <x v="3"/>
    <x v="3"/>
  </r>
  <r>
    <m/>
    <s v=""/>
    <x v="3"/>
    <x v="3"/>
    <s v=""/>
    <s v="DEXALAB INJ 2ML 1                            "/>
    <s v="Anti allergic"/>
    <x v="6"/>
    <s v="INJ"/>
    <n v="1"/>
    <n v="11.58"/>
    <s v="LABORATE PHARMA"/>
    <d v="2023-09-28T00:00:00"/>
    <s v="Thu"/>
    <x v="5"/>
    <s v="Monsoon"/>
    <n v="4"/>
    <x v="3"/>
    <x v="3"/>
  </r>
  <r>
    <s v="A003078     "/>
    <s v="NO DOC"/>
    <x v="0"/>
    <x v="0"/>
    <s v="XXXXXXXXXX"/>
    <s v="VOVERAN 50MG GE NEW PACKING 15'S             "/>
    <s v="analgesic"/>
    <x v="7"/>
    <s v="TAB"/>
    <n v="2"/>
    <n v="108.95"/>
    <s v="NOVARTIS/CIBA  "/>
    <d v="2023-09-28T00:00:00"/>
    <s v="Thu"/>
    <x v="5"/>
    <s v="Monsoon"/>
    <n v="4"/>
    <x v="3"/>
    <x v="3"/>
  </r>
  <r>
    <s v="A003079     "/>
    <s v="NO DOC"/>
    <x v="751"/>
    <x v="752"/>
    <s v="XXXXXXXXXX"/>
    <s v="CHYMORAL FORTE TABLETS 20'S                  "/>
    <s v="anti inflammatory"/>
    <x v="7"/>
    <s v="TAB"/>
    <n v="18"/>
    <n v="453"/>
    <s v="ELDER          "/>
    <d v="2023-09-28T00:00:00"/>
    <s v="Thu"/>
    <x v="5"/>
    <s v="Monsoon"/>
    <n v="4"/>
    <x v="3"/>
    <x v="3"/>
  </r>
  <r>
    <m/>
    <s v=""/>
    <x v="751"/>
    <x v="3"/>
    <s v=""/>
    <s v="PANTOCID 20MG TABLETS 15'S                   "/>
    <s v="peptic ulcer"/>
    <x v="8"/>
    <s v="TAB"/>
    <n v="15"/>
    <n v="115"/>
    <s v="LUPIN LTD      "/>
    <d v="2023-09-28T00:00:00"/>
    <s v="Thu"/>
    <x v="5"/>
    <s v="Monsoon"/>
    <n v="4"/>
    <x v="3"/>
    <x v="3"/>
  </r>
  <r>
    <m/>
    <s v=""/>
    <x v="751"/>
    <x v="3"/>
    <s v=""/>
    <s v="PANTOCID 20MG TABLETS 15'S                   "/>
    <s v="peptic ulcer"/>
    <x v="8"/>
    <s v="TAB"/>
    <n v="5"/>
    <n v="115"/>
    <s v="LUPIN LTD      "/>
    <d v="2023-09-28T00:00:00"/>
    <s v="Thu"/>
    <x v="5"/>
    <s v="Monsoon"/>
    <n v="4"/>
    <x v="3"/>
    <x v="3"/>
  </r>
  <r>
    <m/>
    <s v=""/>
    <x v="751"/>
    <x v="3"/>
    <s v=""/>
    <s v="COMBIFLAM TABLETS 20                         "/>
    <s v="analgesic"/>
    <x v="7"/>
    <s v="TAB"/>
    <n v="20"/>
    <n v="46.05"/>
    <s v="AVENTIS        "/>
    <d v="2023-09-28T00:00:00"/>
    <s v="Thu"/>
    <x v="5"/>
    <s v="Monsoon"/>
    <n v="4"/>
    <x v="3"/>
    <x v="3"/>
  </r>
  <r>
    <s v="A003080     "/>
    <s v="NO DOC"/>
    <x v="0"/>
    <x v="0"/>
    <s v="XXXXXXXXXX"/>
    <s v="GUDCEF 200MG TABLETS 10'S                    "/>
    <s v="antibiotic"/>
    <x v="5"/>
    <s v="TAB"/>
    <n v="10"/>
    <n v="163.9"/>
    <s v="LIFESTAR PHARMA"/>
    <d v="2023-09-28T00:00:00"/>
    <s v="Thu"/>
    <x v="5"/>
    <s v="Monsoon"/>
    <n v="4"/>
    <x v="3"/>
    <x v="3"/>
  </r>
  <r>
    <s v="A003081     "/>
    <s v="NO DOC"/>
    <x v="616"/>
    <x v="618"/>
    <s v="XXXXXXXXXX"/>
    <s v="GLYCOMET 500MG TABLETS 10'S                  "/>
    <s v="diabetic"/>
    <x v="3"/>
    <s v="TAB"/>
    <n v="20"/>
    <n v="18.7"/>
    <s v="USV LTD.       "/>
    <d v="2023-09-28T00:00:00"/>
    <s v="Thu"/>
    <x v="5"/>
    <s v="Monsoon"/>
    <n v="4"/>
    <x v="3"/>
    <x v="3"/>
  </r>
  <r>
    <s v="A003082     "/>
    <s v="DR.MUTHUKRISHNAN                   "/>
    <x v="818"/>
    <x v="819"/>
    <s v="XXXXXXXXXX"/>
    <s v="DOMSTAL 10MG TABLETS 10'S                    "/>
    <s v="nausea"/>
    <x v="8"/>
    <s v="TAB"/>
    <n v="20"/>
    <n v="25.76"/>
    <s v="TORRENT        "/>
    <d v="2023-09-28T00:00:00"/>
    <s v="Thu"/>
    <x v="5"/>
    <s v="Monsoon"/>
    <n v="4"/>
    <x v="3"/>
    <x v="3"/>
  </r>
  <r>
    <s v="A003083     "/>
    <s v="NO DOC"/>
    <x v="0"/>
    <x v="0"/>
    <s v="XXXXXXXXXX"/>
    <s v="LEON 500MG TABLETS 10'S                      "/>
    <s v="antibiotic"/>
    <x v="5"/>
    <s v="TAB"/>
    <n v="5"/>
    <n v="90.24"/>
    <s v="DR. REDDY'S    "/>
    <d v="2023-09-29T00:00:00"/>
    <s v="Fri"/>
    <x v="5"/>
    <s v="Monsoon"/>
    <n v="5"/>
    <x v="3"/>
    <x v="3"/>
  </r>
  <r>
    <m/>
    <s v=""/>
    <x v="0"/>
    <x v="3"/>
    <s v=""/>
    <s v="BETNOVATE OIN 20GRAM                         "/>
    <s v="antifungal"/>
    <x v="4"/>
    <s v="TUB"/>
    <n v="1"/>
    <n v="23.3"/>
    <s v="GLAXO SMITHKLIN"/>
    <d v="2023-09-29T00:00:00"/>
    <s v="Fri"/>
    <x v="5"/>
    <s v="Monsoon"/>
    <n v="5"/>
    <x v="3"/>
    <x v="3"/>
  </r>
  <r>
    <m/>
    <s v=""/>
    <x v="0"/>
    <x v="3"/>
    <s v=""/>
    <s v="RANTAC 150MG TABLETS(NEW PACK) 30'S          "/>
    <s v="peptic ulcer"/>
    <x v="8"/>
    <s v="TAB"/>
    <n v="30"/>
    <n v="44.8"/>
    <s v="UNIQUE         "/>
    <d v="2023-09-29T00:00:00"/>
    <s v="Fri"/>
    <x v="5"/>
    <s v="Monsoon"/>
    <n v="5"/>
    <x v="3"/>
    <x v="3"/>
  </r>
  <r>
    <m/>
    <s v=""/>
    <x v="0"/>
    <x v="3"/>
    <s v=""/>
    <s v="DULCOFLEX TABLET(FORMELY DULCO 10'S          "/>
    <s v="laxative"/>
    <x v="8"/>
    <s v="TAB"/>
    <n v="30"/>
    <n v="11.65"/>
    <s v="BOEHRINGER INGE"/>
    <d v="2023-09-29T00:00:00"/>
    <s v="Fri"/>
    <x v="5"/>
    <s v="Monsoon"/>
    <n v="5"/>
    <x v="3"/>
    <x v="3"/>
  </r>
  <r>
    <s v="A003084     "/>
    <s v="DR.SETHU RAMAN                     "/>
    <x v="72"/>
    <x v="74"/>
    <s v="XXXXXXXXXX"/>
    <s v="LOPARET TABLETS 10'S                         "/>
    <s v="antidiarrhoeal"/>
    <x v="8"/>
    <s v="TAB"/>
    <n v="20"/>
    <n v="25.4"/>
    <s v="RETORT PHARMACE"/>
    <d v="2023-09-29T00:00:00"/>
    <s v="Fri"/>
    <x v="5"/>
    <s v="Monsoon"/>
    <n v="5"/>
    <x v="3"/>
    <x v="3"/>
  </r>
  <r>
    <m/>
    <s v=""/>
    <x v="72"/>
    <x v="3"/>
    <s v=""/>
    <s v="VERTIN 8MG 15                                "/>
    <s v="vertigo"/>
    <x v="10"/>
    <s v="TAB"/>
    <n v="5"/>
    <n v="176.61"/>
    <s v="ABBOTT HEALTHCA"/>
    <d v="2023-09-29T00:00:00"/>
    <s v="Fri"/>
    <x v="5"/>
    <s v="Monsoon"/>
    <n v="5"/>
    <x v="3"/>
    <x v="3"/>
  </r>
  <r>
    <m/>
    <s v=""/>
    <x v="72"/>
    <x v="3"/>
    <s v=""/>
    <s v="GLIMIMARK MP2 15                             "/>
    <s v="diabetic"/>
    <x v="3"/>
    <s v="TAB"/>
    <n v="45"/>
    <n v="112.5"/>
    <s v="SUNMARKER      "/>
    <d v="2023-09-29T00:00:00"/>
    <s v="Fri"/>
    <x v="5"/>
    <s v="Monsoon"/>
    <n v="5"/>
    <x v="3"/>
    <x v="3"/>
  </r>
  <r>
    <s v="A003085     "/>
    <s v="NO DOC"/>
    <x v="0"/>
    <x v="0"/>
    <s v="XXXXXXXXXX"/>
    <s v="RENERVE PLUS CAPSULES 15'S                   "/>
    <s v="vitamin"/>
    <x v="2"/>
    <s v="CAP"/>
    <n v="3"/>
    <n v="290.85000000000002"/>
    <s v="GRANDIX        "/>
    <d v="2023-09-29T00:00:00"/>
    <s v="Fri"/>
    <x v="5"/>
    <s v="Monsoon"/>
    <n v="5"/>
    <x v="3"/>
    <x v="3"/>
  </r>
  <r>
    <m/>
    <s v=""/>
    <x v="0"/>
    <x v="3"/>
    <s v=""/>
    <s v="ETOSHINE 90 15                               "/>
    <s v="analgesic"/>
    <x v="7"/>
    <s v="TAB"/>
    <n v="4"/>
    <n v="246"/>
    <s v="SUN PHARMA     "/>
    <d v="2023-09-29T00:00:00"/>
    <s v="Fri"/>
    <x v="5"/>
    <s v="Monsoon"/>
    <n v="5"/>
    <x v="3"/>
    <x v="3"/>
  </r>
  <r>
    <s v="A003086     "/>
    <s v="NO DOC"/>
    <x v="0"/>
    <x v="0"/>
    <s v="XXXXXXXXXX"/>
    <s v="ZEPTOL CR 300MG TABLETS 10'S                 "/>
    <s v="anticonvulsant"/>
    <x v="10"/>
    <s v="TAB"/>
    <n v="10"/>
    <n v="43"/>
    <s v="SUN PHARMA     "/>
    <d v="2023-09-29T00:00:00"/>
    <s v="Fri"/>
    <x v="5"/>
    <s v="Monsoon"/>
    <n v="5"/>
    <x v="3"/>
    <x v="3"/>
  </r>
  <r>
    <s v="A003088     "/>
    <s v="NO DOC"/>
    <x v="0"/>
    <x v="0"/>
    <s v="XXXXXXXXXX"/>
    <s v="ALERFIX TOTAL TABLETS 15'S                   "/>
    <s v="Anti allergic"/>
    <x v="6"/>
    <s v="TAB"/>
    <n v="10"/>
    <n v="287.95"/>
    <s v="ERIS           "/>
    <d v="2023-09-29T00:00:00"/>
    <s v="Fri"/>
    <x v="5"/>
    <s v="Monsoon"/>
    <n v="5"/>
    <x v="3"/>
    <x v="3"/>
  </r>
  <r>
    <m/>
    <s v=""/>
    <x v="0"/>
    <x v="3"/>
    <s v=""/>
    <s v="PULMOCLEAR 15                                "/>
    <s v="bronchodilator"/>
    <x v="11"/>
    <s v="TAB"/>
    <n v="5"/>
    <n v="260"/>
    <s v="FOURRTS        "/>
    <d v="2023-09-29T00:00:00"/>
    <s v="Fri"/>
    <x v="5"/>
    <s v="Monsoon"/>
    <n v="5"/>
    <x v="3"/>
    <x v="3"/>
  </r>
  <r>
    <s v="A003089     "/>
    <s v="NO DOC"/>
    <x v="0"/>
    <x v="0"/>
    <s v="XXXXXXXXXX"/>
    <s v="VOLINI GEL 30GRAM                            "/>
    <s v="analgesic"/>
    <x v="7"/>
    <s v="TUB"/>
    <n v="1"/>
    <n v="130"/>
    <s v="CROSSLANDS     "/>
    <d v="2023-09-29T00:00:00"/>
    <s v="Fri"/>
    <x v="5"/>
    <s v="Monsoon"/>
    <n v="5"/>
    <x v="3"/>
    <x v="3"/>
  </r>
  <r>
    <s v="A003090     "/>
    <s v="DR.SEKAR                           "/>
    <x v="3"/>
    <x v="5"/>
    <s v="XXXXXXXXXX"/>
    <s v="BETAGEL G CREAM 20GRAM                       "/>
    <s v="antifungal"/>
    <x v="4"/>
    <s v="TUB"/>
    <n v="1"/>
    <n v="17"/>
    <s v="MICRO LABS LIMI"/>
    <d v="2023-09-29T00:00:00"/>
    <s v="Fri"/>
    <x v="5"/>
    <s v="Monsoon"/>
    <n v="5"/>
    <x v="3"/>
    <x v="3"/>
  </r>
  <r>
    <m/>
    <s v=""/>
    <x v="3"/>
    <x v="3"/>
    <s v=""/>
    <s v="UNIENZYME TABLETS 15'S                       "/>
    <s v="enzyme"/>
    <x v="8"/>
    <s v="TAB"/>
    <n v="10"/>
    <n v="77.55"/>
    <s v="UNICHEM        "/>
    <d v="2023-09-29T00:00:00"/>
    <s v="Fri"/>
    <x v="5"/>
    <s v="Monsoon"/>
    <n v="5"/>
    <x v="3"/>
    <x v="3"/>
  </r>
  <r>
    <s v="A003092     "/>
    <s v="NO DOC"/>
    <x v="0"/>
    <x v="0"/>
    <s v="XXXXXXXXXX"/>
    <s v="RESTYL 0.5MG TABLETS 15'S                    "/>
    <s v="tranquilizer"/>
    <x v="1"/>
    <s v="TAB"/>
    <n v="15"/>
    <n v="57.15"/>
    <s v="CIPLA          "/>
    <d v="2023-09-29T00:00:00"/>
    <s v="Fri"/>
    <x v="5"/>
    <s v="Monsoon"/>
    <n v="5"/>
    <x v="3"/>
    <x v="3"/>
  </r>
  <r>
    <m/>
    <s v=""/>
    <x v="0"/>
    <x v="3"/>
    <s v=""/>
    <s v="DEVIRY 10MG TABLETS 10'S                     "/>
    <s v="hormone"/>
    <x v="9"/>
    <s v="TAB"/>
    <n v="7"/>
    <n v="69.88"/>
    <s v="ELDER          "/>
    <d v="2023-09-29T00:00:00"/>
    <s v="Fri"/>
    <x v="5"/>
    <s v="Monsoon"/>
    <n v="5"/>
    <x v="3"/>
    <x v="3"/>
  </r>
  <r>
    <m/>
    <s v=""/>
    <x v="0"/>
    <x v="3"/>
    <s v=""/>
    <s v="PROLOMET XL 25MG TABLETS 10'S                "/>
    <s v="cardiac"/>
    <x v="0"/>
    <s v="TAB"/>
    <n v="10"/>
    <n v="42"/>
    <s v="SUN PHARMA     "/>
    <d v="2023-09-29T00:00:00"/>
    <s v="Fri"/>
    <x v="5"/>
    <s v="Monsoon"/>
    <n v="5"/>
    <x v="3"/>
    <x v="3"/>
  </r>
  <r>
    <m/>
    <s v=""/>
    <x v="0"/>
    <x v="3"/>
    <s v=""/>
    <s v="PROLOMET XL 25MG TABLETS 10'S                "/>
    <s v="cardiac"/>
    <x v="0"/>
    <s v="TAB"/>
    <n v="10"/>
    <n v="47.04"/>
    <s v="SUN PHARMA     "/>
    <d v="2023-09-29T00:00:00"/>
    <s v="Fri"/>
    <x v="5"/>
    <s v="Monsoon"/>
    <n v="5"/>
    <x v="3"/>
    <x v="3"/>
  </r>
  <r>
    <m/>
    <s v=""/>
    <x v="0"/>
    <x v="3"/>
    <s v=""/>
    <s v="TRIVOLIB 2 15                                "/>
    <s v="diabetic"/>
    <x v="3"/>
    <s v="TAB"/>
    <n v="30"/>
    <n v="327"/>
    <s v="SUN PHARMA     "/>
    <d v="2023-09-29T00:00:00"/>
    <s v="Fri"/>
    <x v="5"/>
    <s v="Monsoon"/>
    <n v="5"/>
    <x v="3"/>
    <x v="3"/>
  </r>
  <r>
    <s v="A003093     "/>
    <s v="NO DOC"/>
    <x v="399"/>
    <x v="401"/>
    <s v="XXXXXXXXXX"/>
    <s v="DICLOWIN PLUS TAB 1*10                       "/>
    <s v="analgesic"/>
    <x v="7"/>
    <s v="TAB"/>
    <n v="10"/>
    <n v="22"/>
    <s v="WINGS PHARMA   "/>
    <d v="2023-09-29T00:00:00"/>
    <s v="Fri"/>
    <x v="5"/>
    <s v="Monsoon"/>
    <n v="5"/>
    <x v="3"/>
    <x v="3"/>
  </r>
  <r>
    <m/>
    <s v=""/>
    <x v="399"/>
    <x v="3"/>
    <s v=""/>
    <s v="ONE RAB TABLETS 10'S                         "/>
    <s v="peptic ulcer"/>
    <x v="8"/>
    <s v="TAB"/>
    <n v="30"/>
    <n v="60"/>
    <s v="EINS PHARMACEUT"/>
    <d v="2023-09-29T00:00:00"/>
    <s v="Fri"/>
    <x v="5"/>
    <s v="Monsoon"/>
    <n v="5"/>
    <x v="3"/>
    <x v="3"/>
  </r>
  <r>
    <s v="A003094     "/>
    <s v="NO DOC"/>
    <x v="345"/>
    <x v="347"/>
    <s v="XXXXXXXXXX"/>
    <s v="DOLOPAR TABLETS 15'S                         "/>
    <s v="antipyretic"/>
    <x v="7"/>
    <s v="TAB"/>
    <n v="15"/>
    <n v="53"/>
    <s v="MICRO LABS LIMI"/>
    <d v="2023-09-29T00:00:00"/>
    <s v="Fri"/>
    <x v="5"/>
    <s v="Monsoon"/>
    <n v="5"/>
    <x v="3"/>
    <x v="3"/>
  </r>
  <r>
    <s v="A003095     "/>
    <s v="NO DOC"/>
    <x v="0"/>
    <x v="0"/>
    <s v="XXXXXXXXXX"/>
    <s v="ASTHALIN INHALER 200MD                       "/>
    <s v="bronchodilator"/>
    <x v="11"/>
    <s v="PCS"/>
    <n v="1"/>
    <n v="176.98"/>
    <s v="CIPLA          "/>
    <d v="2023-09-29T00:00:00"/>
    <s v="Fri"/>
    <x v="5"/>
    <s v="Monsoon"/>
    <n v="5"/>
    <x v="3"/>
    <x v="3"/>
  </r>
  <r>
    <m/>
    <s v=""/>
    <x v="0"/>
    <x v="3"/>
    <s v=""/>
    <s v="VOLINI SPRAY 40GRAM                          "/>
    <s v="analgesic"/>
    <x v="7"/>
    <s v="PCS"/>
    <n v="1"/>
    <n v="149"/>
    <s v="RANBAXY LABORAT"/>
    <d v="2023-09-29T00:00:00"/>
    <s v="Fri"/>
    <x v="5"/>
    <s v="Monsoon"/>
    <n v="5"/>
    <x v="3"/>
    <x v="3"/>
  </r>
  <r>
    <s v="A003096     "/>
    <s v="NO DOC"/>
    <x v="0"/>
    <x v="0"/>
    <s v="XXXXXXXXXX"/>
    <s v="GLYCIPHAGE 500MG TABLETS 20'S                "/>
    <s v="diabetic"/>
    <x v="3"/>
    <s v="TAB"/>
    <n v="30"/>
    <n v="41.65"/>
    <s v="FRANCO INDIAN P"/>
    <d v="2023-09-29T00:00:00"/>
    <s v="Fri"/>
    <x v="5"/>
    <s v="Monsoon"/>
    <n v="5"/>
    <x v="3"/>
    <x v="3"/>
  </r>
  <r>
    <m/>
    <s v=""/>
    <x v="0"/>
    <x v="3"/>
    <s v=""/>
    <s v="GLYCIPHAGE 500MG TABLETS 20'S                "/>
    <s v="diabetic"/>
    <x v="3"/>
    <s v="TAB"/>
    <n v="10"/>
    <n v="41.65"/>
    <s v="FRANCO INDIAN P"/>
    <d v="2023-09-29T00:00:00"/>
    <s v="Fri"/>
    <x v="5"/>
    <s v="Monsoon"/>
    <n v="5"/>
    <x v="3"/>
    <x v="3"/>
  </r>
  <r>
    <m/>
    <s v=""/>
    <x v="0"/>
    <x v="3"/>
    <s v=""/>
    <s v="NUROKIND OD TABLETS 20'S                     "/>
    <s v="vitamin"/>
    <x v="2"/>
    <s v="TAB"/>
    <n v="20"/>
    <n v="170"/>
    <s v="MANKIND PHARMA "/>
    <d v="2023-09-29T00:00:00"/>
    <s v="Fri"/>
    <x v="5"/>
    <s v="Monsoon"/>
    <n v="5"/>
    <x v="3"/>
    <x v="3"/>
  </r>
  <r>
    <m/>
    <s v=""/>
    <x v="0"/>
    <x v="3"/>
    <s v=""/>
    <s v="SUPRADYN TABLETS 15'S                        "/>
    <s v="multivitamin"/>
    <x v="2"/>
    <s v="TAB"/>
    <n v="15"/>
    <n v="60.35"/>
    <s v="ABBOTT (FORMERL"/>
    <d v="2023-09-29T00:00:00"/>
    <s v="Fri"/>
    <x v="5"/>
    <s v="Monsoon"/>
    <n v="5"/>
    <x v="3"/>
    <x v="3"/>
  </r>
  <r>
    <s v="A003098     "/>
    <s v="NO DOC"/>
    <x v="0"/>
    <x v="0"/>
    <s v="XXXXXXXXXX"/>
    <s v="AZITHRAL 500MG TABLETS 5'S                   "/>
    <s v="antibiotic"/>
    <x v="5"/>
    <s v="TAB"/>
    <n v="4"/>
    <n v="131.94"/>
    <s v="ALEMBIC PHARMAC"/>
    <d v="2023-09-29T00:00:00"/>
    <s v="Fri"/>
    <x v="5"/>
    <s v="Monsoon"/>
    <n v="5"/>
    <x v="3"/>
    <x v="3"/>
  </r>
  <r>
    <m/>
    <s v=""/>
    <x v="0"/>
    <x v="3"/>
    <s v=""/>
    <s v="MONTEK LC TABLETS 10'S                       "/>
    <s v="Anti allergic"/>
    <x v="6"/>
    <s v="TAB"/>
    <n v="2"/>
    <n v="209"/>
    <s v="SUN PHARMA     "/>
    <d v="2023-09-29T00:00:00"/>
    <s v="Fri"/>
    <x v="5"/>
    <s v="Monsoon"/>
    <n v="5"/>
    <x v="3"/>
    <x v="3"/>
  </r>
  <r>
    <s v="A003099     "/>
    <s v="NO DOC"/>
    <x v="0"/>
    <x v="0"/>
    <s v="XXXXXXXXXX"/>
    <s v="GAVISCON SYRUP 150ML                         "/>
    <s v="peptic ulcer"/>
    <x v="8"/>
    <s v="BOT"/>
    <n v="2"/>
    <n v="162.36000000000001"/>
    <s v="RECKITT BENCKIS"/>
    <d v="2023-09-29T00:00:00"/>
    <s v="Fri"/>
    <x v="5"/>
    <s v="Monsoon"/>
    <n v="5"/>
    <x v="3"/>
    <x v="3"/>
  </r>
  <r>
    <s v="A003100     "/>
    <s v="NO DOC"/>
    <x v="0"/>
    <x v="0"/>
    <s v="XXXXXXXXXX"/>
    <s v="LECOPE TABLETS 10'S                          "/>
    <s v="antihistamine"/>
    <x v="6"/>
    <s v="TAB"/>
    <n v="2"/>
    <n v="27.14"/>
    <s v="MANKIND PHARMA "/>
    <d v="2023-09-29T00:00:00"/>
    <s v="Fri"/>
    <x v="5"/>
    <s v="Monsoon"/>
    <n v="5"/>
    <x v="3"/>
    <x v="3"/>
  </r>
  <r>
    <s v="A003103     "/>
    <s v="NO DOC"/>
    <x v="0"/>
    <x v="0"/>
    <s v="XXXXXXXXXX"/>
    <s v="ROZAVEL 20MG TABLETS 10'S                    "/>
    <s v="cholesterol reducing agent"/>
    <x v="0"/>
    <s v="TAB"/>
    <n v="10"/>
    <n v="396"/>
    <s v="SUN PHARMA     "/>
    <d v="2023-09-29T00:00:00"/>
    <s v="Fri"/>
    <x v="5"/>
    <s v="Monsoon"/>
    <n v="5"/>
    <x v="3"/>
    <x v="3"/>
  </r>
  <r>
    <m/>
    <s v=""/>
    <x v="0"/>
    <x v="3"/>
    <s v=""/>
    <s v="PROLOMET XL 25MG TABLETS 10'S                "/>
    <s v="cardiac"/>
    <x v="0"/>
    <s v="TAB"/>
    <n v="10"/>
    <n v="47.04"/>
    <s v="SUN PHARMA     "/>
    <d v="2023-09-29T00:00:00"/>
    <s v="Fri"/>
    <x v="5"/>
    <s v="Monsoon"/>
    <n v="5"/>
    <x v="3"/>
    <x v="3"/>
  </r>
  <r>
    <s v="A003105     "/>
    <s v="NO DOC"/>
    <x v="0"/>
    <x v="0"/>
    <s v="XXXXXXXXXX"/>
    <s v="ACTA PRO 15                                  "/>
    <s v="digestive"/>
    <x v="8"/>
    <s v="STR"/>
    <n v="15"/>
    <n v="262.5"/>
    <s v="SUN PHARMA     "/>
    <d v="2023-09-30T00:00:00"/>
    <s v="Sat"/>
    <x v="5"/>
    <s v="Monsoon"/>
    <n v="6"/>
    <x v="3"/>
    <x v="3"/>
  </r>
  <r>
    <s v="A003108     "/>
    <s v="NO DOC"/>
    <x v="0"/>
    <x v="0"/>
    <s v="XXXXXXXXXX"/>
    <s v="ZIFI 50MG DRY SYRUP 30ML                     "/>
    <s v="antibiotic"/>
    <x v="5"/>
    <s v="BOT"/>
    <n v="1"/>
    <n v="53.75"/>
    <s v="FDC            "/>
    <d v="2023-09-30T00:00:00"/>
    <s v="Sat"/>
    <x v="5"/>
    <s v="Monsoon"/>
    <n v="6"/>
    <x v="3"/>
    <x v="3"/>
  </r>
  <r>
    <s v="A003109     "/>
    <s v="NO DOC"/>
    <x v="142"/>
    <x v="144"/>
    <s v="XXXXXXXXXX"/>
    <s v="PIOMED 15MG TABLETS 10'S                     "/>
    <s v="diabetic"/>
    <x v="3"/>
    <s v="TAB"/>
    <n v="30"/>
    <n v="72.349999999999994"/>
    <s v="IPCA LABORATORI"/>
    <d v="2023-09-30T00:00:00"/>
    <s v="Sat"/>
    <x v="5"/>
    <s v="Monsoon"/>
    <n v="6"/>
    <x v="3"/>
    <x v="3"/>
  </r>
  <r>
    <m/>
    <s v=""/>
    <x v="142"/>
    <x v="3"/>
    <s v=""/>
    <s v="LOSAR 25MG TABLETS 15'S                      "/>
    <s v="antihypertensive"/>
    <x v="0"/>
    <s v="TAB"/>
    <n v="30"/>
    <n v="75.849999999999994"/>
    <s v="UNICHEM        "/>
    <d v="2023-09-30T00:00:00"/>
    <s v="Sat"/>
    <x v="5"/>
    <s v="Monsoon"/>
    <n v="6"/>
    <x v="3"/>
    <x v="3"/>
  </r>
  <r>
    <m/>
    <s v=""/>
    <x v="142"/>
    <x v="3"/>
    <s v=""/>
    <s v="ULTRAWIN CAPSULES 15'S                       "/>
    <s v="multivitamin"/>
    <x v="2"/>
    <s v="TAB"/>
    <n v="30"/>
    <n v="165"/>
    <s v="RANBAXY LABORAT"/>
    <d v="2023-09-30T00:00:00"/>
    <s v="Sat"/>
    <x v="5"/>
    <s v="Monsoon"/>
    <n v="6"/>
    <x v="3"/>
    <x v="3"/>
  </r>
  <r>
    <m/>
    <s v=""/>
    <x v="142"/>
    <x v="3"/>
    <s v=""/>
    <s v="STORWIN 10MG TABLETS 10'S                    "/>
    <s v="cholesterol reducing agent"/>
    <x v="0"/>
    <s v="TAB"/>
    <n v="30"/>
    <n v="47"/>
    <s v="RANMARC LABS   "/>
    <d v="2023-09-30T00:00:00"/>
    <s v="Sat"/>
    <x v="5"/>
    <s v="Monsoon"/>
    <n v="6"/>
    <x v="3"/>
    <x v="3"/>
  </r>
  <r>
    <m/>
    <s v=""/>
    <x v="142"/>
    <x v="3"/>
    <s v=""/>
    <s v="HUMAN MIXTARD 40 IU 10ML                     "/>
    <s v="insulin"/>
    <x v="3"/>
    <s v="VIA"/>
    <n v="1"/>
    <n v="178.29"/>
    <s v="NOVO NORDISK   "/>
    <d v="2023-09-30T00:00:00"/>
    <s v="Sat"/>
    <x v="5"/>
    <s v="Monsoon"/>
    <n v="6"/>
    <x v="3"/>
    <x v="3"/>
  </r>
  <r>
    <s v="A003110     "/>
    <s v="NO DOC"/>
    <x v="0"/>
    <x v="0"/>
    <s v="XXXXXXXXXX"/>
    <s v="CYBLEX MV 40.2 15                            "/>
    <s v="diabetic"/>
    <x v="3"/>
    <s v="TAB"/>
    <n v="15"/>
    <n v="236.73"/>
    <s v="ERIS           "/>
    <d v="2023-09-30T00:00:00"/>
    <s v="Sat"/>
    <x v="5"/>
    <s v="Monsoon"/>
    <n v="6"/>
    <x v="3"/>
    <x v="3"/>
  </r>
  <r>
    <s v="A003111     "/>
    <s v="NO DOC"/>
    <x v="631"/>
    <x v="633"/>
    <s v="XXXXXXXXXX"/>
    <s v="SHELCAL-250MG TABLETS 30'S                   "/>
    <s v="calcium"/>
    <x v="2"/>
    <s v="TAB"/>
    <n v="15"/>
    <n v="119.6"/>
    <s v="ELDER          "/>
    <d v="2023-09-30T00:00:00"/>
    <s v="Sat"/>
    <x v="5"/>
    <s v="Monsoon"/>
    <n v="6"/>
    <x v="3"/>
    <x v="3"/>
  </r>
  <r>
    <m/>
    <s v=""/>
    <x v="631"/>
    <x v="3"/>
    <s v=""/>
    <s v="SUPRADYN TABLETS 15'S                        "/>
    <s v="multivitamin"/>
    <x v="2"/>
    <s v="TAB"/>
    <n v="15"/>
    <n v="60.35"/>
    <s v="ABBOTT (FORMERL"/>
    <d v="2023-09-30T00:00:00"/>
    <s v="Sat"/>
    <x v="5"/>
    <s v="Monsoon"/>
    <n v="6"/>
    <x v="3"/>
    <x v="3"/>
  </r>
  <r>
    <s v="A003112     "/>
    <s v="NO DOC"/>
    <x v="0"/>
    <x v="0"/>
    <s v="XXXXXXXXXX"/>
    <s v="AFENAK PLUS TABLETS 10'S                     "/>
    <s v="anti inflammatory"/>
    <x v="7"/>
    <s v="TAB"/>
    <n v="5"/>
    <n v="103"/>
    <s v="RANBAXY        "/>
    <d v="2023-09-30T00:00:00"/>
    <s v="Sat"/>
    <x v="5"/>
    <s v="Monsoon"/>
    <n v="6"/>
    <x v="3"/>
    <x v="3"/>
  </r>
  <r>
    <m/>
    <s v=""/>
    <x v="0"/>
    <x v="3"/>
    <s v=""/>
    <s v="ACILOC 150MG TABLETS 30'S                    "/>
    <s v="peptic ulcer"/>
    <x v="8"/>
    <s v="TAB"/>
    <n v="5"/>
    <n v="40.94"/>
    <s v="CADILA PHARMACE"/>
    <d v="2023-09-30T00:00:00"/>
    <s v="Sat"/>
    <x v="5"/>
    <s v="Monsoon"/>
    <n v="6"/>
    <x v="3"/>
    <x v="3"/>
  </r>
  <r>
    <s v="A003114     "/>
    <s v="NO DOC"/>
    <x v="431"/>
    <x v="433"/>
    <s v="XXXXXXXXXX"/>
    <s v="MLIFE 10                                     "/>
    <s v="Anti allergic"/>
    <x v="6"/>
    <s v="TAB"/>
    <n v="30"/>
    <n v="171"/>
    <s v="MANKIND PHARMA "/>
    <d v="2023-09-30T00:00:00"/>
    <s v="Sat"/>
    <x v="5"/>
    <s v="Monsoon"/>
    <n v="6"/>
    <x v="3"/>
    <x v="3"/>
  </r>
  <r>
    <s v="A003116     "/>
    <s v="NO DOC"/>
    <x v="0"/>
    <x v="0"/>
    <s v="XXXXXXXXXX"/>
    <s v="DICLOGESIC TABLETS 10'S                      "/>
    <s v="analgesic"/>
    <x v="7"/>
    <s v="TAB"/>
    <n v="10"/>
    <n v="55.25"/>
    <s v="TORRENT        "/>
    <d v="2023-10-01T00:00:00"/>
    <s v="Sun"/>
    <x v="6"/>
    <s v="Post Monsson"/>
    <n v="7"/>
    <x v="3"/>
    <x v="3"/>
  </r>
  <r>
    <s v="A003119     "/>
    <s v="NO DOC"/>
    <x v="0"/>
    <x v="0"/>
    <s v="XXXXXXXXXX"/>
    <s v="FENLONG-MR LINEMENT 30ML                     "/>
    <s v="analgesic"/>
    <x v="7"/>
    <s v="BOT"/>
    <n v="1"/>
    <n v="63.5"/>
    <s v="SKN ORGANICS   "/>
    <d v="2023-10-01T00:00:00"/>
    <s v="Sun"/>
    <x v="6"/>
    <s v="Post Monsson"/>
    <n v="7"/>
    <x v="3"/>
    <x v="3"/>
  </r>
  <r>
    <s v="A003121     "/>
    <s v="NO DOC"/>
    <x v="0"/>
    <x v="0"/>
    <s v="XXXXXXXXXX"/>
    <s v="VOMIKIND SYRUP 30ML                          "/>
    <s v="nausea"/>
    <x v="8"/>
    <s v="BOT"/>
    <n v="1"/>
    <n v="41.96"/>
    <s v="MANKIND PHARMA "/>
    <d v="2023-10-01T00:00:00"/>
    <s v="Sun"/>
    <x v="6"/>
    <s v="Post Monsson"/>
    <n v="7"/>
    <x v="3"/>
    <x v="3"/>
  </r>
  <r>
    <s v="A003122     "/>
    <s v="DR.GOKULNATH                       "/>
    <x v="28"/>
    <x v="30"/>
    <s v="XXXXXXXXXX"/>
    <s v="CONCOR 5MG TABLETS 10'S                      "/>
    <s v="cardiac"/>
    <x v="0"/>
    <s v="TAB"/>
    <n v="30"/>
    <n v="116.54"/>
    <s v="MERCK          "/>
    <d v="2023-10-01T00:00:00"/>
    <s v="Sun"/>
    <x v="6"/>
    <s v="Post Monsson"/>
    <n v="7"/>
    <x v="3"/>
    <x v="3"/>
  </r>
  <r>
    <m/>
    <s v=""/>
    <x v="28"/>
    <x v="3"/>
    <s v=""/>
    <s v="ISORDIL 5MG TABLETS 10'S                     "/>
    <s v="cardiac"/>
    <x v="0"/>
    <s v="TAB"/>
    <n v="90"/>
    <n v="9.07"/>
    <s v="IPCA LABORATORI"/>
    <d v="2023-10-01T00:00:00"/>
    <s v="Sun"/>
    <x v="6"/>
    <s v="Post Monsson"/>
    <n v="7"/>
    <x v="3"/>
    <x v="3"/>
  </r>
  <r>
    <m/>
    <s v=""/>
    <x v="28"/>
    <x v="3"/>
    <s v=""/>
    <s v="LOSANORM 50MG TABLETS 10'S                   "/>
    <s v="antihypertensive"/>
    <x v="0"/>
    <s v="TAB"/>
    <n v="30"/>
    <n v="76.599999999999994"/>
    <s v="IPCA           "/>
    <d v="2023-10-01T00:00:00"/>
    <s v="Sun"/>
    <x v="6"/>
    <s v="Post Monsson"/>
    <n v="7"/>
    <x v="3"/>
    <x v="3"/>
  </r>
  <r>
    <m/>
    <s v=""/>
    <x v="28"/>
    <x v="3"/>
    <s v=""/>
    <s v="DOLOKIND MR TABLETS 10'S                     "/>
    <s v="analgesic"/>
    <x v="7"/>
    <s v="TAB"/>
    <n v="10"/>
    <n v="75"/>
    <s v="MANKIND PHARMA "/>
    <d v="2023-10-01T00:00:00"/>
    <s v="Sun"/>
    <x v="6"/>
    <s v="Post Monsson"/>
    <n v="7"/>
    <x v="3"/>
    <x v="3"/>
  </r>
  <r>
    <m/>
    <s v=""/>
    <x v="28"/>
    <x v="3"/>
    <s v=""/>
    <s v="DOLOKIND MR TABLETS 10'S                     "/>
    <s v="analgesic"/>
    <x v="7"/>
    <s v="TAB"/>
    <n v="10"/>
    <n v="75"/>
    <s v="MANKIND PHARMA "/>
    <d v="2023-10-01T00:00:00"/>
    <s v="Sun"/>
    <x v="6"/>
    <s v="Post Monsson"/>
    <n v="7"/>
    <x v="3"/>
    <x v="3"/>
  </r>
  <r>
    <m/>
    <s v=""/>
    <x v="28"/>
    <x v="3"/>
    <s v=""/>
    <s v="ALPRAX 0.25MG TABLETS 15'S                   "/>
    <s v="anxiolytic"/>
    <x v="1"/>
    <s v="TAB"/>
    <n v="60"/>
    <n v="31.9"/>
    <s v="TORRENT        "/>
    <d v="2023-10-01T00:00:00"/>
    <s v="Sun"/>
    <x v="6"/>
    <s v="Post Monsson"/>
    <n v="7"/>
    <x v="3"/>
    <x v="3"/>
  </r>
  <r>
    <m/>
    <s v=""/>
    <x v="28"/>
    <x v="3"/>
    <s v=""/>
    <s v="DEPLATT 75MG TABLETS 15'S                    "/>
    <s v="anticoagulant"/>
    <x v="0"/>
    <s v="TAP"/>
    <n v="30"/>
    <n v="107.96"/>
    <s v="TORRENT        "/>
    <d v="2023-10-01T00:00:00"/>
    <s v="Sun"/>
    <x v="6"/>
    <s v="Post Monsson"/>
    <n v="7"/>
    <x v="3"/>
    <x v="3"/>
  </r>
  <r>
    <m/>
    <s v=""/>
    <x v="28"/>
    <x v="3"/>
    <s v=""/>
    <s v="LANOXIN TABLETS 10'S                         "/>
    <s v="cardiac"/>
    <x v="0"/>
    <s v="TAB"/>
    <n v="20"/>
    <n v="14.9"/>
    <s v="GLAXO SMITHKLIN"/>
    <d v="2023-10-01T00:00:00"/>
    <s v="Sun"/>
    <x v="6"/>
    <s v="Post Monsson"/>
    <n v="7"/>
    <x v="3"/>
    <x v="3"/>
  </r>
  <r>
    <m/>
    <s v=""/>
    <x v="28"/>
    <x v="3"/>
    <s v=""/>
    <s v="ORVAS 7'S                                    "/>
    <s v="cholesterol reducing agent"/>
    <x v="0"/>
    <s v="TAB"/>
    <n v="28"/>
    <n v="23.45"/>
    <s v="DR. BALIS      "/>
    <d v="2023-10-01T00:00:00"/>
    <s v="Sun"/>
    <x v="6"/>
    <s v="Post Monsson"/>
    <n v="7"/>
    <x v="3"/>
    <x v="3"/>
  </r>
  <r>
    <s v="A003123     "/>
    <s v="NO DOC"/>
    <x v="149"/>
    <x v="151"/>
    <s v="XXXXXXXXXX"/>
    <s v="PARACIP 500MG TABLETS 10'S                   "/>
    <s v="antipyretic"/>
    <x v="7"/>
    <s v="TAB"/>
    <n v="10"/>
    <n v="11.09"/>
    <s v="CIPLA          "/>
    <d v="2023-10-01T00:00:00"/>
    <s v="Sun"/>
    <x v="6"/>
    <s v="Post Monsson"/>
    <n v="7"/>
    <x v="3"/>
    <x v="3"/>
  </r>
  <r>
    <s v="A003124     "/>
    <s v="NO DOC"/>
    <x v="0"/>
    <x v="0"/>
    <s v="XXXXXXXXXX"/>
    <s v="ASCORIL + EXPECTORANT 100ML                  "/>
    <s v="cough"/>
    <x v="11"/>
    <s v="BOT"/>
    <n v="1"/>
    <n v="135"/>
    <s v="GLENMARK       "/>
    <d v="2023-10-01T00:00:00"/>
    <s v="Sun"/>
    <x v="6"/>
    <s v="Post Monsson"/>
    <n v="7"/>
    <x v="3"/>
    <x v="3"/>
  </r>
  <r>
    <m/>
    <s v=""/>
    <x v="0"/>
    <x v="3"/>
    <s v=""/>
    <s v="LECOPE TABLETS 10'S                          "/>
    <s v="antihistamine"/>
    <x v="6"/>
    <s v="TAB"/>
    <n v="2"/>
    <n v="27.14"/>
    <s v="MANKIND PHARMA "/>
    <d v="2023-10-01T00:00:00"/>
    <s v="Sun"/>
    <x v="6"/>
    <s v="Post Monsson"/>
    <n v="7"/>
    <x v="3"/>
    <x v="3"/>
  </r>
  <r>
    <s v="A003125     "/>
    <s v="NO DOC"/>
    <x v="23"/>
    <x v="25"/>
    <s v="XXXXXXXXXX"/>
    <s v="CLOPILET 75MG TABLETS NEW PACK 15'S          "/>
    <s v="anticoagulant"/>
    <x v="0"/>
    <s v="TAB"/>
    <n v="15"/>
    <n v="111.88"/>
    <s v="SUN PHARMA     "/>
    <d v="2023-10-01T00:00:00"/>
    <s v="Sun"/>
    <x v="6"/>
    <s v="Post Monsson"/>
    <n v="7"/>
    <x v="3"/>
    <x v="3"/>
  </r>
  <r>
    <s v="A003126     "/>
    <s v="NO DOC"/>
    <x v="51"/>
    <x v="53"/>
    <s v="XXXXXXXXXX"/>
    <s v="DUPHASTON TABLETS 10'S                       "/>
    <s v="hormone"/>
    <x v="9"/>
    <s v="TAB"/>
    <n v="10"/>
    <n v="795"/>
    <s v="ABBOTT (FORMERL"/>
    <d v="2023-10-01T00:00:00"/>
    <s v="Sun"/>
    <x v="6"/>
    <s v="Post Monsson"/>
    <n v="7"/>
    <x v="3"/>
    <x v="3"/>
  </r>
  <r>
    <s v="A003127     "/>
    <s v="NO DOC"/>
    <x v="0"/>
    <x v="0"/>
    <s v="XXXXXXXXXX"/>
    <s v="ERYTHROCIN 250MG TABLETS 10'S                "/>
    <s v="antibiotic"/>
    <x v="5"/>
    <s v="TAB"/>
    <n v="6"/>
    <n v="55.13"/>
    <s v="PFIZER LIMITED "/>
    <d v="2023-10-01T00:00:00"/>
    <s v="Sun"/>
    <x v="6"/>
    <s v="Post Monsson"/>
    <n v="7"/>
    <x v="3"/>
    <x v="3"/>
  </r>
  <r>
    <m/>
    <s v=""/>
    <x v="0"/>
    <x v="3"/>
    <s v=""/>
    <s v="CEPODEM 200MG TABLETS 10'S                   "/>
    <s v="antibiotic"/>
    <x v="5"/>
    <s v="TAB"/>
    <n v="5"/>
    <n v="189"/>
    <s v="RANBAXY(STANCAR"/>
    <d v="2023-10-01T00:00:00"/>
    <s v="Sun"/>
    <x v="6"/>
    <s v="Post Monsson"/>
    <n v="7"/>
    <x v="3"/>
    <x v="3"/>
  </r>
  <r>
    <s v="A003128     "/>
    <s v="TLM HOSPITAL                       "/>
    <x v="612"/>
    <x v="614"/>
    <s v="XXXXXXXXXX"/>
    <s v="GLYCINORM M 60MG OD TABLETS 10'S             "/>
    <s v="diabetic"/>
    <x v="3"/>
    <s v="TAB"/>
    <n v="30"/>
    <n v="144.65"/>
    <s v="IPCA LABORATORI"/>
    <d v="2023-10-01T00:00:00"/>
    <s v="Sun"/>
    <x v="6"/>
    <s v="Post Monsson"/>
    <n v="7"/>
    <x v="3"/>
    <x v="3"/>
  </r>
  <r>
    <m/>
    <s v=""/>
    <x v="612"/>
    <x v="3"/>
    <s v=""/>
    <s v="TELMIKIND 40MG TABLETS 10'S                  "/>
    <s v="antihypertensive"/>
    <x v="0"/>
    <s v="TAB"/>
    <n v="30"/>
    <n v="43.26"/>
    <s v="MANKIND PHARMA "/>
    <d v="2023-10-01T00:00:00"/>
    <s v="Sun"/>
    <x v="6"/>
    <s v="Post Monsson"/>
    <n v="7"/>
    <x v="3"/>
    <x v="3"/>
  </r>
  <r>
    <s v="A003129     "/>
    <s v="NO DOC"/>
    <x v="0"/>
    <x v="0"/>
    <s v="XXXXXXXXXX"/>
    <s v="DOLO 650MG TABLETS 15'S                      "/>
    <s v="antipyretic"/>
    <x v="7"/>
    <s v="TAB"/>
    <n v="5"/>
    <n v="33.6"/>
    <s v="MICRO LABS LIMI"/>
    <d v="2023-10-01T00:00:00"/>
    <s v="Sun"/>
    <x v="6"/>
    <s v="Post Monsson"/>
    <n v="7"/>
    <x v="3"/>
    <x v="3"/>
  </r>
  <r>
    <m/>
    <s v=""/>
    <x v="0"/>
    <x v="3"/>
    <s v=""/>
    <s v="LINID TABLETS 10'S                           "/>
    <s v="antibiotic"/>
    <x v="5"/>
    <s v="TAB"/>
    <n v="5"/>
    <n v="399.39"/>
    <s v="ZYDUS CADILA   "/>
    <d v="2023-10-01T00:00:00"/>
    <s v="Sun"/>
    <x v="6"/>
    <s v="Post Monsson"/>
    <n v="7"/>
    <x v="3"/>
    <x v="3"/>
  </r>
  <r>
    <m/>
    <s v=""/>
    <x v="0"/>
    <x v="3"/>
    <s v=""/>
    <s v="PANTOCID DSR CAPSULES 15'S                   "/>
    <s v="peptic ulcer"/>
    <x v="8"/>
    <s v="CAP"/>
    <n v="5"/>
    <n v="215"/>
    <s v="SUN PHARMA     "/>
    <d v="2023-10-01T00:00:00"/>
    <s v="Sun"/>
    <x v="6"/>
    <s v="Post Monsson"/>
    <n v="7"/>
    <x v="3"/>
    <x v="3"/>
  </r>
  <r>
    <s v="A003131     "/>
    <s v="NO DOC"/>
    <x v="697"/>
    <x v="699"/>
    <s v="XXXXXXXXXX"/>
    <s v="GLYCOMET SR 500MG TABLET 20'S                "/>
    <s v="diabetic"/>
    <x v="3"/>
    <s v="TAB"/>
    <n v="20"/>
    <n v="40.32"/>
    <s v="USV LTD.       "/>
    <d v="2023-10-01T00:00:00"/>
    <s v="Sun"/>
    <x v="6"/>
    <s v="Post Monsson"/>
    <n v="7"/>
    <x v="3"/>
    <x v="3"/>
  </r>
  <r>
    <m/>
    <s v=""/>
    <x v="697"/>
    <x v="3"/>
    <s v=""/>
    <s v="TELMA 40MG NEW 30'S STRIP PACK 30'S          "/>
    <s v="antihypertensive"/>
    <x v="0"/>
    <s v="TAB"/>
    <n v="30"/>
    <n v="227.14"/>
    <s v="GLENMARK PHARMA"/>
    <d v="2023-10-01T00:00:00"/>
    <s v="Sun"/>
    <x v="6"/>
    <s v="Post Monsson"/>
    <n v="7"/>
    <x v="3"/>
    <x v="3"/>
  </r>
  <r>
    <s v="A003135     "/>
    <s v="NO DOC"/>
    <x v="0"/>
    <x v="0"/>
    <s v="XXXXXXXXXX"/>
    <s v="TIXYLIX NEW SYRUP 60ML                       "/>
    <s v="cough"/>
    <x v="11"/>
    <s v="BOT"/>
    <n v="1"/>
    <n v="102.3"/>
    <s v="ABBOTT HEALTHCA"/>
    <d v="2023-10-01T00:00:00"/>
    <s v="Sun"/>
    <x v="6"/>
    <s v="Post Monsson"/>
    <n v="7"/>
    <x v="3"/>
    <x v="3"/>
  </r>
  <r>
    <s v="A003136     "/>
    <s v="DR.DHINAKARAN                      "/>
    <x v="22"/>
    <x v="24"/>
    <s v="XXXXXXXXXX"/>
    <s v="NEUROBION FORTE INJECTION 2ML                "/>
    <s v="multivitamin"/>
    <x v="2"/>
    <s v="AMP"/>
    <n v="2"/>
    <n v="18"/>
    <s v="MERCK          "/>
    <d v="2023-10-01T00:00:00"/>
    <s v="Sun"/>
    <x v="6"/>
    <s v="Post Monsson"/>
    <n v="7"/>
    <x v="3"/>
    <x v="3"/>
  </r>
  <r>
    <m/>
    <s v=""/>
    <x v="22"/>
    <x v="3"/>
    <s v=""/>
    <s v="CALPOL TABLETS NEW PACKING 15'S              "/>
    <s v="antipyretic"/>
    <x v="7"/>
    <s v="TAB"/>
    <n v="15"/>
    <n v="14.95"/>
    <s v="GLAXO SMITHKLIN"/>
    <d v="2023-10-01T00:00:00"/>
    <s v="Sun"/>
    <x v="6"/>
    <s v="Post Monsson"/>
    <n v="7"/>
    <x v="3"/>
    <x v="3"/>
  </r>
  <r>
    <m/>
    <s v=""/>
    <x v="22"/>
    <x v="3"/>
    <s v=""/>
    <s v="RABEKIND DSR CAPSULES 10'S                   "/>
    <s v="peptic ulcer"/>
    <x v="8"/>
    <s v="CAP"/>
    <n v="15"/>
    <n v="102.5"/>
    <s v="MANKIND PHARMA "/>
    <d v="2023-10-01T00:00:00"/>
    <s v="Sun"/>
    <x v="6"/>
    <s v="Post Monsson"/>
    <n v="7"/>
    <x v="3"/>
    <x v="3"/>
  </r>
  <r>
    <m/>
    <s v=""/>
    <x v="22"/>
    <x v="3"/>
    <s v=""/>
    <s v="ZINCOVIT TABLETS 15'S                        "/>
    <s v="vitamin"/>
    <x v="2"/>
    <s v="TAB"/>
    <n v="30"/>
    <n v="105"/>
    <s v="APEX LABORATOTO"/>
    <d v="2023-10-01T00:00:00"/>
    <s v="Sun"/>
    <x v="6"/>
    <s v="Post Monsson"/>
    <n v="7"/>
    <x v="3"/>
    <x v="3"/>
  </r>
  <r>
    <m/>
    <s v=""/>
    <x v="22"/>
    <x v="3"/>
    <s v=""/>
    <s v="ZINCOVIT TABLETS 15'S                        "/>
    <s v="vitamin"/>
    <x v="2"/>
    <s v="TAB"/>
    <n v="15"/>
    <n v="105"/>
    <s v="APEX LABORATOTO"/>
    <d v="2023-10-01T00:00:00"/>
    <s v="Sun"/>
    <x v="6"/>
    <s v="Post Monsson"/>
    <n v="7"/>
    <x v="3"/>
    <x v="3"/>
  </r>
  <r>
    <m/>
    <s v=""/>
    <x v="22"/>
    <x v="3"/>
    <s v=""/>
    <s v="TIDE 5MG TABLETS 10'S                        "/>
    <s v="diuretics"/>
    <x v="9"/>
    <s v="TAB"/>
    <n v="30"/>
    <n v="39.25"/>
    <s v="TORRENT        "/>
    <d v="2023-10-01T00:00:00"/>
    <s v="Sun"/>
    <x v="6"/>
    <s v="Post Monsson"/>
    <n v="7"/>
    <x v="3"/>
    <x v="3"/>
  </r>
  <r>
    <m/>
    <s v=""/>
    <x v="22"/>
    <x v="3"/>
    <s v=""/>
    <s v="GLYNASE TABLETS 10'S                         "/>
    <s v="diabetic"/>
    <x v="3"/>
    <s v="TAB"/>
    <n v="60"/>
    <n v="8.9"/>
    <s v="USV LTD.       "/>
    <d v="2023-10-01T00:00:00"/>
    <s v="Sun"/>
    <x v="6"/>
    <s v="Post Monsson"/>
    <n v="7"/>
    <x v="3"/>
    <x v="3"/>
  </r>
  <r>
    <m/>
    <s v=""/>
    <x v="22"/>
    <x v="3"/>
    <s v=""/>
    <s v="ZOLFRESH 5MG TABLETS 15'S                    "/>
    <s v="psychiatric"/>
    <x v="1"/>
    <s v="TAB"/>
    <n v="30"/>
    <n v="104.32"/>
    <s v="ABBOTT LABS IND"/>
    <d v="2023-10-01T00:00:00"/>
    <s v="Sun"/>
    <x v="6"/>
    <s v="Post Monsson"/>
    <n v="7"/>
    <x v="3"/>
    <x v="3"/>
  </r>
  <r>
    <m/>
    <s v=""/>
    <x v="22"/>
    <x v="3"/>
    <s v=""/>
    <s v="DISPOVAN SYRINGE 2.5ML 1                     "/>
    <s v="syringe"/>
    <x v="14"/>
    <s v="PCS"/>
    <n v="2"/>
    <n v="7"/>
    <s v="HMD            "/>
    <d v="2023-10-01T00:00:00"/>
    <s v="Sun"/>
    <x v="6"/>
    <s v="Post Monsson"/>
    <n v="7"/>
    <x v="3"/>
    <x v="3"/>
  </r>
  <r>
    <m/>
    <s v=""/>
    <x v="22"/>
    <x v="3"/>
    <s v=""/>
    <s v="VALPARIN CHRONO 300 15                       "/>
    <s v="anticonvulsant"/>
    <x v="10"/>
    <s v="TAB"/>
    <n v="60"/>
    <n v="102.31"/>
    <s v="SANOFI         "/>
    <d v="2023-10-01T00:00:00"/>
    <s v="Sun"/>
    <x v="6"/>
    <s v="Post Monsson"/>
    <n v="7"/>
    <x v="3"/>
    <x v="3"/>
  </r>
  <r>
    <s v="A003137     "/>
    <s v="NO DOC"/>
    <x v="53"/>
    <x v="55"/>
    <s v="XXXXXXXXXX"/>
    <s v="RENERVE PLUS CAPSULES 15'S                   "/>
    <s v="vitamin"/>
    <x v="2"/>
    <s v="CAP"/>
    <n v="30"/>
    <n v="290.85000000000002"/>
    <s v="GRANDIX        "/>
    <d v="2023-10-02T00:00:00"/>
    <s v="Mon"/>
    <x v="6"/>
    <s v="Post Monsson"/>
    <n v="1"/>
    <x v="3"/>
    <x v="3"/>
  </r>
  <r>
    <m/>
    <s v=""/>
    <x v="53"/>
    <x v="3"/>
    <s v=""/>
    <s v="NUROKIND PLUS CAPSULES 10'S                  "/>
    <s v="vitamin"/>
    <x v="2"/>
    <s v="CAP"/>
    <n v="20"/>
    <n v="109.9"/>
    <s v="MANKIND PHARMA "/>
    <d v="2023-10-02T00:00:00"/>
    <s v="Mon"/>
    <x v="6"/>
    <s v="Post Monsson"/>
    <n v="1"/>
    <x v="3"/>
    <x v="3"/>
  </r>
  <r>
    <m/>
    <s v=""/>
    <x v="53"/>
    <x v="3"/>
    <s v=""/>
    <s v="STRESNIL 0.5MG TABLETS 10'S                  "/>
    <s v="psychiatric"/>
    <x v="1"/>
    <s v="TAB"/>
    <n v="30"/>
    <n v="35.9"/>
    <s v="ARISTO PHARMACE"/>
    <d v="2023-10-02T00:00:00"/>
    <s v="Mon"/>
    <x v="6"/>
    <s v="Post Monsson"/>
    <n v="1"/>
    <x v="3"/>
    <x v="3"/>
  </r>
  <r>
    <m/>
    <s v=""/>
    <x v="53"/>
    <x v="3"/>
    <s v=""/>
    <s v="DOXY-1 LDR FORTE CAPSULES 10'S               "/>
    <s v="antibiotic"/>
    <x v="5"/>
    <s v="CAP"/>
    <n v="20"/>
    <n v="115"/>
    <s v="USV LTD.       "/>
    <d v="2023-10-02T00:00:00"/>
    <s v="Mon"/>
    <x v="6"/>
    <s v="Post Monsson"/>
    <n v="1"/>
    <x v="3"/>
    <x v="3"/>
  </r>
  <r>
    <m/>
    <s v=""/>
    <x v="53"/>
    <x v="3"/>
    <s v=""/>
    <s v="GALVUS MET 50/500 15                         "/>
    <s v="diabetic"/>
    <x v="3"/>
    <s v="PCS"/>
    <n v="15"/>
    <n v="328.5"/>
    <s v="MSD            "/>
    <d v="2023-10-02T00:00:00"/>
    <s v="Mon"/>
    <x v="6"/>
    <s v="Post Monsson"/>
    <n v="1"/>
    <x v="3"/>
    <x v="3"/>
  </r>
  <r>
    <m/>
    <s v=""/>
    <x v="53"/>
    <x v="3"/>
    <s v=""/>
    <s v="AMARYL M1 MG{20} 20                          "/>
    <s v="diabetic"/>
    <x v="3"/>
    <s v="TAB"/>
    <n v="40"/>
    <n v="267.11"/>
    <s v="ABBOTT HEALTHCA"/>
    <d v="2023-10-02T00:00:00"/>
    <s v="Mon"/>
    <x v="6"/>
    <s v="Post Monsson"/>
    <n v="1"/>
    <x v="3"/>
    <x v="3"/>
  </r>
  <r>
    <s v="A003138     "/>
    <s v="NO DOC"/>
    <x v="53"/>
    <x v="55"/>
    <s v="XXXXXXXXXX"/>
    <s v="ZINCOVIT TABLETS 15'S                        "/>
    <s v="vitamin"/>
    <x v="2"/>
    <s v="TAB"/>
    <n v="15"/>
    <n v="105"/>
    <s v="APEX LABORATOTO"/>
    <d v="2023-10-02T00:00:00"/>
    <s v="Mon"/>
    <x v="6"/>
    <s v="Post Monsson"/>
    <n v="1"/>
    <x v="3"/>
    <x v="3"/>
  </r>
  <r>
    <m/>
    <s v=""/>
    <x v="53"/>
    <x v="3"/>
    <s v=""/>
    <s v="MIXTARD 30HM PENFIL CATRIDGE                 "/>
    <s v="insulin"/>
    <x v="3"/>
    <s v="CAT"/>
    <n v="2"/>
    <n v="385.99"/>
    <s v="NOVO NORDISK   "/>
    <d v="2023-10-02T00:00:00"/>
    <s v="Mon"/>
    <x v="6"/>
    <s v="Post Monsson"/>
    <n v="1"/>
    <x v="3"/>
    <x v="3"/>
  </r>
  <r>
    <s v="A003139     "/>
    <s v="NO DOC"/>
    <x v="59"/>
    <x v="61"/>
    <s v="XXXXXXXXXX"/>
    <s v="AFENAK PLUS TABLETS 10'S                     "/>
    <s v="anti inflammatory"/>
    <x v="7"/>
    <s v="TAB"/>
    <n v="10"/>
    <n v="103"/>
    <s v="RANBAXY        "/>
    <d v="2023-10-02T00:00:00"/>
    <s v="Mon"/>
    <x v="6"/>
    <s v="Post Monsson"/>
    <n v="1"/>
    <x v="3"/>
    <x v="3"/>
  </r>
  <r>
    <m/>
    <s v=""/>
    <x v="59"/>
    <x v="3"/>
    <s v=""/>
    <s v="ROZAVEL EZ TABLETS 10'S                      "/>
    <s v="cholesterol reducing agent"/>
    <x v="0"/>
    <s v="TAB"/>
    <n v="10"/>
    <n v="236"/>
    <s v="SUN PHARMA     "/>
    <d v="2023-10-02T00:00:00"/>
    <s v="Mon"/>
    <x v="6"/>
    <s v="Post Monsson"/>
    <n v="1"/>
    <x v="3"/>
    <x v="3"/>
  </r>
  <r>
    <m/>
    <s v=""/>
    <x v="59"/>
    <x v="3"/>
    <s v=""/>
    <s v="GLIZID MV 10                                 "/>
    <s v="diabetic"/>
    <x v="3"/>
    <s v="TAB"/>
    <n v="30"/>
    <n v="162.33000000000001"/>
    <s v="MANKIND PHARMA "/>
    <d v="2023-10-02T00:00:00"/>
    <s v="Mon"/>
    <x v="6"/>
    <s v="Post Monsson"/>
    <n v="1"/>
    <x v="3"/>
    <x v="3"/>
  </r>
  <r>
    <s v="A003141     "/>
    <s v="NO DOC"/>
    <x v="0"/>
    <x v="0"/>
    <s v="XXXXXXXXXX"/>
    <s v="NAPROSYN 250 10                              "/>
    <s v="analgesic"/>
    <x v="7"/>
    <s v="TAB"/>
    <n v="10"/>
    <n v="58"/>
    <s v="RPG LIFE SCIENC"/>
    <d v="2023-10-02T00:00:00"/>
    <s v="Mon"/>
    <x v="6"/>
    <s v="Post Monsson"/>
    <n v="1"/>
    <x v="3"/>
    <x v="3"/>
  </r>
  <r>
    <s v="A003142     "/>
    <s v="NO DOC"/>
    <x v="0"/>
    <x v="0"/>
    <s v="XXXXXXXXXX"/>
    <s v="PARACIP 250MG SYP 1                          "/>
    <s v="antipyretic"/>
    <x v="7"/>
    <s v="LIQ"/>
    <n v="1"/>
    <n v="44.35"/>
    <s v="CIPLA          "/>
    <d v="2023-10-02T00:00:00"/>
    <s v="Mon"/>
    <x v="6"/>
    <s v="Post Monsson"/>
    <n v="1"/>
    <x v="3"/>
    <x v="3"/>
  </r>
  <r>
    <s v="A003144     "/>
    <s v="NO DOC"/>
    <x v="399"/>
    <x v="401"/>
    <s v="XXXXXXXXXX"/>
    <s v="ELTROXIN 50 120                              "/>
    <s v="thyroid"/>
    <x v="9"/>
    <s v="TAB"/>
    <n v="120"/>
    <n v="106.63"/>
    <s v="GLAXO SMITHKLIN"/>
    <d v="2023-10-02T00:00:00"/>
    <s v="Mon"/>
    <x v="6"/>
    <s v="Post Monsson"/>
    <n v="1"/>
    <x v="3"/>
    <x v="3"/>
  </r>
  <r>
    <s v="A003145     "/>
    <s v="NO DOC"/>
    <x v="31"/>
    <x v="33"/>
    <s v="XXXXXXXXXX"/>
    <s v="ZINCOVIT TABLETS 15'S                        "/>
    <s v="vitamin"/>
    <x v="2"/>
    <s v="TAB"/>
    <n v="5"/>
    <n v="105"/>
    <s v="APEX LABORATOTO"/>
    <d v="2023-10-02T00:00:00"/>
    <s v="Mon"/>
    <x v="6"/>
    <s v="Post Monsson"/>
    <n v="1"/>
    <x v="3"/>
    <x v="3"/>
  </r>
  <r>
    <m/>
    <s v=""/>
    <x v="31"/>
    <x v="3"/>
    <s v=""/>
    <s v="M-PRO ER 25MG 10                             "/>
    <s v="cardiac"/>
    <x v="0"/>
    <s v="TAB"/>
    <n v="20"/>
    <n v="44"/>
    <s v="MACH PHARMA    "/>
    <d v="2023-10-02T00:00:00"/>
    <s v="Mon"/>
    <x v="6"/>
    <s v="Post Monsson"/>
    <n v="1"/>
    <x v="3"/>
    <x v="3"/>
  </r>
  <r>
    <s v="A003146     "/>
    <s v="NO DOC"/>
    <x v="302"/>
    <x v="304"/>
    <s v="XXXXXXXXXX"/>
    <s v="URIMAX 0.4MG CAPSULES 20'S                   "/>
    <s v="prostate hyperplacia"/>
    <x v="9"/>
    <s v="CAP"/>
    <n v="20"/>
    <n v="305.44"/>
    <s v="CIPLA          "/>
    <d v="2023-10-03T00:00:00"/>
    <s v="Tue"/>
    <x v="6"/>
    <s v="Post Monsson"/>
    <n v="2"/>
    <x v="3"/>
    <x v="3"/>
  </r>
  <r>
    <m/>
    <s v=""/>
    <x v="302"/>
    <x v="3"/>
    <s v=""/>
    <s v="DOLO 650MG TABLETS 15'S                      "/>
    <s v="antipyretic"/>
    <x v="7"/>
    <s v="TAB"/>
    <n v="15"/>
    <n v="33.6"/>
    <s v="MICRO LABS LIMI"/>
    <d v="2023-10-03T00:00:00"/>
    <s v="Tue"/>
    <x v="6"/>
    <s v="Post Monsson"/>
    <n v="2"/>
    <x v="3"/>
    <x v="3"/>
  </r>
  <r>
    <m/>
    <s v=""/>
    <x v="302"/>
    <x v="3"/>
    <s v=""/>
    <s v="ATARAX 10MG TABLETS 15'S                     "/>
    <s v="Anti allergic"/>
    <x v="6"/>
    <s v="TAB"/>
    <n v="5"/>
    <n v="47.91"/>
    <s v="UCB NOW KNOWN A"/>
    <d v="2023-10-03T00:00:00"/>
    <s v="Tue"/>
    <x v="6"/>
    <s v="Post Monsson"/>
    <n v="2"/>
    <x v="3"/>
    <x v="3"/>
  </r>
  <r>
    <s v="A003147     "/>
    <s v="NO DOC"/>
    <x v="336"/>
    <x v="338"/>
    <s v="XXXXXXXXXX"/>
    <s v="PAN 40MG TABLETS 15'S                        "/>
    <s v="peptic ulcer"/>
    <x v="8"/>
    <s v="TAB"/>
    <n v="15"/>
    <n v="165"/>
    <s v="ALKEM LABOURATO"/>
    <d v="2023-10-03T00:00:00"/>
    <s v="Tue"/>
    <x v="6"/>
    <s v="Post Monsson"/>
    <n v="2"/>
    <x v="3"/>
    <x v="3"/>
  </r>
  <r>
    <m/>
    <s v=""/>
    <x v="336"/>
    <x v="3"/>
    <s v=""/>
    <s v="DOLO 650MG TABLETS 15'S                      "/>
    <s v="antipyretic"/>
    <x v="7"/>
    <s v="TAB"/>
    <n v="15"/>
    <n v="33.6"/>
    <s v="MICRO LABS LIMI"/>
    <d v="2023-10-03T00:00:00"/>
    <s v="Tue"/>
    <x v="6"/>
    <s v="Post Monsson"/>
    <n v="2"/>
    <x v="3"/>
    <x v="3"/>
  </r>
  <r>
    <s v="A003149     "/>
    <s v="NO DOC"/>
    <x v="188"/>
    <x v="190"/>
    <s v="XXXXXXXXXX"/>
    <s v="CALPOL TABLETS NEW PACKING 15'S              "/>
    <s v="antipyretic"/>
    <x v="7"/>
    <s v="TAB"/>
    <n v="15"/>
    <n v="14.95"/>
    <s v="GLAXO SMITHKLIN"/>
    <d v="2023-10-03T00:00:00"/>
    <s v="Tue"/>
    <x v="6"/>
    <s v="Post Monsson"/>
    <n v="2"/>
    <x v="3"/>
    <x v="3"/>
  </r>
  <r>
    <m/>
    <s v=""/>
    <x v="188"/>
    <x v="3"/>
    <s v=""/>
    <s v="DOLO 650MG TABLETS 15'S                      "/>
    <s v="antipyretic"/>
    <x v="7"/>
    <s v="TAB"/>
    <n v="6"/>
    <n v="33.6"/>
    <s v="MICRO LABS LIMI"/>
    <d v="2023-10-03T00:00:00"/>
    <s v="Tue"/>
    <x v="6"/>
    <s v="Post Monsson"/>
    <n v="2"/>
    <x v="3"/>
    <x v="3"/>
  </r>
  <r>
    <s v="A003150     "/>
    <s v="NO DOC"/>
    <x v="0"/>
    <x v="0"/>
    <s v="XXXXXXXXXX"/>
    <s v="CROCIN DROPS 15ML                            "/>
    <s v="antipyretic"/>
    <x v="7"/>
    <s v="BOT"/>
    <n v="1"/>
    <n v="33.659999999999997"/>
    <s v="GLAXO SMITHKLIN"/>
    <d v="2023-10-03T00:00:00"/>
    <s v="Tue"/>
    <x v="6"/>
    <s v="Post Monsson"/>
    <n v="2"/>
    <x v="3"/>
    <x v="3"/>
  </r>
  <r>
    <s v="A003151     "/>
    <s v="NO DOC"/>
    <x v="0"/>
    <x v="0"/>
    <s v="XXXXXXXXXX"/>
    <s v="DOXY-1 LDR FORTE CAPSULES 10'S               "/>
    <s v="antibiotic"/>
    <x v="5"/>
    <s v="CAP"/>
    <n v="6"/>
    <n v="115"/>
    <s v="USV LTD.       "/>
    <d v="2023-10-03T00:00:00"/>
    <s v="Tue"/>
    <x v="6"/>
    <s v="Post Monsson"/>
    <n v="2"/>
    <x v="3"/>
    <x v="3"/>
  </r>
  <r>
    <s v="A003152     "/>
    <s v="NO DOC"/>
    <x v="0"/>
    <x v="0"/>
    <s v="XXXXXXXXXX"/>
    <s v="CEPODEM 200MG TABLETS 10'S                   "/>
    <s v="antibiotic"/>
    <x v="5"/>
    <s v="TAB"/>
    <n v="5"/>
    <n v="189"/>
    <s v="RANBAXY(STANCAR"/>
    <d v="2023-10-03T00:00:00"/>
    <s v="Tue"/>
    <x v="6"/>
    <s v="Post Monsson"/>
    <n v="2"/>
    <x v="3"/>
    <x v="3"/>
  </r>
  <r>
    <m/>
    <s v=""/>
    <x v="0"/>
    <x v="3"/>
    <s v=""/>
    <s v="CEPODEM 200MG TABLETS 10'S                   "/>
    <s v="antibiotic"/>
    <x v="5"/>
    <s v="TAB"/>
    <n v="5"/>
    <n v="189"/>
    <s v="RANBAXY(STANCAR"/>
    <d v="2023-10-03T00:00:00"/>
    <s v="Tue"/>
    <x v="6"/>
    <s v="Post Monsson"/>
    <n v="2"/>
    <x v="3"/>
    <x v="3"/>
  </r>
  <r>
    <m/>
    <s v=""/>
    <x v="0"/>
    <x v="3"/>
    <s v=""/>
    <s v="DISPOVAN SYRINGE 2.5ML 1                     "/>
    <s v="syringe"/>
    <x v="14"/>
    <s v="PCS"/>
    <n v="2"/>
    <n v="7"/>
    <s v="HMD            "/>
    <d v="2023-10-03T00:00:00"/>
    <s v="Tue"/>
    <x v="6"/>
    <s v="Post Monsson"/>
    <n v="2"/>
    <x v="3"/>
    <x v="3"/>
  </r>
  <r>
    <s v="A003153     "/>
    <s v="NO DOC"/>
    <x v="112"/>
    <x v="114"/>
    <s v="XXXXXXXXXX"/>
    <s v="DOLO 650MG TABLETS 15'S                      "/>
    <s v="antipyretic"/>
    <x v="7"/>
    <s v="TAB"/>
    <n v="15"/>
    <n v="33.6"/>
    <s v="MICRO LABS LIMI"/>
    <d v="2023-10-03T00:00:00"/>
    <s v="Tue"/>
    <x v="6"/>
    <s v="Post Monsson"/>
    <n v="2"/>
    <x v="3"/>
    <x v="3"/>
  </r>
  <r>
    <m/>
    <s v=""/>
    <x v="112"/>
    <x v="3"/>
    <s v=""/>
    <s v="CLOPILET 75MG TABLETS NEW PACK 15'S          "/>
    <s v="anticoagulant"/>
    <x v="0"/>
    <s v="TAB"/>
    <n v="30"/>
    <n v="111.88"/>
    <s v="SUN PHARMA     "/>
    <d v="2023-10-03T00:00:00"/>
    <s v="Tue"/>
    <x v="6"/>
    <s v="Post Monsson"/>
    <n v="2"/>
    <x v="3"/>
    <x v="3"/>
  </r>
  <r>
    <s v="A003154     "/>
    <s v="NO DOC"/>
    <x v="0"/>
    <x v="0"/>
    <s v="XXXXXXXXXX"/>
    <s v="OMEE CAPSULES 20'S                           "/>
    <s v="peptic ulcer"/>
    <x v="8"/>
    <s v="CAP"/>
    <n v="2"/>
    <n v="61.87"/>
    <s v="ALKEM LABOURATO"/>
    <d v="2023-10-03T00:00:00"/>
    <s v="Tue"/>
    <x v="6"/>
    <s v="Post Monsson"/>
    <n v="2"/>
    <x v="3"/>
    <x v="3"/>
  </r>
  <r>
    <m/>
    <s v=""/>
    <x v="0"/>
    <x v="3"/>
    <s v=""/>
    <s v="ACEMIZ-MR TABLETS 10'S                       "/>
    <s v="anti inflammatory"/>
    <x v="7"/>
    <s v="TAB"/>
    <n v="2"/>
    <n v="109.4"/>
    <s v="LUPIN LTD      "/>
    <d v="2023-10-03T00:00:00"/>
    <s v="Tue"/>
    <x v="6"/>
    <s v="Post Monsson"/>
    <n v="2"/>
    <x v="3"/>
    <x v="3"/>
  </r>
  <r>
    <m/>
    <s v=""/>
    <x v="0"/>
    <x v="3"/>
    <s v=""/>
    <s v="LINID TABLETS 10'S                           "/>
    <s v="antibiotic"/>
    <x v="5"/>
    <s v="TAB"/>
    <n v="10"/>
    <n v="399.39"/>
    <s v="ZYDUS CADILA   "/>
    <d v="2023-10-03T00:00:00"/>
    <s v="Tue"/>
    <x v="6"/>
    <s v="Post Monsson"/>
    <n v="2"/>
    <x v="3"/>
    <x v="3"/>
  </r>
  <r>
    <m/>
    <s v=""/>
    <x v="0"/>
    <x v="3"/>
    <s v=""/>
    <s v="PANTOCID DSR CAPSULES 15'S                   "/>
    <s v="peptic ulcer"/>
    <x v="8"/>
    <s v="CAP"/>
    <n v="5"/>
    <n v="215"/>
    <s v="SUN PHARMA     "/>
    <d v="2023-10-03T00:00:00"/>
    <s v="Tue"/>
    <x v="6"/>
    <s v="Post Monsson"/>
    <n v="2"/>
    <x v="3"/>
    <x v="3"/>
  </r>
  <r>
    <s v="A003155     "/>
    <s v="NO DOC"/>
    <x v="0"/>
    <x v="0"/>
    <s v="XXXXXXXXXX"/>
    <s v="PAN 40MG TABLETS 15'S                        "/>
    <s v="peptic ulcer"/>
    <x v="8"/>
    <s v="TAB"/>
    <n v="2"/>
    <n v="165"/>
    <s v="ALKEM LABOURATO"/>
    <d v="2023-10-03T00:00:00"/>
    <s v="Tue"/>
    <x v="6"/>
    <s v="Post Monsson"/>
    <n v="2"/>
    <x v="3"/>
    <x v="3"/>
  </r>
  <r>
    <s v="A003156     "/>
    <s v="NO DOC"/>
    <x v="7"/>
    <x v="9"/>
    <s v="XXXXXXXXXX"/>
    <s v="NEBISTAR 5MG TABLETS 15'S                    "/>
    <s v="cardiac"/>
    <x v="0"/>
    <s v="TAB"/>
    <n v="30"/>
    <n v="244.65"/>
    <s v="LUPIN LTD      "/>
    <d v="2023-10-03T00:00:00"/>
    <s v="Tue"/>
    <x v="6"/>
    <s v="Post Monsson"/>
    <n v="2"/>
    <x v="3"/>
    <x v="3"/>
  </r>
  <r>
    <m/>
    <s v=""/>
    <x v="7"/>
    <x v="3"/>
    <s v=""/>
    <s v="CLOZAM 10MG TABLETS 10'S                     "/>
    <s v="psychiatric"/>
    <x v="1"/>
    <s v="TAB"/>
    <n v="10"/>
    <n v="110.2"/>
    <s v="ABBOTT HEALTHCA"/>
    <d v="2023-10-03T00:00:00"/>
    <s v="Tue"/>
    <x v="6"/>
    <s v="Post Monsson"/>
    <n v="2"/>
    <x v="3"/>
    <x v="3"/>
  </r>
  <r>
    <m/>
    <s v=""/>
    <x v="7"/>
    <x v="3"/>
    <s v=""/>
    <s v="CLOZAM 10MG TABLETS 10'S                     "/>
    <s v="psychiatric"/>
    <x v="1"/>
    <s v="TAB"/>
    <n v="20"/>
    <n v="110.2"/>
    <s v="ABBOTT HEALTHCA"/>
    <d v="2023-10-03T00:00:00"/>
    <s v="Tue"/>
    <x v="6"/>
    <s v="Post Monsson"/>
    <n v="2"/>
    <x v="3"/>
    <x v="3"/>
  </r>
  <r>
    <m/>
    <s v=""/>
    <x v="7"/>
    <x v="3"/>
    <s v=""/>
    <s v="VALANCE OD 500 15                            "/>
    <s v="anticonvulsant"/>
    <x v="10"/>
    <s v="STR"/>
    <n v="60"/>
    <n v="306.39"/>
    <s v="ABBOTT (FORMELY"/>
    <d v="2023-10-03T00:00:00"/>
    <s v="Tue"/>
    <x v="6"/>
    <s v="Post Monsson"/>
    <n v="2"/>
    <x v="3"/>
    <x v="3"/>
  </r>
  <r>
    <s v="A003157     "/>
    <s v="NO DOC"/>
    <x v="7"/>
    <x v="9"/>
    <s v="XXXXXXXXXX"/>
    <s v="ZINDAC 150MG TABLETS 10'S                    "/>
    <s v="peptic ulcer"/>
    <x v="8"/>
    <s v="TAB"/>
    <n v="2"/>
    <n v="13.66"/>
    <s v="MARTIN &amp; HARRIS"/>
    <d v="2023-10-03T00:00:00"/>
    <s v="Tue"/>
    <x v="6"/>
    <s v="Post Monsson"/>
    <n v="2"/>
    <x v="3"/>
    <x v="3"/>
  </r>
  <r>
    <s v="A003160     "/>
    <s v="NO DOC"/>
    <x v="42"/>
    <x v="44"/>
    <s v="XXXXXXXXXX"/>
    <s v="MONTEK LC TABLETS 10'S                       "/>
    <s v="Anti allergic"/>
    <x v="6"/>
    <s v="TAB"/>
    <n v="10"/>
    <n v="209"/>
    <s v="SUN PHARMA     "/>
    <d v="2023-10-04T00:00:00"/>
    <s v="Wed"/>
    <x v="6"/>
    <s v="Post Monsson"/>
    <n v="3"/>
    <x v="3"/>
    <x v="3"/>
  </r>
  <r>
    <s v="A003161     "/>
    <s v="NO DOC"/>
    <x v="0"/>
    <x v="0"/>
    <s v="XXXXXXXXXX"/>
    <s v="RENERVE PLUS CAPSULES 15'S                   "/>
    <s v="vitamin"/>
    <x v="2"/>
    <s v="CAP"/>
    <n v="3"/>
    <n v="290.85000000000002"/>
    <s v="GRANDIX        "/>
    <d v="2023-10-04T00:00:00"/>
    <s v="Wed"/>
    <x v="6"/>
    <s v="Post Monsson"/>
    <n v="3"/>
    <x v="3"/>
    <x v="3"/>
  </r>
  <r>
    <m/>
    <s v=""/>
    <x v="0"/>
    <x v="3"/>
    <s v=""/>
    <s v="OMEE CAPSULES 20'S                           "/>
    <s v="peptic ulcer"/>
    <x v="8"/>
    <s v="CAP"/>
    <n v="3"/>
    <n v="61.87"/>
    <s v="ALKEM LABOURATO"/>
    <d v="2023-10-04T00:00:00"/>
    <s v="Wed"/>
    <x v="6"/>
    <s v="Post Monsson"/>
    <n v="3"/>
    <x v="3"/>
    <x v="3"/>
  </r>
  <r>
    <m/>
    <s v=""/>
    <x v="0"/>
    <x v="3"/>
    <s v=""/>
    <s v="ETOSHINE 90 15                               "/>
    <s v="analgesic"/>
    <x v="7"/>
    <s v="TAB"/>
    <n v="3"/>
    <n v="246"/>
    <s v="SUN PHARMA     "/>
    <d v="2023-10-04T00:00:00"/>
    <s v="Wed"/>
    <x v="6"/>
    <s v="Post Monsson"/>
    <n v="3"/>
    <x v="3"/>
    <x v="3"/>
  </r>
  <r>
    <s v="A003162     "/>
    <s v="DR.GREETHAR BABU                   "/>
    <x v="130"/>
    <x v="132"/>
    <s v="XXXXXXXXXX"/>
    <s v="TAXIM-O 200MG TABLETS 10'S                   "/>
    <s v="antibiotic"/>
    <x v="5"/>
    <s v="TAB"/>
    <n v="6"/>
    <n v="97.66"/>
    <s v="ALKEM LABOURATO"/>
    <d v="2023-10-04T00:00:00"/>
    <s v="Wed"/>
    <x v="6"/>
    <s v="Post Monsson"/>
    <n v="3"/>
    <x v="3"/>
    <x v="3"/>
  </r>
  <r>
    <m/>
    <s v=""/>
    <x v="130"/>
    <x v="3"/>
    <s v=""/>
    <s v="P-650MG TABLETS 10'S                         "/>
    <s v="antipyretic"/>
    <x v="7"/>
    <s v="TAB"/>
    <n v="6"/>
    <n v="20.05"/>
    <s v="APEX LABORATOTO"/>
    <d v="2023-10-04T00:00:00"/>
    <s v="Wed"/>
    <x v="6"/>
    <s v="Post Monsson"/>
    <n v="3"/>
    <x v="3"/>
    <x v="3"/>
  </r>
  <r>
    <m/>
    <s v=""/>
    <x v="130"/>
    <x v="3"/>
    <s v=""/>
    <s v="MONTEK LC TABLETS 10'S                       "/>
    <s v="Anti allergic"/>
    <x v="6"/>
    <s v="TAB"/>
    <n v="6"/>
    <n v="209"/>
    <s v="SUN PHARMA     "/>
    <d v="2023-10-04T00:00:00"/>
    <s v="Wed"/>
    <x v="6"/>
    <s v="Post Monsson"/>
    <n v="3"/>
    <x v="3"/>
    <x v="3"/>
  </r>
  <r>
    <s v="A003165     "/>
    <s v="DR.SARAVANA ROBINSON               "/>
    <x v="660"/>
    <x v="662"/>
    <s v="XXXXXXXXXX"/>
    <s v="RIVAFLO 20 10                                "/>
    <s v="cardiac"/>
    <x v="0"/>
    <s v="TAB"/>
    <n v="30"/>
    <n v="311"/>
    <s v="SUN PHARMA     "/>
    <d v="2023-10-04T00:00:00"/>
    <s v="Wed"/>
    <x v="6"/>
    <s v="Post Monsson"/>
    <n v="3"/>
    <x v="3"/>
    <x v="3"/>
  </r>
  <r>
    <s v="A003166     "/>
    <s v="DR.SARAVANA ROBINSON               "/>
    <x v="660"/>
    <x v="662"/>
    <s v="XXXXXXXXXX"/>
    <s v="TELMA AM TABLETS 15'S                        "/>
    <s v="antihypertensive"/>
    <x v="0"/>
    <s v="TAB"/>
    <n v="30"/>
    <n v="281"/>
    <s v="GLENMARK       "/>
    <d v="2023-10-04T00:00:00"/>
    <s v="Wed"/>
    <x v="6"/>
    <s v="Post Monsson"/>
    <n v="3"/>
    <x v="3"/>
    <x v="3"/>
  </r>
  <r>
    <m/>
    <s v=""/>
    <x v="660"/>
    <x v="3"/>
    <s v=""/>
    <s v="MOXOVAS 0.2MG TABLETS 10'S                   "/>
    <s v="cardiac"/>
    <x v="0"/>
    <s v="TAB"/>
    <n v="30"/>
    <n v="104.5"/>
    <s v="MACLEODS       "/>
    <d v="2023-10-04T00:00:00"/>
    <s v="Wed"/>
    <x v="6"/>
    <s v="Post Monsson"/>
    <n v="3"/>
    <x v="3"/>
    <x v="3"/>
  </r>
  <r>
    <m/>
    <s v=""/>
    <x v="660"/>
    <x v="3"/>
    <s v=""/>
    <s v="TELMA 40MG NEW 30'S STRIP PACK 30'S          "/>
    <s v="antihypertensive"/>
    <x v="0"/>
    <s v="TAB"/>
    <n v="30"/>
    <n v="227.14"/>
    <s v="GLENMARK PHARMA"/>
    <d v="2023-10-04T00:00:00"/>
    <s v="Wed"/>
    <x v="6"/>
    <s v="Post Monsson"/>
    <n v="3"/>
    <x v="3"/>
    <x v="3"/>
  </r>
  <r>
    <m/>
    <s v=""/>
    <x v="660"/>
    <x v="3"/>
    <s v=""/>
    <s v="PROLOMET XL 50MG TABLETS 10'S                "/>
    <s v="cardiac"/>
    <x v="0"/>
    <s v="TAB"/>
    <n v="30"/>
    <n v="65.400000000000006"/>
    <s v="SUN PHARMA     "/>
    <d v="2023-10-04T00:00:00"/>
    <s v="Wed"/>
    <x v="6"/>
    <s v="Post Monsson"/>
    <n v="3"/>
    <x v="3"/>
    <x v="3"/>
  </r>
  <r>
    <s v="A003167     "/>
    <s v="NO DOC"/>
    <x v="0"/>
    <x v="0"/>
    <s v="XXXXXXXXXX"/>
    <s v="CIFRAN 500MG TABLETS 10'S                    "/>
    <s v="antibiotic"/>
    <x v="5"/>
    <s v="TAB"/>
    <n v="4"/>
    <n v="47.48"/>
    <s v="RANBAXY        "/>
    <d v="2023-10-04T00:00:00"/>
    <s v="Wed"/>
    <x v="6"/>
    <s v="Post Monsson"/>
    <n v="3"/>
    <x v="3"/>
    <x v="3"/>
  </r>
  <r>
    <s v="A003169     "/>
    <s v="NO DOC"/>
    <x v="0"/>
    <x v="0"/>
    <s v="XXXXXXXXXX"/>
    <s v="GLYCOMET GP 0.5MG TABLETS 10'S               "/>
    <s v="diabetic"/>
    <x v="3"/>
    <s v="TAB"/>
    <n v="20"/>
    <n v="58.25"/>
    <s v="USV LTD.       "/>
    <d v="2023-10-04T00:00:00"/>
    <s v="Wed"/>
    <x v="6"/>
    <s v="Post Monsson"/>
    <n v="3"/>
    <x v="3"/>
    <x v="3"/>
  </r>
  <r>
    <s v="A003170     "/>
    <s v="NO DOC"/>
    <x v="0"/>
    <x v="0"/>
    <s v="XXXXXXXXXX"/>
    <s v="HAPPI L CAPSULES 10'S                        "/>
    <s v="peptic ulcer"/>
    <x v="8"/>
    <s v="CAP"/>
    <n v="20"/>
    <n v="279.60000000000002"/>
    <s v="GERMAN REMEDIES"/>
    <d v="2023-10-04T00:00:00"/>
    <s v="Wed"/>
    <x v="6"/>
    <s v="Post Monsson"/>
    <n v="3"/>
    <x v="3"/>
    <x v="3"/>
  </r>
  <r>
    <s v="A003173     "/>
    <s v="NO DOC"/>
    <x v="271"/>
    <x v="273"/>
    <s v="XXXXXXXXXX"/>
    <s v="PASITREX C OINTMENT 15G                      "/>
    <s v="dermatitis"/>
    <x v="4"/>
    <s v="TUB"/>
    <n v="1"/>
    <n v="474"/>
    <s v="SUN PHARMA LABO"/>
    <d v="2023-10-04T00:00:00"/>
    <s v="Wed"/>
    <x v="6"/>
    <s v="Post Monsson"/>
    <n v="3"/>
    <x v="3"/>
    <x v="3"/>
  </r>
  <r>
    <s v="A003174     "/>
    <s v="NO DOC"/>
    <x v="35"/>
    <x v="37"/>
    <s v="XXXXXXXXXX"/>
    <s v="ZIFI 100MG DRY SYRUP 30ML                    "/>
    <s v="antibiotic"/>
    <x v="5"/>
    <s v="BOT"/>
    <n v="1"/>
    <n v="79.849999999999994"/>
    <s v="FDC            "/>
    <d v="2023-10-04T00:00:00"/>
    <s v="Wed"/>
    <x v="6"/>
    <s v="Post Monsson"/>
    <n v="3"/>
    <x v="3"/>
    <x v="3"/>
  </r>
  <r>
    <m/>
    <s v=""/>
    <x v="35"/>
    <x v="3"/>
    <s v=""/>
    <s v="P-250MG SUSPENSION 60ML                      "/>
    <s v="antipyretic"/>
    <x v="7"/>
    <s v="BOT"/>
    <n v="1"/>
    <n v="45.02"/>
    <s v="APEX LABORATOTO"/>
    <d v="2023-10-04T00:00:00"/>
    <s v="Wed"/>
    <x v="6"/>
    <s v="Post Monsson"/>
    <n v="3"/>
    <x v="3"/>
    <x v="3"/>
  </r>
  <r>
    <s v="A003175     "/>
    <s v="APOLLO HOSPITAL                    "/>
    <x v="24"/>
    <x v="26"/>
    <s v="XXXXXXXXXX"/>
    <s v="NUROKIND D3 TABLETS 10'S                     "/>
    <s v="vitamin"/>
    <x v="2"/>
    <s v="TAB"/>
    <n v="30"/>
    <n v="171.46"/>
    <s v="MANKIND PHARMA "/>
    <d v="2023-10-04T00:00:00"/>
    <s v="Wed"/>
    <x v="6"/>
    <s v="Post Monsson"/>
    <n v="3"/>
    <x v="3"/>
    <x v="3"/>
  </r>
  <r>
    <m/>
    <s v=""/>
    <x v="24"/>
    <x v="3"/>
    <s v=""/>
    <s v="PIOZ 7.5MG TABLETS 10'S                      "/>
    <s v="diabetic"/>
    <x v="3"/>
    <s v="TAB"/>
    <n v="30"/>
    <n v="93.45"/>
    <s v="USV LTD.       "/>
    <d v="2023-10-04T00:00:00"/>
    <s v="Wed"/>
    <x v="6"/>
    <s v="Post Monsson"/>
    <n v="3"/>
    <x v="3"/>
    <x v="3"/>
  </r>
  <r>
    <m/>
    <s v=""/>
    <x v="24"/>
    <x v="3"/>
    <s v=""/>
    <s v="METOSARTAN 25MG TABLETS 10'S                 "/>
    <s v="cardiac"/>
    <x v="0"/>
    <s v="TAB"/>
    <n v="30"/>
    <n v="173"/>
    <s v="SUN PHARMA     "/>
    <d v="2023-10-04T00:00:00"/>
    <s v="Wed"/>
    <x v="6"/>
    <s v="Post Monsson"/>
    <n v="3"/>
    <x v="3"/>
    <x v="3"/>
  </r>
  <r>
    <m/>
    <s v=""/>
    <x v="24"/>
    <x v="3"/>
    <s v=""/>
    <s v="VILATIN SR 100MG 15                          "/>
    <s v="vertigo"/>
    <x v="10"/>
    <s v="TAB"/>
    <n v="15"/>
    <n v="180.5"/>
    <s v="AJANTA PHARMA  "/>
    <d v="2023-10-04T00:00:00"/>
    <s v="Wed"/>
    <x v="6"/>
    <s v="Post Monsson"/>
    <n v="3"/>
    <x v="3"/>
    <x v="3"/>
  </r>
  <r>
    <m/>
    <s v=""/>
    <x v="24"/>
    <x v="3"/>
    <s v=""/>
    <s v="VILATIN SR 100MG 15                          "/>
    <s v="vertigo"/>
    <x v="10"/>
    <s v="TAB"/>
    <n v="15"/>
    <n v="197.5"/>
    <s v="AJANTA PHARMA  "/>
    <d v="2023-10-04T00:00:00"/>
    <s v="Wed"/>
    <x v="6"/>
    <s v="Post Monsson"/>
    <n v="3"/>
    <x v="3"/>
    <x v="3"/>
  </r>
  <r>
    <m/>
    <s v=""/>
    <x v="24"/>
    <x v="3"/>
    <s v=""/>
    <s v="DIAMICRON XR 60 15                           "/>
    <s v="diabetic"/>
    <x v="3"/>
    <s v="TAB"/>
    <n v="45"/>
    <n v="254.1"/>
    <s v="SERDIA PHARMACE"/>
    <d v="2023-10-04T00:00:00"/>
    <s v="Wed"/>
    <x v="6"/>
    <s v="Post Monsson"/>
    <n v="3"/>
    <x v="3"/>
    <x v="3"/>
  </r>
  <r>
    <m/>
    <s v=""/>
    <x v="24"/>
    <x v="3"/>
    <s v=""/>
    <s v="RANTAC RD 10                                 "/>
    <s v="peptic ulcer"/>
    <x v="8"/>
    <s v="TAB"/>
    <n v="30"/>
    <n v="51.83"/>
    <s v="JB CHEMICALS &amp; "/>
    <d v="2023-10-04T00:00:00"/>
    <s v="Wed"/>
    <x v="6"/>
    <s v="Post Monsson"/>
    <n v="3"/>
    <x v="3"/>
    <x v="3"/>
  </r>
  <r>
    <s v="A003178     "/>
    <s v="NO DOC"/>
    <x v="0"/>
    <x v="0"/>
    <s v="XXXXXXXXXX"/>
    <s v="COVERSYL 2MG TABLETS 10'S                    "/>
    <s v="psychiatric"/>
    <x v="1"/>
    <s v="TAB"/>
    <n v="10"/>
    <n v="153.07"/>
    <s v="SERDIA PHARMACE"/>
    <d v="2023-10-04T00:00:00"/>
    <s v="Wed"/>
    <x v="6"/>
    <s v="Post Monsson"/>
    <n v="3"/>
    <x v="3"/>
    <x v="3"/>
  </r>
  <r>
    <m/>
    <s v=""/>
    <x v="0"/>
    <x v="3"/>
    <s v=""/>
    <s v="METOCARD XL 25MG TABLETS 10'S                "/>
    <s v="cardiac"/>
    <x v="0"/>
    <s v="TAB"/>
    <n v="10"/>
    <n v="47.04"/>
    <s v="TORRENT        "/>
    <d v="2023-10-04T00:00:00"/>
    <s v="Wed"/>
    <x v="6"/>
    <s v="Post Monsson"/>
    <n v="3"/>
    <x v="3"/>
    <x v="3"/>
  </r>
  <r>
    <s v="A003179     "/>
    <s v="NO DOC"/>
    <x v="7"/>
    <x v="9"/>
    <s v="XXXXXXXXXX"/>
    <s v="ASCORIL + EXPECTORANT 100ML                  "/>
    <s v="cough"/>
    <x v="11"/>
    <s v="BOT"/>
    <n v="1"/>
    <n v="135"/>
    <s v="GLENMARK       "/>
    <d v="2023-10-04T00:00:00"/>
    <s v="Wed"/>
    <x v="6"/>
    <s v="Post Monsson"/>
    <n v="3"/>
    <x v="3"/>
    <x v="3"/>
  </r>
  <r>
    <s v="A003180     "/>
    <s v="NO DOC"/>
    <x v="0"/>
    <x v="0"/>
    <s v="XXXXXXXXXX"/>
    <s v="AMLONG 2.5MG TABLETS (NEW PACK 15'S          "/>
    <s v="hypertension"/>
    <x v="0"/>
    <s v="TAB"/>
    <n v="30"/>
    <n v="26.88"/>
    <s v="MICRO LABS LIMI"/>
    <d v="2023-10-04T00:00:00"/>
    <s v="Wed"/>
    <x v="6"/>
    <s v="Post Monsson"/>
    <n v="3"/>
    <x v="3"/>
    <x v="3"/>
  </r>
  <r>
    <m/>
    <s v=""/>
    <x v="0"/>
    <x v="3"/>
    <s v=""/>
    <s v="SUPRADYN TABLETS 15'S                        "/>
    <s v="multivitamin"/>
    <x v="2"/>
    <s v="TAB"/>
    <n v="15"/>
    <n v="60.35"/>
    <s v="ABBOTT (FORMERL"/>
    <d v="2023-10-04T00:00:00"/>
    <s v="Wed"/>
    <x v="6"/>
    <s v="Post Monsson"/>
    <n v="3"/>
    <x v="3"/>
    <x v="3"/>
  </r>
  <r>
    <s v="A003181     "/>
    <s v="NO DOC"/>
    <x v="645"/>
    <x v="647"/>
    <s v="XXXXXXXXXX"/>
    <s v="PANTOCID 20MG TABLETS 15'S                   "/>
    <s v="peptic ulcer"/>
    <x v="8"/>
    <s v="TAB"/>
    <n v="15"/>
    <n v="115"/>
    <s v="LUPIN LTD      "/>
    <d v="2023-10-04T00:00:00"/>
    <s v="Wed"/>
    <x v="6"/>
    <s v="Post Monsson"/>
    <n v="3"/>
    <x v="3"/>
    <x v="3"/>
  </r>
  <r>
    <m/>
    <s v=""/>
    <x v="645"/>
    <x v="3"/>
    <s v=""/>
    <s v="PANTOCID 20MG TABLETS 15'S                   "/>
    <s v="peptic ulcer"/>
    <x v="8"/>
    <s v="TAB"/>
    <n v="5"/>
    <n v="115"/>
    <s v="LUPIN LTD      "/>
    <d v="2023-10-04T00:00:00"/>
    <s v="Wed"/>
    <x v="6"/>
    <s v="Post Monsson"/>
    <n v="3"/>
    <x v="3"/>
    <x v="3"/>
  </r>
  <r>
    <s v="A003183     "/>
    <s v="NO DOC"/>
    <x v="0"/>
    <x v="0"/>
    <s v="XXXXXXXXXX"/>
    <s v="PHEXIN 500MG CAPSULES 10'S                   "/>
    <s v="antibiotic"/>
    <x v="5"/>
    <s v="CAP"/>
    <n v="3"/>
    <n v="237.85"/>
    <s v="GLAXO SMITHKLIN"/>
    <d v="2023-10-04T00:00:00"/>
    <s v="Wed"/>
    <x v="6"/>
    <s v="Post Monsson"/>
    <n v="3"/>
    <x v="3"/>
    <x v="3"/>
  </r>
  <r>
    <m/>
    <s v=""/>
    <x v="0"/>
    <x v="3"/>
    <s v=""/>
    <s v="CALPOL TABLETS NEW PACKING 15'S              "/>
    <s v="antipyretic"/>
    <x v="7"/>
    <s v="TAB"/>
    <n v="15"/>
    <n v="14.95"/>
    <s v="GLAXO SMITHKLIN"/>
    <d v="2023-10-04T00:00:00"/>
    <s v="Wed"/>
    <x v="6"/>
    <s v="Post Monsson"/>
    <n v="3"/>
    <x v="3"/>
    <x v="3"/>
  </r>
  <r>
    <m/>
    <s v=""/>
    <x v="0"/>
    <x v="3"/>
    <s v=""/>
    <s v="COMBIFLAM TABLETS 20                         "/>
    <s v="analgesic"/>
    <x v="7"/>
    <s v="TAB"/>
    <n v="3"/>
    <n v="46.05"/>
    <s v="AVENTIS        "/>
    <d v="2023-10-04T00:00:00"/>
    <s v="Wed"/>
    <x v="6"/>
    <s v="Post Monsson"/>
    <n v="3"/>
    <x v="3"/>
    <x v="3"/>
  </r>
  <r>
    <m/>
    <s v=""/>
    <x v="0"/>
    <x v="3"/>
    <s v=""/>
    <s v="RABEKIND 20 15                               "/>
    <s v="peptic ulcer"/>
    <x v="8"/>
    <s v="TAB"/>
    <n v="3"/>
    <n v="72"/>
    <s v="MANKIND PHARMA "/>
    <d v="2023-10-04T00:00:00"/>
    <s v="Wed"/>
    <x v="6"/>
    <s v="Post Monsson"/>
    <n v="3"/>
    <x v="3"/>
    <x v="3"/>
  </r>
  <r>
    <s v="A003184     "/>
    <s v="DR.VEERA RAJKUMAR                  "/>
    <x v="91"/>
    <x v="93"/>
    <s v="XXXXXXXXXX"/>
    <s v="CHYMORAL FORTE TABLETS 20'S                  "/>
    <s v="anti inflammatory"/>
    <x v="7"/>
    <s v="TAB"/>
    <n v="10"/>
    <n v="453"/>
    <s v="ELDER          "/>
    <d v="2023-10-04T00:00:00"/>
    <s v="Wed"/>
    <x v="6"/>
    <s v="Post Monsson"/>
    <n v="3"/>
    <x v="3"/>
    <x v="3"/>
  </r>
  <r>
    <s v="A003187     "/>
    <s v="NO DOC"/>
    <x v="51"/>
    <x v="53"/>
    <s v="XXXXXXXXXX"/>
    <s v="NICARDIA RETARD 10MG NEW PACKI 15'S          "/>
    <s v="cardiac"/>
    <x v="0"/>
    <s v="TAB"/>
    <n v="15"/>
    <n v="46.73"/>
    <s v="UNIQUE         "/>
    <d v="2023-10-05T00:00:00"/>
    <s v="Thu"/>
    <x v="6"/>
    <s v="Post Monsson"/>
    <n v="4"/>
    <x v="3"/>
    <x v="3"/>
  </r>
  <r>
    <s v="A003188     "/>
    <s v="NO DOC"/>
    <x v="0"/>
    <x v="0"/>
    <s v="XXXXXXXXXX"/>
    <s v="PAN 40MG TABLETS 15'S                        "/>
    <s v="peptic ulcer"/>
    <x v="8"/>
    <s v="TAB"/>
    <n v="15"/>
    <n v="165"/>
    <s v="ALKEM LABOURATO"/>
    <d v="2023-10-05T00:00:00"/>
    <s v="Thu"/>
    <x v="6"/>
    <s v="Post Monsson"/>
    <n v="4"/>
    <x v="3"/>
    <x v="3"/>
  </r>
  <r>
    <m/>
    <s v=""/>
    <x v="0"/>
    <x v="3"/>
    <s v=""/>
    <s v="NEXPRO RD 40MG CAPSULES 10'S                 "/>
    <s v="peptic ulcer"/>
    <x v="8"/>
    <s v="CAP"/>
    <n v="10"/>
    <n v="173.5"/>
    <s v="TORRENT        "/>
    <d v="2023-10-05T00:00:00"/>
    <s v="Thu"/>
    <x v="6"/>
    <s v="Post Monsson"/>
    <n v="4"/>
    <x v="3"/>
    <x v="3"/>
  </r>
  <r>
    <s v="A003189     "/>
    <s v="DR.MALATHI                         "/>
    <x v="749"/>
    <x v="750"/>
    <s v="XXXXXXXXXX"/>
    <s v="METOCARD XL 25MG TABLETS 10'S                "/>
    <s v="cardiac"/>
    <x v="0"/>
    <s v="TAB"/>
    <n v="10"/>
    <n v="47.04"/>
    <s v="TORRENT        "/>
    <d v="2023-10-05T00:00:00"/>
    <s v="Thu"/>
    <x v="6"/>
    <s v="Post Monsson"/>
    <n v="4"/>
    <x v="3"/>
    <x v="3"/>
  </r>
  <r>
    <m/>
    <s v=""/>
    <x v="749"/>
    <x v="3"/>
    <s v=""/>
    <s v="METOCARD XL 25MG TABLETS 10'S                "/>
    <s v="cardiac"/>
    <x v="0"/>
    <s v="TAB"/>
    <n v="5"/>
    <n v="47.04"/>
    <s v="TORRENT        "/>
    <d v="2023-10-05T00:00:00"/>
    <s v="Thu"/>
    <x v="6"/>
    <s v="Post Monsson"/>
    <n v="4"/>
    <x v="3"/>
    <x v="3"/>
  </r>
  <r>
    <m/>
    <s v=""/>
    <x v="749"/>
    <x v="3"/>
    <s v=""/>
    <s v="ATORVA 10 15                                 "/>
    <s v="atherosclerosis"/>
    <x v="0"/>
    <s v="STR"/>
    <n v="15"/>
    <n v="82.99"/>
    <s v="ZYDUS ALIDAC   "/>
    <d v="2023-10-05T00:00:00"/>
    <s v="Thu"/>
    <x v="6"/>
    <s v="Post Monsson"/>
    <n v="4"/>
    <x v="3"/>
    <x v="3"/>
  </r>
  <r>
    <m/>
    <s v=""/>
    <x v="749"/>
    <x v="3"/>
    <s v=""/>
    <s v="AMLONG 5 30                                  "/>
    <s v="hypertension"/>
    <x v="0"/>
    <s v="TAB"/>
    <n v="15"/>
    <n v="84"/>
    <s v="MICRO LABS LIMI"/>
    <d v="2023-10-05T00:00:00"/>
    <s v="Thu"/>
    <x v="6"/>
    <s v="Post Monsson"/>
    <n v="4"/>
    <x v="3"/>
    <x v="3"/>
  </r>
  <r>
    <s v="A003190     "/>
    <s v="APOLLO HOSPITAL                    "/>
    <x v="158"/>
    <x v="160"/>
    <s v="XXXXXXXXXX"/>
    <s v="ALPRAX 0.25MG TABLETS 15'S                   "/>
    <s v="anxiolytic"/>
    <x v="1"/>
    <s v="TAB"/>
    <n v="30"/>
    <n v="31.9"/>
    <s v="TORRENT        "/>
    <d v="2023-10-05T00:00:00"/>
    <s v="Thu"/>
    <x v="6"/>
    <s v="Post Monsson"/>
    <n v="4"/>
    <x v="3"/>
    <x v="3"/>
  </r>
  <r>
    <m/>
    <s v=""/>
    <x v="158"/>
    <x v="3"/>
    <s v=""/>
    <s v="GLYNASE TABLETS 10'S                         "/>
    <s v="diabetic"/>
    <x v="3"/>
    <s v="TAB"/>
    <n v="60"/>
    <n v="8.9"/>
    <s v="USV LTD.       "/>
    <d v="2023-10-05T00:00:00"/>
    <s v="Thu"/>
    <x v="6"/>
    <s v="Post Monsson"/>
    <n v="4"/>
    <x v="3"/>
    <x v="3"/>
  </r>
  <r>
    <s v="A003191     "/>
    <s v="NO DOC"/>
    <x v="0"/>
    <x v="0"/>
    <s v="XXXXXXXXXX"/>
    <s v="OLMEZEST 40MG TABLETS 10'S                   "/>
    <s v="antihypertensive"/>
    <x v="0"/>
    <s v="TAB"/>
    <n v="10"/>
    <n v="235"/>
    <s v="SUN PHARMA     "/>
    <d v="2023-10-05T00:00:00"/>
    <s v="Thu"/>
    <x v="6"/>
    <s v="Post Monsson"/>
    <n v="4"/>
    <x v="3"/>
    <x v="3"/>
  </r>
  <r>
    <s v="A003192     "/>
    <s v="DR.PREETHI                         "/>
    <x v="801"/>
    <x v="802"/>
    <s v="XXXXXXXXXX"/>
    <s v="LIPVAS 10MG TAB (ATORVAST) 10S               "/>
    <s v="cholesterol reducing agent"/>
    <x v="0"/>
    <s v="TAB"/>
    <n v="10"/>
    <n v="68.2"/>
    <s v="CIPLA          "/>
    <d v="2023-10-05T00:00:00"/>
    <s v="Thu"/>
    <x v="6"/>
    <s v="Post Monsson"/>
    <n v="4"/>
    <x v="3"/>
    <x v="3"/>
  </r>
  <r>
    <m/>
    <s v=""/>
    <x v="801"/>
    <x v="3"/>
    <s v=""/>
    <s v="LIPVAS 10MG TAB (ATORVAST) 10S               "/>
    <s v="cholesterol reducing agent"/>
    <x v="0"/>
    <s v="TAB"/>
    <n v="10"/>
    <n v="68.2"/>
    <s v="CIPLA          "/>
    <d v="2023-10-05T00:00:00"/>
    <s v="Thu"/>
    <x v="6"/>
    <s v="Post Monsson"/>
    <n v="4"/>
    <x v="3"/>
    <x v="3"/>
  </r>
  <r>
    <m/>
    <s v=""/>
    <x v="801"/>
    <x v="3"/>
    <s v=""/>
    <s v="TELMIKIND 40MG TABLETS 10'S                  "/>
    <s v="antihypertensive"/>
    <x v="0"/>
    <s v="TAB"/>
    <n v="20"/>
    <n v="43.26"/>
    <s v="MANKIND PHARMA "/>
    <d v="2023-10-05T00:00:00"/>
    <s v="Thu"/>
    <x v="6"/>
    <s v="Post Monsson"/>
    <n v="4"/>
    <x v="3"/>
    <x v="3"/>
  </r>
  <r>
    <m/>
    <s v=""/>
    <x v="801"/>
    <x v="3"/>
    <s v=""/>
    <s v="GLYCOMET TRIO 2/0.3MG TABLETS 10'S           "/>
    <s v="diabetic"/>
    <x v="3"/>
    <s v="TAB"/>
    <n v="40"/>
    <n v="201.15"/>
    <s v="USV LTD.       "/>
    <d v="2023-10-05T00:00:00"/>
    <s v="Thu"/>
    <x v="6"/>
    <s v="Post Monsson"/>
    <n v="4"/>
    <x v="3"/>
    <x v="3"/>
  </r>
  <r>
    <m/>
    <s v=""/>
    <x v="801"/>
    <x v="3"/>
    <s v=""/>
    <s v="VITASAVE TABLETS 10'S                        "/>
    <s v="multivitamin"/>
    <x v="2"/>
    <s v="TAB"/>
    <n v="20"/>
    <n v="89"/>
    <s v="ETHICARE       "/>
    <d v="2023-10-05T00:00:00"/>
    <s v="Thu"/>
    <x v="6"/>
    <s v="Post Monsson"/>
    <n v="4"/>
    <x v="3"/>
    <x v="3"/>
  </r>
  <r>
    <s v="A003194     "/>
    <s v="NO DOC"/>
    <x v="26"/>
    <x v="28"/>
    <s v="XXXXXXXXXX"/>
    <s v="FOURTS B TABLETS 15'S                        "/>
    <s v="multivitamin"/>
    <x v="2"/>
    <s v="TAB"/>
    <n v="15"/>
    <n v="74"/>
    <s v="IPCA LABORATORI"/>
    <d v="2023-10-06T00:00:00"/>
    <s v="Fri"/>
    <x v="6"/>
    <s v="Post Monsson"/>
    <n v="5"/>
    <x v="3"/>
    <x v="3"/>
  </r>
  <r>
    <m/>
    <s v=""/>
    <x v="26"/>
    <x v="3"/>
    <s v=""/>
    <s v="TELPRES 20 15                                "/>
    <s v="antihypertensive"/>
    <x v="0"/>
    <s v="STR"/>
    <n v="15"/>
    <n v="65.010000000000005"/>
    <s v="ABBOTT HEALTHCA"/>
    <d v="2023-10-06T00:00:00"/>
    <s v="Fri"/>
    <x v="6"/>
    <s v="Post Monsson"/>
    <n v="5"/>
    <x v="3"/>
    <x v="3"/>
  </r>
  <r>
    <s v="A003196     "/>
    <s v="NO DOC"/>
    <x v="0"/>
    <x v="0"/>
    <s v="XXXXXXXXXX"/>
    <s v="RENERVE PLUS CAPSULES 15'S                   "/>
    <s v="vitamin"/>
    <x v="2"/>
    <s v="CAP"/>
    <n v="3"/>
    <n v="290.85000000000002"/>
    <s v="GRANDIX        "/>
    <d v="2023-10-06T00:00:00"/>
    <s v="Fri"/>
    <x v="6"/>
    <s v="Post Monsson"/>
    <n v="5"/>
    <x v="3"/>
    <x v="3"/>
  </r>
  <r>
    <m/>
    <s v=""/>
    <x v="0"/>
    <x v="3"/>
    <s v=""/>
    <s v="ZINDAC 150MG TABLETS 10'S                    "/>
    <s v="peptic ulcer"/>
    <x v="8"/>
    <s v="TAB"/>
    <n v="3"/>
    <n v="13.66"/>
    <s v="MARTIN &amp; HARRIS"/>
    <d v="2023-10-06T00:00:00"/>
    <s v="Fri"/>
    <x v="6"/>
    <s v="Post Monsson"/>
    <n v="5"/>
    <x v="3"/>
    <x v="3"/>
  </r>
  <r>
    <m/>
    <s v=""/>
    <x v="0"/>
    <x v="3"/>
    <s v=""/>
    <s v="ETOSHINE 90 15                               "/>
    <s v="analgesic"/>
    <x v="7"/>
    <s v="TAB"/>
    <n v="3"/>
    <n v="246"/>
    <s v="SUN PHARMA     "/>
    <d v="2023-10-06T00:00:00"/>
    <s v="Fri"/>
    <x v="6"/>
    <s v="Post Monsson"/>
    <n v="5"/>
    <x v="3"/>
    <x v="3"/>
  </r>
  <r>
    <s v="A003199     "/>
    <s v="NO DOC"/>
    <x v="0"/>
    <x v="0"/>
    <s v="XXXXXXXXXX"/>
    <s v="CIFRAN 500MG TABLETS 10'S                    "/>
    <s v="antibiotic"/>
    <x v="5"/>
    <s v="TAB"/>
    <n v="2"/>
    <n v="47.48"/>
    <s v="RANBAXY        "/>
    <d v="2023-10-06T00:00:00"/>
    <s v="Fri"/>
    <x v="6"/>
    <s v="Post Monsson"/>
    <n v="5"/>
    <x v="3"/>
    <x v="3"/>
  </r>
  <r>
    <s v="A003200     "/>
    <s v="MISSION HOSPITAL                   "/>
    <x v="431"/>
    <x v="433"/>
    <s v="XXXXXXXXXX"/>
    <s v="ALPRAX 0.25MG TABLETS 15'S                   "/>
    <s v="anxiolytic"/>
    <x v="1"/>
    <s v="TAB"/>
    <n v="30"/>
    <n v="31.9"/>
    <s v="TORRENT        "/>
    <d v="2023-10-06T00:00:00"/>
    <s v="Fri"/>
    <x v="6"/>
    <s v="Post Monsson"/>
    <n v="5"/>
    <x v="3"/>
    <x v="3"/>
  </r>
  <r>
    <m/>
    <s v=""/>
    <x v="431"/>
    <x v="3"/>
    <s v=""/>
    <s v="LOSAR H TABLETS NEW PACKING 15'S             "/>
    <s v="antihypertensive"/>
    <x v="0"/>
    <s v="TAB"/>
    <n v="30"/>
    <n v="254.25"/>
    <s v="UNICHEM        "/>
    <d v="2023-10-06T00:00:00"/>
    <s v="Fri"/>
    <x v="6"/>
    <s v="Post Monsson"/>
    <n v="5"/>
    <x v="3"/>
    <x v="3"/>
  </r>
  <r>
    <s v="A003201     "/>
    <s v="DR.VENKATESH                       "/>
    <x v="306"/>
    <x v="308"/>
    <s v="XXXXXXXXXX"/>
    <s v="GALOP PLUS  5 10                             "/>
    <s v="psychiatric"/>
    <x v="1"/>
    <s v="TAB"/>
    <n v="30"/>
    <n v="116"/>
    <s v="EMCURE (ZUVENTU"/>
    <d v="2023-10-06T00:00:00"/>
    <s v="Fri"/>
    <x v="6"/>
    <s v="Post Monsson"/>
    <n v="5"/>
    <x v="3"/>
    <x v="3"/>
  </r>
  <r>
    <s v="A003202     "/>
    <s v="NO DOC"/>
    <x v="0"/>
    <x v="0"/>
    <s v="XXXXXXXXXX"/>
    <s v="MONTICOPE TABLETS 10'S                       "/>
    <s v="Anti allergic"/>
    <x v="6"/>
    <s v="TAB"/>
    <n v="10"/>
    <n v="99.9"/>
    <s v="MANKIND PHARMA "/>
    <d v="2023-10-06T00:00:00"/>
    <s v="Fri"/>
    <x v="6"/>
    <s v="Post Monsson"/>
    <n v="5"/>
    <x v="3"/>
    <x v="3"/>
  </r>
  <r>
    <s v="A003205     "/>
    <s v="NO DOC"/>
    <x v="0"/>
    <x v="0"/>
    <s v="XXXXXXXXXX"/>
    <s v="SHELCAL 500MG TABLETS 15'S                   "/>
    <s v="calcium"/>
    <x v="2"/>
    <s v="TAB"/>
    <n v="15"/>
    <n v="131.30000000000001"/>
    <s v="ELDER          "/>
    <d v="2023-10-06T00:00:00"/>
    <s v="Fri"/>
    <x v="6"/>
    <s v="Post Monsson"/>
    <n v="5"/>
    <x v="3"/>
    <x v="3"/>
  </r>
  <r>
    <m/>
    <s v=""/>
    <x v="0"/>
    <x v="3"/>
    <s v=""/>
    <s v="RENERVE PLUS CAPSULES 15'S                   "/>
    <s v="vitamin"/>
    <x v="2"/>
    <s v="CAP"/>
    <n v="15"/>
    <n v="290.85000000000002"/>
    <s v="GRANDIX        "/>
    <d v="2023-10-06T00:00:00"/>
    <s v="Fri"/>
    <x v="6"/>
    <s v="Post Monsson"/>
    <n v="5"/>
    <x v="3"/>
    <x v="3"/>
  </r>
  <r>
    <m/>
    <s v=""/>
    <x v="0"/>
    <x v="3"/>
    <s v=""/>
    <s v="DIABEND-M TABLETS 10'S                       "/>
    <s v="diabetic"/>
    <x v="3"/>
    <s v="TAB"/>
    <n v="10"/>
    <n v="104.5"/>
    <s v="BAL PHARMA     "/>
    <d v="2023-10-06T00:00:00"/>
    <s v="Fri"/>
    <x v="6"/>
    <s v="Post Monsson"/>
    <n v="5"/>
    <x v="3"/>
    <x v="3"/>
  </r>
  <r>
    <m/>
    <s v=""/>
    <x v="0"/>
    <x v="3"/>
    <s v=""/>
    <s v="GLUCOBAY 25MG TABLETS 10'S                   "/>
    <s v="diabetic"/>
    <x v="3"/>
    <s v="TAB"/>
    <n v="10"/>
    <n v="94"/>
    <s v="BAYER          "/>
    <d v="2023-10-06T00:00:00"/>
    <s v="Fri"/>
    <x v="6"/>
    <s v="Post Monsson"/>
    <n v="5"/>
    <x v="3"/>
    <x v="3"/>
  </r>
  <r>
    <m/>
    <s v=""/>
    <x v="0"/>
    <x v="3"/>
    <s v=""/>
    <s v="VOLIBO 0.3MG TABLETS 10'S                    "/>
    <s v="diabetic"/>
    <x v="3"/>
    <s v="TAB"/>
    <n v="10"/>
    <n v="150"/>
    <s v="SUN PHARMA     "/>
    <d v="2023-10-06T00:00:00"/>
    <s v="Fri"/>
    <x v="6"/>
    <s v="Post Monsson"/>
    <n v="5"/>
    <x v="3"/>
    <x v="3"/>
  </r>
  <r>
    <m/>
    <s v=""/>
    <x v="0"/>
    <x v="3"/>
    <s v=""/>
    <s v="NITRAVET 10MG TABLETS 15'S                   "/>
    <s v="psychiatric"/>
    <x v="1"/>
    <s v="TAB"/>
    <n v="15"/>
    <n v="113.02"/>
    <s v="ANGLO-FRENCH   "/>
    <d v="2023-10-06T00:00:00"/>
    <s v="Fri"/>
    <x v="6"/>
    <s v="Post Monsson"/>
    <n v="5"/>
    <x v="3"/>
    <x v="3"/>
  </r>
  <r>
    <m/>
    <s v=""/>
    <x v="0"/>
    <x v="3"/>
    <s v=""/>
    <s v="HUMAN MIXTARD 40 IU 10ML                     "/>
    <s v="insulin"/>
    <x v="3"/>
    <s v="VIA"/>
    <n v="1"/>
    <n v="178.29"/>
    <s v="NOVO NORDISK   "/>
    <d v="2023-10-06T00:00:00"/>
    <s v="Fri"/>
    <x v="6"/>
    <s v="Post Monsson"/>
    <n v="5"/>
    <x v="3"/>
    <x v="3"/>
  </r>
  <r>
    <s v="A003206     "/>
    <s v="NO DOC"/>
    <x v="56"/>
    <x v="58"/>
    <s v="XXXXXXXXXX"/>
    <s v="TORGLIP 50 10                                "/>
    <s v="diabetic"/>
    <x v="3"/>
    <s v="TAB"/>
    <n v="10"/>
    <n v="65"/>
    <s v="TORRENT        "/>
    <d v="2023-10-06T00:00:00"/>
    <s v="Fri"/>
    <x v="6"/>
    <s v="Post Monsson"/>
    <n v="5"/>
    <x v="3"/>
    <x v="3"/>
  </r>
  <r>
    <s v="A003207     "/>
    <s v="NO DOC"/>
    <x v="0"/>
    <x v="0"/>
    <s v="XXXXXXXXXX"/>
    <s v="MAXGALIN 50MG CAPSULES 10'S                  "/>
    <s v="analgesic"/>
    <x v="7"/>
    <s v="CAP"/>
    <n v="10"/>
    <n v="119"/>
    <s v="SUN PHARMA     "/>
    <d v="2023-10-06T00:00:00"/>
    <s v="Fri"/>
    <x v="6"/>
    <s v="Post Monsson"/>
    <n v="5"/>
    <x v="3"/>
    <x v="3"/>
  </r>
  <r>
    <s v="A003208     "/>
    <s v="NO DOC"/>
    <x v="639"/>
    <x v="641"/>
    <s v="XXXXXXXXXX"/>
    <s v="PINOM 20MG TABLETS 15'S                      "/>
    <s v="antihypertensive"/>
    <x v="0"/>
    <s v="TAB"/>
    <n v="15"/>
    <n v="214.7"/>
    <s v="LUPIN LTD      "/>
    <d v="2023-10-07T00:00:00"/>
    <s v="Sat"/>
    <x v="6"/>
    <s v="Post Monsson"/>
    <n v="6"/>
    <x v="3"/>
    <x v="3"/>
  </r>
  <r>
    <s v="A003209     "/>
    <s v="NO DOC"/>
    <x v="819"/>
    <x v="820"/>
    <s v="XXXXXXXXXX"/>
    <s v="GLYCOMET-GP 2MG TABLETS 15'S                 "/>
    <s v="diabetic"/>
    <x v="3"/>
    <s v="TAB"/>
    <n v="5"/>
    <n v="178.5"/>
    <s v="USV LTD.       "/>
    <d v="2023-10-07T00:00:00"/>
    <s v="Sat"/>
    <x v="6"/>
    <s v="Post Monsson"/>
    <n v="6"/>
    <x v="3"/>
    <x v="3"/>
  </r>
  <r>
    <s v="A003210     "/>
    <s v="NO DOC"/>
    <x v="0"/>
    <x v="0"/>
    <s v="XXXXXXXXXX"/>
    <s v="MCN PLUS CAPSULES 10'S                       "/>
    <s v="multivitamin"/>
    <x v="2"/>
    <s v="CAP"/>
    <n v="10"/>
    <n v="130"/>
    <s v="SAMITHA PHARMA "/>
    <d v="2023-10-07T00:00:00"/>
    <s v="Sat"/>
    <x v="6"/>
    <s v="Post Monsson"/>
    <n v="6"/>
    <x v="3"/>
    <x v="3"/>
  </r>
  <r>
    <s v="A003211     "/>
    <s v="NO DOC"/>
    <x v="0"/>
    <x v="0"/>
    <s v="XXXXXXXXXX"/>
    <s v="NEBISTAR 5MG TABLETS 15'S                    "/>
    <s v="cardiac"/>
    <x v="0"/>
    <s v="TAB"/>
    <n v="15"/>
    <n v="244.65"/>
    <s v="LUPIN LTD      "/>
    <d v="2023-10-07T00:00:00"/>
    <s v="Sat"/>
    <x v="6"/>
    <s v="Post Monsson"/>
    <n v="6"/>
    <x v="3"/>
    <x v="3"/>
  </r>
  <r>
    <m/>
    <s v=""/>
    <x v="0"/>
    <x v="3"/>
    <s v=""/>
    <s v="NEBISTAR 2.5MG TABLETS 15'S                  "/>
    <s v="cardiac"/>
    <x v="0"/>
    <s v="TAB"/>
    <n v="15"/>
    <n v="151.85"/>
    <s v="LUPIN LTD      "/>
    <d v="2023-10-07T00:00:00"/>
    <s v="Sat"/>
    <x v="6"/>
    <s v="Post Monsson"/>
    <n v="6"/>
    <x v="3"/>
    <x v="3"/>
  </r>
  <r>
    <s v="A003212     "/>
    <s v="NO DOC"/>
    <x v="362"/>
    <x v="364"/>
    <s v="XXXXXXXXXX"/>
    <s v="PAN-D CAPSULES 15'S                          "/>
    <s v="peptic ulcer"/>
    <x v="8"/>
    <s v="CAP"/>
    <n v="5"/>
    <n v="210"/>
    <s v="ALKEM LABOURATO"/>
    <d v="2023-10-07T00:00:00"/>
    <s v="Sat"/>
    <x v="6"/>
    <s v="Post Monsson"/>
    <n v="6"/>
    <x v="3"/>
    <x v="3"/>
  </r>
  <r>
    <m/>
    <s v=""/>
    <x v="362"/>
    <x v="3"/>
    <s v=""/>
    <s v="PANKREOFLAT TABLETS 15'S                     "/>
    <s v="enzyme"/>
    <x v="8"/>
    <s v="TAB"/>
    <n v="5"/>
    <n v="246.27"/>
    <s v="ABBOTT HEALTHCA"/>
    <d v="2023-10-07T00:00:00"/>
    <s v="Sat"/>
    <x v="6"/>
    <s v="Post Monsson"/>
    <n v="6"/>
    <x v="3"/>
    <x v="3"/>
  </r>
  <r>
    <m/>
    <s v=""/>
    <x v="362"/>
    <x v="3"/>
    <s v=""/>
    <s v="PANKREOFLAT TABLETS 15'S                     "/>
    <s v="enzyme"/>
    <x v="8"/>
    <s v="TAB"/>
    <n v="5"/>
    <n v="270.89"/>
    <s v="ABBOTT HEALTHCA"/>
    <d v="2023-10-07T00:00:00"/>
    <s v="Sat"/>
    <x v="6"/>
    <s v="Post Monsson"/>
    <n v="6"/>
    <x v="3"/>
    <x v="3"/>
  </r>
  <r>
    <s v="A003213     "/>
    <s v="NO DOC"/>
    <x v="0"/>
    <x v="0"/>
    <s v="XXXXXXXXXX"/>
    <s v="DOLO 650MG TABLETS 15'S                      "/>
    <s v="antipyretic"/>
    <x v="7"/>
    <s v="TAB"/>
    <n v="6"/>
    <n v="33.6"/>
    <s v="MICRO LABS LIMI"/>
    <d v="2023-10-07T00:00:00"/>
    <s v="Sat"/>
    <x v="6"/>
    <s v="Post Monsson"/>
    <n v="6"/>
    <x v="3"/>
    <x v="3"/>
  </r>
  <r>
    <m/>
    <s v=""/>
    <x v="0"/>
    <x v="3"/>
    <s v=""/>
    <s v="LINID TABLETS 10'S                           "/>
    <s v="antibiotic"/>
    <x v="5"/>
    <s v="TAB"/>
    <n v="10"/>
    <n v="399.39"/>
    <s v="ZYDUS CADILA   "/>
    <d v="2023-10-07T00:00:00"/>
    <s v="Sat"/>
    <x v="6"/>
    <s v="Post Monsson"/>
    <n v="6"/>
    <x v="3"/>
    <x v="3"/>
  </r>
  <r>
    <m/>
    <s v=""/>
    <x v="0"/>
    <x v="3"/>
    <s v=""/>
    <s v="BUDAMATE NEB 0.5 1                           "/>
    <s v="bronchodilator"/>
    <x v="11"/>
    <s v="TAB"/>
    <n v="1"/>
    <n v="321"/>
    <s v="LUPIN (BLUE EYE"/>
    <d v="2023-10-07T00:00:00"/>
    <s v="Sat"/>
    <x v="6"/>
    <s v="Post Monsson"/>
    <n v="6"/>
    <x v="3"/>
    <x v="3"/>
  </r>
  <r>
    <s v="A003214     "/>
    <s v="NO DOC"/>
    <x v="20"/>
    <x v="22"/>
    <s v="XXXXXXXXXX"/>
    <s v="URIMAX 0.4MG CAPSULES 20'S                   "/>
    <s v="prostate hyperplacia"/>
    <x v="9"/>
    <s v="CAP"/>
    <n v="15"/>
    <n v="293.7"/>
    <s v="CIPLA          "/>
    <d v="2023-10-07T00:00:00"/>
    <s v="Sat"/>
    <x v="6"/>
    <s v="Post Monsson"/>
    <n v="6"/>
    <x v="3"/>
    <x v="3"/>
  </r>
  <r>
    <m/>
    <s v=""/>
    <x v="20"/>
    <x v="3"/>
    <s v=""/>
    <s v="CONCOR COR 2.5MG TABLETS 10'S                "/>
    <s v="cardiac"/>
    <x v="0"/>
    <s v="TAB"/>
    <n v="5"/>
    <n v="78.08"/>
    <s v="MERCK          "/>
    <d v="2023-10-07T00:00:00"/>
    <s v="Sat"/>
    <x v="6"/>
    <s v="Post Monsson"/>
    <n v="6"/>
    <x v="3"/>
    <x v="3"/>
  </r>
  <r>
    <m/>
    <s v=""/>
    <x v="20"/>
    <x v="3"/>
    <s v=""/>
    <s v="CONCOR COR 2.5MG TABLETS 10'S                "/>
    <s v="cardiac"/>
    <x v="0"/>
    <s v="TAB"/>
    <n v="10"/>
    <n v="78.08"/>
    <s v="MERCK          "/>
    <d v="2023-10-07T00:00:00"/>
    <s v="Sat"/>
    <x v="6"/>
    <s v="Post Monsson"/>
    <n v="6"/>
    <x v="3"/>
    <x v="3"/>
  </r>
  <r>
    <m/>
    <s v=""/>
    <x v="20"/>
    <x v="3"/>
    <s v=""/>
    <s v="CLAVIX 75MG TABLETS 15'S                     "/>
    <s v="anticoagulant"/>
    <x v="0"/>
    <s v="TAB"/>
    <n v="15"/>
    <n v="111.89"/>
    <s v="INTAS          "/>
    <d v="2023-10-07T00:00:00"/>
    <s v="Sat"/>
    <x v="6"/>
    <s v="Post Monsson"/>
    <n v="6"/>
    <x v="3"/>
    <x v="3"/>
  </r>
  <r>
    <m/>
    <s v=""/>
    <x v="20"/>
    <x v="3"/>
    <s v=""/>
    <s v="FLAVEDON MR TABLETS 10'S                     "/>
    <s v="anti inflammatory"/>
    <x v="7"/>
    <s v="TAB"/>
    <n v="5"/>
    <n v="143.99"/>
    <s v="SERDIA PHARMACE"/>
    <d v="2023-10-07T00:00:00"/>
    <s v="Sat"/>
    <x v="6"/>
    <s v="Post Monsson"/>
    <n v="6"/>
    <x v="3"/>
    <x v="3"/>
  </r>
  <r>
    <m/>
    <s v=""/>
    <x v="20"/>
    <x v="3"/>
    <s v=""/>
    <s v="FLAVEDON MR TABLETS 10'S                     "/>
    <s v="anti inflammatory"/>
    <x v="7"/>
    <s v="TAB"/>
    <n v="10"/>
    <n v="143.99"/>
    <s v="SERDIA PHARMACE"/>
    <d v="2023-10-07T00:00:00"/>
    <s v="Sat"/>
    <x v="6"/>
    <s v="Post Monsson"/>
    <n v="6"/>
    <x v="3"/>
    <x v="3"/>
  </r>
  <r>
    <m/>
    <s v=""/>
    <x v="20"/>
    <x v="3"/>
    <s v=""/>
    <s v="ATORVA 10 15                                 "/>
    <s v="atherosclerosis"/>
    <x v="0"/>
    <s v="STR"/>
    <n v="15"/>
    <n v="82.99"/>
    <s v="ZYDUS ALIDAC   "/>
    <d v="2023-10-07T00:00:00"/>
    <s v="Sat"/>
    <x v="6"/>
    <s v="Post Monsson"/>
    <n v="6"/>
    <x v="3"/>
    <x v="3"/>
  </r>
  <r>
    <s v="A003215     "/>
    <s v="DR.JOTHIMURUGAN                    "/>
    <x v="3"/>
    <x v="5"/>
    <s v="XXXXXXXXXX"/>
    <s v="CIPZEN 10MG FORTE TABLETS 10'S               "/>
    <s v="anti inflammatory"/>
    <x v="7"/>
    <s v="TAB"/>
    <n v="8"/>
    <n v="107.5"/>
    <s v="CIPLA          "/>
    <d v="2023-10-07T00:00:00"/>
    <s v="Sat"/>
    <x v="6"/>
    <s v="Post Monsson"/>
    <n v="6"/>
    <x v="3"/>
    <x v="3"/>
  </r>
  <r>
    <m/>
    <s v=""/>
    <x v="3"/>
    <x v="3"/>
    <s v=""/>
    <s v="ANXIT 0.5MG TABLETS 15'S                     "/>
    <s v="anxiolytic"/>
    <x v="1"/>
    <s v="TAB"/>
    <n v="15"/>
    <n v="51"/>
    <s v="MICRO LABS LIMI"/>
    <d v="2023-10-07T00:00:00"/>
    <s v="Sat"/>
    <x v="6"/>
    <s v="Post Monsson"/>
    <n v="6"/>
    <x v="3"/>
    <x v="3"/>
  </r>
  <r>
    <s v="A003216     "/>
    <s v="NO DOC"/>
    <x v="0"/>
    <x v="0"/>
    <s v="XXXXXXXXXX"/>
    <s v="ANDIAL TABLETS 10'S                          "/>
    <s v="antidiarrhoeal"/>
    <x v="8"/>
    <s v="TAB"/>
    <n v="3"/>
    <n v="22.74"/>
    <s v="               "/>
    <d v="2023-10-07T00:00:00"/>
    <s v="Sat"/>
    <x v="6"/>
    <s v="Post Monsson"/>
    <n v="6"/>
    <x v="3"/>
    <x v="3"/>
  </r>
  <r>
    <m/>
    <s v=""/>
    <x v="0"/>
    <x v="3"/>
    <s v=""/>
    <s v="ENTEROGERMINA LIQUID 5ML                     "/>
    <s v="antidiarrhoeal"/>
    <x v="8"/>
    <s v="PCS"/>
    <n v="3"/>
    <n v="65.8"/>
    <s v="SANOFI         "/>
    <d v="2023-10-07T00:00:00"/>
    <s v="Sat"/>
    <x v="6"/>
    <s v="Post Monsson"/>
    <n v="6"/>
    <x v="3"/>
    <x v="3"/>
  </r>
  <r>
    <s v="A003217     "/>
    <s v="DR.VISALAKSHI                      "/>
    <x v="3"/>
    <x v="5"/>
    <s v="XXXXXXXXXX"/>
    <s v="ECOSPRIN 150MG TABLETS 14'S                  "/>
    <s v="anticoagulant"/>
    <x v="0"/>
    <s v="TAB"/>
    <n v="30"/>
    <n v="10.98"/>
    <s v="USV LTD.       "/>
    <d v="2023-10-07T00:00:00"/>
    <s v="Sat"/>
    <x v="6"/>
    <s v="Post Monsson"/>
    <n v="6"/>
    <x v="3"/>
    <x v="3"/>
  </r>
  <r>
    <m/>
    <s v=""/>
    <x v="3"/>
    <x v="3"/>
    <s v=""/>
    <s v="STORWIN 10MG TABLETS 10'S                    "/>
    <s v="cholesterol reducing agent"/>
    <x v="0"/>
    <s v="TAB"/>
    <n v="20"/>
    <n v="47"/>
    <s v="RANMARC LABS   "/>
    <d v="2023-10-07T00:00:00"/>
    <s v="Sat"/>
    <x v="6"/>
    <s v="Post Monsson"/>
    <n v="6"/>
    <x v="3"/>
    <x v="3"/>
  </r>
  <r>
    <s v="A003218     "/>
    <s v="NO DOC"/>
    <x v="35"/>
    <x v="37"/>
    <s v="XXXXXXXXXX"/>
    <s v="ZIFI 100MG DRY SYRUP 30ML                    "/>
    <s v="antibiotic"/>
    <x v="5"/>
    <s v="BOT"/>
    <n v="1"/>
    <n v="79.959999999999994"/>
    <s v="FDC            "/>
    <d v="2023-10-07T00:00:00"/>
    <s v="Sat"/>
    <x v="6"/>
    <s v="Post Monsson"/>
    <n v="6"/>
    <x v="3"/>
    <x v="3"/>
  </r>
  <r>
    <m/>
    <s v=""/>
    <x v="35"/>
    <x v="3"/>
    <s v=""/>
    <s v="P-250MG SUSPENSION 60ML                      "/>
    <s v="antipyretic"/>
    <x v="7"/>
    <s v="BOT"/>
    <n v="1"/>
    <n v="45.02"/>
    <s v="APEX LABORATOTO"/>
    <d v="2023-10-07T00:00:00"/>
    <s v="Sat"/>
    <x v="6"/>
    <s v="Post Monsson"/>
    <n v="6"/>
    <x v="3"/>
    <x v="3"/>
  </r>
  <r>
    <s v="A003219     "/>
    <s v="NO DOC"/>
    <x v="0"/>
    <x v="0"/>
    <s v="XXXXXXXXXX"/>
    <s v="VERTIN 16MG TABLETS 15'S                     "/>
    <s v="vertigo"/>
    <x v="10"/>
    <s v="TAB"/>
    <n v="5"/>
    <n v="325.33999999999997"/>
    <s v="ABBOTT LABS IND"/>
    <d v="2023-10-07T00:00:00"/>
    <s v="Sat"/>
    <x v="6"/>
    <s v="Post Monsson"/>
    <n v="6"/>
    <x v="3"/>
    <x v="3"/>
  </r>
  <r>
    <s v="A003220     "/>
    <s v="NO DOC"/>
    <x v="0"/>
    <x v="0"/>
    <s v="XXXXXXXXXX"/>
    <s v="ASCORIL + EXPECTORANT 100ML                  "/>
    <s v="cough"/>
    <x v="11"/>
    <s v="BOT"/>
    <n v="1"/>
    <n v="141"/>
    <s v="GLENMARK       "/>
    <d v="2023-10-08T00:00:00"/>
    <s v="Sun"/>
    <x v="6"/>
    <s v="Post Monsson"/>
    <n v="7"/>
    <x v="3"/>
    <x v="3"/>
  </r>
  <r>
    <s v="A003222     "/>
    <s v="NO DOC"/>
    <x v="0"/>
    <x v="0"/>
    <s v="XXXXXXXXXX"/>
    <s v="AMLIP 5MG TABLETS 10'S                       "/>
    <s v="hypertension"/>
    <x v="0"/>
    <s v="TAB"/>
    <n v="10"/>
    <n v="27.99"/>
    <s v="CIPLA          "/>
    <d v="2023-10-08T00:00:00"/>
    <s v="Sun"/>
    <x v="6"/>
    <s v="Post Monsson"/>
    <n v="7"/>
    <x v="3"/>
    <x v="3"/>
  </r>
  <r>
    <s v="A003223     "/>
    <s v="NO DOC"/>
    <x v="0"/>
    <x v="0"/>
    <s v="XXXXXXXXXX"/>
    <s v="BETNOVATE OIN 20GRAM                         "/>
    <s v="antifungal"/>
    <x v="4"/>
    <s v="TUB"/>
    <n v="2"/>
    <n v="23.3"/>
    <s v="GLAXO SMITHKLIN"/>
    <d v="2023-10-08T00:00:00"/>
    <s v="Sun"/>
    <x v="6"/>
    <s v="Post Monsson"/>
    <n v="7"/>
    <x v="3"/>
    <x v="3"/>
  </r>
  <r>
    <s v="A003224     "/>
    <s v="NO DOC"/>
    <x v="0"/>
    <x v="0"/>
    <s v="XXXXXXXXXX"/>
    <s v="ASTHALIN SYRUP 100ML                         "/>
    <s v="bronchodilator"/>
    <x v="11"/>
    <s v="BOT"/>
    <n v="1"/>
    <n v="17.920000000000002"/>
    <s v="CIPLA          "/>
    <d v="2023-10-08T00:00:00"/>
    <s v="Sun"/>
    <x v="6"/>
    <s v="Post Monsson"/>
    <n v="7"/>
    <x v="3"/>
    <x v="3"/>
  </r>
  <r>
    <s v="A003227     "/>
    <s v="NO DOC"/>
    <x v="0"/>
    <x v="0"/>
    <s v="XXXXXXXXXX"/>
    <s v="CIPZEN 10MG FORTE TABLETS 10'S               "/>
    <s v="anti inflammatory"/>
    <x v="7"/>
    <s v="TAB"/>
    <n v="2"/>
    <n v="107.5"/>
    <s v="CIPLA          "/>
    <d v="2023-10-08T00:00:00"/>
    <s v="Sun"/>
    <x v="6"/>
    <s v="Post Monsson"/>
    <n v="7"/>
    <x v="3"/>
    <x v="3"/>
  </r>
  <r>
    <m/>
    <s v=""/>
    <x v="0"/>
    <x v="3"/>
    <s v=""/>
    <s v="AUGMENTIN DUO 625MG TABLETS NE 10'S          "/>
    <s v="antibiotic"/>
    <x v="5"/>
    <s v="TAB"/>
    <n v="2"/>
    <n v="204.85"/>
    <s v="GLAXO SMITHKLIN"/>
    <d v="2023-10-08T00:00:00"/>
    <s v="Sun"/>
    <x v="6"/>
    <s v="Post Monsson"/>
    <n v="7"/>
    <x v="3"/>
    <x v="3"/>
  </r>
  <r>
    <m/>
    <s v=""/>
    <x v="0"/>
    <x v="3"/>
    <s v=""/>
    <s v="ATARAX 10MG TABLETS 15'S                     "/>
    <s v="Anti allergic"/>
    <x v="6"/>
    <s v="TAB"/>
    <n v="2"/>
    <n v="52.5"/>
    <s v="UCB NOW KNOWN A"/>
    <d v="2023-10-08T00:00:00"/>
    <s v="Sun"/>
    <x v="6"/>
    <s v="Post Monsson"/>
    <n v="7"/>
    <x v="3"/>
    <x v="3"/>
  </r>
  <r>
    <m/>
    <s v=""/>
    <x v="0"/>
    <x v="3"/>
    <s v=""/>
    <s v="ALLEGRA 120MG TABLETS 10'S                   "/>
    <s v="Anti allergic"/>
    <x v="6"/>
    <s v="TAB"/>
    <n v="1"/>
    <n v="223.8"/>
    <s v="AVENTIS        "/>
    <d v="2023-10-08T00:00:00"/>
    <s v="Sun"/>
    <x v="6"/>
    <s v="Post Monsson"/>
    <n v="7"/>
    <x v="3"/>
    <x v="3"/>
  </r>
  <r>
    <s v="A003228     "/>
    <s v="NO DOC"/>
    <x v="0"/>
    <x v="0"/>
    <s v="XXXXXXXXXX"/>
    <s v="GLYCOMET-GP 2MG TABLETS 15'S                 "/>
    <s v="diabetic"/>
    <x v="3"/>
    <s v="TAB"/>
    <n v="15"/>
    <n v="178.5"/>
    <s v="USV LTD.       "/>
    <d v="2023-10-08T00:00:00"/>
    <s v="Sun"/>
    <x v="6"/>
    <s v="Post Monsson"/>
    <n v="7"/>
    <x v="3"/>
    <x v="3"/>
  </r>
  <r>
    <s v="A003229     "/>
    <s v="NO DOC"/>
    <x v="0"/>
    <x v="0"/>
    <s v="XXXXXXXXXX"/>
    <s v="VOLINI GEL 10GRAM                            "/>
    <s v="analgesic"/>
    <x v="7"/>
    <s v="TUB"/>
    <n v="1"/>
    <n v="40"/>
    <s v="SUN PHARMA     "/>
    <d v="2023-10-08T00:00:00"/>
    <s v="Sun"/>
    <x v="6"/>
    <s v="Post Monsson"/>
    <n v="7"/>
    <x v="3"/>
    <x v="3"/>
  </r>
  <r>
    <s v="A003230     "/>
    <s v="DR.A.SHANMUGAM                     "/>
    <x v="128"/>
    <x v="130"/>
    <s v="XXXXXXXXXX"/>
    <s v="MATILDA AF CAPSULES 10'S                     "/>
    <s v="multivitamin"/>
    <x v="2"/>
    <s v="CAP"/>
    <n v="10"/>
    <n v="290.39999999999998"/>
    <s v="LUPIN LTD      "/>
    <d v="2023-10-08T00:00:00"/>
    <s v="Sun"/>
    <x v="6"/>
    <s v="Post Monsson"/>
    <n v="7"/>
    <x v="3"/>
    <x v="3"/>
  </r>
  <r>
    <m/>
    <s v=""/>
    <x v="128"/>
    <x v="3"/>
    <s v=""/>
    <s v="ROSUVAS 10MG TABLETS NEW PACKI 15'S          "/>
    <s v="cholesterol reducing agent"/>
    <x v="0"/>
    <s v="TAB"/>
    <n v="5"/>
    <n v="312"/>
    <s v="RANBAXY        "/>
    <d v="2023-10-08T00:00:00"/>
    <s v="Sun"/>
    <x v="6"/>
    <s v="Post Monsson"/>
    <n v="7"/>
    <x v="3"/>
    <x v="3"/>
  </r>
  <r>
    <m/>
    <s v=""/>
    <x v="128"/>
    <x v="3"/>
    <s v=""/>
    <s v="ROSUVAS 10MG TABLETS NEW PACKI 15'S          "/>
    <s v="cholesterol reducing agent"/>
    <x v="0"/>
    <s v="TAB"/>
    <n v="2"/>
    <n v="312"/>
    <s v="RANBAXY        "/>
    <d v="2023-10-08T00:00:00"/>
    <s v="Sun"/>
    <x v="6"/>
    <s v="Post Monsson"/>
    <n v="7"/>
    <x v="3"/>
    <x v="3"/>
  </r>
  <r>
    <m/>
    <s v=""/>
    <x v="128"/>
    <x v="3"/>
    <s v=""/>
    <s v="TAZLOC 40MG TABLETS 10'S                     "/>
    <s v="antihypertensive"/>
    <x v="0"/>
    <s v="TAB"/>
    <n v="10"/>
    <n v="81.98"/>
    <s v="USV LTD.       "/>
    <d v="2023-10-08T00:00:00"/>
    <s v="Sun"/>
    <x v="6"/>
    <s v="Post Monsson"/>
    <n v="7"/>
    <x v="3"/>
    <x v="3"/>
  </r>
  <r>
    <m/>
    <s v=""/>
    <x v="128"/>
    <x v="3"/>
    <s v=""/>
    <s v="GLIMISAVE MV 1MG TABLETS 15'S                "/>
    <s v="diabetic"/>
    <x v="3"/>
    <s v="TAB"/>
    <n v="15"/>
    <n v="225.07"/>
    <s v="ERIS           "/>
    <d v="2023-10-08T00:00:00"/>
    <s v="Sun"/>
    <x v="6"/>
    <s v="Post Monsson"/>
    <n v="7"/>
    <x v="3"/>
    <x v="3"/>
  </r>
  <r>
    <s v="A003232     "/>
    <s v="NO DOC"/>
    <x v="0"/>
    <x v="0"/>
    <s v="XXXXXXXXXX"/>
    <s v="EMESET 4MG TABLETS 10'S                      "/>
    <s v="vomiting"/>
    <x v="8"/>
    <s v="TAB"/>
    <n v="3"/>
    <n v="57.45"/>
    <s v="CIPLA          "/>
    <d v="2023-10-09T00:00:00"/>
    <s v="Mon"/>
    <x v="6"/>
    <s v="Post Monsson"/>
    <n v="1"/>
    <x v="3"/>
    <x v="3"/>
  </r>
  <r>
    <m/>
    <s v=""/>
    <x v="0"/>
    <x v="3"/>
    <s v=""/>
    <s v="PAN 40MG TABLETS 15'S                        "/>
    <s v="peptic ulcer"/>
    <x v="8"/>
    <s v="TAB"/>
    <n v="3"/>
    <n v="165"/>
    <s v="ALKEM LABOURATO"/>
    <d v="2023-10-09T00:00:00"/>
    <s v="Mon"/>
    <x v="6"/>
    <s v="Post Monsson"/>
    <n v="1"/>
    <x v="3"/>
    <x v="3"/>
  </r>
  <r>
    <s v="A003234     "/>
    <s v="SIVA                               "/>
    <x v="3"/>
    <x v="5"/>
    <s v="XXXXXXXXXX"/>
    <s v="ZIVAST-10MG TABLETS 10'S                     "/>
    <s v="cholesterol reducing agent"/>
    <x v="0"/>
    <s v="TAB"/>
    <n v="10"/>
    <n v="50.73"/>
    <s v="FDC            "/>
    <d v="2023-10-09T00:00:00"/>
    <s v="Mon"/>
    <x v="6"/>
    <s v="Post Monsson"/>
    <n v="1"/>
    <x v="3"/>
    <x v="3"/>
  </r>
  <r>
    <m/>
    <s v=""/>
    <x v="3"/>
    <x v="3"/>
    <s v=""/>
    <s v="NUROKIND OD TABLETS 20'S                     "/>
    <s v="vitamin"/>
    <x v="2"/>
    <s v="TAB"/>
    <n v="20"/>
    <n v="170"/>
    <s v="MANKIND PHARMA "/>
    <d v="2023-10-09T00:00:00"/>
    <s v="Mon"/>
    <x v="6"/>
    <s v="Post Monsson"/>
    <n v="1"/>
    <x v="3"/>
    <x v="3"/>
  </r>
  <r>
    <m/>
    <s v=""/>
    <x v="3"/>
    <x v="3"/>
    <s v=""/>
    <s v="VERTIN 16MG TABLETS 15'S                     "/>
    <s v="vertigo"/>
    <x v="10"/>
    <s v="TAB"/>
    <n v="10"/>
    <n v="325.33999999999997"/>
    <s v="ABBOTT LABS IND"/>
    <d v="2023-10-09T00:00:00"/>
    <s v="Mon"/>
    <x v="6"/>
    <s v="Post Monsson"/>
    <n v="1"/>
    <x v="3"/>
    <x v="3"/>
  </r>
  <r>
    <m/>
    <s v=""/>
    <x v="3"/>
    <x v="3"/>
    <s v=""/>
    <s v="NEBICARD-H TABLETS 15'S                      "/>
    <s v="cardiac"/>
    <x v="0"/>
    <s v="TAB"/>
    <n v="15"/>
    <n v="264.60000000000002"/>
    <s v="TORRENT PHARMA "/>
    <d v="2023-10-09T00:00:00"/>
    <s v="Mon"/>
    <x v="6"/>
    <s v="Post Monsson"/>
    <n v="1"/>
    <x v="3"/>
    <x v="3"/>
  </r>
  <r>
    <m/>
    <s v=""/>
    <x v="3"/>
    <x v="3"/>
    <s v=""/>
    <s v="SUPRADYN TABLETS 15'S                        "/>
    <s v="multivitamin"/>
    <x v="2"/>
    <s v="TAB"/>
    <n v="15"/>
    <n v="60.35"/>
    <s v="ABBOTT (FORMERL"/>
    <d v="2023-10-09T00:00:00"/>
    <s v="Mon"/>
    <x v="6"/>
    <s v="Post Monsson"/>
    <n v="1"/>
    <x v="3"/>
    <x v="3"/>
  </r>
  <r>
    <m/>
    <s v=""/>
    <x v="3"/>
    <x v="3"/>
    <s v=""/>
    <s v="BECOZYME C FORTE TABLETS 15'S                "/>
    <s v="multivitamin"/>
    <x v="2"/>
    <s v="TAB"/>
    <n v="15"/>
    <n v="27.4"/>
    <s v="ABBOTT (FORMERL"/>
    <d v="2023-10-09T00:00:00"/>
    <s v="Mon"/>
    <x v="6"/>
    <s v="Post Monsson"/>
    <n v="1"/>
    <x v="3"/>
    <x v="3"/>
  </r>
  <r>
    <m/>
    <s v=""/>
    <x v="3"/>
    <x v="3"/>
    <s v=""/>
    <s v="NEUROBION FORTE TAB 30                       "/>
    <s v="multivitamin"/>
    <x v="2"/>
    <s v="TAB"/>
    <n v="30"/>
    <n v="38.1"/>
    <s v="MERCK          "/>
    <d v="2023-10-09T00:00:00"/>
    <s v="Mon"/>
    <x v="6"/>
    <s v="Post Monsson"/>
    <n v="1"/>
    <x v="3"/>
    <x v="3"/>
  </r>
  <r>
    <s v="A003235     "/>
    <s v="NO DOC"/>
    <x v="0"/>
    <x v="0"/>
    <s v="XXXXXXXXXX"/>
    <s v="TELMA 20MG NEW PACKING 30'S                  "/>
    <s v="antihypertensive"/>
    <x v="0"/>
    <s v="TAB"/>
    <n v="15"/>
    <n v="115.58"/>
    <s v="GLENMARK PHARMA"/>
    <d v="2023-10-09T00:00:00"/>
    <s v="Mon"/>
    <x v="6"/>
    <s v="Post Monsson"/>
    <n v="1"/>
    <x v="3"/>
    <x v="3"/>
  </r>
  <r>
    <s v="A003238     "/>
    <s v="NO DOC"/>
    <x v="0"/>
    <x v="0"/>
    <s v="XXXXXXXXXX"/>
    <s v="ANDIAL TABLETS 10'S                          "/>
    <s v="antidiarrhoeal"/>
    <x v="8"/>
    <s v="TAB"/>
    <n v="2"/>
    <n v="22.74"/>
    <s v="               "/>
    <d v="2023-10-09T00:00:00"/>
    <s v="Mon"/>
    <x v="6"/>
    <s v="Post Monsson"/>
    <n v="1"/>
    <x v="3"/>
    <x v="3"/>
  </r>
  <r>
    <m/>
    <s v=""/>
    <x v="0"/>
    <x v="3"/>
    <s v=""/>
    <s v="ENTEROGERMINA LIQUID 5ML                     "/>
    <s v="antidiarrhoeal"/>
    <x v="8"/>
    <s v="PCS"/>
    <n v="2"/>
    <n v="65.8"/>
    <s v="SANOFI         "/>
    <d v="2023-10-09T00:00:00"/>
    <s v="Mon"/>
    <x v="6"/>
    <s v="Post Monsson"/>
    <n v="1"/>
    <x v="3"/>
    <x v="3"/>
  </r>
  <r>
    <s v="A003239     "/>
    <s v="NO DOC"/>
    <x v="0"/>
    <x v="0"/>
    <s v="XXXXXXXXXX"/>
    <s v="ZIFI 200MG TABLETS 10'S                      "/>
    <s v="antibiotic"/>
    <x v="5"/>
    <s v="TAB"/>
    <n v="4"/>
    <n v="109.42"/>
    <s v="FDC            "/>
    <d v="2023-10-09T00:00:00"/>
    <s v="Mon"/>
    <x v="6"/>
    <s v="Post Monsson"/>
    <n v="1"/>
    <x v="3"/>
    <x v="3"/>
  </r>
  <r>
    <s v="A003240     "/>
    <s v="NO DOC"/>
    <x v="0"/>
    <x v="0"/>
    <s v="XXXXXXXXXX"/>
    <s v="PHEXIN 500MG CAPSULES 10'S                   "/>
    <s v="antibiotic"/>
    <x v="5"/>
    <s v="CAP"/>
    <n v="4"/>
    <n v="237.85"/>
    <s v="GLAXO SMITHKLIN"/>
    <d v="2023-10-09T00:00:00"/>
    <s v="Mon"/>
    <x v="6"/>
    <s v="Post Monsson"/>
    <n v="1"/>
    <x v="3"/>
    <x v="3"/>
  </r>
  <r>
    <m/>
    <s v=""/>
    <x v="0"/>
    <x v="3"/>
    <s v=""/>
    <s v="RABEKIND 20 15                               "/>
    <s v="peptic ulcer"/>
    <x v="8"/>
    <s v="TAB"/>
    <n v="4"/>
    <n v="72"/>
    <s v="MANKIND PHARMA "/>
    <d v="2023-10-09T00:00:00"/>
    <s v="Mon"/>
    <x v="6"/>
    <s v="Post Monsson"/>
    <n v="1"/>
    <x v="3"/>
    <x v="3"/>
  </r>
  <r>
    <s v="A003243     "/>
    <s v="NO DOC"/>
    <x v="0"/>
    <x v="0"/>
    <s v="XXXXXXXXXX"/>
    <s v="LOSAR 50MG TABLETS 15'S                      "/>
    <s v="antihypertensive"/>
    <x v="0"/>
    <s v="TAB"/>
    <n v="105"/>
    <n v="143.35"/>
    <s v="UNICHEM        "/>
    <d v="2023-10-09T00:00:00"/>
    <s v="Mon"/>
    <x v="6"/>
    <s v="Post Monsson"/>
    <n v="1"/>
    <x v="3"/>
    <x v="3"/>
  </r>
  <r>
    <m/>
    <s v=""/>
    <x v="0"/>
    <x v="3"/>
    <s v=""/>
    <s v="CRESTOR 10MG TABLETS 30'S                    "/>
    <s v="antihypertensive"/>
    <x v="0"/>
    <s v="TAB"/>
    <n v="90"/>
    <n v="686"/>
    <s v="ASTRA ZENECA PH"/>
    <d v="2023-10-09T00:00:00"/>
    <s v="Mon"/>
    <x v="6"/>
    <s v="Post Monsson"/>
    <n v="1"/>
    <x v="3"/>
    <x v="3"/>
  </r>
  <r>
    <m/>
    <s v=""/>
    <x v="0"/>
    <x v="3"/>
    <s v=""/>
    <s v="LOPARET TABLETS 10'S                         "/>
    <s v="antidiarrhoeal"/>
    <x v="8"/>
    <s v="TAB"/>
    <n v="30"/>
    <n v="25.4"/>
    <s v="RETORT PHARMACE"/>
    <d v="2023-10-09T00:00:00"/>
    <s v="Mon"/>
    <x v="6"/>
    <s v="Post Monsson"/>
    <n v="1"/>
    <x v="3"/>
    <x v="3"/>
  </r>
  <r>
    <m/>
    <s v=""/>
    <x v="0"/>
    <x v="3"/>
    <s v=""/>
    <s v="SITCOM FORTE 14                              "/>
    <s v="piles"/>
    <x v="16"/>
    <s v="TAB"/>
    <n v="14"/>
    <n v="874.06"/>
    <s v="PANACEA BIOTEC "/>
    <d v="2023-10-09T00:00:00"/>
    <s v="Mon"/>
    <x v="6"/>
    <s v="Post Monsson"/>
    <n v="1"/>
    <x v="3"/>
    <x v="3"/>
  </r>
  <r>
    <s v="A003245     "/>
    <s v="NO DOC"/>
    <x v="413"/>
    <x v="415"/>
    <s v="XXXXXXXXXX"/>
    <s v="RENERVE PLUS INJECTION 2ML                   "/>
    <s v="vitamin"/>
    <x v="2"/>
    <s v="AMP"/>
    <n v="1"/>
    <n v="128.99"/>
    <s v="STRIDES ARCOLAB"/>
    <d v="2023-10-09T00:00:00"/>
    <s v="Mon"/>
    <x v="6"/>
    <s v="Post Monsson"/>
    <n v="1"/>
    <x v="3"/>
    <x v="3"/>
  </r>
  <r>
    <s v="A003246     "/>
    <s v="NO DOC"/>
    <x v="0"/>
    <x v="0"/>
    <s v="XXXXXXXXXX"/>
    <s v="TELMIKIND AM TABLETS 10'S                    "/>
    <s v="antihypertensive"/>
    <x v="0"/>
    <s v="TAB"/>
    <n v="10"/>
    <n v="75.900000000000006"/>
    <s v="MANKIND PHARMA "/>
    <d v="2023-10-09T00:00:00"/>
    <s v="Mon"/>
    <x v="6"/>
    <s v="Post Monsson"/>
    <n v="1"/>
    <x v="3"/>
    <x v="3"/>
  </r>
  <r>
    <m/>
    <s v=""/>
    <x v="0"/>
    <x v="3"/>
    <s v=""/>
    <s v="GLYCOMET SR 500MG TABLET 20'S                "/>
    <s v="diabetic"/>
    <x v="3"/>
    <s v="TAB"/>
    <n v="20"/>
    <n v="40.32"/>
    <s v="USV LTD.       "/>
    <d v="2023-10-09T00:00:00"/>
    <s v="Mon"/>
    <x v="6"/>
    <s v="Post Monsson"/>
    <n v="1"/>
    <x v="3"/>
    <x v="3"/>
  </r>
  <r>
    <s v="A003247     "/>
    <s v="NO DOC"/>
    <x v="0"/>
    <x v="0"/>
    <s v="XXXXXXXXXX"/>
    <s v="OKAMET 500MG TABLETS 20'S                    "/>
    <s v="diabetic"/>
    <x v="3"/>
    <s v="TAB"/>
    <n v="20"/>
    <n v="27.6"/>
    <s v="CIPLA          "/>
    <d v="2023-10-09T00:00:00"/>
    <s v="Mon"/>
    <x v="6"/>
    <s v="Post Monsson"/>
    <n v="1"/>
    <x v="3"/>
    <x v="3"/>
  </r>
  <r>
    <m/>
    <s v=""/>
    <x v="0"/>
    <x v="3"/>
    <s v=""/>
    <s v="PARACIP 500MG TABLETS 10'S                   "/>
    <s v="antipyretic"/>
    <x v="7"/>
    <s v="TAB"/>
    <n v="4"/>
    <n v="11.09"/>
    <s v="CIPLA          "/>
    <d v="2023-10-09T00:00:00"/>
    <s v="Mon"/>
    <x v="6"/>
    <s v="Post Monsson"/>
    <n v="1"/>
    <x v="3"/>
    <x v="3"/>
  </r>
  <r>
    <m/>
    <s v=""/>
    <x v="0"/>
    <x v="3"/>
    <s v=""/>
    <s v="REVITAL H CAPSULES 10'S                      "/>
    <s v="vitamin"/>
    <x v="2"/>
    <s v="CAP"/>
    <n v="10"/>
    <n v="110"/>
    <s v="RANBAXY        "/>
    <d v="2023-10-09T00:00:00"/>
    <s v="Mon"/>
    <x v="6"/>
    <s v="Post Monsson"/>
    <n v="1"/>
    <x v="3"/>
    <x v="3"/>
  </r>
  <r>
    <s v="A003248     "/>
    <s v="NO DOC"/>
    <x v="628"/>
    <x v="630"/>
    <s v="XXXXXXXXXX"/>
    <s v="GLYCOMET 500MG TABLETS 10'S                  "/>
    <s v="diabetic"/>
    <x v="3"/>
    <s v="TAB"/>
    <n v="30"/>
    <n v="18.7"/>
    <s v="USV LTD.       "/>
    <d v="2023-10-09T00:00:00"/>
    <s v="Mon"/>
    <x v="6"/>
    <s v="Post Monsson"/>
    <n v="1"/>
    <x v="3"/>
    <x v="3"/>
  </r>
  <r>
    <s v="A003249     "/>
    <s v="NO DOC"/>
    <x v="0"/>
    <x v="0"/>
    <s v="XXXXXXXXXX"/>
    <s v="ZENTEL SUSPENSION 10ML                       "/>
    <s v="anthelmentics"/>
    <x v="8"/>
    <s v="BOT"/>
    <n v="2"/>
    <n v="19.82"/>
    <s v="GLAXO SMITHKLIN"/>
    <d v="2023-10-09T00:00:00"/>
    <s v="Mon"/>
    <x v="6"/>
    <s v="Post Monsson"/>
    <n v="1"/>
    <x v="3"/>
    <x v="3"/>
  </r>
  <r>
    <s v="A003251     "/>
    <s v="NO DOC"/>
    <x v="0"/>
    <x v="0"/>
    <s v="XXXXXXXXXX"/>
    <s v="COTTON 25GM 1                                "/>
    <s v="dressing"/>
    <x v="14"/>
    <s v="COT"/>
    <n v="1"/>
    <n v="29"/>
    <s v="SURGICARE      "/>
    <d v="2023-10-09T00:00:00"/>
    <s v="Mon"/>
    <x v="6"/>
    <s v="Post Monsson"/>
    <n v="1"/>
    <x v="3"/>
    <x v="3"/>
  </r>
  <r>
    <s v="A003252     "/>
    <s v="NO DOC"/>
    <x v="0"/>
    <x v="0"/>
    <s v="XXXXXXXXXX"/>
    <s v="NORFLOX 400MG TABLETS 10'S                   "/>
    <s v="antibiotic"/>
    <x v="5"/>
    <s v="TAB"/>
    <n v="4"/>
    <n v="78.06"/>
    <s v="CIPLA          "/>
    <d v="2023-10-09T00:00:00"/>
    <s v="Mon"/>
    <x v="6"/>
    <s v="Post Monsson"/>
    <n v="1"/>
    <x v="3"/>
    <x v="3"/>
  </r>
  <r>
    <s v="A003254     "/>
    <s v="NO DOC"/>
    <x v="0"/>
    <x v="0"/>
    <s v="XXXXXXXXXX"/>
    <s v="SHELCAL 500MG TABLETS 15'S                   "/>
    <s v="calcium"/>
    <x v="2"/>
    <s v="TAB"/>
    <n v="15"/>
    <n v="131.30000000000001"/>
    <s v="ELDER          "/>
    <d v="2023-10-10T00:00:00"/>
    <s v="Tue"/>
    <x v="6"/>
    <s v="Post Monsson"/>
    <n v="2"/>
    <x v="3"/>
    <x v="3"/>
  </r>
  <r>
    <m/>
    <s v=""/>
    <x v="0"/>
    <x v="3"/>
    <s v=""/>
    <s v="ZINCOVIT TABLETS 15'S                        "/>
    <s v="vitamin"/>
    <x v="2"/>
    <s v="TAB"/>
    <n v="15"/>
    <n v="105"/>
    <s v="APEX LABORATOTO"/>
    <d v="2023-10-10T00:00:00"/>
    <s v="Tue"/>
    <x v="6"/>
    <s v="Post Monsson"/>
    <n v="2"/>
    <x v="3"/>
    <x v="3"/>
  </r>
  <r>
    <m/>
    <s v=""/>
    <x v="0"/>
    <x v="3"/>
    <s v=""/>
    <s v="RABEKIND 20 15                               "/>
    <s v="peptic ulcer"/>
    <x v="8"/>
    <s v="TAB"/>
    <n v="15"/>
    <n v="72"/>
    <s v="MANKIND PHARMA "/>
    <d v="2023-10-10T00:00:00"/>
    <s v="Tue"/>
    <x v="6"/>
    <s v="Post Monsson"/>
    <n v="2"/>
    <x v="3"/>
    <x v="3"/>
  </r>
  <r>
    <s v="A003256     "/>
    <s v="NO DOC"/>
    <x v="785"/>
    <x v="786"/>
    <s v="XXXXXXXXXX"/>
    <s v="TELMA 20MG NEW PACKING 30'S                  "/>
    <s v="antihypertensive"/>
    <x v="0"/>
    <s v="TAB"/>
    <n v="30"/>
    <n v="129.59"/>
    <s v="GLENMARK PHARMA"/>
    <d v="2023-10-10T00:00:00"/>
    <s v="Tue"/>
    <x v="6"/>
    <s v="Post Monsson"/>
    <n v="2"/>
    <x v="3"/>
    <x v="3"/>
  </r>
  <r>
    <s v="A003257     "/>
    <s v="NO DOC"/>
    <x v="0"/>
    <x v="0"/>
    <s v="XXXXXXXXXX"/>
    <s v="ERYTHROCIN 250MG TABLETS 10'S                "/>
    <s v="antibiotic"/>
    <x v="5"/>
    <s v="TAB"/>
    <n v="10"/>
    <n v="55.13"/>
    <s v="PFIZER LIMITED "/>
    <d v="2023-10-10T00:00:00"/>
    <s v="Tue"/>
    <x v="6"/>
    <s v="Post Monsson"/>
    <n v="2"/>
    <x v="3"/>
    <x v="3"/>
  </r>
  <r>
    <s v="A003258     "/>
    <s v="NO DOC"/>
    <x v="0"/>
    <x v="0"/>
    <s v="XXXXXXXXXX"/>
    <s v="AZITHRAL 500MG TABLETS 5'S                   "/>
    <s v="antibiotic"/>
    <x v="5"/>
    <s v="TAB"/>
    <n v="5"/>
    <n v="131.94"/>
    <s v="ALEMBIC PHARMAC"/>
    <d v="2023-10-10T00:00:00"/>
    <s v="Tue"/>
    <x v="6"/>
    <s v="Post Monsson"/>
    <n v="2"/>
    <x v="3"/>
    <x v="3"/>
  </r>
  <r>
    <m/>
    <s v=""/>
    <x v="0"/>
    <x v="3"/>
    <s v=""/>
    <s v="MONTEK LC TABLETS 10'S                       "/>
    <s v="Anti allergic"/>
    <x v="6"/>
    <s v="TAB"/>
    <n v="10"/>
    <n v="209"/>
    <s v="SUN PHARMA     "/>
    <d v="2023-10-10T00:00:00"/>
    <s v="Tue"/>
    <x v="6"/>
    <s v="Post Monsson"/>
    <n v="2"/>
    <x v="3"/>
    <x v="3"/>
  </r>
  <r>
    <s v="A003260     "/>
    <s v="NO DOC"/>
    <x v="0"/>
    <x v="0"/>
    <s v="XXXXXXXXXX"/>
    <s v="ACTA PRO 15                                  "/>
    <s v="digestive"/>
    <x v="8"/>
    <s v="STR"/>
    <n v="15"/>
    <n v="262.5"/>
    <s v="SUN PHARMA     "/>
    <d v="2023-10-10T00:00:00"/>
    <s v="Tue"/>
    <x v="6"/>
    <s v="Post Monsson"/>
    <n v="2"/>
    <x v="3"/>
    <x v="3"/>
  </r>
  <r>
    <s v="A003261     "/>
    <s v="NO DOC"/>
    <x v="789"/>
    <x v="790"/>
    <s v="XXXXXXXXXX"/>
    <s v="ALLEGRA 180MG TABLETS 10'S                   "/>
    <s v="Anti allergic"/>
    <x v="6"/>
    <s v="TAB"/>
    <n v="30"/>
    <n v="251.2"/>
    <s v="AVENTIS        "/>
    <d v="2023-10-10T00:00:00"/>
    <s v="Tue"/>
    <x v="6"/>
    <s v="Post Monsson"/>
    <n v="2"/>
    <x v="3"/>
    <x v="3"/>
  </r>
  <r>
    <s v="A003264     "/>
    <s v="DR.VISALAKSHI                      "/>
    <x v="3"/>
    <x v="5"/>
    <s v="XXXXXXXXXX"/>
    <s v="COREX-DX COUGH SYRUP 100ML                   "/>
    <s v="cough"/>
    <x v="11"/>
    <s v="BOT"/>
    <n v="1"/>
    <n v="145"/>
    <s v="PFIZER LIMITED "/>
    <d v="2023-10-10T00:00:00"/>
    <s v="Tue"/>
    <x v="6"/>
    <s v="Post Monsson"/>
    <n v="2"/>
    <x v="3"/>
    <x v="3"/>
  </r>
  <r>
    <m/>
    <s v=""/>
    <x v="3"/>
    <x v="3"/>
    <s v=""/>
    <s v="AZITHRAL 500MG TABLETS 5'S                   "/>
    <s v="antibiotic"/>
    <x v="5"/>
    <s v="TAB"/>
    <n v="3"/>
    <n v="131.94"/>
    <s v="ALEMBIC PHARMAC"/>
    <d v="2023-10-10T00:00:00"/>
    <s v="Tue"/>
    <x v="6"/>
    <s v="Post Monsson"/>
    <n v="2"/>
    <x v="3"/>
    <x v="3"/>
  </r>
  <r>
    <m/>
    <s v=""/>
    <x v="3"/>
    <x v="3"/>
    <s v=""/>
    <s v="RABEKIND 20 15                               "/>
    <s v="peptic ulcer"/>
    <x v="8"/>
    <s v="TAB"/>
    <n v="6"/>
    <n v="72"/>
    <s v="MANKIND PHARMA "/>
    <d v="2023-10-10T00:00:00"/>
    <s v="Tue"/>
    <x v="6"/>
    <s v="Post Monsson"/>
    <n v="2"/>
    <x v="3"/>
    <x v="3"/>
  </r>
  <r>
    <s v="A003266     "/>
    <s v="NO DOC"/>
    <x v="0"/>
    <x v="0"/>
    <s v="XXXXXXXXXX"/>
    <s v="PAN 40MG TABLETS 15'S                        "/>
    <s v="peptic ulcer"/>
    <x v="8"/>
    <s v="TAB"/>
    <n v="6"/>
    <n v="165"/>
    <s v="ALKEM LABOURATO"/>
    <d v="2023-10-11T00:00:00"/>
    <s v="Wed"/>
    <x v="6"/>
    <s v="Post Monsson"/>
    <n v="3"/>
    <x v="3"/>
    <x v="3"/>
  </r>
  <r>
    <s v="A003268     "/>
    <s v="NO DOC"/>
    <x v="5"/>
    <x v="7"/>
    <s v="XXXXXXXXXX"/>
    <s v="RE XITE TABLETS 10'S                         "/>
    <s v="multivitamin"/>
    <x v="2"/>
    <s v="TAB"/>
    <n v="10"/>
    <n v="62.7"/>
    <s v="LINUX LABS     "/>
    <d v="2023-10-11T00:00:00"/>
    <s v="Wed"/>
    <x v="6"/>
    <s v="Post Monsson"/>
    <n v="3"/>
    <x v="3"/>
    <x v="3"/>
  </r>
  <r>
    <s v="A003269     "/>
    <s v="DR.JOTHIMURUGAN                    "/>
    <x v="3"/>
    <x v="5"/>
    <s v="XXXXXXXXXX"/>
    <s v="NOVAMOX 500MG CAPSULES NEW PAC 15'S          "/>
    <s v="antibiotic"/>
    <x v="5"/>
    <s v="CAP"/>
    <n v="6"/>
    <n v="123.48"/>
    <s v="CIPLA          "/>
    <d v="2023-10-11T00:00:00"/>
    <s v="Wed"/>
    <x v="6"/>
    <s v="Post Monsson"/>
    <n v="3"/>
    <x v="3"/>
    <x v="3"/>
  </r>
  <r>
    <m/>
    <s v=""/>
    <x v="3"/>
    <x v="3"/>
    <s v=""/>
    <s v="MONDESLOR TABLETS 10'S                       "/>
    <s v="Anti allergic"/>
    <x v="6"/>
    <s v="TAB"/>
    <n v="10"/>
    <n v="205"/>
    <s v="SUN PHARMA     "/>
    <d v="2023-10-11T00:00:00"/>
    <s v="Wed"/>
    <x v="6"/>
    <s v="Post Monsson"/>
    <n v="3"/>
    <x v="3"/>
    <x v="3"/>
  </r>
  <r>
    <s v="A003270     "/>
    <s v="NO DOC"/>
    <x v="0"/>
    <x v="0"/>
    <s v="XXXXXXXXXX"/>
    <s v="MONDESLOR TABLETS 10'S                       "/>
    <s v="Anti allergic"/>
    <x v="6"/>
    <s v="TAB"/>
    <n v="10"/>
    <n v="205"/>
    <s v="SUN PHARMA     "/>
    <d v="2023-10-11T00:00:00"/>
    <s v="Wed"/>
    <x v="6"/>
    <s v="Post Monsson"/>
    <n v="3"/>
    <x v="3"/>
    <x v="3"/>
  </r>
  <r>
    <s v="A003272     "/>
    <s v="DR.RAJAMBIGAI                      "/>
    <x v="820"/>
    <x v="821"/>
    <s v="XXXXXXXXXX"/>
    <s v="CIPZEN 10MG FORTE TABLETS 10'S               "/>
    <s v="anti inflammatory"/>
    <x v="7"/>
    <s v="TAB"/>
    <n v="10"/>
    <n v="107.5"/>
    <s v="CIPLA          "/>
    <d v="2023-10-11T00:00:00"/>
    <s v="Wed"/>
    <x v="6"/>
    <s v="Post Monsson"/>
    <n v="3"/>
    <x v="3"/>
    <x v="3"/>
  </r>
  <r>
    <m/>
    <s v=""/>
    <x v="820"/>
    <x v="3"/>
    <s v=""/>
    <s v="ABZORB POWDER 100GRAM                        "/>
    <s v="antifungal"/>
    <x v="4"/>
    <s v="JAR"/>
    <n v="1"/>
    <n v="142"/>
    <s v="CROSLAND/RANBAX"/>
    <d v="2023-10-11T00:00:00"/>
    <s v="Wed"/>
    <x v="6"/>
    <s v="Post Monsson"/>
    <n v="3"/>
    <x v="3"/>
    <x v="3"/>
  </r>
  <r>
    <s v="A003273     "/>
    <s v="NO DOC"/>
    <x v="0"/>
    <x v="0"/>
    <s v="XXXXXXXXXX"/>
    <s v="GLYNASE MF TABLETS 10'S                      "/>
    <s v="diabetic"/>
    <x v="3"/>
    <s v="TAB"/>
    <n v="40"/>
    <n v="20.350000000000001"/>
    <s v="USV LTD.       "/>
    <d v="2023-10-11T00:00:00"/>
    <s v="Wed"/>
    <x v="6"/>
    <s v="Post Monsson"/>
    <n v="3"/>
    <x v="3"/>
    <x v="3"/>
  </r>
  <r>
    <m/>
    <s v=""/>
    <x v="0"/>
    <x v="3"/>
    <s v=""/>
    <s v="LOPARET TABLETS 10'S                         "/>
    <s v="antidiarrhoeal"/>
    <x v="8"/>
    <s v="TAB"/>
    <n v="4"/>
    <n v="25.4"/>
    <s v="RETORT PHARMACE"/>
    <d v="2023-10-11T00:00:00"/>
    <s v="Wed"/>
    <x v="6"/>
    <s v="Post Monsson"/>
    <n v="3"/>
    <x v="3"/>
    <x v="3"/>
  </r>
  <r>
    <s v="A003274     "/>
    <s v="ARAVIND HOSPITAL                   "/>
    <x v="579"/>
    <x v="581"/>
    <s v="XXXXXXXXXX"/>
    <s v="NUROKIND GOLD CAPSULES 10'S                  "/>
    <s v="vitamin"/>
    <x v="2"/>
    <s v="CAP"/>
    <n v="30"/>
    <n v="99.9"/>
    <s v="MANKIND PHARMA "/>
    <d v="2023-10-11T00:00:00"/>
    <s v="Wed"/>
    <x v="6"/>
    <s v="Post Monsson"/>
    <n v="3"/>
    <x v="3"/>
    <x v="3"/>
  </r>
  <r>
    <m/>
    <s v=""/>
    <x v="579"/>
    <x v="3"/>
    <s v=""/>
    <s v="PRO HB TABLETS 10'S                          "/>
    <s v="iron anaemic"/>
    <x v="2"/>
    <s v="TAB"/>
    <n v="20"/>
    <n v="65"/>
    <s v="PROCYON PHARMAC"/>
    <d v="2023-10-11T00:00:00"/>
    <s v="Wed"/>
    <x v="6"/>
    <s v="Post Monsson"/>
    <n v="3"/>
    <x v="3"/>
    <x v="3"/>
  </r>
  <r>
    <s v="A003275     "/>
    <s v="NO DOC"/>
    <x v="519"/>
    <x v="521"/>
    <s v="XXXXXXXXXX"/>
    <s v="GLIMESTAR 2MG TABLETS 10'S                   "/>
    <s v="diabetic"/>
    <x v="3"/>
    <s v="TAB"/>
    <n v="30"/>
    <n v="41.69"/>
    <s v="MANKIND PHARMA "/>
    <d v="2023-10-11T00:00:00"/>
    <s v="Wed"/>
    <x v="6"/>
    <s v="Post Monsson"/>
    <n v="3"/>
    <x v="3"/>
    <x v="3"/>
  </r>
  <r>
    <m/>
    <s v=""/>
    <x v="519"/>
    <x v="3"/>
    <s v=""/>
    <s v="ATEN 25MG TABLETS 14'S                       "/>
    <s v="hypertension"/>
    <x v="0"/>
    <s v="TAB"/>
    <n v="28"/>
    <n v="27.9"/>
    <s v="CADILA PHARMACE"/>
    <d v="2023-10-11T00:00:00"/>
    <s v="Wed"/>
    <x v="6"/>
    <s v="Post Monsson"/>
    <n v="3"/>
    <x v="3"/>
    <x v="3"/>
  </r>
  <r>
    <s v="A003277     "/>
    <s v="NO DOC"/>
    <x v="0"/>
    <x v="0"/>
    <s v="XXXXXXXXXX"/>
    <s v="SORBITRATE 5MG TABLETS 50'S                  "/>
    <s v="cardiac"/>
    <x v="0"/>
    <s v="TAB"/>
    <n v="50"/>
    <n v="42"/>
    <s v="NICHOLAS PIRAMA"/>
    <d v="2023-10-12T00:00:00"/>
    <s v="Thu"/>
    <x v="6"/>
    <s v="Post Monsson"/>
    <n v="4"/>
    <x v="3"/>
    <x v="3"/>
  </r>
  <r>
    <s v="A003278     "/>
    <s v="DR.RAGUNATH                        "/>
    <x v="26"/>
    <x v="28"/>
    <s v="XXXXXXXXXX"/>
    <s v="TELPRES 20 15                                "/>
    <s v="antihypertensive"/>
    <x v="0"/>
    <s v="STR"/>
    <n v="15"/>
    <n v="65.010000000000005"/>
    <s v="ABBOTT HEALTHCA"/>
    <d v="2023-10-12T00:00:00"/>
    <s v="Thu"/>
    <x v="6"/>
    <s v="Post Monsson"/>
    <n v="4"/>
    <x v="3"/>
    <x v="3"/>
  </r>
  <r>
    <s v="A003279     "/>
    <s v="NO DOC"/>
    <x v="821"/>
    <x v="822"/>
    <s v="XXXXXXXXXX"/>
    <s v="MONTICOPE TABLETS 10'S                       "/>
    <s v="Anti allergic"/>
    <x v="6"/>
    <s v="TAB"/>
    <n v="10"/>
    <n v="99.9"/>
    <s v="MANKIND PHARMA "/>
    <d v="2023-10-12T00:00:00"/>
    <s v="Thu"/>
    <x v="6"/>
    <s v="Post Monsson"/>
    <n v="4"/>
    <x v="3"/>
    <x v="3"/>
  </r>
  <r>
    <s v="A003280     "/>
    <s v="NO DOC"/>
    <x v="0"/>
    <x v="0"/>
    <s v="XXXXXXXXXX"/>
    <s v="MONTICOPE TABLETS 10'S                       "/>
    <s v="Anti allergic"/>
    <x v="6"/>
    <s v="TAB"/>
    <n v="30"/>
    <n v="99.9"/>
    <s v="MANKIND PHARMA "/>
    <d v="2023-10-12T00:00:00"/>
    <s v="Thu"/>
    <x v="6"/>
    <s v="Post Monsson"/>
    <n v="4"/>
    <x v="3"/>
    <x v="3"/>
  </r>
  <r>
    <s v="A003281     "/>
    <s v="NO DOC"/>
    <x v="0"/>
    <x v="0"/>
    <s v="XXXXXXXXXX"/>
    <s v="STYPTOVIT E TABLETS 10'S                     "/>
    <s v="haemostatic"/>
    <x v="17"/>
    <s v="TAB"/>
    <n v="2"/>
    <n v="73.5"/>
    <s v="DR. REDDY'S    "/>
    <d v="2023-10-12T00:00:00"/>
    <s v="Thu"/>
    <x v="6"/>
    <s v="Post Monsson"/>
    <n v="4"/>
    <x v="3"/>
    <x v="3"/>
  </r>
  <r>
    <m/>
    <s v=""/>
    <x v="0"/>
    <x v="3"/>
    <s v=""/>
    <s v="MEFTAL SPAS TABLETS 10'S                     "/>
    <s v="antispasmodic"/>
    <x v="8"/>
    <s v="TAB"/>
    <n v="2"/>
    <n v="50"/>
    <s v="BLUE CROSS     "/>
    <d v="2023-10-12T00:00:00"/>
    <s v="Thu"/>
    <x v="6"/>
    <s v="Post Monsson"/>
    <n v="4"/>
    <x v="3"/>
    <x v="3"/>
  </r>
  <r>
    <s v="A003284     "/>
    <s v="DR.DURAI RAJ                       "/>
    <x v="55"/>
    <x v="57"/>
    <s v="XXXXXXXXXX"/>
    <s v="CIFRAN 500MG TABLETS 10'S                    "/>
    <s v="antibiotic"/>
    <x v="5"/>
    <s v="TAB"/>
    <n v="4"/>
    <n v="47.48"/>
    <s v="RANBAXY        "/>
    <d v="2023-10-12T00:00:00"/>
    <s v="Thu"/>
    <x v="6"/>
    <s v="Post Monsson"/>
    <n v="4"/>
    <x v="3"/>
    <x v="3"/>
  </r>
  <r>
    <m/>
    <s v=""/>
    <x v="55"/>
    <x v="3"/>
    <s v=""/>
    <s v="CLONOTRIL 0.25MG TABLET 15'S                 "/>
    <s v="psychiatric"/>
    <x v="1"/>
    <s v="TAB"/>
    <n v="30"/>
    <n v="30.24"/>
    <s v="TORRENT        "/>
    <d v="2023-10-12T00:00:00"/>
    <s v="Thu"/>
    <x v="6"/>
    <s v="Post Monsson"/>
    <n v="4"/>
    <x v="3"/>
    <x v="3"/>
  </r>
  <r>
    <s v="A003285     "/>
    <s v="NO DOC"/>
    <x v="0"/>
    <x v="0"/>
    <s v="XXXXXXXXXX"/>
    <s v="AUGMENTIN DUO DRY SYRUP 30ML                 "/>
    <s v="antibiotic"/>
    <x v="5"/>
    <s v="BOT"/>
    <n v="1"/>
    <n v="67.540000000000006"/>
    <s v="GLAXO SMITHKLIN"/>
    <d v="2023-10-12T00:00:00"/>
    <s v="Thu"/>
    <x v="6"/>
    <s v="Post Monsson"/>
    <n v="4"/>
    <x v="3"/>
    <x v="3"/>
  </r>
  <r>
    <s v="A003286     "/>
    <s v="DR.GREETHAR BABU                   "/>
    <x v="130"/>
    <x v="132"/>
    <s v="XXXXXXXXXX"/>
    <s v="A TO Z NS TABLETS 15'S                       "/>
    <s v="multivitamins"/>
    <x v="2"/>
    <s v="TAB"/>
    <n v="15"/>
    <n v="141"/>
    <s v="ALKEM LABOURATO"/>
    <d v="2023-10-12T00:00:00"/>
    <s v="Thu"/>
    <x v="6"/>
    <s v="Post Monsson"/>
    <n v="4"/>
    <x v="3"/>
    <x v="3"/>
  </r>
  <r>
    <s v="A003287     "/>
    <s v="MISSION HOSPITAL                   "/>
    <x v="5"/>
    <x v="7"/>
    <s v="XXXXXXXXXX"/>
    <s v="ANXIT 0.5MG TABLETS 15'S                     "/>
    <s v="anxiolytic"/>
    <x v="1"/>
    <s v="TAB"/>
    <n v="30"/>
    <n v="51"/>
    <s v="MICRO LABS LIMI"/>
    <d v="2023-10-12T00:00:00"/>
    <s v="Thu"/>
    <x v="6"/>
    <s v="Post Monsson"/>
    <n v="4"/>
    <x v="3"/>
    <x v="3"/>
  </r>
  <r>
    <m/>
    <s v=""/>
    <x v="5"/>
    <x v="3"/>
    <s v=""/>
    <s v="ECOSPRIN 75MG TABLETS 14'S                   "/>
    <s v="anticoagulant"/>
    <x v="0"/>
    <s v="TAB"/>
    <n v="28"/>
    <n v="5.33"/>
    <s v="USV LTD.       "/>
    <d v="2023-10-12T00:00:00"/>
    <s v="Thu"/>
    <x v="6"/>
    <s v="Post Monsson"/>
    <n v="4"/>
    <x v="3"/>
    <x v="3"/>
  </r>
  <r>
    <m/>
    <s v=""/>
    <x v="5"/>
    <x v="3"/>
    <s v=""/>
    <s v="BRILINTA 90MG TABLETS 14'S                   "/>
    <s v="cardiac"/>
    <x v="0"/>
    <s v="STR"/>
    <n v="28"/>
    <n v="490"/>
    <s v="ASTRA ZENECA PH"/>
    <d v="2023-10-12T00:00:00"/>
    <s v="Thu"/>
    <x v="6"/>
    <s v="Post Monsson"/>
    <n v="4"/>
    <x v="3"/>
    <x v="3"/>
  </r>
  <r>
    <m/>
    <s v=""/>
    <x v="5"/>
    <x v="3"/>
    <s v=""/>
    <s v="GLYXAMBI 25/5MG 10                           "/>
    <s v="diabetic"/>
    <x v="3"/>
    <s v="TAB"/>
    <n v="30"/>
    <n v="861"/>
    <s v="VASU HEALTHCARE"/>
    <d v="2023-10-12T00:00:00"/>
    <s v="Thu"/>
    <x v="6"/>
    <s v="Post Monsson"/>
    <n v="4"/>
    <x v="3"/>
    <x v="3"/>
  </r>
  <r>
    <s v="A003289     "/>
    <s v="NO DOC"/>
    <x v="680"/>
    <x v="682"/>
    <s v="XXXXXXXXXX"/>
    <s v="AMLIP 5MG TABLETS 10'S                       "/>
    <s v="hypertension"/>
    <x v="0"/>
    <s v="TAB"/>
    <n v="10"/>
    <n v="27.99"/>
    <s v="CIPLA          "/>
    <d v="2023-10-12T00:00:00"/>
    <s v="Thu"/>
    <x v="6"/>
    <s v="Post Monsson"/>
    <n v="4"/>
    <x v="3"/>
    <x v="3"/>
  </r>
  <r>
    <m/>
    <s v=""/>
    <x v="680"/>
    <x v="3"/>
    <s v=""/>
    <s v="OKAMET 500MG TABLETS 20'S                    "/>
    <s v="diabetic"/>
    <x v="3"/>
    <s v="TAB"/>
    <n v="10"/>
    <n v="27.6"/>
    <s v="CIPLA          "/>
    <d v="2023-10-12T00:00:00"/>
    <s v="Thu"/>
    <x v="6"/>
    <s v="Post Monsson"/>
    <n v="4"/>
    <x v="3"/>
    <x v="3"/>
  </r>
  <r>
    <m/>
    <s v=""/>
    <x v="680"/>
    <x v="3"/>
    <s v=""/>
    <s v="NEUROBION FORTE TAB 30                       "/>
    <s v="multivitamin"/>
    <x v="2"/>
    <s v="TAB"/>
    <n v="10"/>
    <n v="38.1"/>
    <s v="MERCK          "/>
    <d v="2023-10-12T00:00:00"/>
    <s v="Thu"/>
    <x v="6"/>
    <s v="Post Monsson"/>
    <n v="4"/>
    <x v="3"/>
    <x v="3"/>
  </r>
  <r>
    <s v="A003291     "/>
    <s v="NO DOC"/>
    <x v="0"/>
    <x v="0"/>
    <s v="XXXXXXXXXX"/>
    <s v="OMEE CAPSULES 20'S                           "/>
    <s v="peptic ulcer"/>
    <x v="8"/>
    <s v="CAP"/>
    <n v="1"/>
    <n v="57.34"/>
    <s v="ALKEM LABOURATO"/>
    <d v="2023-10-12T00:00:00"/>
    <s v="Thu"/>
    <x v="6"/>
    <s v="Post Monsson"/>
    <n v="4"/>
    <x v="3"/>
    <x v="3"/>
  </r>
  <r>
    <m/>
    <s v=""/>
    <x v="0"/>
    <x v="3"/>
    <s v=""/>
    <s v="AFENAK PLUS TABLETS 10'S                     "/>
    <s v="anti inflammatory"/>
    <x v="7"/>
    <s v="TAB"/>
    <n v="2"/>
    <n v="103"/>
    <s v="RANBAXY        "/>
    <d v="2023-10-12T00:00:00"/>
    <s v="Thu"/>
    <x v="6"/>
    <s v="Post Monsson"/>
    <n v="4"/>
    <x v="3"/>
    <x v="3"/>
  </r>
  <r>
    <s v="A003292     "/>
    <s v="NO DOC"/>
    <x v="29"/>
    <x v="31"/>
    <s v="XXXXXXXXXX"/>
    <s v="SINAREST TABLETS 15                          "/>
    <s v="Anti allergic"/>
    <x v="6"/>
    <s v="TAB"/>
    <n v="1"/>
    <n v="99.98"/>
    <s v="CENTAUR PHARMAC"/>
    <d v="2023-10-12T00:00:00"/>
    <s v="Thu"/>
    <x v="6"/>
    <s v="Post Monsson"/>
    <n v="4"/>
    <x v="3"/>
    <x v="3"/>
  </r>
  <r>
    <m/>
    <s v=""/>
    <x v="29"/>
    <x v="3"/>
    <s v=""/>
    <s v="CLAVAM 625MG TABLETS 10'S                    "/>
    <s v="antibiotic"/>
    <x v="5"/>
    <s v="TAB"/>
    <n v="1"/>
    <n v="204.85"/>
    <s v="ALKEM LABOURATO"/>
    <d v="2023-10-12T00:00:00"/>
    <s v="Thu"/>
    <x v="6"/>
    <s v="Post Monsson"/>
    <n v="4"/>
    <x v="3"/>
    <x v="3"/>
  </r>
  <r>
    <m/>
    <s v=""/>
    <x v="29"/>
    <x v="3"/>
    <s v=""/>
    <s v="SOMPRAZ D40MG CAPSULES 15'S                  "/>
    <s v="peptic ulcer"/>
    <x v="8"/>
    <s v="CAP"/>
    <n v="2"/>
    <n v="230"/>
    <s v="SUN PHARMA     "/>
    <d v="2023-10-12T00:00:00"/>
    <s v="Thu"/>
    <x v="6"/>
    <s v="Post Monsson"/>
    <n v="4"/>
    <x v="3"/>
    <x v="3"/>
  </r>
  <r>
    <m/>
    <s v=""/>
    <x v="29"/>
    <x v="3"/>
    <s v=""/>
    <s v="NEUROBION FORTE TAB 30                       "/>
    <s v="multivitamin"/>
    <x v="2"/>
    <s v="TAB"/>
    <n v="30"/>
    <n v="38.1"/>
    <s v="MERCK          "/>
    <d v="2023-10-12T00:00:00"/>
    <s v="Thu"/>
    <x v="6"/>
    <s v="Post Monsson"/>
    <n v="4"/>
    <x v="3"/>
    <x v="3"/>
  </r>
  <r>
    <s v="A003294     "/>
    <s v="NO DOC"/>
    <x v="0"/>
    <x v="0"/>
    <s v="XXXXXXXXXX"/>
    <s v="SINAREST TABLETS 15                          "/>
    <s v="Anti allergic"/>
    <x v="6"/>
    <s v="TAB"/>
    <n v="15"/>
    <n v="99.98"/>
    <s v="CENTAUR PHARMAC"/>
    <d v="2023-10-12T00:00:00"/>
    <s v="Thu"/>
    <x v="6"/>
    <s v="Post Monsson"/>
    <n v="4"/>
    <x v="3"/>
    <x v="3"/>
  </r>
  <r>
    <s v="A003295     "/>
    <s v="NO DOC"/>
    <x v="0"/>
    <x v="0"/>
    <s v="XXXXXXXXXX"/>
    <s v="PARACIP 650MG TABLETS 10'S                   "/>
    <s v="antipyretic"/>
    <x v="7"/>
    <s v="TAB"/>
    <n v="6"/>
    <n v="22.84"/>
    <s v="CIPLA          "/>
    <d v="2023-10-12T00:00:00"/>
    <s v="Thu"/>
    <x v="6"/>
    <s v="Post Monsson"/>
    <n v="4"/>
    <x v="3"/>
    <x v="3"/>
  </r>
  <r>
    <m/>
    <s v=""/>
    <x v="0"/>
    <x v="3"/>
    <s v=""/>
    <s v="AMLIP 5MG TABLETS 10'S                       "/>
    <s v="hypertension"/>
    <x v="0"/>
    <s v="TAB"/>
    <n v="20"/>
    <n v="27.99"/>
    <s v="CIPLA          "/>
    <d v="2023-10-12T00:00:00"/>
    <s v="Thu"/>
    <x v="6"/>
    <s v="Post Monsson"/>
    <n v="4"/>
    <x v="3"/>
    <x v="3"/>
  </r>
  <r>
    <m/>
    <s v=""/>
    <x v="0"/>
    <x v="3"/>
    <s v=""/>
    <s v="OKAMET 500MG TABLETS 20'S                    "/>
    <s v="diabetic"/>
    <x v="3"/>
    <s v="TAB"/>
    <n v="20"/>
    <n v="27.6"/>
    <s v="CIPLA          "/>
    <d v="2023-10-12T00:00:00"/>
    <s v="Thu"/>
    <x v="6"/>
    <s v="Post Monsson"/>
    <n v="4"/>
    <x v="3"/>
    <x v="3"/>
  </r>
  <r>
    <m/>
    <s v=""/>
    <x v="0"/>
    <x v="3"/>
    <s v=""/>
    <s v="NEUROBION FORTE TAB 30                       "/>
    <s v="multivitamin"/>
    <x v="2"/>
    <s v="TAB"/>
    <n v="20"/>
    <n v="38.1"/>
    <s v="MERCK          "/>
    <d v="2023-10-12T00:00:00"/>
    <s v="Thu"/>
    <x v="6"/>
    <s v="Post Monsson"/>
    <n v="4"/>
    <x v="3"/>
    <x v="3"/>
  </r>
  <r>
    <s v="A003296     "/>
    <s v="NO DOC"/>
    <x v="0"/>
    <x v="0"/>
    <s v="XXXXXXXXXX"/>
    <s v="CLAVAM DRY SYRUP 30ML                        "/>
    <s v="antibiotic"/>
    <x v="5"/>
    <s v="BOT"/>
    <n v="1"/>
    <n v="61.49"/>
    <s v="ALKEM LABOURATO"/>
    <d v="2023-10-12T00:00:00"/>
    <s v="Thu"/>
    <x v="6"/>
    <s v="Post Monsson"/>
    <n v="4"/>
    <x v="3"/>
    <x v="3"/>
  </r>
  <r>
    <m/>
    <s v=""/>
    <x v="0"/>
    <x v="3"/>
    <s v=""/>
    <s v="AFENAK PLUS TABLETS 10'S                     "/>
    <s v="anti inflammatory"/>
    <x v="7"/>
    <s v="TAB"/>
    <n v="2"/>
    <n v="103"/>
    <s v="RANBAXY        "/>
    <d v="2023-10-12T00:00:00"/>
    <s v="Thu"/>
    <x v="6"/>
    <s v="Post Monsson"/>
    <n v="4"/>
    <x v="3"/>
    <x v="3"/>
  </r>
  <r>
    <s v="A003299     "/>
    <s v="NO DOC"/>
    <x v="91"/>
    <x v="93"/>
    <s v="XXXXXXXXXX"/>
    <s v="DOLO 650MG TABLETS 15'S                      "/>
    <s v="antipyretic"/>
    <x v="7"/>
    <s v="TAB"/>
    <n v="2"/>
    <n v="33.6"/>
    <s v="MICRO LABS LIMI"/>
    <d v="2023-10-13T00:00:00"/>
    <s v="Fri"/>
    <x v="6"/>
    <s v="Post Monsson"/>
    <n v="5"/>
    <x v="3"/>
    <x v="3"/>
  </r>
  <r>
    <m/>
    <s v=""/>
    <x v="91"/>
    <x v="3"/>
    <s v=""/>
    <s v="CEPODEM XP 325MG TABLETS 10'S                "/>
    <s v="antibiotic"/>
    <x v="5"/>
    <s v="TAB"/>
    <n v="3"/>
    <n v="364"/>
    <s v="RANBAXY        "/>
    <d v="2023-10-13T00:00:00"/>
    <s v="Fri"/>
    <x v="6"/>
    <s v="Post Monsson"/>
    <n v="5"/>
    <x v="3"/>
    <x v="3"/>
  </r>
  <r>
    <s v="A003300     "/>
    <s v="NO DOC"/>
    <x v="0"/>
    <x v="0"/>
    <s v="XXXXXXXXXX"/>
    <s v="FENLONG-MR LINEMENT 30ML                     "/>
    <s v="analgesic"/>
    <x v="7"/>
    <s v="BOT"/>
    <n v="1"/>
    <n v="63.5"/>
    <s v="SKN ORGANICS   "/>
    <d v="2023-10-13T00:00:00"/>
    <s v="Fri"/>
    <x v="6"/>
    <s v="Post Monsson"/>
    <n v="5"/>
    <x v="3"/>
    <x v="3"/>
  </r>
  <r>
    <s v="A003301     "/>
    <s v="NO DOC"/>
    <x v="0"/>
    <x v="0"/>
    <s v="XXXXXXXXXX"/>
    <s v="RENERVE PLUS CAPSULES 15'S                   "/>
    <s v="vitamin"/>
    <x v="2"/>
    <s v="CAP"/>
    <n v="3"/>
    <n v="290.85000000000002"/>
    <s v="GRANDIX        "/>
    <d v="2023-10-13T00:00:00"/>
    <s v="Fri"/>
    <x v="6"/>
    <s v="Post Monsson"/>
    <n v="5"/>
    <x v="3"/>
    <x v="3"/>
  </r>
  <r>
    <s v="A003302     "/>
    <s v="NO DOC"/>
    <x v="0"/>
    <x v="0"/>
    <s v="XXXXXXXXXX"/>
    <s v="PARACIP 500MG TABLETS 10'S                   "/>
    <s v="antipyretic"/>
    <x v="7"/>
    <s v="TAB"/>
    <n v="10"/>
    <n v="11.09"/>
    <s v="CIPLA          "/>
    <d v="2023-10-13T00:00:00"/>
    <s v="Fri"/>
    <x v="6"/>
    <s v="Post Monsson"/>
    <n v="5"/>
    <x v="3"/>
    <x v="3"/>
  </r>
  <r>
    <s v="A003303     "/>
    <s v="NO DOC"/>
    <x v="0"/>
    <x v="0"/>
    <s v="XXXXXXXXXX"/>
    <s v="GAVISCON SYRUP 150ML                         "/>
    <s v="peptic ulcer"/>
    <x v="8"/>
    <s v="BOT"/>
    <n v="1"/>
    <n v="162.36000000000001"/>
    <s v="RECKITT BENCKIS"/>
    <d v="2023-10-13T00:00:00"/>
    <s v="Fri"/>
    <x v="6"/>
    <s v="Post Monsson"/>
    <n v="5"/>
    <x v="3"/>
    <x v="3"/>
  </r>
  <r>
    <s v="A003304     "/>
    <s v="DR.MUTHUKUMAR                      "/>
    <x v="7"/>
    <x v="9"/>
    <s v="XXXXXXXXXX"/>
    <s v="AUGMENTIN DUO 625MG TABLETS NE 10'S          "/>
    <s v="antibiotic"/>
    <x v="5"/>
    <s v="TAB"/>
    <n v="6"/>
    <n v="204.85"/>
    <s v="GLAXO SMITHKLIN"/>
    <d v="2023-10-13T00:00:00"/>
    <s v="Fri"/>
    <x v="6"/>
    <s v="Post Monsson"/>
    <n v="5"/>
    <x v="3"/>
    <x v="3"/>
  </r>
  <r>
    <m/>
    <s v=""/>
    <x v="7"/>
    <x v="3"/>
    <s v=""/>
    <s v="AUGMENTIN DUO 625MG TABLETS NE 10'S          "/>
    <s v="antibiotic"/>
    <x v="5"/>
    <s v="TAB"/>
    <n v="3"/>
    <n v="182.78"/>
    <s v="GLAXO SMITHKLIN"/>
    <d v="2023-10-13T00:00:00"/>
    <s v="Fri"/>
    <x v="6"/>
    <s v="Post Monsson"/>
    <n v="5"/>
    <x v="3"/>
    <x v="3"/>
  </r>
  <r>
    <m/>
    <s v=""/>
    <x v="7"/>
    <x v="3"/>
    <s v=""/>
    <s v="PAN 40MG TABLETS 15'S                        "/>
    <s v="peptic ulcer"/>
    <x v="8"/>
    <s v="TAB"/>
    <n v="6"/>
    <n v="165"/>
    <s v="ALKEM LABOURATO"/>
    <d v="2023-10-13T00:00:00"/>
    <s v="Fri"/>
    <x v="6"/>
    <s v="Post Monsson"/>
    <n v="5"/>
    <x v="3"/>
    <x v="3"/>
  </r>
  <r>
    <s v="A003306     "/>
    <s v="DR.PALANIKUMARAN                   "/>
    <x v="746"/>
    <x v="747"/>
    <s v="XXXXXXXXXX"/>
    <s v="FOURTS B TABLETS 15'S                        "/>
    <s v="multivitamin"/>
    <x v="2"/>
    <s v="TAB"/>
    <n v="15"/>
    <n v="74"/>
    <s v="IPCA LABORATORI"/>
    <d v="2023-10-13T00:00:00"/>
    <s v="Fri"/>
    <x v="6"/>
    <s v="Post Monsson"/>
    <n v="5"/>
    <x v="3"/>
    <x v="3"/>
  </r>
  <r>
    <m/>
    <s v=""/>
    <x v="746"/>
    <x v="3"/>
    <s v=""/>
    <s v="GLYNASE XL 10MG TABLETS 10'S                 "/>
    <s v="diabetic"/>
    <x v="3"/>
    <s v="TAB"/>
    <n v="30"/>
    <n v="20.100000000000001"/>
    <s v="USV LTD.       "/>
    <d v="2023-10-13T00:00:00"/>
    <s v="Fri"/>
    <x v="6"/>
    <s v="Post Monsson"/>
    <n v="5"/>
    <x v="3"/>
    <x v="3"/>
  </r>
  <r>
    <m/>
    <s v=""/>
    <x v="746"/>
    <x v="3"/>
    <s v=""/>
    <s v="RENERVE PLUS INJECTION 2ML                   "/>
    <s v="vitamin"/>
    <x v="2"/>
    <s v="AMP"/>
    <n v="1"/>
    <n v="128.99"/>
    <s v="STRIDES ARCOLAB"/>
    <d v="2023-10-13T00:00:00"/>
    <s v="Fri"/>
    <x v="6"/>
    <s v="Post Monsson"/>
    <n v="5"/>
    <x v="3"/>
    <x v="3"/>
  </r>
  <r>
    <m/>
    <s v=""/>
    <x v="746"/>
    <x v="3"/>
    <s v=""/>
    <s v="PROLOMET XL 25MG TABLETS 10'S                "/>
    <s v="cardiac"/>
    <x v="0"/>
    <s v="TAB"/>
    <n v="30"/>
    <n v="47.04"/>
    <s v="SUN PHARMA     "/>
    <d v="2023-10-13T00:00:00"/>
    <s v="Fri"/>
    <x v="6"/>
    <s v="Post Monsson"/>
    <n v="5"/>
    <x v="3"/>
    <x v="3"/>
  </r>
  <r>
    <s v="A003308     "/>
    <s v="NO DOC"/>
    <x v="0"/>
    <x v="0"/>
    <s v="XXXXXXXXXX"/>
    <s v="ZINDAC 150MG TABLETS 10'S                    "/>
    <s v="peptic ulcer"/>
    <x v="8"/>
    <s v="TAB"/>
    <n v="4"/>
    <n v="13.66"/>
    <s v="MARTIN &amp; HARRIS"/>
    <d v="2023-10-13T00:00:00"/>
    <s v="Fri"/>
    <x v="6"/>
    <s v="Post Monsson"/>
    <n v="5"/>
    <x v="3"/>
    <x v="3"/>
  </r>
  <r>
    <s v="A003309     "/>
    <s v="DR.KANNAN                          "/>
    <x v="822"/>
    <x v="823"/>
    <s v="XXXXXXXXXX"/>
    <s v="LOPARET TABLETS 10'S                         "/>
    <s v="antidiarrhoeal"/>
    <x v="8"/>
    <s v="TAB"/>
    <n v="5"/>
    <n v="25.4"/>
    <s v="RETORT PHARMACE"/>
    <d v="2023-10-13T00:00:00"/>
    <s v="Fri"/>
    <x v="6"/>
    <s v="Post Monsson"/>
    <n v="5"/>
    <x v="3"/>
    <x v="3"/>
  </r>
  <r>
    <s v="A003312     "/>
    <s v="NO DOC"/>
    <x v="0"/>
    <x v="0"/>
    <s v="XXXXXXXXXX"/>
    <s v="TELMA 40MG NEW 30'S STRIP PACK 30'S          "/>
    <s v="antihypertensive"/>
    <x v="0"/>
    <s v="TAB"/>
    <n v="5"/>
    <n v="227.14"/>
    <s v="GLENMARK PHARMA"/>
    <d v="2023-10-14T00:00:00"/>
    <s v="Sat"/>
    <x v="6"/>
    <s v="Post Monsson"/>
    <n v="6"/>
    <x v="3"/>
    <x v="3"/>
  </r>
  <r>
    <m/>
    <s v=""/>
    <x v="0"/>
    <x v="3"/>
    <s v=""/>
    <s v="AMLONG 5 30                                  "/>
    <s v="hypertension"/>
    <x v="0"/>
    <s v="TAB"/>
    <n v="5"/>
    <n v="84"/>
    <s v="MICRO LABS LIMI"/>
    <d v="2023-10-14T00:00:00"/>
    <s v="Sat"/>
    <x v="6"/>
    <s v="Post Monsson"/>
    <n v="6"/>
    <x v="3"/>
    <x v="3"/>
  </r>
  <r>
    <s v="A003313     "/>
    <s v="NO DOC"/>
    <x v="823"/>
    <x v="824"/>
    <s v="XXXXXXXXXX"/>
    <s v="TELSARTAN 40MG TABELT 14'S                   "/>
    <s v="antihypertensive"/>
    <x v="0"/>
    <s v="STR"/>
    <n v="4"/>
    <n v="94.5"/>
    <s v="DR. REDDY'S(REC"/>
    <d v="2023-10-14T00:00:00"/>
    <s v="Sat"/>
    <x v="6"/>
    <s v="Post Monsson"/>
    <n v="6"/>
    <x v="3"/>
    <x v="3"/>
  </r>
  <r>
    <m/>
    <s v=""/>
    <x v="823"/>
    <x v="3"/>
    <s v=""/>
    <s v="GLYCOMET-GP 2MG TABLETS 15'S                 "/>
    <s v="diabetic"/>
    <x v="3"/>
    <s v="TAB"/>
    <n v="9"/>
    <n v="178.5"/>
    <s v="USV LTD.       "/>
    <d v="2023-10-14T00:00:00"/>
    <s v="Sat"/>
    <x v="6"/>
    <s v="Post Monsson"/>
    <n v="6"/>
    <x v="3"/>
    <x v="3"/>
  </r>
  <r>
    <s v="A003314     "/>
    <s v="NO DOC"/>
    <x v="0"/>
    <x v="0"/>
    <s v="XXXXXXXXXX"/>
    <s v="TELMA 40MG NEW 30'S STRIP PACK 30'S          "/>
    <s v="antihypertensive"/>
    <x v="0"/>
    <s v="TAB"/>
    <n v="30"/>
    <n v="227.14"/>
    <s v="GLENMARK PHARMA"/>
    <d v="2023-10-14T00:00:00"/>
    <s v="Sat"/>
    <x v="6"/>
    <s v="Post Monsson"/>
    <n v="6"/>
    <x v="3"/>
    <x v="3"/>
  </r>
  <r>
    <s v="A003315     "/>
    <s v="NO DOC"/>
    <x v="173"/>
    <x v="175"/>
    <s v="XXXXXXXXXX"/>
    <s v="XMET SR 500MG TABS (NEW PACK) 15'S           "/>
    <s v="diabetic"/>
    <x v="3"/>
    <s v="TAB"/>
    <n v="30"/>
    <n v="29.74"/>
    <s v="GLENMARK       "/>
    <d v="2023-10-14T00:00:00"/>
    <s v="Sat"/>
    <x v="6"/>
    <s v="Post Monsson"/>
    <n v="6"/>
    <x v="3"/>
    <x v="3"/>
  </r>
  <r>
    <m/>
    <s v=""/>
    <x v="173"/>
    <x v="3"/>
    <s v=""/>
    <s v="TELMIKIND 40MG TABLETS 10'S                  "/>
    <s v="antihypertensive"/>
    <x v="0"/>
    <s v="TAB"/>
    <n v="20"/>
    <n v="43.26"/>
    <s v="MANKIND PHARMA "/>
    <d v="2023-10-14T00:00:00"/>
    <s v="Sat"/>
    <x v="6"/>
    <s v="Post Monsson"/>
    <n v="6"/>
    <x v="3"/>
    <x v="3"/>
  </r>
  <r>
    <m/>
    <s v=""/>
    <x v="173"/>
    <x v="3"/>
    <s v=""/>
    <s v="TELMIKIND 40MG TABLETS 10'S                  "/>
    <s v="antihypertensive"/>
    <x v="0"/>
    <s v="TAB"/>
    <n v="10"/>
    <n v="43.26"/>
    <s v="MANKIND PHARMA "/>
    <d v="2023-10-14T00:00:00"/>
    <s v="Sat"/>
    <x v="6"/>
    <s v="Post Monsson"/>
    <n v="6"/>
    <x v="3"/>
    <x v="3"/>
  </r>
  <r>
    <s v="A003316     "/>
    <s v="NO DOC"/>
    <x v="569"/>
    <x v="571"/>
    <s v="XXXXXXXXXX"/>
    <s v="NEWTEL AM TABLETS 10'S                       "/>
    <s v="cardiac"/>
    <x v="0"/>
    <s v="TAB"/>
    <n v="10"/>
    <n v="52"/>
    <s v="SYSTOPIC       "/>
    <d v="2023-10-14T00:00:00"/>
    <s v="Sat"/>
    <x v="6"/>
    <s v="Post Monsson"/>
    <n v="6"/>
    <x v="3"/>
    <x v="3"/>
  </r>
  <r>
    <m/>
    <s v=""/>
    <x v="569"/>
    <x v="3"/>
    <s v=""/>
    <s v="VELOZ D CAPSULES 10'S                        "/>
    <s v="peptic ulcer"/>
    <x v="8"/>
    <s v="CAP"/>
    <n v="10"/>
    <n v="205.05"/>
    <s v="TORRENT        "/>
    <d v="2023-10-14T00:00:00"/>
    <s v="Sat"/>
    <x v="6"/>
    <s v="Post Monsson"/>
    <n v="6"/>
    <x v="3"/>
    <x v="3"/>
  </r>
  <r>
    <m/>
    <s v=""/>
    <x v="569"/>
    <x v="3"/>
    <s v=""/>
    <s v="GLYCOMET 850MG SR TABLETS 10'S               "/>
    <s v="diabetic"/>
    <x v="3"/>
    <s v="TAB"/>
    <n v="10"/>
    <n v="46.8"/>
    <s v="USV LTD.       "/>
    <d v="2023-10-14T00:00:00"/>
    <s v="Sat"/>
    <x v="6"/>
    <s v="Post Monsson"/>
    <n v="6"/>
    <x v="3"/>
    <x v="3"/>
  </r>
  <r>
    <s v="A003317     "/>
    <s v="NO DOC"/>
    <x v="0"/>
    <x v="0"/>
    <s v="XXXXXXXXXX"/>
    <s v="PARACIP 650MG TABLETS 10'S                   "/>
    <s v="antipyretic"/>
    <x v="7"/>
    <s v="TAB"/>
    <n v="2"/>
    <n v="22.84"/>
    <s v="CIPLA          "/>
    <d v="2023-10-14T00:00:00"/>
    <s v="Sat"/>
    <x v="6"/>
    <s v="Post Monsson"/>
    <n v="6"/>
    <x v="3"/>
    <x v="3"/>
  </r>
  <r>
    <m/>
    <s v=""/>
    <x v="0"/>
    <x v="3"/>
    <s v=""/>
    <s v="OKACET L TABLETS 10'S                        "/>
    <s v="Anti allergic"/>
    <x v="6"/>
    <s v="TAB"/>
    <n v="2"/>
    <n v="62.7"/>
    <s v="CIPLA          "/>
    <d v="2023-10-14T00:00:00"/>
    <s v="Sat"/>
    <x v="6"/>
    <s v="Post Monsson"/>
    <n v="6"/>
    <x v="3"/>
    <x v="3"/>
  </r>
  <r>
    <s v="A003318     "/>
    <s v="NO DOC"/>
    <x v="0"/>
    <x v="0"/>
    <s v="XXXXXXXXXX"/>
    <s v="MONTEK LC TABLETS 10'S                       "/>
    <s v="Anti allergic"/>
    <x v="6"/>
    <s v="TAB"/>
    <n v="6"/>
    <n v="209"/>
    <s v="SUN PHARMA     "/>
    <d v="2023-10-14T00:00:00"/>
    <s v="Sat"/>
    <x v="6"/>
    <s v="Post Monsson"/>
    <n v="6"/>
    <x v="3"/>
    <x v="3"/>
  </r>
  <r>
    <s v="A003319     "/>
    <s v="NO DOC"/>
    <x v="0"/>
    <x v="0"/>
    <s v="XXXXXXXXXX"/>
    <s v="NUROKIND LC TABLETS 15'S                     "/>
    <s v="vitamin"/>
    <x v="2"/>
    <s v="TAB"/>
    <n v="15"/>
    <n v="239.85"/>
    <s v="MANKIND PHARMA "/>
    <d v="2023-10-14T00:00:00"/>
    <s v="Sat"/>
    <x v="6"/>
    <s v="Post Monsson"/>
    <n v="6"/>
    <x v="3"/>
    <x v="3"/>
  </r>
  <r>
    <s v="A003320     "/>
    <s v="SIVA                               "/>
    <x v="3"/>
    <x v="5"/>
    <s v="XXXXXXXXXX"/>
    <s v="TELMIKIND 40MG TABLETS 10'S                  "/>
    <s v="antihypertensive"/>
    <x v="0"/>
    <s v="TAB"/>
    <n v="10"/>
    <n v="43.26"/>
    <s v="MANKIND PHARMA "/>
    <d v="2023-10-14T00:00:00"/>
    <s v="Sat"/>
    <x v="6"/>
    <s v="Post Monsson"/>
    <n v="6"/>
    <x v="3"/>
    <x v="3"/>
  </r>
  <r>
    <m/>
    <s v=""/>
    <x v="3"/>
    <x v="3"/>
    <s v=""/>
    <s v="AZITHRAL 500MG TABLETS 5'S                   "/>
    <s v="antibiotic"/>
    <x v="5"/>
    <s v="TAB"/>
    <n v="6"/>
    <n v="131.94"/>
    <s v="ALEMBIC PHARMAC"/>
    <d v="2023-10-14T00:00:00"/>
    <s v="Sat"/>
    <x v="6"/>
    <s v="Post Monsson"/>
    <n v="6"/>
    <x v="3"/>
    <x v="3"/>
  </r>
  <r>
    <m/>
    <s v=""/>
    <x v="3"/>
    <x v="3"/>
    <s v=""/>
    <s v="AZTOR 20 15                                  "/>
    <s v="atherosclerosis"/>
    <x v="0"/>
    <s v="TAB"/>
    <n v="15"/>
    <n v="210.84"/>
    <s v="SUN PHARMA     "/>
    <d v="2023-10-14T00:00:00"/>
    <s v="Sat"/>
    <x v="6"/>
    <s v="Post Monsson"/>
    <n v="6"/>
    <x v="3"/>
    <x v="3"/>
  </r>
  <r>
    <s v="A003321     "/>
    <s v="NO DOC"/>
    <x v="0"/>
    <x v="0"/>
    <s v="XXXXXXXXXX"/>
    <s v="PHEXIN 250MG CAPSULES 10'S                   "/>
    <s v="antibiotic"/>
    <x v="5"/>
    <s v="CAP"/>
    <n v="6"/>
    <n v="117.85"/>
    <s v="GLAXO SMITHKLIN"/>
    <d v="2023-10-14T00:00:00"/>
    <s v="Sat"/>
    <x v="6"/>
    <s v="Post Monsson"/>
    <n v="6"/>
    <x v="3"/>
    <x v="3"/>
  </r>
  <r>
    <m/>
    <s v=""/>
    <x v="0"/>
    <x v="3"/>
    <s v=""/>
    <s v="RABEKIND 20 15                               "/>
    <s v="peptic ulcer"/>
    <x v="8"/>
    <s v="TAB"/>
    <n v="6"/>
    <n v="72"/>
    <s v="MANKIND PHARMA "/>
    <d v="2023-10-14T00:00:00"/>
    <s v="Sat"/>
    <x v="6"/>
    <s v="Post Monsson"/>
    <n v="6"/>
    <x v="3"/>
    <x v="3"/>
  </r>
  <r>
    <s v="A003322     "/>
    <s v="NO DOC"/>
    <x v="0"/>
    <x v="0"/>
    <s v="XXXXXXXXXX"/>
    <s v="COTTON 25GM 1                                "/>
    <s v="dressing"/>
    <x v="14"/>
    <s v="COT"/>
    <n v="1"/>
    <n v="29"/>
    <s v="SURGICARE      "/>
    <d v="2023-10-14T00:00:00"/>
    <s v="Sat"/>
    <x v="6"/>
    <s v="Post Monsson"/>
    <n v="6"/>
    <x v="3"/>
    <x v="3"/>
  </r>
  <r>
    <s v="A003324     "/>
    <s v="NO DOC"/>
    <x v="0"/>
    <x v="0"/>
    <s v="XXXXXXXXXX"/>
    <s v="POWERGESIC PLUS GEL 30GRAM                   "/>
    <s v="analgesic"/>
    <x v="7"/>
    <s v="TUB"/>
    <n v="2"/>
    <n v="144.25"/>
    <s v="JENBURKT       "/>
    <d v="2023-10-15T00:00:00"/>
    <s v="Sun"/>
    <x v="6"/>
    <s v="Post Monsson"/>
    <n v="7"/>
    <x v="3"/>
    <x v="3"/>
  </r>
  <r>
    <s v="A003327     "/>
    <s v="NO DOC"/>
    <x v="0"/>
    <x v="0"/>
    <s v="XXXXXXXXXX"/>
    <s v="RENERVE PLUS CAPSULES 15'S                   "/>
    <s v="vitamin"/>
    <x v="2"/>
    <s v="CAP"/>
    <n v="2"/>
    <n v="290.85000000000002"/>
    <s v="GRANDIX        "/>
    <d v="2023-10-15T00:00:00"/>
    <s v="Sun"/>
    <x v="6"/>
    <s v="Post Monsson"/>
    <n v="7"/>
    <x v="3"/>
    <x v="3"/>
  </r>
  <r>
    <m/>
    <s v=""/>
    <x v="0"/>
    <x v="3"/>
    <s v=""/>
    <s v="ZINDAC 150MG TABLETS 10'S                    "/>
    <s v="peptic ulcer"/>
    <x v="8"/>
    <s v="TAB"/>
    <n v="4"/>
    <n v="13.66"/>
    <s v="MARTIN &amp; HARRIS"/>
    <d v="2023-10-15T00:00:00"/>
    <s v="Sun"/>
    <x v="6"/>
    <s v="Post Monsson"/>
    <n v="7"/>
    <x v="3"/>
    <x v="3"/>
  </r>
  <r>
    <m/>
    <s v=""/>
    <x v="0"/>
    <x v="3"/>
    <s v=""/>
    <s v="ETOSHINE 90 15                               "/>
    <s v="analgesic"/>
    <x v="7"/>
    <s v="TAB"/>
    <n v="4"/>
    <n v="246"/>
    <s v="SUN PHARMA     "/>
    <d v="2023-10-15T00:00:00"/>
    <s v="Sun"/>
    <x v="6"/>
    <s v="Post Monsson"/>
    <n v="7"/>
    <x v="3"/>
    <x v="3"/>
  </r>
  <r>
    <s v="A003329     "/>
    <s v="NO DOC"/>
    <x v="0"/>
    <x v="0"/>
    <s v="XXXXXXXXXX"/>
    <s v="GLYCOMET GP 2/850MG TABLETS 10'S             "/>
    <s v="diabetic"/>
    <x v="3"/>
    <s v="TAB"/>
    <n v="30"/>
    <n v="101.1"/>
    <s v="USV LTD.       "/>
    <d v="2023-10-15T00:00:00"/>
    <s v="Sun"/>
    <x v="6"/>
    <s v="Post Monsson"/>
    <n v="7"/>
    <x v="3"/>
    <x v="3"/>
  </r>
  <r>
    <m/>
    <s v=""/>
    <x v="0"/>
    <x v="3"/>
    <s v=""/>
    <s v="JANUVIA 100MG TABLETS 7'S                    "/>
    <s v="diabetic"/>
    <x v="3"/>
    <s v="TAB"/>
    <n v="28"/>
    <n v="270"/>
    <s v="MSD            "/>
    <d v="2023-10-15T00:00:00"/>
    <s v="Sun"/>
    <x v="6"/>
    <s v="Post Monsson"/>
    <n v="7"/>
    <x v="3"/>
    <x v="3"/>
  </r>
  <r>
    <s v="A003331     "/>
    <s v="NO DOC"/>
    <x v="0"/>
    <x v="0"/>
    <s v="XXXXXXXXXX"/>
    <s v="CLAVAM BID DRY SYRUP 30ML                    "/>
    <s v="antibiotic"/>
    <x v="5"/>
    <s v="BOT"/>
    <n v="1"/>
    <n v="60.48"/>
    <s v="ALKEM LABOURATO"/>
    <d v="2023-10-15T00:00:00"/>
    <s v="Sun"/>
    <x v="6"/>
    <s v="Post Monsson"/>
    <n v="7"/>
    <x v="3"/>
    <x v="3"/>
  </r>
  <r>
    <m/>
    <s v=""/>
    <x v="0"/>
    <x v="3"/>
    <s v=""/>
    <s v="MONTEK LC KID SYP 1'S                        "/>
    <s v="Anti allergic"/>
    <x v="6"/>
    <s v="PCS"/>
    <n v="1"/>
    <n v="129"/>
    <s v="SUN PHARMA     "/>
    <d v="2023-10-15T00:00:00"/>
    <s v="Sun"/>
    <x v="6"/>
    <s v="Post Monsson"/>
    <n v="7"/>
    <x v="3"/>
    <x v="3"/>
  </r>
  <r>
    <s v="A003332     "/>
    <s v="NO DOC"/>
    <x v="0"/>
    <x v="0"/>
    <s v="XXXXXXXXXX"/>
    <s v="DIGENE GEL MINT FLAVOUR 200ML                "/>
    <s v="peptic ulcer"/>
    <x v="8"/>
    <s v="BOT"/>
    <n v="1"/>
    <n v="159.35"/>
    <s v="ABBOTT LABS IND"/>
    <d v="2023-10-15T00:00:00"/>
    <s v="Sun"/>
    <x v="6"/>
    <s v="Post Monsson"/>
    <n v="7"/>
    <x v="3"/>
    <x v="3"/>
  </r>
  <r>
    <s v="A003333     "/>
    <s v="NO DOC"/>
    <x v="42"/>
    <x v="44"/>
    <s v="XXXXXXXXXX"/>
    <s v="MAXGALIN 50MG CAPSULES 10'S                  "/>
    <s v="analgesic"/>
    <x v="7"/>
    <s v="CAP"/>
    <n v="10"/>
    <n v="119"/>
    <s v="SUN PHARMA     "/>
    <d v="2023-10-15T00:00:00"/>
    <s v="Sun"/>
    <x v="6"/>
    <s v="Post Monsson"/>
    <n v="7"/>
    <x v="3"/>
    <x v="3"/>
  </r>
  <r>
    <m/>
    <s v=""/>
    <x v="42"/>
    <x v="3"/>
    <s v=""/>
    <s v="ACTA PRO 15                                  "/>
    <s v="digestive"/>
    <x v="8"/>
    <s v="STR"/>
    <n v="15"/>
    <n v="262.5"/>
    <s v="SUN PHARMA     "/>
    <d v="2023-10-15T00:00:00"/>
    <s v="Sun"/>
    <x v="6"/>
    <s v="Post Monsson"/>
    <n v="7"/>
    <x v="3"/>
    <x v="3"/>
  </r>
  <r>
    <s v="A003334     "/>
    <s v="NO DOC"/>
    <x v="0"/>
    <x v="0"/>
    <s v="XXXXXXXXXX"/>
    <s v="GLYNASE MF TABLETS 10'S                      "/>
    <s v="diabetic"/>
    <x v="3"/>
    <s v="TAB"/>
    <n v="40"/>
    <n v="20.350000000000001"/>
    <s v="USV LTD.       "/>
    <d v="2023-10-15T00:00:00"/>
    <s v="Sun"/>
    <x v="6"/>
    <s v="Post Monsson"/>
    <n v="7"/>
    <x v="3"/>
    <x v="3"/>
  </r>
  <r>
    <s v="A003335     "/>
    <s v="NO DOC"/>
    <x v="0"/>
    <x v="0"/>
    <s v="XXXXXXXXXX"/>
    <s v="ZIFI 100MG DT TABLETS 10'S                   "/>
    <s v="antibiotic"/>
    <x v="5"/>
    <s v="TAB"/>
    <n v="6"/>
    <n v="86.9"/>
    <s v="FDC            "/>
    <d v="2023-10-15T00:00:00"/>
    <s v="Sun"/>
    <x v="6"/>
    <s v="Post Monsson"/>
    <n v="7"/>
    <x v="3"/>
    <x v="3"/>
  </r>
  <r>
    <m/>
    <s v=""/>
    <x v="0"/>
    <x v="3"/>
    <s v=""/>
    <s v="P-250MG SUSPENSION 60ML                      "/>
    <s v="antipyretic"/>
    <x v="7"/>
    <s v="BOT"/>
    <n v="1"/>
    <n v="45.02"/>
    <s v="APEX LABORATOTO"/>
    <d v="2023-10-15T00:00:00"/>
    <s v="Sun"/>
    <x v="6"/>
    <s v="Post Monsson"/>
    <n v="7"/>
    <x v="3"/>
    <x v="3"/>
  </r>
  <r>
    <s v="A003336     "/>
    <s v="A.SHANMUGAM                        "/>
    <x v="59"/>
    <x v="61"/>
    <s v="XXXXXXXXXX"/>
    <s v="ROZAVEL EZ TABLETS 10'S                      "/>
    <s v="cholesterol reducing agent"/>
    <x v="0"/>
    <s v="TAB"/>
    <n v="30"/>
    <n v="236"/>
    <s v="SUN PHARMA     "/>
    <d v="2023-10-15T00:00:00"/>
    <s v="Sun"/>
    <x v="6"/>
    <s v="Post Monsson"/>
    <n v="7"/>
    <x v="3"/>
    <x v="3"/>
  </r>
  <r>
    <m/>
    <s v=""/>
    <x v="59"/>
    <x v="3"/>
    <s v=""/>
    <s v="GLIZID MV 10                                 "/>
    <s v="diabetic"/>
    <x v="3"/>
    <s v="TAB"/>
    <n v="90"/>
    <n v="162.33000000000001"/>
    <s v="MANKIND PHARMA "/>
    <d v="2023-10-15T00:00:00"/>
    <s v="Sun"/>
    <x v="6"/>
    <s v="Post Monsson"/>
    <n v="7"/>
    <x v="3"/>
    <x v="3"/>
  </r>
  <r>
    <s v="A003337     "/>
    <s v="DR.A.SHANMUGAM                     "/>
    <x v="128"/>
    <x v="130"/>
    <s v="XXXXXXXXXX"/>
    <s v="MATILDA AF CAPSULES 10'S                     "/>
    <s v="multivitamin"/>
    <x v="2"/>
    <s v="CAP"/>
    <n v="30"/>
    <n v="290.39999999999998"/>
    <s v="LUPIN LTD      "/>
    <d v="2023-10-15T00:00:00"/>
    <s v="Sun"/>
    <x v="6"/>
    <s v="Post Monsson"/>
    <n v="7"/>
    <x v="3"/>
    <x v="3"/>
  </r>
  <r>
    <m/>
    <s v=""/>
    <x v="128"/>
    <x v="3"/>
    <s v=""/>
    <s v="TAZLOC 40MG TABLETS 10'S                     "/>
    <s v="antihypertensive"/>
    <x v="0"/>
    <s v="TAB"/>
    <n v="30"/>
    <n v="67.540000000000006"/>
    <s v="USV LTD.       "/>
    <d v="2023-10-15T00:00:00"/>
    <s v="Sun"/>
    <x v="6"/>
    <s v="Post Monsson"/>
    <n v="7"/>
    <x v="3"/>
    <x v="3"/>
  </r>
  <r>
    <m/>
    <s v=""/>
    <x v="128"/>
    <x v="3"/>
    <s v=""/>
    <s v="CRESTOR 10MG TABLETS 30'S                    "/>
    <s v="antihypertensive"/>
    <x v="0"/>
    <s v="TAB"/>
    <n v="30"/>
    <n v="686"/>
    <s v="ASTRA ZENECA PH"/>
    <d v="2023-10-15T00:00:00"/>
    <s v="Sun"/>
    <x v="6"/>
    <s v="Post Monsson"/>
    <n v="7"/>
    <x v="3"/>
    <x v="3"/>
  </r>
  <r>
    <m/>
    <s v=""/>
    <x v="128"/>
    <x v="3"/>
    <s v=""/>
    <s v="GLIMISAVE MV 1MG TABLETS 15'S                "/>
    <s v="diabetic"/>
    <x v="3"/>
    <s v="TAB"/>
    <n v="60"/>
    <n v="225.07"/>
    <s v="ERIS           "/>
    <d v="2023-10-15T00:00:00"/>
    <s v="Sun"/>
    <x v="6"/>
    <s v="Post Monsson"/>
    <n v="7"/>
    <x v="3"/>
    <x v="3"/>
  </r>
  <r>
    <s v="A003338     "/>
    <s v="NO DOC"/>
    <x v="0"/>
    <x v="0"/>
    <s v="XXXXXXXXXX"/>
    <s v="PROLOMET XL 25MG TABLETS 10'S                "/>
    <s v="cardiac"/>
    <x v="0"/>
    <s v="TAB"/>
    <n v="15"/>
    <n v="47.04"/>
    <s v="SUN PHARMA     "/>
    <d v="2023-10-15T00:00:00"/>
    <s v="Sun"/>
    <x v="6"/>
    <s v="Post Monsson"/>
    <n v="7"/>
    <x v="3"/>
    <x v="3"/>
  </r>
  <r>
    <m/>
    <s v=""/>
    <x v="0"/>
    <x v="3"/>
    <s v=""/>
    <s v="TRIVOLIB 2 15                                "/>
    <s v="diabetic"/>
    <x v="3"/>
    <s v="TAB"/>
    <n v="15"/>
    <n v="327"/>
    <s v="SUN PHARMA     "/>
    <d v="2023-10-15T00:00:00"/>
    <s v="Sun"/>
    <x v="6"/>
    <s v="Post Monsson"/>
    <n v="7"/>
    <x v="3"/>
    <x v="3"/>
  </r>
  <r>
    <s v="A003339     "/>
    <s v="NO DOC"/>
    <x v="0"/>
    <x v="0"/>
    <s v="XXXXXXXXXX"/>
    <s v="TELMA 40MG NEW 30'S STRIP PACK 30'S          "/>
    <s v="antihypertensive"/>
    <x v="0"/>
    <s v="TAB"/>
    <n v="15"/>
    <n v="227.14"/>
    <s v="GLENMARK PHARMA"/>
    <d v="2023-10-15T00:00:00"/>
    <s v="Sun"/>
    <x v="6"/>
    <s v="Post Monsson"/>
    <n v="7"/>
    <x v="3"/>
    <x v="3"/>
  </r>
  <r>
    <s v="A003341     "/>
    <s v="NO DOC"/>
    <x v="824"/>
    <x v="825"/>
    <s v="XXXXXXXXXX"/>
    <s v="DEC 100MG TABLETS 10'S                       "/>
    <s v="Anti allergic"/>
    <x v="6"/>
    <s v="TAB"/>
    <n v="60"/>
    <n v="48"/>
    <s v="COMBAT DRUGS LT"/>
    <d v="2023-10-16T00:00:00"/>
    <s v="Mon"/>
    <x v="6"/>
    <s v="Post Monsson"/>
    <n v="1"/>
    <x v="3"/>
    <x v="3"/>
  </r>
  <r>
    <m/>
    <s v=""/>
    <x v="824"/>
    <x v="3"/>
    <s v=""/>
    <s v="ALPRAX 0.25MG TABLETS 15'S                   "/>
    <s v="anxiolytic"/>
    <x v="1"/>
    <s v="TAB"/>
    <n v="15"/>
    <n v="31.9"/>
    <s v="TORRENT        "/>
    <d v="2023-10-16T00:00:00"/>
    <s v="Mon"/>
    <x v="6"/>
    <s v="Post Monsson"/>
    <n v="1"/>
    <x v="3"/>
    <x v="3"/>
  </r>
  <r>
    <m/>
    <s v=""/>
    <x v="824"/>
    <x v="3"/>
    <s v=""/>
    <s v="GUDCEF 200MG TABLETS 10'S                    "/>
    <s v="antibiotic"/>
    <x v="5"/>
    <s v="TAB"/>
    <n v="10"/>
    <n v="163.9"/>
    <s v="LIFESTAR PHARMA"/>
    <d v="2023-10-16T00:00:00"/>
    <s v="Mon"/>
    <x v="6"/>
    <s v="Post Monsson"/>
    <n v="1"/>
    <x v="3"/>
    <x v="3"/>
  </r>
  <r>
    <s v="A003342     "/>
    <s v="NO DOC"/>
    <x v="0"/>
    <x v="0"/>
    <s v="XXXXXXXXXX"/>
    <s v="MONTEK LC TABLETS 10'S                       "/>
    <s v="Anti allergic"/>
    <x v="6"/>
    <s v="TAB"/>
    <n v="6"/>
    <n v="209"/>
    <s v="SUN PHARMA     "/>
    <d v="2023-10-16T00:00:00"/>
    <s v="Mon"/>
    <x v="6"/>
    <s v="Post Monsson"/>
    <n v="1"/>
    <x v="3"/>
    <x v="3"/>
  </r>
  <r>
    <s v="A003343     "/>
    <s v="NO DOC"/>
    <x v="0"/>
    <x v="0"/>
    <s v="XXXXXXXXXX"/>
    <s v="CEPODEM XP 325MG TABLETS 10'S                "/>
    <s v="antibiotic"/>
    <x v="5"/>
    <s v="TAB"/>
    <n v="3"/>
    <n v="364"/>
    <s v="RANBAXY        "/>
    <d v="2023-10-16T00:00:00"/>
    <s v="Mon"/>
    <x v="6"/>
    <s v="Post Monsson"/>
    <n v="1"/>
    <x v="3"/>
    <x v="3"/>
  </r>
  <r>
    <s v="A003344     "/>
    <s v="DR.VISALAKSHI                      "/>
    <x v="3"/>
    <x v="5"/>
    <s v="XXXXXXXXXX"/>
    <s v="CITRALKA LIQUID 100ML                        "/>
    <s v="diuretics"/>
    <x v="9"/>
    <s v="BOT"/>
    <n v="1"/>
    <n v="115"/>
    <s v="PFIZER LIMITED "/>
    <d v="2023-10-16T00:00:00"/>
    <s v="Mon"/>
    <x v="6"/>
    <s v="Post Monsson"/>
    <n v="1"/>
    <x v="3"/>
    <x v="3"/>
  </r>
  <r>
    <s v="A003345     "/>
    <s v="DR.VENKATESH                       "/>
    <x v="306"/>
    <x v="308"/>
    <s v="XXXXXXXXXX"/>
    <s v="CALZINC CAPSULES 10'S                        "/>
    <s v="minerals suppliment"/>
    <x v="2"/>
    <s v="CAP"/>
    <n v="20"/>
    <n v="149"/>
    <s v="ICARUS HEALTHCA"/>
    <d v="2023-10-16T00:00:00"/>
    <s v="Mon"/>
    <x v="6"/>
    <s v="Post Monsson"/>
    <n v="1"/>
    <x v="3"/>
    <x v="3"/>
  </r>
  <r>
    <s v="A003346     "/>
    <s v="NO DOC"/>
    <x v="0"/>
    <x v="0"/>
    <s v="XXXXXXXXXX"/>
    <s v="LINID TABLETS 10'S                           "/>
    <s v="antibiotic"/>
    <x v="5"/>
    <s v="TAB"/>
    <n v="5"/>
    <n v="399.39"/>
    <s v="ZYDUS CADILA   "/>
    <d v="2023-10-16T00:00:00"/>
    <s v="Mon"/>
    <x v="6"/>
    <s v="Post Monsson"/>
    <n v="1"/>
    <x v="3"/>
    <x v="3"/>
  </r>
  <r>
    <s v="A003348     "/>
    <s v="DR.GREETHAR BABU                   "/>
    <x v="130"/>
    <x v="132"/>
    <s v="XXXXXXXXXX"/>
    <s v="HUMAN MIXTARD 40 IU 10ML                     "/>
    <s v="insulin"/>
    <x v="3"/>
    <s v="VIA"/>
    <n v="1"/>
    <n v="178.29"/>
    <s v="NOVO NORDISK   "/>
    <d v="2023-10-16T00:00:00"/>
    <s v="Mon"/>
    <x v="6"/>
    <s v="Post Monsson"/>
    <n v="1"/>
    <x v="3"/>
    <x v="3"/>
  </r>
  <r>
    <s v="A003349     "/>
    <s v="NO DOC"/>
    <x v="413"/>
    <x v="415"/>
    <s v="XXXXXXXXXX"/>
    <s v="RENERVE PLUS INJECTION 2ML                   "/>
    <s v="vitamin"/>
    <x v="2"/>
    <s v="AMP"/>
    <n v="1"/>
    <n v="128.99"/>
    <s v="STRIDES ARCOLAB"/>
    <d v="2023-10-16T00:00:00"/>
    <s v="Mon"/>
    <x v="6"/>
    <s v="Post Monsson"/>
    <n v="1"/>
    <x v="3"/>
    <x v="3"/>
  </r>
  <r>
    <s v="A003350     "/>
    <s v="NO DOC"/>
    <x v="51"/>
    <x v="53"/>
    <s v="XXXXXXXXXX"/>
    <s v="NEBICARD 5MG TABLETS 10'S                    "/>
    <s v="cardiac"/>
    <x v="0"/>
    <s v="TAB"/>
    <n v="20"/>
    <n v="172"/>
    <s v="TORRENT        "/>
    <d v="2023-10-16T00:00:00"/>
    <s v="Mon"/>
    <x v="6"/>
    <s v="Post Monsson"/>
    <n v="1"/>
    <x v="3"/>
    <x v="3"/>
  </r>
  <r>
    <m/>
    <s v=""/>
    <x v="51"/>
    <x v="3"/>
    <s v=""/>
    <s v="NICARDIA RETARD 10MG NEW PACKI 15'S          "/>
    <s v="cardiac"/>
    <x v="0"/>
    <s v="TAB"/>
    <n v="15"/>
    <n v="46.73"/>
    <s v="UNIQUE         "/>
    <d v="2023-10-16T00:00:00"/>
    <s v="Mon"/>
    <x v="6"/>
    <s v="Post Monsson"/>
    <n v="1"/>
    <x v="3"/>
    <x v="3"/>
  </r>
  <r>
    <s v="A003351     "/>
    <s v="NO DOC"/>
    <x v="0"/>
    <x v="0"/>
    <s v="XXXXXXXXXX"/>
    <s v="RAZO 20MG TABLETS 15'S                       "/>
    <s v="peptic ulcer"/>
    <x v="8"/>
    <s v="TAB"/>
    <n v="10"/>
    <n v="267"/>
    <s v="DR. REDDY'S    "/>
    <d v="2023-10-16T00:00:00"/>
    <s v="Mon"/>
    <x v="6"/>
    <s v="Post Monsson"/>
    <n v="1"/>
    <x v="3"/>
    <x v="3"/>
  </r>
  <r>
    <m/>
    <s v=""/>
    <x v="0"/>
    <x v="3"/>
    <s v=""/>
    <s v="DOLO 650MG TABLETS 15'S                      "/>
    <s v="antipyretic"/>
    <x v="7"/>
    <s v="TAB"/>
    <n v="10"/>
    <n v="33.6"/>
    <s v="MICRO LABS LIMI"/>
    <d v="2023-10-16T00:00:00"/>
    <s v="Mon"/>
    <x v="6"/>
    <s v="Post Monsson"/>
    <n v="1"/>
    <x v="3"/>
    <x v="3"/>
  </r>
  <r>
    <s v="A003353     "/>
    <s v="NO DOC"/>
    <x v="608"/>
    <x v="610"/>
    <s v="XXXXXXXXXX"/>
    <s v="CIPZEN 10MG FORTE TABLETS 10'S               "/>
    <s v="anti inflammatory"/>
    <x v="7"/>
    <s v="TAB"/>
    <n v="4"/>
    <n v="107.5"/>
    <s v="CIPLA          "/>
    <d v="2023-10-17T00:00:00"/>
    <s v="Tue"/>
    <x v="6"/>
    <s v="Post Monsson"/>
    <n v="2"/>
    <x v="3"/>
    <x v="3"/>
  </r>
  <r>
    <m/>
    <s v=""/>
    <x v="608"/>
    <x v="3"/>
    <s v=""/>
    <s v="PAN-D CAPSULES 15'S                          "/>
    <s v="peptic ulcer"/>
    <x v="8"/>
    <s v="CAP"/>
    <n v="4"/>
    <n v="210"/>
    <s v="ALKEM LABOURATO"/>
    <d v="2023-10-17T00:00:00"/>
    <s v="Tue"/>
    <x v="6"/>
    <s v="Post Monsson"/>
    <n v="2"/>
    <x v="3"/>
    <x v="3"/>
  </r>
  <r>
    <m/>
    <s v=""/>
    <x v="608"/>
    <x v="3"/>
    <s v=""/>
    <s v="VOVERAN 50MG GE NEW PACKING 15'S             "/>
    <s v="analgesic"/>
    <x v="7"/>
    <s v="TAB"/>
    <n v="4"/>
    <n v="108.95"/>
    <s v="NOVARTIS/CIBA  "/>
    <d v="2023-10-17T00:00:00"/>
    <s v="Tue"/>
    <x v="6"/>
    <s v="Post Monsson"/>
    <n v="2"/>
    <x v="3"/>
    <x v="3"/>
  </r>
  <r>
    <s v="A003354     "/>
    <s v="SIVA                               "/>
    <x v="3"/>
    <x v="5"/>
    <s v="XXXXXXXXXX"/>
    <s v="ZIFI 200MG TABLETS 10'S                      "/>
    <s v="antibiotic"/>
    <x v="5"/>
    <s v="TAB"/>
    <n v="10"/>
    <n v="109.42"/>
    <s v="FDC            "/>
    <d v="2023-10-17T00:00:00"/>
    <s v="Tue"/>
    <x v="6"/>
    <s v="Post Monsson"/>
    <n v="2"/>
    <x v="3"/>
    <x v="3"/>
  </r>
  <r>
    <m/>
    <s v=""/>
    <x v="3"/>
    <x v="3"/>
    <s v=""/>
    <s v="ASCORIL + EXPECTORANT 100ML                  "/>
    <s v="cough"/>
    <x v="11"/>
    <s v="BOT"/>
    <n v="1"/>
    <n v="141"/>
    <s v="GLENMARK       "/>
    <d v="2023-10-17T00:00:00"/>
    <s v="Tue"/>
    <x v="6"/>
    <s v="Post Monsson"/>
    <n v="2"/>
    <x v="3"/>
    <x v="3"/>
  </r>
  <r>
    <m/>
    <s v=""/>
    <x v="3"/>
    <x v="3"/>
    <s v=""/>
    <s v="AUGMENTIN DUO 625MG TABLETS NE 10'S          "/>
    <s v="antibiotic"/>
    <x v="5"/>
    <s v="TAB"/>
    <n v="8"/>
    <n v="204.85"/>
    <s v="GLAXO SMITHKLIN"/>
    <d v="2023-10-17T00:00:00"/>
    <s v="Tue"/>
    <x v="6"/>
    <s v="Post Monsson"/>
    <n v="2"/>
    <x v="3"/>
    <x v="3"/>
  </r>
  <r>
    <m/>
    <s v=""/>
    <x v="3"/>
    <x v="3"/>
    <s v=""/>
    <s v="AUGMENTIN DUO 625MG TABLETS NE 10'S          "/>
    <s v="antibiotic"/>
    <x v="5"/>
    <s v="TAB"/>
    <n v="2"/>
    <n v="204.85"/>
    <s v="GLAXO SMITHKLIN"/>
    <d v="2023-10-17T00:00:00"/>
    <s v="Tue"/>
    <x v="6"/>
    <s v="Post Monsson"/>
    <n v="2"/>
    <x v="3"/>
    <x v="3"/>
  </r>
  <r>
    <s v="A003355     "/>
    <s v="NO DOC"/>
    <x v="0"/>
    <x v="0"/>
    <s v="XXXXXXXXXX"/>
    <s v="AFENAK PLUS TABLETS 10'S                     "/>
    <s v="anti inflammatory"/>
    <x v="7"/>
    <s v="TAB"/>
    <n v="10"/>
    <n v="103"/>
    <s v="RANBAXY        "/>
    <d v="2023-10-17T00:00:00"/>
    <s v="Tue"/>
    <x v="6"/>
    <s v="Post Monsson"/>
    <n v="2"/>
    <x v="3"/>
    <x v="3"/>
  </r>
  <r>
    <m/>
    <s v=""/>
    <x v="0"/>
    <x v="3"/>
    <s v=""/>
    <s v="ATEN 50MG TABLETS 14'S                       "/>
    <s v="hypertension"/>
    <x v="0"/>
    <s v="TAB"/>
    <n v="14"/>
    <n v="31.04"/>
    <s v="CADILA PHARMACE"/>
    <d v="2023-10-17T00:00:00"/>
    <s v="Tue"/>
    <x v="6"/>
    <s v="Post Monsson"/>
    <n v="2"/>
    <x v="3"/>
    <x v="3"/>
  </r>
  <r>
    <s v="A003356     "/>
    <s v="NO DOC"/>
    <x v="0"/>
    <x v="0"/>
    <s v="XXXXXXXXXX"/>
    <s v="MONTEK LC TABLETS 10'S                       "/>
    <s v="Anti allergic"/>
    <x v="6"/>
    <s v="TAB"/>
    <n v="3"/>
    <n v="209"/>
    <s v="SUN PHARMA     "/>
    <d v="2023-10-17T00:00:00"/>
    <s v="Tue"/>
    <x v="6"/>
    <s v="Post Monsson"/>
    <n v="2"/>
    <x v="3"/>
    <x v="3"/>
  </r>
  <r>
    <s v="A003359     "/>
    <s v="NO DOC"/>
    <x v="0"/>
    <x v="0"/>
    <s v="XXXXXXXXXX"/>
    <s v="ZINCOVIT TABLETS 15'S                        "/>
    <s v="vitamin"/>
    <x v="2"/>
    <s v="TAB"/>
    <n v="30"/>
    <n v="105"/>
    <s v="APEX LABORATOTO"/>
    <d v="2023-10-17T00:00:00"/>
    <s v="Tue"/>
    <x v="6"/>
    <s v="Post Monsson"/>
    <n v="2"/>
    <x v="3"/>
    <x v="3"/>
  </r>
  <r>
    <s v="A003361     "/>
    <s v="NO DOC"/>
    <x v="0"/>
    <x v="0"/>
    <s v="XXXXXXXXXX"/>
    <s v="CEPODEM XP 325MG TABLETS 10'S                "/>
    <s v="antibiotic"/>
    <x v="5"/>
    <s v="TAB"/>
    <n v="4"/>
    <n v="364"/>
    <s v="RANBAXY        "/>
    <d v="2023-10-17T00:00:00"/>
    <s v="Tue"/>
    <x v="6"/>
    <s v="Post Monsson"/>
    <n v="2"/>
    <x v="3"/>
    <x v="3"/>
  </r>
  <r>
    <s v="A003365     "/>
    <s v="NO DOC"/>
    <x v="0"/>
    <x v="0"/>
    <s v="XXXXXXXXXX"/>
    <s v="HUMAN MIXTARD 40 IU 10ML                     "/>
    <s v="insulin"/>
    <x v="3"/>
    <s v="VIA"/>
    <n v="1"/>
    <n v="178.29"/>
    <s v="NOVO NORDISK   "/>
    <d v="2023-10-17T00:00:00"/>
    <s v="Tue"/>
    <x v="6"/>
    <s v="Post Monsson"/>
    <n v="2"/>
    <x v="3"/>
    <x v="3"/>
  </r>
  <r>
    <s v="A003366     "/>
    <s v="NO DOC"/>
    <x v="825"/>
    <x v="826"/>
    <s v="XXXXXXXXXX"/>
    <s v="NEUROBION FORTE TAB 30                       "/>
    <s v="multivitamin"/>
    <x v="2"/>
    <s v="TAB"/>
    <n v="30"/>
    <n v="38.1"/>
    <s v="MERCK          "/>
    <d v="2023-10-17T00:00:00"/>
    <s v="Tue"/>
    <x v="6"/>
    <s v="Post Monsson"/>
    <n v="2"/>
    <x v="3"/>
    <x v="3"/>
  </r>
  <r>
    <s v="A003367     "/>
    <s v="NO DOC"/>
    <x v="0"/>
    <x v="0"/>
    <s v="XXXXXXXXXX"/>
    <s v="CHYMORAL FORTE TABLETS 20'S                  "/>
    <s v="anti inflammatory"/>
    <x v="7"/>
    <s v="TAB"/>
    <n v="40"/>
    <n v="453"/>
    <s v="ELDER          "/>
    <d v="2023-10-17T00:00:00"/>
    <s v="Tue"/>
    <x v="6"/>
    <s v="Post Monsson"/>
    <n v="2"/>
    <x v="3"/>
    <x v="3"/>
  </r>
  <r>
    <m/>
    <s v=""/>
    <x v="0"/>
    <x v="3"/>
    <s v=""/>
    <s v="DOLOPAR TABLETS 15'S                         "/>
    <s v="antipyretic"/>
    <x v="7"/>
    <s v="TAB"/>
    <n v="15"/>
    <n v="53"/>
    <s v="MICRO LABS LIMI"/>
    <d v="2023-10-17T00:00:00"/>
    <s v="Tue"/>
    <x v="6"/>
    <s v="Post Monsson"/>
    <n v="2"/>
    <x v="3"/>
    <x v="3"/>
  </r>
  <r>
    <m/>
    <s v=""/>
    <x v="0"/>
    <x v="3"/>
    <s v=""/>
    <s v="GLYCOMET 250MG TABLETS 10'S                  "/>
    <s v="diabetic"/>
    <x v="3"/>
    <s v="TAB"/>
    <n v="30"/>
    <n v="15.7"/>
    <s v="USV LTD.       "/>
    <d v="2023-10-17T00:00:00"/>
    <s v="Tue"/>
    <x v="6"/>
    <s v="Post Monsson"/>
    <n v="2"/>
    <x v="3"/>
    <x v="3"/>
  </r>
  <r>
    <m/>
    <s v=""/>
    <x v="0"/>
    <x v="3"/>
    <s v=""/>
    <s v="GLYCOMET 250MG TABLETS 10'S                  "/>
    <s v="diabetic"/>
    <x v="3"/>
    <s v="TAB"/>
    <n v="50"/>
    <n v="15.7"/>
    <s v="USV LTD.       "/>
    <d v="2023-10-17T00:00:00"/>
    <s v="Tue"/>
    <x v="6"/>
    <s v="Post Monsson"/>
    <n v="2"/>
    <x v="3"/>
    <x v="3"/>
  </r>
  <r>
    <m/>
    <s v=""/>
    <x v="0"/>
    <x v="3"/>
    <s v=""/>
    <s v="CARDIVAS 3.125MG TABLETS 10'S                "/>
    <s v="cardiac"/>
    <x v="0"/>
    <s v="TAB"/>
    <n v="60"/>
    <n v="47.5"/>
    <s v="SUN PHARMA     "/>
    <d v="2023-10-17T00:00:00"/>
    <s v="Tue"/>
    <x v="6"/>
    <s v="Post Monsson"/>
    <n v="2"/>
    <x v="3"/>
    <x v="3"/>
  </r>
  <r>
    <m/>
    <s v=""/>
    <x v="0"/>
    <x v="3"/>
    <s v=""/>
    <s v="NEUROBION FORTE TAB 30                       "/>
    <s v="multivitamin"/>
    <x v="2"/>
    <s v="TAB"/>
    <n v="60"/>
    <n v="38.1"/>
    <s v="MERCK          "/>
    <d v="2023-10-17T00:00:00"/>
    <s v="Tue"/>
    <x v="6"/>
    <s v="Post Monsson"/>
    <n v="2"/>
    <x v="3"/>
    <x v="3"/>
  </r>
  <r>
    <s v="A003368     "/>
    <s v="NO DOC"/>
    <x v="112"/>
    <x v="114"/>
    <s v="XXXXXXXXXX"/>
    <s v="EMESET 4MG TABLETS 10'S                      "/>
    <s v="vomiting"/>
    <x v="8"/>
    <s v="TAB"/>
    <n v="10"/>
    <n v="57.45"/>
    <s v="CIPLA          "/>
    <d v="2023-10-17T00:00:00"/>
    <s v="Tue"/>
    <x v="6"/>
    <s v="Post Monsson"/>
    <n v="2"/>
    <x v="3"/>
    <x v="3"/>
  </r>
  <r>
    <m/>
    <s v=""/>
    <x v="112"/>
    <x v="3"/>
    <s v=""/>
    <s v="NOVAMOX 250 REDIUSE SUSPENSION 30ML          "/>
    <s v="antibiotic"/>
    <x v="5"/>
    <s v="BOT"/>
    <n v="1"/>
    <n v="50.4"/>
    <s v="CIPLA          "/>
    <d v="2023-10-17T00:00:00"/>
    <s v="Tue"/>
    <x v="6"/>
    <s v="Post Monsson"/>
    <n v="2"/>
    <x v="3"/>
    <x v="3"/>
  </r>
  <r>
    <m/>
    <s v=""/>
    <x v="112"/>
    <x v="3"/>
    <s v=""/>
    <s v="GLYCIPHAGE 500MG TABLETS 20'S                "/>
    <s v="diabetic"/>
    <x v="3"/>
    <s v="TAB"/>
    <n v="15"/>
    <n v="41.65"/>
    <s v="FRANCO INDIAN P"/>
    <d v="2023-10-17T00:00:00"/>
    <s v="Tue"/>
    <x v="6"/>
    <s v="Post Monsson"/>
    <n v="2"/>
    <x v="3"/>
    <x v="3"/>
  </r>
  <r>
    <m/>
    <s v=""/>
    <x v="112"/>
    <x v="3"/>
    <s v=""/>
    <s v="CETZINE SYRUP 60ML                           "/>
    <s v="Anti allergic"/>
    <x v="6"/>
    <s v="BOT"/>
    <n v="1"/>
    <n v="39.6"/>
    <s v="GLAXO SMITHKLIN"/>
    <d v="2023-10-17T00:00:00"/>
    <s v="Tue"/>
    <x v="6"/>
    <s v="Post Monsson"/>
    <n v="2"/>
    <x v="3"/>
    <x v="3"/>
  </r>
  <r>
    <m/>
    <s v=""/>
    <x v="112"/>
    <x v="3"/>
    <s v=""/>
    <s v="FOURTS B TABLETS 15'S                        "/>
    <s v="multivitamin"/>
    <x v="2"/>
    <s v="TAB"/>
    <n v="30"/>
    <n v="74"/>
    <s v="IPCA LABORATORI"/>
    <d v="2023-10-17T00:00:00"/>
    <s v="Tue"/>
    <x v="6"/>
    <s v="Post Monsson"/>
    <n v="2"/>
    <x v="3"/>
    <x v="3"/>
  </r>
  <r>
    <m/>
    <s v=""/>
    <x v="112"/>
    <x v="3"/>
    <s v=""/>
    <s v="OMEE CAPSULES 20'S                           "/>
    <s v="peptic ulcer"/>
    <x v="8"/>
    <s v="CAP"/>
    <n v="10"/>
    <n v="61.87"/>
    <s v="ALKEM LABOURATO"/>
    <d v="2023-10-17T00:00:00"/>
    <s v="Tue"/>
    <x v="6"/>
    <s v="Post Monsson"/>
    <n v="2"/>
    <x v="3"/>
    <x v="3"/>
  </r>
  <r>
    <m/>
    <s v=""/>
    <x v="112"/>
    <x v="3"/>
    <s v=""/>
    <s v="ECOSPRIN 75MG TABLETS 14'S                   "/>
    <s v="anticoagulant"/>
    <x v="0"/>
    <s v="TAB"/>
    <n v="15"/>
    <n v="5.33"/>
    <s v="USV LTD.       "/>
    <d v="2023-10-17T00:00:00"/>
    <s v="Tue"/>
    <x v="6"/>
    <s v="Post Monsson"/>
    <n v="2"/>
    <x v="3"/>
    <x v="3"/>
  </r>
  <r>
    <m/>
    <s v=""/>
    <x v="112"/>
    <x v="3"/>
    <s v=""/>
    <s v="GP 4MG TABLETS 10'S                          "/>
    <s v="diabetic"/>
    <x v="3"/>
    <s v="TAB"/>
    <n v="30"/>
    <n v="171"/>
    <s v="USV LTD.       "/>
    <d v="2023-10-17T00:00:00"/>
    <s v="Tue"/>
    <x v="6"/>
    <s v="Post Monsson"/>
    <n v="2"/>
    <x v="3"/>
    <x v="3"/>
  </r>
  <r>
    <m/>
    <s v=""/>
    <x v="112"/>
    <x v="3"/>
    <s v=""/>
    <s v="STORVAS 10MG TABELTS NEW PACK 15'S           "/>
    <s v="cholesterol reducing agent"/>
    <x v="0"/>
    <s v="TAB"/>
    <n v="15"/>
    <n v="82.99"/>
    <s v="RANBAXY LABORAT"/>
    <d v="2023-10-17T00:00:00"/>
    <s v="Tue"/>
    <x v="6"/>
    <s v="Post Monsson"/>
    <n v="2"/>
    <x v="3"/>
    <x v="3"/>
  </r>
  <r>
    <s v="A003369     "/>
    <s v="NO DOC"/>
    <x v="0"/>
    <x v="0"/>
    <s v="XXXXXXXXXX"/>
    <s v="SINAREST TABLETS 15                          "/>
    <s v="Anti allergic"/>
    <x v="6"/>
    <s v="TAB"/>
    <n v="6"/>
    <n v="99.98"/>
    <s v="CENTAUR PHARMAC"/>
    <d v="2023-10-18T00:00:00"/>
    <s v="Wed"/>
    <x v="6"/>
    <s v="Post Monsson"/>
    <n v="3"/>
    <x v="3"/>
    <x v="3"/>
  </r>
  <r>
    <m/>
    <s v=""/>
    <x v="0"/>
    <x v="3"/>
    <s v=""/>
    <s v="MEFTAL SPAS TABLETS 10'S                     "/>
    <s v="antispasmodic"/>
    <x v="8"/>
    <s v="TAB"/>
    <n v="6"/>
    <n v="50"/>
    <s v="BLUE CROSS     "/>
    <d v="2023-10-18T00:00:00"/>
    <s v="Wed"/>
    <x v="6"/>
    <s v="Post Monsson"/>
    <n v="3"/>
    <x v="3"/>
    <x v="3"/>
  </r>
  <r>
    <s v="A003370     "/>
    <s v="NO DOC"/>
    <x v="826"/>
    <x v="827"/>
    <s v="XXXXXXXXXX"/>
    <s v="EMESET SYRUP 30ML                            "/>
    <s v="vomiting"/>
    <x v="8"/>
    <s v="BOT"/>
    <n v="1"/>
    <n v="42"/>
    <s v="CIPLA          "/>
    <d v="2023-10-18T00:00:00"/>
    <s v="Wed"/>
    <x v="6"/>
    <s v="Post Monsson"/>
    <n v="3"/>
    <x v="3"/>
    <x v="3"/>
  </r>
  <r>
    <s v="A003371     "/>
    <s v="NO DOC"/>
    <x v="27"/>
    <x v="29"/>
    <s v="XXXXXXXXXX"/>
    <s v="GLYCIPHAGE 500MG TABLETS 20'S                "/>
    <s v="diabetic"/>
    <x v="3"/>
    <s v="TAB"/>
    <n v="40"/>
    <n v="41.65"/>
    <s v="FRANCO INDIAN P"/>
    <d v="2023-10-18T00:00:00"/>
    <s v="Wed"/>
    <x v="6"/>
    <s v="Post Monsson"/>
    <n v="3"/>
    <x v="3"/>
    <x v="3"/>
  </r>
  <r>
    <m/>
    <s v=""/>
    <x v="27"/>
    <x v="3"/>
    <s v=""/>
    <s v="GLYCIPHAGE 500MG TABLETS 20'S                "/>
    <s v="diabetic"/>
    <x v="3"/>
    <s v="TAB"/>
    <n v="20"/>
    <n v="41.65"/>
    <s v="FRANCO INDIAN P"/>
    <d v="2023-10-18T00:00:00"/>
    <s v="Wed"/>
    <x v="6"/>
    <s v="Post Monsson"/>
    <n v="3"/>
    <x v="3"/>
    <x v="3"/>
  </r>
  <r>
    <m/>
    <s v=""/>
    <x v="27"/>
    <x v="3"/>
    <s v=""/>
    <s v="CALPOL TABLETS NEW PACKING 15'S              "/>
    <s v="antipyretic"/>
    <x v="7"/>
    <s v="TAB"/>
    <n v="10"/>
    <n v="14.95"/>
    <s v="GLAXO SMITHKLIN"/>
    <d v="2023-10-18T00:00:00"/>
    <s v="Wed"/>
    <x v="6"/>
    <s v="Post Monsson"/>
    <n v="3"/>
    <x v="3"/>
    <x v="3"/>
  </r>
  <r>
    <m/>
    <s v=""/>
    <x v="27"/>
    <x v="3"/>
    <s v=""/>
    <s v="NURIL 2.5MG TABLETS 10'S                     "/>
    <s v="psychiatric"/>
    <x v="1"/>
    <s v="TAB"/>
    <n v="20"/>
    <n v="24.53"/>
    <s v="USV LTD.       "/>
    <d v="2023-10-18T00:00:00"/>
    <s v="Wed"/>
    <x v="6"/>
    <s v="Post Monsson"/>
    <n v="3"/>
    <x v="3"/>
    <x v="3"/>
  </r>
  <r>
    <s v="A003372     "/>
    <s v="NO DOC"/>
    <x v="524"/>
    <x v="526"/>
    <s v="XXXXXXXXXX"/>
    <s v="ZEPTOL CR 300MG TABLETS 10'S                 "/>
    <s v="anticonvulsant"/>
    <x v="10"/>
    <s v="TAB"/>
    <n v="10"/>
    <n v="43"/>
    <s v="SUN PHARMA     "/>
    <d v="2023-10-18T00:00:00"/>
    <s v="Wed"/>
    <x v="6"/>
    <s v="Post Monsson"/>
    <n v="3"/>
    <x v="3"/>
    <x v="3"/>
  </r>
  <r>
    <s v="A003373     "/>
    <s v="NO DOC"/>
    <x v="480"/>
    <x v="482"/>
    <s v="XXXXXXXXXX"/>
    <s v="ALPRAX 0.25MG TABLETS 15'S                   "/>
    <s v="anxiolytic"/>
    <x v="1"/>
    <s v="TAB"/>
    <n v="15"/>
    <n v="31.9"/>
    <s v="TORRENT        "/>
    <d v="2023-10-18T00:00:00"/>
    <s v="Wed"/>
    <x v="6"/>
    <s v="Post Monsson"/>
    <n v="3"/>
    <x v="3"/>
    <x v="3"/>
  </r>
  <r>
    <m/>
    <s v=""/>
    <x v="480"/>
    <x v="3"/>
    <s v=""/>
    <s v="DULCOFLEX TABLET(FORMELY DULCO 10'S          "/>
    <s v="laxative"/>
    <x v="8"/>
    <s v="TAB"/>
    <n v="30"/>
    <n v="12.99"/>
    <s v="BOEHRINGER INGE"/>
    <d v="2023-10-18T00:00:00"/>
    <s v="Wed"/>
    <x v="6"/>
    <s v="Post Monsson"/>
    <n v="3"/>
    <x v="3"/>
    <x v="3"/>
  </r>
  <r>
    <s v="A003374     "/>
    <s v="NO DOC"/>
    <x v="0"/>
    <x v="0"/>
    <s v="XXXXXXXXXX"/>
    <s v="CLOPILET 75MG TABLETS NEW PACK 15'S          "/>
    <s v="anticoagulant"/>
    <x v="0"/>
    <s v="TAB"/>
    <n v="15"/>
    <n v="111.88"/>
    <s v="SUN PHARMA     "/>
    <d v="2023-10-18T00:00:00"/>
    <s v="Wed"/>
    <x v="6"/>
    <s v="Post Monsson"/>
    <n v="3"/>
    <x v="3"/>
    <x v="3"/>
  </r>
  <r>
    <s v="A003375     "/>
    <s v="NO DOC"/>
    <x v="0"/>
    <x v="0"/>
    <s v="XXXXXXXXXX"/>
    <s v="CIFRAN CT TABLETS 10'S                       "/>
    <s v="antibiotic"/>
    <x v="5"/>
    <s v="TAB"/>
    <n v="4"/>
    <n v="145"/>
    <s v="RANBAXY        "/>
    <d v="2023-10-18T00:00:00"/>
    <s v="Wed"/>
    <x v="6"/>
    <s v="Post Monsson"/>
    <n v="3"/>
    <x v="3"/>
    <x v="3"/>
  </r>
  <r>
    <m/>
    <s v=""/>
    <x v="0"/>
    <x v="3"/>
    <s v=""/>
    <s v="RABEKIND 20 15                               "/>
    <s v="peptic ulcer"/>
    <x v="8"/>
    <s v="TAB"/>
    <n v="4"/>
    <n v="72"/>
    <s v="MANKIND PHARMA "/>
    <d v="2023-10-18T00:00:00"/>
    <s v="Wed"/>
    <x v="6"/>
    <s v="Post Monsson"/>
    <n v="3"/>
    <x v="3"/>
    <x v="3"/>
  </r>
  <r>
    <s v="A003378     "/>
    <s v="NO DOC"/>
    <x v="0"/>
    <x v="0"/>
    <s v="XXXXXXXXXX"/>
    <s v="HIFENAC P TABLETS 15'S                       "/>
    <s v="anti inflammatory"/>
    <x v="7"/>
    <s v="TAB"/>
    <n v="3"/>
    <n v="99"/>
    <s v="INTAS PHARMACEU"/>
    <d v="2023-10-18T00:00:00"/>
    <s v="Wed"/>
    <x v="6"/>
    <s v="Post Monsson"/>
    <n v="3"/>
    <x v="3"/>
    <x v="3"/>
  </r>
  <r>
    <s v="A003380     "/>
    <s v="NO DOC"/>
    <x v="40"/>
    <x v="42"/>
    <s v="XXXXXXXXXX"/>
    <s v="PARACIP 650MG TABLETS 10'S                   "/>
    <s v="antipyretic"/>
    <x v="7"/>
    <s v="TAB"/>
    <n v="2"/>
    <n v="22.84"/>
    <s v="CIPLA          "/>
    <d v="2023-10-18T00:00:00"/>
    <s v="Wed"/>
    <x v="6"/>
    <s v="Post Monsson"/>
    <n v="3"/>
    <x v="3"/>
    <x v="3"/>
  </r>
  <r>
    <m/>
    <s v=""/>
    <x v="40"/>
    <x v="3"/>
    <s v=""/>
    <s v="MONTEK LC TABLETS 10'S                       "/>
    <s v="Anti allergic"/>
    <x v="6"/>
    <s v="TAB"/>
    <n v="2"/>
    <n v="209"/>
    <s v="SUN PHARMA     "/>
    <d v="2023-10-18T00:00:00"/>
    <s v="Wed"/>
    <x v="6"/>
    <s v="Post Monsson"/>
    <n v="3"/>
    <x v="3"/>
    <x v="3"/>
  </r>
  <r>
    <s v="A003381     "/>
    <s v="DR.JOTHIMURUGAN                    "/>
    <x v="3"/>
    <x v="5"/>
    <s v="XXXXXXXXXX"/>
    <s v="STAMLO 5MG TABLETS 30'S                      "/>
    <s v="antihypertensive"/>
    <x v="0"/>
    <s v="TAB"/>
    <n v="15"/>
    <n v="83.9"/>
    <s v="DR. REDDY'S    "/>
    <d v="2023-10-18T00:00:00"/>
    <s v="Wed"/>
    <x v="6"/>
    <s v="Post Monsson"/>
    <n v="3"/>
    <x v="3"/>
    <x v="3"/>
  </r>
  <r>
    <m/>
    <s v=""/>
    <x v="3"/>
    <x v="3"/>
    <s v=""/>
    <s v="ANXIT 0.5MG TABLETS 15'S                     "/>
    <s v="anxiolytic"/>
    <x v="1"/>
    <s v="TAB"/>
    <n v="15"/>
    <n v="51"/>
    <s v="MICRO LABS LIMI"/>
    <d v="2023-10-18T00:00:00"/>
    <s v="Wed"/>
    <x v="6"/>
    <s v="Post Monsson"/>
    <n v="3"/>
    <x v="3"/>
    <x v="3"/>
  </r>
  <r>
    <m/>
    <s v=""/>
    <x v="3"/>
    <x v="3"/>
    <s v=""/>
    <s v="CLOPILET 75MG TABLETS NEW PACK 15'S          "/>
    <s v="anticoagulant"/>
    <x v="0"/>
    <s v="TAB"/>
    <n v="15"/>
    <n v="111.88"/>
    <s v="SUN PHARMA     "/>
    <d v="2023-10-18T00:00:00"/>
    <s v="Wed"/>
    <x v="6"/>
    <s v="Post Monsson"/>
    <n v="3"/>
    <x v="3"/>
    <x v="3"/>
  </r>
  <r>
    <s v="A003382     "/>
    <s v="A.SHANMUGAM                        "/>
    <x v="59"/>
    <x v="61"/>
    <s v="XXXXXXXXXX"/>
    <s v="THYRONORM 25MCG TABLETS 120'S                "/>
    <s v="thyroid"/>
    <x v="9"/>
    <s v="TAB"/>
    <n v="120"/>
    <n v="193.53"/>
    <s v="ABBOTT LABS IND"/>
    <d v="2023-10-18T00:00:00"/>
    <s v="Wed"/>
    <x v="6"/>
    <s v="Post Monsson"/>
    <n v="3"/>
    <x v="3"/>
    <x v="3"/>
  </r>
  <r>
    <s v="A003383     "/>
    <s v="NO DOC"/>
    <x v="0"/>
    <x v="0"/>
    <s v="XXXXXXXXXX"/>
    <s v="TELVO 20MG TABLETS 10'S                      "/>
    <s v="antihypertensive"/>
    <x v="0"/>
    <s v="TAB"/>
    <n v="10"/>
    <n v="40"/>
    <s v="BEAT PHARMACEUT"/>
    <d v="2023-10-18T00:00:00"/>
    <s v="Wed"/>
    <x v="6"/>
    <s v="Post Monsson"/>
    <n v="3"/>
    <x v="3"/>
    <x v="3"/>
  </r>
  <r>
    <s v="A003386     "/>
    <s v="NO DOC"/>
    <x v="751"/>
    <x v="752"/>
    <s v="XXXXXXXXXX"/>
    <s v="GLYCOMET GP 1MG TABLETS 15'S                 "/>
    <s v="diabetic"/>
    <x v="3"/>
    <s v="TAB"/>
    <n v="15"/>
    <n v="122"/>
    <s v="USV LTD.       "/>
    <d v="2023-10-18T00:00:00"/>
    <s v="Wed"/>
    <x v="6"/>
    <s v="Post Monsson"/>
    <n v="3"/>
    <x v="3"/>
    <x v="3"/>
  </r>
  <r>
    <m/>
    <s v=""/>
    <x v="751"/>
    <x v="3"/>
    <s v=""/>
    <s v="GLYCOMET GP 0.5MG TABLETS 10'S               "/>
    <s v="diabetic"/>
    <x v="3"/>
    <s v="TAB"/>
    <n v="10"/>
    <n v="58.25"/>
    <s v="USV LTD.       "/>
    <d v="2023-10-18T00:00:00"/>
    <s v="Wed"/>
    <x v="6"/>
    <s v="Post Monsson"/>
    <n v="3"/>
    <x v="3"/>
    <x v="3"/>
  </r>
  <r>
    <s v="A003387     "/>
    <s v="NO DOC"/>
    <x v="26"/>
    <x v="28"/>
    <s v="XXXXXXXXXX"/>
    <s v="PANTOCID DSR CAPSULES 15'S                   "/>
    <s v="peptic ulcer"/>
    <x v="8"/>
    <s v="CAP"/>
    <n v="12"/>
    <n v="215"/>
    <s v="SUN PHARMA     "/>
    <d v="2023-10-19T00:00:00"/>
    <s v="Thu"/>
    <x v="6"/>
    <s v="Post Monsson"/>
    <n v="4"/>
    <x v="3"/>
    <x v="3"/>
  </r>
  <r>
    <m/>
    <s v=""/>
    <x v="26"/>
    <x v="3"/>
    <s v=""/>
    <s v="PANTOCID DSR CAPSULES 15'S                   "/>
    <s v="peptic ulcer"/>
    <x v="8"/>
    <s v="CAP"/>
    <n v="3"/>
    <n v="215"/>
    <s v="SUN PHARMA     "/>
    <d v="2023-10-19T00:00:00"/>
    <s v="Thu"/>
    <x v="6"/>
    <s v="Post Monsson"/>
    <n v="4"/>
    <x v="3"/>
    <x v="3"/>
  </r>
  <r>
    <m/>
    <s v=""/>
    <x v="26"/>
    <x v="3"/>
    <s v=""/>
    <s v="TELPRES 20 15                                "/>
    <s v="antihypertensive"/>
    <x v="0"/>
    <s v="STR"/>
    <n v="15"/>
    <n v="65.010000000000005"/>
    <s v="ABBOTT HEALTHCA"/>
    <d v="2023-10-19T00:00:00"/>
    <s v="Thu"/>
    <x v="6"/>
    <s v="Post Monsson"/>
    <n v="4"/>
    <x v="3"/>
    <x v="3"/>
  </r>
  <r>
    <s v="A003388     "/>
    <s v="NO DOC"/>
    <x v="0"/>
    <x v="0"/>
    <s v="XXXXXXXXXX"/>
    <s v="PARACIP 650MG TABLETS 10'S                   "/>
    <s v="antipyretic"/>
    <x v="7"/>
    <s v="TAB"/>
    <n v="5"/>
    <n v="22.84"/>
    <s v="CIPLA          "/>
    <d v="2023-10-19T00:00:00"/>
    <s v="Thu"/>
    <x v="6"/>
    <s v="Post Monsson"/>
    <n v="4"/>
    <x v="3"/>
    <x v="3"/>
  </r>
  <r>
    <m/>
    <s v=""/>
    <x v="0"/>
    <x v="3"/>
    <s v=""/>
    <s v="ZIFI 200MG TABLETS 10'S                      "/>
    <s v="antibiotic"/>
    <x v="5"/>
    <s v="TAB"/>
    <n v="1"/>
    <n v="109.42"/>
    <s v="FDC            "/>
    <d v="2023-10-19T00:00:00"/>
    <s v="Thu"/>
    <x v="6"/>
    <s v="Post Monsson"/>
    <n v="4"/>
    <x v="3"/>
    <x v="3"/>
  </r>
  <r>
    <m/>
    <s v=""/>
    <x v="0"/>
    <x v="3"/>
    <s v=""/>
    <s v="ZIFI 200MG TABLETS 10'S                      "/>
    <s v="antibiotic"/>
    <x v="5"/>
    <s v="TAB"/>
    <n v="4"/>
    <n v="109.42"/>
    <s v="FDC            "/>
    <d v="2023-10-19T00:00:00"/>
    <s v="Thu"/>
    <x v="6"/>
    <s v="Post Monsson"/>
    <n v="4"/>
    <x v="3"/>
    <x v="3"/>
  </r>
  <r>
    <s v="A003389     "/>
    <s v="NO DOC"/>
    <x v="608"/>
    <x v="610"/>
    <s v="XXXXXXXXXX"/>
    <s v="HUMAN MIXTARD 40 IU 10ML                     "/>
    <s v="insulin"/>
    <x v="3"/>
    <s v="VIA"/>
    <n v="1"/>
    <n v="178.29"/>
    <s v="NOVO NORDISK   "/>
    <d v="2023-10-19T00:00:00"/>
    <s v="Thu"/>
    <x v="6"/>
    <s v="Post Monsson"/>
    <n v="4"/>
    <x v="3"/>
    <x v="3"/>
  </r>
  <r>
    <s v="A003390     "/>
    <s v="DR.PRABU SANKAR                    "/>
    <x v="302"/>
    <x v="304"/>
    <s v="XXXXXXXXXX"/>
    <s v="GLYCOMET SR 500MG TABLET 20'S                "/>
    <s v="diabetic"/>
    <x v="3"/>
    <s v="TAB"/>
    <n v="30"/>
    <n v="40.32"/>
    <s v="USV LTD.       "/>
    <d v="2023-10-19T00:00:00"/>
    <s v="Thu"/>
    <x v="6"/>
    <s v="Post Monsson"/>
    <n v="4"/>
    <x v="3"/>
    <x v="3"/>
  </r>
  <r>
    <s v="A003391     "/>
    <s v="SHENBAGAM HOSPITAL                 "/>
    <x v="210"/>
    <x v="212"/>
    <s v="XXXXXXXXXX"/>
    <s v="A TO Z NS TABLETS 15'S                       "/>
    <s v="multivitamins"/>
    <x v="2"/>
    <s v="TAB"/>
    <n v="30"/>
    <n v="155"/>
    <s v="ALKEM LABOURATO"/>
    <d v="2023-10-19T00:00:00"/>
    <s v="Thu"/>
    <x v="6"/>
    <s v="Post Monsson"/>
    <n v="4"/>
    <x v="3"/>
    <x v="3"/>
  </r>
  <r>
    <m/>
    <s v=""/>
    <x v="210"/>
    <x v="3"/>
    <s v=""/>
    <s v="ATIVAN 2MG TABLETS NEW PACK 30 30'S          "/>
    <s v="psychiatric"/>
    <x v="1"/>
    <s v="TAB"/>
    <n v="30"/>
    <n v="94.25"/>
    <s v="PFIZER LIMITED "/>
    <d v="2023-10-19T00:00:00"/>
    <s v="Thu"/>
    <x v="6"/>
    <s v="Post Monsson"/>
    <n v="4"/>
    <x v="3"/>
    <x v="3"/>
  </r>
  <r>
    <m/>
    <s v=""/>
    <x v="210"/>
    <x v="3"/>
    <s v=""/>
    <s v="FLOTRAL D KIT 10'S                           "/>
    <s v="prostate hyperplacia"/>
    <x v="9"/>
    <s v="STR"/>
    <n v="30"/>
    <n v="340"/>
    <s v="RANBAXY        "/>
    <d v="2023-10-19T00:00:00"/>
    <s v="Thu"/>
    <x v="6"/>
    <s v="Post Monsson"/>
    <n v="4"/>
    <x v="3"/>
    <x v="3"/>
  </r>
  <r>
    <m/>
    <s v=""/>
    <x v="210"/>
    <x v="3"/>
    <s v=""/>
    <s v="GLYCOMET SR 500MG TABLET 20'S                "/>
    <s v="diabetic"/>
    <x v="3"/>
    <s v="TAB"/>
    <n v="10"/>
    <n v="40.32"/>
    <s v="USV LTD.       "/>
    <d v="2023-10-19T00:00:00"/>
    <s v="Thu"/>
    <x v="6"/>
    <s v="Post Monsson"/>
    <n v="4"/>
    <x v="3"/>
    <x v="3"/>
  </r>
  <r>
    <m/>
    <s v=""/>
    <x v="210"/>
    <x v="3"/>
    <s v=""/>
    <s v="GLYCOMET SR 500MG TABLET 20'S                "/>
    <s v="diabetic"/>
    <x v="3"/>
    <s v="TAB"/>
    <n v="80"/>
    <n v="40.32"/>
    <s v="USV LTD.       "/>
    <d v="2023-10-19T00:00:00"/>
    <s v="Thu"/>
    <x v="6"/>
    <s v="Post Monsson"/>
    <n v="4"/>
    <x v="3"/>
    <x v="3"/>
  </r>
  <r>
    <m/>
    <s v=""/>
    <x v="210"/>
    <x v="3"/>
    <s v=""/>
    <s v="ADMENTA 5MG TABLETSS 10'S                    "/>
    <s v="Alzhemier Disease"/>
    <x v="10"/>
    <s v="TAB"/>
    <n v="30"/>
    <n v="119"/>
    <s v="SUN PHARMA     "/>
    <d v="2023-10-19T00:00:00"/>
    <s v="Thu"/>
    <x v="6"/>
    <s v="Post Monsson"/>
    <n v="4"/>
    <x v="3"/>
    <x v="3"/>
  </r>
  <r>
    <m/>
    <s v=""/>
    <x v="210"/>
    <x v="3"/>
    <s v=""/>
    <s v="CLOPILET 75MG TABLETS NEW PACK 15'S          "/>
    <s v="anticoagulant"/>
    <x v="0"/>
    <s v="TAB"/>
    <n v="30"/>
    <n v="111.88"/>
    <s v="SUN PHARMA     "/>
    <d v="2023-10-19T00:00:00"/>
    <s v="Thu"/>
    <x v="6"/>
    <s v="Post Monsson"/>
    <n v="4"/>
    <x v="3"/>
    <x v="3"/>
  </r>
  <r>
    <m/>
    <s v=""/>
    <x v="210"/>
    <x v="3"/>
    <s v=""/>
    <s v="SYNDOPA 110 15                               "/>
    <s v="parkinson disease"/>
    <x v="10"/>
    <s v="TAB"/>
    <n v="30"/>
    <n v="29.56"/>
    <s v="SUN PHARMA     "/>
    <d v="2023-10-19T00:00:00"/>
    <s v="Thu"/>
    <x v="6"/>
    <s v="Post Monsson"/>
    <n v="4"/>
    <x v="3"/>
    <x v="3"/>
  </r>
  <r>
    <s v="A003392     "/>
    <s v="NO DOC"/>
    <x v="0"/>
    <x v="0"/>
    <s v="XXXXXXXXXX"/>
    <s v="CALCIGARD 20MG RETARD TABLETS 10'S           "/>
    <s v="cardiac"/>
    <x v="0"/>
    <s v="TAB"/>
    <n v="20"/>
    <n v="46.5"/>
    <s v="TORRENT        "/>
    <d v="2023-10-19T00:00:00"/>
    <s v="Thu"/>
    <x v="6"/>
    <s v="Post Monsson"/>
    <n v="4"/>
    <x v="3"/>
    <x v="3"/>
  </r>
  <r>
    <s v="A003393     "/>
    <s v="DR.VENU GOPAL                      "/>
    <x v="345"/>
    <x v="347"/>
    <s v="XXXXXXXXXX"/>
    <s v="CALPOL TABLETS NEW PACKING 15'S              "/>
    <s v="antipyretic"/>
    <x v="7"/>
    <s v="TAB"/>
    <n v="15"/>
    <n v="14.95"/>
    <s v="GLAXO SMITHKLIN"/>
    <d v="2023-10-19T00:00:00"/>
    <s v="Thu"/>
    <x v="6"/>
    <s v="Post Monsson"/>
    <n v="4"/>
    <x v="3"/>
    <x v="3"/>
  </r>
  <r>
    <m/>
    <s v=""/>
    <x v="345"/>
    <x v="3"/>
    <s v=""/>
    <s v="AGINAL AT TABLETS 15'S                       "/>
    <s v="antihypertensive"/>
    <x v="0"/>
    <s v="TAB"/>
    <n v="15"/>
    <n v="102.3"/>
    <s v="ALEMBIC        "/>
    <d v="2023-10-19T00:00:00"/>
    <s v="Thu"/>
    <x v="6"/>
    <s v="Post Monsson"/>
    <n v="4"/>
    <x v="3"/>
    <x v="3"/>
  </r>
  <r>
    <m/>
    <s v=""/>
    <x v="345"/>
    <x v="3"/>
    <s v=""/>
    <s v="ATIVAN 2MG TABLETS NEW PACK 30 30'S          "/>
    <s v="psychiatric"/>
    <x v="1"/>
    <s v="TAB"/>
    <n v="30"/>
    <n v="84.1"/>
    <s v="PFIZER LIMITED "/>
    <d v="2023-10-19T00:00:00"/>
    <s v="Thu"/>
    <x v="6"/>
    <s v="Post Monsson"/>
    <n v="4"/>
    <x v="3"/>
    <x v="3"/>
  </r>
  <r>
    <m/>
    <s v=""/>
    <x v="345"/>
    <x v="3"/>
    <s v=""/>
    <s v="DULCOFLEX TABLET(FORMELY DULCO 10'S          "/>
    <s v="laxative"/>
    <x v="8"/>
    <s v="TAB"/>
    <n v="20"/>
    <n v="11.65"/>
    <s v="BOEHRINGER INGE"/>
    <d v="2023-10-19T00:00:00"/>
    <s v="Thu"/>
    <x v="6"/>
    <s v="Post Monsson"/>
    <n v="4"/>
    <x v="3"/>
    <x v="3"/>
  </r>
  <r>
    <m/>
    <s v=""/>
    <x v="345"/>
    <x v="3"/>
    <s v=""/>
    <s v="DULCOFLEX TABLET(FORMELY DULCO 10'S          "/>
    <s v="laxative"/>
    <x v="8"/>
    <s v="TAB"/>
    <n v="10"/>
    <n v="12.99"/>
    <s v="BOEHRINGER INGE"/>
    <d v="2023-10-19T00:00:00"/>
    <s v="Thu"/>
    <x v="6"/>
    <s v="Post Monsson"/>
    <n v="4"/>
    <x v="3"/>
    <x v="3"/>
  </r>
  <r>
    <s v="A003394     "/>
    <s v="DR.ANNAMALAISAMY                   "/>
    <x v="36"/>
    <x v="38"/>
    <s v="XXXXXXXXXX"/>
    <s v="NEBICARD 5MG TABLETS 10'S                    "/>
    <s v="cardiac"/>
    <x v="0"/>
    <s v="TAB"/>
    <n v="10"/>
    <n v="172"/>
    <s v="TORRENT        "/>
    <d v="2023-10-19T00:00:00"/>
    <s v="Thu"/>
    <x v="6"/>
    <s v="Post Monsson"/>
    <n v="4"/>
    <x v="3"/>
    <x v="3"/>
  </r>
  <r>
    <m/>
    <s v=""/>
    <x v="36"/>
    <x v="3"/>
    <s v=""/>
    <s v="NEBICARD 5MG TABLETS 10'S                    "/>
    <s v="cardiac"/>
    <x v="0"/>
    <s v="TAB"/>
    <n v="20"/>
    <n v="172"/>
    <s v="TORRENT        "/>
    <d v="2023-10-19T00:00:00"/>
    <s v="Thu"/>
    <x v="6"/>
    <s v="Post Monsson"/>
    <n v="4"/>
    <x v="3"/>
    <x v="3"/>
  </r>
  <r>
    <m/>
    <s v=""/>
    <x v="36"/>
    <x v="3"/>
    <s v=""/>
    <s v="ECOSPRIN AV 75/20MG CAPSULES 10'S            "/>
    <s v="anticoagulant"/>
    <x v="0"/>
    <s v="CAP"/>
    <n v="30"/>
    <n v="43.2"/>
    <s v="USV LTD.       "/>
    <d v="2023-10-19T00:00:00"/>
    <s v="Thu"/>
    <x v="6"/>
    <s v="Post Monsson"/>
    <n v="4"/>
    <x v="3"/>
    <x v="3"/>
  </r>
  <r>
    <m/>
    <s v=""/>
    <x v="36"/>
    <x v="3"/>
    <s v=""/>
    <s v="METOSARTAN 25MG TABLETS 10'S                 "/>
    <s v="cardiac"/>
    <x v="0"/>
    <s v="TAB"/>
    <n v="30"/>
    <n v="173"/>
    <s v="SUN PHARMA     "/>
    <d v="2023-10-19T00:00:00"/>
    <s v="Thu"/>
    <x v="6"/>
    <s v="Post Monsson"/>
    <n v="4"/>
    <x v="3"/>
    <x v="3"/>
  </r>
  <r>
    <s v="A003395     "/>
    <s v="DR.MEENAKSHI SUNDARAM              "/>
    <x v="91"/>
    <x v="93"/>
    <s v="XXXXXXXXXX"/>
    <s v="CALPOL TABLETS NEW PACKING 15'S              "/>
    <s v="antipyretic"/>
    <x v="7"/>
    <s v="TAB"/>
    <n v="15"/>
    <n v="14.95"/>
    <s v="GLAXO SMITHKLIN"/>
    <d v="2023-10-19T00:00:00"/>
    <s v="Thu"/>
    <x v="6"/>
    <s v="Post Monsson"/>
    <n v="4"/>
    <x v="3"/>
    <x v="3"/>
  </r>
  <r>
    <m/>
    <s v=""/>
    <x v="91"/>
    <x v="3"/>
    <s v=""/>
    <s v="ELDOPER CAPSULES 10'S                        "/>
    <s v="antidiarrhoeal"/>
    <x v="8"/>
    <s v="CAP"/>
    <n v="6"/>
    <n v="43.19"/>
    <s v="MICRO LABS LIMI"/>
    <d v="2023-10-19T00:00:00"/>
    <s v="Thu"/>
    <x v="6"/>
    <s v="Post Monsson"/>
    <n v="4"/>
    <x v="3"/>
    <x v="3"/>
  </r>
  <r>
    <m/>
    <s v=""/>
    <x v="91"/>
    <x v="3"/>
    <s v=""/>
    <s v="DOLO 650MG TABLETS 15'S                      "/>
    <s v="antipyretic"/>
    <x v="7"/>
    <s v="TAB"/>
    <n v="6"/>
    <n v="33.6"/>
    <s v="MICRO LABS LIMI"/>
    <d v="2023-10-19T00:00:00"/>
    <s v="Thu"/>
    <x v="6"/>
    <s v="Post Monsson"/>
    <n v="4"/>
    <x v="3"/>
    <x v="3"/>
  </r>
  <r>
    <m/>
    <s v=""/>
    <x v="91"/>
    <x v="3"/>
    <s v=""/>
    <s v="TELMA 40MG NEW 30'S STRIP PACK 30'S          "/>
    <s v="antihypertensive"/>
    <x v="0"/>
    <s v="TAB"/>
    <n v="30"/>
    <n v="227.14"/>
    <s v="GLENMARK PHARMA"/>
    <d v="2023-10-19T00:00:00"/>
    <s v="Thu"/>
    <x v="6"/>
    <s v="Post Monsson"/>
    <n v="4"/>
    <x v="3"/>
    <x v="3"/>
  </r>
  <r>
    <s v="A003396     "/>
    <s v="NO DOC"/>
    <x v="0"/>
    <x v="0"/>
    <s v="XXXXXXXXXX"/>
    <s v="AFENAK PLUS TABLETS 10'S                     "/>
    <s v="anti inflammatory"/>
    <x v="7"/>
    <s v="TAB"/>
    <n v="4"/>
    <n v="103"/>
    <s v="RANBAXY        "/>
    <d v="2023-10-19T00:00:00"/>
    <s v="Thu"/>
    <x v="6"/>
    <s v="Post Monsson"/>
    <n v="4"/>
    <x v="3"/>
    <x v="3"/>
  </r>
  <r>
    <s v="A003397     "/>
    <s v="NO DOC"/>
    <x v="0"/>
    <x v="0"/>
    <s v="XXXXXXXXXX"/>
    <s v="AFENAK PLUS TABLETS 10'S                     "/>
    <s v="anti inflammatory"/>
    <x v="7"/>
    <s v="TAB"/>
    <n v="6"/>
    <n v="103"/>
    <s v="RANBAXY        "/>
    <d v="2023-10-19T00:00:00"/>
    <s v="Thu"/>
    <x v="6"/>
    <s v="Post Monsson"/>
    <n v="4"/>
    <x v="3"/>
    <x v="3"/>
  </r>
  <r>
    <m/>
    <s v=""/>
    <x v="0"/>
    <x v="3"/>
    <s v=""/>
    <s v="PANTOCID 40MG TABLETS 15'S                   "/>
    <s v="peptic ulcer"/>
    <x v="8"/>
    <s v="TAB"/>
    <n v="6"/>
    <n v="172"/>
    <s v="SUN PHARMA LABO"/>
    <d v="2023-10-19T00:00:00"/>
    <s v="Thu"/>
    <x v="6"/>
    <s v="Post Monsson"/>
    <n v="4"/>
    <x v="3"/>
    <x v="3"/>
  </r>
  <r>
    <s v="A003398     "/>
    <s v="NO DOC"/>
    <x v="0"/>
    <x v="0"/>
    <s v="XXXXXXXXXX"/>
    <s v="DOLOPAR TABLETS 15'S                         "/>
    <s v="antipyretic"/>
    <x v="7"/>
    <s v="TAB"/>
    <n v="10"/>
    <n v="58"/>
    <s v="MICRO LABS LIMI"/>
    <d v="2023-10-19T00:00:00"/>
    <s v="Thu"/>
    <x v="6"/>
    <s v="Post Monsson"/>
    <n v="4"/>
    <x v="3"/>
    <x v="3"/>
  </r>
  <r>
    <m/>
    <s v=""/>
    <x v="0"/>
    <x v="3"/>
    <s v=""/>
    <s v="DOLO 650MG TABLETS 15'S                      "/>
    <s v="antipyretic"/>
    <x v="7"/>
    <s v="TAB"/>
    <n v="2"/>
    <n v="30.07"/>
    <s v="MICRO LABS LIMI"/>
    <d v="2023-10-19T00:00:00"/>
    <s v="Thu"/>
    <x v="6"/>
    <s v="Post Monsson"/>
    <n v="4"/>
    <x v="3"/>
    <x v="3"/>
  </r>
  <r>
    <s v="A003401     "/>
    <s v="NO DOC"/>
    <x v="0"/>
    <x v="0"/>
    <s v="XXXXXXXXXX"/>
    <s v="ASCORIL + EXPECTORANT 100ML                  "/>
    <s v="cough"/>
    <x v="11"/>
    <s v="BOT"/>
    <n v="1"/>
    <n v="141"/>
    <s v="GLENMARK       "/>
    <d v="2023-10-19T00:00:00"/>
    <s v="Thu"/>
    <x v="6"/>
    <s v="Post Monsson"/>
    <n v="4"/>
    <x v="3"/>
    <x v="3"/>
  </r>
  <r>
    <m/>
    <s v=""/>
    <x v="0"/>
    <x v="3"/>
    <s v=""/>
    <s v="ALLEGRA M TABLETS 10'S                       "/>
    <s v="Anti allergic"/>
    <x v="6"/>
    <s v="TAB"/>
    <n v="5"/>
    <n v="251.3"/>
    <s v="SANOFI         "/>
    <d v="2023-10-19T00:00:00"/>
    <s v="Thu"/>
    <x v="6"/>
    <s v="Post Monsson"/>
    <n v="4"/>
    <x v="3"/>
    <x v="3"/>
  </r>
  <r>
    <s v="A003402     "/>
    <s v="NO DOC"/>
    <x v="0"/>
    <x v="0"/>
    <s v="XXXXXXXXXX"/>
    <s v="CEPODEM XP 325MG TABLETS 10'S                "/>
    <s v="antibiotic"/>
    <x v="5"/>
    <s v="TAB"/>
    <n v="4"/>
    <n v="364"/>
    <s v="RANBAXY        "/>
    <d v="2023-10-19T00:00:00"/>
    <s v="Thu"/>
    <x v="6"/>
    <s v="Post Monsson"/>
    <n v="4"/>
    <x v="3"/>
    <x v="3"/>
  </r>
  <r>
    <s v="A003403     "/>
    <s v="DR.MUTHUKRISHNAN                   "/>
    <x v="827"/>
    <x v="828"/>
    <s v="XXXXXXXXXX"/>
    <s v="UNIENZYME TABLETS 15'S                       "/>
    <s v="enzyme"/>
    <x v="8"/>
    <s v="TAB"/>
    <n v="30"/>
    <n v="77.55"/>
    <s v="UNICHEM        "/>
    <d v="2023-10-19T00:00:00"/>
    <s v="Thu"/>
    <x v="6"/>
    <s v="Post Monsson"/>
    <n v="4"/>
    <x v="3"/>
    <x v="3"/>
  </r>
  <r>
    <s v="A003404     "/>
    <s v="NO DOC"/>
    <x v="0"/>
    <x v="0"/>
    <s v="XXXXXXXXXX"/>
    <s v="ULTRACET TABLETS NEW PACKING 15'S            "/>
    <s v="analgesic"/>
    <x v="7"/>
    <s v="TAB"/>
    <n v="5"/>
    <n v="261"/>
    <s v="JOHNSON &amp; JOHNS"/>
    <d v="2023-10-19T00:00:00"/>
    <s v="Thu"/>
    <x v="6"/>
    <s v="Post Monsson"/>
    <n v="4"/>
    <x v="3"/>
    <x v="3"/>
  </r>
  <r>
    <s v="A003406     "/>
    <s v="NO DOC"/>
    <x v="0"/>
    <x v="0"/>
    <s v="XXXXXXXXXX"/>
    <s v="BECOSULES CAPSULES 20'S                      "/>
    <s v="multivitamin"/>
    <x v="2"/>
    <s v="CAP"/>
    <n v="20"/>
    <n v="50.23"/>
    <s v="PFIZER LIMITED "/>
    <d v="2023-10-19T00:00:00"/>
    <s v="Thu"/>
    <x v="6"/>
    <s v="Post Monsson"/>
    <n v="4"/>
    <x v="3"/>
    <x v="3"/>
  </r>
  <r>
    <m/>
    <s v=""/>
    <x v="0"/>
    <x v="3"/>
    <s v=""/>
    <s v="NEBICARD 2.5MG TABLET(NEWPACK 15'S           "/>
    <s v="cardiac"/>
    <x v="0"/>
    <s v="TAB"/>
    <n v="15"/>
    <n v="160"/>
    <s v="TORRENT PHARMA "/>
    <d v="2023-10-19T00:00:00"/>
    <s v="Thu"/>
    <x v="6"/>
    <s v="Post Monsson"/>
    <n v="4"/>
    <x v="3"/>
    <x v="3"/>
  </r>
  <r>
    <m/>
    <s v=""/>
    <x v="0"/>
    <x v="3"/>
    <s v=""/>
    <s v="RBP TABLETS 10'S                             "/>
    <s v="peptic ulcer"/>
    <x v="8"/>
    <s v="TAB"/>
    <n v="10"/>
    <n v="90"/>
    <s v="LARION LIFE SCI"/>
    <d v="2023-10-19T00:00:00"/>
    <s v="Thu"/>
    <x v="6"/>
    <s v="Post Monsson"/>
    <n v="4"/>
    <x v="3"/>
    <x v="3"/>
  </r>
  <r>
    <m/>
    <s v=""/>
    <x v="0"/>
    <x v="3"/>
    <s v=""/>
    <s v="DERIPHYLLIN RET 150MG TABLETS 30'S           "/>
    <s v="bronchodilator"/>
    <x v="11"/>
    <s v="TAB"/>
    <n v="30"/>
    <n v="33.6"/>
    <s v="ZYDUS HEALTHCAR"/>
    <d v="2023-10-19T00:00:00"/>
    <s v="Thu"/>
    <x v="6"/>
    <s v="Post Monsson"/>
    <n v="4"/>
    <x v="3"/>
    <x v="3"/>
  </r>
  <r>
    <m/>
    <s v=""/>
    <x v="0"/>
    <x v="3"/>
    <s v=""/>
    <s v="REPACE 25MG TABLETS 10'S                     "/>
    <s v="antihypertensive"/>
    <x v="0"/>
    <s v="TAB"/>
    <n v="10"/>
    <n v="49"/>
    <s v="SUN PHARMA     "/>
    <d v="2023-10-19T00:00:00"/>
    <s v="Thu"/>
    <x v="6"/>
    <s v="Post Monsson"/>
    <n v="4"/>
    <x v="3"/>
    <x v="3"/>
  </r>
  <r>
    <m/>
    <s v=""/>
    <x v="0"/>
    <x v="3"/>
    <s v=""/>
    <s v="NITRAVET 10MG TABLETS 15'S                   "/>
    <s v="psychiatric"/>
    <x v="1"/>
    <s v="TAB"/>
    <n v="15"/>
    <n v="113.02"/>
    <s v="ANGLO-FRENCH   "/>
    <d v="2023-10-19T00:00:00"/>
    <s v="Thu"/>
    <x v="6"/>
    <s v="Post Monsson"/>
    <n v="4"/>
    <x v="3"/>
    <x v="3"/>
  </r>
  <r>
    <m/>
    <s v=""/>
    <x v="0"/>
    <x v="3"/>
    <s v=""/>
    <s v="CARVIDON MR 15                               "/>
    <s v="cardiac"/>
    <x v="0"/>
    <s v="TAB"/>
    <n v="15"/>
    <n v="277.5"/>
    <s v="MICRO LABS LIMI"/>
    <d v="2023-10-19T00:00:00"/>
    <s v="Thu"/>
    <x v="6"/>
    <s v="Post Monsson"/>
    <n v="4"/>
    <x v="3"/>
    <x v="3"/>
  </r>
  <r>
    <m/>
    <s v=""/>
    <x v="0"/>
    <x v="3"/>
    <s v=""/>
    <s v="WINZEST 500 10                               "/>
    <s v="multivitamin"/>
    <x v="2"/>
    <s v="TAB"/>
    <n v="10"/>
    <n v="385.3"/>
    <s v="WIN MEDICARE LT"/>
    <d v="2023-10-19T00:00:00"/>
    <s v="Thu"/>
    <x v="6"/>
    <s v="Post Monsson"/>
    <n v="4"/>
    <x v="3"/>
    <x v="3"/>
  </r>
  <r>
    <s v="A003407     "/>
    <s v="NO DOC"/>
    <x v="0"/>
    <x v="0"/>
    <s v="XXXXXXXXXX"/>
    <s v="TELMA 40MG NEW 30'S STRIP PACK 30'S          "/>
    <s v="antihypertensive"/>
    <x v="0"/>
    <s v="TAB"/>
    <n v="5"/>
    <n v="227.14"/>
    <s v="GLENMARK PHARMA"/>
    <d v="2023-10-19T00:00:00"/>
    <s v="Thu"/>
    <x v="6"/>
    <s v="Post Monsson"/>
    <n v="4"/>
    <x v="3"/>
    <x v="3"/>
  </r>
  <r>
    <m/>
    <s v=""/>
    <x v="0"/>
    <x v="3"/>
    <s v=""/>
    <s v="AMLOKIND 5MG 15                              "/>
    <s v="hypertension"/>
    <x v="0"/>
    <s v="TAB"/>
    <n v="45"/>
    <n v="24.83"/>
    <s v="MANKIND PHARMA "/>
    <d v="2023-10-19T00:00:00"/>
    <s v="Thu"/>
    <x v="6"/>
    <s v="Post Monsson"/>
    <n v="4"/>
    <x v="3"/>
    <x v="3"/>
  </r>
  <r>
    <s v="A003408     "/>
    <s v="NO DOC"/>
    <x v="40"/>
    <x v="42"/>
    <s v="XXXXXXXXXX"/>
    <s v="ROZAVEL 5MG TABLETS 10'S                     "/>
    <s v="cholesterol reducing agent"/>
    <x v="0"/>
    <s v="TAB"/>
    <n v="30"/>
    <n v="118"/>
    <s v="SUN PHARMA     "/>
    <d v="2023-10-19T00:00:00"/>
    <s v="Thu"/>
    <x v="6"/>
    <s v="Post Monsson"/>
    <n v="4"/>
    <x v="3"/>
    <x v="3"/>
  </r>
  <r>
    <s v="A003410     "/>
    <s v="NO DOC"/>
    <x v="0"/>
    <x v="0"/>
    <s v="XXXXXXXXXX"/>
    <s v="TIXYLIX NEW SYRUP 60ML                       "/>
    <s v="cough"/>
    <x v="11"/>
    <s v="BOT"/>
    <n v="1"/>
    <n v="102.3"/>
    <s v="ABBOTT HEALTHCA"/>
    <d v="2023-10-19T00:00:00"/>
    <s v="Thu"/>
    <x v="6"/>
    <s v="Post Monsson"/>
    <n v="4"/>
    <x v="3"/>
    <x v="3"/>
  </r>
  <r>
    <s v="A003411     "/>
    <s v="NO DOC"/>
    <x v="0"/>
    <x v="0"/>
    <s v="XXXXXXXXXX"/>
    <s v="DULCOFLEX TABLET(FORMELY DULCO 10'S          "/>
    <s v="laxative"/>
    <x v="8"/>
    <s v="TAB"/>
    <n v="10"/>
    <n v="12.99"/>
    <s v="BOEHRINGER INGE"/>
    <d v="2023-10-19T00:00:00"/>
    <s v="Thu"/>
    <x v="6"/>
    <s v="Post Monsson"/>
    <n v="4"/>
    <x v="3"/>
    <x v="3"/>
  </r>
  <r>
    <s v="A003412     "/>
    <s v="MEENAKSHI MISSION                  "/>
    <x v="5"/>
    <x v="7"/>
    <s v="XXXXXXXXXX"/>
    <s v="ZECUF SYRUP 100ML                            "/>
    <s v="cough"/>
    <x v="11"/>
    <s v="BOT"/>
    <n v="1"/>
    <n v="135"/>
    <s v="J.B. CHEMICALS "/>
    <d v="2023-10-19T00:00:00"/>
    <s v="Thu"/>
    <x v="6"/>
    <s v="Post Monsson"/>
    <n v="4"/>
    <x v="3"/>
    <x v="3"/>
  </r>
  <r>
    <s v="A003416     "/>
    <s v="NO DOC"/>
    <x v="769"/>
    <x v="770"/>
    <s v="XXXXXXXXXX"/>
    <s v="AMLIP 5MG TABLETS 10'S                       "/>
    <s v="hypertension"/>
    <x v="0"/>
    <s v="TAB"/>
    <n v="30"/>
    <n v="27.99"/>
    <s v="CIPLA          "/>
    <d v="2023-10-20T00:00:00"/>
    <s v="Fri"/>
    <x v="6"/>
    <s v="Post Monsson"/>
    <n v="5"/>
    <x v="3"/>
    <x v="3"/>
  </r>
  <r>
    <m/>
    <s v=""/>
    <x v="769"/>
    <x v="3"/>
    <s v=""/>
    <s v="TELMA H TABLETS(NEW PACK) 15'S               "/>
    <s v="antihypertensive"/>
    <x v="0"/>
    <s v="TAB"/>
    <n v="30"/>
    <n v="306.5"/>
    <s v="GLENMARK       "/>
    <d v="2023-10-20T00:00:00"/>
    <s v="Fri"/>
    <x v="6"/>
    <s v="Post Monsson"/>
    <n v="5"/>
    <x v="3"/>
    <x v="3"/>
  </r>
  <r>
    <m/>
    <s v=""/>
    <x v="769"/>
    <x v="3"/>
    <s v=""/>
    <s v="NUROKIND LC TABLETS 15'S                     "/>
    <s v="vitamin"/>
    <x v="2"/>
    <s v="TAB"/>
    <n v="30"/>
    <n v="239.85"/>
    <s v="MANKIND PHARMA "/>
    <d v="2023-10-20T00:00:00"/>
    <s v="Fri"/>
    <x v="6"/>
    <s v="Post Monsson"/>
    <n v="5"/>
    <x v="3"/>
    <x v="3"/>
  </r>
  <r>
    <m/>
    <s v=""/>
    <x v="769"/>
    <x v="3"/>
    <s v=""/>
    <s v="ALPRAX 0.5MG TABLETS 15'S                    "/>
    <s v="anxiolytic"/>
    <x v="1"/>
    <s v="TAB"/>
    <n v="30"/>
    <n v="66.900000000000006"/>
    <s v="TORRENT        "/>
    <d v="2023-10-20T00:00:00"/>
    <s v="Fri"/>
    <x v="6"/>
    <s v="Post Monsson"/>
    <n v="5"/>
    <x v="3"/>
    <x v="3"/>
  </r>
  <r>
    <m/>
    <s v=""/>
    <x v="769"/>
    <x v="3"/>
    <s v=""/>
    <s v="VERTIN 16MG TABLETS 15'S                     "/>
    <s v="vertigo"/>
    <x v="10"/>
    <s v="TAB"/>
    <n v="45"/>
    <n v="325.33999999999997"/>
    <s v="ABBOTT LABS IND"/>
    <d v="2023-10-20T00:00:00"/>
    <s v="Fri"/>
    <x v="6"/>
    <s v="Post Monsson"/>
    <n v="5"/>
    <x v="3"/>
    <x v="3"/>
  </r>
  <r>
    <m/>
    <s v=""/>
    <x v="769"/>
    <x v="3"/>
    <s v=""/>
    <s v="VERTIN 16MG TABLETS 15'S                     "/>
    <s v="vertigo"/>
    <x v="10"/>
    <s v="TAB"/>
    <n v="5"/>
    <n v="325.33999999999997"/>
    <s v="ABBOTT LABS IND"/>
    <d v="2023-10-20T00:00:00"/>
    <s v="Fri"/>
    <x v="6"/>
    <s v="Post Monsson"/>
    <n v="5"/>
    <x v="3"/>
    <x v="3"/>
  </r>
  <r>
    <s v="A003418     "/>
    <s v="NO DOC"/>
    <x v="5"/>
    <x v="7"/>
    <s v="XXXXXXXXXX"/>
    <s v="THYROCAL D3 TABLETS 30'S                     "/>
    <s v="thyroid"/>
    <x v="9"/>
    <s v="TAB"/>
    <n v="30"/>
    <n v="377.83"/>
    <s v="ABBOTT HEALTHCA"/>
    <d v="2023-10-20T00:00:00"/>
    <s v="Fri"/>
    <x v="6"/>
    <s v="Post Monsson"/>
    <n v="5"/>
    <x v="3"/>
    <x v="3"/>
  </r>
  <r>
    <s v="A003419     "/>
    <s v="NO DOC"/>
    <x v="0"/>
    <x v="0"/>
    <s v="XXXXXXXXXX"/>
    <s v="OMEZ 20MG CAPSULES 20'S                      "/>
    <s v="peptic ulcer"/>
    <x v="8"/>
    <s v="CAP"/>
    <n v="2"/>
    <n v="61.48"/>
    <s v="DR. REDDY'S    "/>
    <d v="2023-10-20T00:00:00"/>
    <s v="Fri"/>
    <x v="6"/>
    <s v="Post Monsson"/>
    <n v="5"/>
    <x v="3"/>
    <x v="3"/>
  </r>
  <r>
    <s v="A003420     "/>
    <s v="NO DOC"/>
    <x v="0"/>
    <x v="0"/>
    <s v="XXXXXXXXXX"/>
    <s v="CEPODEM 200MG TABLETS 10'S                   "/>
    <s v="antibiotic"/>
    <x v="5"/>
    <s v="TAB"/>
    <n v="5"/>
    <n v="189"/>
    <s v="RANBAXY(STANCAR"/>
    <d v="2023-10-20T00:00:00"/>
    <s v="Fri"/>
    <x v="6"/>
    <s v="Post Monsson"/>
    <n v="5"/>
    <x v="3"/>
    <x v="3"/>
  </r>
  <r>
    <s v="A003423     "/>
    <s v="NO DOC"/>
    <x v="0"/>
    <x v="0"/>
    <s v="XXXXXXXXXX"/>
    <s v="PARACIP 650MG TABLETS 10'S                   "/>
    <s v="antipyretic"/>
    <x v="7"/>
    <s v="TAB"/>
    <n v="2"/>
    <n v="22.84"/>
    <s v="CIPLA          "/>
    <d v="2023-10-20T00:00:00"/>
    <s v="Fri"/>
    <x v="6"/>
    <s v="Post Monsson"/>
    <n v="5"/>
    <x v="3"/>
    <x v="3"/>
  </r>
  <r>
    <m/>
    <s v=""/>
    <x v="0"/>
    <x v="3"/>
    <s v=""/>
    <s v="MONTEK LC TABLETS 10'S                       "/>
    <s v="Anti allergic"/>
    <x v="6"/>
    <s v="TAB"/>
    <n v="2"/>
    <n v="209"/>
    <s v="SUN PHARMA     "/>
    <d v="2023-10-20T00:00:00"/>
    <s v="Fri"/>
    <x v="6"/>
    <s v="Post Monsson"/>
    <n v="5"/>
    <x v="3"/>
    <x v="3"/>
  </r>
  <r>
    <s v="A003424     "/>
    <s v="NO DOC"/>
    <x v="36"/>
    <x v="38"/>
    <s v="XXXXXXXXXX"/>
    <s v="PARACIP 500MG TABLETS 10'S                   "/>
    <s v="antipyretic"/>
    <x v="7"/>
    <s v="TAB"/>
    <n v="10"/>
    <n v="11.09"/>
    <s v="CIPLA          "/>
    <d v="2023-10-20T00:00:00"/>
    <s v="Fri"/>
    <x v="6"/>
    <s v="Post Monsson"/>
    <n v="5"/>
    <x v="3"/>
    <x v="3"/>
  </r>
  <r>
    <s v="A003425     "/>
    <s v="NO DOC"/>
    <x v="0"/>
    <x v="0"/>
    <s v="XXXXXXXXXX"/>
    <s v="AMLIP 5MG TABLETS 10'S                       "/>
    <s v="hypertension"/>
    <x v="0"/>
    <s v="TAB"/>
    <n v="30"/>
    <n v="27.99"/>
    <s v="CIPLA          "/>
    <d v="2023-10-21T00:00:00"/>
    <s v="Sat"/>
    <x v="6"/>
    <s v="Post Monsson"/>
    <n v="6"/>
    <x v="3"/>
    <x v="3"/>
  </r>
  <r>
    <s v="A003426     "/>
    <s v="NO DOC"/>
    <x v="804"/>
    <x v="805"/>
    <s v="XXXXXXXXXX"/>
    <s v="PARACIP 650MG TABLETS 10'S                   "/>
    <s v="antipyretic"/>
    <x v="7"/>
    <s v="TAB"/>
    <n v="10"/>
    <n v="22.84"/>
    <s v="CIPLA          "/>
    <d v="2023-10-21T00:00:00"/>
    <s v="Sat"/>
    <x v="6"/>
    <s v="Post Monsson"/>
    <n v="6"/>
    <x v="3"/>
    <x v="3"/>
  </r>
  <r>
    <m/>
    <s v=""/>
    <x v="804"/>
    <x v="3"/>
    <s v=""/>
    <s v="ZIFI 200MG TABLETS 10'S                      "/>
    <s v="antibiotic"/>
    <x v="5"/>
    <s v="TAB"/>
    <n v="6"/>
    <n v="109.42"/>
    <s v="FDC            "/>
    <d v="2023-10-21T00:00:00"/>
    <s v="Sat"/>
    <x v="6"/>
    <s v="Post Monsson"/>
    <n v="6"/>
    <x v="3"/>
    <x v="3"/>
  </r>
  <r>
    <s v="A003428     "/>
    <s v="NO DOC"/>
    <x v="0"/>
    <x v="0"/>
    <s v="XXXXXXXXXX"/>
    <s v="RENERVE PLUS CAPSULES 15'S                   "/>
    <s v="vitamin"/>
    <x v="2"/>
    <s v="CAP"/>
    <n v="5"/>
    <n v="290.85000000000002"/>
    <s v="GRANDIX        "/>
    <d v="2023-10-21T00:00:00"/>
    <s v="Sat"/>
    <x v="6"/>
    <s v="Post Monsson"/>
    <n v="6"/>
    <x v="3"/>
    <x v="3"/>
  </r>
  <r>
    <m/>
    <s v=""/>
    <x v="0"/>
    <x v="3"/>
    <s v=""/>
    <s v="ZINDAC 150MG TABLETS 10'S                    "/>
    <s v="peptic ulcer"/>
    <x v="8"/>
    <s v="TAB"/>
    <n v="3"/>
    <n v="13.66"/>
    <s v="MARTIN &amp; HARRIS"/>
    <d v="2023-10-21T00:00:00"/>
    <s v="Sat"/>
    <x v="6"/>
    <s v="Post Monsson"/>
    <n v="6"/>
    <x v="3"/>
    <x v="3"/>
  </r>
  <r>
    <m/>
    <s v=""/>
    <x v="0"/>
    <x v="3"/>
    <s v=""/>
    <s v="ETOSHINE 90 15                               "/>
    <s v="analgesic"/>
    <x v="7"/>
    <s v="TAB"/>
    <n v="3"/>
    <n v="246"/>
    <s v="SUN PHARMA     "/>
    <d v="2023-10-21T00:00:00"/>
    <s v="Sat"/>
    <x v="6"/>
    <s v="Post Monsson"/>
    <n v="6"/>
    <x v="3"/>
    <x v="3"/>
  </r>
  <r>
    <s v="A003430     "/>
    <s v="NO DOC"/>
    <x v="0"/>
    <x v="0"/>
    <s v="XXXXXXXXXX"/>
    <s v="DOMSTAL 10MG TABLETS 10'S                    "/>
    <s v="nausea"/>
    <x v="8"/>
    <s v="TAB"/>
    <n v="10"/>
    <n v="25.76"/>
    <s v="TORRENT        "/>
    <d v="2023-10-21T00:00:00"/>
    <s v="Sat"/>
    <x v="6"/>
    <s v="Post Monsson"/>
    <n v="6"/>
    <x v="3"/>
    <x v="3"/>
  </r>
  <r>
    <s v="A003431     "/>
    <s v="NO DOC"/>
    <x v="0"/>
    <x v="0"/>
    <s v="XXXXXXXXXX"/>
    <s v="ACEMIZ-MR TABLETS 10'S                       "/>
    <s v="anti inflammatory"/>
    <x v="7"/>
    <s v="TAB"/>
    <n v="2"/>
    <n v="109.4"/>
    <s v="LUPIN LTD      "/>
    <d v="2023-10-21T00:00:00"/>
    <s v="Sat"/>
    <x v="6"/>
    <s v="Post Monsson"/>
    <n v="6"/>
    <x v="3"/>
    <x v="3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3-10-21T00:00:00"/>
    <s v="Sat"/>
    <x v="6"/>
    <s v="Post Monsson"/>
    <n v="6"/>
    <x v="3"/>
    <x v="3"/>
  </r>
  <r>
    <s v="A003432     "/>
    <s v="DR.PALANIKUMARAN                   "/>
    <x v="746"/>
    <x v="747"/>
    <s v="XXXXXXXXXX"/>
    <s v="PROLOMET XL 25MG TABLETS 10'S                "/>
    <s v="cardiac"/>
    <x v="0"/>
    <s v="TAB"/>
    <n v="30"/>
    <n v="47.04"/>
    <s v="SUN PHARMA     "/>
    <d v="2023-10-21T00:00:00"/>
    <s v="Sat"/>
    <x v="6"/>
    <s v="Post Monsson"/>
    <n v="6"/>
    <x v="3"/>
    <x v="3"/>
  </r>
  <r>
    <s v="A003433     "/>
    <s v="SIVA                               "/>
    <x v="3"/>
    <x v="5"/>
    <s v="XXXXXXXXXX"/>
    <s v="CALPOL TABLETS NEW PACKING 15'S              "/>
    <s v="antipyretic"/>
    <x v="7"/>
    <s v="TAB"/>
    <n v="15"/>
    <n v="14.95"/>
    <s v="GLAXO SMITHKLIN"/>
    <d v="2023-10-21T00:00:00"/>
    <s v="Sat"/>
    <x v="6"/>
    <s v="Post Monsson"/>
    <n v="6"/>
    <x v="3"/>
    <x v="3"/>
  </r>
  <r>
    <m/>
    <s v=""/>
    <x v="3"/>
    <x v="3"/>
    <s v=""/>
    <s v="SUPRADYN TABLETS 15'S                        "/>
    <s v="multivitamin"/>
    <x v="2"/>
    <s v="TAB"/>
    <n v="15"/>
    <n v="60.35"/>
    <s v="ABBOTT (FORMERL"/>
    <d v="2023-10-21T00:00:00"/>
    <s v="Sat"/>
    <x v="6"/>
    <s v="Post Monsson"/>
    <n v="6"/>
    <x v="3"/>
    <x v="3"/>
  </r>
  <r>
    <s v="A003434     "/>
    <s v="MEENAKSHI MISSION HOSPITA          "/>
    <x v="5"/>
    <x v="7"/>
    <s v="XXXXXXXXXX"/>
    <s v="RE XITE TABLETS 10'S                         "/>
    <s v="multivitamin"/>
    <x v="2"/>
    <s v="TAB"/>
    <n v="30"/>
    <n v="62.7"/>
    <s v="LINUX LABS     "/>
    <d v="2023-10-21T00:00:00"/>
    <s v="Sat"/>
    <x v="6"/>
    <s v="Post Monsson"/>
    <n v="6"/>
    <x v="3"/>
    <x v="3"/>
  </r>
  <r>
    <m/>
    <s v=""/>
    <x v="5"/>
    <x v="3"/>
    <s v=""/>
    <s v="BRILINTA 90MG TABLETS 14'S                   "/>
    <s v="cardiac"/>
    <x v="0"/>
    <s v="STR"/>
    <n v="14"/>
    <n v="490"/>
    <s v="ASTRA ZENECA PH"/>
    <d v="2023-10-21T00:00:00"/>
    <s v="Sat"/>
    <x v="6"/>
    <s v="Post Monsson"/>
    <n v="6"/>
    <x v="3"/>
    <x v="3"/>
  </r>
  <r>
    <s v="A003438     "/>
    <s v="NO DOC"/>
    <x v="20"/>
    <x v="22"/>
    <s v="XXXXXXXXXX"/>
    <s v="CONCOR COR 2.5MG TABLETS 10'S                "/>
    <s v="cardiac"/>
    <x v="0"/>
    <s v="TAB"/>
    <n v="10"/>
    <n v="78.08"/>
    <s v="MERCK          "/>
    <d v="2023-10-21T00:00:00"/>
    <s v="Sat"/>
    <x v="6"/>
    <s v="Post Monsson"/>
    <n v="6"/>
    <x v="3"/>
    <x v="3"/>
  </r>
  <r>
    <m/>
    <s v=""/>
    <x v="20"/>
    <x v="3"/>
    <s v=""/>
    <s v="CALPOL TABLETS NEW PACKING 15'S              "/>
    <s v="antipyretic"/>
    <x v="7"/>
    <s v="TAB"/>
    <n v="6"/>
    <n v="14.95"/>
    <s v="GLAXO SMITHKLIN"/>
    <d v="2023-10-21T00:00:00"/>
    <s v="Sat"/>
    <x v="6"/>
    <s v="Post Monsson"/>
    <n v="6"/>
    <x v="3"/>
    <x v="3"/>
  </r>
  <r>
    <m/>
    <s v=""/>
    <x v="20"/>
    <x v="3"/>
    <s v=""/>
    <s v="FLAVEDON MR TABLETS 10'S                     "/>
    <s v="anti inflammatory"/>
    <x v="7"/>
    <s v="TAB"/>
    <n v="10"/>
    <n v="158.38999999999999"/>
    <s v="SERDIA PHARMACE"/>
    <d v="2023-10-21T00:00:00"/>
    <s v="Sat"/>
    <x v="6"/>
    <s v="Post Monsson"/>
    <n v="6"/>
    <x v="3"/>
    <x v="3"/>
  </r>
  <r>
    <s v="A003441     "/>
    <s v="NO DOC"/>
    <x v="29"/>
    <x v="31"/>
    <s v="XXXXXXXXXX"/>
    <s v="SINAREST TABLETS 15                          "/>
    <s v="Anti allergic"/>
    <x v="6"/>
    <s v="TAB"/>
    <n v="1"/>
    <n v="109.88"/>
    <s v="CENTAUR PHARMAC"/>
    <d v="2023-10-21T00:00:00"/>
    <s v="Sat"/>
    <x v="6"/>
    <s v="Post Monsson"/>
    <n v="6"/>
    <x v="3"/>
    <x v="3"/>
  </r>
  <r>
    <m/>
    <s v=""/>
    <x v="29"/>
    <x v="3"/>
    <s v=""/>
    <s v="SOMPRAZ D40MG CAPSULES 15'S                  "/>
    <s v="peptic ulcer"/>
    <x v="8"/>
    <s v="CAP"/>
    <n v="1"/>
    <n v="230"/>
    <s v="SUN PHARMA     "/>
    <d v="2023-10-21T00:00:00"/>
    <s v="Sat"/>
    <x v="6"/>
    <s v="Post Monsson"/>
    <n v="6"/>
    <x v="3"/>
    <x v="3"/>
  </r>
  <r>
    <s v="A003442     "/>
    <s v="NO DOC"/>
    <x v="0"/>
    <x v="0"/>
    <s v="XXXXXXXXXX"/>
    <s v="CALPOL TABLETS NEW PACKING 15'S              "/>
    <s v="antipyretic"/>
    <x v="7"/>
    <s v="TAB"/>
    <n v="10"/>
    <n v="14.95"/>
    <s v="GLAXO SMITHKLIN"/>
    <d v="2023-10-21T00:00:00"/>
    <s v="Sat"/>
    <x v="6"/>
    <s v="Post Monsson"/>
    <n v="6"/>
    <x v="3"/>
    <x v="3"/>
  </r>
  <r>
    <s v="A003443     "/>
    <s v="DR.LAKSHMANAN                      "/>
    <x v="3"/>
    <x v="5"/>
    <s v="XXXXXXXXXX"/>
    <s v="CEPODEM XP 325MG TABLETS 10'S                "/>
    <s v="antibiotic"/>
    <x v="5"/>
    <s v="TAB"/>
    <n v="4"/>
    <n v="364"/>
    <s v="RANBAXY        "/>
    <d v="2023-10-22T00:00:00"/>
    <s v="Sun"/>
    <x v="6"/>
    <s v="Post Monsson"/>
    <n v="7"/>
    <x v="3"/>
    <x v="3"/>
  </r>
  <r>
    <s v="A003446     "/>
    <s v="NO DOC"/>
    <x v="0"/>
    <x v="0"/>
    <s v="XXXXXXXXXX"/>
    <s v="SUGANRIL TABLETS 15'S                        "/>
    <s v="analgesic"/>
    <x v="7"/>
    <s v="TAB"/>
    <n v="3"/>
    <n v="192.85"/>
    <s v="SARABHAI CHEMIC"/>
    <d v="2023-10-22T00:00:00"/>
    <s v="Sun"/>
    <x v="6"/>
    <s v="Post Monsson"/>
    <n v="7"/>
    <x v="3"/>
    <x v="3"/>
  </r>
  <r>
    <s v="A003447     "/>
    <s v="NO DOC"/>
    <x v="0"/>
    <x v="0"/>
    <s v="XXXXXXXXXX"/>
    <s v="SHELCAL 500MG TABLETS 15'S                   "/>
    <s v="calcium"/>
    <x v="2"/>
    <s v="TAB"/>
    <n v="4"/>
    <n v="131.30000000000001"/>
    <s v="ELDER          "/>
    <d v="2023-10-22T00:00:00"/>
    <s v="Sun"/>
    <x v="6"/>
    <s v="Post Monsson"/>
    <n v="7"/>
    <x v="3"/>
    <x v="3"/>
  </r>
  <r>
    <s v="A003448     "/>
    <s v="NO DOC"/>
    <x v="0"/>
    <x v="0"/>
    <s v="XXXXXXXXXX"/>
    <s v="PHEXIN 500MG CAPSULES 10'S                   "/>
    <s v="antibiotic"/>
    <x v="5"/>
    <s v="CAP"/>
    <n v="10"/>
    <n v="261.5"/>
    <s v="GLAXO SMITHKLIN"/>
    <d v="2023-10-22T00:00:00"/>
    <s v="Sun"/>
    <x v="6"/>
    <s v="Post Monsson"/>
    <n v="7"/>
    <x v="3"/>
    <x v="3"/>
  </r>
  <r>
    <s v="A003449     "/>
    <s v="NO DOC"/>
    <x v="0"/>
    <x v="0"/>
    <s v="XXXXXXXXXX"/>
    <s v="LIVOGEN CAPTABS NEW PACKING 15'S             "/>
    <s v="iron anaemic"/>
    <x v="2"/>
    <s v="TAB"/>
    <n v="15"/>
    <n v="83.7"/>
    <s v="MERCK          "/>
    <d v="2023-10-22T00:00:00"/>
    <s v="Sun"/>
    <x v="6"/>
    <s v="Post Monsson"/>
    <n v="7"/>
    <x v="3"/>
    <x v="3"/>
  </r>
  <r>
    <m/>
    <s v=""/>
    <x v="0"/>
    <x v="3"/>
    <s v=""/>
    <s v="GARLIC PLUS CAPSULES 200'S                   "/>
    <s v="digestive"/>
    <x v="8"/>
    <s v="PCS"/>
    <n v="50"/>
    <n v="195"/>
    <s v="GLENMARK       "/>
    <d v="2023-10-22T00:00:00"/>
    <s v="Sun"/>
    <x v="6"/>
    <s v="Post Monsson"/>
    <n v="7"/>
    <x v="3"/>
    <x v="3"/>
  </r>
  <r>
    <m/>
    <s v=""/>
    <x v="0"/>
    <x v="3"/>
    <s v=""/>
    <s v="MCN PLUS CAPSULES 10'S                       "/>
    <s v="multivitamin"/>
    <x v="2"/>
    <s v="CAP"/>
    <n v="10"/>
    <n v="130"/>
    <s v="SAMITHA PHARMA "/>
    <d v="2023-10-22T00:00:00"/>
    <s v="Sun"/>
    <x v="6"/>
    <s v="Post Monsson"/>
    <n v="7"/>
    <x v="3"/>
    <x v="3"/>
  </r>
  <r>
    <s v="A003450     "/>
    <s v="NO DOC"/>
    <x v="0"/>
    <x v="0"/>
    <s v="XXXXXXXXXX"/>
    <s v="NOCOLD NF TABLETS 10'S                       "/>
    <s v="analgesic"/>
    <x v="7"/>
    <s v="TAB"/>
    <n v="4"/>
    <n v="42.9"/>
    <s v="CIPLA          "/>
    <d v="2023-10-22T00:00:00"/>
    <s v="Sun"/>
    <x v="6"/>
    <s v="Post Monsson"/>
    <n v="7"/>
    <x v="3"/>
    <x v="3"/>
  </r>
  <r>
    <m/>
    <s v=""/>
    <x v="0"/>
    <x v="3"/>
    <s v=""/>
    <s v="AZAX 250MG TABLETS 6'S                       "/>
    <s v="antibiotic"/>
    <x v="5"/>
    <s v="TAB"/>
    <n v="4"/>
    <n v="71.02"/>
    <s v="RANBAXY        "/>
    <d v="2023-10-22T00:00:00"/>
    <s v="Sun"/>
    <x v="6"/>
    <s v="Post Monsson"/>
    <n v="7"/>
    <x v="3"/>
    <x v="3"/>
  </r>
  <r>
    <s v="A003451     "/>
    <s v="NO DOC"/>
    <x v="0"/>
    <x v="0"/>
    <s v="XXXXXXXXXX"/>
    <s v="ERYTHROCIN 250MG TABLETS 10'S                "/>
    <s v="antibiotic"/>
    <x v="5"/>
    <s v="TAB"/>
    <n v="10"/>
    <n v="55.13"/>
    <s v="PFIZER LIMITED "/>
    <d v="2023-10-22T00:00:00"/>
    <s v="Sun"/>
    <x v="6"/>
    <s v="Post Monsson"/>
    <n v="7"/>
    <x v="3"/>
    <x v="3"/>
  </r>
  <r>
    <s v="A003452     "/>
    <s v="NO DOC"/>
    <x v="56"/>
    <x v="58"/>
    <s v="XXXXXXXXXX"/>
    <s v="IMOL PLUS TABLETS 10'S                       "/>
    <s v="anti inflammatory"/>
    <x v="7"/>
    <s v="TAB"/>
    <n v="5"/>
    <n v="19.600000000000001"/>
    <s v="RECON          "/>
    <d v="2023-10-22T00:00:00"/>
    <s v="Sun"/>
    <x v="6"/>
    <s v="Post Monsson"/>
    <n v="7"/>
    <x v="3"/>
    <x v="3"/>
  </r>
  <r>
    <m/>
    <s v=""/>
    <x v="56"/>
    <x v="3"/>
    <s v=""/>
    <s v="GP 4MG TABLETS 10'S                          "/>
    <s v="diabetic"/>
    <x v="3"/>
    <s v="TAB"/>
    <n v="10"/>
    <n v="171"/>
    <s v="USV LTD.       "/>
    <d v="2023-10-22T00:00:00"/>
    <s v="Sun"/>
    <x v="6"/>
    <s v="Post Monsson"/>
    <n v="7"/>
    <x v="3"/>
    <x v="3"/>
  </r>
  <r>
    <m/>
    <s v=""/>
    <x v="56"/>
    <x v="3"/>
    <s v=""/>
    <s v="MEFTAL 250MG TABLETS 10'S                    "/>
    <s v="antipyretic"/>
    <x v="7"/>
    <s v="TAB"/>
    <n v="10"/>
    <n v="22.5"/>
    <s v="BLUE CROSS     "/>
    <d v="2023-10-22T00:00:00"/>
    <s v="Sun"/>
    <x v="6"/>
    <s v="Post Monsson"/>
    <n v="7"/>
    <x v="3"/>
    <x v="3"/>
  </r>
  <r>
    <m/>
    <s v=""/>
    <x v="56"/>
    <x v="3"/>
    <s v=""/>
    <s v="TAMLOPRO-D CAPSULES 10'S                     "/>
    <s v="prostate hyperplacia"/>
    <x v="9"/>
    <s v="CAP"/>
    <n v="10"/>
    <n v="135"/>
    <s v="PROCYON PHARMAC"/>
    <d v="2023-10-22T00:00:00"/>
    <s v="Sun"/>
    <x v="6"/>
    <s v="Post Monsson"/>
    <n v="7"/>
    <x v="3"/>
    <x v="3"/>
  </r>
  <r>
    <m/>
    <s v=""/>
    <x v="56"/>
    <x v="3"/>
    <s v=""/>
    <s v="TORGLIP 50 10                                "/>
    <s v="diabetic"/>
    <x v="3"/>
    <s v="TAB"/>
    <n v="10"/>
    <n v="65"/>
    <s v="TORRENT        "/>
    <d v="2023-10-22T00:00:00"/>
    <s v="Sun"/>
    <x v="6"/>
    <s v="Post Monsson"/>
    <n v="7"/>
    <x v="3"/>
    <x v="3"/>
  </r>
  <r>
    <s v="A003454     "/>
    <s v="DR.VENU GOPAL                      "/>
    <x v="2"/>
    <x v="4"/>
    <s v="XXXXXXXXXX"/>
    <s v="ZIFI 200MG TABLETS 10'S                      "/>
    <s v="antibiotic"/>
    <x v="5"/>
    <s v="TAB"/>
    <n v="10"/>
    <n v="109.42"/>
    <s v="FDC            "/>
    <d v="2023-10-22T00:00:00"/>
    <s v="Sun"/>
    <x v="6"/>
    <s v="Post Monsson"/>
    <n v="7"/>
    <x v="3"/>
    <x v="3"/>
  </r>
  <r>
    <m/>
    <s v=""/>
    <x v="2"/>
    <x v="3"/>
    <s v=""/>
    <s v="ZIFI 200MG TABLETS 10'S                      "/>
    <s v="antibiotic"/>
    <x v="5"/>
    <s v="TAB"/>
    <n v="10"/>
    <n v="109.42"/>
    <s v="FDC            "/>
    <d v="2023-10-22T00:00:00"/>
    <s v="Sun"/>
    <x v="6"/>
    <s v="Post Monsson"/>
    <n v="7"/>
    <x v="3"/>
    <x v="3"/>
  </r>
  <r>
    <m/>
    <s v=""/>
    <x v="2"/>
    <x v="3"/>
    <s v=""/>
    <s v="LUPITUSS COUGH SYRUP 100ML                   "/>
    <s v="cough"/>
    <x v="11"/>
    <s v="BOT"/>
    <n v="1"/>
    <n v="150.80000000000001"/>
    <s v="LUPIN LTD      "/>
    <d v="2023-10-22T00:00:00"/>
    <s v="Sun"/>
    <x v="6"/>
    <s v="Post Monsson"/>
    <n v="7"/>
    <x v="3"/>
    <x v="3"/>
  </r>
  <r>
    <m/>
    <s v=""/>
    <x v="2"/>
    <x v="3"/>
    <s v=""/>
    <s v="NUROKIND LC TABLETS 15'S                     "/>
    <s v="vitamin"/>
    <x v="2"/>
    <s v="TAB"/>
    <n v="15"/>
    <n v="224.85"/>
    <s v="MANKIND PHARMA "/>
    <d v="2023-10-22T00:00:00"/>
    <s v="Sun"/>
    <x v="6"/>
    <s v="Post Monsson"/>
    <n v="7"/>
    <x v="3"/>
    <x v="3"/>
  </r>
  <r>
    <m/>
    <s v=""/>
    <x v="2"/>
    <x v="3"/>
    <s v=""/>
    <s v="MOXIKIND-CV375 MG TABLETS 10'S               "/>
    <s v="antibiotic"/>
    <x v="5"/>
    <s v="TAB"/>
    <n v="10"/>
    <n v="169.9"/>
    <s v="MANKIND PHARMA "/>
    <d v="2023-10-22T00:00:00"/>
    <s v="Sun"/>
    <x v="6"/>
    <s v="Post Monsson"/>
    <n v="7"/>
    <x v="3"/>
    <x v="3"/>
  </r>
  <r>
    <m/>
    <s v=""/>
    <x v="2"/>
    <x v="3"/>
    <s v=""/>
    <s v="DOLO 650MG TABLETS 15'S                      "/>
    <s v="antipyretic"/>
    <x v="7"/>
    <s v="TAB"/>
    <n v="15"/>
    <n v="33.6"/>
    <s v="MICRO LABS LIMI"/>
    <d v="2023-10-22T00:00:00"/>
    <s v="Sun"/>
    <x v="6"/>
    <s v="Post Monsson"/>
    <n v="7"/>
    <x v="3"/>
    <x v="3"/>
  </r>
  <r>
    <m/>
    <s v=""/>
    <x v="2"/>
    <x v="3"/>
    <s v=""/>
    <s v="CEPODEM 200MG TABLETS 10'S                   "/>
    <s v="antibiotic"/>
    <x v="5"/>
    <s v="TAB"/>
    <n v="10"/>
    <n v="189"/>
    <s v="RANBAXY(STANCAR"/>
    <d v="2023-10-22T00:00:00"/>
    <s v="Sun"/>
    <x v="6"/>
    <s v="Post Monsson"/>
    <n v="7"/>
    <x v="3"/>
    <x v="3"/>
  </r>
  <r>
    <m/>
    <s v=""/>
    <x v="2"/>
    <x v="3"/>
    <s v=""/>
    <s v="BECOZYME C FORTE TABLETS 15'S                "/>
    <s v="multivitamin"/>
    <x v="2"/>
    <s v="TAB"/>
    <n v="15"/>
    <n v="27.4"/>
    <s v="ABBOTT (FORMERL"/>
    <d v="2023-10-22T00:00:00"/>
    <s v="Sun"/>
    <x v="6"/>
    <s v="Post Monsson"/>
    <n v="7"/>
    <x v="3"/>
    <x v="3"/>
  </r>
  <r>
    <m/>
    <s v=""/>
    <x v="2"/>
    <x v="3"/>
    <s v=""/>
    <s v="MONTEK LC TABLETS 10'S                       "/>
    <s v="Anti allergic"/>
    <x v="6"/>
    <s v="TAB"/>
    <n v="5"/>
    <n v="209"/>
    <s v="SUN PHARMA     "/>
    <d v="2023-10-22T00:00:00"/>
    <s v="Sun"/>
    <x v="6"/>
    <s v="Post Monsson"/>
    <n v="7"/>
    <x v="3"/>
    <x v="3"/>
  </r>
  <r>
    <s v="A003455     "/>
    <s v="DR.BHUVANESH BABU                  "/>
    <x v="284"/>
    <x v="286"/>
    <s v="XXXXXXXXXX"/>
    <s v="ESOGA RD CAPSULES 10'S                       "/>
    <s v="peptic ulcer"/>
    <x v="8"/>
    <s v="CAP"/>
    <n v="30"/>
    <n v="182.27"/>
    <s v="ABBOTT LABS IND"/>
    <d v="2023-10-22T00:00:00"/>
    <s v="Sun"/>
    <x v="6"/>
    <s v="Post Monsson"/>
    <n v="7"/>
    <x v="3"/>
    <x v="3"/>
  </r>
  <r>
    <m/>
    <s v=""/>
    <x v="284"/>
    <x v="3"/>
    <s v=""/>
    <s v="RENERVE PLUS INJECTION 2ML                   "/>
    <s v="vitamin"/>
    <x v="2"/>
    <s v="AMP"/>
    <n v="2"/>
    <n v="128.99"/>
    <s v="STRIDES ARCOLAB"/>
    <d v="2023-10-22T00:00:00"/>
    <s v="Sun"/>
    <x v="6"/>
    <s v="Post Monsson"/>
    <n v="7"/>
    <x v="3"/>
    <x v="3"/>
  </r>
  <r>
    <m/>
    <s v=""/>
    <x v="284"/>
    <x v="3"/>
    <s v=""/>
    <s v="OLMEZEST 20MG TABLETS 10'S                   "/>
    <s v="antihypertensive"/>
    <x v="0"/>
    <s v="TAB"/>
    <n v="30"/>
    <n v="134"/>
    <s v="SUN PHARMA     "/>
    <d v="2023-10-22T00:00:00"/>
    <s v="Sun"/>
    <x v="6"/>
    <s v="Post Monsson"/>
    <n v="7"/>
    <x v="3"/>
    <x v="3"/>
  </r>
  <r>
    <m/>
    <s v=""/>
    <x v="284"/>
    <x v="3"/>
    <s v=""/>
    <s v="PROLOMET XL 25MG TABLETS 10'S                "/>
    <s v="cardiac"/>
    <x v="0"/>
    <s v="TAB"/>
    <n v="30"/>
    <n v="47.04"/>
    <s v="SUN PHARMA     "/>
    <d v="2023-10-22T00:00:00"/>
    <s v="Sun"/>
    <x v="6"/>
    <s v="Post Monsson"/>
    <n v="7"/>
    <x v="3"/>
    <x v="3"/>
  </r>
  <r>
    <s v="A003456     "/>
    <s v="NO DOC"/>
    <x v="3"/>
    <x v="5"/>
    <s v="XXXXXXXXXX"/>
    <s v="GLUCONORM SR 500MG TABLETS 15'S              "/>
    <s v="diabetic"/>
    <x v="3"/>
    <s v="TAB"/>
    <n v="15"/>
    <n v="35.049999999999997"/>
    <s v="LUPIN LTD      "/>
    <d v="2023-10-22T00:00:00"/>
    <s v="Sun"/>
    <x v="6"/>
    <s v="Post Monsson"/>
    <n v="7"/>
    <x v="3"/>
    <x v="3"/>
  </r>
  <r>
    <m/>
    <s v=""/>
    <x v="3"/>
    <x v="3"/>
    <s v=""/>
    <s v="GP 0.5MG TABLETS 10'S                        "/>
    <s v="diabetic"/>
    <x v="3"/>
    <s v="TAB"/>
    <n v="10"/>
    <n v="66.5"/>
    <s v="USV LTD.       "/>
    <d v="2023-10-22T00:00:00"/>
    <s v="Sun"/>
    <x v="6"/>
    <s v="Post Monsson"/>
    <n v="7"/>
    <x v="3"/>
    <x v="3"/>
  </r>
  <r>
    <s v="A003457     "/>
    <s v="NO DOC"/>
    <x v="0"/>
    <x v="0"/>
    <s v="XXXXXXXXXX"/>
    <s v="NORFLOX TZ TABLETS 10'S                      "/>
    <s v="antibiotic"/>
    <x v="5"/>
    <s v="TAB"/>
    <n v="6"/>
    <n v="107.48"/>
    <s v="CIPLA          "/>
    <d v="2023-10-22T00:00:00"/>
    <s v="Sun"/>
    <x v="6"/>
    <s v="Post Monsson"/>
    <n v="7"/>
    <x v="3"/>
    <x v="3"/>
  </r>
  <r>
    <m/>
    <s v=""/>
    <x v="0"/>
    <x v="3"/>
    <s v=""/>
    <s v="PAN-D CAPSULES 15'S                          "/>
    <s v="peptic ulcer"/>
    <x v="8"/>
    <s v="CAP"/>
    <n v="10"/>
    <n v="210"/>
    <s v="ALKEM LABOURATO"/>
    <d v="2023-10-22T00:00:00"/>
    <s v="Sun"/>
    <x v="6"/>
    <s v="Post Monsson"/>
    <n v="7"/>
    <x v="3"/>
    <x v="3"/>
  </r>
  <r>
    <s v="A003459     "/>
    <s v="NO DOC"/>
    <x v="828"/>
    <x v="829"/>
    <s v="XXXXXXXXXX"/>
    <s v="ZIFI 200MG TABLETS 10'S                      "/>
    <s v="antibiotic"/>
    <x v="5"/>
    <s v="TAB"/>
    <n v="8"/>
    <n v="109.42"/>
    <s v="FDC            "/>
    <d v="2023-10-22T00:00:00"/>
    <s v="Sun"/>
    <x v="6"/>
    <s v="Post Monsson"/>
    <n v="7"/>
    <x v="3"/>
    <x v="3"/>
  </r>
  <r>
    <m/>
    <s v=""/>
    <x v="828"/>
    <x v="3"/>
    <s v=""/>
    <s v="ZIFI 200MG TABLETS 10'S                      "/>
    <s v="antibiotic"/>
    <x v="5"/>
    <s v="TAB"/>
    <n v="2"/>
    <n v="109.42"/>
    <s v="FDC            "/>
    <d v="2023-10-22T00:00:00"/>
    <s v="Sun"/>
    <x v="6"/>
    <s v="Post Monsson"/>
    <n v="7"/>
    <x v="3"/>
    <x v="3"/>
  </r>
  <r>
    <m/>
    <s v=""/>
    <x v="828"/>
    <x v="3"/>
    <s v=""/>
    <s v="DOLO 650MG TABLETS 15'S                      "/>
    <s v="antipyretic"/>
    <x v="7"/>
    <s v="TAB"/>
    <n v="15"/>
    <n v="33.6"/>
    <s v="MICRO LABS LIMI"/>
    <d v="2023-10-22T00:00:00"/>
    <s v="Sun"/>
    <x v="6"/>
    <s v="Post Monsson"/>
    <n v="7"/>
    <x v="3"/>
    <x v="3"/>
  </r>
  <r>
    <m/>
    <s v=""/>
    <x v="828"/>
    <x v="3"/>
    <s v=""/>
    <s v="LEVOSIZ 5MG TABLETS 15'S                     "/>
    <s v="Anti allergic"/>
    <x v="6"/>
    <s v="TAB"/>
    <n v="45"/>
    <n v="27.75"/>
    <s v="SYSTOPIC       "/>
    <d v="2023-10-22T00:00:00"/>
    <s v="Sun"/>
    <x v="6"/>
    <s v="Post Monsson"/>
    <n v="7"/>
    <x v="3"/>
    <x v="3"/>
  </r>
  <r>
    <m/>
    <s v=""/>
    <x v="828"/>
    <x v="3"/>
    <s v=""/>
    <s v="LONAZEP MD 0.5MG TABLETS 10'S                "/>
    <s v="psychiatric"/>
    <x v="1"/>
    <s v="TAB"/>
    <n v="10"/>
    <n v="38.64"/>
    <s v="SUN PHARMA     "/>
    <d v="2023-10-22T00:00:00"/>
    <s v="Sun"/>
    <x v="6"/>
    <s v="Post Monsson"/>
    <n v="7"/>
    <x v="3"/>
    <x v="3"/>
  </r>
  <r>
    <s v="A003461     "/>
    <s v="NO DOC"/>
    <x v="639"/>
    <x v="641"/>
    <s v="XXXXXXXXXX"/>
    <s v="PINOM 20MG TABLETS 15'S                      "/>
    <s v="antihypertensive"/>
    <x v="0"/>
    <s v="TAB"/>
    <n v="15"/>
    <n v="214.7"/>
    <s v="LUPIN LTD      "/>
    <d v="2023-10-23T00:00:00"/>
    <s v="Mon"/>
    <x v="6"/>
    <s v="Post Monsson"/>
    <n v="1"/>
    <x v="3"/>
    <x v="3"/>
  </r>
  <r>
    <s v="A003462     "/>
    <s v="NO DOC"/>
    <x v="142"/>
    <x v="144"/>
    <s v="XXXXXXXXXX"/>
    <s v="PIOMED 15MG TABLETS 10'S                     "/>
    <s v="diabetic"/>
    <x v="3"/>
    <s v="TAB"/>
    <n v="30"/>
    <n v="72.349999999999994"/>
    <s v="IPCA LABORATORI"/>
    <d v="2023-10-23T00:00:00"/>
    <s v="Mon"/>
    <x v="6"/>
    <s v="Post Monsson"/>
    <n v="1"/>
    <x v="3"/>
    <x v="3"/>
  </r>
  <r>
    <m/>
    <s v=""/>
    <x v="142"/>
    <x v="3"/>
    <s v=""/>
    <s v="LOSAR 25MG TABLETS 15'S                      "/>
    <s v="antihypertensive"/>
    <x v="0"/>
    <s v="TAB"/>
    <n v="30"/>
    <n v="83.35"/>
    <s v="UNICHEM        "/>
    <d v="2023-10-23T00:00:00"/>
    <s v="Mon"/>
    <x v="6"/>
    <s v="Post Monsson"/>
    <n v="1"/>
    <x v="3"/>
    <x v="3"/>
  </r>
  <r>
    <m/>
    <s v=""/>
    <x v="142"/>
    <x v="3"/>
    <s v=""/>
    <s v="ULTRAWIN CAPSULES 15'S                       "/>
    <s v="multivitamin"/>
    <x v="2"/>
    <s v="TAB"/>
    <n v="30"/>
    <n v="165"/>
    <s v="RANBAXY LABORAT"/>
    <d v="2023-10-23T00:00:00"/>
    <s v="Mon"/>
    <x v="6"/>
    <s v="Post Monsson"/>
    <n v="1"/>
    <x v="3"/>
    <x v="3"/>
  </r>
  <r>
    <m/>
    <s v=""/>
    <x v="142"/>
    <x v="3"/>
    <s v=""/>
    <s v="STORWIN 10MG TABLETS 10'S                    "/>
    <s v="cholesterol reducing agent"/>
    <x v="0"/>
    <s v="TAB"/>
    <n v="20"/>
    <n v="47"/>
    <s v="RANMARC LABS   "/>
    <d v="2023-10-23T00:00:00"/>
    <s v="Mon"/>
    <x v="6"/>
    <s v="Post Monsson"/>
    <n v="1"/>
    <x v="3"/>
    <x v="3"/>
  </r>
  <r>
    <m/>
    <s v=""/>
    <x v="142"/>
    <x v="3"/>
    <s v=""/>
    <s v="STORWIN 10MG TABLETS 10'S                    "/>
    <s v="cholesterol reducing agent"/>
    <x v="0"/>
    <s v="TAB"/>
    <n v="10"/>
    <n v="47"/>
    <s v="RANMARC LABS   "/>
    <d v="2023-10-23T00:00:00"/>
    <s v="Mon"/>
    <x v="6"/>
    <s v="Post Monsson"/>
    <n v="1"/>
    <x v="3"/>
    <x v="3"/>
  </r>
  <r>
    <m/>
    <s v=""/>
    <x v="142"/>
    <x v="3"/>
    <s v=""/>
    <s v="HUMAN MIXTARD 40 IU 10ML                     "/>
    <s v="insulin"/>
    <x v="3"/>
    <s v="VIA"/>
    <n v="1"/>
    <n v="175.48"/>
    <s v="NOVO NORDISK   "/>
    <d v="2023-10-23T00:00:00"/>
    <s v="Mon"/>
    <x v="6"/>
    <s v="Post Monsson"/>
    <n v="1"/>
    <x v="3"/>
    <x v="3"/>
  </r>
  <r>
    <s v="A003465     "/>
    <s v="NO DOC"/>
    <x v="3"/>
    <x v="5"/>
    <s v="XXXXXXXXXX"/>
    <s v="DERIPHYLLIN INJECTION 2ML                    "/>
    <s v="bronchodilator"/>
    <x v="11"/>
    <s v="AMP"/>
    <n v="1"/>
    <n v="9"/>
    <s v="GERMAN REMEDIES"/>
    <d v="2023-10-23T00:00:00"/>
    <s v="Mon"/>
    <x v="6"/>
    <s v="Post Monsson"/>
    <n v="1"/>
    <x v="3"/>
    <x v="3"/>
  </r>
  <r>
    <m/>
    <s v=""/>
    <x v="3"/>
    <x v="3"/>
    <s v=""/>
    <s v="MONTEK LC TABLETS 10'S                       "/>
    <s v="Anti allergic"/>
    <x v="6"/>
    <s v="TAB"/>
    <n v="2"/>
    <n v="209"/>
    <s v="SUN PHARMA     "/>
    <d v="2023-10-23T00:00:00"/>
    <s v="Mon"/>
    <x v="6"/>
    <s v="Post Monsson"/>
    <n v="1"/>
    <x v="3"/>
    <x v="3"/>
  </r>
  <r>
    <m/>
    <s v=""/>
    <x v="3"/>
    <x v="3"/>
    <s v=""/>
    <s v="DEXALAB INJ 2ML 1                            "/>
    <s v="Anti allergic"/>
    <x v="6"/>
    <s v="INJ"/>
    <n v="1"/>
    <n v="11.58"/>
    <s v="LABORATE PHARMA"/>
    <d v="2023-10-23T00:00:00"/>
    <s v="Mon"/>
    <x v="6"/>
    <s v="Post Monsson"/>
    <n v="1"/>
    <x v="3"/>
    <x v="3"/>
  </r>
  <r>
    <m/>
    <s v=""/>
    <x v="3"/>
    <x v="3"/>
    <s v=""/>
    <s v="COTTON 25GM 1                                "/>
    <s v="dressing"/>
    <x v="14"/>
    <s v="COT"/>
    <n v="1"/>
    <n v="29"/>
    <s v="SURGICARE      "/>
    <d v="2023-10-23T00:00:00"/>
    <s v="Mon"/>
    <x v="6"/>
    <s v="Post Monsson"/>
    <n v="1"/>
    <x v="3"/>
    <x v="3"/>
  </r>
  <r>
    <s v="A003466     "/>
    <s v="NO DOC"/>
    <x v="20"/>
    <x v="22"/>
    <s v="XXXXXXXXXX"/>
    <s v="DOLO 650MG TABLETS 15'S                      "/>
    <s v="antipyretic"/>
    <x v="7"/>
    <s v="TAB"/>
    <n v="3"/>
    <n v="33.6"/>
    <s v="MICRO LABS LIMI"/>
    <d v="2023-10-23T00:00:00"/>
    <s v="Mon"/>
    <x v="6"/>
    <s v="Post Monsson"/>
    <n v="1"/>
    <x v="3"/>
    <x v="3"/>
  </r>
  <r>
    <m/>
    <s v=""/>
    <x v="20"/>
    <x v="3"/>
    <s v=""/>
    <s v="AZITHRAL 500MG TABLETS 5'S                   "/>
    <s v="antibiotic"/>
    <x v="5"/>
    <s v="TAB"/>
    <n v="1"/>
    <n v="131.94"/>
    <s v="ALEMBIC PHARMAC"/>
    <d v="2023-10-23T00:00:00"/>
    <s v="Mon"/>
    <x v="6"/>
    <s v="Post Monsson"/>
    <n v="1"/>
    <x v="3"/>
    <x v="3"/>
  </r>
  <r>
    <m/>
    <s v=""/>
    <x v="20"/>
    <x v="3"/>
    <s v=""/>
    <s v="AZITHRAL 500MG TABLETS 5'S                   "/>
    <s v="antibiotic"/>
    <x v="5"/>
    <s v="TAB"/>
    <n v="1"/>
    <n v="131.94"/>
    <s v="ALEMBIC PHARMAC"/>
    <d v="2023-10-23T00:00:00"/>
    <s v="Mon"/>
    <x v="6"/>
    <s v="Post Monsson"/>
    <n v="1"/>
    <x v="3"/>
    <x v="3"/>
  </r>
  <r>
    <s v="A003467     "/>
    <s v="DR.VALLAL                          "/>
    <x v="93"/>
    <x v="95"/>
    <s v="XXXXXXXXXX"/>
    <s v="SHELCAL 500MG TABLETS 15'S                   "/>
    <s v="calcium"/>
    <x v="2"/>
    <s v="TAB"/>
    <n v="30"/>
    <n v="131.30000000000001"/>
    <s v="ELDER          "/>
    <d v="2023-10-24T00:00:00"/>
    <s v="Tue"/>
    <x v="6"/>
    <s v="Post Monsson"/>
    <n v="2"/>
    <x v="3"/>
    <x v="3"/>
  </r>
  <r>
    <m/>
    <s v=""/>
    <x v="93"/>
    <x v="3"/>
    <s v=""/>
    <s v="LOPARET TABLETS 10'S                         "/>
    <s v="antidiarrhoeal"/>
    <x v="8"/>
    <s v="TAB"/>
    <n v="5"/>
    <n v="25.4"/>
    <s v="RETORT PHARMACE"/>
    <d v="2023-10-24T00:00:00"/>
    <s v="Tue"/>
    <x v="6"/>
    <s v="Post Monsson"/>
    <n v="2"/>
    <x v="3"/>
    <x v="3"/>
  </r>
  <r>
    <m/>
    <s v=""/>
    <x v="93"/>
    <x v="3"/>
    <s v=""/>
    <s v="VERTIN 8MG 15                                "/>
    <s v="vertigo"/>
    <x v="10"/>
    <s v="TAB"/>
    <n v="30"/>
    <n v="176.51"/>
    <s v="ABBOTT HEALTHCA"/>
    <d v="2023-10-24T00:00:00"/>
    <s v="Tue"/>
    <x v="6"/>
    <s v="Post Monsson"/>
    <n v="2"/>
    <x v="3"/>
    <x v="3"/>
  </r>
  <r>
    <s v="A003468     "/>
    <s v="NO DOC"/>
    <x v="0"/>
    <x v="0"/>
    <s v="XXXXXXXXXX"/>
    <s v="LUPITUSS COUGH SYRUP 100ML                   "/>
    <s v="cough"/>
    <x v="11"/>
    <s v="BOT"/>
    <n v="1"/>
    <n v="150.80000000000001"/>
    <s v="LUPIN LTD      "/>
    <d v="2023-10-24T00:00:00"/>
    <s v="Tue"/>
    <x v="6"/>
    <s v="Post Monsson"/>
    <n v="2"/>
    <x v="3"/>
    <x v="3"/>
  </r>
  <r>
    <s v="A003470     "/>
    <s v="SHENBAGAM HOSPITAL                 "/>
    <x v="56"/>
    <x v="58"/>
    <s v="XXXXXXXXXX"/>
    <s v="UNIENZYME TABLETS 15'S                       "/>
    <s v="enzyme"/>
    <x v="8"/>
    <s v="TAB"/>
    <n v="30"/>
    <n v="77.55"/>
    <s v="UNICHEM        "/>
    <d v="2023-10-24T00:00:00"/>
    <s v="Tue"/>
    <x v="6"/>
    <s v="Post Monsson"/>
    <n v="2"/>
    <x v="3"/>
    <x v="3"/>
  </r>
  <r>
    <m/>
    <s v=""/>
    <x v="56"/>
    <x v="3"/>
    <s v=""/>
    <s v="ECOSPRIN 75MG TABLETS 14'S                   "/>
    <s v="anticoagulant"/>
    <x v="0"/>
    <s v="TAB"/>
    <n v="28"/>
    <n v="5.33"/>
    <s v="USV LTD.       "/>
    <d v="2023-10-24T00:00:00"/>
    <s v="Tue"/>
    <x v="6"/>
    <s v="Post Monsson"/>
    <n v="2"/>
    <x v="3"/>
    <x v="3"/>
  </r>
  <r>
    <m/>
    <s v=""/>
    <x v="56"/>
    <x v="3"/>
    <s v=""/>
    <s v="PROLOMET XL 12.5MG TABLETS 10'S              "/>
    <s v="cardiac"/>
    <x v="0"/>
    <s v="TAB"/>
    <n v="20"/>
    <n v="44.5"/>
    <s v="SUN PHARMA     "/>
    <d v="2023-10-24T00:00:00"/>
    <s v="Tue"/>
    <x v="6"/>
    <s v="Post Monsson"/>
    <n v="2"/>
    <x v="3"/>
    <x v="3"/>
  </r>
  <r>
    <s v="A003471     "/>
    <s v="NO DOC"/>
    <x v="0"/>
    <x v="0"/>
    <s v="XXXXXXXXXX"/>
    <s v="TELMA 20MG NEW PACKING 30'S                  "/>
    <s v="antihypertensive"/>
    <x v="0"/>
    <s v="TAB"/>
    <n v="15"/>
    <n v="129.59"/>
    <s v="GLENMARK PHARMA"/>
    <d v="2023-10-24T00:00:00"/>
    <s v="Tue"/>
    <x v="6"/>
    <s v="Post Monsson"/>
    <n v="2"/>
    <x v="3"/>
    <x v="3"/>
  </r>
  <r>
    <s v="A003473     "/>
    <s v="NO DOC"/>
    <x v="0"/>
    <x v="0"/>
    <s v="XXXXXXXXXX"/>
    <s v="NEBISTAR 5MG TABLETS 15'S                    "/>
    <s v="cardiac"/>
    <x v="0"/>
    <s v="TAB"/>
    <n v="15"/>
    <n v="244.65"/>
    <s v="LUPIN LTD      "/>
    <d v="2023-10-24T00:00:00"/>
    <s v="Tue"/>
    <x v="6"/>
    <s v="Post Monsson"/>
    <n v="2"/>
    <x v="3"/>
    <x v="3"/>
  </r>
  <r>
    <m/>
    <s v=""/>
    <x v="0"/>
    <x v="3"/>
    <s v=""/>
    <s v="NEBISTAR 2.5MG TABLETS 15'S                  "/>
    <s v="cardiac"/>
    <x v="0"/>
    <s v="TAB"/>
    <n v="15"/>
    <n v="151.85"/>
    <s v="LUPIN LTD      "/>
    <d v="2023-10-24T00:00:00"/>
    <s v="Tue"/>
    <x v="6"/>
    <s v="Post Monsson"/>
    <n v="2"/>
    <x v="3"/>
    <x v="3"/>
  </r>
  <r>
    <s v="A003474     "/>
    <s v="DR.VISALAKSHI                      "/>
    <x v="3"/>
    <x v="5"/>
    <s v="XXXXXXXXXX"/>
    <s v="CHYMORAL FORTE TABLETS 20'S                  "/>
    <s v="anti inflammatory"/>
    <x v="7"/>
    <s v="TAB"/>
    <n v="6"/>
    <n v="453"/>
    <s v="ELDER          "/>
    <d v="2023-10-24T00:00:00"/>
    <s v="Tue"/>
    <x v="6"/>
    <s v="Post Monsson"/>
    <n v="2"/>
    <x v="3"/>
    <x v="3"/>
  </r>
  <r>
    <m/>
    <s v=""/>
    <x v="3"/>
    <x v="3"/>
    <s v=""/>
    <s v="HIFENAC TABLETS 10'S                         "/>
    <s v="anti inflammatory"/>
    <x v="7"/>
    <s v="TAB"/>
    <n v="4"/>
    <n v="57"/>
    <s v="INTAS PHARMACEU"/>
    <d v="2023-10-24T00:00:00"/>
    <s v="Tue"/>
    <x v="6"/>
    <s v="Post Monsson"/>
    <n v="2"/>
    <x v="3"/>
    <x v="3"/>
  </r>
  <r>
    <s v="A003475     "/>
    <s v="DR.RAMESH                          "/>
    <x v="815"/>
    <x v="816"/>
    <s v="XXXXXXXXXX"/>
    <s v="STORVAS 40MG TABLETS 10'S                    "/>
    <s v="cholesterol reducing agent"/>
    <x v="0"/>
    <s v="TAB"/>
    <n v="30"/>
    <n v="216.04"/>
    <s v="RANBAXY        "/>
    <d v="2023-10-24T00:00:00"/>
    <s v="Tue"/>
    <x v="6"/>
    <s v="Post Monsson"/>
    <n v="2"/>
    <x v="3"/>
    <x v="3"/>
  </r>
  <r>
    <m/>
    <s v=""/>
    <x v="815"/>
    <x v="3"/>
    <s v=""/>
    <s v="CARDACE 2.5MG TABLETS 15'S                   "/>
    <s v="cardiac"/>
    <x v="0"/>
    <s v="TAB"/>
    <n v="30"/>
    <n v="87.53"/>
    <s v="AVENTIS        "/>
    <d v="2023-10-24T00:00:00"/>
    <s v="Tue"/>
    <x v="6"/>
    <s v="Post Monsson"/>
    <n v="2"/>
    <x v="3"/>
    <x v="3"/>
  </r>
  <r>
    <m/>
    <s v=""/>
    <x v="815"/>
    <x v="3"/>
    <s v=""/>
    <s v="PROLOMET XL 25MG TABLETS 10'S                "/>
    <s v="cardiac"/>
    <x v="0"/>
    <s v="TAB"/>
    <n v="30"/>
    <n v="47.04"/>
    <s v="SUN PHARMA     "/>
    <d v="2023-10-24T00:00:00"/>
    <s v="Tue"/>
    <x v="6"/>
    <s v="Post Monsson"/>
    <n v="2"/>
    <x v="3"/>
    <x v="3"/>
  </r>
  <r>
    <s v="A003476     "/>
    <s v="NO DOC"/>
    <x v="608"/>
    <x v="610"/>
    <s v="XXXXXXXXXX"/>
    <s v="CLAVIX 75MG TABLETS 15'S                     "/>
    <s v="anticoagulant"/>
    <x v="0"/>
    <s v="TAB"/>
    <n v="30"/>
    <n v="111.89"/>
    <s v="INTAS          "/>
    <d v="2023-10-24T00:00:00"/>
    <s v="Tue"/>
    <x v="6"/>
    <s v="Post Monsson"/>
    <n v="2"/>
    <x v="3"/>
    <x v="3"/>
  </r>
  <r>
    <m/>
    <s v=""/>
    <x v="608"/>
    <x v="3"/>
    <s v=""/>
    <s v="ANXIT 0.5MG TABLETS 15'S                     "/>
    <s v="anxiolytic"/>
    <x v="1"/>
    <s v="TAB"/>
    <n v="30"/>
    <n v="51"/>
    <s v="MICRO LABS LIMI"/>
    <d v="2023-10-24T00:00:00"/>
    <s v="Tue"/>
    <x v="6"/>
    <s v="Post Monsson"/>
    <n v="2"/>
    <x v="3"/>
    <x v="3"/>
  </r>
  <r>
    <m/>
    <s v=""/>
    <x v="608"/>
    <x v="3"/>
    <s v=""/>
    <s v="TAZLOC BETA 50MG TABLETS 10'S                "/>
    <s v="antihypertensive"/>
    <x v="0"/>
    <s v="TAB"/>
    <n v="5"/>
    <n v="190.85"/>
    <s v="USV LTD.       "/>
    <d v="2023-10-24T00:00:00"/>
    <s v="Tue"/>
    <x v="6"/>
    <s v="Post Monsson"/>
    <n v="2"/>
    <x v="3"/>
    <x v="3"/>
  </r>
  <r>
    <m/>
    <s v=""/>
    <x v="608"/>
    <x v="3"/>
    <s v=""/>
    <s v="TAZLOC BETA 50MG TABLETS 10'S                "/>
    <s v="antihypertensive"/>
    <x v="0"/>
    <s v="TAB"/>
    <n v="10"/>
    <n v="190.85"/>
    <s v="USV LTD.       "/>
    <d v="2023-10-24T00:00:00"/>
    <s v="Tue"/>
    <x v="6"/>
    <s v="Post Monsson"/>
    <n v="2"/>
    <x v="3"/>
    <x v="3"/>
  </r>
  <r>
    <m/>
    <s v=""/>
    <x v="608"/>
    <x v="3"/>
    <s v=""/>
    <s v="SUPRADYN TABLETS 15'S                        "/>
    <s v="multivitamin"/>
    <x v="2"/>
    <s v="TAB"/>
    <n v="30"/>
    <n v="60.35"/>
    <s v="ABBOTT (FORMERL"/>
    <d v="2023-10-24T00:00:00"/>
    <s v="Tue"/>
    <x v="6"/>
    <s v="Post Monsson"/>
    <n v="2"/>
    <x v="3"/>
    <x v="3"/>
  </r>
  <r>
    <m/>
    <s v=""/>
    <x v="608"/>
    <x v="3"/>
    <s v=""/>
    <s v="NITROSUN 10MG TABLETS 10'S                   "/>
    <s v="psychiatric"/>
    <x v="1"/>
    <s v="TAB"/>
    <n v="20"/>
    <n v="65"/>
    <s v="SUN PHARMA     "/>
    <d v="2023-10-24T00:00:00"/>
    <s v="Tue"/>
    <x v="6"/>
    <s v="Post Monsson"/>
    <n v="2"/>
    <x v="3"/>
    <x v="3"/>
  </r>
  <r>
    <m/>
    <s v=""/>
    <x v="608"/>
    <x v="3"/>
    <s v=""/>
    <s v="HUMAN MIXTARD 40 IU 10ML                     "/>
    <s v="insulin"/>
    <x v="3"/>
    <s v="VIA"/>
    <n v="1"/>
    <n v="178.29"/>
    <s v="NOVO NORDISK   "/>
    <d v="2023-10-24T00:00:00"/>
    <s v="Tue"/>
    <x v="6"/>
    <s v="Post Monsson"/>
    <n v="2"/>
    <x v="3"/>
    <x v="3"/>
  </r>
  <r>
    <m/>
    <s v=""/>
    <x v="608"/>
    <x v="3"/>
    <s v=""/>
    <s v="LIPITAS 20 15                                "/>
    <s v="cholesterol reducing agent"/>
    <x v="0"/>
    <s v="TAB"/>
    <n v="15"/>
    <n v="542.25"/>
    <s v="INTAS          "/>
    <d v="2023-10-24T00:00:00"/>
    <s v="Tue"/>
    <x v="6"/>
    <s v="Post Monsson"/>
    <n v="2"/>
    <x v="3"/>
    <x v="3"/>
  </r>
  <r>
    <s v="A003477     "/>
    <s v="NO DOC"/>
    <x v="51"/>
    <x v="53"/>
    <s v="XXXXXXXXXX"/>
    <s v="ANGIPLAT 2.5MG TABLETS 25'S                  "/>
    <s v="hypertension"/>
    <x v="0"/>
    <s v="TAB"/>
    <n v="50"/>
    <n v="177"/>
    <s v="MICRO LABS LIMI"/>
    <d v="2023-10-25T00:00:00"/>
    <s v="Wed"/>
    <x v="6"/>
    <s v="Post Monsson"/>
    <n v="3"/>
    <x v="3"/>
    <x v="3"/>
  </r>
  <r>
    <s v="A003478     "/>
    <s v="ASWINI HOSPITAL                    "/>
    <x v="675"/>
    <x v="677"/>
    <s v="XXXXXXXXXX"/>
    <s v="VOBOSE 0.3MG TABLETS 10'S                    "/>
    <s v="diabetic"/>
    <x v="3"/>
    <s v="TAB"/>
    <n v="30"/>
    <n v="137.5"/>
    <s v="USV CORVETTE   "/>
    <d v="2023-10-25T00:00:00"/>
    <s v="Wed"/>
    <x v="6"/>
    <s v="Post Monsson"/>
    <n v="3"/>
    <x v="3"/>
    <x v="3"/>
  </r>
  <r>
    <m/>
    <s v=""/>
    <x v="675"/>
    <x v="3"/>
    <s v=""/>
    <s v="DERIPHYLLIN RET 300MG TABLETS 30'S           "/>
    <s v="bronchodilator"/>
    <x v="11"/>
    <s v="TAB"/>
    <n v="30"/>
    <n v="56.8"/>
    <s v="ZYDUS HEALTHCAR"/>
    <d v="2023-10-25T00:00:00"/>
    <s v="Wed"/>
    <x v="6"/>
    <s v="Post Monsson"/>
    <n v="3"/>
    <x v="3"/>
    <x v="3"/>
  </r>
  <r>
    <m/>
    <s v=""/>
    <x v="675"/>
    <x v="3"/>
    <s v=""/>
    <s v="DAZTOR 10MG TABLETS 10'S                     "/>
    <s v="atherosclerosis"/>
    <x v="0"/>
    <s v="TAB"/>
    <n v="60"/>
    <n v="169"/>
    <s v="SUN PHARMA     "/>
    <d v="2023-10-25T00:00:00"/>
    <s v="Wed"/>
    <x v="6"/>
    <s v="Post Monsson"/>
    <n v="3"/>
    <x v="3"/>
    <x v="3"/>
  </r>
  <r>
    <m/>
    <s v=""/>
    <x v="675"/>
    <x v="3"/>
    <s v=""/>
    <s v="ESIFLO 250 INHALER 1                         "/>
    <s v="bronchodilator"/>
    <x v="11"/>
    <s v="TAB"/>
    <n v="1"/>
    <n v="869.55"/>
    <s v="LUPIN (BLUE EYE"/>
    <d v="2023-10-25T00:00:00"/>
    <s v="Wed"/>
    <x v="6"/>
    <s v="Post Monsson"/>
    <n v="3"/>
    <x v="3"/>
    <x v="3"/>
  </r>
  <r>
    <m/>
    <s v=""/>
    <x v="675"/>
    <x v="3"/>
    <s v=""/>
    <s v="JALRA M50/500 MG 15                          "/>
    <s v="diabetic"/>
    <x v="3"/>
    <s v="POW"/>
    <n v="60"/>
    <n v="325"/>
    <s v="ABBOTT HEALTHCA"/>
    <d v="2023-10-25T00:00:00"/>
    <s v="Wed"/>
    <x v="6"/>
    <s v="Post Monsson"/>
    <n v="3"/>
    <x v="3"/>
    <x v="3"/>
  </r>
  <r>
    <s v="A003479     "/>
    <s v="NO DOC"/>
    <x v="20"/>
    <x v="22"/>
    <s v="XXXXXXXXXX"/>
    <s v="METHYCOBAL 500MG TABLETS 15'S                "/>
    <s v="vitamin"/>
    <x v="2"/>
    <s v="TAB"/>
    <n v="15"/>
    <n v="133.5"/>
    <s v="WOCKHARDT LIMIT"/>
    <d v="2023-10-25T00:00:00"/>
    <s v="Wed"/>
    <x v="6"/>
    <s v="Post Monsson"/>
    <n v="3"/>
    <x v="3"/>
    <x v="3"/>
  </r>
  <r>
    <s v="A003480     "/>
    <s v="NO DOC"/>
    <x v="0"/>
    <x v="0"/>
    <s v="XXXXXXXXXX"/>
    <s v="AFENAK PLUS TABLETS 10'S                     "/>
    <s v="anti inflammatory"/>
    <x v="7"/>
    <s v="TAB"/>
    <n v="2"/>
    <n v="103"/>
    <s v="RANBAXY        "/>
    <d v="2023-10-25T00:00:00"/>
    <s v="Wed"/>
    <x v="6"/>
    <s v="Post Monsson"/>
    <n v="3"/>
    <x v="3"/>
    <x v="3"/>
  </r>
  <r>
    <m/>
    <s v=""/>
    <x v="0"/>
    <x v="3"/>
    <s v=""/>
    <s v="GLYNASE MF TABLETS 10'S                      "/>
    <s v="diabetic"/>
    <x v="3"/>
    <s v="TAB"/>
    <n v="40"/>
    <n v="20.350000000000001"/>
    <s v="USV LTD.       "/>
    <d v="2023-10-25T00:00:00"/>
    <s v="Wed"/>
    <x v="6"/>
    <s v="Post Monsson"/>
    <n v="3"/>
    <x v="3"/>
    <x v="3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3-10-25T00:00:00"/>
    <s v="Wed"/>
    <x v="6"/>
    <s v="Post Monsson"/>
    <n v="3"/>
    <x v="3"/>
    <x v="3"/>
  </r>
  <r>
    <s v="A003482     "/>
    <s v="DR.VENKATESH                       "/>
    <x v="722"/>
    <x v="723"/>
    <s v="XXXXXXXXXX"/>
    <s v="LEVIPILL 500 15                              "/>
    <s v="anticonvulsant"/>
    <x v="10"/>
    <s v="TAB"/>
    <n v="15"/>
    <n v="216.48"/>
    <s v="SUN PHARMA     "/>
    <d v="2023-10-26T00:00:00"/>
    <s v="Thu"/>
    <x v="6"/>
    <s v="Post Monsson"/>
    <n v="4"/>
    <x v="3"/>
    <x v="3"/>
  </r>
  <r>
    <s v="A003484     "/>
    <s v="NO DOC"/>
    <x v="829"/>
    <x v="830"/>
    <s v="XXXXXXXXXX"/>
    <s v="RENERVE PLUS CAPSULES 15'S                   "/>
    <s v="vitamin"/>
    <x v="2"/>
    <s v="CAP"/>
    <n v="3"/>
    <n v="290.85000000000002"/>
    <s v="GRANDIX        "/>
    <d v="2023-10-26T00:00:00"/>
    <s v="Thu"/>
    <x v="6"/>
    <s v="Post Monsson"/>
    <n v="4"/>
    <x v="3"/>
    <x v="3"/>
  </r>
  <r>
    <m/>
    <s v=""/>
    <x v="829"/>
    <x v="3"/>
    <s v=""/>
    <s v="ZINDAC 150MG TABLETS 10'S                    "/>
    <s v="peptic ulcer"/>
    <x v="8"/>
    <s v="TAB"/>
    <n v="3"/>
    <n v="13.66"/>
    <s v="MARTIN &amp; HARRIS"/>
    <d v="2023-10-26T00:00:00"/>
    <s v="Thu"/>
    <x v="6"/>
    <s v="Post Monsson"/>
    <n v="4"/>
    <x v="3"/>
    <x v="3"/>
  </r>
  <r>
    <m/>
    <s v=""/>
    <x v="829"/>
    <x v="3"/>
    <s v=""/>
    <s v="ETOSHINE 90 15                               "/>
    <s v="analgesic"/>
    <x v="7"/>
    <s v="TAB"/>
    <n v="3"/>
    <n v="246"/>
    <s v="SUN PHARMA     "/>
    <d v="2023-10-26T00:00:00"/>
    <s v="Thu"/>
    <x v="6"/>
    <s v="Post Monsson"/>
    <n v="4"/>
    <x v="3"/>
    <x v="3"/>
  </r>
  <r>
    <s v="A003485     "/>
    <s v="NO DOC"/>
    <x v="0"/>
    <x v="0"/>
    <s v="XXXXXXXXXX"/>
    <s v="PARACIP 500MG TABLETS 10'S                   "/>
    <s v="antipyretic"/>
    <x v="7"/>
    <s v="TAB"/>
    <n v="10"/>
    <n v="11.09"/>
    <s v="CIPLA          "/>
    <d v="2023-10-26T00:00:00"/>
    <s v="Thu"/>
    <x v="6"/>
    <s v="Post Monsson"/>
    <n v="4"/>
    <x v="3"/>
    <x v="3"/>
  </r>
  <r>
    <s v="A003486     "/>
    <s v="NO DOC"/>
    <x v="549"/>
    <x v="551"/>
    <s v="XXXXXXXXXX"/>
    <s v="TELMA 40MG NEW 30'S STRIP PACK 30'S          "/>
    <s v="antihypertensive"/>
    <x v="0"/>
    <s v="TAB"/>
    <n v="30"/>
    <n v="227.14"/>
    <s v="GLENMARK PHARMA"/>
    <d v="2023-10-26T00:00:00"/>
    <s v="Thu"/>
    <x v="6"/>
    <s v="Post Monsson"/>
    <n v="4"/>
    <x v="3"/>
    <x v="3"/>
  </r>
  <r>
    <s v="A003487     "/>
    <s v="DR.GOPINATH                        "/>
    <x v="133"/>
    <x v="135"/>
    <s v="XXXXXXXXXX"/>
    <s v="GLIMESTAR PM 2MG TABLETS 10'S                "/>
    <s v="diabetic"/>
    <x v="3"/>
    <s v="TAB"/>
    <n v="60"/>
    <n v="119.9"/>
    <s v="MANKIND(DISCOVE"/>
    <d v="2023-10-26T00:00:00"/>
    <s v="Thu"/>
    <x v="6"/>
    <s v="Post Monsson"/>
    <n v="4"/>
    <x v="3"/>
    <x v="3"/>
  </r>
  <r>
    <s v="A003488     "/>
    <s v="NO DOC"/>
    <x v="149"/>
    <x v="151"/>
    <s v="XXXXXXXXXX"/>
    <s v="VOLINI GEL 30GRAM                            "/>
    <s v="analgesic"/>
    <x v="7"/>
    <s v="TUB"/>
    <n v="1"/>
    <n v="130"/>
    <s v="CROSSLANDS     "/>
    <d v="2023-10-26T00:00:00"/>
    <s v="Thu"/>
    <x v="6"/>
    <s v="Post Monsson"/>
    <n v="4"/>
    <x v="3"/>
    <x v="3"/>
  </r>
  <r>
    <m/>
    <s v=""/>
    <x v="149"/>
    <x v="3"/>
    <s v=""/>
    <s v="VOLINI SPRAY 40GRAM                          "/>
    <s v="analgesic"/>
    <x v="7"/>
    <s v="PCS"/>
    <n v="1"/>
    <n v="163"/>
    <s v="RANBAXY LABORAT"/>
    <d v="2023-10-26T00:00:00"/>
    <s v="Thu"/>
    <x v="6"/>
    <s v="Post Monsson"/>
    <n v="4"/>
    <x v="3"/>
    <x v="3"/>
  </r>
  <r>
    <s v="A003489     "/>
    <s v="NO DOC"/>
    <x v="0"/>
    <x v="0"/>
    <s v="XXXXXXXXXX"/>
    <s v="PARACIP 650MG TABLETS 10'S                   "/>
    <s v="antipyretic"/>
    <x v="7"/>
    <s v="TAB"/>
    <n v="6"/>
    <n v="22.84"/>
    <s v="CIPLA          "/>
    <d v="2023-10-26T00:00:00"/>
    <s v="Thu"/>
    <x v="6"/>
    <s v="Post Monsson"/>
    <n v="4"/>
    <x v="3"/>
    <x v="3"/>
  </r>
  <r>
    <m/>
    <s v=""/>
    <x v="0"/>
    <x v="3"/>
    <s v=""/>
    <s v="BECOSULES CAPSULES 20'S                      "/>
    <s v="multivitamin"/>
    <x v="2"/>
    <s v="CAP"/>
    <n v="4"/>
    <n v="50.23"/>
    <s v="PFIZER LIMITED "/>
    <d v="2023-10-26T00:00:00"/>
    <s v="Thu"/>
    <x v="6"/>
    <s v="Post Monsson"/>
    <n v="4"/>
    <x v="3"/>
    <x v="3"/>
  </r>
  <r>
    <m/>
    <s v=""/>
    <x v="0"/>
    <x v="3"/>
    <s v=""/>
    <s v="CIFRAN 500MG TABLETS 10'S                    "/>
    <s v="antibiotic"/>
    <x v="5"/>
    <s v="TAB"/>
    <n v="4"/>
    <n v="47.48"/>
    <s v="RANBAXY        "/>
    <d v="2023-10-26T00:00:00"/>
    <s v="Thu"/>
    <x v="6"/>
    <s v="Post Monsson"/>
    <n v="4"/>
    <x v="3"/>
    <x v="3"/>
  </r>
  <r>
    <m/>
    <s v=""/>
    <x v="0"/>
    <x v="3"/>
    <s v=""/>
    <s v="ZINDAC 150MG TABLETS 10'S                    "/>
    <s v="peptic ulcer"/>
    <x v="8"/>
    <s v="TAB"/>
    <n v="4"/>
    <n v="13.66"/>
    <s v="MARTIN &amp; HARRIS"/>
    <d v="2023-10-26T00:00:00"/>
    <s v="Thu"/>
    <x v="6"/>
    <s v="Post Monsson"/>
    <n v="4"/>
    <x v="3"/>
    <x v="3"/>
  </r>
  <r>
    <s v="A003491     "/>
    <s v="NO DOC"/>
    <x v="0"/>
    <x v="0"/>
    <s v="XXXXXXXXXX"/>
    <s v="AFENAK PLUS TABLETS 10'S                     "/>
    <s v="anti inflammatory"/>
    <x v="7"/>
    <s v="TAB"/>
    <n v="5"/>
    <n v="103"/>
    <s v="RANBAXY        "/>
    <d v="2023-10-26T00:00:00"/>
    <s v="Thu"/>
    <x v="6"/>
    <s v="Post Monsson"/>
    <n v="4"/>
    <x v="3"/>
    <x v="3"/>
  </r>
  <r>
    <s v="A003492     "/>
    <s v="VIKRAM HOSPITAL                    "/>
    <x v="40"/>
    <x v="42"/>
    <s v="XXXXXXXXXX"/>
    <s v="GLYCIPHAGE 500MG TABLETS 20'S                "/>
    <s v="diabetic"/>
    <x v="3"/>
    <s v="TAB"/>
    <n v="30"/>
    <n v="41.65"/>
    <s v="FRANCO INDIAN P"/>
    <d v="2023-10-26T00:00:00"/>
    <s v="Thu"/>
    <x v="6"/>
    <s v="Post Monsson"/>
    <n v="4"/>
    <x v="3"/>
    <x v="3"/>
  </r>
  <r>
    <m/>
    <s v=""/>
    <x v="40"/>
    <x v="3"/>
    <s v=""/>
    <s v="ZINCOVIT TABLETS 15'S                        "/>
    <s v="vitamin"/>
    <x v="2"/>
    <s v="TAB"/>
    <n v="30"/>
    <n v="105"/>
    <s v="APEX LABORATOTO"/>
    <d v="2023-10-26T00:00:00"/>
    <s v="Thu"/>
    <x v="6"/>
    <s v="Post Monsson"/>
    <n v="4"/>
    <x v="3"/>
    <x v="3"/>
  </r>
  <r>
    <m/>
    <s v=""/>
    <x v="40"/>
    <x v="3"/>
    <s v=""/>
    <s v="CLOPILAR 75MG TABLETS 10'S                   "/>
    <s v="anticoagulant"/>
    <x v="0"/>
    <s v="TAB"/>
    <n v="30"/>
    <n v="53"/>
    <s v="LARION LIFE SCI"/>
    <d v="2023-10-26T00:00:00"/>
    <s v="Thu"/>
    <x v="6"/>
    <s v="Post Monsson"/>
    <n v="4"/>
    <x v="3"/>
    <x v="3"/>
  </r>
  <r>
    <m/>
    <s v=""/>
    <x v="40"/>
    <x v="3"/>
    <s v=""/>
    <s v="STEMETIL 5MG MD TABLETS 15                   "/>
    <s v="nausea"/>
    <x v="8"/>
    <s v="TAB"/>
    <n v="8"/>
    <n v="142.72999999999999"/>
    <s v="ABBOTT (FORMERL"/>
    <d v="2023-10-26T00:00:00"/>
    <s v="Thu"/>
    <x v="6"/>
    <s v="Post Monsson"/>
    <n v="4"/>
    <x v="3"/>
    <x v="3"/>
  </r>
  <r>
    <m/>
    <s v=""/>
    <x v="40"/>
    <x v="3"/>
    <s v=""/>
    <s v="BETAVERT 24MG TABLETS 10'S                   "/>
    <s v="antihistamine"/>
    <x v="6"/>
    <s v="TAB"/>
    <n v="30"/>
    <n v="230"/>
    <s v="SUN PHARMA     "/>
    <d v="2023-10-26T00:00:00"/>
    <s v="Thu"/>
    <x v="6"/>
    <s v="Post Monsson"/>
    <n v="4"/>
    <x v="3"/>
    <x v="3"/>
  </r>
  <r>
    <s v="A003494     "/>
    <s v="NO DOC"/>
    <x v="122"/>
    <x v="124"/>
    <s v="XXXXXXXXXX"/>
    <s v="THYROX 100 120                               "/>
    <s v="thyroid"/>
    <x v="9"/>
    <s v="TAB"/>
    <n v="120"/>
    <n v="177.4"/>
    <s v="MACLEDOS       "/>
    <d v="2023-10-26T00:00:00"/>
    <s v="Thu"/>
    <x v="6"/>
    <s v="Post Monsson"/>
    <n v="4"/>
    <x v="3"/>
    <x v="3"/>
  </r>
  <r>
    <s v="A003495     "/>
    <s v="DR.GREETHAR BABU                   "/>
    <x v="130"/>
    <x v="132"/>
    <s v="XXXXXXXXXX"/>
    <s v="A TO Z NS TABLETS 15'S                       "/>
    <s v="multivitamins"/>
    <x v="2"/>
    <s v="TAB"/>
    <n v="15"/>
    <n v="155"/>
    <s v="ALKEM LABOURATO"/>
    <d v="2023-10-26T00:00:00"/>
    <s v="Thu"/>
    <x v="6"/>
    <s v="Post Monsson"/>
    <n v="4"/>
    <x v="3"/>
    <x v="3"/>
  </r>
  <r>
    <m/>
    <s v=""/>
    <x v="130"/>
    <x v="3"/>
    <s v=""/>
    <s v="OLMEZEST 40MG TABLETS 10'S                   "/>
    <s v="antihypertensive"/>
    <x v="0"/>
    <s v="TAB"/>
    <n v="10"/>
    <n v="235"/>
    <s v="SUN PHARMA     "/>
    <d v="2023-10-26T00:00:00"/>
    <s v="Thu"/>
    <x v="6"/>
    <s v="Post Monsson"/>
    <n v="4"/>
    <x v="3"/>
    <x v="3"/>
  </r>
  <r>
    <s v="A003496     "/>
    <s v="NO DOC"/>
    <x v="71"/>
    <x v="73"/>
    <s v="XXXXXXXXXX"/>
    <s v="GLIMESTAR M 2MG TABLETS 10'S                 "/>
    <s v="diabetic"/>
    <x v="3"/>
    <s v="TAB"/>
    <n v="60"/>
    <n v="109.9"/>
    <s v="MANKIND PHARMA "/>
    <d v="2023-10-26T00:00:00"/>
    <s v="Thu"/>
    <x v="6"/>
    <s v="Post Monsson"/>
    <n v="4"/>
    <x v="3"/>
    <x v="3"/>
  </r>
  <r>
    <m/>
    <s v=""/>
    <x v="71"/>
    <x v="3"/>
    <s v=""/>
    <s v="NICARDIA RETARD 10MG NEW PACKI 15'S          "/>
    <s v="cardiac"/>
    <x v="0"/>
    <s v="TAB"/>
    <n v="60"/>
    <n v="51.37"/>
    <s v="UNIQUE         "/>
    <d v="2023-10-26T00:00:00"/>
    <s v="Thu"/>
    <x v="6"/>
    <s v="Post Monsson"/>
    <n v="4"/>
    <x v="3"/>
    <x v="3"/>
  </r>
  <r>
    <m/>
    <s v=""/>
    <x v="71"/>
    <x v="3"/>
    <s v=""/>
    <s v="NICARDIA RETARD 10MG NEW PACKI 15'S          "/>
    <s v="cardiac"/>
    <x v="0"/>
    <s v="TAB"/>
    <n v="30"/>
    <n v="46.73"/>
    <s v="UNIQUE         "/>
    <d v="2023-10-26T00:00:00"/>
    <s v="Thu"/>
    <x v="6"/>
    <s v="Post Monsson"/>
    <n v="4"/>
    <x v="3"/>
    <x v="3"/>
  </r>
  <r>
    <m/>
    <s v=""/>
    <x v="71"/>
    <x v="3"/>
    <s v=""/>
    <s v="LINOTRIL-0.5MG TABLETS 10'S                  "/>
    <s v="psychiatric"/>
    <x v="1"/>
    <s v="TAB"/>
    <n v="30"/>
    <n v="34.4"/>
    <s v="LINUX LABS     "/>
    <d v="2023-10-26T00:00:00"/>
    <s v="Thu"/>
    <x v="6"/>
    <s v="Post Monsson"/>
    <n v="4"/>
    <x v="3"/>
    <x v="3"/>
  </r>
  <r>
    <m/>
    <s v=""/>
    <x v="71"/>
    <x v="3"/>
    <s v=""/>
    <s v="TELVO 40MG TABLETS 10'S                      "/>
    <s v="antihypertensive"/>
    <x v="0"/>
    <s v="TAB"/>
    <n v="60"/>
    <n v="66"/>
    <s v="BEAT PHARMACEUT"/>
    <d v="2023-10-26T00:00:00"/>
    <s v="Thu"/>
    <x v="6"/>
    <s v="Post Monsson"/>
    <n v="4"/>
    <x v="3"/>
    <x v="3"/>
  </r>
  <r>
    <m/>
    <s v=""/>
    <x v="71"/>
    <x v="3"/>
    <s v=""/>
    <s v="OLEANZ 5MG TABLETS 10'S                      "/>
    <s v="psychiatric"/>
    <x v="1"/>
    <s v="TAB"/>
    <n v="30"/>
    <n v="54"/>
    <s v="SUN PHARMA     "/>
    <d v="2023-10-26T00:00:00"/>
    <s v="Thu"/>
    <x v="6"/>
    <s v="Post Monsson"/>
    <n v="4"/>
    <x v="3"/>
    <x v="3"/>
  </r>
  <r>
    <m/>
    <s v=""/>
    <x v="71"/>
    <x v="3"/>
    <s v=""/>
    <s v="NEUROBION FORTE TAB 30                       "/>
    <s v="multivitamin"/>
    <x v="2"/>
    <s v="TAB"/>
    <n v="30"/>
    <n v="38.1"/>
    <s v="MERCK          "/>
    <d v="2023-10-26T00:00:00"/>
    <s v="Thu"/>
    <x v="6"/>
    <s v="Post Monsson"/>
    <n v="4"/>
    <x v="3"/>
    <x v="3"/>
  </r>
  <r>
    <m/>
    <s v=""/>
    <x v="71"/>
    <x v="3"/>
    <s v=""/>
    <s v="RABEKIND 20 15                               "/>
    <s v="peptic ulcer"/>
    <x v="8"/>
    <s v="TAB"/>
    <n v="60"/>
    <n v="72"/>
    <s v="MANKIND PHARMA "/>
    <d v="2023-10-26T00:00:00"/>
    <s v="Thu"/>
    <x v="6"/>
    <s v="Post Monsson"/>
    <n v="4"/>
    <x v="3"/>
    <x v="3"/>
  </r>
  <r>
    <s v="A003497     "/>
    <s v="NO DOC"/>
    <x v="53"/>
    <x v="55"/>
    <s v="XXXXXXXXXX"/>
    <s v="EVION LC TABLETS 10'S                        "/>
    <s v="vitamin"/>
    <x v="2"/>
    <s v="TAB"/>
    <n v="20"/>
    <n v="56.9"/>
    <s v="MERCK          "/>
    <d v="2023-10-26T00:00:00"/>
    <s v="Thu"/>
    <x v="6"/>
    <s v="Post Monsson"/>
    <n v="4"/>
    <x v="3"/>
    <x v="3"/>
  </r>
  <r>
    <m/>
    <s v=""/>
    <x v="53"/>
    <x v="3"/>
    <s v=""/>
    <s v="RENERVE PLUS CAPSULES 15'S                   "/>
    <s v="vitamin"/>
    <x v="2"/>
    <s v="CAP"/>
    <n v="15"/>
    <n v="290.85000000000002"/>
    <s v="GRANDIX        "/>
    <d v="2023-10-26T00:00:00"/>
    <s v="Thu"/>
    <x v="6"/>
    <s v="Post Monsson"/>
    <n v="4"/>
    <x v="3"/>
    <x v="3"/>
  </r>
  <r>
    <m/>
    <s v=""/>
    <x v="53"/>
    <x v="3"/>
    <s v=""/>
    <s v="NUROKIND PLUS CAPSULES 10'S                  "/>
    <s v="vitamin"/>
    <x v="2"/>
    <s v="CAP"/>
    <n v="20"/>
    <n v="109.9"/>
    <s v="MANKIND PHARMA "/>
    <d v="2023-10-26T00:00:00"/>
    <s v="Thu"/>
    <x v="6"/>
    <s v="Post Monsson"/>
    <n v="4"/>
    <x v="3"/>
    <x v="3"/>
  </r>
  <r>
    <m/>
    <s v=""/>
    <x v="53"/>
    <x v="3"/>
    <s v=""/>
    <s v="STRESNIL 0.5MG TABLETS 10'S                  "/>
    <s v="psychiatric"/>
    <x v="1"/>
    <s v="TAB"/>
    <n v="30"/>
    <n v="35.9"/>
    <s v="ARISTO PHARMACE"/>
    <d v="2023-10-26T00:00:00"/>
    <s v="Thu"/>
    <x v="6"/>
    <s v="Post Monsson"/>
    <n v="4"/>
    <x v="3"/>
    <x v="3"/>
  </r>
  <r>
    <m/>
    <s v=""/>
    <x v="53"/>
    <x v="3"/>
    <s v=""/>
    <s v="GALVUS MET 50/500 15                         "/>
    <s v="diabetic"/>
    <x v="3"/>
    <s v="PCS"/>
    <n v="30"/>
    <n v="328.5"/>
    <s v="MSD            "/>
    <d v="2023-10-26T00:00:00"/>
    <s v="Thu"/>
    <x v="6"/>
    <s v="Post Monsson"/>
    <n v="4"/>
    <x v="3"/>
    <x v="3"/>
  </r>
  <r>
    <m/>
    <s v=""/>
    <x v="53"/>
    <x v="3"/>
    <s v=""/>
    <s v="AMARYL M1 MG{20} 20                          "/>
    <s v="diabetic"/>
    <x v="3"/>
    <s v="TAB"/>
    <n v="60"/>
    <n v="267.11"/>
    <s v="ABBOTT HEALTHCA"/>
    <d v="2023-10-26T00:00:00"/>
    <s v="Thu"/>
    <x v="6"/>
    <s v="Post Monsson"/>
    <n v="4"/>
    <x v="3"/>
    <x v="3"/>
  </r>
  <r>
    <s v="A003498     "/>
    <s v="NO DOC"/>
    <x v="0"/>
    <x v="0"/>
    <s v="XXXXXXXXXX"/>
    <s v="PRIMOLUT N TABLETS 10'S                      "/>
    <s v="hormone"/>
    <x v="9"/>
    <s v="TAB"/>
    <n v="20"/>
    <n v="60.36"/>
    <s v="ZYDUS HEALTHCAR"/>
    <d v="2023-10-26T00:00:00"/>
    <s v="Thu"/>
    <x v="6"/>
    <s v="Post Monsson"/>
    <n v="4"/>
    <x v="3"/>
    <x v="3"/>
  </r>
  <r>
    <s v="A003499     "/>
    <s v="NO DOC"/>
    <x v="53"/>
    <x v="55"/>
    <s v="XXXXXXXXXX"/>
    <s v="ZINCOVIT TABLETS 15'S                        "/>
    <s v="vitamin"/>
    <x v="2"/>
    <s v="TAB"/>
    <n v="15"/>
    <n v="105"/>
    <s v="APEX LABORATOTO"/>
    <d v="2023-10-26T00:00:00"/>
    <s v="Thu"/>
    <x v="6"/>
    <s v="Post Monsson"/>
    <n v="4"/>
    <x v="3"/>
    <x v="3"/>
  </r>
  <r>
    <m/>
    <s v=""/>
    <x v="53"/>
    <x v="3"/>
    <s v=""/>
    <s v="MIXTARD 30HM PENFIL CATRIDGE                 "/>
    <s v="insulin"/>
    <x v="3"/>
    <s v="CAT"/>
    <n v="2"/>
    <n v="385.99"/>
    <s v="NOVO NORDISK   "/>
    <d v="2023-10-26T00:00:00"/>
    <s v="Thu"/>
    <x v="6"/>
    <s v="Post Monsson"/>
    <n v="4"/>
    <x v="3"/>
    <x v="3"/>
  </r>
  <r>
    <s v="A003500     "/>
    <s v="DR.MATHAVAN                        "/>
    <x v="749"/>
    <x v="750"/>
    <s v="XXXXXXXXXX"/>
    <s v="METOCARD XL 25MG TABLETS 10'S                "/>
    <s v="cardiac"/>
    <x v="0"/>
    <s v="TAB"/>
    <n v="30"/>
    <n v="42"/>
    <s v="TORRENT        "/>
    <d v="2023-10-26T00:00:00"/>
    <s v="Thu"/>
    <x v="6"/>
    <s v="Post Monsson"/>
    <n v="4"/>
    <x v="3"/>
    <x v="3"/>
  </r>
  <r>
    <m/>
    <s v=""/>
    <x v="749"/>
    <x v="3"/>
    <s v=""/>
    <s v="ATORVA 10 15                                 "/>
    <s v="atherosclerosis"/>
    <x v="0"/>
    <s v="STR"/>
    <n v="30"/>
    <n v="82.99"/>
    <s v="ZYDUS ALIDAC   "/>
    <d v="2023-10-26T00:00:00"/>
    <s v="Thu"/>
    <x v="6"/>
    <s v="Post Monsson"/>
    <n v="4"/>
    <x v="3"/>
    <x v="3"/>
  </r>
  <r>
    <m/>
    <s v=""/>
    <x v="749"/>
    <x v="3"/>
    <s v=""/>
    <s v="AMLONG 5 30                                  "/>
    <s v="hypertension"/>
    <x v="0"/>
    <s v="TAB"/>
    <n v="30"/>
    <n v="84"/>
    <s v="MICRO LABS LIMI"/>
    <d v="2023-10-26T00:00:00"/>
    <s v="Thu"/>
    <x v="6"/>
    <s v="Post Monsson"/>
    <n v="4"/>
    <x v="3"/>
    <x v="3"/>
  </r>
  <r>
    <s v="A003501     "/>
    <s v="NO DOC"/>
    <x v="769"/>
    <x v="770"/>
    <s v="XXXXXXXXXX"/>
    <s v="AMLOKIND-2.5MG TABLETS 30'S                  "/>
    <s v="hypertension"/>
    <x v="0"/>
    <s v="TAB"/>
    <n v="15"/>
    <n v="32.700000000000003"/>
    <s v="MANKIND PHARMA "/>
    <d v="2023-10-26T00:00:00"/>
    <s v="Thu"/>
    <x v="6"/>
    <s v="Post Monsson"/>
    <n v="4"/>
    <x v="3"/>
    <x v="3"/>
  </r>
  <r>
    <m/>
    <s v=""/>
    <x v="769"/>
    <x v="3"/>
    <s v=""/>
    <s v="NEUROBION FORTE TAB 30                       "/>
    <s v="multivitamin"/>
    <x v="2"/>
    <s v="TAB"/>
    <n v="15"/>
    <n v="38.1"/>
    <s v="MERCK          "/>
    <d v="2023-10-26T00:00:00"/>
    <s v="Thu"/>
    <x v="6"/>
    <s v="Post Monsson"/>
    <n v="4"/>
    <x v="3"/>
    <x v="3"/>
  </r>
  <r>
    <m/>
    <s v=""/>
    <x v="769"/>
    <x v="3"/>
    <s v=""/>
    <s v="ATORVA 10 15                                 "/>
    <s v="atherosclerosis"/>
    <x v="0"/>
    <s v="STR"/>
    <n v="15"/>
    <n v="82.99"/>
    <s v="ZYDUS ALIDAC   "/>
    <d v="2023-10-26T00:00:00"/>
    <s v="Thu"/>
    <x v="6"/>
    <s v="Post Monsson"/>
    <n v="4"/>
    <x v="3"/>
    <x v="3"/>
  </r>
  <r>
    <s v="A003502     "/>
    <s v="NO DOC"/>
    <x v="0"/>
    <x v="0"/>
    <s v="XXXXXXXXXX"/>
    <s v="PROLOMET XL 25MG TABLETS 10'S                "/>
    <s v="cardiac"/>
    <x v="0"/>
    <s v="TAB"/>
    <n v="10"/>
    <n v="47.04"/>
    <s v="SUN PHARMA     "/>
    <d v="2023-10-26T00:00:00"/>
    <s v="Thu"/>
    <x v="6"/>
    <s v="Post Monsson"/>
    <n v="4"/>
    <x v="3"/>
    <x v="3"/>
  </r>
  <r>
    <m/>
    <s v=""/>
    <x v="0"/>
    <x v="3"/>
    <s v=""/>
    <s v="TRIVOLIB 2 15                                "/>
    <s v="diabetic"/>
    <x v="3"/>
    <s v="TAB"/>
    <n v="15"/>
    <n v="327"/>
    <s v="SUN PHARMA     "/>
    <d v="2023-10-26T00:00:00"/>
    <s v="Thu"/>
    <x v="6"/>
    <s v="Post Monsson"/>
    <n v="4"/>
    <x v="3"/>
    <x v="3"/>
  </r>
  <r>
    <s v="A003503     "/>
    <s v="NO DOC"/>
    <x v="0"/>
    <x v="0"/>
    <s v="XXXXXXXXXX"/>
    <s v="ONDEM MD 4MG TABLETS 10'S                    "/>
    <s v="nausea"/>
    <x v="8"/>
    <s v="TAB"/>
    <n v="2"/>
    <n v="58.27"/>
    <s v="ALKEM (BERGEN H"/>
    <d v="2023-10-26T00:00:00"/>
    <s v="Thu"/>
    <x v="6"/>
    <s v="Post Monsson"/>
    <n v="4"/>
    <x v="3"/>
    <x v="3"/>
  </r>
  <r>
    <m/>
    <s v=""/>
    <x v="0"/>
    <x v="3"/>
    <s v=""/>
    <s v="ANDIAL TABLETS 10'S                          "/>
    <s v="antidiarrhoeal"/>
    <x v="8"/>
    <s v="TAB"/>
    <n v="5"/>
    <n v="22.74"/>
    <s v="               "/>
    <d v="2023-10-26T00:00:00"/>
    <s v="Thu"/>
    <x v="6"/>
    <s v="Post Monsson"/>
    <n v="4"/>
    <x v="3"/>
    <x v="3"/>
  </r>
  <r>
    <s v="A003504     "/>
    <s v="DR.RAJAGOPAL                       "/>
    <x v="26"/>
    <x v="28"/>
    <s v="XXXXXXXXXX"/>
    <s v="TELPRES 20 15                                "/>
    <s v="antihypertensive"/>
    <x v="0"/>
    <s v="STR"/>
    <n v="30"/>
    <n v="65.010000000000005"/>
    <s v="ABBOTT HEALTHCA"/>
    <d v="2023-10-27T00:00:00"/>
    <s v="Fri"/>
    <x v="6"/>
    <s v="Post Monsson"/>
    <n v="5"/>
    <x v="3"/>
    <x v="3"/>
  </r>
  <r>
    <s v="A003505     "/>
    <s v="NO DOC"/>
    <x v="804"/>
    <x v="805"/>
    <s v="XXXXXXXXXX"/>
    <s v="SHELCAL 500MG TABLETS 15'S                   "/>
    <s v="calcium"/>
    <x v="2"/>
    <s v="TAB"/>
    <n v="10"/>
    <n v="131.30000000000001"/>
    <s v="ELDER          "/>
    <d v="2023-10-27T00:00:00"/>
    <s v="Fri"/>
    <x v="6"/>
    <s v="Post Monsson"/>
    <n v="5"/>
    <x v="3"/>
    <x v="3"/>
  </r>
  <r>
    <m/>
    <s v=""/>
    <x v="804"/>
    <x v="3"/>
    <s v=""/>
    <s v="P-650MG TABLETS 10'S                         "/>
    <s v="antipyretic"/>
    <x v="7"/>
    <s v="TAB"/>
    <n v="10"/>
    <n v="20.05"/>
    <s v="APEX LABORATOTO"/>
    <d v="2023-10-27T00:00:00"/>
    <s v="Fri"/>
    <x v="6"/>
    <s v="Post Monsson"/>
    <n v="5"/>
    <x v="3"/>
    <x v="3"/>
  </r>
  <r>
    <m/>
    <s v=""/>
    <x v="804"/>
    <x v="3"/>
    <s v=""/>
    <s v="ZINCOVIT TABLETS 15'S                        "/>
    <s v="vitamin"/>
    <x v="2"/>
    <s v="TAB"/>
    <n v="15"/>
    <n v="105"/>
    <s v="APEX LABORATOTO"/>
    <d v="2023-10-27T00:00:00"/>
    <s v="Fri"/>
    <x v="6"/>
    <s v="Post Monsson"/>
    <n v="5"/>
    <x v="3"/>
    <x v="3"/>
  </r>
  <r>
    <m/>
    <s v=""/>
    <x v="804"/>
    <x v="3"/>
    <s v=""/>
    <s v="RABEKIND 20 15                               "/>
    <s v="peptic ulcer"/>
    <x v="8"/>
    <s v="TAB"/>
    <n v="15"/>
    <n v="72"/>
    <s v="MANKIND PHARMA "/>
    <d v="2023-10-27T00:00:00"/>
    <s v="Fri"/>
    <x v="6"/>
    <s v="Post Monsson"/>
    <n v="5"/>
    <x v="3"/>
    <x v="3"/>
  </r>
  <r>
    <s v="A003507     "/>
    <s v="NO DOC"/>
    <x v="0"/>
    <x v="0"/>
    <s v="XXXXXXXXXX"/>
    <s v="CETZINE TABLETS 15                           "/>
    <s v="Anti allergic"/>
    <x v="6"/>
    <s v="TAB"/>
    <n v="3"/>
    <n v="31.5"/>
    <s v="GLAXO SMITHKLIN"/>
    <d v="2023-10-27T00:00:00"/>
    <s v="Fri"/>
    <x v="6"/>
    <s v="Post Monsson"/>
    <n v="5"/>
    <x v="3"/>
    <x v="3"/>
  </r>
  <r>
    <s v="A003508     "/>
    <s v="NO DOC"/>
    <x v="0"/>
    <x v="0"/>
    <s v="XXXXXXXXXX"/>
    <s v="BETNOVATE-GM CREAM 20GRAM                    "/>
    <s v="antifungal"/>
    <x v="4"/>
    <s v="TUB"/>
    <n v="1"/>
    <n v="41.15"/>
    <s v="GLAXO SMITHKLIN"/>
    <d v="2023-10-27T00:00:00"/>
    <s v="Fri"/>
    <x v="6"/>
    <s v="Post Monsson"/>
    <n v="5"/>
    <x v="3"/>
    <x v="3"/>
  </r>
  <r>
    <s v="A003509     "/>
    <s v="DR.LAKSHMI GANESH                  "/>
    <x v="36"/>
    <x v="38"/>
    <s v="XXXXXXXXXX"/>
    <s v="METOLAR-XR-50MG CAPSULES 15'S                "/>
    <s v="cardiac"/>
    <x v="0"/>
    <s v="CAP"/>
    <n v="30"/>
    <n v="107.53"/>
    <s v="CIPLA          "/>
    <d v="2023-10-27T00:00:00"/>
    <s v="Fri"/>
    <x v="6"/>
    <s v="Post Monsson"/>
    <n v="5"/>
    <x v="3"/>
    <x v="3"/>
  </r>
  <r>
    <m/>
    <s v=""/>
    <x v="36"/>
    <x v="3"/>
    <s v=""/>
    <s v="GEMITROL CAPSULES 15'S                       "/>
    <s v="calcium"/>
    <x v="2"/>
    <s v="CAP"/>
    <n v="30"/>
    <n v="338.05"/>
    <s v="TORRENT        "/>
    <d v="2023-10-27T00:00:00"/>
    <s v="Fri"/>
    <x v="6"/>
    <s v="Post Monsson"/>
    <n v="5"/>
    <x v="3"/>
    <x v="3"/>
  </r>
  <r>
    <m/>
    <s v=""/>
    <x v="36"/>
    <x v="3"/>
    <s v=""/>
    <s v="ALPRAX 0.5MG TABLETS 15'S                    "/>
    <s v="anxiolytic"/>
    <x v="1"/>
    <s v="TAB"/>
    <n v="30"/>
    <n v="66.900000000000006"/>
    <s v="TORRENT        "/>
    <d v="2023-10-27T00:00:00"/>
    <s v="Fri"/>
    <x v="6"/>
    <s v="Post Monsson"/>
    <n v="5"/>
    <x v="3"/>
    <x v="3"/>
  </r>
  <r>
    <m/>
    <s v=""/>
    <x v="36"/>
    <x v="3"/>
    <s v=""/>
    <s v="LOSAR 50MG TABLETS 15'S                      "/>
    <s v="antihypertensive"/>
    <x v="0"/>
    <s v="TAB"/>
    <n v="30"/>
    <n v="143.35"/>
    <s v="UNICHEM        "/>
    <d v="2023-10-27T00:00:00"/>
    <s v="Fri"/>
    <x v="6"/>
    <s v="Post Monsson"/>
    <n v="5"/>
    <x v="3"/>
    <x v="3"/>
  </r>
  <r>
    <m/>
    <s v=""/>
    <x v="36"/>
    <x v="3"/>
    <s v=""/>
    <s v="ECOSPRIN 75MG TABLETS 14'S                   "/>
    <s v="anticoagulant"/>
    <x v="0"/>
    <s v="TAB"/>
    <n v="28"/>
    <n v="5.33"/>
    <s v="USV LTD.       "/>
    <d v="2023-10-27T00:00:00"/>
    <s v="Fri"/>
    <x v="6"/>
    <s v="Post Monsson"/>
    <n v="5"/>
    <x v="3"/>
    <x v="3"/>
  </r>
  <r>
    <m/>
    <s v=""/>
    <x v="36"/>
    <x v="3"/>
    <s v=""/>
    <s v="CARDACE 2.5MG TABLETS 15'S                   "/>
    <s v="cardiac"/>
    <x v="0"/>
    <s v="TAB"/>
    <n v="30"/>
    <n v="78.12"/>
    <s v="AVENTIS        "/>
    <d v="2023-10-27T00:00:00"/>
    <s v="Fri"/>
    <x v="6"/>
    <s v="Post Monsson"/>
    <n v="5"/>
    <x v="3"/>
    <x v="3"/>
  </r>
  <r>
    <m/>
    <s v=""/>
    <x v="36"/>
    <x v="3"/>
    <s v=""/>
    <s v="RANITIN 150MG 40                             "/>
    <s v="peptic ulcer"/>
    <x v="8"/>
    <s v="TAB"/>
    <n v="30"/>
    <n v="54.55"/>
    <s v="TORRENT        "/>
    <d v="2023-10-27T00:00:00"/>
    <s v="Fri"/>
    <x v="6"/>
    <s v="Post Monsson"/>
    <n v="5"/>
    <x v="3"/>
    <x v="3"/>
  </r>
  <r>
    <s v="A003510     "/>
    <s v="NO DOC"/>
    <x v="56"/>
    <x v="58"/>
    <s v="XXXXXXXXXX"/>
    <s v="TELMA 40MG NEW 30'S STRIP PACK 30'S          "/>
    <s v="antihypertensive"/>
    <x v="0"/>
    <s v="TAB"/>
    <n v="30"/>
    <n v="227.14"/>
    <s v="GLENMARK PHARMA"/>
    <d v="2023-10-27T00:00:00"/>
    <s v="Fri"/>
    <x v="6"/>
    <s v="Post Monsson"/>
    <n v="5"/>
    <x v="3"/>
    <x v="3"/>
  </r>
  <r>
    <s v="A003512     "/>
    <s v="NO DOC"/>
    <x v="399"/>
    <x v="401"/>
    <s v="XXXXXXXXXX"/>
    <s v="ONE RAB TABLETS 10'S                         "/>
    <s v="peptic ulcer"/>
    <x v="8"/>
    <s v="TAB"/>
    <n v="30"/>
    <n v="60"/>
    <s v="EINS PHARMACEUT"/>
    <d v="2023-10-27T00:00:00"/>
    <s v="Fri"/>
    <x v="6"/>
    <s v="Post Monsson"/>
    <n v="5"/>
    <x v="3"/>
    <x v="3"/>
  </r>
  <r>
    <m/>
    <s v=""/>
    <x v="399"/>
    <x v="3"/>
    <s v=""/>
    <s v="LOBAZAM 5MG TABLETS 10'S                     "/>
    <s v="psychiatric"/>
    <x v="1"/>
    <s v="TAB"/>
    <n v="30"/>
    <n v="64.06"/>
    <s v="SUN PHARMA     "/>
    <d v="2023-10-27T00:00:00"/>
    <s v="Fri"/>
    <x v="6"/>
    <s v="Post Monsson"/>
    <n v="5"/>
    <x v="3"/>
    <x v="3"/>
  </r>
  <r>
    <m/>
    <s v=""/>
    <x v="399"/>
    <x v="3"/>
    <s v=""/>
    <s v="OXETOL 450 10                                "/>
    <s v="antiepileptic"/>
    <x v="10"/>
    <s v="TAB"/>
    <n v="30"/>
    <n v="197"/>
    <s v="SUN PHARMA     "/>
    <d v="2023-10-27T00:00:00"/>
    <s v="Fri"/>
    <x v="6"/>
    <s v="Post Monsson"/>
    <n v="5"/>
    <x v="3"/>
    <x v="3"/>
  </r>
  <r>
    <s v="A003513     "/>
    <s v="NO DOC"/>
    <x v="34"/>
    <x v="36"/>
    <s v="XXXXXXXXXX"/>
    <s v="AMIXIDE-H TABLETS 10'S                       "/>
    <s v="psychiatric"/>
    <x v="1"/>
    <s v="TAB"/>
    <n v="30"/>
    <n v="51"/>
    <s v="SUN PHARMA     "/>
    <d v="2023-10-27T00:00:00"/>
    <s v="Fri"/>
    <x v="6"/>
    <s v="Post Monsson"/>
    <n v="5"/>
    <x v="3"/>
    <x v="3"/>
  </r>
  <r>
    <m/>
    <s v=""/>
    <x v="34"/>
    <x v="3"/>
    <s v=""/>
    <s v="ZEPTOL CR 200MG TABLETS 10'S                 "/>
    <s v="anticonvulsant"/>
    <x v="10"/>
    <s v="TAB"/>
    <n v="30"/>
    <n v="26.76"/>
    <s v="SUN PHARMA     "/>
    <d v="2023-10-27T00:00:00"/>
    <s v="Fri"/>
    <x v="6"/>
    <s v="Post Monsson"/>
    <n v="5"/>
    <x v="3"/>
    <x v="3"/>
  </r>
  <r>
    <m/>
    <s v=""/>
    <x v="34"/>
    <x v="3"/>
    <s v=""/>
    <s v="VERTIN 8MG 15                                "/>
    <s v="vertigo"/>
    <x v="10"/>
    <s v="TAB"/>
    <n v="30"/>
    <n v="176.51"/>
    <s v="ABBOTT HEALTHCA"/>
    <d v="2023-10-27T00:00:00"/>
    <s v="Fri"/>
    <x v="6"/>
    <s v="Post Monsson"/>
    <n v="5"/>
    <x v="3"/>
    <x v="3"/>
  </r>
  <r>
    <m/>
    <s v=""/>
    <x v="34"/>
    <x v="3"/>
    <s v=""/>
    <s v="NEUROBION FORTE TAB 30                       "/>
    <s v="multivitamin"/>
    <x v="2"/>
    <s v="TAB"/>
    <n v="30"/>
    <n v="38.1"/>
    <s v="MERCK          "/>
    <d v="2023-10-27T00:00:00"/>
    <s v="Fri"/>
    <x v="6"/>
    <s v="Post Monsson"/>
    <n v="5"/>
    <x v="3"/>
    <x v="3"/>
  </r>
  <r>
    <m/>
    <s v=""/>
    <x v="34"/>
    <x v="3"/>
    <s v=""/>
    <s v="VALPARIN 200 15                              "/>
    <s v="anticonvulsant"/>
    <x v="10"/>
    <s v="TAB"/>
    <n v="30"/>
    <n v="60.14"/>
    <s v="SANOFI         "/>
    <d v="2023-10-27T00:00:00"/>
    <s v="Fri"/>
    <x v="6"/>
    <s v="Post Monsson"/>
    <n v="5"/>
    <x v="3"/>
    <x v="3"/>
  </r>
  <r>
    <s v="A003514     "/>
    <s v="NO DOC"/>
    <x v="0"/>
    <x v="0"/>
    <s v="XXXXXXXXXX"/>
    <s v="AMLOGARD 5MG TABLETS NEW PACKI 30'S          "/>
    <s v="hypertension"/>
    <x v="0"/>
    <s v="TAB"/>
    <n v="30"/>
    <n v="74.930000000000007"/>
    <s v="PFIZER LIMITED "/>
    <d v="2023-10-28T00:00:00"/>
    <s v="Sat"/>
    <x v="6"/>
    <s v="Post Monsson"/>
    <n v="6"/>
    <x v="3"/>
    <x v="3"/>
  </r>
  <r>
    <m/>
    <s v=""/>
    <x v="0"/>
    <x v="3"/>
    <s v=""/>
    <s v="BECOZYME C FORTE TABLETS 15'S                "/>
    <s v="multivitamin"/>
    <x v="2"/>
    <s v="TAB"/>
    <n v="30"/>
    <n v="27.4"/>
    <s v="ABBOTT (FORMERL"/>
    <d v="2023-10-28T00:00:00"/>
    <s v="Sat"/>
    <x v="6"/>
    <s v="Post Monsson"/>
    <n v="6"/>
    <x v="3"/>
    <x v="3"/>
  </r>
  <r>
    <s v="A003515     "/>
    <s v="NO DOC"/>
    <x v="0"/>
    <x v="0"/>
    <s v="XXXXXXXXXX"/>
    <s v="RENERVE PLUS CAPSULES 15'S                   "/>
    <s v="vitamin"/>
    <x v="2"/>
    <s v="CAP"/>
    <n v="2"/>
    <n v="290.85000000000002"/>
    <s v="GRANDIX        "/>
    <d v="2023-10-28T00:00:00"/>
    <s v="Sat"/>
    <x v="6"/>
    <s v="Post Monsson"/>
    <n v="6"/>
    <x v="3"/>
    <x v="3"/>
  </r>
  <r>
    <m/>
    <s v=""/>
    <x v="0"/>
    <x v="3"/>
    <s v=""/>
    <s v="ZINDAC 150MG TABLETS 10'S                    "/>
    <s v="peptic ulcer"/>
    <x v="8"/>
    <s v="TAB"/>
    <n v="1"/>
    <n v="13.66"/>
    <s v="MARTIN &amp; HARRIS"/>
    <d v="2023-10-28T00:00:00"/>
    <s v="Sat"/>
    <x v="6"/>
    <s v="Post Monsson"/>
    <n v="6"/>
    <x v="3"/>
    <x v="3"/>
  </r>
  <r>
    <m/>
    <s v=""/>
    <x v="0"/>
    <x v="3"/>
    <s v=""/>
    <s v="ETOSHINE 90 15                               "/>
    <s v="analgesic"/>
    <x v="7"/>
    <s v="TAB"/>
    <n v="1"/>
    <n v="246"/>
    <s v="SUN PHARMA     "/>
    <d v="2023-10-28T00:00:00"/>
    <s v="Sat"/>
    <x v="6"/>
    <s v="Post Monsson"/>
    <n v="6"/>
    <x v="3"/>
    <x v="3"/>
  </r>
  <r>
    <s v="A003516     "/>
    <s v="NO DOC"/>
    <x v="0"/>
    <x v="0"/>
    <s v="XXXXXXXXXX"/>
    <s v="LOPARET TABLETS 10'S                         "/>
    <s v="antidiarrhoeal"/>
    <x v="8"/>
    <s v="TAB"/>
    <n v="10"/>
    <n v="25.4"/>
    <s v="RETORT PHARMACE"/>
    <d v="2023-10-28T00:00:00"/>
    <s v="Sat"/>
    <x v="6"/>
    <s v="Post Monsson"/>
    <n v="6"/>
    <x v="3"/>
    <x v="3"/>
  </r>
  <r>
    <s v="A003518     "/>
    <s v="NO DOC"/>
    <x v="0"/>
    <x v="0"/>
    <s v="XXXXXXXXXX"/>
    <s v="CROCIN DROPS 15ML                            "/>
    <s v="antipyretic"/>
    <x v="7"/>
    <s v="BOT"/>
    <n v="1"/>
    <n v="33.07"/>
    <s v="GLAXO SMITHKLIN"/>
    <d v="2023-10-28T00:00:00"/>
    <s v="Sat"/>
    <x v="6"/>
    <s v="Post Monsson"/>
    <n v="6"/>
    <x v="3"/>
    <x v="3"/>
  </r>
  <r>
    <s v="A003520     "/>
    <s v="NO DOC"/>
    <x v="0"/>
    <x v="0"/>
    <s v="XXXXXXXXXX"/>
    <s v="EMESET 4MG TABLETS 10'S                      "/>
    <s v="vomiting"/>
    <x v="8"/>
    <s v="TAB"/>
    <n v="5"/>
    <n v="57.45"/>
    <s v="CIPLA          "/>
    <d v="2023-10-28T00:00:00"/>
    <s v="Sat"/>
    <x v="6"/>
    <s v="Post Monsson"/>
    <n v="6"/>
    <x v="3"/>
    <x v="3"/>
  </r>
  <r>
    <m/>
    <s v=""/>
    <x v="0"/>
    <x v="3"/>
    <s v=""/>
    <s v="LINID TABLETS 10'S                           "/>
    <s v="antibiotic"/>
    <x v="5"/>
    <s v="TAB"/>
    <n v="5"/>
    <n v="399.39"/>
    <s v="ZYDUS CADILA   "/>
    <d v="2023-10-28T00:00:00"/>
    <s v="Sat"/>
    <x v="6"/>
    <s v="Post Monsson"/>
    <n v="6"/>
    <x v="3"/>
    <x v="3"/>
  </r>
  <r>
    <m/>
    <s v=""/>
    <x v="0"/>
    <x v="3"/>
    <s v=""/>
    <s v="LOPARET TABLETS 10'S                         "/>
    <s v="antidiarrhoeal"/>
    <x v="8"/>
    <s v="TAB"/>
    <n v="5"/>
    <n v="25.4"/>
    <s v="RETORT PHARMACE"/>
    <d v="2023-10-28T00:00:00"/>
    <s v="Sat"/>
    <x v="6"/>
    <s v="Post Monsson"/>
    <n v="6"/>
    <x v="3"/>
    <x v="3"/>
  </r>
  <r>
    <s v="A003524     "/>
    <s v="NO DOC"/>
    <x v="0"/>
    <x v="0"/>
    <s v="XXXXXXXXXX"/>
    <s v="ASCORIL LS EXPECTORANT 100ML                 "/>
    <s v="cough"/>
    <x v="11"/>
    <s v="BOT"/>
    <n v="1"/>
    <n v="129"/>
    <s v="GLENMARK       "/>
    <d v="2023-10-28T00:00:00"/>
    <s v="Sat"/>
    <x v="6"/>
    <s v="Post Monsson"/>
    <n v="6"/>
    <x v="3"/>
    <x v="3"/>
  </r>
  <r>
    <m/>
    <s v=""/>
    <x v="0"/>
    <x v="3"/>
    <s v=""/>
    <s v="P-250MG SUSPENSION 60ML                      "/>
    <s v="antipyretic"/>
    <x v="7"/>
    <s v="BOT"/>
    <n v="1"/>
    <n v="45.02"/>
    <s v="APEX LABORATOTO"/>
    <d v="2023-10-28T00:00:00"/>
    <s v="Sat"/>
    <x v="6"/>
    <s v="Post Monsson"/>
    <n v="6"/>
    <x v="3"/>
    <x v="3"/>
  </r>
  <r>
    <s v="A003525     "/>
    <s v="NO DOC"/>
    <x v="0"/>
    <x v="0"/>
    <s v="XXXXXXXXXX"/>
    <s v="BECOSULES CAPSULES 20'S                      "/>
    <s v="multivitamin"/>
    <x v="2"/>
    <s v="CAP"/>
    <n v="10"/>
    <n v="50.23"/>
    <s v="PFIZER LIMITED "/>
    <d v="2023-10-28T00:00:00"/>
    <s v="Sat"/>
    <x v="6"/>
    <s v="Post Monsson"/>
    <n v="6"/>
    <x v="3"/>
    <x v="3"/>
  </r>
  <r>
    <m/>
    <s v=""/>
    <x v="0"/>
    <x v="3"/>
    <s v=""/>
    <s v="RANTAC 150MG TABLETS(NEW PACK) 30'S          "/>
    <s v="peptic ulcer"/>
    <x v="8"/>
    <s v="TAB"/>
    <n v="10"/>
    <n v="44.8"/>
    <s v="UNIQUE         "/>
    <d v="2023-10-28T00:00:00"/>
    <s v="Sat"/>
    <x v="6"/>
    <s v="Post Monsson"/>
    <n v="6"/>
    <x v="3"/>
    <x v="3"/>
  </r>
  <r>
    <s v="A003529     "/>
    <s v="DR.DHINAKARAN                      "/>
    <x v="830"/>
    <x v="831"/>
    <s v="XXXXXXXXXX"/>
    <s v="RABEKIND DSR CAPSULES 10'S                   "/>
    <s v="peptic ulcer"/>
    <x v="8"/>
    <s v="CAP"/>
    <n v="10"/>
    <n v="102.5"/>
    <s v="MANKIND PHARMA "/>
    <d v="2023-10-28T00:00:00"/>
    <s v="Sat"/>
    <x v="6"/>
    <s v="Post Monsson"/>
    <n v="6"/>
    <x v="3"/>
    <x v="3"/>
  </r>
  <r>
    <s v="A003530     "/>
    <s v="NO DOC"/>
    <x v="0"/>
    <x v="0"/>
    <s v="XXXXXXXXXX"/>
    <s v="PYRIGESIC 1000MG TABLETS 10'S                "/>
    <s v="antipyretic"/>
    <x v="7"/>
    <s v="TAB"/>
    <n v="10"/>
    <n v="31"/>
    <s v="EAST INDIA PHAR"/>
    <d v="2023-10-28T00:00:00"/>
    <s v="Sat"/>
    <x v="6"/>
    <s v="Post Monsson"/>
    <n v="6"/>
    <x v="3"/>
    <x v="3"/>
  </r>
  <r>
    <m/>
    <s v=""/>
    <x v="0"/>
    <x v="3"/>
    <s v=""/>
    <s v="CLAVAM 625MG TABLETS 10'S                    "/>
    <s v="antibiotic"/>
    <x v="5"/>
    <s v="TAB"/>
    <n v="10"/>
    <n v="204.85"/>
    <s v="ALKEM LABOURATO"/>
    <d v="2023-10-28T00:00:00"/>
    <s v="Sat"/>
    <x v="6"/>
    <s v="Post Monsson"/>
    <n v="6"/>
    <x v="3"/>
    <x v="3"/>
  </r>
  <r>
    <m/>
    <s v=""/>
    <x v="0"/>
    <x v="3"/>
    <s v=""/>
    <s v="PAN 40MG TABLETS 15'S                        "/>
    <s v="peptic ulcer"/>
    <x v="8"/>
    <s v="TAB"/>
    <n v="10"/>
    <n v="165"/>
    <s v="ALKEM LABOURATO"/>
    <d v="2023-10-28T00:00:00"/>
    <s v="Sat"/>
    <x v="6"/>
    <s v="Post Monsson"/>
    <n v="6"/>
    <x v="3"/>
    <x v="3"/>
  </r>
  <r>
    <m/>
    <s v=""/>
    <x v="0"/>
    <x v="3"/>
    <s v=""/>
    <s v="VOVERAN 50MG GE NEW PACKING 15'S             "/>
    <s v="analgesic"/>
    <x v="7"/>
    <s v="TAB"/>
    <n v="3"/>
    <n v="108.95"/>
    <s v="NOVARTIS/CIBA  "/>
    <d v="2023-10-28T00:00:00"/>
    <s v="Sat"/>
    <x v="6"/>
    <s v="Post Monsson"/>
    <n v="6"/>
    <x v="3"/>
    <x v="3"/>
  </r>
  <r>
    <s v="A003532     "/>
    <s v="DR.JOTHIMURUGAN                    "/>
    <x v="3"/>
    <x v="5"/>
    <s v="XXXXXXXXXX"/>
    <s v="PAN 40MG TABLETS 15'S                        "/>
    <s v="peptic ulcer"/>
    <x v="8"/>
    <s v="TAB"/>
    <n v="4"/>
    <n v="165"/>
    <s v="ALKEM LABOURATO"/>
    <d v="2023-10-28T00:00:00"/>
    <s v="Sat"/>
    <x v="6"/>
    <s v="Post Monsson"/>
    <n v="6"/>
    <x v="3"/>
    <x v="3"/>
  </r>
  <r>
    <s v="A003533     "/>
    <s v="NO DOC"/>
    <x v="0"/>
    <x v="0"/>
    <s v="XXXXXXXXXX"/>
    <s v="ZEEBEE 400MG TABLETS 1'S                     "/>
    <s v="anthelmentics"/>
    <x v="8"/>
    <s v="TAB"/>
    <n v="2"/>
    <n v="9.4"/>
    <s v="RANBAXY        "/>
    <d v="2023-10-28T00:00:00"/>
    <s v="Sat"/>
    <x v="6"/>
    <s v="Post Monsson"/>
    <n v="6"/>
    <x v="3"/>
    <x v="3"/>
  </r>
  <r>
    <s v="A003538     "/>
    <s v="DR.DHINAKARAN                      "/>
    <x v="22"/>
    <x v="24"/>
    <s v="XXXXXXXXXX"/>
    <s v="NEUROBION FORTE INJECTION 2ML                "/>
    <s v="multivitamin"/>
    <x v="2"/>
    <s v="AMP"/>
    <n v="3"/>
    <n v="18"/>
    <s v="MERCK          "/>
    <d v="2023-10-29T00:00:00"/>
    <s v="Sun"/>
    <x v="6"/>
    <s v="Post Monsson"/>
    <n v="7"/>
    <x v="3"/>
    <x v="3"/>
  </r>
  <r>
    <m/>
    <s v=""/>
    <x v="22"/>
    <x v="3"/>
    <s v=""/>
    <s v="DISPOVAN SYRINGE 2.5ML 1                     "/>
    <s v="syringe"/>
    <x v="14"/>
    <s v="PCS"/>
    <n v="3"/>
    <n v="7"/>
    <s v="HMD            "/>
    <d v="2023-10-29T00:00:00"/>
    <s v="Sun"/>
    <x v="6"/>
    <s v="Post Monsson"/>
    <n v="7"/>
    <x v="3"/>
    <x v="3"/>
  </r>
  <r>
    <s v="A003540     "/>
    <s v="NO DOC"/>
    <x v="0"/>
    <x v="0"/>
    <s v="XXXXXXXXXX"/>
    <s v="ORTHOHERB OIL 100ML                          "/>
    <s v="analgesic"/>
    <x v="7"/>
    <s v="BOT"/>
    <n v="1"/>
    <n v="140"/>
    <s v="PANKAJA KASTURI"/>
    <d v="2023-10-29T00:00:00"/>
    <s v="Sun"/>
    <x v="6"/>
    <s v="Post Monsson"/>
    <n v="7"/>
    <x v="3"/>
    <x v="3"/>
  </r>
  <r>
    <s v="A003541     "/>
    <s v="NO DOC"/>
    <x v="71"/>
    <x v="73"/>
    <s v="XXXXXXXXXX"/>
    <s v="AMLOKIND 5MG 15                              "/>
    <s v="hypertension"/>
    <x v="0"/>
    <s v="TAB"/>
    <n v="15"/>
    <n v="24.83"/>
    <s v="MANKIND PHARMA "/>
    <d v="2023-10-29T00:00:00"/>
    <s v="Sun"/>
    <x v="6"/>
    <s v="Post Monsson"/>
    <n v="7"/>
    <x v="3"/>
    <x v="3"/>
  </r>
  <r>
    <s v="A003542     "/>
    <s v="NO DOC"/>
    <x v="0"/>
    <x v="0"/>
    <s v="XXXXXXXXXX"/>
    <s v="TAXIM-O 200MG TABLETS 10'S                   "/>
    <s v="antibiotic"/>
    <x v="5"/>
    <s v="TAB"/>
    <n v="5"/>
    <n v="97.66"/>
    <s v="ALKEM LABOURATO"/>
    <d v="2023-10-29T00:00:00"/>
    <s v="Sun"/>
    <x v="6"/>
    <s v="Post Monsson"/>
    <n v="7"/>
    <x v="3"/>
    <x v="3"/>
  </r>
  <r>
    <s v="A003543     "/>
    <s v="NO DOC"/>
    <x v="0"/>
    <x v="0"/>
    <s v="XXXXXXXXXX"/>
    <s v="PROLOMET XL 25MG TABLETS 10'S                "/>
    <s v="cardiac"/>
    <x v="0"/>
    <s v="TAB"/>
    <n v="10"/>
    <n v="47.04"/>
    <s v="SUN PHARMA     "/>
    <d v="2023-10-29T00:00:00"/>
    <s v="Sun"/>
    <x v="6"/>
    <s v="Post Monsson"/>
    <n v="7"/>
    <x v="3"/>
    <x v="3"/>
  </r>
  <r>
    <s v="A003544     "/>
    <s v="NO DOC"/>
    <x v="0"/>
    <x v="0"/>
    <s v="XXXXXXXXXX"/>
    <s v="GAVISCON SYRUP 150ML                         "/>
    <s v="peptic ulcer"/>
    <x v="8"/>
    <s v="BOT"/>
    <n v="1"/>
    <n v="162.36000000000001"/>
    <s v="RECKITT BENCKIS"/>
    <d v="2023-10-29T00:00:00"/>
    <s v="Sun"/>
    <x v="6"/>
    <s v="Post Monsson"/>
    <n v="7"/>
    <x v="3"/>
    <x v="3"/>
  </r>
  <r>
    <s v="A003545     "/>
    <s v="DR.RAVINDRAN MD                    "/>
    <x v="516"/>
    <x v="518"/>
    <s v="XXXXXXXXXX"/>
    <s v="ASCORIL LS EXPECTORANT 100ML                 "/>
    <s v="cough"/>
    <x v="11"/>
    <s v="BOT"/>
    <n v="1"/>
    <n v="118"/>
    <s v="GLENMARK       "/>
    <d v="2023-10-29T00:00:00"/>
    <s v="Sun"/>
    <x v="6"/>
    <s v="Post Monsson"/>
    <n v="7"/>
    <x v="3"/>
    <x v="3"/>
  </r>
  <r>
    <m/>
    <s v=""/>
    <x v="516"/>
    <x v="3"/>
    <s v=""/>
    <s v="VELOZ D CAPSULES 10'S                        "/>
    <s v="peptic ulcer"/>
    <x v="8"/>
    <s v="CAP"/>
    <n v="3"/>
    <n v="205.05"/>
    <s v="TORRENT        "/>
    <d v="2023-10-29T00:00:00"/>
    <s v="Sun"/>
    <x v="6"/>
    <s v="Post Monsson"/>
    <n v="7"/>
    <x v="3"/>
    <x v="3"/>
  </r>
  <r>
    <m/>
    <s v=""/>
    <x v="516"/>
    <x v="3"/>
    <s v=""/>
    <s v="ALLEGRA M TABLETS 10'S                       "/>
    <s v="Anti allergic"/>
    <x v="6"/>
    <s v="TAB"/>
    <n v="2"/>
    <n v="251.3"/>
    <s v="SANOFI         "/>
    <d v="2023-10-29T00:00:00"/>
    <s v="Sun"/>
    <x v="6"/>
    <s v="Post Monsson"/>
    <n v="7"/>
    <x v="3"/>
    <x v="3"/>
  </r>
  <r>
    <m/>
    <s v=""/>
    <x v="516"/>
    <x v="3"/>
    <s v=""/>
    <s v="ALLEGRA M TABLETS 10'S                       "/>
    <s v="Anti allergic"/>
    <x v="6"/>
    <s v="TAB"/>
    <n v="1"/>
    <n v="251.3"/>
    <s v="SANOFI         "/>
    <d v="2023-10-29T00:00:00"/>
    <s v="Sun"/>
    <x v="6"/>
    <s v="Post Monsson"/>
    <n v="7"/>
    <x v="3"/>
    <x v="3"/>
  </r>
  <r>
    <m/>
    <s v=""/>
    <x v="516"/>
    <x v="3"/>
    <s v=""/>
    <s v="LAMEZ 100 10                                 "/>
    <s v="anticonvulsant"/>
    <x v="10"/>
    <s v="TAB"/>
    <n v="30"/>
    <n v="227.5"/>
    <s v="INTAS          "/>
    <d v="2023-10-29T00:00:00"/>
    <s v="Sun"/>
    <x v="6"/>
    <s v="Post Monsson"/>
    <n v="7"/>
    <x v="3"/>
    <x v="3"/>
  </r>
  <r>
    <m/>
    <s v=""/>
    <x v="516"/>
    <x v="3"/>
    <s v=""/>
    <s v="FRISIUM 10 MG 15                             "/>
    <s v="anticonvulsant"/>
    <x v="10"/>
    <s v="TAB"/>
    <n v="30"/>
    <n v="165.31"/>
    <s v="Q-CHECK PHARMAC"/>
    <d v="2023-10-29T00:00:00"/>
    <s v="Sun"/>
    <x v="6"/>
    <s v="Post Monsson"/>
    <n v="7"/>
    <x v="3"/>
    <x v="3"/>
  </r>
  <r>
    <m/>
    <s v=""/>
    <x v="516"/>
    <x v="3"/>
    <s v=""/>
    <s v="FRISIUM 10 MG 15                             "/>
    <s v="anticonvulsant"/>
    <x v="10"/>
    <s v="TAB"/>
    <n v="30"/>
    <n v="165.31"/>
    <s v="Q-CHECK PHARMAC"/>
    <d v="2023-10-29T00:00:00"/>
    <s v="Sun"/>
    <x v="6"/>
    <s v="Post Monsson"/>
    <n v="7"/>
    <x v="3"/>
    <x v="3"/>
  </r>
  <r>
    <m/>
    <s v=""/>
    <x v="516"/>
    <x v="3"/>
    <s v=""/>
    <s v="AMLONG 5 30                                  "/>
    <s v="hypertension"/>
    <x v="0"/>
    <s v="TAB"/>
    <n v="30"/>
    <n v="84"/>
    <s v="MICRO LABS LIMI"/>
    <d v="2023-10-29T00:00:00"/>
    <s v="Sun"/>
    <x v="6"/>
    <s v="Post Monsson"/>
    <n v="7"/>
    <x v="3"/>
    <x v="3"/>
  </r>
  <r>
    <s v="A003546     "/>
    <s v="NO DOC"/>
    <x v="0"/>
    <x v="0"/>
    <s v="XXXXXXXXXX"/>
    <s v="PAN-D CAPSULES 15'S                          "/>
    <s v="peptic ulcer"/>
    <x v="8"/>
    <s v="CAP"/>
    <n v="3"/>
    <n v="210"/>
    <s v="ALKEM LABOURATO"/>
    <d v="2023-10-29T00:00:00"/>
    <s v="Sun"/>
    <x v="6"/>
    <s v="Post Monsson"/>
    <n v="7"/>
    <x v="3"/>
    <x v="3"/>
  </r>
  <r>
    <s v="A003547     "/>
    <s v="NO DOC"/>
    <x v="382"/>
    <x v="384"/>
    <s v="XXXXXXXXXX"/>
    <s v="DOLO 650MG TABLETS 15'S                      "/>
    <s v="antipyretic"/>
    <x v="7"/>
    <s v="TAB"/>
    <n v="15"/>
    <n v="33.6"/>
    <s v="MICRO LABS LIMI"/>
    <d v="2023-10-29T00:00:00"/>
    <s v="Sun"/>
    <x v="6"/>
    <s v="Post Monsson"/>
    <n v="7"/>
    <x v="3"/>
    <x v="3"/>
  </r>
  <r>
    <s v="A003548     "/>
    <s v="NO DOC"/>
    <x v="0"/>
    <x v="0"/>
    <s v="XXXXXXXXXX"/>
    <s v="RESTYL 0.5MG TABLETS 15'S                    "/>
    <s v="tranquilizer"/>
    <x v="1"/>
    <s v="TAB"/>
    <n v="15"/>
    <n v="57.15"/>
    <s v="CIPLA          "/>
    <d v="2023-10-29T00:00:00"/>
    <s v="Sun"/>
    <x v="6"/>
    <s v="Post Monsson"/>
    <n v="7"/>
    <x v="3"/>
    <x v="3"/>
  </r>
  <r>
    <m/>
    <s v=""/>
    <x v="0"/>
    <x v="3"/>
    <s v=""/>
    <s v="VERBET 8MG TABLETS 10'S                      "/>
    <s v="vertigo"/>
    <x v="10"/>
    <s v="TAB"/>
    <n v="20"/>
    <n v="79.599999999999994"/>
    <s v="ALBERT DAVID   "/>
    <d v="2023-10-29T00:00:00"/>
    <s v="Sun"/>
    <x v="6"/>
    <s v="Post Monsson"/>
    <n v="7"/>
    <x v="3"/>
    <x v="3"/>
  </r>
  <r>
    <m/>
    <s v=""/>
    <x v="0"/>
    <x v="3"/>
    <s v=""/>
    <s v="ROSUVAS 10MG TABLETS NEW PACKI 15'S          "/>
    <s v="cholesterol reducing agent"/>
    <x v="0"/>
    <s v="TAB"/>
    <n v="10"/>
    <n v="312"/>
    <s v="RANBAXY        "/>
    <d v="2023-10-29T00:00:00"/>
    <s v="Sun"/>
    <x v="6"/>
    <s v="Post Monsson"/>
    <n v="7"/>
    <x v="3"/>
    <x v="3"/>
  </r>
  <r>
    <m/>
    <s v=""/>
    <x v="0"/>
    <x v="3"/>
    <s v=""/>
    <s v="ECOSPRIN 150MG TABLETS 14'S                  "/>
    <s v="anticoagulant"/>
    <x v="0"/>
    <s v="TAB"/>
    <n v="14"/>
    <n v="10.98"/>
    <s v="USV LTD.       "/>
    <d v="2023-10-29T00:00:00"/>
    <s v="Sun"/>
    <x v="6"/>
    <s v="Post Monsson"/>
    <n v="7"/>
    <x v="3"/>
    <x v="3"/>
  </r>
  <r>
    <m/>
    <s v=""/>
    <x v="0"/>
    <x v="3"/>
    <s v=""/>
    <s v="GLYCOMET 250MG TABLETS 10'S                  "/>
    <s v="diabetic"/>
    <x v="3"/>
    <s v="TAB"/>
    <n v="10"/>
    <n v="15.7"/>
    <s v="USV LTD.       "/>
    <d v="2023-10-29T00:00:00"/>
    <s v="Sun"/>
    <x v="6"/>
    <s v="Post Monsson"/>
    <n v="7"/>
    <x v="3"/>
    <x v="3"/>
  </r>
  <r>
    <m/>
    <s v=""/>
    <x v="0"/>
    <x v="3"/>
    <s v=""/>
    <s v="PROLOMET XL 25MG TABLETS 10'S                "/>
    <s v="cardiac"/>
    <x v="0"/>
    <s v="TAB"/>
    <n v="10"/>
    <n v="47.04"/>
    <s v="SUN PHARMA     "/>
    <d v="2023-10-29T00:00:00"/>
    <s v="Sun"/>
    <x v="6"/>
    <s v="Post Monsson"/>
    <n v="7"/>
    <x v="3"/>
    <x v="3"/>
  </r>
  <r>
    <s v="A003549     "/>
    <s v="NO DOC"/>
    <x v="112"/>
    <x v="114"/>
    <s v="XXXXXXXXXX"/>
    <s v="GLYCIPHAGE 500MG TABLETS 20'S                "/>
    <s v="diabetic"/>
    <x v="3"/>
    <s v="TAB"/>
    <n v="20"/>
    <n v="37.15"/>
    <s v="FRANCO INDIAN P"/>
    <d v="2023-10-29T00:00:00"/>
    <s v="Sun"/>
    <x v="6"/>
    <s v="Post Monsson"/>
    <n v="7"/>
    <x v="3"/>
    <x v="3"/>
  </r>
  <r>
    <m/>
    <s v=""/>
    <x v="112"/>
    <x v="3"/>
    <s v=""/>
    <s v="GLYCIPHAGE 500MG TABLETS 20'S                "/>
    <s v="diabetic"/>
    <x v="3"/>
    <s v="TAB"/>
    <n v="5"/>
    <n v="41.65"/>
    <s v="FRANCO INDIAN P"/>
    <d v="2023-10-29T00:00:00"/>
    <s v="Sun"/>
    <x v="6"/>
    <s v="Post Monsson"/>
    <n v="7"/>
    <x v="3"/>
    <x v="3"/>
  </r>
  <r>
    <m/>
    <s v=""/>
    <x v="112"/>
    <x v="3"/>
    <s v=""/>
    <s v="DOLO 650MG TABLETS 15'S                      "/>
    <s v="antipyretic"/>
    <x v="7"/>
    <s v="TAB"/>
    <n v="15"/>
    <n v="33.6"/>
    <s v="MICRO LABS LIMI"/>
    <d v="2023-10-29T00:00:00"/>
    <s v="Sun"/>
    <x v="6"/>
    <s v="Post Monsson"/>
    <n v="7"/>
    <x v="3"/>
    <x v="3"/>
  </r>
  <r>
    <m/>
    <s v=""/>
    <x v="112"/>
    <x v="3"/>
    <s v=""/>
    <s v="STORVAS 10MG TABELTS NEW PACK 15'S           "/>
    <s v="cholesterol reducing agent"/>
    <x v="0"/>
    <s v="TAB"/>
    <n v="30"/>
    <n v="82.99"/>
    <s v="RANBAXY LABORAT"/>
    <d v="2023-10-29T00:00:00"/>
    <s v="Sun"/>
    <x v="6"/>
    <s v="Post Monsson"/>
    <n v="7"/>
    <x v="3"/>
    <x v="3"/>
  </r>
  <r>
    <m/>
    <s v=""/>
    <x v="112"/>
    <x v="3"/>
    <s v=""/>
    <s v="CLOPILET 75MG TABLETS NEW PACK 15'S          "/>
    <s v="anticoagulant"/>
    <x v="0"/>
    <s v="TAB"/>
    <n v="30"/>
    <n v="111.88"/>
    <s v="SUN PHARMA     "/>
    <d v="2023-10-29T00:00:00"/>
    <s v="Sun"/>
    <x v="6"/>
    <s v="Post Monsson"/>
    <n v="7"/>
    <x v="3"/>
    <x v="3"/>
  </r>
  <r>
    <s v="A003551     "/>
    <s v="NO DOC"/>
    <x v="0"/>
    <x v="0"/>
    <s v="XXXXXXXXXX"/>
    <s v="MONTICOPE TABLETS 10'S                       "/>
    <s v="Anti allergic"/>
    <x v="6"/>
    <s v="TAB"/>
    <n v="3"/>
    <n v="99.9"/>
    <s v="MANKIND PHARMA "/>
    <d v="2023-10-30T00:00:00"/>
    <s v="Mon"/>
    <x v="6"/>
    <s v="Post Monsson"/>
    <n v="1"/>
    <x v="3"/>
    <x v="3"/>
  </r>
  <r>
    <m/>
    <s v=""/>
    <x v="0"/>
    <x v="3"/>
    <s v=""/>
    <s v="MEFTAL 500MG TABLETS 10'S                    "/>
    <s v="antipyretic"/>
    <x v="7"/>
    <s v="TAB"/>
    <n v="6"/>
    <n v="26"/>
    <s v="BLUE CROSS     "/>
    <d v="2023-10-30T00:00:00"/>
    <s v="Mon"/>
    <x v="6"/>
    <s v="Post Monsson"/>
    <n v="1"/>
    <x v="3"/>
    <x v="3"/>
  </r>
  <r>
    <s v="A003554     "/>
    <s v="NO DOC"/>
    <x v="0"/>
    <x v="0"/>
    <s v="XXXXXXXXXX"/>
    <s v="TIXYLIX NEW SYRUP 60ML                       "/>
    <s v="cough"/>
    <x v="11"/>
    <s v="BOT"/>
    <n v="1"/>
    <n v="102.3"/>
    <s v="ABBOTT HEALTHCA"/>
    <d v="2023-10-30T00:00:00"/>
    <s v="Mon"/>
    <x v="6"/>
    <s v="Post Monsson"/>
    <n v="1"/>
    <x v="3"/>
    <x v="3"/>
  </r>
  <r>
    <s v="A003555     "/>
    <s v="NO DOC"/>
    <x v="0"/>
    <x v="0"/>
    <s v="XXXXXXXXXX"/>
    <s v="ASCORIL + EXPECTORANT 100ML                  "/>
    <s v="cough"/>
    <x v="11"/>
    <s v="BOT"/>
    <n v="1"/>
    <n v="141"/>
    <s v="GLENMARK       "/>
    <d v="2023-10-30T00:00:00"/>
    <s v="Mon"/>
    <x v="6"/>
    <s v="Post Monsson"/>
    <n v="1"/>
    <x v="3"/>
    <x v="3"/>
  </r>
  <r>
    <m/>
    <s v=""/>
    <x v="0"/>
    <x v="3"/>
    <s v=""/>
    <s v="FESTIVE EAR/ EYE DROPS 10ML                  "/>
    <s v="eye drops"/>
    <x v="12"/>
    <s v="PCS"/>
    <n v="1"/>
    <n v="52"/>
    <s v="               "/>
    <d v="2023-10-30T00:00:00"/>
    <s v="Mon"/>
    <x v="6"/>
    <s v="Post Monsson"/>
    <n v="1"/>
    <x v="3"/>
    <x v="3"/>
  </r>
  <r>
    <s v="A003556     "/>
    <s v="NO DOC"/>
    <x v="0"/>
    <x v="0"/>
    <s v="XXXXXXXXXX"/>
    <s v="FEPANIL 250MG SUSPENSION 60ML                "/>
    <s v="antipyretic"/>
    <x v="7"/>
    <s v="BOT"/>
    <n v="1"/>
    <n v="40.32"/>
    <s v="CITADEL        "/>
    <d v="2023-10-31T00:00:00"/>
    <s v="Tue"/>
    <x v="6"/>
    <s v="Post Monsson"/>
    <n v="2"/>
    <x v="3"/>
    <x v="3"/>
  </r>
  <r>
    <s v="A003557     "/>
    <s v="DR.GANESH BABU                     "/>
    <x v="446"/>
    <x v="448"/>
    <s v="XXXXXXXXXX"/>
    <s v="FOURTS B TABLETS 15'S                        "/>
    <s v="multivitamin"/>
    <x v="2"/>
    <s v="TAB"/>
    <n v="15"/>
    <n v="74"/>
    <s v="IPCA LABORATORI"/>
    <d v="2023-10-31T00:00:00"/>
    <s v="Tue"/>
    <x v="6"/>
    <s v="Post Monsson"/>
    <n v="2"/>
    <x v="3"/>
    <x v="3"/>
  </r>
  <r>
    <m/>
    <s v=""/>
    <x v="446"/>
    <x v="3"/>
    <s v=""/>
    <s v="GLYCOMET 500MG TABLETS 10'S                  "/>
    <s v="diabetic"/>
    <x v="3"/>
    <s v="TAB"/>
    <n v="20"/>
    <n v="18.7"/>
    <s v="USV LTD.       "/>
    <d v="2023-10-31T00:00:00"/>
    <s v="Tue"/>
    <x v="6"/>
    <s v="Post Monsson"/>
    <n v="2"/>
    <x v="3"/>
    <x v="3"/>
  </r>
  <r>
    <m/>
    <s v=""/>
    <x v="446"/>
    <x v="3"/>
    <s v=""/>
    <s v="GLYCOMET 250MG TABLETS 10'S                  "/>
    <s v="diabetic"/>
    <x v="3"/>
    <s v="TAB"/>
    <n v="20"/>
    <n v="15.7"/>
    <s v="USV LTD.       "/>
    <d v="2023-10-31T00:00:00"/>
    <s v="Tue"/>
    <x v="6"/>
    <s v="Post Monsson"/>
    <n v="2"/>
    <x v="3"/>
    <x v="3"/>
  </r>
  <r>
    <s v="A003558     "/>
    <s v="NO DOC"/>
    <x v="23"/>
    <x v="25"/>
    <s v="XXXXXXXXXX"/>
    <s v="DULCOFLEX TABLET(FORMELY DULCO 10'S          "/>
    <s v="laxative"/>
    <x v="8"/>
    <s v="TAB"/>
    <n v="10"/>
    <n v="12.99"/>
    <s v="BOEHRINGER INGE"/>
    <d v="2023-10-31T00:00:00"/>
    <s v="Tue"/>
    <x v="6"/>
    <s v="Post Monsson"/>
    <n v="2"/>
    <x v="3"/>
    <x v="3"/>
  </r>
  <r>
    <m/>
    <s v=""/>
    <x v="23"/>
    <x v="3"/>
    <s v=""/>
    <s v="NEUROBION FORTE TAB 30                       "/>
    <s v="multivitamin"/>
    <x v="2"/>
    <s v="TAB"/>
    <n v="30"/>
    <n v="38.1"/>
    <s v="MERCK          "/>
    <d v="2023-10-31T00:00:00"/>
    <s v="Tue"/>
    <x v="6"/>
    <s v="Post Monsson"/>
    <n v="2"/>
    <x v="3"/>
    <x v="3"/>
  </r>
  <r>
    <s v="A003559     "/>
    <s v="DR.GOKULNATH                       "/>
    <x v="28"/>
    <x v="30"/>
    <s v="XXXXXXXXXX"/>
    <s v="CONCOR 5MG TABLETS 10'S                      "/>
    <s v="cardiac"/>
    <x v="0"/>
    <s v="TAB"/>
    <n v="10"/>
    <n v="116.54"/>
    <s v="MERCK          "/>
    <d v="2023-10-31T00:00:00"/>
    <s v="Tue"/>
    <x v="6"/>
    <s v="Post Monsson"/>
    <n v="2"/>
    <x v="3"/>
    <x v="3"/>
  </r>
  <r>
    <m/>
    <s v=""/>
    <x v="28"/>
    <x v="3"/>
    <s v=""/>
    <s v="CONCOR 5MG TABLETS 10'S                      "/>
    <s v="cardiac"/>
    <x v="0"/>
    <s v="TAB"/>
    <n v="20"/>
    <n v="116.54"/>
    <s v="MERCK          "/>
    <d v="2023-10-31T00:00:00"/>
    <s v="Tue"/>
    <x v="6"/>
    <s v="Post Monsson"/>
    <n v="2"/>
    <x v="3"/>
    <x v="3"/>
  </r>
  <r>
    <m/>
    <s v=""/>
    <x v="28"/>
    <x v="3"/>
    <s v=""/>
    <s v="ISORDIL 5MG TABLETS 10'S                     "/>
    <s v="cardiac"/>
    <x v="0"/>
    <s v="TAB"/>
    <n v="90"/>
    <n v="9.07"/>
    <s v="IPCA LABORATORI"/>
    <d v="2023-10-31T00:00:00"/>
    <s v="Tue"/>
    <x v="6"/>
    <s v="Post Monsson"/>
    <n v="2"/>
    <x v="3"/>
    <x v="3"/>
  </r>
  <r>
    <m/>
    <s v=""/>
    <x v="28"/>
    <x v="3"/>
    <s v=""/>
    <s v="LOSANORM 50MG TABLETS 10'S                   "/>
    <s v="antihypertensive"/>
    <x v="0"/>
    <s v="TAB"/>
    <n v="10"/>
    <n v="76.599999999999994"/>
    <s v="IPCA           "/>
    <d v="2023-10-31T00:00:00"/>
    <s v="Tue"/>
    <x v="6"/>
    <s v="Post Monsson"/>
    <n v="2"/>
    <x v="3"/>
    <x v="3"/>
  </r>
  <r>
    <m/>
    <s v=""/>
    <x v="28"/>
    <x v="3"/>
    <s v=""/>
    <s v="LOSANORM 50MG TABLETS 10'S                   "/>
    <s v="antihypertensive"/>
    <x v="0"/>
    <s v="TAB"/>
    <n v="20"/>
    <n v="76.599999999999994"/>
    <s v="IPCA           "/>
    <d v="2023-10-31T00:00:00"/>
    <s v="Tue"/>
    <x v="6"/>
    <s v="Post Monsson"/>
    <n v="2"/>
    <x v="3"/>
    <x v="3"/>
  </r>
  <r>
    <m/>
    <s v=""/>
    <x v="28"/>
    <x v="3"/>
    <s v=""/>
    <s v="DOLOKIND MR TABLETS 10'S                     "/>
    <s v="analgesic"/>
    <x v="7"/>
    <s v="TAB"/>
    <n v="20"/>
    <n v="75"/>
    <s v="MANKIND PHARMA "/>
    <d v="2023-10-31T00:00:00"/>
    <s v="Tue"/>
    <x v="6"/>
    <s v="Post Monsson"/>
    <n v="2"/>
    <x v="3"/>
    <x v="3"/>
  </r>
  <r>
    <m/>
    <s v=""/>
    <x v="28"/>
    <x v="3"/>
    <s v=""/>
    <s v="ALPRAX 0.25MG TABLETS 15'S                   "/>
    <s v="anxiolytic"/>
    <x v="1"/>
    <s v="TAB"/>
    <n v="60"/>
    <n v="31.9"/>
    <s v="TORRENT        "/>
    <d v="2023-10-31T00:00:00"/>
    <s v="Tue"/>
    <x v="6"/>
    <s v="Post Monsson"/>
    <n v="2"/>
    <x v="3"/>
    <x v="3"/>
  </r>
  <r>
    <m/>
    <s v=""/>
    <x v="28"/>
    <x v="3"/>
    <s v=""/>
    <s v="DEPLATT 75MG TABLETS 15'S                    "/>
    <s v="anticoagulant"/>
    <x v="0"/>
    <s v="TAP"/>
    <n v="30"/>
    <n v="107.96"/>
    <s v="TORRENT        "/>
    <d v="2023-10-31T00:00:00"/>
    <s v="Tue"/>
    <x v="6"/>
    <s v="Post Monsson"/>
    <n v="2"/>
    <x v="3"/>
    <x v="3"/>
  </r>
  <r>
    <m/>
    <s v=""/>
    <x v="28"/>
    <x v="3"/>
    <s v=""/>
    <s v="ORVAS 7'S                                    "/>
    <s v="cholesterol reducing agent"/>
    <x v="0"/>
    <s v="TAB"/>
    <n v="28"/>
    <n v="23.45"/>
    <s v="DR. BALIS      "/>
    <d v="2023-10-31T00:00:00"/>
    <s v="Tue"/>
    <x v="6"/>
    <s v="Post Monsson"/>
    <n v="2"/>
    <x v="3"/>
    <x v="3"/>
  </r>
  <r>
    <m/>
    <s v=""/>
    <x v="28"/>
    <x v="3"/>
    <s v=""/>
    <s v="ELTROXIN 50 120                              "/>
    <s v="thyroid"/>
    <x v="9"/>
    <s v="TAB"/>
    <n v="120"/>
    <n v="106.63"/>
    <s v="GLAXO SMITHKLIN"/>
    <d v="2023-10-31T00:00:00"/>
    <s v="Tue"/>
    <x v="6"/>
    <s v="Post Monsson"/>
    <n v="2"/>
    <x v="3"/>
    <x v="3"/>
  </r>
  <r>
    <s v="A003561     "/>
    <s v="NO DOC"/>
    <x v="345"/>
    <x v="347"/>
    <s v="XXXXXXXXXX"/>
    <s v="ULTRACET SEMI TABLETS 15'S                   "/>
    <s v="analgesic"/>
    <x v="7"/>
    <s v="TAB"/>
    <n v="10"/>
    <n v="160"/>
    <s v="JANSSEN-CILAG  "/>
    <d v="2023-10-31T00:00:00"/>
    <s v="Tue"/>
    <x v="6"/>
    <s v="Post Monsson"/>
    <n v="2"/>
    <x v="3"/>
    <x v="3"/>
  </r>
  <r>
    <m/>
    <s v=""/>
    <x v="345"/>
    <x v="3"/>
    <s v=""/>
    <s v="PAN 40MG TABLETS 15'S                        "/>
    <s v="peptic ulcer"/>
    <x v="8"/>
    <s v="TAB"/>
    <n v="10"/>
    <n v="165"/>
    <s v="ALKEM LABOURATO"/>
    <d v="2023-10-31T00:00:00"/>
    <s v="Tue"/>
    <x v="6"/>
    <s v="Post Monsson"/>
    <n v="2"/>
    <x v="3"/>
    <x v="3"/>
  </r>
  <r>
    <s v="A003562     "/>
    <s v="NO DOC"/>
    <x v="0"/>
    <x v="0"/>
    <s v="XXXXXXXXXX"/>
    <s v="DOLO 650MG TABLETS 15'S                      "/>
    <s v="antipyretic"/>
    <x v="7"/>
    <s v="TAB"/>
    <n v="6"/>
    <n v="33"/>
    <s v="MICRO LABS LIMI"/>
    <d v="2023-10-31T00:00:00"/>
    <s v="Tue"/>
    <x v="6"/>
    <s v="Post Monsson"/>
    <n v="2"/>
    <x v="3"/>
    <x v="3"/>
  </r>
  <r>
    <s v="A003563     "/>
    <s v="NO DOC"/>
    <x v="339"/>
    <x v="341"/>
    <s v="XXXXXXXXXX"/>
    <s v="GLYCIPHAGE 500MG TABLETS 20'S                "/>
    <s v="diabetic"/>
    <x v="3"/>
    <s v="TAB"/>
    <n v="20"/>
    <n v="41.65"/>
    <s v="FRANCO INDIAN P"/>
    <d v="2023-10-31T00:00:00"/>
    <s v="Tue"/>
    <x v="6"/>
    <s v="Post Monsson"/>
    <n v="2"/>
    <x v="3"/>
    <x v="3"/>
  </r>
  <r>
    <m/>
    <s v=""/>
    <x v="339"/>
    <x v="3"/>
    <s v=""/>
    <s v="CALPOL TABLETS NEW PACKING 15'S              "/>
    <s v="antipyretic"/>
    <x v="7"/>
    <s v="TAB"/>
    <n v="15"/>
    <n v="14.95"/>
    <s v="GLAXO SMITHKLIN"/>
    <d v="2023-10-31T00:00:00"/>
    <s v="Tue"/>
    <x v="6"/>
    <s v="Post Monsson"/>
    <n v="2"/>
    <x v="3"/>
    <x v="3"/>
  </r>
  <r>
    <m/>
    <s v=""/>
    <x v="339"/>
    <x v="3"/>
    <s v=""/>
    <s v="ELDOPER CAPSULES 10'S                        "/>
    <s v="antidiarrhoeal"/>
    <x v="8"/>
    <s v="CAP"/>
    <n v="10"/>
    <n v="43.19"/>
    <s v="MICRO LABS LIMI"/>
    <d v="2023-10-31T00:00:00"/>
    <s v="Tue"/>
    <x v="6"/>
    <s v="Post Monsson"/>
    <n v="2"/>
    <x v="3"/>
    <x v="3"/>
  </r>
  <r>
    <m/>
    <s v=""/>
    <x v="339"/>
    <x v="3"/>
    <s v=""/>
    <s v="GP 0.5MG TABLETS 10'S                        "/>
    <s v="diabetic"/>
    <x v="3"/>
    <s v="TAB"/>
    <n v="10"/>
    <n v="66.5"/>
    <s v="USV LTD.       "/>
    <d v="2023-10-31T00:00:00"/>
    <s v="Tue"/>
    <x v="6"/>
    <s v="Post Monsson"/>
    <n v="2"/>
    <x v="3"/>
    <x v="3"/>
  </r>
  <r>
    <s v="A003564     "/>
    <s v="NO DOC"/>
    <x v="43"/>
    <x v="45"/>
    <s v="XXXXXXXXXX"/>
    <s v="GUDCEF 200MG TABLETS 10'S                    "/>
    <s v="antibiotic"/>
    <x v="5"/>
    <s v="TAB"/>
    <n v="10"/>
    <n v="163.9"/>
    <s v="LIFESTAR PHARMA"/>
    <d v="2023-10-31T00:00:00"/>
    <s v="Tue"/>
    <x v="6"/>
    <s v="Post Monsson"/>
    <n v="2"/>
    <x v="3"/>
    <x v="3"/>
  </r>
  <r>
    <s v="A003565     "/>
    <s v="NO DOC"/>
    <x v="42"/>
    <x v="44"/>
    <s v="XXXXXXXXXX"/>
    <s v="DOLO 650MG TABLETS 15'S                      "/>
    <s v="antipyretic"/>
    <x v="7"/>
    <s v="TAB"/>
    <n v="15"/>
    <n v="33.6"/>
    <s v="MICRO LABS LIMI"/>
    <d v="2023-11-01T00:00:00"/>
    <s v="Wed"/>
    <x v="7"/>
    <s v="Post Monsson"/>
    <n v="3"/>
    <x v="3"/>
    <x v="3"/>
  </r>
  <r>
    <m/>
    <s v=""/>
    <x v="42"/>
    <x v="3"/>
    <s v=""/>
    <s v="MONTEK LC TABLETS 10'S                       "/>
    <s v="Anti allergic"/>
    <x v="6"/>
    <s v="TAB"/>
    <n v="10"/>
    <n v="209"/>
    <s v="SUN PHARMA     "/>
    <d v="2023-11-01T00:00:00"/>
    <s v="Wed"/>
    <x v="7"/>
    <s v="Post Monsson"/>
    <n v="3"/>
    <x v="3"/>
    <x v="3"/>
  </r>
  <r>
    <s v="A003566     "/>
    <s v="NO DOC"/>
    <x v="345"/>
    <x v="347"/>
    <s v="XXXXXXXXXX"/>
    <s v="CALPOL TABLETS NEW PACKING 15'S              "/>
    <s v="antipyretic"/>
    <x v="7"/>
    <s v="TAB"/>
    <n v="15"/>
    <n v="14.95"/>
    <s v="GLAXO SMITHKLIN"/>
    <d v="2023-11-01T00:00:00"/>
    <s v="Wed"/>
    <x v="7"/>
    <s v="Post Monsson"/>
    <n v="3"/>
    <x v="3"/>
    <x v="3"/>
  </r>
  <r>
    <m/>
    <s v=""/>
    <x v="345"/>
    <x v="3"/>
    <s v=""/>
    <s v="DOLOPAR TABLETS 15'S                         "/>
    <s v="antipyretic"/>
    <x v="7"/>
    <s v="TAB"/>
    <n v="15"/>
    <n v="53"/>
    <s v="MICRO LABS LIMI"/>
    <d v="2023-11-01T00:00:00"/>
    <s v="Wed"/>
    <x v="7"/>
    <s v="Post Monsson"/>
    <n v="3"/>
    <x v="3"/>
    <x v="3"/>
  </r>
  <r>
    <s v="A003567     "/>
    <s v="NO DOC"/>
    <x v="0"/>
    <x v="0"/>
    <s v="XXXXXXXXXX"/>
    <s v="FENLONG-MR LINEMENT 30ML                     "/>
    <s v="analgesic"/>
    <x v="7"/>
    <s v="BOT"/>
    <n v="1"/>
    <n v="63.5"/>
    <s v="SKN ORGANICS   "/>
    <d v="2023-11-01T00:00:00"/>
    <s v="Wed"/>
    <x v="7"/>
    <s v="Post Monsson"/>
    <n v="3"/>
    <x v="3"/>
    <x v="3"/>
  </r>
  <r>
    <s v="A003568     "/>
    <s v="NO DOC"/>
    <x v="0"/>
    <x v="0"/>
    <s v="XXXXXXXXXX"/>
    <s v="EMESET 4MG TABLETS 10'S                      "/>
    <s v="vomiting"/>
    <x v="8"/>
    <s v="TAB"/>
    <n v="2"/>
    <n v="57.45"/>
    <s v="CIPLA          "/>
    <d v="2023-11-01T00:00:00"/>
    <s v="Wed"/>
    <x v="7"/>
    <s v="Post Monsson"/>
    <n v="3"/>
    <x v="3"/>
    <x v="3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3-11-01T00:00:00"/>
    <s v="Wed"/>
    <x v="7"/>
    <s v="Post Monsson"/>
    <n v="3"/>
    <x v="3"/>
    <x v="3"/>
  </r>
  <r>
    <s v="A003570     "/>
    <s v="NO DOC"/>
    <x v="0"/>
    <x v="0"/>
    <s v="XXXXXXXXXX"/>
    <s v="SOMPRAZ D40MG CAPSULES 15'S                  "/>
    <s v="peptic ulcer"/>
    <x v="8"/>
    <s v="CAP"/>
    <n v="1"/>
    <n v="230"/>
    <s v="SUN PHARMA     "/>
    <d v="2023-11-01T00:00:00"/>
    <s v="Wed"/>
    <x v="7"/>
    <s v="Post Monsson"/>
    <n v="3"/>
    <x v="3"/>
    <x v="3"/>
  </r>
  <r>
    <m/>
    <s v=""/>
    <x v="0"/>
    <x v="3"/>
    <s v=""/>
    <s v="HUMAN MIXTARD 40 IU 10ML                     "/>
    <s v="insulin"/>
    <x v="3"/>
    <s v="VIA"/>
    <n v="1"/>
    <n v="178.29"/>
    <s v="NOVO NORDISK   "/>
    <d v="2023-11-01T00:00:00"/>
    <s v="Wed"/>
    <x v="7"/>
    <s v="Post Monsson"/>
    <n v="3"/>
    <x v="3"/>
    <x v="3"/>
  </r>
  <r>
    <s v="A003571     "/>
    <s v="NO DOC"/>
    <x v="10"/>
    <x v="12"/>
    <s v="XXXXXXXXXX"/>
    <s v="POWERGESIC PLUS GEL 30GRAM                   "/>
    <s v="analgesic"/>
    <x v="7"/>
    <s v="TUB"/>
    <n v="2"/>
    <n v="144.25"/>
    <s v="JENBURKT       "/>
    <d v="2023-11-01T00:00:00"/>
    <s v="Wed"/>
    <x v="7"/>
    <s v="Post Monsson"/>
    <n v="3"/>
    <x v="3"/>
    <x v="3"/>
  </r>
  <r>
    <m/>
    <s v=""/>
    <x v="10"/>
    <x v="3"/>
    <s v=""/>
    <s v="FENLONG-MR LINEMENT 30ML                     "/>
    <s v="analgesic"/>
    <x v="7"/>
    <s v="BOT"/>
    <n v="1"/>
    <n v="63.5"/>
    <s v="SKN ORGANICS   "/>
    <d v="2023-11-01T00:00:00"/>
    <s v="Wed"/>
    <x v="7"/>
    <s v="Post Monsson"/>
    <n v="3"/>
    <x v="3"/>
    <x v="3"/>
  </r>
  <r>
    <m/>
    <s v=""/>
    <x v="10"/>
    <x v="3"/>
    <s v=""/>
    <s v="ALERFIX TOTAL TABLETS 15'S                   "/>
    <s v="Anti allergic"/>
    <x v="6"/>
    <s v="TAB"/>
    <n v="10"/>
    <n v="287.95"/>
    <s v="ERIS           "/>
    <d v="2023-11-01T00:00:00"/>
    <s v="Wed"/>
    <x v="7"/>
    <s v="Post Monsson"/>
    <n v="3"/>
    <x v="3"/>
    <x v="3"/>
  </r>
  <r>
    <m/>
    <s v=""/>
    <x v="10"/>
    <x v="3"/>
    <s v=""/>
    <s v="PULMOCLEAR 15                                "/>
    <s v="bronchodilator"/>
    <x v="11"/>
    <s v="TAB"/>
    <n v="10"/>
    <n v="260"/>
    <s v="FOURRTS        "/>
    <d v="2023-11-01T00:00:00"/>
    <s v="Wed"/>
    <x v="7"/>
    <s v="Post Monsson"/>
    <n v="3"/>
    <x v="3"/>
    <x v="3"/>
  </r>
  <r>
    <s v="A003573     "/>
    <s v="NO DOC"/>
    <x v="0"/>
    <x v="0"/>
    <s v="XXXXXXXXXX"/>
    <s v="FESTIVE EAR/ EYE DROPS 10ML                  "/>
    <s v="eye drops"/>
    <x v="12"/>
    <s v="PCS"/>
    <n v="1"/>
    <n v="52"/>
    <s v="               "/>
    <d v="2023-11-01T00:00:00"/>
    <s v="Wed"/>
    <x v="7"/>
    <s v="Post Monsson"/>
    <n v="3"/>
    <x v="3"/>
    <x v="3"/>
  </r>
  <r>
    <s v="A003574     "/>
    <s v="NO DOC"/>
    <x v="0"/>
    <x v="0"/>
    <s v="XXXXXXXXXX"/>
    <s v="STYPTOVIT E TABLETS 10'S                     "/>
    <s v="haemostatic"/>
    <x v="17"/>
    <s v="TAB"/>
    <n v="2"/>
    <n v="73.5"/>
    <s v="DR. REDDY'S    "/>
    <d v="2023-11-01T00:00:00"/>
    <s v="Wed"/>
    <x v="7"/>
    <s v="Post Monsson"/>
    <n v="3"/>
    <x v="3"/>
    <x v="3"/>
  </r>
  <r>
    <m/>
    <s v=""/>
    <x v="0"/>
    <x v="3"/>
    <s v=""/>
    <s v="MEFTAL SPAS TABLETS 10'S                     "/>
    <s v="antispasmodic"/>
    <x v="8"/>
    <s v="TAB"/>
    <n v="2"/>
    <n v="50"/>
    <s v="BLUE CROSS     "/>
    <d v="2023-11-01T00:00:00"/>
    <s v="Wed"/>
    <x v="7"/>
    <s v="Post Monsson"/>
    <n v="3"/>
    <x v="3"/>
    <x v="3"/>
  </r>
  <r>
    <s v="A003575     "/>
    <s v="NO DOC"/>
    <x v="0"/>
    <x v="0"/>
    <s v="XXXXXXXXXX"/>
    <s v="ZIFI 200MG TABLETS 10'S                      "/>
    <s v="antibiotic"/>
    <x v="5"/>
    <s v="TAB"/>
    <n v="10"/>
    <n v="109.42"/>
    <s v="FDC            "/>
    <d v="2023-11-01T00:00:00"/>
    <s v="Wed"/>
    <x v="7"/>
    <s v="Post Monsson"/>
    <n v="3"/>
    <x v="3"/>
    <x v="3"/>
  </r>
  <r>
    <m/>
    <s v=""/>
    <x v="0"/>
    <x v="3"/>
    <s v=""/>
    <s v="IMOL PLUS TABLETS 10'S                       "/>
    <s v="anti inflammatory"/>
    <x v="7"/>
    <s v="TAB"/>
    <n v="10"/>
    <n v="19.600000000000001"/>
    <s v="RECON          "/>
    <d v="2023-11-01T00:00:00"/>
    <s v="Wed"/>
    <x v="7"/>
    <s v="Post Monsson"/>
    <n v="3"/>
    <x v="3"/>
    <x v="3"/>
  </r>
  <r>
    <s v="A003579     "/>
    <s v="MISSION HOSPITAL                   "/>
    <x v="64"/>
    <x v="66"/>
    <s v="XXXXXXXXXX"/>
    <s v="CALPOL TABLETS NEW PACKING 15'S              "/>
    <s v="antipyretic"/>
    <x v="7"/>
    <s v="TAB"/>
    <n v="15"/>
    <n v="14.95"/>
    <s v="GLAXO SMITHKLIN"/>
    <d v="2023-11-01T00:00:00"/>
    <s v="Wed"/>
    <x v="7"/>
    <s v="Post Monsson"/>
    <n v="3"/>
    <x v="3"/>
    <x v="3"/>
  </r>
  <r>
    <m/>
    <s v=""/>
    <x v="64"/>
    <x v="3"/>
    <s v=""/>
    <s v="TIXYLIX NEW SYRUP 60ML                       "/>
    <s v="cough"/>
    <x v="11"/>
    <s v="BOT"/>
    <n v="1"/>
    <n v="102.3"/>
    <s v="ABBOTT HEALTHCA"/>
    <d v="2023-11-01T00:00:00"/>
    <s v="Wed"/>
    <x v="7"/>
    <s v="Post Monsson"/>
    <n v="3"/>
    <x v="3"/>
    <x v="3"/>
  </r>
  <r>
    <m/>
    <s v=""/>
    <x v="64"/>
    <x v="3"/>
    <s v=""/>
    <s v="ALPRAX 0.25MG TABLETS 15'S                   "/>
    <s v="anxiolytic"/>
    <x v="1"/>
    <s v="TAB"/>
    <n v="15"/>
    <n v="31.9"/>
    <s v="TORRENT        "/>
    <d v="2023-11-01T00:00:00"/>
    <s v="Wed"/>
    <x v="7"/>
    <s v="Post Monsson"/>
    <n v="3"/>
    <x v="3"/>
    <x v="3"/>
  </r>
  <r>
    <m/>
    <s v=""/>
    <x v="64"/>
    <x v="3"/>
    <s v=""/>
    <s v="LOSAR H TABLETS NEW PACKING 15'S             "/>
    <s v="antihypertensive"/>
    <x v="0"/>
    <s v="TAB"/>
    <n v="15"/>
    <n v="254.25"/>
    <s v="UNICHEM        "/>
    <d v="2023-11-01T00:00:00"/>
    <s v="Wed"/>
    <x v="7"/>
    <s v="Post Monsson"/>
    <n v="3"/>
    <x v="3"/>
    <x v="3"/>
  </r>
  <r>
    <s v="A003580     "/>
    <s v="DR.DURAI RAJ                       "/>
    <x v="73"/>
    <x v="75"/>
    <s v="XXXXXXXXXX"/>
    <s v="LOBAZAM 5MG TABLETS 10'S                     "/>
    <s v="psychiatric"/>
    <x v="1"/>
    <s v="TAB"/>
    <n v="40"/>
    <n v="64.06"/>
    <s v="SUN PHARMA     "/>
    <d v="2023-11-01T00:00:00"/>
    <s v="Wed"/>
    <x v="7"/>
    <s v="Post Monsson"/>
    <n v="3"/>
    <x v="3"/>
    <x v="3"/>
  </r>
  <r>
    <m/>
    <s v=""/>
    <x v="73"/>
    <x v="3"/>
    <s v=""/>
    <s v="ZINDAC 150MG TABLETS 10'S                    "/>
    <s v="peptic ulcer"/>
    <x v="8"/>
    <s v="TAB"/>
    <n v="2"/>
    <n v="13.66"/>
    <s v="MARTIN &amp; HARRIS"/>
    <d v="2023-11-01T00:00:00"/>
    <s v="Wed"/>
    <x v="7"/>
    <s v="Post Monsson"/>
    <n v="3"/>
    <x v="3"/>
    <x v="3"/>
  </r>
  <r>
    <m/>
    <s v=""/>
    <x v="73"/>
    <x v="3"/>
    <s v=""/>
    <s v="CARNIPIL SYP 1                               "/>
    <s v="Aminoacid"/>
    <x v="2"/>
    <s v="SYP"/>
    <n v="2"/>
    <n v="470"/>
    <s v="WOCKHARDT LIMIT"/>
    <d v="2023-11-01T00:00:00"/>
    <s v="Wed"/>
    <x v="7"/>
    <s v="Post Monsson"/>
    <n v="3"/>
    <x v="3"/>
    <x v="3"/>
  </r>
  <r>
    <m/>
    <s v=""/>
    <x v="73"/>
    <x v="3"/>
    <s v=""/>
    <s v="ZONEGRAN 100MG 10                            "/>
    <s v="anticonvulsant"/>
    <x v="10"/>
    <s v="TAB"/>
    <n v="40"/>
    <n v="262"/>
    <s v="WOCKHARDT LIMIT"/>
    <d v="2023-11-01T00:00:00"/>
    <s v="Wed"/>
    <x v="7"/>
    <s v="Post Monsson"/>
    <n v="3"/>
    <x v="3"/>
    <x v="3"/>
  </r>
  <r>
    <s v="A003581     "/>
    <s v="DR.VENKATESH                       "/>
    <x v="306"/>
    <x v="308"/>
    <s v="XXXXXXXXXX"/>
    <s v="CALZINC CAPSULES 10'S                        "/>
    <s v="minerals suppliment"/>
    <x v="2"/>
    <s v="CAP"/>
    <n v="30"/>
    <n v="149"/>
    <s v="ICARUS HEALTHCA"/>
    <d v="2023-11-01T00:00:00"/>
    <s v="Wed"/>
    <x v="7"/>
    <s v="Post Monsson"/>
    <n v="3"/>
    <x v="3"/>
    <x v="3"/>
  </r>
  <r>
    <m/>
    <s v=""/>
    <x v="306"/>
    <x v="3"/>
    <s v=""/>
    <s v="GALOP PLUS  5 10                             "/>
    <s v="psychiatric"/>
    <x v="1"/>
    <s v="TAB"/>
    <n v="30"/>
    <n v="116"/>
    <s v="EMCURE (ZUVENTU"/>
    <d v="2023-11-01T00:00:00"/>
    <s v="Wed"/>
    <x v="7"/>
    <s v="Post Monsson"/>
    <n v="3"/>
    <x v="3"/>
    <x v="3"/>
  </r>
  <r>
    <s v="A003582     "/>
    <s v="NO DOC"/>
    <x v="751"/>
    <x v="752"/>
    <s v="XXXXXXXXXX"/>
    <s v="GLYCOMET GP 1MG TABLETS 15'S                 "/>
    <s v="diabetic"/>
    <x v="3"/>
    <s v="TAB"/>
    <n v="15"/>
    <n v="122"/>
    <s v="USV LTD.       "/>
    <d v="2023-11-01T00:00:00"/>
    <s v="Wed"/>
    <x v="7"/>
    <s v="Post Monsson"/>
    <n v="3"/>
    <x v="3"/>
    <x v="3"/>
  </r>
  <r>
    <m/>
    <s v=""/>
    <x v="751"/>
    <x v="3"/>
    <s v=""/>
    <s v="GLYCOMET GP 1MG TABLETS 15'S                 "/>
    <s v="diabetic"/>
    <x v="3"/>
    <s v="TAB"/>
    <n v="15"/>
    <n v="122"/>
    <s v="USV LTD.       "/>
    <d v="2023-11-01T00:00:00"/>
    <s v="Wed"/>
    <x v="7"/>
    <s v="Post Monsson"/>
    <n v="3"/>
    <x v="3"/>
    <x v="3"/>
  </r>
  <r>
    <m/>
    <s v=""/>
    <x v="751"/>
    <x v="3"/>
    <s v=""/>
    <s v="GLYCOMET-TRIO 1MG TABLETS 10'S               "/>
    <s v="diabetic"/>
    <x v="3"/>
    <s v="TAB"/>
    <n v="30"/>
    <n v="171.15"/>
    <s v="USV LTD.       "/>
    <d v="2023-11-01T00:00:00"/>
    <s v="Wed"/>
    <x v="7"/>
    <s v="Post Monsson"/>
    <n v="3"/>
    <x v="3"/>
    <x v="3"/>
  </r>
  <r>
    <s v="A003583     "/>
    <s v="NO DOC"/>
    <x v="11"/>
    <x v="13"/>
    <s v="XXXXXXXXXX"/>
    <s v="LIPVAS 10MG TAB (ATORVAST) 10S               "/>
    <s v="cholesterol reducing agent"/>
    <x v="0"/>
    <s v="TAB"/>
    <n v="10"/>
    <n v="68.2"/>
    <s v="CIPLA          "/>
    <d v="2023-11-01T00:00:00"/>
    <s v="Wed"/>
    <x v="7"/>
    <s v="Post Monsson"/>
    <n v="3"/>
    <x v="3"/>
    <x v="3"/>
  </r>
  <r>
    <m/>
    <s v=""/>
    <x v="11"/>
    <x v="3"/>
    <s v=""/>
    <s v="VOGLI TRIO 0.3MG TABLETS 10'S                "/>
    <s v="diabetic"/>
    <x v="3"/>
    <s v="TAB"/>
    <n v="20"/>
    <n v="187"/>
    <s v="MEDLEY PHARMACE"/>
    <d v="2023-11-01T00:00:00"/>
    <s v="Wed"/>
    <x v="7"/>
    <s v="Post Monsson"/>
    <n v="3"/>
    <x v="3"/>
    <x v="3"/>
  </r>
  <r>
    <s v="A003584     "/>
    <s v="NO DOC"/>
    <x v="7"/>
    <x v="9"/>
    <s v="XXXXXXXXXX"/>
    <s v="NEBISTAR 5MG TABLETS 15'S                    "/>
    <s v="cardiac"/>
    <x v="0"/>
    <s v="TAB"/>
    <n v="30"/>
    <n v="244.65"/>
    <s v="LUPIN LTD      "/>
    <d v="2023-11-01T00:00:00"/>
    <s v="Wed"/>
    <x v="7"/>
    <s v="Post Monsson"/>
    <n v="3"/>
    <x v="3"/>
    <x v="3"/>
  </r>
  <r>
    <m/>
    <s v=""/>
    <x v="7"/>
    <x v="3"/>
    <s v=""/>
    <s v="CLOZAM 10MG TABLETS 10'S                     "/>
    <s v="psychiatric"/>
    <x v="1"/>
    <s v="TAB"/>
    <n v="30"/>
    <n v="110.2"/>
    <s v="ABBOTT HEALTHCA"/>
    <d v="2023-11-01T00:00:00"/>
    <s v="Wed"/>
    <x v="7"/>
    <s v="Post Monsson"/>
    <n v="3"/>
    <x v="3"/>
    <x v="3"/>
  </r>
  <r>
    <m/>
    <s v=""/>
    <x v="7"/>
    <x v="3"/>
    <s v=""/>
    <s v="VALANCE OD 500 15                            "/>
    <s v="anticonvulsant"/>
    <x v="10"/>
    <s v="STR"/>
    <n v="60"/>
    <n v="337.02"/>
    <s v="ABBOTT (FORMELY"/>
    <d v="2023-11-01T00:00:00"/>
    <s v="Wed"/>
    <x v="7"/>
    <s v="Post Monsson"/>
    <n v="3"/>
    <x v="3"/>
    <x v="3"/>
  </r>
  <r>
    <s v="A003586     "/>
    <s v="SIVA                               "/>
    <x v="3"/>
    <x v="5"/>
    <s v="XXXXXXXXXX"/>
    <s v="ZIVAST-20MG TABLETS 10'S                     "/>
    <s v="cholesterol reducing agent"/>
    <x v="0"/>
    <s v="TAB"/>
    <n v="10"/>
    <n v="105.67"/>
    <s v="FDC            "/>
    <d v="2023-11-02T00:00:00"/>
    <s v="Thu"/>
    <x v="7"/>
    <s v="Post Monsson"/>
    <n v="4"/>
    <x v="3"/>
    <x v="3"/>
  </r>
  <r>
    <m/>
    <s v=""/>
    <x v="3"/>
    <x v="3"/>
    <s v=""/>
    <s v="NUROKIND OD TABLETS 20'S                     "/>
    <s v="vitamin"/>
    <x v="2"/>
    <s v="TAB"/>
    <n v="40"/>
    <n v="170"/>
    <s v="MANKIND PHARMA "/>
    <d v="2023-11-02T00:00:00"/>
    <s v="Thu"/>
    <x v="7"/>
    <s v="Post Monsson"/>
    <n v="4"/>
    <x v="3"/>
    <x v="3"/>
  </r>
  <r>
    <m/>
    <s v=""/>
    <x v="3"/>
    <x v="3"/>
    <s v=""/>
    <s v="NEBICARD-H TABLETS 15'S                      "/>
    <s v="cardiac"/>
    <x v="0"/>
    <s v="TAB"/>
    <n v="15"/>
    <n v="264.60000000000002"/>
    <s v="TORRENT PHARMA "/>
    <d v="2023-11-02T00:00:00"/>
    <s v="Thu"/>
    <x v="7"/>
    <s v="Post Monsson"/>
    <n v="4"/>
    <x v="3"/>
    <x v="3"/>
  </r>
  <r>
    <m/>
    <s v=""/>
    <x v="3"/>
    <x v="3"/>
    <s v=""/>
    <s v="SUPRADYN TABLETS 15'S                        "/>
    <s v="multivitamin"/>
    <x v="2"/>
    <s v="TAB"/>
    <n v="15"/>
    <n v="60.35"/>
    <s v="ABBOTT (FORMERL"/>
    <d v="2023-11-02T00:00:00"/>
    <s v="Thu"/>
    <x v="7"/>
    <s v="Post Monsson"/>
    <n v="4"/>
    <x v="3"/>
    <x v="3"/>
  </r>
  <r>
    <m/>
    <s v=""/>
    <x v="3"/>
    <x v="3"/>
    <s v=""/>
    <s v="MONTEK LC TABLETS 10'S                       "/>
    <s v="Anti allergic"/>
    <x v="6"/>
    <s v="TAB"/>
    <n v="9"/>
    <n v="209"/>
    <s v="SUN PHARMA     "/>
    <d v="2023-11-02T00:00:00"/>
    <s v="Thu"/>
    <x v="7"/>
    <s v="Post Monsson"/>
    <n v="4"/>
    <x v="3"/>
    <x v="3"/>
  </r>
  <r>
    <s v="A003588     "/>
    <s v="DR.DHINAKARAN                      "/>
    <x v="22"/>
    <x v="24"/>
    <s v="XXXXXXXXXX"/>
    <s v="ZINCOVIT TABLETS 15'S                        "/>
    <s v="vitamin"/>
    <x v="2"/>
    <s v="TAB"/>
    <n v="15"/>
    <n v="105"/>
    <s v="APEX LABORATOTO"/>
    <d v="2023-11-02T00:00:00"/>
    <s v="Thu"/>
    <x v="7"/>
    <s v="Post Monsson"/>
    <n v="4"/>
    <x v="3"/>
    <x v="3"/>
  </r>
  <r>
    <m/>
    <s v=""/>
    <x v="22"/>
    <x v="3"/>
    <s v=""/>
    <s v="TIDE 5MG TABLETS 10'S                        "/>
    <s v="diuretics"/>
    <x v="9"/>
    <s v="TAB"/>
    <n v="10"/>
    <n v="39.25"/>
    <s v="TORRENT        "/>
    <d v="2023-11-02T00:00:00"/>
    <s v="Thu"/>
    <x v="7"/>
    <s v="Post Monsson"/>
    <n v="4"/>
    <x v="3"/>
    <x v="3"/>
  </r>
  <r>
    <m/>
    <s v=""/>
    <x v="22"/>
    <x v="3"/>
    <s v=""/>
    <s v="ZOLFRESH 5MG TABLETS 15'S                    "/>
    <s v="psychiatric"/>
    <x v="1"/>
    <s v="TAB"/>
    <n v="15"/>
    <n v="104.32"/>
    <s v="ABBOTT LABS IND"/>
    <d v="2023-11-02T00:00:00"/>
    <s v="Thu"/>
    <x v="7"/>
    <s v="Post Monsson"/>
    <n v="4"/>
    <x v="3"/>
    <x v="3"/>
  </r>
  <r>
    <m/>
    <s v=""/>
    <x v="22"/>
    <x v="3"/>
    <s v=""/>
    <s v="VALPARIN CHRONO 300 15                       "/>
    <s v="anticonvulsant"/>
    <x v="10"/>
    <s v="TAB"/>
    <n v="15"/>
    <n v="102.31"/>
    <s v="SANOFI         "/>
    <d v="2023-11-02T00:00:00"/>
    <s v="Thu"/>
    <x v="7"/>
    <s v="Post Monsson"/>
    <n v="4"/>
    <x v="3"/>
    <x v="3"/>
  </r>
  <r>
    <s v="A003589     "/>
    <s v="NO DOC"/>
    <x v="131"/>
    <x v="133"/>
    <s v="XXXXXXXXXX"/>
    <s v="RENERVE PLUS CAPSULES 15'S                   "/>
    <s v="vitamin"/>
    <x v="2"/>
    <s v="CAP"/>
    <n v="2"/>
    <n v="290.85000000000002"/>
    <s v="GRANDIX        "/>
    <d v="2023-11-02T00:00:00"/>
    <s v="Thu"/>
    <x v="7"/>
    <s v="Post Monsson"/>
    <n v="4"/>
    <x v="3"/>
    <x v="3"/>
  </r>
  <r>
    <m/>
    <s v=""/>
    <x v="131"/>
    <x v="3"/>
    <s v=""/>
    <s v="ZINDAC 150MG TABLETS 10'S                    "/>
    <s v="peptic ulcer"/>
    <x v="8"/>
    <s v="TAB"/>
    <n v="4"/>
    <n v="13.66"/>
    <s v="MARTIN &amp; HARRIS"/>
    <d v="2023-11-02T00:00:00"/>
    <s v="Thu"/>
    <x v="7"/>
    <s v="Post Monsson"/>
    <n v="4"/>
    <x v="3"/>
    <x v="3"/>
  </r>
  <r>
    <m/>
    <s v=""/>
    <x v="131"/>
    <x v="3"/>
    <s v=""/>
    <s v="ETOSHINE 90 15                               "/>
    <s v="analgesic"/>
    <x v="7"/>
    <s v="TAB"/>
    <n v="4"/>
    <n v="246"/>
    <s v="SUN PHARMA     "/>
    <d v="2023-11-02T00:00:00"/>
    <s v="Thu"/>
    <x v="7"/>
    <s v="Post Monsson"/>
    <n v="4"/>
    <x v="3"/>
    <x v="3"/>
  </r>
  <r>
    <s v="A003591     "/>
    <s v="NO DOC"/>
    <x v="0"/>
    <x v="0"/>
    <s v="XXXXXXXXXX"/>
    <s v="ZINCOVIT TABLETS 15'S                        "/>
    <s v="vitamin"/>
    <x v="2"/>
    <s v="TAB"/>
    <n v="5"/>
    <n v="110"/>
    <s v="APEX LABORATOTO"/>
    <d v="2023-11-02T00:00:00"/>
    <s v="Thu"/>
    <x v="7"/>
    <s v="Post Monsson"/>
    <n v="4"/>
    <x v="3"/>
    <x v="3"/>
  </r>
  <r>
    <s v="A003594     "/>
    <s v="NO DOC"/>
    <x v="0"/>
    <x v="0"/>
    <s v="XXXXXXXXXX"/>
    <s v="P-250MG SUSPENSION 60ML                      "/>
    <s v="antipyretic"/>
    <x v="7"/>
    <s v="BOT"/>
    <n v="1"/>
    <n v="45.02"/>
    <s v="APEX LABORATOTO"/>
    <d v="2023-11-02T00:00:00"/>
    <s v="Thu"/>
    <x v="7"/>
    <s v="Post Monsson"/>
    <n v="4"/>
    <x v="3"/>
    <x v="3"/>
  </r>
  <r>
    <s v="A003595     "/>
    <s v="NO DOC"/>
    <x v="0"/>
    <x v="0"/>
    <s v="XXXXXXXXXX"/>
    <s v="PROLOMET XL 50MG TABLETS 10'S                "/>
    <s v="cardiac"/>
    <x v="0"/>
    <s v="TAB"/>
    <n v="10"/>
    <n v="65.400000000000006"/>
    <s v="SUN PHARMA     "/>
    <d v="2023-11-02T00:00:00"/>
    <s v="Thu"/>
    <x v="7"/>
    <s v="Post Monsson"/>
    <n v="4"/>
    <x v="3"/>
    <x v="3"/>
  </r>
  <r>
    <s v="A003596     "/>
    <s v="NO DOC"/>
    <x v="0"/>
    <x v="0"/>
    <s v="XXXXXXXXXX"/>
    <s v="ZIVAST-10MG TABLETS 10'S                     "/>
    <s v="cholesterol reducing agent"/>
    <x v="0"/>
    <s v="TAB"/>
    <n v="10"/>
    <n v="50.73"/>
    <s v="FDC            "/>
    <d v="2023-11-02T00:00:00"/>
    <s v="Thu"/>
    <x v="7"/>
    <s v="Post Monsson"/>
    <n v="4"/>
    <x v="3"/>
    <x v="3"/>
  </r>
  <r>
    <m/>
    <s v=""/>
    <x v="0"/>
    <x v="3"/>
    <s v=""/>
    <s v="TELMIKIND AM TABLETS 10'S                    "/>
    <s v="antihypertensive"/>
    <x v="0"/>
    <s v="TAB"/>
    <n v="10"/>
    <n v="75.900000000000006"/>
    <s v="MANKIND PHARMA "/>
    <d v="2023-11-02T00:00:00"/>
    <s v="Thu"/>
    <x v="7"/>
    <s v="Post Monsson"/>
    <n v="4"/>
    <x v="3"/>
    <x v="3"/>
  </r>
  <r>
    <m/>
    <s v=""/>
    <x v="0"/>
    <x v="3"/>
    <s v=""/>
    <s v="GLYCOMET SR 500MG TABLET 20'S                "/>
    <s v="diabetic"/>
    <x v="3"/>
    <s v="TAB"/>
    <n v="3"/>
    <n v="40.32"/>
    <s v="USV LTD.       "/>
    <d v="2023-11-02T00:00:00"/>
    <s v="Thu"/>
    <x v="7"/>
    <s v="Post Monsson"/>
    <n v="4"/>
    <x v="3"/>
    <x v="3"/>
  </r>
  <r>
    <m/>
    <s v=""/>
    <x v="0"/>
    <x v="3"/>
    <s v=""/>
    <s v="DYNAGLIPT 10                                 "/>
    <s v="diabetic"/>
    <x v="3"/>
    <s v="TAB"/>
    <n v="10"/>
    <n v="89"/>
    <s v="PHARMAFABRIKON "/>
    <d v="2023-11-02T00:00:00"/>
    <s v="Thu"/>
    <x v="7"/>
    <s v="Post Monsson"/>
    <n v="4"/>
    <x v="3"/>
    <x v="3"/>
  </r>
  <r>
    <s v="A003597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3-11-03T00:00:00"/>
    <s v="Fri"/>
    <x v="7"/>
    <s v="Post Monsson"/>
    <n v="5"/>
    <x v="3"/>
    <x v="3"/>
  </r>
  <r>
    <m/>
    <s v=""/>
    <x v="56"/>
    <x v="3"/>
    <s v=""/>
    <s v="ULTRACET SEMI TABLETS 15'S                   "/>
    <s v="analgesic"/>
    <x v="7"/>
    <s v="TAB"/>
    <n v="5"/>
    <n v="160"/>
    <s v="JANSSEN-CILAG  "/>
    <d v="2023-11-03T00:00:00"/>
    <s v="Fri"/>
    <x v="7"/>
    <s v="Post Monsson"/>
    <n v="5"/>
    <x v="3"/>
    <x v="3"/>
  </r>
  <r>
    <m/>
    <s v=""/>
    <x v="56"/>
    <x v="3"/>
    <s v=""/>
    <s v="METACIN 500MG TABLETS 15'S                   "/>
    <s v="antipyretic"/>
    <x v="7"/>
    <s v="TAB"/>
    <n v="15"/>
    <n v="14.95"/>
    <s v="THEMIS         "/>
    <d v="2023-11-03T00:00:00"/>
    <s v="Fri"/>
    <x v="7"/>
    <s v="Post Monsson"/>
    <n v="5"/>
    <x v="3"/>
    <x v="3"/>
  </r>
  <r>
    <m/>
    <s v=""/>
    <x v="56"/>
    <x v="3"/>
    <s v=""/>
    <s v="UNIENZYME TABLETS 15'S                       "/>
    <s v="enzyme"/>
    <x v="8"/>
    <s v="TAB"/>
    <n v="30"/>
    <n v="77.55"/>
    <s v="UNICHEM        "/>
    <d v="2023-11-03T00:00:00"/>
    <s v="Fri"/>
    <x v="7"/>
    <s v="Post Monsson"/>
    <n v="5"/>
    <x v="3"/>
    <x v="3"/>
  </r>
  <r>
    <s v="A003598     "/>
    <s v="NO DOC"/>
    <x v="0"/>
    <x v="0"/>
    <s v="XXXXXXXXXX"/>
    <s v="OMNIGEL GEL 30GRAM                           "/>
    <s v="analgesic"/>
    <x v="7"/>
    <s v="TUB"/>
    <n v="1"/>
    <n v="121"/>
    <s v="CIPLA          "/>
    <d v="2023-11-03T00:00:00"/>
    <s v="Fri"/>
    <x v="7"/>
    <s v="Post Monsson"/>
    <n v="5"/>
    <x v="3"/>
    <x v="3"/>
  </r>
  <r>
    <s v="A003599     "/>
    <s v="DR.GREETHAR BABU                   "/>
    <x v="130"/>
    <x v="132"/>
    <s v="XXXXXXXXXX"/>
    <s v="OLMEZEST 40MG TABLETS 10'S                   "/>
    <s v="antihypertensive"/>
    <x v="0"/>
    <s v="TAB"/>
    <n v="10"/>
    <n v="235"/>
    <s v="SUN PHARMA     "/>
    <d v="2023-11-03T00:00:00"/>
    <s v="Fri"/>
    <x v="7"/>
    <s v="Post Monsson"/>
    <n v="5"/>
    <x v="3"/>
    <x v="3"/>
  </r>
  <r>
    <s v="A003600     "/>
    <s v="NO DOC"/>
    <x v="271"/>
    <x v="273"/>
    <s v="XXXXXXXXXX"/>
    <s v="CALPOL TABLETS NEW PACKING 15'S              "/>
    <s v="antipyretic"/>
    <x v="7"/>
    <s v="TAB"/>
    <n v="15"/>
    <n v="14.95"/>
    <s v="GLAXO SMITHKLIN"/>
    <d v="2023-11-03T00:00:00"/>
    <s v="Fri"/>
    <x v="7"/>
    <s v="Post Monsson"/>
    <n v="5"/>
    <x v="3"/>
    <x v="3"/>
  </r>
  <r>
    <m/>
    <s v=""/>
    <x v="271"/>
    <x v="3"/>
    <s v=""/>
    <s v="PASITREX C OINTMENT 15G                      "/>
    <s v="dermatitis"/>
    <x v="4"/>
    <s v="TUB"/>
    <n v="1"/>
    <n v="474"/>
    <s v="SUN PHARMA LABO"/>
    <d v="2023-11-03T00:00:00"/>
    <s v="Fri"/>
    <x v="7"/>
    <s v="Post Monsson"/>
    <n v="5"/>
    <x v="3"/>
    <x v="3"/>
  </r>
  <r>
    <s v="A003601     "/>
    <s v="NO DOC"/>
    <x v="271"/>
    <x v="273"/>
    <s v="XXXXXXXXXX"/>
    <s v="GAVISCON SYRUP 150ML                         "/>
    <s v="peptic ulcer"/>
    <x v="8"/>
    <s v="BOT"/>
    <n v="1"/>
    <n v="162.36000000000001"/>
    <s v="RECKITT BENCKIS"/>
    <d v="2023-11-03T00:00:00"/>
    <s v="Fri"/>
    <x v="7"/>
    <s v="Post Monsson"/>
    <n v="5"/>
    <x v="3"/>
    <x v="3"/>
  </r>
  <r>
    <s v="A003602     "/>
    <s v="NO DOC"/>
    <x v="0"/>
    <x v="0"/>
    <s v="XXXXXXXXXX"/>
    <s v="GLYCOMET-GP 2MG TABLETS 15'S                 "/>
    <s v="diabetic"/>
    <x v="3"/>
    <s v="TAB"/>
    <n v="15"/>
    <n v="178.5"/>
    <s v="USV LTD.       "/>
    <d v="2023-11-03T00:00:00"/>
    <s v="Fri"/>
    <x v="7"/>
    <s v="Post Monsson"/>
    <n v="5"/>
    <x v="3"/>
    <x v="3"/>
  </r>
  <r>
    <m/>
    <s v=""/>
    <x v="0"/>
    <x v="3"/>
    <s v=""/>
    <s v="NEUROBION FORTE TAB 30                       "/>
    <s v="multivitamin"/>
    <x v="2"/>
    <s v="TAB"/>
    <n v="30"/>
    <n v="38.1"/>
    <s v="MERCK          "/>
    <d v="2023-11-03T00:00:00"/>
    <s v="Fri"/>
    <x v="7"/>
    <s v="Post Monsson"/>
    <n v="5"/>
    <x v="3"/>
    <x v="3"/>
  </r>
  <r>
    <s v="A003604     "/>
    <s v="DR.PREETHI                         "/>
    <x v="573"/>
    <x v="575"/>
    <s v="XXXXXXXXXX"/>
    <s v="LIPVAS 10MG TAB (ATORVAST) 10S               "/>
    <s v="cholesterol reducing agent"/>
    <x v="0"/>
    <s v="TAB"/>
    <n v="20"/>
    <n v="68.2"/>
    <s v="CIPLA          "/>
    <d v="2023-11-03T00:00:00"/>
    <s v="Fri"/>
    <x v="7"/>
    <s v="Post Monsson"/>
    <n v="5"/>
    <x v="3"/>
    <x v="3"/>
  </r>
  <r>
    <m/>
    <s v=""/>
    <x v="573"/>
    <x v="3"/>
    <s v=""/>
    <s v="TELMIKIND 40MG TABLETS 10'S                  "/>
    <s v="antihypertensive"/>
    <x v="0"/>
    <s v="TAB"/>
    <n v="20"/>
    <n v="43.26"/>
    <s v="MANKIND PHARMA "/>
    <d v="2023-11-03T00:00:00"/>
    <s v="Fri"/>
    <x v="7"/>
    <s v="Post Monsson"/>
    <n v="5"/>
    <x v="3"/>
    <x v="3"/>
  </r>
  <r>
    <m/>
    <s v=""/>
    <x v="573"/>
    <x v="3"/>
    <s v=""/>
    <s v="ZINCOVIT TABLETS 15'S                        "/>
    <s v="vitamin"/>
    <x v="2"/>
    <s v="TAB"/>
    <n v="20"/>
    <n v="110"/>
    <s v="APEX LABORATOTO"/>
    <d v="2023-11-03T00:00:00"/>
    <s v="Fri"/>
    <x v="7"/>
    <s v="Post Monsson"/>
    <n v="5"/>
    <x v="3"/>
    <x v="3"/>
  </r>
  <r>
    <m/>
    <s v=""/>
    <x v="573"/>
    <x v="3"/>
    <s v=""/>
    <s v="GLYCOMET TRIO 2/0.3MG TABLETS 10'S           "/>
    <s v="diabetic"/>
    <x v="3"/>
    <s v="TAB"/>
    <n v="40"/>
    <n v="201.15"/>
    <s v="USV LTD.       "/>
    <d v="2023-11-03T00:00:00"/>
    <s v="Fri"/>
    <x v="7"/>
    <s v="Post Monsson"/>
    <n v="5"/>
    <x v="3"/>
    <x v="3"/>
  </r>
  <r>
    <s v="A003605     "/>
    <s v="NO DOC"/>
    <x v="0"/>
    <x v="0"/>
    <s v="XXXXXXXXXX"/>
    <s v="TAXIM-O 200MG TABLETS 10'S                   "/>
    <s v="antibiotic"/>
    <x v="5"/>
    <s v="TAB"/>
    <n v="5"/>
    <n v="97.66"/>
    <s v="ALKEM LABOURATO"/>
    <d v="2023-11-03T00:00:00"/>
    <s v="Fri"/>
    <x v="7"/>
    <s v="Post Monsson"/>
    <n v="5"/>
    <x v="3"/>
    <x v="3"/>
  </r>
  <r>
    <s v="A003606     "/>
    <s v="DR.LAKSHMANAN                      "/>
    <x v="3"/>
    <x v="5"/>
    <s v="XXXXXXXXXX"/>
    <s v="TELVAS AM TABLETS 10'S                       "/>
    <s v="antihypertensive"/>
    <x v="0"/>
    <s v="TAB"/>
    <n v="10"/>
    <n v="76"/>
    <s v="ARISTO PHARMACE"/>
    <d v="2023-11-03T00:00:00"/>
    <s v="Fri"/>
    <x v="7"/>
    <s v="Post Monsson"/>
    <n v="5"/>
    <x v="3"/>
    <x v="3"/>
  </r>
  <r>
    <s v="A003607     "/>
    <s v="NO DOC"/>
    <x v="0"/>
    <x v="0"/>
    <s v="XXXXXXXXXX"/>
    <s v="TRIVOLIB 2 15                                "/>
    <s v="diabetic"/>
    <x v="3"/>
    <s v="TAB"/>
    <n v="30"/>
    <n v="327"/>
    <s v="SUN PHARMA     "/>
    <d v="2023-11-03T00:00:00"/>
    <s v="Fri"/>
    <x v="7"/>
    <s v="Post Monsson"/>
    <n v="5"/>
    <x v="3"/>
    <x v="3"/>
  </r>
  <r>
    <s v="A003608     "/>
    <s v="NO DOC"/>
    <x v="557"/>
    <x v="559"/>
    <s v="XXXXXXXXXX"/>
    <s v="GLYCOMET SR 500MG TABLET 20'S                "/>
    <s v="diabetic"/>
    <x v="3"/>
    <s v="TAB"/>
    <n v="20"/>
    <n v="40.32"/>
    <s v="USV LTD.       "/>
    <d v="2023-11-03T00:00:00"/>
    <s v="Fri"/>
    <x v="7"/>
    <s v="Post Monsson"/>
    <n v="5"/>
    <x v="3"/>
    <x v="3"/>
  </r>
  <r>
    <m/>
    <s v=""/>
    <x v="557"/>
    <x v="3"/>
    <s v=""/>
    <s v="TELMA 40MG NEW 30'S STRIP PACK 30'S          "/>
    <s v="antihypertensive"/>
    <x v="0"/>
    <s v="TAB"/>
    <n v="30"/>
    <n v="227.14"/>
    <s v="GLENMARK PHARMA"/>
    <d v="2023-11-03T00:00:00"/>
    <s v="Fri"/>
    <x v="7"/>
    <s v="Post Monsson"/>
    <n v="5"/>
    <x v="3"/>
    <x v="3"/>
  </r>
  <r>
    <s v="A003609     "/>
    <s v="DR.SARAVANA ROBINSON               "/>
    <x v="660"/>
    <x v="662"/>
    <s v="XXXXXXXXXX"/>
    <s v="RIVAFLO 20 10                                "/>
    <s v="cardiac"/>
    <x v="0"/>
    <s v="TAB"/>
    <n v="20"/>
    <n v="311"/>
    <s v="SUN PHARMA     "/>
    <d v="2023-11-03T00:00:00"/>
    <s v="Fri"/>
    <x v="7"/>
    <s v="Post Monsson"/>
    <n v="5"/>
    <x v="3"/>
    <x v="3"/>
  </r>
  <r>
    <s v="A003610     "/>
    <s v="DR.SARAVANA ROBINSON               "/>
    <x v="660"/>
    <x v="662"/>
    <s v="XXXXXXXXXX"/>
    <s v="TELMA AM TABLETS 15'S                        "/>
    <s v="antihypertensive"/>
    <x v="0"/>
    <s v="TAB"/>
    <n v="5"/>
    <n v="281"/>
    <s v="GLENMARK       "/>
    <d v="2023-11-03T00:00:00"/>
    <s v="Fri"/>
    <x v="7"/>
    <s v="Post Monsson"/>
    <n v="5"/>
    <x v="3"/>
    <x v="3"/>
  </r>
  <r>
    <m/>
    <s v=""/>
    <x v="660"/>
    <x v="3"/>
    <s v=""/>
    <s v="TELMA AM TABLETS 15'S                        "/>
    <s v="antihypertensive"/>
    <x v="0"/>
    <s v="TAB"/>
    <n v="15"/>
    <n v="281"/>
    <s v="GLENMARK       "/>
    <d v="2023-11-03T00:00:00"/>
    <s v="Fri"/>
    <x v="7"/>
    <s v="Post Monsson"/>
    <n v="5"/>
    <x v="3"/>
    <x v="3"/>
  </r>
  <r>
    <m/>
    <s v=""/>
    <x v="660"/>
    <x v="3"/>
    <s v=""/>
    <s v="MOXOVAS 0.2MG TABLETS 10'S                   "/>
    <s v="cardiac"/>
    <x v="0"/>
    <s v="TAB"/>
    <n v="20"/>
    <n v="104.5"/>
    <s v="MACLEODS       "/>
    <d v="2023-11-03T00:00:00"/>
    <s v="Fri"/>
    <x v="7"/>
    <s v="Post Monsson"/>
    <n v="5"/>
    <x v="3"/>
    <x v="3"/>
  </r>
  <r>
    <m/>
    <s v=""/>
    <x v="660"/>
    <x v="3"/>
    <s v=""/>
    <s v="TELMA 40MG NEW 30'S STRIP PACK 30'S          "/>
    <s v="antihypertensive"/>
    <x v="0"/>
    <s v="TAB"/>
    <n v="20"/>
    <n v="227.14"/>
    <s v="GLENMARK PHARMA"/>
    <d v="2023-11-03T00:00:00"/>
    <s v="Fri"/>
    <x v="7"/>
    <s v="Post Monsson"/>
    <n v="5"/>
    <x v="3"/>
    <x v="3"/>
  </r>
  <r>
    <m/>
    <s v=""/>
    <x v="660"/>
    <x v="3"/>
    <s v=""/>
    <s v="PROLOMET XL 50MG TABLETS 10'S                "/>
    <s v="cardiac"/>
    <x v="0"/>
    <s v="TAB"/>
    <n v="10"/>
    <n v="65.400000000000006"/>
    <s v="SUN PHARMA     "/>
    <d v="2023-11-03T00:00:00"/>
    <s v="Fri"/>
    <x v="7"/>
    <s v="Post Monsson"/>
    <n v="5"/>
    <x v="3"/>
    <x v="3"/>
  </r>
  <r>
    <s v="A003612     "/>
    <s v="NO DOC"/>
    <x v="0"/>
    <x v="0"/>
    <s v="XXXXXXXXXX"/>
    <s v="FENLONG-MR LINEMENT 30ML                     "/>
    <s v="analgesic"/>
    <x v="7"/>
    <s v="BOT"/>
    <n v="1"/>
    <n v="69.849999999999994"/>
    <s v="SKN ORGANICS   "/>
    <d v="2023-11-04T00:00:00"/>
    <s v="Sat"/>
    <x v="7"/>
    <s v="Post Monsson"/>
    <n v="6"/>
    <x v="3"/>
    <x v="3"/>
  </r>
  <r>
    <s v="A003613     "/>
    <s v="NO DOC"/>
    <x v="0"/>
    <x v="0"/>
    <s v="XXXXXXXXXX"/>
    <s v="CLOPILET 75MG TABLETS NEW PACK 15'S          "/>
    <s v="anticoagulant"/>
    <x v="0"/>
    <s v="TAB"/>
    <n v="15"/>
    <n v="111.88"/>
    <s v="SUN PHARMA     "/>
    <d v="2023-11-04T00:00:00"/>
    <s v="Sat"/>
    <x v="7"/>
    <s v="Post Monsson"/>
    <n v="6"/>
    <x v="3"/>
    <x v="3"/>
  </r>
  <r>
    <s v="A003615     "/>
    <s v="NO DOC"/>
    <x v="0"/>
    <x v="0"/>
    <s v="XXXXXXXXXX"/>
    <s v="AUGMENTIN DUO DRY SYRUP 30ML                 "/>
    <s v="antibiotic"/>
    <x v="5"/>
    <s v="BOT"/>
    <n v="1"/>
    <n v="67.540000000000006"/>
    <s v="GLAXO SMITHKLIN"/>
    <d v="2023-11-04T00:00:00"/>
    <s v="Sat"/>
    <x v="7"/>
    <s v="Post Monsson"/>
    <n v="6"/>
    <x v="3"/>
    <x v="3"/>
  </r>
  <r>
    <s v="A003616     "/>
    <s v="NO DOC"/>
    <x v="0"/>
    <x v="0"/>
    <s v="XXXXXXXXXX"/>
    <s v="QUADRIDERM RF CREAM (BIG) 10GRAM             "/>
    <s v="antifungal"/>
    <x v="4"/>
    <s v="TUB"/>
    <n v="1"/>
    <n v="151"/>
    <s v="MSD            "/>
    <d v="2023-11-04T00:00:00"/>
    <s v="Sat"/>
    <x v="7"/>
    <s v="Post Monsson"/>
    <n v="6"/>
    <x v="3"/>
    <x v="3"/>
  </r>
  <r>
    <s v="A003618     "/>
    <s v="NO DOC"/>
    <x v="0"/>
    <x v="0"/>
    <s v="XXXXXXXXXX"/>
    <s v="PARACIP 650MG TABLETS 10'S                   "/>
    <s v="antipyretic"/>
    <x v="7"/>
    <s v="TAB"/>
    <n v="3"/>
    <n v="22.84"/>
    <s v="CIPLA          "/>
    <d v="2023-11-04T00:00:00"/>
    <s v="Sat"/>
    <x v="7"/>
    <s v="Post Monsson"/>
    <n v="6"/>
    <x v="3"/>
    <x v="3"/>
  </r>
  <r>
    <s v="A003619     "/>
    <s v="NO DOC"/>
    <x v="0"/>
    <x v="0"/>
    <s v="XXXXXXXXXX"/>
    <s v="A TO Z NS TABLETS 15'S                       "/>
    <s v="multivitamins"/>
    <x v="2"/>
    <s v="TAB"/>
    <n v="5"/>
    <n v="155"/>
    <s v="ALKEM LABOURATO"/>
    <d v="2023-11-04T00:00:00"/>
    <s v="Sat"/>
    <x v="7"/>
    <s v="Post Monsson"/>
    <n v="6"/>
    <x v="3"/>
    <x v="3"/>
  </r>
  <r>
    <m/>
    <s v=""/>
    <x v="0"/>
    <x v="3"/>
    <s v=""/>
    <s v="HUMAN MIXTARD 40 IU 10ML                     "/>
    <s v="insulin"/>
    <x v="3"/>
    <s v="VIA"/>
    <n v="1"/>
    <n v="178.29"/>
    <s v="NOVO NORDISK   "/>
    <d v="2023-11-04T00:00:00"/>
    <s v="Sat"/>
    <x v="7"/>
    <s v="Post Monsson"/>
    <n v="6"/>
    <x v="3"/>
    <x v="3"/>
  </r>
  <r>
    <s v="A003620     "/>
    <s v="MISSION HOSPITAL                   "/>
    <x v="5"/>
    <x v="7"/>
    <s v="XXXXXXXXXX"/>
    <s v="ANXIT 0.5MG TABLETS 15'S                     "/>
    <s v="anxiolytic"/>
    <x v="1"/>
    <s v="TAB"/>
    <n v="15"/>
    <n v="51"/>
    <s v="MICRO LABS LIMI"/>
    <d v="2023-11-04T00:00:00"/>
    <s v="Sat"/>
    <x v="7"/>
    <s v="Post Monsson"/>
    <n v="6"/>
    <x v="3"/>
    <x v="3"/>
  </r>
  <r>
    <m/>
    <s v=""/>
    <x v="5"/>
    <x v="3"/>
    <s v=""/>
    <s v="ECOSPRIN 75MG TABLETS 14'S                   "/>
    <s v="anticoagulant"/>
    <x v="0"/>
    <s v="TAB"/>
    <n v="14"/>
    <n v="5.33"/>
    <s v="USV LTD.       "/>
    <d v="2023-11-04T00:00:00"/>
    <s v="Sat"/>
    <x v="7"/>
    <s v="Post Monsson"/>
    <n v="6"/>
    <x v="3"/>
    <x v="3"/>
  </r>
  <r>
    <m/>
    <s v=""/>
    <x v="5"/>
    <x v="3"/>
    <s v=""/>
    <s v="RE XITE TABLETS 10'S                         "/>
    <s v="multivitamin"/>
    <x v="2"/>
    <s v="TAB"/>
    <n v="10"/>
    <n v="62.7"/>
    <s v="LINUX LABS     "/>
    <d v="2023-11-04T00:00:00"/>
    <s v="Sat"/>
    <x v="7"/>
    <s v="Post Monsson"/>
    <n v="6"/>
    <x v="3"/>
    <x v="3"/>
  </r>
  <r>
    <m/>
    <s v=""/>
    <x v="5"/>
    <x v="3"/>
    <s v=""/>
    <s v="BRILINTA 90MG TABLETS 14'S                   "/>
    <s v="cardiac"/>
    <x v="0"/>
    <s v="STR"/>
    <n v="28"/>
    <n v="490"/>
    <s v="ASTRA ZENECA PH"/>
    <d v="2023-11-04T00:00:00"/>
    <s v="Sat"/>
    <x v="7"/>
    <s v="Post Monsson"/>
    <n v="6"/>
    <x v="3"/>
    <x v="3"/>
  </r>
  <r>
    <m/>
    <s v=""/>
    <x v="5"/>
    <x v="3"/>
    <s v=""/>
    <s v="GLYXAMBI 25/5MG 10                           "/>
    <s v="diabetic"/>
    <x v="3"/>
    <s v="TAB"/>
    <n v="10"/>
    <n v="861"/>
    <s v="VASU HEALTHCARE"/>
    <d v="2023-11-04T00:00:00"/>
    <s v="Sat"/>
    <x v="7"/>
    <s v="Post Monsson"/>
    <n v="6"/>
    <x v="3"/>
    <x v="3"/>
  </r>
  <r>
    <s v="A003621     "/>
    <s v="NO DOC"/>
    <x v="56"/>
    <x v="58"/>
    <s v="XXXXXXXXXX"/>
    <s v="FENLONG-MR LINEMENT 30ML                     "/>
    <s v="analgesic"/>
    <x v="7"/>
    <s v="BOT"/>
    <n v="1"/>
    <n v="69.849999999999994"/>
    <s v="SKN ORGANICS   "/>
    <d v="2023-11-04T00:00:00"/>
    <s v="Sat"/>
    <x v="7"/>
    <s v="Post Monsson"/>
    <n v="6"/>
    <x v="3"/>
    <x v="3"/>
  </r>
  <r>
    <s v="A003622     "/>
    <s v="NO DOC"/>
    <x v="0"/>
    <x v="0"/>
    <s v="XXXXXXXXXX"/>
    <s v="PARACIP 650MG TABLETS 10'S                   "/>
    <s v="antipyretic"/>
    <x v="7"/>
    <s v="TAB"/>
    <n v="10"/>
    <n v="22.84"/>
    <s v="CIPLA          "/>
    <d v="2023-11-04T00:00:00"/>
    <s v="Sat"/>
    <x v="7"/>
    <s v="Post Monsson"/>
    <n v="6"/>
    <x v="3"/>
    <x v="3"/>
  </r>
  <r>
    <m/>
    <s v=""/>
    <x v="0"/>
    <x v="3"/>
    <s v=""/>
    <s v="TOPCEF 200MG DT TABLETS 10'S                 "/>
    <s v="antibiotic"/>
    <x v="5"/>
    <s v="TAB"/>
    <n v="2"/>
    <n v="97.66"/>
    <s v="TORRENT        "/>
    <d v="2023-11-04T00:00:00"/>
    <s v="Sat"/>
    <x v="7"/>
    <s v="Post Monsson"/>
    <n v="6"/>
    <x v="3"/>
    <x v="3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3-11-04T00:00:00"/>
    <s v="Sat"/>
    <x v="7"/>
    <s v="Post Monsson"/>
    <n v="6"/>
    <x v="3"/>
    <x v="3"/>
  </r>
  <r>
    <s v="A003623     "/>
    <s v="APOLLO HOSPITAL                    "/>
    <x v="158"/>
    <x v="160"/>
    <s v="XXXXXXXXXX"/>
    <s v="ALPRAX 0.25MG TABLETS 15'S                   "/>
    <s v="anxiolytic"/>
    <x v="1"/>
    <s v="TAB"/>
    <n v="30"/>
    <n v="35"/>
    <s v="TORRENT        "/>
    <d v="2023-11-04T00:00:00"/>
    <s v="Sat"/>
    <x v="7"/>
    <s v="Post Monsson"/>
    <n v="6"/>
    <x v="3"/>
    <x v="3"/>
  </r>
  <r>
    <m/>
    <s v=""/>
    <x v="158"/>
    <x v="3"/>
    <s v=""/>
    <s v="GLYNASE TABLETS 10'S                         "/>
    <s v="diabetic"/>
    <x v="3"/>
    <s v="TAB"/>
    <n v="20"/>
    <n v="8.9"/>
    <s v="USV LTD.       "/>
    <d v="2023-11-04T00:00:00"/>
    <s v="Sat"/>
    <x v="7"/>
    <s v="Post Monsson"/>
    <n v="6"/>
    <x v="3"/>
    <x v="3"/>
  </r>
  <r>
    <s v="A003624     "/>
    <s v="NO DOC"/>
    <x v="0"/>
    <x v="0"/>
    <s v="XXXXXXXXXX"/>
    <s v="PINOM 20MG TABLETS 15'S                      "/>
    <s v="antihypertensive"/>
    <x v="0"/>
    <s v="TAB"/>
    <n v="15"/>
    <n v="214.7"/>
    <s v="LUPIN LTD      "/>
    <d v="2023-11-04T00:00:00"/>
    <s v="Sat"/>
    <x v="7"/>
    <s v="Post Monsson"/>
    <n v="6"/>
    <x v="3"/>
    <x v="3"/>
  </r>
  <r>
    <m/>
    <s v=""/>
    <x v="0"/>
    <x v="3"/>
    <s v=""/>
    <s v="P 500MG SUSPENSION 60ML                      "/>
    <s v="antipyretic"/>
    <x v="7"/>
    <s v="BOT"/>
    <n v="1"/>
    <n v="47.71"/>
    <s v="APEX LABORATOTO"/>
    <d v="2023-11-04T00:00:00"/>
    <s v="Sat"/>
    <x v="7"/>
    <s v="Post Monsson"/>
    <n v="6"/>
    <x v="3"/>
    <x v="3"/>
  </r>
  <r>
    <m/>
    <s v=""/>
    <x v="0"/>
    <x v="3"/>
    <s v=""/>
    <s v="MCN PLUS CAPSULES 10'S                       "/>
    <s v="multivitamin"/>
    <x v="2"/>
    <s v="CAP"/>
    <n v="10"/>
    <n v="130"/>
    <s v="SAMITHA PHARMA "/>
    <d v="2023-11-04T00:00:00"/>
    <s v="Sat"/>
    <x v="7"/>
    <s v="Post Monsson"/>
    <n v="6"/>
    <x v="3"/>
    <x v="3"/>
  </r>
  <r>
    <m/>
    <s v=""/>
    <x v="0"/>
    <x v="3"/>
    <s v=""/>
    <s v="EPILEX SY 200ML                              "/>
    <s v="anticonvulsant"/>
    <x v="10"/>
    <s v="BOT"/>
    <n v="1"/>
    <n v="145.6"/>
    <s v="SUN PHARMA     "/>
    <d v="2023-11-04T00:00:00"/>
    <s v="Sat"/>
    <x v="7"/>
    <s v="Post Monsson"/>
    <n v="6"/>
    <x v="3"/>
    <x v="3"/>
  </r>
  <r>
    <s v="A003625     "/>
    <s v="NO DOC"/>
    <x v="0"/>
    <x v="0"/>
    <s v="XXXXXXXXXX"/>
    <s v="NEBISTAR 5MG TABLETS 15'S                    "/>
    <s v="cardiac"/>
    <x v="0"/>
    <s v="TAB"/>
    <n v="15"/>
    <n v="244.65"/>
    <s v="LUPIN LTD      "/>
    <d v="2023-11-04T00:00:00"/>
    <s v="Sat"/>
    <x v="7"/>
    <s v="Post Monsson"/>
    <n v="6"/>
    <x v="3"/>
    <x v="3"/>
  </r>
  <r>
    <m/>
    <s v=""/>
    <x v="0"/>
    <x v="3"/>
    <s v=""/>
    <s v="NEBISTAR 2.5MG TABLETS 15'S                  "/>
    <s v="cardiac"/>
    <x v="0"/>
    <s v="TAB"/>
    <n v="15"/>
    <n v="151.85"/>
    <s v="LUPIN LTD      "/>
    <d v="2023-11-04T00:00:00"/>
    <s v="Sat"/>
    <x v="7"/>
    <s v="Post Monsson"/>
    <n v="6"/>
    <x v="3"/>
    <x v="3"/>
  </r>
  <r>
    <s v="A003626     "/>
    <s v="DR.JOTHIMURUGAN                    "/>
    <x v="3"/>
    <x v="5"/>
    <s v="XXXXXXXXXX"/>
    <s v="PAN 40MG TABLETS 15'S                        "/>
    <s v="peptic ulcer"/>
    <x v="8"/>
    <s v="TAB"/>
    <n v="4"/>
    <n v="165"/>
    <s v="ALKEM LABOURATO"/>
    <d v="2023-11-04T00:00:00"/>
    <s v="Sat"/>
    <x v="7"/>
    <s v="Post Monsson"/>
    <n v="6"/>
    <x v="3"/>
    <x v="3"/>
  </r>
  <r>
    <m/>
    <s v=""/>
    <x v="3"/>
    <x v="3"/>
    <s v=""/>
    <s v="ALLEGRA 120MG TABLETS 10'S                   "/>
    <s v="Anti allergic"/>
    <x v="6"/>
    <s v="TAB"/>
    <n v="3"/>
    <n v="240.68"/>
    <s v="AVENTIS        "/>
    <d v="2023-11-04T00:00:00"/>
    <s v="Sat"/>
    <x v="7"/>
    <s v="Post Monsson"/>
    <n v="6"/>
    <x v="3"/>
    <x v="3"/>
  </r>
  <r>
    <s v="A003627     "/>
    <s v="NO DOC"/>
    <x v="0"/>
    <x v="0"/>
    <s v="XXXXXXXXXX"/>
    <s v="SUCRAFIL SUSPENSION 1                        "/>
    <s v="peptic ulcer"/>
    <x v="8"/>
    <s v="BOT"/>
    <n v="1"/>
    <n v="166"/>
    <s v="FOURRTS        "/>
    <d v="2023-11-04T00:00:00"/>
    <s v="Sat"/>
    <x v="7"/>
    <s v="Post Monsson"/>
    <n v="6"/>
    <x v="3"/>
    <x v="3"/>
  </r>
  <r>
    <m/>
    <s v=""/>
    <x v="0"/>
    <x v="3"/>
    <s v=""/>
    <s v="LINID TABLETS 10'S                           "/>
    <s v="antibiotic"/>
    <x v="5"/>
    <s v="TAB"/>
    <n v="10"/>
    <n v="399.39"/>
    <s v="ZYDUS CADILA   "/>
    <d v="2023-11-04T00:00:00"/>
    <s v="Sat"/>
    <x v="7"/>
    <s v="Post Monsson"/>
    <n v="6"/>
    <x v="3"/>
    <x v="3"/>
  </r>
  <r>
    <s v="A003628     "/>
    <s v="NO DOC"/>
    <x v="29"/>
    <x v="31"/>
    <s v="XXXXXXXXXX"/>
    <s v="AFENAK PLUS TABLETS 10'S                     "/>
    <s v="anti inflammatory"/>
    <x v="7"/>
    <s v="TAB"/>
    <n v="2"/>
    <n v="103"/>
    <s v="RANBAXY        "/>
    <d v="2023-11-04T00:00:00"/>
    <s v="Sat"/>
    <x v="7"/>
    <s v="Post Monsson"/>
    <n v="6"/>
    <x v="3"/>
    <x v="3"/>
  </r>
  <r>
    <s v="A003629     "/>
    <s v="DR.GEETHA                          "/>
    <x v="3"/>
    <x v="5"/>
    <s v="XXXXXXXXXX"/>
    <s v="AMARYL 1MG TABLETS NEW PACK30' 30'S          "/>
    <s v="diabetic"/>
    <x v="3"/>
    <s v="TAB"/>
    <n v="30"/>
    <n v="124.32"/>
    <s v="SANOFI         "/>
    <d v="2023-11-05T00:00:00"/>
    <s v="Sun"/>
    <x v="7"/>
    <s v="Post Monsson"/>
    <n v="7"/>
    <x v="3"/>
    <x v="3"/>
  </r>
  <r>
    <s v="A003631     "/>
    <s v="NO DOC"/>
    <x v="0"/>
    <x v="0"/>
    <s v="XXXXXXXXXX"/>
    <s v="DOLO 650MG TABLETS 15'S                      "/>
    <s v="antipyretic"/>
    <x v="7"/>
    <s v="TAB"/>
    <n v="2"/>
    <n v="33.6"/>
    <s v="MICRO LABS LIMI"/>
    <d v="2023-11-05T00:00:00"/>
    <s v="Sun"/>
    <x v="7"/>
    <s v="Post Monsson"/>
    <n v="7"/>
    <x v="3"/>
    <x v="3"/>
  </r>
  <r>
    <s v="A003632     "/>
    <s v="NO DOC"/>
    <x v="0"/>
    <x v="0"/>
    <s v="XXXXXXXXXX"/>
    <s v="ZIFI O 200MG TABLETS 10'S                    "/>
    <s v="antibiotic"/>
    <x v="5"/>
    <s v="TAB"/>
    <n v="3"/>
    <n v="167"/>
    <s v="FDC            "/>
    <d v="2023-11-05T00:00:00"/>
    <s v="Sun"/>
    <x v="7"/>
    <s v="Post Monsson"/>
    <n v="7"/>
    <x v="3"/>
    <x v="3"/>
  </r>
  <r>
    <s v="A003633     "/>
    <s v="NO DOC"/>
    <x v="0"/>
    <x v="0"/>
    <s v="XXXXXXXXXX"/>
    <s v="LOMOTIL TABLETS 20'S                         "/>
    <s v="antidiarrhoeal"/>
    <x v="8"/>
    <s v="TAB"/>
    <n v="5"/>
    <n v="25.45"/>
    <s v="RPG LIFESCIENCE"/>
    <d v="2023-11-05T00:00:00"/>
    <s v="Sun"/>
    <x v="7"/>
    <s v="Post Monsson"/>
    <n v="7"/>
    <x v="3"/>
    <x v="3"/>
  </r>
  <r>
    <s v="A003637     "/>
    <s v="NO DOC"/>
    <x v="0"/>
    <x v="0"/>
    <s v="XXXXXXXXXX"/>
    <s v="MEFTAL SPAS TABLETS 10'S                     "/>
    <s v="antispasmodic"/>
    <x v="8"/>
    <s v="TAB"/>
    <n v="3"/>
    <n v="50"/>
    <s v="BLUE CROSS     "/>
    <d v="2023-11-05T00:00:00"/>
    <s v="Sun"/>
    <x v="7"/>
    <s v="Post Monsson"/>
    <n v="7"/>
    <x v="3"/>
    <x v="3"/>
  </r>
  <r>
    <s v="A003638     "/>
    <s v="NO DOC"/>
    <x v="76"/>
    <x v="78"/>
    <s v="XXXXXXXXXX"/>
    <s v="CLONOTRIL 0.25MG TABLET 15'S                 "/>
    <s v="psychiatric"/>
    <x v="1"/>
    <s v="TAB"/>
    <n v="30"/>
    <n v="30.24"/>
    <s v="TORRENT        "/>
    <d v="2023-11-05T00:00:00"/>
    <s v="Sun"/>
    <x v="7"/>
    <s v="Post Monsson"/>
    <n v="7"/>
    <x v="3"/>
    <x v="3"/>
  </r>
  <r>
    <m/>
    <s v=""/>
    <x v="76"/>
    <x v="3"/>
    <s v=""/>
    <s v="DOXY-1 LDR FORTE CAPSULES 10'S               "/>
    <s v="antibiotic"/>
    <x v="5"/>
    <s v="CAP"/>
    <n v="15"/>
    <n v="115"/>
    <s v="USV LTD.       "/>
    <d v="2023-11-05T00:00:00"/>
    <s v="Sun"/>
    <x v="7"/>
    <s v="Post Monsson"/>
    <n v="7"/>
    <x v="3"/>
    <x v="3"/>
  </r>
  <r>
    <m/>
    <s v=""/>
    <x v="76"/>
    <x v="3"/>
    <s v=""/>
    <s v="COTTON 25GM 1                                "/>
    <s v="dressing"/>
    <x v="14"/>
    <s v="COT"/>
    <n v="2"/>
    <n v="29"/>
    <s v="SURGICARE      "/>
    <d v="2023-11-05T00:00:00"/>
    <s v="Sun"/>
    <x v="7"/>
    <s v="Post Monsson"/>
    <n v="7"/>
    <x v="3"/>
    <x v="3"/>
  </r>
  <r>
    <s v="A003639     "/>
    <s v="NO DOC"/>
    <x v="0"/>
    <x v="0"/>
    <s v="XXXXXXXXXX"/>
    <s v="RENERVE PLUS CAPSULES 15'S                   "/>
    <s v="vitamin"/>
    <x v="2"/>
    <s v="CAP"/>
    <n v="6"/>
    <n v="290.85000000000002"/>
    <s v="GRANDIX        "/>
    <d v="2023-11-05T00:00:00"/>
    <s v="Sun"/>
    <x v="7"/>
    <s v="Post Monsson"/>
    <n v="7"/>
    <x v="3"/>
    <x v="3"/>
  </r>
  <r>
    <s v="A003640     "/>
    <s v="NO DOC"/>
    <x v="20"/>
    <x v="22"/>
    <s v="XXXXXXXXXX"/>
    <s v="CONCOR COR 2.5MG TABLETS 10'S                "/>
    <s v="cardiac"/>
    <x v="0"/>
    <s v="TAB"/>
    <n v="10"/>
    <n v="78.08"/>
    <s v="MERCK          "/>
    <d v="2023-11-05T00:00:00"/>
    <s v="Sun"/>
    <x v="7"/>
    <s v="Post Monsson"/>
    <n v="7"/>
    <x v="3"/>
    <x v="3"/>
  </r>
  <r>
    <m/>
    <s v=""/>
    <x v="20"/>
    <x v="3"/>
    <s v=""/>
    <s v="FLAVEDON MR TABLETS 10'S                     "/>
    <s v="anti inflammatory"/>
    <x v="7"/>
    <s v="TAB"/>
    <n v="10"/>
    <n v="158.38999999999999"/>
    <s v="SERDIA PHARMACE"/>
    <d v="2023-11-05T00:00:00"/>
    <s v="Sun"/>
    <x v="7"/>
    <s v="Post Monsson"/>
    <n v="7"/>
    <x v="3"/>
    <x v="3"/>
  </r>
  <r>
    <m/>
    <s v=""/>
    <x v="20"/>
    <x v="3"/>
    <s v=""/>
    <s v="RANTAC 150MG TABLETS(NEW PACK) 30'S          "/>
    <s v="peptic ulcer"/>
    <x v="8"/>
    <s v="TAB"/>
    <n v="10"/>
    <n v="44.8"/>
    <s v="UNIQUE         "/>
    <d v="2023-11-05T00:00:00"/>
    <s v="Sun"/>
    <x v="7"/>
    <s v="Post Monsson"/>
    <n v="7"/>
    <x v="3"/>
    <x v="3"/>
  </r>
  <r>
    <s v="A003641     "/>
    <s v="NO DOC"/>
    <x v="0"/>
    <x v="0"/>
    <s v="XXXXXXXXXX"/>
    <s v="TELMIKIND 40MG TABLETS 10'S                  "/>
    <s v="antihypertensive"/>
    <x v="0"/>
    <s v="TAB"/>
    <n v="20"/>
    <n v="43.26"/>
    <s v="MANKIND PHARMA "/>
    <d v="2023-11-05T00:00:00"/>
    <s v="Sun"/>
    <x v="7"/>
    <s v="Post Monsson"/>
    <n v="7"/>
    <x v="3"/>
    <x v="3"/>
  </r>
  <r>
    <s v="A003642     "/>
    <s v="NO DOC"/>
    <x v="0"/>
    <x v="0"/>
    <s v="XXXXXXXXXX"/>
    <s v="AFENAK PLUS TABLETS 10'S                     "/>
    <s v="anti inflammatory"/>
    <x v="7"/>
    <s v="TAB"/>
    <n v="6"/>
    <n v="103"/>
    <s v="RANBAXY        "/>
    <d v="2023-11-05T00:00:00"/>
    <s v="Sun"/>
    <x v="7"/>
    <s v="Post Monsson"/>
    <n v="7"/>
    <x v="3"/>
    <x v="3"/>
  </r>
  <r>
    <s v="A003646     "/>
    <s v="NO DOC"/>
    <x v="0"/>
    <x v="0"/>
    <s v="XXXXXXXXXX"/>
    <s v="ERYTHROCIN 250MG TABLETS 10'S                "/>
    <s v="antibiotic"/>
    <x v="5"/>
    <s v="TAB"/>
    <n v="2"/>
    <n v="55.13"/>
    <s v="PFIZER LIMITED "/>
    <d v="2023-11-05T00:00:00"/>
    <s v="Sun"/>
    <x v="7"/>
    <s v="Post Monsson"/>
    <n v="7"/>
    <x v="3"/>
    <x v="3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3-11-05T00:00:00"/>
    <s v="Sun"/>
    <x v="7"/>
    <s v="Post Monsson"/>
    <n v="7"/>
    <x v="3"/>
    <x v="3"/>
  </r>
  <r>
    <s v="A003649     "/>
    <s v="NO DOC"/>
    <x v="112"/>
    <x v="114"/>
    <s v="XXXXXXXXXX"/>
    <s v="DOLO 650MG TABLETS 15'S                      "/>
    <s v="antipyretic"/>
    <x v="7"/>
    <s v="TAB"/>
    <n v="15"/>
    <n v="33.6"/>
    <s v="MICRO LABS LIMI"/>
    <d v="2023-11-05T00:00:00"/>
    <s v="Sun"/>
    <x v="7"/>
    <s v="Post Monsson"/>
    <n v="7"/>
    <x v="3"/>
    <x v="3"/>
  </r>
  <r>
    <m/>
    <s v=""/>
    <x v="112"/>
    <x v="3"/>
    <s v=""/>
    <s v="SOMPRAZ D40MG CAPSULES 15'S                  "/>
    <s v="peptic ulcer"/>
    <x v="8"/>
    <s v="CAP"/>
    <n v="10"/>
    <n v="230"/>
    <s v="SUN PHARMA     "/>
    <d v="2023-11-05T00:00:00"/>
    <s v="Sun"/>
    <x v="7"/>
    <s v="Post Monsson"/>
    <n v="7"/>
    <x v="3"/>
    <x v="3"/>
  </r>
  <r>
    <s v="A003651     "/>
    <s v="NO DOC"/>
    <x v="0"/>
    <x v="0"/>
    <s v="XXXXXXXXXX"/>
    <s v="ZERODOL-P TABLETS 10'S                       "/>
    <s v="analgesic"/>
    <x v="7"/>
    <s v="TAB"/>
    <n v="4"/>
    <n v="66.400000000000006"/>
    <s v="IPCA           "/>
    <d v="2023-11-05T00:00:00"/>
    <s v="Sun"/>
    <x v="7"/>
    <s v="Post Monsson"/>
    <n v="7"/>
    <x v="3"/>
    <x v="3"/>
  </r>
  <r>
    <m/>
    <s v=""/>
    <x v="0"/>
    <x v="3"/>
    <s v=""/>
    <s v="MOX 500MG CAPSULES 15'S                      "/>
    <s v="antibiotic"/>
    <x v="5"/>
    <s v="CAP"/>
    <n v="4"/>
    <n v="120.4"/>
    <s v="REXCEL(RANBAXY)"/>
    <d v="2023-11-05T00:00:00"/>
    <s v="Sun"/>
    <x v="7"/>
    <s v="Post Monsson"/>
    <n v="7"/>
    <x v="3"/>
    <x v="3"/>
  </r>
  <r>
    <s v="A003652     "/>
    <s v="NO DOC"/>
    <x v="0"/>
    <x v="0"/>
    <s v="XXXXXXXXXX"/>
    <s v="CHYMORAL FORTE TABLETS 20'S                  "/>
    <s v="anti inflammatory"/>
    <x v="7"/>
    <s v="TAB"/>
    <n v="15"/>
    <n v="453"/>
    <s v="ELDER          "/>
    <d v="2023-11-06T00:00:00"/>
    <s v="Mon"/>
    <x v="7"/>
    <s v="Post Monsson"/>
    <n v="1"/>
    <x v="3"/>
    <x v="3"/>
  </r>
  <r>
    <s v="A003654     "/>
    <s v="NO DOC"/>
    <x v="0"/>
    <x v="0"/>
    <s v="XXXXXXXXXX"/>
    <s v="DOLO 650MG TABLETS 15'S                      "/>
    <s v="antipyretic"/>
    <x v="7"/>
    <s v="TAB"/>
    <n v="5"/>
    <n v="33.6"/>
    <s v="MICRO LABS LIMI"/>
    <d v="2023-11-06T00:00:00"/>
    <s v="Mon"/>
    <x v="7"/>
    <s v="Post Monsson"/>
    <n v="1"/>
    <x v="3"/>
    <x v="3"/>
  </r>
  <r>
    <s v="A003655     "/>
    <s v="NO DOC"/>
    <x v="831"/>
    <x v="832"/>
    <s v="XXXXXXXXXX"/>
    <s v="NEUROBION FORTE INJECTION 2ML                "/>
    <s v="multivitamin"/>
    <x v="2"/>
    <s v="AMP"/>
    <n v="1"/>
    <n v="18"/>
    <s v="MERCK          "/>
    <d v="2023-11-06T00:00:00"/>
    <s v="Mon"/>
    <x v="7"/>
    <s v="Post Monsson"/>
    <n v="1"/>
    <x v="3"/>
    <x v="3"/>
  </r>
  <r>
    <m/>
    <s v=""/>
    <x v="831"/>
    <x v="3"/>
    <s v=""/>
    <s v="CALPOL TABLETS NEW PACKING 15'S              "/>
    <s v="antipyretic"/>
    <x v="7"/>
    <s v="TAB"/>
    <n v="10"/>
    <n v="14.95"/>
    <s v="GLAXO SMITHKLIN"/>
    <d v="2023-11-06T00:00:00"/>
    <s v="Mon"/>
    <x v="7"/>
    <s v="Post Monsson"/>
    <n v="1"/>
    <x v="3"/>
    <x v="3"/>
  </r>
  <r>
    <m/>
    <s v=""/>
    <x v="831"/>
    <x v="3"/>
    <s v=""/>
    <s v="DOLO 650MG TABLETS 15'S                      "/>
    <s v="antipyretic"/>
    <x v="7"/>
    <s v="TAB"/>
    <n v="5"/>
    <n v="33.6"/>
    <s v="MICRO LABS LIMI"/>
    <d v="2023-11-06T00:00:00"/>
    <s v="Mon"/>
    <x v="7"/>
    <s v="Post Monsson"/>
    <n v="1"/>
    <x v="3"/>
    <x v="3"/>
  </r>
  <r>
    <m/>
    <s v=""/>
    <x v="831"/>
    <x v="3"/>
    <s v=""/>
    <s v="FEVASTIN INJECTION 2ML                       "/>
    <s v="antipyretic"/>
    <x v="7"/>
    <s v="AMP"/>
    <n v="1"/>
    <n v="17.850000000000001"/>
    <s v="TABLETS (INDIA)"/>
    <d v="2023-11-06T00:00:00"/>
    <s v="Mon"/>
    <x v="7"/>
    <s v="Post Monsson"/>
    <n v="1"/>
    <x v="3"/>
    <x v="3"/>
  </r>
  <r>
    <m/>
    <s v=""/>
    <x v="831"/>
    <x v="3"/>
    <s v=""/>
    <s v="DISPOVAN SYRINGE 2.5ML 1                     "/>
    <s v="syringe"/>
    <x v="14"/>
    <s v="PCS"/>
    <n v="2"/>
    <n v="7"/>
    <s v="HMD            "/>
    <d v="2023-11-06T00:00:00"/>
    <s v="Mon"/>
    <x v="7"/>
    <s v="Post Monsson"/>
    <n v="1"/>
    <x v="3"/>
    <x v="3"/>
  </r>
  <r>
    <s v="A003656     "/>
    <s v="NO DOC"/>
    <x v="302"/>
    <x v="304"/>
    <s v="XXXXXXXXXX"/>
    <s v="GLYCOMET SR 500MG TABLET 20'S                "/>
    <s v="diabetic"/>
    <x v="3"/>
    <s v="TAB"/>
    <n v="30"/>
    <n v="40.32"/>
    <s v="USV LTD.       "/>
    <d v="2023-11-06T00:00:00"/>
    <s v="Mon"/>
    <x v="7"/>
    <s v="Post Monsson"/>
    <n v="1"/>
    <x v="3"/>
    <x v="3"/>
  </r>
  <r>
    <m/>
    <s v=""/>
    <x v="302"/>
    <x v="3"/>
    <s v=""/>
    <s v="RENERVE CAPSULES 15'S                        "/>
    <s v="vitamin"/>
    <x v="2"/>
    <s v="CAP"/>
    <n v="15"/>
    <n v="218.08"/>
    <s v="STRIDES ARCOLAB"/>
    <d v="2023-11-06T00:00:00"/>
    <s v="Mon"/>
    <x v="7"/>
    <s v="Post Monsson"/>
    <n v="1"/>
    <x v="3"/>
    <x v="3"/>
  </r>
  <r>
    <s v="A003657     "/>
    <s v="NO DOC"/>
    <x v="33"/>
    <x v="35"/>
    <s v="XXXXXXXXXX"/>
    <s v="CLAVAM BID DRY SYRUP 30ML                    "/>
    <s v="antibiotic"/>
    <x v="5"/>
    <s v="BOT"/>
    <n v="1"/>
    <n v="67.2"/>
    <s v="ALKEM LABOURATO"/>
    <d v="2023-11-06T00:00:00"/>
    <s v="Mon"/>
    <x v="7"/>
    <s v="Post Monsson"/>
    <n v="1"/>
    <x v="3"/>
    <x v="3"/>
  </r>
  <r>
    <m/>
    <s v=""/>
    <x v="33"/>
    <x v="3"/>
    <s v=""/>
    <s v="DOLO 650MG TABLETS 15'S                      "/>
    <s v="antipyretic"/>
    <x v="7"/>
    <s v="TAB"/>
    <n v="15"/>
    <n v="33.6"/>
    <s v="MICRO LABS LIMI"/>
    <d v="2023-11-06T00:00:00"/>
    <s v="Mon"/>
    <x v="7"/>
    <s v="Post Monsson"/>
    <n v="1"/>
    <x v="3"/>
    <x v="3"/>
  </r>
  <r>
    <s v="A003658     "/>
    <s v="NO DOC"/>
    <x v="0"/>
    <x v="0"/>
    <s v="XXXXXXXXXX"/>
    <s v="T MINIC SYRUP 60ML                           "/>
    <s v="cough"/>
    <x v="11"/>
    <s v="BOT"/>
    <n v="1"/>
    <n v="99.82"/>
    <s v="NOVARTIS/CIBA  "/>
    <d v="2023-11-06T00:00:00"/>
    <s v="Mon"/>
    <x v="7"/>
    <s v="Post Monsson"/>
    <n v="1"/>
    <x v="3"/>
    <x v="3"/>
  </r>
  <r>
    <s v="A003662     "/>
    <s v="NO DOC"/>
    <x v="0"/>
    <x v="0"/>
    <s v="XXXXXXXXXX"/>
    <s v="MONTICOPE TABLETS 10'S                       "/>
    <s v="Anti allergic"/>
    <x v="6"/>
    <s v="TAB"/>
    <n v="10"/>
    <n v="99.9"/>
    <s v="MANKIND PHARMA "/>
    <d v="2023-11-06T00:00:00"/>
    <s v="Mon"/>
    <x v="7"/>
    <s v="Post Monsson"/>
    <n v="1"/>
    <x v="3"/>
    <x v="3"/>
  </r>
  <r>
    <s v="A003664     "/>
    <s v="NO DOC"/>
    <x v="0"/>
    <x v="0"/>
    <s v="XXXXXXXXXX"/>
    <s v="AUGMENTIN DUO DRY SYRUP 30ML                 "/>
    <s v="antibiotic"/>
    <x v="5"/>
    <s v="BOT"/>
    <n v="1"/>
    <n v="67.540000000000006"/>
    <s v="GLAXO SMITHKLIN"/>
    <d v="2023-11-06T00:00:00"/>
    <s v="Mon"/>
    <x v="7"/>
    <s v="Post Monsson"/>
    <n v="1"/>
    <x v="3"/>
    <x v="3"/>
  </r>
  <r>
    <m/>
    <s v=""/>
    <x v="0"/>
    <x v="3"/>
    <s v=""/>
    <s v="CETZINE SYRUP 60ML                           "/>
    <s v="Anti allergic"/>
    <x v="6"/>
    <s v="BOT"/>
    <n v="1"/>
    <n v="44.3"/>
    <s v="GLAXO SMITHKLIN"/>
    <d v="2023-11-06T00:00:00"/>
    <s v="Mon"/>
    <x v="7"/>
    <s v="Post Monsson"/>
    <n v="1"/>
    <x v="3"/>
    <x v="3"/>
  </r>
  <r>
    <s v="A003667     "/>
    <s v="NO DOC"/>
    <x v="0"/>
    <x v="0"/>
    <s v="XXXXXXXXXX"/>
    <s v="REVITAL H CAPSULES 10'S                      "/>
    <s v="vitamin"/>
    <x v="2"/>
    <s v="CAP"/>
    <n v="10"/>
    <n v="110"/>
    <s v="RANBAXY        "/>
    <d v="2023-11-06T00:00:00"/>
    <s v="Mon"/>
    <x v="7"/>
    <s v="Post Monsson"/>
    <n v="1"/>
    <x v="3"/>
    <x v="3"/>
  </r>
  <r>
    <s v="A003669     "/>
    <s v="NO DOC"/>
    <x v="0"/>
    <x v="0"/>
    <s v="XXXXXXXXXX"/>
    <s v="DOLO 650MG TABLETS 15'S                      "/>
    <s v="antipyretic"/>
    <x v="7"/>
    <s v="TAB"/>
    <n v="15"/>
    <n v="33.6"/>
    <s v="MICRO LABS LIMI"/>
    <d v="2023-11-06T00:00:00"/>
    <s v="Mon"/>
    <x v="7"/>
    <s v="Post Monsson"/>
    <n v="1"/>
    <x v="3"/>
    <x v="3"/>
  </r>
  <r>
    <s v="A003670     "/>
    <s v="NO DOC"/>
    <x v="0"/>
    <x v="0"/>
    <s v="XXXXXXXXXX"/>
    <s v="DOLO 650MG TABLETS 15'S                      "/>
    <s v="antipyretic"/>
    <x v="7"/>
    <s v="TAB"/>
    <n v="15"/>
    <n v="33.6"/>
    <s v="MICRO LABS LIMI"/>
    <d v="2023-11-06T00:00:00"/>
    <s v="Mon"/>
    <x v="7"/>
    <s v="Post Monsson"/>
    <n v="1"/>
    <x v="3"/>
    <x v="3"/>
  </r>
  <r>
    <m/>
    <s v=""/>
    <x v="0"/>
    <x v="3"/>
    <s v=""/>
    <s v="VOVERAN SR 100MG TABLETS 15'S                "/>
    <s v="analgesic"/>
    <x v="7"/>
    <s v="TAB"/>
    <n v="1"/>
    <n v="196.75"/>
    <s v="NOVARTIS/CIBA  "/>
    <d v="2023-11-06T00:00:00"/>
    <s v="Mon"/>
    <x v="7"/>
    <s v="Post Monsson"/>
    <n v="1"/>
    <x v="3"/>
    <x v="3"/>
  </r>
  <r>
    <m/>
    <s v=""/>
    <x v="0"/>
    <x v="3"/>
    <s v=""/>
    <s v="AFENAK PLUS TABLETS 10'S                     "/>
    <s v="anti inflammatory"/>
    <x v="7"/>
    <s v="TAB"/>
    <n v="2"/>
    <n v="103"/>
    <s v="RANBAXY        "/>
    <d v="2023-11-06T00:00:00"/>
    <s v="Mon"/>
    <x v="7"/>
    <s v="Post Monsson"/>
    <n v="1"/>
    <x v="3"/>
    <x v="3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3-11-06T00:00:00"/>
    <s v="Mon"/>
    <x v="7"/>
    <s v="Post Monsson"/>
    <n v="1"/>
    <x v="3"/>
    <x v="3"/>
  </r>
  <r>
    <s v="A003674     "/>
    <s v="NO DOC"/>
    <x v="0"/>
    <x v="0"/>
    <s v="XXXXXXXXXX"/>
    <s v="P-250MG SUSPENSION 60ML                      "/>
    <s v="antipyretic"/>
    <x v="7"/>
    <s v="BOT"/>
    <n v="1"/>
    <n v="45.02"/>
    <s v="APEX LABORATOTO"/>
    <d v="2023-11-06T00:00:00"/>
    <s v="Mon"/>
    <x v="7"/>
    <s v="Post Monsson"/>
    <n v="1"/>
    <x v="3"/>
    <x v="3"/>
  </r>
  <r>
    <s v="A003675     "/>
    <s v="NO DOC"/>
    <x v="692"/>
    <x v="694"/>
    <s v="XXXXXXXXXX"/>
    <s v="PARACIP 500MG TABLETS 10'S                   "/>
    <s v="antipyretic"/>
    <x v="7"/>
    <s v="TAB"/>
    <n v="10"/>
    <n v="8.9600000000000009"/>
    <s v="CIPLA          "/>
    <d v="2023-11-06T00:00:00"/>
    <s v="Mon"/>
    <x v="7"/>
    <s v="Post Monsson"/>
    <n v="1"/>
    <x v="3"/>
    <x v="3"/>
  </r>
  <r>
    <s v="A003677     "/>
    <s v="NO DOC"/>
    <x v="296"/>
    <x v="298"/>
    <s v="XXXXXXXXXX"/>
    <s v="PARACIP 650MG TABLETS 10'S                   "/>
    <s v="antipyretic"/>
    <x v="7"/>
    <s v="TAB"/>
    <n v="20"/>
    <n v="22.84"/>
    <s v="CIPLA          "/>
    <d v="2023-11-07T00:00:00"/>
    <s v="Tue"/>
    <x v="7"/>
    <s v="Post Monsson"/>
    <n v="2"/>
    <x v="3"/>
    <x v="3"/>
  </r>
  <r>
    <m/>
    <s v=""/>
    <x v="296"/>
    <x v="3"/>
    <s v=""/>
    <s v="AFENAK PLUS TABLETS 10'S                     "/>
    <s v="anti inflammatory"/>
    <x v="7"/>
    <s v="TAB"/>
    <n v="10"/>
    <n v="103"/>
    <s v="RANBAXY        "/>
    <d v="2023-11-07T00:00:00"/>
    <s v="Tue"/>
    <x v="7"/>
    <s v="Post Monsson"/>
    <n v="2"/>
    <x v="3"/>
    <x v="3"/>
  </r>
  <r>
    <s v="A003679     "/>
    <s v="NO DOC"/>
    <x v="0"/>
    <x v="0"/>
    <s v="XXXXXXXXXX"/>
    <s v="AZITHRAL 500MG TABLETS 5'S                   "/>
    <s v="antibiotic"/>
    <x v="5"/>
    <s v="TAB"/>
    <n v="3"/>
    <n v="131.94"/>
    <s v="ALEMBIC PHARMAC"/>
    <d v="2023-11-07T00:00:00"/>
    <s v="Tue"/>
    <x v="7"/>
    <s v="Post Monsson"/>
    <n v="2"/>
    <x v="3"/>
    <x v="3"/>
  </r>
  <r>
    <s v="A003680     "/>
    <s v="NO DOC"/>
    <x v="99"/>
    <x v="101"/>
    <s v="XXXXXXXXXX"/>
    <s v="CALPOL 650MG TABLETS NEW PACKI 15'S          "/>
    <s v="antipyretic"/>
    <x v="7"/>
    <s v="TAB"/>
    <n v="15"/>
    <n v="30.91"/>
    <s v="GLAXO SMITHKLIN"/>
    <d v="2023-11-07T00:00:00"/>
    <s v="Tue"/>
    <x v="7"/>
    <s v="Post Monsson"/>
    <n v="2"/>
    <x v="3"/>
    <x v="3"/>
  </r>
  <r>
    <s v="A003681     "/>
    <s v="DR.VENU GOPAL                      "/>
    <x v="345"/>
    <x v="347"/>
    <s v="XXXXXXXXXX"/>
    <s v="ULTRACET SEMI TABLETS 15'S                   "/>
    <s v="analgesic"/>
    <x v="7"/>
    <s v="TAB"/>
    <n v="10"/>
    <n v="160"/>
    <s v="JANSSEN-CILAG  "/>
    <d v="2023-11-07T00:00:00"/>
    <s v="Tue"/>
    <x v="7"/>
    <s v="Post Monsson"/>
    <n v="2"/>
    <x v="3"/>
    <x v="3"/>
  </r>
  <r>
    <m/>
    <s v=""/>
    <x v="345"/>
    <x v="3"/>
    <s v=""/>
    <s v="PAN 40MG TABLETS 15'S                        "/>
    <s v="peptic ulcer"/>
    <x v="8"/>
    <s v="TAB"/>
    <n v="10"/>
    <n v="165"/>
    <s v="ALKEM LABOURATO"/>
    <d v="2023-11-07T00:00:00"/>
    <s v="Tue"/>
    <x v="7"/>
    <s v="Post Monsson"/>
    <n v="2"/>
    <x v="3"/>
    <x v="3"/>
  </r>
  <r>
    <s v="A003683     "/>
    <s v="NO DOC"/>
    <x v="188"/>
    <x v="190"/>
    <s v="XXXXXXXXXX"/>
    <s v="MONTICOPE TABLETS 10'S                       "/>
    <s v="Anti allergic"/>
    <x v="6"/>
    <s v="TAB"/>
    <n v="30"/>
    <n v="99.9"/>
    <s v="MANKIND PHARMA "/>
    <d v="2023-11-07T00:00:00"/>
    <s v="Tue"/>
    <x v="7"/>
    <s v="Post Monsson"/>
    <n v="2"/>
    <x v="3"/>
    <x v="3"/>
  </r>
  <r>
    <m/>
    <s v=""/>
    <x v="188"/>
    <x v="3"/>
    <s v=""/>
    <s v="AB PHYLLINE CAPSULES 10'S                    "/>
    <s v="bronchodilator"/>
    <x v="11"/>
    <s v="CAP"/>
    <n v="15"/>
    <n v="162"/>
    <s v="SUN PHARMA SIKK"/>
    <d v="2023-11-07T00:00:00"/>
    <s v="Tue"/>
    <x v="7"/>
    <s v="Post Monsson"/>
    <n v="2"/>
    <x v="3"/>
    <x v="3"/>
  </r>
  <r>
    <s v="A003685     "/>
    <s v="NO DOC"/>
    <x v="0"/>
    <x v="0"/>
    <s v="XXXXXXXXXX"/>
    <s v="GUDCEF 200MG TABLETS 10'S                    "/>
    <s v="antibiotic"/>
    <x v="5"/>
    <s v="TAB"/>
    <n v="3"/>
    <n v="163.9"/>
    <s v="LIFESTAR PHARMA"/>
    <d v="2023-11-07T00:00:00"/>
    <s v="Tue"/>
    <x v="7"/>
    <s v="Post Monsson"/>
    <n v="2"/>
    <x v="3"/>
    <x v="3"/>
  </r>
  <r>
    <s v="A003689     "/>
    <s v="NO DOC"/>
    <x v="0"/>
    <x v="0"/>
    <s v="XXXXXXXXXX"/>
    <s v="DIABEND-M TABLETS 10'S                       "/>
    <s v="diabetic"/>
    <x v="3"/>
    <s v="TAB"/>
    <n v="10"/>
    <n v="104.5"/>
    <s v="BAL PHARMA     "/>
    <d v="2023-11-07T00:00:00"/>
    <s v="Tue"/>
    <x v="7"/>
    <s v="Post Monsson"/>
    <n v="2"/>
    <x v="3"/>
    <x v="3"/>
  </r>
  <r>
    <m/>
    <s v=""/>
    <x v="0"/>
    <x v="3"/>
    <s v=""/>
    <s v="GLUCOBAY 25MG TABLETS 10'S                   "/>
    <s v="diabetic"/>
    <x v="3"/>
    <s v="TAB"/>
    <n v="10"/>
    <n v="94"/>
    <s v="BAYER          "/>
    <d v="2023-11-07T00:00:00"/>
    <s v="Tue"/>
    <x v="7"/>
    <s v="Post Monsson"/>
    <n v="2"/>
    <x v="3"/>
    <x v="3"/>
  </r>
  <r>
    <m/>
    <s v=""/>
    <x v="0"/>
    <x v="3"/>
    <s v=""/>
    <s v="VOLIBO 0.3MG TABLETS 10'S                    "/>
    <s v="diabetic"/>
    <x v="3"/>
    <s v="TAB"/>
    <n v="10"/>
    <n v="150"/>
    <s v="SUN PHARMA     "/>
    <d v="2023-11-07T00:00:00"/>
    <s v="Tue"/>
    <x v="7"/>
    <s v="Post Monsson"/>
    <n v="2"/>
    <x v="3"/>
    <x v="3"/>
  </r>
  <r>
    <m/>
    <s v=""/>
    <x v="0"/>
    <x v="3"/>
    <s v=""/>
    <s v="NITRAVET 10MG TABLETS 15'S                   "/>
    <s v="psychiatric"/>
    <x v="1"/>
    <s v="TAB"/>
    <n v="15"/>
    <n v="124.3"/>
    <s v="ANGLO-FRENCH   "/>
    <d v="2023-11-07T00:00:00"/>
    <s v="Tue"/>
    <x v="7"/>
    <s v="Post Monsson"/>
    <n v="2"/>
    <x v="3"/>
    <x v="3"/>
  </r>
  <r>
    <m/>
    <s v=""/>
    <x v="0"/>
    <x v="3"/>
    <s v=""/>
    <s v="HUMAN MIXTARD 40 IU 10ML                     "/>
    <s v="insulin"/>
    <x v="3"/>
    <s v="VIA"/>
    <n v="1"/>
    <n v="178.29"/>
    <s v="NOVO NORDISK   "/>
    <d v="2023-11-07T00:00:00"/>
    <s v="Tue"/>
    <x v="7"/>
    <s v="Post Monsson"/>
    <n v="2"/>
    <x v="3"/>
    <x v="3"/>
  </r>
  <r>
    <m/>
    <s v=""/>
    <x v="0"/>
    <x v="3"/>
    <s v=""/>
    <s v="CREON 10000 15                               "/>
    <s v="enzyme"/>
    <x v="8"/>
    <s v="TAB"/>
    <n v="15"/>
    <n v="724.37"/>
    <s v="ABBOTT (FORMELY"/>
    <d v="2023-11-07T00:00:00"/>
    <s v="Tue"/>
    <x v="7"/>
    <s v="Post Monsson"/>
    <n v="2"/>
    <x v="3"/>
    <x v="3"/>
  </r>
  <r>
    <s v="A003690     "/>
    <s v="NO DOC"/>
    <x v="0"/>
    <x v="0"/>
    <s v="XXXXXXXXXX"/>
    <s v="CEPODEM 100MG TABLETS 10'S                   "/>
    <s v="antibiotic"/>
    <x v="5"/>
    <s v="TAB"/>
    <n v="4"/>
    <n v="153.5"/>
    <s v="RANBAXY        "/>
    <d v="2023-11-07T00:00:00"/>
    <s v="Tue"/>
    <x v="7"/>
    <s v="Post Monsson"/>
    <n v="2"/>
    <x v="3"/>
    <x v="3"/>
  </r>
  <r>
    <m/>
    <s v=""/>
    <x v="0"/>
    <x v="3"/>
    <s v=""/>
    <s v="RENERVE PLUS INJECTION 2ML                   "/>
    <s v="vitamin"/>
    <x v="2"/>
    <s v="AMP"/>
    <n v="1"/>
    <n v="128.99"/>
    <s v="STRIDES ARCOLAB"/>
    <d v="2023-11-07T00:00:00"/>
    <s v="Tue"/>
    <x v="7"/>
    <s v="Post Monsson"/>
    <n v="2"/>
    <x v="3"/>
    <x v="3"/>
  </r>
  <r>
    <s v="A003691     "/>
    <s v="TLM HOSPITAL                       "/>
    <x v="612"/>
    <x v="614"/>
    <s v="XXXXXXXXXX"/>
    <s v="GLYCINORM M 60MG OD TABLETS 10'S             "/>
    <s v="diabetic"/>
    <x v="3"/>
    <s v="TAB"/>
    <n v="60"/>
    <n v="144.65"/>
    <s v="IPCA LABORATORI"/>
    <d v="2023-11-07T00:00:00"/>
    <s v="Tue"/>
    <x v="7"/>
    <s v="Post Monsson"/>
    <n v="2"/>
    <x v="3"/>
    <x v="3"/>
  </r>
  <r>
    <s v="A003692     "/>
    <s v="NO DOC"/>
    <x v="0"/>
    <x v="0"/>
    <s v="XXXXXXXXXX"/>
    <s v="DOLO 650MG TABLETS 15'S                      "/>
    <s v="antipyretic"/>
    <x v="7"/>
    <s v="TAB"/>
    <n v="2"/>
    <n v="33.6"/>
    <s v="MICRO LABS LIMI"/>
    <d v="2023-11-08T00:00:00"/>
    <s v="Wed"/>
    <x v="7"/>
    <s v="Post Monsson"/>
    <n v="3"/>
    <x v="3"/>
    <x v="3"/>
  </r>
  <r>
    <s v="A003693     "/>
    <s v="NO DOC"/>
    <x v="0"/>
    <x v="0"/>
    <s v="XXXXXXXXXX"/>
    <s v="ERYTHROCIN 500MG TABLETS 10'S                "/>
    <s v="antibiotic"/>
    <x v="5"/>
    <s v="TAB"/>
    <n v="2"/>
    <n v="97.64"/>
    <s v="ABBOTT LABS IND"/>
    <d v="2023-11-08T00:00:00"/>
    <s v="Wed"/>
    <x v="7"/>
    <s v="Post Monsson"/>
    <n v="3"/>
    <x v="3"/>
    <x v="3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3-11-08T00:00:00"/>
    <s v="Wed"/>
    <x v="7"/>
    <s v="Post Monsson"/>
    <n v="3"/>
    <x v="3"/>
    <x v="3"/>
  </r>
  <r>
    <s v="A003694     "/>
    <s v="NO DOC"/>
    <x v="0"/>
    <x v="0"/>
    <s v="XXXXXXXXXX"/>
    <s v="LINID TABLETS 10'S                           "/>
    <s v="antibiotic"/>
    <x v="5"/>
    <s v="TAB"/>
    <n v="10"/>
    <n v="399.39"/>
    <s v="ZYDUS CADILA   "/>
    <d v="2023-11-08T00:00:00"/>
    <s v="Wed"/>
    <x v="7"/>
    <s v="Post Monsson"/>
    <n v="3"/>
    <x v="3"/>
    <x v="3"/>
  </r>
  <r>
    <s v="A003695     "/>
    <s v="NO DOC"/>
    <x v="569"/>
    <x v="571"/>
    <s v="XXXXXXXXXX"/>
    <s v="NEWTEL AM TABLETS 10'S                       "/>
    <s v="cardiac"/>
    <x v="0"/>
    <s v="TAB"/>
    <n v="10"/>
    <n v="52"/>
    <s v="SYSTOPIC       "/>
    <d v="2023-11-08T00:00:00"/>
    <s v="Wed"/>
    <x v="7"/>
    <s v="Post Monsson"/>
    <n v="3"/>
    <x v="3"/>
    <x v="3"/>
  </r>
  <r>
    <m/>
    <s v=""/>
    <x v="569"/>
    <x v="3"/>
    <s v=""/>
    <s v="VELOZ D CAPSULES 10'S                        "/>
    <s v="peptic ulcer"/>
    <x v="8"/>
    <s v="CAP"/>
    <n v="20"/>
    <n v="205.05"/>
    <s v="TORRENT        "/>
    <d v="2023-11-08T00:00:00"/>
    <s v="Wed"/>
    <x v="7"/>
    <s v="Post Monsson"/>
    <n v="3"/>
    <x v="3"/>
    <x v="3"/>
  </r>
  <r>
    <m/>
    <s v=""/>
    <x v="569"/>
    <x v="3"/>
    <s v=""/>
    <s v="GLYCOMET 850MG SR TABLETS 10'S               "/>
    <s v="diabetic"/>
    <x v="3"/>
    <s v="TAB"/>
    <n v="20"/>
    <n v="46.8"/>
    <s v="USV LTD.       "/>
    <d v="2023-11-08T00:00:00"/>
    <s v="Wed"/>
    <x v="7"/>
    <s v="Post Monsson"/>
    <n v="3"/>
    <x v="3"/>
    <x v="3"/>
  </r>
  <r>
    <m/>
    <s v=""/>
    <x v="569"/>
    <x v="3"/>
    <s v=""/>
    <s v="GLYNASE XL 10MG TABLETS 10'S                 "/>
    <s v="diabetic"/>
    <x v="3"/>
    <s v="TAB"/>
    <n v="10"/>
    <n v="20.100000000000001"/>
    <s v="USV LTD.       "/>
    <d v="2023-11-08T00:00:00"/>
    <s v="Wed"/>
    <x v="7"/>
    <s v="Post Monsson"/>
    <n v="3"/>
    <x v="3"/>
    <x v="3"/>
  </r>
  <r>
    <s v="A003696     "/>
    <s v="SIVA                               "/>
    <x v="3"/>
    <x v="5"/>
    <s v="XXXXXXXXXX"/>
    <s v="ZIVAST-20MG TABLETS 10'S                     "/>
    <s v="cholesterol reducing agent"/>
    <x v="0"/>
    <s v="TAB"/>
    <n v="10"/>
    <n v="105.67"/>
    <s v="FDC            "/>
    <d v="2023-11-08T00:00:00"/>
    <s v="Wed"/>
    <x v="7"/>
    <s v="Post Monsson"/>
    <n v="3"/>
    <x v="3"/>
    <x v="3"/>
  </r>
  <r>
    <m/>
    <s v=""/>
    <x v="3"/>
    <x v="3"/>
    <s v=""/>
    <s v="AUGMENTIN DUO 625MG TABLETS NE 10'S          "/>
    <s v="antibiotic"/>
    <x v="5"/>
    <s v="TAB"/>
    <n v="4"/>
    <n v="204.85"/>
    <s v="GLAXO SMITHKLIN"/>
    <d v="2023-11-08T00:00:00"/>
    <s v="Wed"/>
    <x v="7"/>
    <s v="Post Monsson"/>
    <n v="3"/>
    <x v="3"/>
    <x v="3"/>
  </r>
  <r>
    <m/>
    <s v=""/>
    <x v="3"/>
    <x v="3"/>
    <s v=""/>
    <s v="DYNAGLIPT-M TABLETS 10'S                     "/>
    <s v="diabetic"/>
    <x v="3"/>
    <s v="TAB"/>
    <n v="10"/>
    <n v="119.9"/>
    <s v="DISCOVERY MANKI"/>
    <d v="2023-11-08T00:00:00"/>
    <s v="Wed"/>
    <x v="7"/>
    <s v="Post Monsson"/>
    <n v="3"/>
    <x v="3"/>
    <x v="3"/>
  </r>
  <r>
    <m/>
    <s v=""/>
    <x v="3"/>
    <x v="3"/>
    <s v=""/>
    <s v="NEBICARD-H TABLETS 15'S                      "/>
    <s v="cardiac"/>
    <x v="0"/>
    <s v="TAB"/>
    <n v="15"/>
    <n v="264.60000000000002"/>
    <s v="TORRENT PHARMA "/>
    <d v="2023-11-08T00:00:00"/>
    <s v="Wed"/>
    <x v="7"/>
    <s v="Post Monsson"/>
    <n v="3"/>
    <x v="3"/>
    <x v="3"/>
  </r>
  <r>
    <m/>
    <s v=""/>
    <x v="3"/>
    <x v="3"/>
    <s v=""/>
    <s v="NEUROBION FORTE TAB 30                       "/>
    <s v="multivitamin"/>
    <x v="2"/>
    <s v="TAB"/>
    <n v="30"/>
    <n v="38.1"/>
    <s v="MERCK          "/>
    <d v="2023-11-08T00:00:00"/>
    <s v="Wed"/>
    <x v="7"/>
    <s v="Post Monsson"/>
    <n v="3"/>
    <x v="3"/>
    <x v="3"/>
  </r>
  <r>
    <s v="A003699     "/>
    <s v="NO DOC"/>
    <x v="0"/>
    <x v="0"/>
    <s v="XXXXXXXXXX"/>
    <s v="RANTAC 150MG TABLETS(NEW PACK) 30'S          "/>
    <s v="peptic ulcer"/>
    <x v="8"/>
    <s v="TAB"/>
    <n v="3"/>
    <n v="44.8"/>
    <s v="UNIQUE         "/>
    <d v="2023-11-08T00:00:00"/>
    <s v="Wed"/>
    <x v="7"/>
    <s v="Post Monsson"/>
    <n v="3"/>
    <x v="3"/>
    <x v="3"/>
  </r>
  <r>
    <s v="A003700     "/>
    <s v="NO DOC"/>
    <x v="0"/>
    <x v="0"/>
    <s v="XXXXXXXXXX"/>
    <s v="PARACIP 650MG TABLETS 10'S                   "/>
    <s v="antipyretic"/>
    <x v="7"/>
    <s v="TAB"/>
    <n v="2"/>
    <n v="22.84"/>
    <s v="CIPLA          "/>
    <d v="2023-11-08T00:00:00"/>
    <s v="Wed"/>
    <x v="7"/>
    <s v="Post Monsson"/>
    <n v="3"/>
    <x v="3"/>
    <x v="3"/>
  </r>
  <r>
    <m/>
    <s v=""/>
    <x v="0"/>
    <x v="3"/>
    <s v=""/>
    <s v="PARACIP 500MG TABLETS 10'S                   "/>
    <s v="antipyretic"/>
    <x v="7"/>
    <s v="TAB"/>
    <n v="2"/>
    <n v="10.02"/>
    <s v="CIPLA          "/>
    <d v="2023-11-08T00:00:00"/>
    <s v="Wed"/>
    <x v="7"/>
    <s v="Post Monsson"/>
    <n v="3"/>
    <x v="3"/>
    <x v="3"/>
  </r>
  <r>
    <m/>
    <s v=""/>
    <x v="0"/>
    <x v="3"/>
    <s v=""/>
    <s v="ERYTHROCIN 250MG TABLETS 10'S                "/>
    <s v="antibiotic"/>
    <x v="5"/>
    <s v="TAB"/>
    <n v="2"/>
    <n v="55.13"/>
    <s v="PFIZER LIMITED "/>
    <d v="2023-11-08T00:00:00"/>
    <s v="Wed"/>
    <x v="7"/>
    <s v="Post Monsson"/>
    <n v="3"/>
    <x v="3"/>
    <x v="3"/>
  </r>
  <r>
    <m/>
    <s v=""/>
    <x v="0"/>
    <x v="3"/>
    <s v=""/>
    <s v="TOPCEF 200MG DT TABLETS 10'S                 "/>
    <s v="antibiotic"/>
    <x v="5"/>
    <s v="TAB"/>
    <n v="2"/>
    <n v="109.42"/>
    <s v="TORRENT        "/>
    <d v="2023-11-08T00:00:00"/>
    <s v="Wed"/>
    <x v="7"/>
    <s v="Post Monsson"/>
    <n v="3"/>
    <x v="3"/>
    <x v="3"/>
  </r>
  <r>
    <m/>
    <s v=""/>
    <x v="0"/>
    <x v="3"/>
    <s v=""/>
    <s v="ZINDAC 150MG TABLETS 10'S                    "/>
    <s v="peptic ulcer"/>
    <x v="8"/>
    <s v="TAB"/>
    <n v="4"/>
    <n v="13.66"/>
    <s v="MARTIN &amp; HARRIS"/>
    <d v="2023-11-08T00:00:00"/>
    <s v="Wed"/>
    <x v="7"/>
    <s v="Post Monsson"/>
    <n v="3"/>
    <x v="3"/>
    <x v="3"/>
  </r>
  <r>
    <s v="A003701     "/>
    <s v="NO DOC"/>
    <x v="0"/>
    <x v="0"/>
    <s v="XXXXXXXXXX"/>
    <s v="MIXTARD 30HM PENFIL CATRIDGE                 "/>
    <s v="insulin"/>
    <x v="3"/>
    <s v="CAT"/>
    <n v="1"/>
    <n v="385.99"/>
    <s v="NOVO NORDISK   "/>
    <d v="2023-11-08T00:00:00"/>
    <s v="Wed"/>
    <x v="7"/>
    <s v="Post Monsson"/>
    <n v="3"/>
    <x v="3"/>
    <x v="3"/>
  </r>
  <r>
    <s v="A003702     "/>
    <s v="NO DOC"/>
    <x v="777"/>
    <x v="778"/>
    <s v="XXXXXXXXXX"/>
    <s v="ZEPTOL CR 200MG TABLETS 10'S                 "/>
    <s v="anticonvulsant"/>
    <x v="10"/>
    <s v="TAB"/>
    <n v="20"/>
    <n v="23.96"/>
    <s v="SUN PHARMA     "/>
    <d v="2023-11-08T00:00:00"/>
    <s v="Wed"/>
    <x v="7"/>
    <s v="Post Monsson"/>
    <n v="3"/>
    <x v="3"/>
    <x v="3"/>
  </r>
  <r>
    <s v="A003704     "/>
    <s v="NO DOC"/>
    <x v="374"/>
    <x v="376"/>
    <s v="XXXXXXXXXX"/>
    <s v="PARACIP 500MG TABLETS 10'S                   "/>
    <s v="antipyretic"/>
    <x v="7"/>
    <s v="TAB"/>
    <n v="10"/>
    <n v="8.9600000000000009"/>
    <s v="CIPLA          "/>
    <d v="2023-11-09T00:00:00"/>
    <s v="Thu"/>
    <x v="7"/>
    <s v="Post Monsson"/>
    <n v="4"/>
    <x v="3"/>
    <x v="3"/>
  </r>
  <r>
    <s v="A003705     "/>
    <s v="NO DOC"/>
    <x v="413"/>
    <x v="415"/>
    <s v="XXXXXXXXXX"/>
    <s v="AUGMENTIN DUO DRY SYRUP 30ML                 "/>
    <s v="antibiotic"/>
    <x v="5"/>
    <s v="BOT"/>
    <n v="1"/>
    <n v="67.2"/>
    <s v="GLAXO SMITHKLIN"/>
    <d v="2023-11-09T00:00:00"/>
    <s v="Thu"/>
    <x v="7"/>
    <s v="Post Monsson"/>
    <n v="4"/>
    <x v="3"/>
    <x v="3"/>
  </r>
  <r>
    <s v="A003706     "/>
    <s v="NO DOC"/>
    <x v="11"/>
    <x v="13"/>
    <s v="XXXXXXXXXX"/>
    <s v="MONDESLOR TABLETS 10'S                       "/>
    <s v="Anti allergic"/>
    <x v="6"/>
    <s v="TAB"/>
    <n v="10"/>
    <n v="205"/>
    <s v="SUN PHARMA     "/>
    <d v="2023-11-09T00:00:00"/>
    <s v="Thu"/>
    <x v="7"/>
    <s v="Post Monsson"/>
    <n v="4"/>
    <x v="3"/>
    <x v="3"/>
  </r>
  <r>
    <s v="A003708     "/>
    <s v="DR.GREETHAR BABU                   "/>
    <x v="130"/>
    <x v="132"/>
    <s v="XXXXXXXXXX"/>
    <s v="A TO Z NS TABLETS 15'S                       "/>
    <s v="multivitamins"/>
    <x v="2"/>
    <s v="TAB"/>
    <n v="15"/>
    <n v="155"/>
    <s v="ALKEM LABOURATO"/>
    <d v="2023-11-09T00:00:00"/>
    <s v="Thu"/>
    <x v="7"/>
    <s v="Post Monsson"/>
    <n v="4"/>
    <x v="3"/>
    <x v="3"/>
  </r>
  <r>
    <m/>
    <s v=""/>
    <x v="130"/>
    <x v="3"/>
    <s v=""/>
    <s v="OLMEZEST 40MG TABLETS 10'S                   "/>
    <s v="antihypertensive"/>
    <x v="0"/>
    <s v="TAB"/>
    <n v="10"/>
    <n v="235"/>
    <s v="SUN PHARMA     "/>
    <d v="2023-11-09T00:00:00"/>
    <s v="Thu"/>
    <x v="7"/>
    <s v="Post Monsson"/>
    <n v="4"/>
    <x v="3"/>
    <x v="3"/>
  </r>
  <r>
    <s v="A003709     "/>
    <s v="NO DOC"/>
    <x v="416"/>
    <x v="418"/>
    <s v="XXXXXXXXXX"/>
    <s v="GLIMESTAR M 2MG TABLETS 10'S                 "/>
    <s v="diabetic"/>
    <x v="3"/>
    <s v="TAB"/>
    <n v="10"/>
    <n v="102"/>
    <s v="MANKIND PHARMA "/>
    <d v="2023-11-09T00:00:00"/>
    <s v="Thu"/>
    <x v="7"/>
    <s v="Post Monsson"/>
    <n v="4"/>
    <x v="3"/>
    <x v="3"/>
  </r>
  <r>
    <s v="A003710     "/>
    <s v="NO DOC"/>
    <x v="812"/>
    <x v="813"/>
    <s v="XXXXXXXXXX"/>
    <s v="MONTEK LC TABLETS 10'S                       "/>
    <s v="Anti allergic"/>
    <x v="6"/>
    <s v="TAB"/>
    <n v="4"/>
    <n v="209"/>
    <s v="SUN PHARMA     "/>
    <d v="2023-11-09T00:00:00"/>
    <s v="Thu"/>
    <x v="7"/>
    <s v="Post Monsson"/>
    <n v="4"/>
    <x v="3"/>
    <x v="3"/>
  </r>
  <r>
    <s v="A003711     "/>
    <s v="NO DOC"/>
    <x v="0"/>
    <x v="0"/>
    <s v="XXXXXXXXXX"/>
    <s v="REVITAL H CAPSULES 10'S                      "/>
    <s v="vitamin"/>
    <x v="2"/>
    <s v="CAP"/>
    <n v="2"/>
    <n v="110"/>
    <s v="RANBAXY        "/>
    <d v="2023-11-09T00:00:00"/>
    <s v="Thu"/>
    <x v="7"/>
    <s v="Post Monsson"/>
    <n v="4"/>
    <x v="3"/>
    <x v="3"/>
  </r>
  <r>
    <s v="A003712     "/>
    <s v="NO DOC"/>
    <x v="832"/>
    <x v="833"/>
    <s v="XXXXXXXXXX"/>
    <s v="DOLO 650MG TABLETS 15'S                      "/>
    <s v="antipyretic"/>
    <x v="7"/>
    <s v="TAB"/>
    <n v="6"/>
    <n v="33.6"/>
    <s v="MICRO LABS LIMI"/>
    <d v="2023-11-09T00:00:00"/>
    <s v="Thu"/>
    <x v="7"/>
    <s v="Post Monsson"/>
    <n v="4"/>
    <x v="3"/>
    <x v="3"/>
  </r>
  <r>
    <m/>
    <s v=""/>
    <x v="832"/>
    <x v="3"/>
    <s v=""/>
    <s v="DOMSTAL 10MG TABLETS 10'S                    "/>
    <s v="nausea"/>
    <x v="8"/>
    <s v="TAB"/>
    <n v="4"/>
    <n v="25.76"/>
    <s v="TORRENT        "/>
    <d v="2023-11-09T00:00:00"/>
    <s v="Thu"/>
    <x v="7"/>
    <s v="Post Monsson"/>
    <n v="4"/>
    <x v="3"/>
    <x v="3"/>
  </r>
  <r>
    <m/>
    <s v=""/>
    <x v="832"/>
    <x v="3"/>
    <s v=""/>
    <s v="LOSAR H TABLETS NEW PACKING 15'S             "/>
    <s v="antihypertensive"/>
    <x v="0"/>
    <s v="TAB"/>
    <n v="15"/>
    <n v="254.25"/>
    <s v="UNICHEM        "/>
    <d v="2023-11-09T00:00:00"/>
    <s v="Thu"/>
    <x v="7"/>
    <s v="Post Monsson"/>
    <n v="4"/>
    <x v="3"/>
    <x v="3"/>
  </r>
  <r>
    <s v="A003713     "/>
    <s v="NO DOC"/>
    <x v="29"/>
    <x v="31"/>
    <s v="XXXXXXXXXX"/>
    <s v="HUMAN MIXTARD 40 IU 10ML                     "/>
    <s v="insulin"/>
    <x v="3"/>
    <s v="VIA"/>
    <n v="1"/>
    <n v="178.29"/>
    <s v="NOVO NORDISK   "/>
    <d v="2023-11-09T00:00:00"/>
    <s v="Thu"/>
    <x v="7"/>
    <s v="Post Monsson"/>
    <n v="4"/>
    <x v="3"/>
    <x v="3"/>
  </r>
  <r>
    <m/>
    <s v=""/>
    <x v="29"/>
    <x v="3"/>
    <s v=""/>
    <s v="NEUROBION FORTE TAB 30                       "/>
    <s v="multivitamin"/>
    <x v="2"/>
    <s v="TAB"/>
    <n v="30"/>
    <n v="38.1"/>
    <s v="MERCK          "/>
    <d v="2023-11-09T00:00:00"/>
    <s v="Thu"/>
    <x v="7"/>
    <s v="Post Monsson"/>
    <n v="4"/>
    <x v="3"/>
    <x v="3"/>
  </r>
  <r>
    <s v="A003714     "/>
    <s v="SOMANATHAN                         "/>
    <x v="3"/>
    <x v="5"/>
    <s v="XXXXXXXXXX"/>
    <s v="PARACIP 500MG TABLETS 10'S                   "/>
    <s v="antipyretic"/>
    <x v="7"/>
    <s v="TAB"/>
    <n v="20"/>
    <n v="8.9600000000000009"/>
    <s v="CIPLA          "/>
    <d v="2023-11-09T00:00:00"/>
    <s v="Thu"/>
    <x v="7"/>
    <s v="Post Monsson"/>
    <n v="4"/>
    <x v="3"/>
    <x v="3"/>
  </r>
  <r>
    <m/>
    <s v=""/>
    <x v="3"/>
    <x v="3"/>
    <s v=""/>
    <s v="CLAVAM 625MG TABLETS 10'S                    "/>
    <s v="antibiotic"/>
    <x v="5"/>
    <s v="TAB"/>
    <n v="20"/>
    <n v="204.85"/>
    <s v="ALKEM LABOURATO"/>
    <d v="2023-11-09T00:00:00"/>
    <s v="Thu"/>
    <x v="7"/>
    <s v="Post Monsson"/>
    <n v="4"/>
    <x v="3"/>
    <x v="3"/>
  </r>
  <r>
    <s v="A003715     "/>
    <s v="NO DOC"/>
    <x v="0"/>
    <x v="0"/>
    <s v="XXXXXXXXXX"/>
    <s v="NOCOLD NF TABLETS 10'S                       "/>
    <s v="analgesic"/>
    <x v="7"/>
    <s v="TAB"/>
    <n v="5"/>
    <n v="42.9"/>
    <s v="CIPLA          "/>
    <d v="2023-11-09T00:00:00"/>
    <s v="Thu"/>
    <x v="7"/>
    <s v="Post Monsson"/>
    <n v="4"/>
    <x v="3"/>
    <x v="3"/>
  </r>
  <r>
    <m/>
    <s v=""/>
    <x v="0"/>
    <x v="3"/>
    <s v=""/>
    <s v="AUGMENTIN DUO 625MG TABLETS NE 10'S          "/>
    <s v="antibiotic"/>
    <x v="5"/>
    <s v="TAB"/>
    <n v="2"/>
    <n v="204.85"/>
    <s v="GLAXO SMITHKLIN"/>
    <d v="2023-11-09T00:00:00"/>
    <s v="Thu"/>
    <x v="7"/>
    <s v="Post Monsson"/>
    <n v="4"/>
    <x v="3"/>
    <x v="3"/>
  </r>
  <r>
    <m/>
    <s v=""/>
    <x v="0"/>
    <x v="3"/>
    <s v=""/>
    <s v="CETCIP TABLETS 10'S                          "/>
    <s v="antihistamine"/>
    <x v="6"/>
    <s v="TAB"/>
    <n v="4"/>
    <n v="21.05"/>
    <s v="               "/>
    <d v="2023-11-09T00:00:00"/>
    <s v="Thu"/>
    <x v="7"/>
    <s v="Post Monsson"/>
    <n v="4"/>
    <x v="3"/>
    <x v="3"/>
  </r>
  <r>
    <m/>
    <s v=""/>
    <x v="0"/>
    <x v="3"/>
    <s v=""/>
    <s v="PRIMOLUT N TABLETS 10'S                      "/>
    <s v="hormone"/>
    <x v="9"/>
    <s v="TAB"/>
    <n v="2"/>
    <n v="53.87"/>
    <s v="ZYDUS HEALTHCAR"/>
    <d v="2023-11-09T00:00:00"/>
    <s v="Thu"/>
    <x v="7"/>
    <s v="Post Monsson"/>
    <n v="4"/>
    <x v="3"/>
    <x v="3"/>
  </r>
  <r>
    <s v="A003716     "/>
    <s v="NO DOC"/>
    <x v="0"/>
    <x v="0"/>
    <s v="XXXXXXXXXX"/>
    <s v="GUDCEF-CV 200MG TABLETS 10'S                 "/>
    <s v="antibiotic"/>
    <x v="5"/>
    <s v="TAB"/>
    <n v="6"/>
    <n v="290"/>
    <s v="LIFESTAR PHARMA"/>
    <d v="2023-11-09T00:00:00"/>
    <s v="Thu"/>
    <x v="7"/>
    <s v="Post Monsson"/>
    <n v="4"/>
    <x v="3"/>
    <x v="3"/>
  </r>
  <r>
    <s v="A003717     "/>
    <s v="NO DOC"/>
    <x v="73"/>
    <x v="75"/>
    <s v="XXXXXXXXXX"/>
    <s v="PAN 40MG TABLETS 15'S                        "/>
    <s v="peptic ulcer"/>
    <x v="8"/>
    <s v="TAB"/>
    <n v="20"/>
    <n v="165"/>
    <s v="ALKEM LABOURATO"/>
    <d v="2023-11-09T00:00:00"/>
    <s v="Thu"/>
    <x v="7"/>
    <s v="Post Monsson"/>
    <n v="4"/>
    <x v="3"/>
    <x v="3"/>
  </r>
  <r>
    <s v="A003718     "/>
    <s v="NO DOC"/>
    <x v="10"/>
    <x v="12"/>
    <s v="XXXXXXXXXX"/>
    <s v="POWERGESIC PLUS GEL 30GRAM                   "/>
    <s v="analgesic"/>
    <x v="7"/>
    <s v="TUB"/>
    <n v="2"/>
    <n v="144.25"/>
    <s v="JENBURKT       "/>
    <d v="2023-11-10T00:00:00"/>
    <s v="Fri"/>
    <x v="7"/>
    <s v="Post Monsson"/>
    <n v="5"/>
    <x v="3"/>
    <x v="3"/>
  </r>
  <r>
    <s v="A003719     "/>
    <s v="NO DOC"/>
    <x v="576"/>
    <x v="578"/>
    <s v="XXXXXXXXXX"/>
    <s v="CEPODEM 200MG TABLETS 10'S                   "/>
    <s v="antibiotic"/>
    <x v="5"/>
    <s v="TAB"/>
    <n v="2"/>
    <n v="189"/>
    <s v="RANBAXY(STANCAR"/>
    <d v="2023-11-10T00:00:00"/>
    <s v="Fri"/>
    <x v="7"/>
    <s v="Post Monsson"/>
    <n v="5"/>
    <x v="3"/>
    <x v="3"/>
  </r>
  <r>
    <s v="A003721     "/>
    <s v="NO DOC"/>
    <x v="0"/>
    <x v="0"/>
    <s v="XXXXXXXXXX"/>
    <s v="STYPTOVIT E TABLETS 10'S                     "/>
    <s v="haemostatic"/>
    <x v="17"/>
    <s v="TAB"/>
    <n v="2"/>
    <n v="73.5"/>
    <s v="DR. REDDY'S    "/>
    <d v="2023-11-10T00:00:00"/>
    <s v="Fri"/>
    <x v="7"/>
    <s v="Post Monsson"/>
    <n v="5"/>
    <x v="3"/>
    <x v="3"/>
  </r>
  <r>
    <m/>
    <s v=""/>
    <x v="0"/>
    <x v="3"/>
    <s v=""/>
    <s v="MEFTAL SPAS TABLETS 10'S                     "/>
    <s v="antispasmodic"/>
    <x v="8"/>
    <s v="TAB"/>
    <n v="2"/>
    <n v="50"/>
    <s v="BLUE CROSS     "/>
    <d v="2023-11-10T00:00:00"/>
    <s v="Fri"/>
    <x v="7"/>
    <s v="Post Monsson"/>
    <n v="5"/>
    <x v="3"/>
    <x v="3"/>
  </r>
  <r>
    <s v="A003722     "/>
    <s v="NO DOC"/>
    <x v="608"/>
    <x v="610"/>
    <s v="XXXXXXXXXX"/>
    <s v="RENERVE PLUS CAPSULES 15'S                   "/>
    <s v="vitamin"/>
    <x v="2"/>
    <s v="CAP"/>
    <n v="15"/>
    <n v="290.85000000000002"/>
    <s v="GRANDIX        "/>
    <d v="2023-11-10T00:00:00"/>
    <s v="Fri"/>
    <x v="7"/>
    <s v="Post Monsson"/>
    <n v="5"/>
    <x v="3"/>
    <x v="3"/>
  </r>
  <r>
    <m/>
    <s v=""/>
    <x v="608"/>
    <x v="3"/>
    <s v=""/>
    <s v="THYRONORM 50MCG TABLETS 120S                 "/>
    <s v="thyroid"/>
    <x v="9"/>
    <s v="TAB"/>
    <n v="120"/>
    <n v="138.43"/>
    <s v="ABBOTT (FORMERL"/>
    <d v="2023-11-10T00:00:00"/>
    <s v="Fri"/>
    <x v="7"/>
    <s v="Post Monsson"/>
    <n v="5"/>
    <x v="3"/>
    <x v="3"/>
  </r>
  <r>
    <m/>
    <s v=""/>
    <x v="608"/>
    <x v="3"/>
    <s v=""/>
    <s v="BIZFER XT TABLETS 10'S                       "/>
    <s v="iron anaemic"/>
    <x v="2"/>
    <s v="TAB"/>
    <n v="10"/>
    <n v="161.07"/>
    <s v="J.B. CHEMICALS "/>
    <d v="2023-11-10T00:00:00"/>
    <s v="Fri"/>
    <x v="7"/>
    <s v="Post Monsson"/>
    <n v="5"/>
    <x v="3"/>
    <x v="3"/>
  </r>
  <r>
    <s v="A003726     "/>
    <s v="NO DOC"/>
    <x v="0"/>
    <x v="0"/>
    <s v="XXXXXXXXXX"/>
    <s v="CLAVAM 625MG TABLETS 10'S                    "/>
    <s v="antibiotic"/>
    <x v="5"/>
    <s v="TAB"/>
    <n v="2"/>
    <n v="204.85"/>
    <s v="ALKEM LABOURATO"/>
    <d v="2023-11-10T00:00:00"/>
    <s v="Fri"/>
    <x v="7"/>
    <s v="Post Monsson"/>
    <n v="5"/>
    <x v="3"/>
    <x v="3"/>
  </r>
  <r>
    <s v="A003727     "/>
    <s v="NO DOC"/>
    <x v="56"/>
    <x v="58"/>
    <s v="XXXXXXXXXX"/>
    <s v="UNIENZYME TABLETS 15'S                       "/>
    <s v="enzyme"/>
    <x v="8"/>
    <s v="TAB"/>
    <n v="30"/>
    <n v="77.55"/>
    <s v="UNICHEM        "/>
    <d v="2023-11-10T00:00:00"/>
    <s v="Fri"/>
    <x v="7"/>
    <s v="Post Monsson"/>
    <n v="5"/>
    <x v="3"/>
    <x v="3"/>
  </r>
  <r>
    <m/>
    <s v=""/>
    <x v="56"/>
    <x v="3"/>
    <s v=""/>
    <s v="BECOZYME C FORTE TABLETS 15'S                "/>
    <s v="multivitamin"/>
    <x v="2"/>
    <s v="TAB"/>
    <n v="15"/>
    <n v="27.4"/>
    <s v="ABBOTT (FORMERL"/>
    <d v="2023-11-10T00:00:00"/>
    <s v="Fri"/>
    <x v="7"/>
    <s v="Post Monsson"/>
    <n v="5"/>
    <x v="3"/>
    <x v="3"/>
  </r>
  <r>
    <s v="A003728     "/>
    <s v="NO DOC"/>
    <x v="0"/>
    <x v="0"/>
    <s v="XXXXXXXXXX"/>
    <s v="PARACIP 500MG TABLETS 10'S                   "/>
    <s v="antipyretic"/>
    <x v="7"/>
    <s v="TAB"/>
    <n v="10"/>
    <n v="11.09"/>
    <s v="CIPLA          "/>
    <d v="2023-11-10T00:00:00"/>
    <s v="Fri"/>
    <x v="7"/>
    <s v="Post Monsson"/>
    <n v="5"/>
    <x v="3"/>
    <x v="3"/>
  </r>
  <r>
    <s v="A003729     "/>
    <s v="NO DOC"/>
    <x v="36"/>
    <x v="38"/>
    <s v="XXXXXXXXXX"/>
    <s v="CYRA D CAPSULES 10'S                         "/>
    <s v="peptic ulcer"/>
    <x v="8"/>
    <s v="CAP"/>
    <n v="3"/>
    <n v="51"/>
    <s v="SYSTOPIC       "/>
    <d v="2023-11-10T00:00:00"/>
    <s v="Fri"/>
    <x v="7"/>
    <s v="Post Monsson"/>
    <n v="5"/>
    <x v="3"/>
    <x v="3"/>
  </r>
  <r>
    <s v="A003730     "/>
    <s v="NO DOC"/>
    <x v="0"/>
    <x v="0"/>
    <s v="XXXXXXXXXX"/>
    <s v="VOLINI GEL 10GRAM                            "/>
    <s v="analgesic"/>
    <x v="7"/>
    <s v="TUB"/>
    <n v="1"/>
    <n v="40"/>
    <s v="SUN PHARMA     "/>
    <d v="2023-11-10T00:00:00"/>
    <s v="Fri"/>
    <x v="7"/>
    <s v="Post Monsson"/>
    <n v="5"/>
    <x v="3"/>
    <x v="3"/>
  </r>
  <r>
    <s v="A003731     "/>
    <s v="NO DOC"/>
    <x v="0"/>
    <x v="0"/>
    <s v="XXXXXXXXXX"/>
    <s v="AZITHRAL 500MG TABLETS 5'S                   "/>
    <s v="antibiotic"/>
    <x v="5"/>
    <s v="TAB"/>
    <n v="5"/>
    <n v="131.94"/>
    <s v="ALEMBIC PHARMAC"/>
    <d v="2023-11-10T00:00:00"/>
    <s v="Fri"/>
    <x v="7"/>
    <s v="Post Monsson"/>
    <n v="5"/>
    <x v="3"/>
    <x v="3"/>
  </r>
  <r>
    <s v="A003732     "/>
    <s v="NO DOC"/>
    <x v="0"/>
    <x v="0"/>
    <s v="XXXXXXXXXX"/>
    <s v="PARACIP 650MG TABLETS 10'S                   "/>
    <s v="antipyretic"/>
    <x v="7"/>
    <s v="TAB"/>
    <n v="10"/>
    <n v="22.84"/>
    <s v="CIPLA          "/>
    <d v="2023-11-10T00:00:00"/>
    <s v="Fri"/>
    <x v="7"/>
    <s v="Post Monsson"/>
    <n v="5"/>
    <x v="3"/>
    <x v="3"/>
  </r>
  <r>
    <m/>
    <s v=""/>
    <x v="0"/>
    <x v="3"/>
    <s v=""/>
    <s v="PARACIP 500MG TABLETS 10'S                   "/>
    <s v="antipyretic"/>
    <x v="7"/>
    <s v="TAB"/>
    <n v="10"/>
    <n v="11.09"/>
    <s v="CIPLA          "/>
    <d v="2023-11-10T00:00:00"/>
    <s v="Fri"/>
    <x v="7"/>
    <s v="Post Monsson"/>
    <n v="5"/>
    <x v="3"/>
    <x v="3"/>
  </r>
  <r>
    <s v="A003733     "/>
    <s v="PALANIKUMARAN.DR                   "/>
    <x v="833"/>
    <x v="834"/>
    <s v="XXXXXXXXXX"/>
    <s v="FOURTS B TABLETS 15'S                        "/>
    <s v="multivitamin"/>
    <x v="2"/>
    <s v="TAB"/>
    <n v="15"/>
    <n v="74"/>
    <s v="IPCA LABORATORI"/>
    <d v="2023-11-10T00:00:00"/>
    <s v="Fri"/>
    <x v="7"/>
    <s v="Post Monsson"/>
    <n v="5"/>
    <x v="3"/>
    <x v="3"/>
  </r>
  <r>
    <m/>
    <s v=""/>
    <x v="833"/>
    <x v="3"/>
    <s v=""/>
    <s v="GLYNASE XL 10MG TABLETS 10'S                 "/>
    <s v="diabetic"/>
    <x v="3"/>
    <s v="TAB"/>
    <n v="10"/>
    <n v="20.100000000000001"/>
    <s v="USV LTD.       "/>
    <d v="2023-11-10T00:00:00"/>
    <s v="Fri"/>
    <x v="7"/>
    <s v="Post Monsson"/>
    <n v="5"/>
    <x v="3"/>
    <x v="3"/>
  </r>
  <r>
    <m/>
    <s v=""/>
    <x v="833"/>
    <x v="3"/>
    <s v=""/>
    <s v="RENERVE PLUS INJECTION 2ML                   "/>
    <s v="vitamin"/>
    <x v="2"/>
    <s v="AMP"/>
    <n v="1"/>
    <n v="128.99"/>
    <s v="STRIDES ARCOLAB"/>
    <d v="2023-11-10T00:00:00"/>
    <s v="Fri"/>
    <x v="7"/>
    <s v="Post Monsson"/>
    <n v="5"/>
    <x v="3"/>
    <x v="3"/>
  </r>
  <r>
    <m/>
    <s v=""/>
    <x v="833"/>
    <x v="3"/>
    <s v=""/>
    <s v="PROLOMET XL 25MG TABLETS 10'S                "/>
    <s v="cardiac"/>
    <x v="0"/>
    <s v="TAB"/>
    <n v="10"/>
    <n v="47.04"/>
    <s v="SUN PHARMA     "/>
    <d v="2023-11-10T00:00:00"/>
    <s v="Fri"/>
    <x v="7"/>
    <s v="Post Monsson"/>
    <n v="5"/>
    <x v="3"/>
    <x v="3"/>
  </r>
  <r>
    <s v="A003734     "/>
    <s v="NO DOC"/>
    <x v="3"/>
    <x v="5"/>
    <s v="XXXXXXXXXX"/>
    <s v="DOTCOFF SYRUP  100ML 1                       "/>
    <s v="cough"/>
    <x v="11"/>
    <s v="LIQ"/>
    <n v="1"/>
    <n v="93"/>
    <s v="ICARUS HEALTHCA"/>
    <d v="2023-11-10T00:00:00"/>
    <s v="Fri"/>
    <x v="7"/>
    <s v="Post Monsson"/>
    <n v="5"/>
    <x v="3"/>
    <x v="3"/>
  </r>
  <r>
    <s v="A003735     "/>
    <s v="NO DOC"/>
    <x v="40"/>
    <x v="42"/>
    <s v="XXXXXXXXXX"/>
    <s v="TELMIKIND AM TABLETS 10'S                    "/>
    <s v="antihypertensive"/>
    <x v="0"/>
    <s v="TAB"/>
    <n v="10"/>
    <n v="75.900000000000006"/>
    <s v="MANKIND PHARMA "/>
    <d v="2023-11-10T00:00:00"/>
    <s v="Fri"/>
    <x v="7"/>
    <s v="Post Monsson"/>
    <n v="5"/>
    <x v="3"/>
    <x v="3"/>
  </r>
  <r>
    <m/>
    <s v=""/>
    <x v="40"/>
    <x v="3"/>
    <s v=""/>
    <s v="ROZAVEL 10MG TABLETS 10'S                    "/>
    <s v="cholesterol reducing agent"/>
    <x v="0"/>
    <s v="TAB"/>
    <n v="20"/>
    <n v="208"/>
    <s v="SUN PHARMA     "/>
    <d v="2023-11-10T00:00:00"/>
    <s v="Fri"/>
    <x v="7"/>
    <s v="Post Monsson"/>
    <n v="5"/>
    <x v="3"/>
    <x v="3"/>
  </r>
  <r>
    <s v="A003737     "/>
    <s v="NO DOC"/>
    <x v="345"/>
    <x v="347"/>
    <s v="XXXXXXXXXX"/>
    <s v="AGINAL AT TABLETS 15'S                       "/>
    <s v="antihypertensive"/>
    <x v="0"/>
    <s v="TAB"/>
    <n v="15"/>
    <n v="102.3"/>
    <s v="ALEMBIC        "/>
    <d v="2023-11-10T00:00:00"/>
    <s v="Fri"/>
    <x v="7"/>
    <s v="Post Monsson"/>
    <n v="5"/>
    <x v="3"/>
    <x v="3"/>
  </r>
  <r>
    <m/>
    <s v=""/>
    <x v="345"/>
    <x v="3"/>
    <s v=""/>
    <s v="ATIVAN 2MG TABLETS NEW PACK 30 30'S          "/>
    <s v="psychiatric"/>
    <x v="1"/>
    <s v="TAB"/>
    <n v="30"/>
    <n v="94.25"/>
    <s v="PFIZER LIMITED "/>
    <d v="2023-11-10T00:00:00"/>
    <s v="Fri"/>
    <x v="7"/>
    <s v="Post Monsson"/>
    <n v="5"/>
    <x v="3"/>
    <x v="3"/>
  </r>
  <r>
    <m/>
    <s v=""/>
    <x v="345"/>
    <x v="3"/>
    <s v=""/>
    <s v="VOLINI SPRAY 40GRAM                          "/>
    <s v="analgesic"/>
    <x v="7"/>
    <s v="PCS"/>
    <n v="1"/>
    <n v="163"/>
    <s v="RANBAXY LABORAT"/>
    <d v="2023-11-10T00:00:00"/>
    <s v="Fri"/>
    <x v="7"/>
    <s v="Post Monsson"/>
    <n v="5"/>
    <x v="3"/>
    <x v="3"/>
  </r>
  <r>
    <s v="A003738     "/>
    <s v="NO DOC"/>
    <x v="834"/>
    <x v="835"/>
    <s v="XXXXXXXXXX"/>
    <s v="CLAVAM BID DRY SYRUP 30ML                    "/>
    <s v="antibiotic"/>
    <x v="5"/>
    <s v="BOT"/>
    <n v="1"/>
    <n v="67.540000000000006"/>
    <s v="ALKEM LABOURATO"/>
    <d v="2023-11-11T00:00:00"/>
    <s v="Sat"/>
    <x v="7"/>
    <s v="Post Monsson"/>
    <n v="6"/>
    <x v="3"/>
    <x v="3"/>
  </r>
  <r>
    <m/>
    <s v=""/>
    <x v="834"/>
    <x v="3"/>
    <s v=""/>
    <s v="CETCIP TABLETS 10'S                          "/>
    <s v="antihistamine"/>
    <x v="6"/>
    <s v="TAB"/>
    <n v="10"/>
    <n v="21.05"/>
    <s v="               "/>
    <d v="2023-11-11T00:00:00"/>
    <s v="Sat"/>
    <x v="7"/>
    <s v="Post Monsson"/>
    <n v="6"/>
    <x v="3"/>
    <x v="3"/>
  </r>
  <r>
    <m/>
    <s v=""/>
    <x v="834"/>
    <x v="3"/>
    <s v=""/>
    <s v="RENERVE PLUS INJECTION 2ML                   "/>
    <s v="vitamin"/>
    <x v="2"/>
    <s v="AMP"/>
    <n v="1"/>
    <n v="128.99"/>
    <s v="STRIDES ARCOLAB"/>
    <d v="2023-11-11T00:00:00"/>
    <s v="Sat"/>
    <x v="7"/>
    <s v="Post Monsson"/>
    <n v="6"/>
    <x v="3"/>
    <x v="3"/>
  </r>
  <r>
    <m/>
    <s v=""/>
    <x v="834"/>
    <x v="3"/>
    <s v=""/>
    <s v="COMBIFLAM TABLETS 20                         "/>
    <s v="analgesic"/>
    <x v="7"/>
    <s v="TAB"/>
    <n v="20"/>
    <n v="46.05"/>
    <s v="AVENTIS        "/>
    <d v="2023-11-11T00:00:00"/>
    <s v="Sat"/>
    <x v="7"/>
    <s v="Post Monsson"/>
    <n v="6"/>
    <x v="3"/>
    <x v="3"/>
  </r>
  <r>
    <s v="A003739     "/>
    <s v="NO DOC"/>
    <x v="0"/>
    <x v="0"/>
    <s v="XXXXXXXXXX"/>
    <s v="EXERMET 500MG TABLETS 15'S                   "/>
    <s v="diabetic"/>
    <x v="3"/>
    <s v="TAB"/>
    <n v="15"/>
    <n v="32.799999999999997"/>
    <s v="CIPLA          "/>
    <d v="2023-11-11T00:00:00"/>
    <s v="Sat"/>
    <x v="7"/>
    <s v="Post Monsson"/>
    <n v="6"/>
    <x v="3"/>
    <x v="3"/>
  </r>
  <r>
    <s v="A003740     "/>
    <s v="NO DOC"/>
    <x v="835"/>
    <x v="836"/>
    <s v="XXXXXXXXXX"/>
    <s v="FENLONG-MR LINEMENT 30ML                     "/>
    <s v="analgesic"/>
    <x v="7"/>
    <s v="BOT"/>
    <n v="1"/>
    <n v="69.849999999999994"/>
    <s v="SKN ORGANICS   "/>
    <d v="2023-11-11T00:00:00"/>
    <s v="Sat"/>
    <x v="7"/>
    <s v="Post Monsson"/>
    <n v="6"/>
    <x v="3"/>
    <x v="3"/>
  </r>
  <r>
    <s v="A003741     "/>
    <s v="NO DOC"/>
    <x v="248"/>
    <x v="250"/>
    <s v="XXXXXXXXXX"/>
    <s v="SINAREST TABLETS 15                          "/>
    <s v="Anti allergic"/>
    <x v="6"/>
    <s v="TAB"/>
    <n v="15"/>
    <n v="109.88"/>
    <s v="CENTAUR PHARMAC"/>
    <d v="2023-11-11T00:00:00"/>
    <s v="Sat"/>
    <x v="7"/>
    <s v="Post Monsson"/>
    <n v="6"/>
    <x v="3"/>
    <x v="3"/>
  </r>
  <r>
    <s v="A003742     "/>
    <s v="NO DOC"/>
    <x v="413"/>
    <x v="415"/>
    <s v="XXXXXXXXXX"/>
    <s v="PAN-D CAPSULES 15'S                          "/>
    <s v="peptic ulcer"/>
    <x v="8"/>
    <s v="CAP"/>
    <n v="2"/>
    <n v="210"/>
    <s v="ALKEM LABOURATO"/>
    <d v="2023-11-11T00:00:00"/>
    <s v="Sat"/>
    <x v="7"/>
    <s v="Post Monsson"/>
    <n v="6"/>
    <x v="3"/>
    <x v="3"/>
  </r>
  <r>
    <s v="A003743     "/>
    <s v="NO DOC"/>
    <x v="787"/>
    <x v="788"/>
    <s v="XXXXXXXXXX"/>
    <s v="ASCORIL + EXPECTORANT 100ML                  "/>
    <s v="cough"/>
    <x v="11"/>
    <s v="BOT"/>
    <n v="1"/>
    <n v="141"/>
    <s v="GLENMARK       "/>
    <d v="2023-11-11T00:00:00"/>
    <s v="Sat"/>
    <x v="7"/>
    <s v="Post Monsson"/>
    <n v="6"/>
    <x v="3"/>
    <x v="3"/>
  </r>
  <r>
    <m/>
    <s v=""/>
    <x v="787"/>
    <x v="3"/>
    <s v=""/>
    <s v="ZEPTOL CR 200MG TABLETS 10'S                 "/>
    <s v="anticonvulsant"/>
    <x v="10"/>
    <s v="TAB"/>
    <n v="20"/>
    <n v="23.96"/>
    <s v="SUN PHARMA     "/>
    <d v="2023-11-11T00:00:00"/>
    <s v="Sat"/>
    <x v="7"/>
    <s v="Post Monsson"/>
    <n v="6"/>
    <x v="3"/>
    <x v="3"/>
  </r>
  <r>
    <s v="A003745     "/>
    <s v="DR.SUDHIR                          "/>
    <x v="431"/>
    <x v="433"/>
    <s v="XXXXXXXXXX"/>
    <s v="TONACT 5MG TABLETS 15'S                      "/>
    <s v="cholesterol reducing agent"/>
    <x v="0"/>
    <s v="TAB"/>
    <n v="30"/>
    <n v="138.85"/>
    <s v="LUPIN LTD      "/>
    <d v="2023-11-11T00:00:00"/>
    <s v="Sat"/>
    <x v="7"/>
    <s v="Post Monsson"/>
    <n v="6"/>
    <x v="3"/>
    <x v="3"/>
  </r>
  <r>
    <m/>
    <s v=""/>
    <x v="431"/>
    <x v="3"/>
    <s v=""/>
    <s v="PACITANE TABLETS NEW PACKING. 30'S           "/>
    <s v="psychiatric"/>
    <x v="1"/>
    <s v="TAB"/>
    <n v="60"/>
    <n v="44.45"/>
    <s v="PFIZER LIMITED "/>
    <d v="2023-11-11T00:00:00"/>
    <s v="Sat"/>
    <x v="7"/>
    <s v="Post Monsson"/>
    <n v="6"/>
    <x v="3"/>
    <x v="3"/>
  </r>
  <r>
    <m/>
    <s v=""/>
    <x v="431"/>
    <x v="3"/>
    <s v=""/>
    <s v="DIET GOLD TABLETS 15'S                       "/>
    <s v="multivitamin"/>
    <x v="2"/>
    <s v="TAB"/>
    <n v="30"/>
    <n v="165"/>
    <s v="WALLACE PHARMAC"/>
    <d v="2023-11-11T00:00:00"/>
    <s v="Sat"/>
    <x v="7"/>
    <s v="Post Monsson"/>
    <n v="6"/>
    <x v="3"/>
    <x v="3"/>
  </r>
  <r>
    <m/>
    <s v=""/>
    <x v="431"/>
    <x v="3"/>
    <s v=""/>
    <s v="DYNAGLIPT-M TABLETS 10'S                     "/>
    <s v="diabetic"/>
    <x v="3"/>
    <s v="TAB"/>
    <n v="60"/>
    <n v="119.9"/>
    <s v="DISCOVERY MANKI"/>
    <d v="2023-11-11T00:00:00"/>
    <s v="Sat"/>
    <x v="7"/>
    <s v="Post Monsson"/>
    <n v="6"/>
    <x v="3"/>
    <x v="3"/>
  </r>
  <r>
    <m/>
    <s v=""/>
    <x v="431"/>
    <x v="3"/>
    <s v=""/>
    <s v="AMARYL 2MG TABLETS NEW PACK 30'S             "/>
    <s v="diabetic"/>
    <x v="3"/>
    <s v="TAB"/>
    <n v="30"/>
    <n v="173.71"/>
    <s v="SANOFI         "/>
    <d v="2023-11-11T00:00:00"/>
    <s v="Sat"/>
    <x v="7"/>
    <s v="Post Monsson"/>
    <n v="6"/>
    <x v="3"/>
    <x v="3"/>
  </r>
  <r>
    <m/>
    <s v=""/>
    <x v="431"/>
    <x v="3"/>
    <s v=""/>
    <s v="AMARYL 2MG TABLETS NEW PACK 30'S             "/>
    <s v="diabetic"/>
    <x v="3"/>
    <s v="TAB"/>
    <n v="30"/>
    <n v="194.54"/>
    <s v="SANOFI         "/>
    <d v="2023-11-11T00:00:00"/>
    <s v="Sat"/>
    <x v="7"/>
    <s v="Post Monsson"/>
    <n v="6"/>
    <x v="3"/>
    <x v="3"/>
  </r>
  <r>
    <s v="A003746     "/>
    <s v="NO DOC"/>
    <x v="0"/>
    <x v="0"/>
    <s v="XXXXXXXXXX"/>
    <s v="RENERVE PLUS CAPSULES 15'S                   "/>
    <s v="vitamin"/>
    <x v="2"/>
    <s v="CAP"/>
    <n v="2"/>
    <n v="290.85000000000002"/>
    <s v="GRANDIX        "/>
    <d v="2023-11-11T00:00:00"/>
    <s v="Sat"/>
    <x v="7"/>
    <s v="Post Monsson"/>
    <n v="6"/>
    <x v="3"/>
    <x v="3"/>
  </r>
  <r>
    <s v="A003748     "/>
    <s v="NO DOC"/>
    <x v="0"/>
    <x v="0"/>
    <s v="XXXXXXXXXX"/>
    <s v="FENLONG-MR LINEMENT 30ML                     "/>
    <s v="analgesic"/>
    <x v="7"/>
    <s v="BOT"/>
    <n v="1"/>
    <n v="69.849999999999994"/>
    <s v="SKN ORGANICS   "/>
    <d v="2023-11-11T00:00:00"/>
    <s v="Sat"/>
    <x v="7"/>
    <s v="Post Monsson"/>
    <n v="6"/>
    <x v="3"/>
    <x v="3"/>
  </r>
  <r>
    <s v="A003749     "/>
    <s v="NO DOC"/>
    <x v="0"/>
    <x v="0"/>
    <s v="XXXXXXXXXX"/>
    <s v="COTTON 25GM 1                                "/>
    <s v="dressing"/>
    <x v="14"/>
    <s v="COT"/>
    <n v="1"/>
    <n v="29"/>
    <s v="SURGICARE      "/>
    <d v="2023-11-11T00:00:00"/>
    <s v="Sat"/>
    <x v="7"/>
    <s v="Post Monsson"/>
    <n v="6"/>
    <x v="3"/>
    <x v="3"/>
  </r>
  <r>
    <s v="A003750     "/>
    <s v="NO DOC"/>
    <x v="0"/>
    <x v="0"/>
    <s v="XXXXXXXXXX"/>
    <s v="MOXIKIND-CV375 MG TABLETS 10'S               "/>
    <s v="antibiotic"/>
    <x v="5"/>
    <s v="TAB"/>
    <n v="1"/>
    <n v="169.9"/>
    <s v="MANKIND PHARMA "/>
    <d v="2023-11-11T00:00:00"/>
    <s v="Sat"/>
    <x v="7"/>
    <s v="Post Monsson"/>
    <n v="6"/>
    <x v="3"/>
    <x v="3"/>
  </r>
  <r>
    <m/>
    <s v=""/>
    <x v="0"/>
    <x v="3"/>
    <s v=""/>
    <s v="P 500MG SUSPENSION 60ML                      "/>
    <s v="antipyretic"/>
    <x v="7"/>
    <s v="BOT"/>
    <n v="1"/>
    <n v="47.71"/>
    <s v="APEX LABORATOTO"/>
    <d v="2023-11-11T00:00:00"/>
    <s v="Sat"/>
    <x v="7"/>
    <s v="Post Monsson"/>
    <n v="6"/>
    <x v="3"/>
    <x v="3"/>
  </r>
  <r>
    <s v="A003752     "/>
    <s v="NO DOC"/>
    <x v="0"/>
    <x v="0"/>
    <s v="XXXXXXXXXX"/>
    <s v="TRYPTOMER 10MG TABLETS 30'S                  "/>
    <s v="psychiatric"/>
    <x v="1"/>
    <s v="TAB"/>
    <n v="30"/>
    <n v="79.900000000000006"/>
    <s v="MANKIND PHARMA "/>
    <d v="2023-11-11T00:00:00"/>
    <s v="Sat"/>
    <x v="7"/>
    <s v="Post Monsson"/>
    <n v="6"/>
    <x v="3"/>
    <x v="3"/>
  </r>
  <r>
    <s v="A003754     "/>
    <s v="NO DOC"/>
    <x v="53"/>
    <x v="55"/>
    <s v="XXXXXXXXXX"/>
    <s v="GLYCIPHAGE 500MG TABLETS 20'S                "/>
    <s v="diabetic"/>
    <x v="3"/>
    <s v="TAB"/>
    <n v="20"/>
    <n v="41.65"/>
    <s v="FRANCO INDIAN P"/>
    <d v="2023-11-11T00:00:00"/>
    <s v="Sat"/>
    <x v="7"/>
    <s v="Post Monsson"/>
    <n v="6"/>
    <x v="3"/>
    <x v="3"/>
  </r>
  <r>
    <m/>
    <s v=""/>
    <x v="53"/>
    <x v="3"/>
    <s v=""/>
    <s v="NUROKIND PLUS CAPSULES 10'S                  "/>
    <s v="vitamin"/>
    <x v="2"/>
    <s v="CAP"/>
    <n v="10"/>
    <n v="109.9"/>
    <s v="MANKIND PHARMA "/>
    <d v="2023-11-11T00:00:00"/>
    <s v="Sat"/>
    <x v="7"/>
    <s v="Post Monsson"/>
    <n v="6"/>
    <x v="3"/>
    <x v="3"/>
  </r>
  <r>
    <m/>
    <s v=""/>
    <x v="53"/>
    <x v="3"/>
    <s v=""/>
    <s v="LIPIKIND F TABLETS 10'S                      "/>
    <s v="cholesterol reducing agent"/>
    <x v="0"/>
    <s v="TAB"/>
    <n v="10"/>
    <n v="89.9"/>
    <s v="MANKIND PHARMA "/>
    <d v="2023-11-11T00:00:00"/>
    <s v="Sat"/>
    <x v="7"/>
    <s v="Post Monsson"/>
    <n v="6"/>
    <x v="3"/>
    <x v="3"/>
  </r>
  <r>
    <m/>
    <s v=""/>
    <x v="53"/>
    <x v="3"/>
    <s v=""/>
    <s v="STRESNIL 0.5MG TABLETS 10'S                  "/>
    <s v="psychiatric"/>
    <x v="1"/>
    <s v="TAB"/>
    <n v="10"/>
    <n v="35.9"/>
    <s v="ARISTO PHARMACE"/>
    <d v="2023-11-11T00:00:00"/>
    <s v="Sat"/>
    <x v="7"/>
    <s v="Post Monsson"/>
    <n v="6"/>
    <x v="3"/>
    <x v="3"/>
  </r>
  <r>
    <s v="A003755     "/>
    <s v="NO DOC"/>
    <x v="0"/>
    <x v="0"/>
    <s v="XXXXXXXXXX"/>
    <s v="ELTROXIN 100 120                             "/>
    <s v="thyroid"/>
    <x v="9"/>
    <s v="TAB"/>
    <n v="6"/>
    <n v="177.41"/>
    <s v="GLAXO SMITHKLIN"/>
    <d v="2023-11-11T00:00:00"/>
    <s v="Sat"/>
    <x v="7"/>
    <s v="Post Monsson"/>
    <n v="6"/>
    <x v="3"/>
    <x v="3"/>
  </r>
  <r>
    <s v="A003756     "/>
    <s v="NO DOC"/>
    <x v="0"/>
    <x v="0"/>
    <s v="XXXXXXXXXX"/>
    <s v="MONTEK LC TABLETS 10'S                       "/>
    <s v="Anti allergic"/>
    <x v="6"/>
    <s v="TAB"/>
    <n v="4"/>
    <n v="209"/>
    <s v="SUN PHARMA     "/>
    <d v="2023-11-11T00:00:00"/>
    <s v="Sat"/>
    <x v="7"/>
    <s v="Post Monsson"/>
    <n v="6"/>
    <x v="3"/>
    <x v="3"/>
  </r>
  <r>
    <m/>
    <s v=""/>
    <x v="0"/>
    <x v="3"/>
    <s v=""/>
    <s v="MOX 500MG CAPSULES 15'S                      "/>
    <s v="antibiotic"/>
    <x v="5"/>
    <s v="CAP"/>
    <n v="4"/>
    <n v="123.48"/>
    <s v="REXCEL(RANBAXY)"/>
    <d v="2023-11-11T00:00:00"/>
    <s v="Sat"/>
    <x v="7"/>
    <s v="Post Monsson"/>
    <n v="6"/>
    <x v="3"/>
    <x v="3"/>
  </r>
  <r>
    <s v="A003757     "/>
    <s v="NO DOC"/>
    <x v="0"/>
    <x v="0"/>
    <s v="XXXXXXXXXX"/>
    <s v="ERYTHROCIN 500MG TABLETS 10'S                "/>
    <s v="antibiotic"/>
    <x v="5"/>
    <s v="TAB"/>
    <n v="4"/>
    <n v="107.4"/>
    <s v="ABBOTT LABS IND"/>
    <d v="2023-11-11T00:00:00"/>
    <s v="Sat"/>
    <x v="7"/>
    <s v="Post Monsson"/>
    <n v="6"/>
    <x v="3"/>
    <x v="3"/>
  </r>
  <r>
    <s v="A003759     "/>
    <s v="NO DOC"/>
    <x v="804"/>
    <x v="805"/>
    <s v="XXXXXXXXXX"/>
    <s v="SHELCAL 500MG TABLETS 15'S                   "/>
    <s v="calcium"/>
    <x v="2"/>
    <s v="TAB"/>
    <n v="15"/>
    <n v="131.30000000000001"/>
    <s v="ELDER          "/>
    <d v="2023-11-12T00:00:00"/>
    <s v="Sun"/>
    <x v="7"/>
    <s v="Post Monsson"/>
    <n v="7"/>
    <x v="3"/>
    <x v="3"/>
  </r>
  <r>
    <m/>
    <s v=""/>
    <x v="804"/>
    <x v="3"/>
    <s v=""/>
    <s v="ZINCOVIT TABLETS 15'S                        "/>
    <s v="vitamin"/>
    <x v="2"/>
    <s v="TAB"/>
    <n v="15"/>
    <n v="110"/>
    <s v="APEX LABORATOTO"/>
    <d v="2023-11-12T00:00:00"/>
    <s v="Sun"/>
    <x v="7"/>
    <s v="Post Monsson"/>
    <n v="7"/>
    <x v="3"/>
    <x v="3"/>
  </r>
  <r>
    <m/>
    <s v=""/>
    <x v="804"/>
    <x v="3"/>
    <s v=""/>
    <s v="RABEKIND 20 15                               "/>
    <s v="peptic ulcer"/>
    <x v="8"/>
    <s v="TAB"/>
    <n v="15"/>
    <n v="72"/>
    <s v="MANKIND PHARMA "/>
    <d v="2023-11-12T00:00:00"/>
    <s v="Sun"/>
    <x v="7"/>
    <s v="Post Monsson"/>
    <n v="7"/>
    <x v="3"/>
    <x v="3"/>
  </r>
  <r>
    <s v="A003760     "/>
    <s v="DR.MAHILAN                         "/>
    <x v="439"/>
    <x v="441"/>
    <s v="XXXXXXXXXX"/>
    <s v="BECADEXAMIN CAPSULES 30'S                    "/>
    <s v="multivitamin"/>
    <x v="2"/>
    <s v="CAP"/>
    <n v="60"/>
    <n v="51"/>
    <s v="GLAXO SMITHKLIN"/>
    <d v="2023-11-12T00:00:00"/>
    <s v="Sun"/>
    <x v="7"/>
    <s v="Post Monsson"/>
    <n v="7"/>
    <x v="3"/>
    <x v="3"/>
  </r>
  <r>
    <m/>
    <s v=""/>
    <x v="439"/>
    <x v="3"/>
    <s v=""/>
    <s v="TELMIKIND 20MG TABLETS 10'S                  "/>
    <s v="antihypertensive"/>
    <x v="0"/>
    <s v="TAB"/>
    <n v="30"/>
    <n v="26.68"/>
    <s v="MANKIND PHARMA "/>
    <d v="2023-11-12T00:00:00"/>
    <s v="Sun"/>
    <x v="7"/>
    <s v="Post Monsson"/>
    <n v="7"/>
    <x v="3"/>
    <x v="3"/>
  </r>
  <r>
    <m/>
    <s v=""/>
    <x v="439"/>
    <x v="3"/>
    <s v=""/>
    <s v="AMLOKIND-2.5MG TABLETS 30'S                  "/>
    <s v="hypertension"/>
    <x v="0"/>
    <s v="TAB"/>
    <n v="120"/>
    <n v="36.659999999999997"/>
    <s v="MANKIND PHARMA "/>
    <d v="2023-11-12T00:00:00"/>
    <s v="Sun"/>
    <x v="7"/>
    <s v="Post Monsson"/>
    <n v="7"/>
    <x v="3"/>
    <x v="3"/>
  </r>
  <r>
    <s v="A003761     "/>
    <s v="DR.SHANTHI                         "/>
    <x v="387"/>
    <x v="389"/>
    <s v="XXXXXXXXXX"/>
    <s v="BECADEXAMIN CAPSULES 30'S                    "/>
    <s v="multivitamin"/>
    <x v="2"/>
    <s v="CAP"/>
    <n v="60"/>
    <n v="51"/>
    <s v="GLAXO SMITHKLIN"/>
    <d v="2023-11-12T00:00:00"/>
    <s v="Sun"/>
    <x v="7"/>
    <s v="Post Monsson"/>
    <n v="7"/>
    <x v="3"/>
    <x v="3"/>
  </r>
  <r>
    <m/>
    <s v=""/>
    <x v="387"/>
    <x v="3"/>
    <s v=""/>
    <s v="CETCIP TABLETS 10'S                          "/>
    <s v="antihistamine"/>
    <x v="6"/>
    <s v="TAB"/>
    <n v="20"/>
    <n v="21.05"/>
    <s v="               "/>
    <d v="2023-11-12T00:00:00"/>
    <s v="Sun"/>
    <x v="7"/>
    <s v="Post Monsson"/>
    <n v="7"/>
    <x v="3"/>
    <x v="3"/>
  </r>
  <r>
    <s v="A003762     "/>
    <s v="NO DOC"/>
    <x v="35"/>
    <x v="37"/>
    <s v="XXXXXXXXXX"/>
    <s v="COTTON 25GM 1                                "/>
    <s v="dressing"/>
    <x v="14"/>
    <s v="COT"/>
    <n v="1"/>
    <n v="29"/>
    <s v="SURGICARE      "/>
    <d v="2023-11-12T00:00:00"/>
    <s v="Sun"/>
    <x v="7"/>
    <s v="Post Monsson"/>
    <n v="7"/>
    <x v="3"/>
    <x v="3"/>
  </r>
  <r>
    <s v="A003764     "/>
    <s v="NO DOC"/>
    <x v="131"/>
    <x v="133"/>
    <s v="XXXXXXXXXX"/>
    <s v="SHELCAL-250MG TABLETS 30'S                   "/>
    <s v="calcium"/>
    <x v="2"/>
    <s v="TAB"/>
    <n v="30"/>
    <n v="119.6"/>
    <s v="ELDER          "/>
    <d v="2023-11-13T00:00:00"/>
    <s v="Mon"/>
    <x v="7"/>
    <s v="Post Monsson"/>
    <n v="1"/>
    <x v="3"/>
    <x v="3"/>
  </r>
  <r>
    <s v="A003766     "/>
    <s v="NO DOC"/>
    <x v="0"/>
    <x v="0"/>
    <s v="XXXXXXXXXX"/>
    <s v="TELMA 20MG NEW PACKING 30'S                  "/>
    <s v="antihypertensive"/>
    <x v="0"/>
    <s v="TAB"/>
    <n v="30"/>
    <n v="129.59"/>
    <s v="GLENMARK PHARMA"/>
    <d v="2023-11-13T00:00:00"/>
    <s v="Mon"/>
    <x v="7"/>
    <s v="Post Monsson"/>
    <n v="1"/>
    <x v="3"/>
    <x v="3"/>
  </r>
  <r>
    <s v="A003767     "/>
    <s v="NO DOC"/>
    <x v="0"/>
    <x v="0"/>
    <s v="XXXXXXXXXX"/>
    <s v="AMLIP 5MG TABLETS 10'S                       "/>
    <s v="hypertension"/>
    <x v="0"/>
    <s v="TAB"/>
    <n v="20"/>
    <n v="27.99"/>
    <s v="CIPLA          "/>
    <d v="2023-11-13T00:00:00"/>
    <s v="Mon"/>
    <x v="7"/>
    <s v="Post Monsson"/>
    <n v="1"/>
    <x v="3"/>
    <x v="3"/>
  </r>
  <r>
    <s v="A003770     "/>
    <s v="NO DOC"/>
    <x v="0"/>
    <x v="0"/>
    <s v="XXXXXXXXXX"/>
    <s v="LIPVAS 10MG TAB (ATORVAST) 10S               "/>
    <s v="cholesterol reducing agent"/>
    <x v="0"/>
    <s v="TAB"/>
    <n v="10"/>
    <n v="49.39"/>
    <s v="CIPLA          "/>
    <d v="2023-11-13T00:00:00"/>
    <s v="Mon"/>
    <x v="7"/>
    <s v="Post Monsson"/>
    <n v="1"/>
    <x v="3"/>
    <x v="3"/>
  </r>
  <r>
    <s v="A003771     "/>
    <s v="NO DOC"/>
    <x v="793"/>
    <x v="794"/>
    <s v="XXXXXXXXXX"/>
    <s v="VERTIN 16MG TABLETS 15'S                     "/>
    <s v="vertigo"/>
    <x v="10"/>
    <s v="TAB"/>
    <n v="30"/>
    <n v="325.33999999999997"/>
    <s v="ABBOTT LABS IND"/>
    <d v="2023-11-13T00:00:00"/>
    <s v="Mon"/>
    <x v="7"/>
    <s v="Post Monsson"/>
    <n v="1"/>
    <x v="3"/>
    <x v="3"/>
  </r>
  <r>
    <s v="A003772     "/>
    <s v="NO DOC"/>
    <x v="0"/>
    <x v="0"/>
    <s v="XXXXXXXXXX"/>
    <s v="PROLOMET XL 12.5MG TABLETS 10'S              "/>
    <s v="cardiac"/>
    <x v="0"/>
    <s v="TAB"/>
    <n v="10"/>
    <n v="48.5"/>
    <s v="SUN PHARMA     "/>
    <d v="2023-11-13T00:00:00"/>
    <s v="Mon"/>
    <x v="7"/>
    <s v="Post Monsson"/>
    <n v="1"/>
    <x v="3"/>
    <x v="3"/>
  </r>
  <r>
    <m/>
    <s v=""/>
    <x v="0"/>
    <x v="3"/>
    <s v=""/>
    <s v="DYTOR 5 15                                   "/>
    <s v="diuretics"/>
    <x v="9"/>
    <s v="TAB"/>
    <n v="15"/>
    <n v="65.209999999999994"/>
    <s v="CIPLA          "/>
    <d v="2023-11-13T00:00:00"/>
    <s v="Mon"/>
    <x v="7"/>
    <s v="Post Monsson"/>
    <n v="1"/>
    <x v="3"/>
    <x v="3"/>
  </r>
  <r>
    <s v="A003773     "/>
    <s v="NO DOC"/>
    <x v="0"/>
    <x v="0"/>
    <s v="XXXXXXXXXX"/>
    <s v="NORFLOX 400MG TABLETS 10'S                   "/>
    <s v="antibiotic"/>
    <x v="5"/>
    <s v="TAB"/>
    <n v="6"/>
    <n v="78.06"/>
    <s v="CIPLA          "/>
    <d v="2023-11-13T00:00:00"/>
    <s v="Mon"/>
    <x v="7"/>
    <s v="Post Monsson"/>
    <n v="1"/>
    <x v="3"/>
    <x v="3"/>
  </r>
  <r>
    <s v="A003774     "/>
    <s v="NO DOC"/>
    <x v="697"/>
    <x v="699"/>
    <s v="XXXXXXXXXX"/>
    <s v="ROSUVAS 5MG TABLETS NEW PACKIN 15'S          "/>
    <s v="cholesterol reducing agent"/>
    <x v="0"/>
    <s v="TAB"/>
    <n v="15"/>
    <n v="177"/>
    <s v="RANBAXY        "/>
    <d v="2023-11-13T00:00:00"/>
    <s v="Mon"/>
    <x v="7"/>
    <s v="Post Monsson"/>
    <n v="1"/>
    <x v="3"/>
    <x v="3"/>
  </r>
  <r>
    <m/>
    <s v=""/>
    <x v="697"/>
    <x v="3"/>
    <s v=""/>
    <s v="GLYCOMET SR 500MG TABLET 20'S                "/>
    <s v="diabetic"/>
    <x v="3"/>
    <s v="TAB"/>
    <n v="20"/>
    <n v="40.32"/>
    <s v="USV LTD.       "/>
    <d v="2023-11-13T00:00:00"/>
    <s v="Mon"/>
    <x v="7"/>
    <s v="Post Monsson"/>
    <n v="1"/>
    <x v="3"/>
    <x v="3"/>
  </r>
  <r>
    <m/>
    <s v=""/>
    <x v="697"/>
    <x v="3"/>
    <s v=""/>
    <s v="SELOKEN XL 50MG TABLETS 30'S                 "/>
    <s v="cardiac"/>
    <x v="0"/>
    <s v="TAB"/>
    <n v="30"/>
    <n v="196"/>
    <s v="ASTRA ZENECA PH"/>
    <d v="2023-11-13T00:00:00"/>
    <s v="Mon"/>
    <x v="7"/>
    <s v="Post Monsson"/>
    <n v="1"/>
    <x v="3"/>
    <x v="3"/>
  </r>
  <r>
    <s v="A003776     "/>
    <s v="NO DOC"/>
    <x v="836"/>
    <x v="837"/>
    <s v="XXXXXXXXXX"/>
    <s v="DOLO 650MG TABLETS 15'S                      "/>
    <s v="antipyretic"/>
    <x v="7"/>
    <s v="TAB"/>
    <n v="2"/>
    <n v="33.6"/>
    <s v="MICRO LABS LIMI"/>
    <d v="2023-11-14T00:00:00"/>
    <s v="Tue"/>
    <x v="7"/>
    <s v="Post Monsson"/>
    <n v="2"/>
    <x v="3"/>
    <x v="3"/>
  </r>
  <r>
    <s v="A003777     "/>
    <s v="NO DOC"/>
    <x v="690"/>
    <x v="692"/>
    <s v="XXXXXXXXXX"/>
    <s v="DOLOPAR TABLETS 15'S                         "/>
    <s v="antipyretic"/>
    <x v="7"/>
    <s v="TAB"/>
    <n v="15"/>
    <n v="58"/>
    <s v="MICRO LABS LIMI"/>
    <d v="2023-11-14T00:00:00"/>
    <s v="Tue"/>
    <x v="7"/>
    <s v="Post Monsson"/>
    <n v="2"/>
    <x v="3"/>
    <x v="3"/>
  </r>
  <r>
    <m/>
    <s v=""/>
    <x v="690"/>
    <x v="3"/>
    <s v=""/>
    <s v="DOLO 650MG TABLETS 15'S                      "/>
    <s v="antipyretic"/>
    <x v="7"/>
    <s v="TAB"/>
    <n v="15"/>
    <n v="33.6"/>
    <s v="MICRO LABS LIMI"/>
    <d v="2023-11-14T00:00:00"/>
    <s v="Tue"/>
    <x v="7"/>
    <s v="Post Monsson"/>
    <n v="2"/>
    <x v="3"/>
    <x v="3"/>
  </r>
  <r>
    <m/>
    <s v=""/>
    <x v="690"/>
    <x v="3"/>
    <s v=""/>
    <s v="FESTIVE D EYE DROPS 10ML                     "/>
    <s v="eye drops"/>
    <x v="12"/>
    <s v="BOT"/>
    <n v="1"/>
    <n v="57.5"/>
    <s v="LABORATE PHARMA"/>
    <d v="2023-11-14T00:00:00"/>
    <s v="Tue"/>
    <x v="7"/>
    <s v="Post Monsson"/>
    <n v="2"/>
    <x v="3"/>
    <x v="3"/>
  </r>
  <r>
    <m/>
    <s v=""/>
    <x v="690"/>
    <x v="3"/>
    <s v=""/>
    <s v="LOPARET TABLETS 10'S                         "/>
    <s v="antidiarrhoeal"/>
    <x v="8"/>
    <s v="TAB"/>
    <n v="10"/>
    <n v="25.4"/>
    <s v="RETORT PHARMACE"/>
    <d v="2023-11-14T00:00:00"/>
    <s v="Tue"/>
    <x v="7"/>
    <s v="Post Monsson"/>
    <n v="2"/>
    <x v="3"/>
    <x v="3"/>
  </r>
  <r>
    <m/>
    <s v=""/>
    <x v="690"/>
    <x v="3"/>
    <s v=""/>
    <s v="AZTOR 20 15                                  "/>
    <s v="atherosclerosis"/>
    <x v="0"/>
    <s v="TAB"/>
    <n v="15"/>
    <n v="210.84"/>
    <s v="SUN PHARMA     "/>
    <d v="2023-11-14T00:00:00"/>
    <s v="Tue"/>
    <x v="7"/>
    <s v="Post Monsson"/>
    <n v="2"/>
    <x v="3"/>
    <x v="3"/>
  </r>
  <r>
    <s v="A003779     "/>
    <s v="NO DOC"/>
    <x v="837"/>
    <x v="838"/>
    <s v="XXXXXXXXXX"/>
    <s v="DOLO 650MG TABLETS 15'S                      "/>
    <s v="antipyretic"/>
    <x v="7"/>
    <s v="TAB"/>
    <n v="5"/>
    <n v="33.6"/>
    <s v="MICRO LABS LIMI"/>
    <d v="2023-11-14T00:00:00"/>
    <s v="Tue"/>
    <x v="7"/>
    <s v="Post Monsson"/>
    <n v="2"/>
    <x v="3"/>
    <x v="3"/>
  </r>
  <r>
    <m/>
    <s v=""/>
    <x v="837"/>
    <x v="3"/>
    <s v=""/>
    <s v="ACILOC 150MG TABLETS 30'S                    "/>
    <s v="peptic ulcer"/>
    <x v="8"/>
    <s v="TAB"/>
    <n v="5"/>
    <n v="40.94"/>
    <s v="CADILA PHARMACE"/>
    <d v="2023-11-14T00:00:00"/>
    <s v="Tue"/>
    <x v="7"/>
    <s v="Post Monsson"/>
    <n v="2"/>
    <x v="3"/>
    <x v="3"/>
  </r>
  <r>
    <s v="A003780     "/>
    <s v="NO DOC"/>
    <x v="0"/>
    <x v="0"/>
    <s v="XXXXXXXXXX"/>
    <s v="CLAVAM 625MG TABLETS 10'S                    "/>
    <s v="antibiotic"/>
    <x v="5"/>
    <s v="TAB"/>
    <n v="3"/>
    <n v="182.78"/>
    <s v="ALKEM LABOURATO"/>
    <d v="2023-11-14T00:00:00"/>
    <s v="Tue"/>
    <x v="7"/>
    <s v="Post Monsson"/>
    <n v="2"/>
    <x v="3"/>
    <x v="3"/>
  </r>
  <r>
    <m/>
    <s v=""/>
    <x v="0"/>
    <x v="3"/>
    <s v=""/>
    <s v="CLAVAM 625MG TABLETS 10'S                    "/>
    <s v="antibiotic"/>
    <x v="5"/>
    <s v="TAB"/>
    <n v="1"/>
    <n v="204.85"/>
    <s v="ALKEM LABOURATO"/>
    <d v="2023-11-14T00:00:00"/>
    <s v="Tue"/>
    <x v="7"/>
    <s v="Post Monsson"/>
    <n v="2"/>
    <x v="3"/>
    <x v="3"/>
  </r>
  <r>
    <s v="A003781     "/>
    <s v="NO DOC"/>
    <x v="362"/>
    <x v="364"/>
    <s v="XXXXXXXXXX"/>
    <s v="PANKREOFLAT TABLETS 15'S                     "/>
    <s v="enzyme"/>
    <x v="8"/>
    <s v="TAB"/>
    <n v="10"/>
    <n v="270.89"/>
    <s v="ABBOTT HEALTHCA"/>
    <d v="2023-11-14T00:00:00"/>
    <s v="Tue"/>
    <x v="7"/>
    <s v="Post Monsson"/>
    <n v="2"/>
    <x v="3"/>
    <x v="3"/>
  </r>
  <r>
    <s v="A003783     "/>
    <s v="DR.SARAVANA ROBINSON               "/>
    <x v="660"/>
    <x v="662"/>
    <s v="XXXXXXXXXX"/>
    <s v="EPTOIN 100MG TABLETS 120'S                   "/>
    <s v="anticonvulsant"/>
    <x v="10"/>
    <s v="TAB"/>
    <n v="120"/>
    <n v="236.54"/>
    <s v="ABBOTT LABS IND"/>
    <d v="2023-11-14T00:00:00"/>
    <s v="Tue"/>
    <x v="7"/>
    <s v="Post Monsson"/>
    <n v="2"/>
    <x v="3"/>
    <x v="3"/>
  </r>
  <r>
    <s v="A003785     "/>
    <s v="NO DOC"/>
    <x v="248"/>
    <x v="250"/>
    <s v="XXXXXXXXXX"/>
    <s v="ATORVA 10 15                                 "/>
    <s v="atherosclerosis"/>
    <x v="0"/>
    <s v="STR"/>
    <n v="30"/>
    <n v="82.99"/>
    <s v="ZYDUS ALIDAC   "/>
    <d v="2023-11-14T00:00:00"/>
    <s v="Tue"/>
    <x v="7"/>
    <s v="Post Monsson"/>
    <n v="2"/>
    <x v="3"/>
    <x v="3"/>
  </r>
  <r>
    <s v="A003786     "/>
    <s v="NO DOC"/>
    <x v="0"/>
    <x v="0"/>
    <s v="XXXXXXXXXX"/>
    <s v="NEUROBION FORTE INJECTION 2ML                "/>
    <s v="multivitamin"/>
    <x v="2"/>
    <s v="AMP"/>
    <n v="2"/>
    <n v="18"/>
    <s v="MERCK          "/>
    <d v="2023-11-14T00:00:00"/>
    <s v="Tue"/>
    <x v="7"/>
    <s v="Post Monsson"/>
    <n v="2"/>
    <x v="3"/>
    <x v="3"/>
  </r>
  <r>
    <m/>
    <s v=""/>
    <x v="0"/>
    <x v="3"/>
    <s v=""/>
    <s v="DISPOVAN SYRINGE 2.5ML 1                     "/>
    <s v="syringe"/>
    <x v="14"/>
    <s v="PCS"/>
    <n v="2"/>
    <n v="7"/>
    <s v="HMD            "/>
    <d v="2023-11-14T00:00:00"/>
    <s v="Tue"/>
    <x v="7"/>
    <s v="Post Monsson"/>
    <n v="2"/>
    <x v="3"/>
    <x v="3"/>
  </r>
  <r>
    <s v="A003787     "/>
    <s v="DR.VISALAKSHI                      "/>
    <x v="3"/>
    <x v="5"/>
    <s v="XXXXXXXXXX"/>
    <s v="ECOSPRIN 150MG TABLETS 14'S                  "/>
    <s v="anticoagulant"/>
    <x v="0"/>
    <s v="TAB"/>
    <n v="30"/>
    <n v="10.98"/>
    <s v="USV LTD.       "/>
    <d v="2023-11-14T00:00:00"/>
    <s v="Tue"/>
    <x v="7"/>
    <s v="Post Monsson"/>
    <n v="2"/>
    <x v="3"/>
    <x v="3"/>
  </r>
  <r>
    <m/>
    <s v=""/>
    <x v="3"/>
    <x v="3"/>
    <s v=""/>
    <s v="STORWIN 10MG TABLETS 10'S                    "/>
    <s v="cholesterol reducing agent"/>
    <x v="0"/>
    <s v="TAB"/>
    <n v="30"/>
    <n v="47"/>
    <s v="RANMARC LABS   "/>
    <d v="2023-11-14T00:00:00"/>
    <s v="Tue"/>
    <x v="7"/>
    <s v="Post Monsson"/>
    <n v="2"/>
    <x v="3"/>
    <x v="3"/>
  </r>
  <r>
    <s v="A003788     "/>
    <s v="NO DOC"/>
    <x v="36"/>
    <x v="38"/>
    <s v="XXXXXXXXXX"/>
    <s v="SOMPRAZ D40MG CAPSULES 15'S                  "/>
    <s v="peptic ulcer"/>
    <x v="8"/>
    <s v="CAP"/>
    <n v="5"/>
    <n v="230"/>
    <s v="SUN PHARMA     "/>
    <d v="2023-11-14T00:00:00"/>
    <s v="Tue"/>
    <x v="7"/>
    <s v="Post Monsson"/>
    <n v="2"/>
    <x v="3"/>
    <x v="3"/>
  </r>
  <r>
    <s v="A003789     "/>
    <s v="NO DOC"/>
    <x v="0"/>
    <x v="0"/>
    <s v="XXXXXXXXXX"/>
    <s v="ZINDAC 150MG TABLETS 10'S                    "/>
    <s v="peptic ulcer"/>
    <x v="8"/>
    <s v="TAB"/>
    <n v="10"/>
    <n v="13.66"/>
    <s v="MARTIN &amp; HARRIS"/>
    <d v="2023-11-14T00:00:00"/>
    <s v="Tue"/>
    <x v="7"/>
    <s v="Post Monsson"/>
    <n v="2"/>
    <x v="3"/>
    <x v="3"/>
  </r>
  <r>
    <s v="A003791     "/>
    <s v="NO DOC"/>
    <x v="0"/>
    <x v="0"/>
    <s v="XXXXXXXXXX"/>
    <s v="OKAMET 500MG TABLETS 20'S                    "/>
    <s v="diabetic"/>
    <x v="3"/>
    <s v="TAB"/>
    <n v="20"/>
    <n v="27.6"/>
    <s v="CIPLA          "/>
    <d v="2023-11-14T00:00:00"/>
    <s v="Tue"/>
    <x v="7"/>
    <s v="Post Monsson"/>
    <n v="2"/>
    <x v="3"/>
    <x v="3"/>
  </r>
  <r>
    <s v="A003793     "/>
    <s v="NO DOC"/>
    <x v="0"/>
    <x v="0"/>
    <s v="XXXXXXXXXX"/>
    <s v="CETCIP TABLETS 10'S                          "/>
    <s v="antihistamine"/>
    <x v="6"/>
    <s v="TAB"/>
    <n v="6"/>
    <n v="21.05"/>
    <s v="               "/>
    <d v="2023-11-14T00:00:00"/>
    <s v="Tue"/>
    <x v="7"/>
    <s v="Post Monsson"/>
    <n v="2"/>
    <x v="3"/>
    <x v="3"/>
  </r>
  <r>
    <s v="A003794     "/>
    <s v="NO DOC"/>
    <x v="0"/>
    <x v="0"/>
    <s v="XXXXXXXXXX"/>
    <s v="DOLO 650MG TABLETS 15'S                      "/>
    <s v="antipyretic"/>
    <x v="7"/>
    <s v="TAB"/>
    <n v="6"/>
    <n v="33.6"/>
    <s v="MICRO LABS LIMI"/>
    <d v="2023-11-14T00:00:00"/>
    <s v="Tue"/>
    <x v="7"/>
    <s v="Post Monsson"/>
    <n v="2"/>
    <x v="3"/>
    <x v="3"/>
  </r>
  <r>
    <s v="A003796     "/>
    <s v="NO DOC"/>
    <x v="237"/>
    <x v="239"/>
    <s v="XXXXXXXXXX"/>
    <s v="FEVASTIN INJECTION 2ML                       "/>
    <s v="antipyretic"/>
    <x v="7"/>
    <s v="AMP"/>
    <n v="1"/>
    <n v="17.850000000000001"/>
    <s v="TABLETS (INDIA)"/>
    <d v="2023-11-14T00:00:00"/>
    <s v="Tue"/>
    <x v="7"/>
    <s v="Post Monsson"/>
    <n v="2"/>
    <x v="3"/>
    <x v="3"/>
  </r>
  <r>
    <s v="A003798     "/>
    <s v="NO DOC"/>
    <x v="36"/>
    <x v="38"/>
    <s v="XXXXXXXXXX"/>
    <s v="NEBICARD 5MG TABLETS 10'S                    "/>
    <s v="cardiac"/>
    <x v="0"/>
    <s v="TAB"/>
    <n v="30"/>
    <n v="184"/>
    <s v="TORRENT        "/>
    <d v="2023-11-14T00:00:00"/>
    <s v="Tue"/>
    <x v="7"/>
    <s v="Post Monsson"/>
    <n v="2"/>
    <x v="3"/>
    <x v="3"/>
  </r>
  <r>
    <m/>
    <s v=""/>
    <x v="36"/>
    <x v="3"/>
    <s v=""/>
    <s v="ECOSPRIN AV 75/20MG CAPSULES 10'S            "/>
    <s v="anticoagulant"/>
    <x v="0"/>
    <s v="CAP"/>
    <n v="30"/>
    <n v="43.2"/>
    <s v="USV LTD.       "/>
    <d v="2023-11-14T00:00:00"/>
    <s v="Tue"/>
    <x v="7"/>
    <s v="Post Monsson"/>
    <n v="2"/>
    <x v="3"/>
    <x v="3"/>
  </r>
  <r>
    <m/>
    <s v=""/>
    <x v="36"/>
    <x v="3"/>
    <s v=""/>
    <s v="METOSARTAN 25MG TABLETS 10'S                 "/>
    <s v="cardiac"/>
    <x v="0"/>
    <s v="TAB"/>
    <n v="30"/>
    <n v="173"/>
    <s v="SUN PHARMA     "/>
    <d v="2023-11-14T00:00:00"/>
    <s v="Tue"/>
    <x v="7"/>
    <s v="Post Monsson"/>
    <n v="2"/>
    <x v="3"/>
    <x v="3"/>
  </r>
  <r>
    <s v="A003801     "/>
    <s v="NO DOC"/>
    <x v="0"/>
    <x v="0"/>
    <s v="XXXXXXXXXX"/>
    <s v="CALPOL TABLETS NEW PACKING 15'S              "/>
    <s v="antipyretic"/>
    <x v="7"/>
    <s v="TAB"/>
    <n v="10"/>
    <n v="14.95"/>
    <s v="GLAXO SMITHKLIN"/>
    <d v="2023-11-15T00:00:00"/>
    <s v="Wed"/>
    <x v="7"/>
    <s v="Post Monsson"/>
    <n v="3"/>
    <x v="3"/>
    <x v="3"/>
  </r>
  <r>
    <m/>
    <s v=""/>
    <x v="0"/>
    <x v="3"/>
    <s v=""/>
    <s v="FEVASTIN INJECTION 2ML                       "/>
    <s v="antipyretic"/>
    <x v="7"/>
    <s v="AMP"/>
    <n v="1"/>
    <n v="17.850000000000001"/>
    <s v="TABLETS (INDIA)"/>
    <d v="2023-11-15T00:00:00"/>
    <s v="Wed"/>
    <x v="7"/>
    <s v="Post Monsson"/>
    <n v="3"/>
    <x v="3"/>
    <x v="3"/>
  </r>
  <r>
    <m/>
    <s v=""/>
    <x v="0"/>
    <x v="3"/>
    <s v=""/>
    <s v="CETCIP TABLETS 10'S                          "/>
    <s v="antihistamine"/>
    <x v="6"/>
    <s v="TAB"/>
    <n v="4"/>
    <n v="21.05"/>
    <s v="               "/>
    <d v="2023-11-15T00:00:00"/>
    <s v="Wed"/>
    <x v="7"/>
    <s v="Post Monsson"/>
    <n v="3"/>
    <x v="3"/>
    <x v="3"/>
  </r>
  <r>
    <m/>
    <s v=""/>
    <x v="0"/>
    <x v="3"/>
    <s v=""/>
    <s v="DISPOVAN SYRINGE 2.5ML 1                     "/>
    <s v="syringe"/>
    <x v="14"/>
    <s v="PCS"/>
    <n v="1"/>
    <n v="7"/>
    <s v="HMD            "/>
    <d v="2023-11-15T00:00:00"/>
    <s v="Wed"/>
    <x v="7"/>
    <s v="Post Monsson"/>
    <n v="3"/>
    <x v="3"/>
    <x v="3"/>
  </r>
  <r>
    <s v="A003802     "/>
    <s v="NO DOC"/>
    <x v="746"/>
    <x v="747"/>
    <s v="XXXXXXXXXX"/>
    <s v="RENERVE PLUS INJECTION 2ML                   "/>
    <s v="vitamin"/>
    <x v="2"/>
    <s v="AMP"/>
    <n v="1"/>
    <n v="128.99"/>
    <s v="STRIDES ARCOLAB"/>
    <d v="2023-11-15T00:00:00"/>
    <s v="Wed"/>
    <x v="7"/>
    <s v="Post Monsson"/>
    <n v="3"/>
    <x v="3"/>
    <x v="3"/>
  </r>
  <r>
    <s v="A003803     "/>
    <s v="NO DOC"/>
    <x v="0"/>
    <x v="0"/>
    <s v="XXXXXXXXXX"/>
    <s v="GUMTONE GEL 50GRAM                           "/>
    <s v="tooth gel"/>
    <x v="14"/>
    <s v="TUB"/>
    <n v="1"/>
    <n v="82"/>
    <s v="CHARAK         "/>
    <d v="2023-11-15T00:00:00"/>
    <s v="Wed"/>
    <x v="7"/>
    <s v="Post Monsson"/>
    <n v="3"/>
    <x v="3"/>
    <x v="3"/>
  </r>
  <r>
    <m/>
    <s v=""/>
    <x v="0"/>
    <x v="3"/>
    <s v=""/>
    <s v="CETCIP TABLETS 10'S                          "/>
    <s v="antihistamine"/>
    <x v="6"/>
    <s v="TAB"/>
    <n v="10"/>
    <n v="21.05"/>
    <s v="               "/>
    <d v="2023-11-15T00:00:00"/>
    <s v="Wed"/>
    <x v="7"/>
    <s v="Post Monsson"/>
    <n v="3"/>
    <x v="3"/>
    <x v="3"/>
  </r>
  <r>
    <s v="A003804     "/>
    <s v="DR.VISALAKSHI                      "/>
    <x v="3"/>
    <x v="5"/>
    <s v="XXXXXXXXXX"/>
    <s v="DOLO 650MG TABLETS 15'S                      "/>
    <s v="antipyretic"/>
    <x v="7"/>
    <s v="TAB"/>
    <n v="15"/>
    <n v="33.6"/>
    <s v="MICRO LABS LIMI"/>
    <d v="2023-11-15T00:00:00"/>
    <s v="Wed"/>
    <x v="7"/>
    <s v="Post Monsson"/>
    <n v="3"/>
    <x v="3"/>
    <x v="3"/>
  </r>
  <r>
    <m/>
    <s v=""/>
    <x v="3"/>
    <x v="3"/>
    <s v=""/>
    <s v="CETCIP TABLETS 10'S                          "/>
    <s v="antihistamine"/>
    <x v="6"/>
    <s v="TAB"/>
    <n v="6"/>
    <n v="21.05"/>
    <s v="               "/>
    <d v="2023-11-15T00:00:00"/>
    <s v="Wed"/>
    <x v="7"/>
    <s v="Post Monsson"/>
    <n v="3"/>
    <x v="3"/>
    <x v="3"/>
  </r>
  <r>
    <s v="A003805     "/>
    <s v="NO DOC"/>
    <x v="131"/>
    <x v="133"/>
    <s v="XXXXXXXXXX"/>
    <s v="RENERVE PLUS CAPSULES 15'S                   "/>
    <s v="vitamin"/>
    <x v="2"/>
    <s v="CAP"/>
    <n v="2"/>
    <n v="290.85000000000002"/>
    <s v="GRANDIX        "/>
    <d v="2023-11-15T00:00:00"/>
    <s v="Wed"/>
    <x v="7"/>
    <s v="Post Monsson"/>
    <n v="3"/>
    <x v="3"/>
    <x v="3"/>
  </r>
  <r>
    <m/>
    <s v=""/>
    <x v="131"/>
    <x v="3"/>
    <s v=""/>
    <s v="ZINDAC 150MG TABLETS 10'S                    "/>
    <s v="peptic ulcer"/>
    <x v="8"/>
    <s v="TAB"/>
    <n v="2"/>
    <n v="13.66"/>
    <s v="MARTIN &amp; HARRIS"/>
    <d v="2023-11-15T00:00:00"/>
    <s v="Wed"/>
    <x v="7"/>
    <s v="Post Monsson"/>
    <n v="3"/>
    <x v="3"/>
    <x v="3"/>
  </r>
  <r>
    <m/>
    <s v=""/>
    <x v="131"/>
    <x v="3"/>
    <s v=""/>
    <s v="ETOSHINE 90 15                               "/>
    <s v="analgesic"/>
    <x v="7"/>
    <s v="TAB"/>
    <n v="5"/>
    <n v="246"/>
    <s v="SUN PHARMA     "/>
    <d v="2023-11-15T00:00:00"/>
    <s v="Wed"/>
    <x v="7"/>
    <s v="Post Monsson"/>
    <n v="3"/>
    <x v="3"/>
    <x v="3"/>
  </r>
  <r>
    <s v="A003806     "/>
    <s v="NO DOC"/>
    <x v="0"/>
    <x v="0"/>
    <s v="XXXXXXXXXX"/>
    <s v="NOCOLD NF TABLETS 10'S                       "/>
    <s v="analgesic"/>
    <x v="7"/>
    <s v="TAB"/>
    <n v="2"/>
    <n v="42.9"/>
    <s v="CIPLA          "/>
    <d v="2023-11-15T00:00:00"/>
    <s v="Wed"/>
    <x v="7"/>
    <s v="Post Monsson"/>
    <n v="3"/>
    <x v="3"/>
    <x v="3"/>
  </r>
  <r>
    <s v="A003807     "/>
    <s v="NO DOC"/>
    <x v="0"/>
    <x v="0"/>
    <s v="XXXXXXXXXX"/>
    <s v="PARACIP 650MG TABLETS 10'S                   "/>
    <s v="antipyretic"/>
    <x v="7"/>
    <s v="TAB"/>
    <n v="10"/>
    <n v="20.04"/>
    <s v="CIPLA          "/>
    <d v="2023-11-15T00:00:00"/>
    <s v="Wed"/>
    <x v="7"/>
    <s v="Post Monsson"/>
    <n v="3"/>
    <x v="3"/>
    <x v="3"/>
  </r>
  <r>
    <m/>
    <s v=""/>
    <x v="0"/>
    <x v="3"/>
    <s v=""/>
    <s v="CETCIP TABLETS 10'S                          "/>
    <s v="antihistamine"/>
    <x v="6"/>
    <s v="TAB"/>
    <n v="2"/>
    <n v="21.05"/>
    <s v="               "/>
    <d v="2023-11-15T00:00:00"/>
    <s v="Wed"/>
    <x v="7"/>
    <s v="Post Monsson"/>
    <n v="3"/>
    <x v="3"/>
    <x v="3"/>
  </r>
  <r>
    <s v="A003809     "/>
    <s v="NO DOC"/>
    <x v="473"/>
    <x v="475"/>
    <s v="XXXXXXXXXX"/>
    <s v="POWERGESIC PLUS GEL 30GRAM                   "/>
    <s v="analgesic"/>
    <x v="7"/>
    <s v="TUB"/>
    <n v="1"/>
    <n v="144.25"/>
    <s v="JENBURKT       "/>
    <d v="2023-11-15T00:00:00"/>
    <s v="Wed"/>
    <x v="7"/>
    <s v="Post Monsson"/>
    <n v="3"/>
    <x v="3"/>
    <x v="3"/>
  </r>
  <r>
    <m/>
    <s v=""/>
    <x v="473"/>
    <x v="3"/>
    <s v=""/>
    <s v="DULCOFLEX TABLET(FORMELY DULCO 10'S          "/>
    <s v="laxative"/>
    <x v="8"/>
    <s v="TAB"/>
    <n v="50"/>
    <n v="12.99"/>
    <s v="BOEHRINGER INGE"/>
    <d v="2023-11-15T00:00:00"/>
    <s v="Wed"/>
    <x v="7"/>
    <s v="Post Monsson"/>
    <n v="3"/>
    <x v="3"/>
    <x v="3"/>
  </r>
  <r>
    <s v="A003810     "/>
    <s v="DR.JOTHIMURUGAN                    "/>
    <x v="3"/>
    <x v="5"/>
    <s v="XXXXXXXXXX"/>
    <s v="STAMLO 5MG TABLETS 30'S                      "/>
    <s v="antihypertensive"/>
    <x v="0"/>
    <s v="TAB"/>
    <n v="30"/>
    <n v="83.9"/>
    <s v="DR. REDDY'S    "/>
    <d v="2023-11-15T00:00:00"/>
    <s v="Wed"/>
    <x v="7"/>
    <s v="Post Monsson"/>
    <n v="3"/>
    <x v="3"/>
    <x v="3"/>
  </r>
  <r>
    <m/>
    <s v=""/>
    <x v="3"/>
    <x v="3"/>
    <s v=""/>
    <s v="ANXIT 0.5MG TABLETS 15'S                     "/>
    <s v="anxiolytic"/>
    <x v="1"/>
    <s v="TAB"/>
    <n v="15"/>
    <n v="51"/>
    <s v="MICRO LABS LIMI"/>
    <d v="2023-11-15T00:00:00"/>
    <s v="Wed"/>
    <x v="7"/>
    <s v="Post Monsson"/>
    <n v="3"/>
    <x v="3"/>
    <x v="3"/>
  </r>
  <r>
    <m/>
    <s v=""/>
    <x v="3"/>
    <x v="3"/>
    <s v=""/>
    <s v="CLOPILET 75MG TABLETS NEW PACK 15'S          "/>
    <s v="anticoagulant"/>
    <x v="0"/>
    <s v="TAB"/>
    <n v="15"/>
    <n v="111.88"/>
    <s v="SUN PHARMA     "/>
    <d v="2023-11-15T00:00:00"/>
    <s v="Wed"/>
    <x v="7"/>
    <s v="Post Monsson"/>
    <n v="3"/>
    <x v="3"/>
    <x v="3"/>
  </r>
  <r>
    <s v="A003811     "/>
    <s v="NO DOC"/>
    <x v="0"/>
    <x v="0"/>
    <s v="XXXXXXXXXX"/>
    <s v="VERBET 8MG TABLETS 10'S                      "/>
    <s v="vertigo"/>
    <x v="10"/>
    <s v="TAB"/>
    <n v="20"/>
    <n v="79.599999999999994"/>
    <s v="ALBERT DAVID   "/>
    <d v="2023-11-15T00:00:00"/>
    <s v="Wed"/>
    <x v="7"/>
    <s v="Post Monsson"/>
    <n v="3"/>
    <x v="3"/>
    <x v="3"/>
  </r>
  <r>
    <m/>
    <s v=""/>
    <x v="0"/>
    <x v="3"/>
    <s v=""/>
    <s v="GLYCOMET 250MG TABLETS 10'S                  "/>
    <s v="diabetic"/>
    <x v="3"/>
    <s v="TAB"/>
    <n v="20"/>
    <n v="15.7"/>
    <s v="USV LTD.       "/>
    <d v="2023-11-15T00:00:00"/>
    <s v="Wed"/>
    <x v="7"/>
    <s v="Post Monsson"/>
    <n v="3"/>
    <x v="3"/>
    <x v="3"/>
  </r>
  <r>
    <s v="A003812     "/>
    <s v="NO DOC"/>
    <x v="0"/>
    <x v="0"/>
    <s v="XXXXXXXXXX"/>
    <s v="PARACIP 500MG TABLETS 10'S                   "/>
    <s v="antipyretic"/>
    <x v="7"/>
    <s v="TAB"/>
    <n v="10"/>
    <n v="11.09"/>
    <s v="CIPLA          "/>
    <d v="2023-11-15T00:00:00"/>
    <s v="Wed"/>
    <x v="7"/>
    <s v="Post Monsson"/>
    <n v="3"/>
    <x v="3"/>
    <x v="3"/>
  </r>
  <r>
    <s v="A003813     "/>
    <s v="NO DOC"/>
    <x v="248"/>
    <x v="250"/>
    <s v="XXXXXXXXXX"/>
    <s v="DOLO 650MG TABLETS 15'S                      "/>
    <s v="antipyretic"/>
    <x v="7"/>
    <s v="TAB"/>
    <n v="5"/>
    <n v="33.6"/>
    <s v="MICRO LABS LIMI"/>
    <d v="2023-11-15T00:00:00"/>
    <s v="Wed"/>
    <x v="7"/>
    <s v="Post Monsson"/>
    <n v="3"/>
    <x v="3"/>
    <x v="3"/>
  </r>
  <r>
    <s v="A003814     "/>
    <s v="MISSION HOSPITAL                   "/>
    <x v="5"/>
    <x v="7"/>
    <s v="XXXXXXXXXX"/>
    <s v="ANXIT 0.5MG TABLETS 15'S                     "/>
    <s v="anxiolytic"/>
    <x v="1"/>
    <s v="TAB"/>
    <n v="15"/>
    <n v="51"/>
    <s v="MICRO LABS LIMI"/>
    <d v="2023-11-15T00:00:00"/>
    <s v="Wed"/>
    <x v="7"/>
    <s v="Post Monsson"/>
    <n v="3"/>
    <x v="3"/>
    <x v="3"/>
  </r>
  <r>
    <m/>
    <s v=""/>
    <x v="5"/>
    <x v="3"/>
    <s v=""/>
    <s v="ECOSPRIN 75MG TABLETS 14'S                   "/>
    <s v="anticoagulant"/>
    <x v="0"/>
    <s v="TAB"/>
    <n v="14"/>
    <n v="5.33"/>
    <s v="USV LTD.       "/>
    <d v="2023-11-15T00:00:00"/>
    <s v="Wed"/>
    <x v="7"/>
    <s v="Post Monsson"/>
    <n v="3"/>
    <x v="3"/>
    <x v="3"/>
  </r>
  <r>
    <m/>
    <s v=""/>
    <x v="5"/>
    <x v="3"/>
    <s v=""/>
    <s v="RE XITE TABLETS 10'S                         "/>
    <s v="multivitamin"/>
    <x v="2"/>
    <s v="TAB"/>
    <n v="10"/>
    <n v="62.7"/>
    <s v="LINUX LABS     "/>
    <d v="2023-11-15T00:00:00"/>
    <s v="Wed"/>
    <x v="7"/>
    <s v="Post Monsson"/>
    <n v="3"/>
    <x v="3"/>
    <x v="3"/>
  </r>
  <r>
    <m/>
    <s v=""/>
    <x v="5"/>
    <x v="3"/>
    <s v=""/>
    <s v="BRILINTA 90MG TABLETS 14'S                   "/>
    <s v="cardiac"/>
    <x v="0"/>
    <s v="STR"/>
    <n v="28"/>
    <n v="490"/>
    <s v="ASTRA ZENECA PH"/>
    <d v="2023-11-15T00:00:00"/>
    <s v="Wed"/>
    <x v="7"/>
    <s v="Post Monsson"/>
    <n v="3"/>
    <x v="3"/>
    <x v="3"/>
  </r>
  <r>
    <m/>
    <s v=""/>
    <x v="5"/>
    <x v="3"/>
    <s v=""/>
    <s v="GLYXAMBI 25/5MG 10                           "/>
    <s v="diabetic"/>
    <x v="3"/>
    <s v="TAB"/>
    <n v="10"/>
    <n v="861"/>
    <s v="VASU HEALTHCARE"/>
    <d v="2023-11-15T00:00:00"/>
    <s v="Wed"/>
    <x v="7"/>
    <s v="Post Monsson"/>
    <n v="3"/>
    <x v="3"/>
    <x v="3"/>
  </r>
  <r>
    <s v="A003815     "/>
    <s v="NO DOC"/>
    <x v="838"/>
    <x v="839"/>
    <s v="XXXXXXXXXX"/>
    <s v="BRILINTA 90MG TABLETS 14'S                   "/>
    <s v="cardiac"/>
    <x v="0"/>
    <s v="STR"/>
    <n v="14"/>
    <n v="490"/>
    <s v="ASTRA ZENECA PH"/>
    <d v="2023-11-15T00:00:00"/>
    <s v="Wed"/>
    <x v="7"/>
    <s v="Post Monsson"/>
    <n v="3"/>
    <x v="3"/>
    <x v="3"/>
  </r>
  <r>
    <s v="A003816     "/>
    <s v="DR.JOTHIMURUGAN                    "/>
    <x v="3"/>
    <x v="5"/>
    <s v="XXXXXXXXXX"/>
    <s v="FLAGYL 400MG TABLETS 15'S                    "/>
    <s v="antidiarrhoeal"/>
    <x v="8"/>
    <s v="TAB"/>
    <n v="6"/>
    <n v="25.53"/>
    <s v="M&amp;B (NICHOLAS) "/>
    <d v="2023-11-15T00:00:00"/>
    <s v="Wed"/>
    <x v="7"/>
    <s v="Post Monsson"/>
    <n v="3"/>
    <x v="3"/>
    <x v="3"/>
  </r>
  <r>
    <m/>
    <s v=""/>
    <x v="3"/>
    <x v="3"/>
    <s v=""/>
    <s v="CLAVAM 625MG TABLETS 10'S                    "/>
    <s v="antibiotic"/>
    <x v="5"/>
    <s v="TAB"/>
    <n v="10"/>
    <n v="204.85"/>
    <s v="ALKEM LABOURATO"/>
    <d v="2023-11-15T00:00:00"/>
    <s v="Wed"/>
    <x v="7"/>
    <s v="Post Monsson"/>
    <n v="3"/>
    <x v="3"/>
    <x v="3"/>
  </r>
  <r>
    <m/>
    <s v=""/>
    <x v="3"/>
    <x v="3"/>
    <s v=""/>
    <s v="PAN 40MG TABLETS 15'S                        "/>
    <s v="peptic ulcer"/>
    <x v="8"/>
    <s v="TAB"/>
    <n v="6"/>
    <n v="165"/>
    <s v="ALKEM LABOURATO"/>
    <d v="2023-11-15T00:00:00"/>
    <s v="Wed"/>
    <x v="7"/>
    <s v="Post Monsson"/>
    <n v="3"/>
    <x v="3"/>
    <x v="3"/>
  </r>
  <r>
    <s v="A003819     "/>
    <s v="NO DOC"/>
    <x v="0"/>
    <x v="0"/>
    <s v="XXXXXXXXXX"/>
    <s v="ZERODOL-P TABLETS 10'S                       "/>
    <s v="analgesic"/>
    <x v="7"/>
    <s v="TAB"/>
    <n v="6"/>
    <n v="66.400000000000006"/>
    <s v="IPCA           "/>
    <d v="2023-11-15T00:00:00"/>
    <s v="Wed"/>
    <x v="7"/>
    <s v="Post Monsson"/>
    <n v="3"/>
    <x v="3"/>
    <x v="3"/>
  </r>
  <r>
    <m/>
    <s v=""/>
    <x v="0"/>
    <x v="3"/>
    <s v=""/>
    <s v="AZITHRAL 500MG TABLETS 5'S                   "/>
    <s v="antibiotic"/>
    <x v="5"/>
    <s v="TAB"/>
    <n v="2"/>
    <n v="132.36000000000001"/>
    <s v="ALEMBIC PHARMAC"/>
    <d v="2023-11-15T00:00:00"/>
    <s v="Wed"/>
    <x v="7"/>
    <s v="Post Monsson"/>
    <n v="3"/>
    <x v="3"/>
    <x v="3"/>
  </r>
  <r>
    <m/>
    <s v=""/>
    <x v="0"/>
    <x v="3"/>
    <s v=""/>
    <s v="AZITHRAL 500MG TABLETS 5'S                   "/>
    <s v="antibiotic"/>
    <x v="5"/>
    <s v="TAB"/>
    <n v="1"/>
    <n v="131.94"/>
    <s v="ALEMBIC PHARMAC"/>
    <d v="2023-11-15T00:00:00"/>
    <s v="Wed"/>
    <x v="7"/>
    <s v="Post Monsson"/>
    <n v="3"/>
    <x v="3"/>
    <x v="3"/>
  </r>
  <r>
    <m/>
    <s v=""/>
    <x v="0"/>
    <x v="3"/>
    <s v=""/>
    <s v="MONTEK LC TABLETS 10'S                       "/>
    <s v="Anti allergic"/>
    <x v="6"/>
    <s v="TAB"/>
    <n v="6"/>
    <n v="209"/>
    <s v="SUN PHARMA     "/>
    <d v="2023-11-15T00:00:00"/>
    <s v="Wed"/>
    <x v="7"/>
    <s v="Post Monsson"/>
    <n v="3"/>
    <x v="3"/>
    <x v="3"/>
  </r>
  <r>
    <s v="A003821     "/>
    <s v="NO DOC"/>
    <x v="416"/>
    <x v="418"/>
    <s v="XXXXXXXXXX"/>
    <s v="TAZLOC 20MG TABLETS 10'S                     "/>
    <s v="antihypertensive"/>
    <x v="0"/>
    <s v="TAB"/>
    <n v="10"/>
    <n v="38.75"/>
    <s v="USV LTD.       "/>
    <d v="2023-11-15T00:00:00"/>
    <s v="Wed"/>
    <x v="7"/>
    <s v="Post Monsson"/>
    <n v="3"/>
    <x v="3"/>
    <x v="3"/>
  </r>
  <r>
    <s v="A003822     "/>
    <s v="NO DOC"/>
    <x v="0"/>
    <x v="0"/>
    <s v="XXXXXXXXXX"/>
    <s v="ALLEGRA 120MG TABLETS 10'S                   "/>
    <s v="Anti allergic"/>
    <x v="6"/>
    <s v="TAB"/>
    <n v="1"/>
    <n v="240.68"/>
    <s v="AVENTIS        "/>
    <d v="2023-11-15T00:00:00"/>
    <s v="Wed"/>
    <x v="7"/>
    <s v="Post Monsson"/>
    <n v="3"/>
    <x v="3"/>
    <x v="3"/>
  </r>
  <r>
    <s v="A003823     "/>
    <s v="NO DOC"/>
    <x v="0"/>
    <x v="0"/>
    <s v="XXXXXXXXXX"/>
    <s v="DIGENE GEL MINT FLAVOUR 200ML                "/>
    <s v="peptic ulcer"/>
    <x v="8"/>
    <s v="BOT"/>
    <n v="1"/>
    <n v="159.35"/>
    <s v="ABBOTT LABS IND"/>
    <d v="2023-11-15T00:00:00"/>
    <s v="Wed"/>
    <x v="7"/>
    <s v="Post Monsson"/>
    <n v="3"/>
    <x v="3"/>
    <x v="3"/>
  </r>
  <r>
    <s v="A003825     "/>
    <s v="NO DOC"/>
    <x v="0"/>
    <x v="0"/>
    <s v="XXXXXXXXXX"/>
    <s v="WYSOLONE 5MG TABLETS 15'S                    "/>
    <s v="Anti allergic"/>
    <x v="6"/>
    <s v="TAB"/>
    <n v="4"/>
    <n v="13.82"/>
    <s v="WYETH LEDERLE  "/>
    <d v="2023-11-15T00:00:00"/>
    <s v="Wed"/>
    <x v="7"/>
    <s v="Post Monsson"/>
    <n v="3"/>
    <x v="3"/>
    <x v="3"/>
  </r>
  <r>
    <m/>
    <s v=""/>
    <x v="0"/>
    <x v="3"/>
    <s v=""/>
    <s v="ALLEGRA 120MG TABLETS 10'S                   "/>
    <s v="Anti allergic"/>
    <x v="6"/>
    <s v="TAB"/>
    <n v="4"/>
    <n v="240.68"/>
    <s v="AVENTIS        "/>
    <d v="2023-11-15T00:00:00"/>
    <s v="Wed"/>
    <x v="7"/>
    <s v="Post Monsson"/>
    <n v="3"/>
    <x v="3"/>
    <x v="3"/>
  </r>
  <r>
    <s v="A003826     "/>
    <s v="DR.SHANMUGAM                       "/>
    <x v="59"/>
    <x v="61"/>
    <s v="XXXXXXXXXX"/>
    <s v="ROZAVEL EZ TABLETS 10'S                      "/>
    <s v="cholesterol reducing agent"/>
    <x v="0"/>
    <s v="TAB"/>
    <n v="20"/>
    <n v="236"/>
    <s v="SUN PHARMA     "/>
    <d v="2023-11-15T00:00:00"/>
    <s v="Wed"/>
    <x v="7"/>
    <s v="Post Monsson"/>
    <n v="3"/>
    <x v="3"/>
    <x v="3"/>
  </r>
  <r>
    <m/>
    <s v=""/>
    <x v="59"/>
    <x v="3"/>
    <s v=""/>
    <s v="GLIZID MV 10                                 "/>
    <s v="diabetic"/>
    <x v="3"/>
    <s v="TAB"/>
    <n v="50"/>
    <n v="162.33000000000001"/>
    <s v="MANKIND PHARMA "/>
    <d v="2023-11-15T00:00:00"/>
    <s v="Wed"/>
    <x v="7"/>
    <s v="Post Monsson"/>
    <n v="3"/>
    <x v="3"/>
    <x v="3"/>
  </r>
  <r>
    <s v="A003827     "/>
    <s v="DR.SHANMUGAM                       "/>
    <x v="128"/>
    <x v="130"/>
    <s v="XXXXXXXXXX"/>
    <s v="MATILDA AF CAPSULES 10'S                     "/>
    <s v="multivitamin"/>
    <x v="2"/>
    <s v="CAP"/>
    <n v="20"/>
    <n v="290.39999999999998"/>
    <s v="LUPIN LTD      "/>
    <d v="2023-11-15T00:00:00"/>
    <s v="Wed"/>
    <x v="7"/>
    <s v="Post Monsson"/>
    <n v="3"/>
    <x v="3"/>
    <x v="3"/>
  </r>
  <r>
    <m/>
    <s v=""/>
    <x v="128"/>
    <x v="3"/>
    <s v=""/>
    <s v="CRESTOR 10MG TABLETS 30'S                    "/>
    <s v="antihypertensive"/>
    <x v="0"/>
    <s v="TAB"/>
    <n v="30"/>
    <n v="686"/>
    <s v="ASTRA ZENECA PH"/>
    <d v="2023-11-15T00:00:00"/>
    <s v="Wed"/>
    <x v="7"/>
    <s v="Post Monsson"/>
    <n v="3"/>
    <x v="3"/>
    <x v="3"/>
  </r>
  <r>
    <m/>
    <s v=""/>
    <x v="128"/>
    <x v="3"/>
    <s v=""/>
    <s v="GLIMISAVE MV 1MG TABLETS 15'S                "/>
    <s v="diabetic"/>
    <x v="3"/>
    <s v="TAB"/>
    <n v="30"/>
    <n v="225.07"/>
    <s v="ERIS           "/>
    <d v="2023-11-15T00:00:00"/>
    <s v="Wed"/>
    <x v="7"/>
    <s v="Post Monsson"/>
    <n v="3"/>
    <x v="3"/>
    <x v="3"/>
  </r>
  <r>
    <s v="A003828     "/>
    <s v="NO DOC"/>
    <x v="812"/>
    <x v="813"/>
    <s v="XXXXXXXXXX"/>
    <s v="SINAREST TABLETS 15                          "/>
    <s v="Anti allergic"/>
    <x v="6"/>
    <s v="TAB"/>
    <n v="2"/>
    <n v="109.88"/>
    <s v="CENTAUR PHARMAC"/>
    <d v="2023-11-16T00:00:00"/>
    <s v="Thu"/>
    <x v="7"/>
    <s v="Post Monsson"/>
    <n v="4"/>
    <x v="3"/>
    <x v="3"/>
  </r>
  <r>
    <m/>
    <s v=""/>
    <x v="812"/>
    <x v="3"/>
    <s v=""/>
    <s v="PAN 40MG TABLETS 15'S                        "/>
    <s v="peptic ulcer"/>
    <x v="8"/>
    <s v="TAB"/>
    <n v="2"/>
    <n v="165"/>
    <s v="ALKEM LABOURATO"/>
    <d v="2023-11-16T00:00:00"/>
    <s v="Thu"/>
    <x v="7"/>
    <s v="Post Monsson"/>
    <n v="4"/>
    <x v="3"/>
    <x v="3"/>
  </r>
  <r>
    <m/>
    <s v=""/>
    <x v="812"/>
    <x v="3"/>
    <s v=""/>
    <s v="AZITHRAL 500MG TABLETS 5'S                   "/>
    <s v="antibiotic"/>
    <x v="5"/>
    <s v="TAB"/>
    <n v="2"/>
    <n v="131.94"/>
    <s v="ALEMBIC PHARMAC"/>
    <d v="2023-11-16T00:00:00"/>
    <s v="Thu"/>
    <x v="7"/>
    <s v="Post Monsson"/>
    <n v="4"/>
    <x v="3"/>
    <x v="3"/>
  </r>
  <r>
    <s v="A003829     "/>
    <s v="NO DOC"/>
    <x v="839"/>
    <x v="840"/>
    <s v="XXXXXXXXXX"/>
    <s v="HIFENAC P TABLETS 15'S                       "/>
    <s v="anti inflammatory"/>
    <x v="7"/>
    <s v="TAB"/>
    <n v="10"/>
    <n v="99"/>
    <s v="INTAS PHARMACEU"/>
    <d v="2023-11-16T00:00:00"/>
    <s v="Thu"/>
    <x v="7"/>
    <s v="Post Monsson"/>
    <n v="4"/>
    <x v="3"/>
    <x v="3"/>
  </r>
  <r>
    <m/>
    <s v=""/>
    <x v="839"/>
    <x v="3"/>
    <s v=""/>
    <s v="PANTOCID 40MG TABLETS 15'S                   "/>
    <s v="peptic ulcer"/>
    <x v="8"/>
    <s v="TAB"/>
    <n v="10"/>
    <n v="172"/>
    <s v="SUN PHARMA LABO"/>
    <d v="2023-11-16T00:00:00"/>
    <s v="Thu"/>
    <x v="7"/>
    <s v="Post Monsson"/>
    <n v="4"/>
    <x v="3"/>
    <x v="3"/>
  </r>
  <r>
    <s v="A003830     "/>
    <s v="NO DOC"/>
    <x v="91"/>
    <x v="93"/>
    <s v="XXXXXXXXXX"/>
    <s v="DOLO 650MG TABLETS 15'S                      "/>
    <s v="antipyretic"/>
    <x v="7"/>
    <s v="TAB"/>
    <n v="15"/>
    <n v="33.6"/>
    <s v="MICRO LABS LIMI"/>
    <d v="2023-11-16T00:00:00"/>
    <s v="Thu"/>
    <x v="7"/>
    <s v="Post Monsson"/>
    <n v="4"/>
    <x v="3"/>
    <x v="3"/>
  </r>
  <r>
    <m/>
    <s v=""/>
    <x v="91"/>
    <x v="3"/>
    <s v=""/>
    <s v="TELMA 40MG NEW 30'S STRIP PACK 30'S          "/>
    <s v="antihypertensive"/>
    <x v="0"/>
    <s v="TAB"/>
    <n v="30"/>
    <n v="227.14"/>
    <s v="GLENMARK PHARMA"/>
    <d v="2023-11-16T00:00:00"/>
    <s v="Thu"/>
    <x v="7"/>
    <s v="Post Monsson"/>
    <n v="4"/>
    <x v="3"/>
    <x v="3"/>
  </r>
  <r>
    <m/>
    <s v=""/>
    <x v="91"/>
    <x v="3"/>
    <s v=""/>
    <s v="TELMA 40MG NEW 30'S STRIP PACK 30'S          "/>
    <s v="antihypertensive"/>
    <x v="0"/>
    <s v="TAB"/>
    <n v="30"/>
    <n v="227.14"/>
    <s v="GLENMARK PHARMA"/>
    <d v="2023-11-16T00:00:00"/>
    <s v="Thu"/>
    <x v="7"/>
    <s v="Post Monsson"/>
    <n v="4"/>
    <x v="3"/>
    <x v="3"/>
  </r>
  <r>
    <s v="A003831     "/>
    <s v="NO DOC"/>
    <x v="703"/>
    <x v="704"/>
    <s v="XXXXXXXXXX"/>
    <s v="TELMA 20MG NEW PACKING 30'S                  "/>
    <s v="antihypertensive"/>
    <x v="0"/>
    <s v="TAB"/>
    <n v="30"/>
    <n v="129.59"/>
    <s v="GLENMARK PHARMA"/>
    <d v="2023-11-16T00:00:00"/>
    <s v="Thu"/>
    <x v="7"/>
    <s v="Post Monsson"/>
    <n v="4"/>
    <x v="3"/>
    <x v="3"/>
  </r>
  <r>
    <s v="A003832     "/>
    <s v="NO DOC"/>
    <x v="0"/>
    <x v="0"/>
    <s v="XXXXXXXXXX"/>
    <s v="GLYCOMET-GP 2MG TABLETS 15'S                 "/>
    <s v="diabetic"/>
    <x v="3"/>
    <s v="TAB"/>
    <n v="4"/>
    <n v="178.5"/>
    <s v="USV LTD.       "/>
    <d v="2023-11-16T00:00:00"/>
    <s v="Thu"/>
    <x v="7"/>
    <s v="Post Monsson"/>
    <n v="4"/>
    <x v="3"/>
    <x v="3"/>
  </r>
  <r>
    <s v="A003834     "/>
    <s v="BAMA                               "/>
    <x v="3"/>
    <x v="5"/>
    <s v="XXXXXXXXXX"/>
    <s v="ANXIT 0.5MG TABLETS 15'S                     "/>
    <s v="anxiolytic"/>
    <x v="1"/>
    <s v="TAB"/>
    <n v="15"/>
    <n v="51"/>
    <s v="MICRO LABS LIMI"/>
    <d v="2023-11-16T00:00:00"/>
    <s v="Thu"/>
    <x v="7"/>
    <s v="Post Monsson"/>
    <n v="4"/>
    <x v="3"/>
    <x v="3"/>
  </r>
  <r>
    <m/>
    <s v=""/>
    <x v="3"/>
    <x v="3"/>
    <s v=""/>
    <s v="ANXIT 0.5MG TABLETS 15'S                     "/>
    <s v="anxiolytic"/>
    <x v="1"/>
    <s v="TAB"/>
    <n v="15"/>
    <n v="51"/>
    <s v="MICRO LABS LIMI"/>
    <d v="2023-11-16T00:00:00"/>
    <s v="Thu"/>
    <x v="7"/>
    <s v="Post Monsson"/>
    <n v="4"/>
    <x v="3"/>
    <x v="3"/>
  </r>
  <r>
    <m/>
    <s v=""/>
    <x v="3"/>
    <x v="3"/>
    <s v=""/>
    <s v="DICLOWIN PLUS TAB 1*10                       "/>
    <s v="analgesic"/>
    <x v="7"/>
    <s v="TAB"/>
    <n v="10"/>
    <n v="24.2"/>
    <s v="WINGS PHARMA   "/>
    <d v="2023-11-16T00:00:00"/>
    <s v="Thu"/>
    <x v="7"/>
    <s v="Post Monsson"/>
    <n v="4"/>
    <x v="3"/>
    <x v="3"/>
  </r>
  <r>
    <m/>
    <s v=""/>
    <x v="3"/>
    <x v="3"/>
    <s v=""/>
    <s v="BECOZYME C FORTE TABLETS 15'S                "/>
    <s v="multivitamin"/>
    <x v="2"/>
    <s v="TAB"/>
    <n v="30"/>
    <n v="27.4"/>
    <s v="ABBOTT (FORMERL"/>
    <d v="2023-11-16T00:00:00"/>
    <s v="Thu"/>
    <x v="7"/>
    <s v="Post Monsson"/>
    <n v="4"/>
    <x v="3"/>
    <x v="3"/>
  </r>
  <r>
    <m/>
    <s v=""/>
    <x v="3"/>
    <x v="3"/>
    <s v=""/>
    <s v="RANITIN 150MG 40                             "/>
    <s v="peptic ulcer"/>
    <x v="8"/>
    <s v="TAB"/>
    <n v="20"/>
    <n v="54.55"/>
    <s v="TORRENT        "/>
    <d v="2023-11-16T00:00:00"/>
    <s v="Thu"/>
    <x v="7"/>
    <s v="Post Monsson"/>
    <n v="4"/>
    <x v="3"/>
    <x v="3"/>
  </r>
  <r>
    <s v="A003835     "/>
    <s v="BAMA                               "/>
    <x v="3"/>
    <x v="5"/>
    <s v="XXXXXXXXXX"/>
    <s v="OMNIGEL GEL 30GRAM                           "/>
    <s v="analgesic"/>
    <x v="7"/>
    <s v="TUB"/>
    <n v="1"/>
    <n v="121"/>
    <s v="CIPLA          "/>
    <d v="2023-11-16T00:00:00"/>
    <s v="Thu"/>
    <x v="7"/>
    <s v="Post Monsson"/>
    <n v="4"/>
    <x v="3"/>
    <x v="3"/>
  </r>
  <r>
    <m/>
    <s v=""/>
    <x v="3"/>
    <x v="3"/>
    <s v=""/>
    <s v="PARACIP 500MG TABLETS 10'S                   "/>
    <s v="antipyretic"/>
    <x v="7"/>
    <s v="TAB"/>
    <n v="10"/>
    <n v="8.9600000000000009"/>
    <s v="CIPLA          "/>
    <d v="2023-11-16T00:00:00"/>
    <s v="Thu"/>
    <x v="7"/>
    <s v="Post Monsson"/>
    <n v="4"/>
    <x v="3"/>
    <x v="3"/>
  </r>
  <r>
    <m/>
    <s v=""/>
    <x v="3"/>
    <x v="3"/>
    <s v=""/>
    <s v="ANXIT 0.5MG TABLETS 15'S                     "/>
    <s v="anxiolytic"/>
    <x v="1"/>
    <s v="TAB"/>
    <n v="15"/>
    <n v="51"/>
    <s v="MICRO LABS LIMI"/>
    <d v="2023-11-16T00:00:00"/>
    <s v="Thu"/>
    <x v="7"/>
    <s v="Post Monsson"/>
    <n v="4"/>
    <x v="3"/>
    <x v="3"/>
  </r>
  <r>
    <m/>
    <s v=""/>
    <x v="3"/>
    <x v="3"/>
    <s v=""/>
    <s v="ANXIT 0.5MG TABLETS 15'S                     "/>
    <s v="anxiolytic"/>
    <x v="1"/>
    <s v="TAB"/>
    <n v="15"/>
    <n v="51"/>
    <s v="MICRO LABS LIMI"/>
    <d v="2023-11-16T00:00:00"/>
    <s v="Thu"/>
    <x v="7"/>
    <s v="Post Monsson"/>
    <n v="4"/>
    <x v="3"/>
    <x v="3"/>
  </r>
  <r>
    <m/>
    <s v=""/>
    <x v="3"/>
    <x v="3"/>
    <s v=""/>
    <s v="DICLOWIN PLUS TAB 1*10                       "/>
    <s v="analgesic"/>
    <x v="7"/>
    <s v="TAB"/>
    <n v="10"/>
    <n v="24.2"/>
    <s v="WINGS PHARMA   "/>
    <d v="2023-11-16T00:00:00"/>
    <s v="Thu"/>
    <x v="7"/>
    <s v="Post Monsson"/>
    <n v="4"/>
    <x v="3"/>
    <x v="3"/>
  </r>
  <r>
    <m/>
    <s v=""/>
    <x v="3"/>
    <x v="3"/>
    <s v=""/>
    <s v="BECOZYME C FORTE TABLETS 15'S                "/>
    <s v="multivitamin"/>
    <x v="2"/>
    <s v="TAB"/>
    <n v="30"/>
    <n v="27.4"/>
    <s v="ABBOTT (FORMERL"/>
    <d v="2023-11-16T00:00:00"/>
    <s v="Thu"/>
    <x v="7"/>
    <s v="Post Monsson"/>
    <n v="4"/>
    <x v="3"/>
    <x v="3"/>
  </r>
  <r>
    <m/>
    <s v=""/>
    <x v="3"/>
    <x v="3"/>
    <s v=""/>
    <s v="RANITIN 150MG 40                             "/>
    <s v="peptic ulcer"/>
    <x v="8"/>
    <s v="TAB"/>
    <n v="20"/>
    <n v="54.55"/>
    <s v="TORRENT        "/>
    <d v="2023-11-16T00:00:00"/>
    <s v="Thu"/>
    <x v="7"/>
    <s v="Post Monsson"/>
    <n v="4"/>
    <x v="3"/>
    <x v="3"/>
  </r>
  <r>
    <s v="A003838     "/>
    <s v="NO DOC"/>
    <x v="608"/>
    <x v="610"/>
    <s v="XXXXXXXXXX"/>
    <s v="ALPRAX 0.5MG TABLETS 15'S                    "/>
    <s v="anxiolytic"/>
    <x v="1"/>
    <s v="TAB"/>
    <n v="15"/>
    <n v="66.900000000000006"/>
    <s v="TORRENT        "/>
    <d v="2023-11-16T00:00:00"/>
    <s v="Thu"/>
    <x v="7"/>
    <s v="Post Monsson"/>
    <n v="4"/>
    <x v="3"/>
    <x v="3"/>
  </r>
  <r>
    <m/>
    <s v=""/>
    <x v="608"/>
    <x v="3"/>
    <s v=""/>
    <s v="HUMAN MIXTARD 40 IU 10ML                     "/>
    <s v="insulin"/>
    <x v="3"/>
    <s v="VIA"/>
    <n v="1"/>
    <n v="178.29"/>
    <s v="NOVO NORDISK   "/>
    <d v="2023-11-16T00:00:00"/>
    <s v="Thu"/>
    <x v="7"/>
    <s v="Post Monsson"/>
    <n v="4"/>
    <x v="3"/>
    <x v="3"/>
  </r>
  <r>
    <s v="A003839     "/>
    <s v="NO DOC"/>
    <x v="0"/>
    <x v="0"/>
    <s v="XXXXXXXXXX"/>
    <s v="RENERVE PLUS INJECTION 2ML                   "/>
    <s v="vitamin"/>
    <x v="2"/>
    <s v="AMP"/>
    <n v="1"/>
    <n v="128.99"/>
    <s v="STRIDES ARCOLAB"/>
    <d v="2023-11-16T00:00:00"/>
    <s v="Thu"/>
    <x v="7"/>
    <s v="Post Monsson"/>
    <n v="4"/>
    <x v="3"/>
    <x v="3"/>
  </r>
  <r>
    <s v="A003840     "/>
    <s v="NO DOC"/>
    <x v="36"/>
    <x v="38"/>
    <s v="XXXXXXXXXX"/>
    <s v="AMITONE 10MG TABLETS 10'S                    "/>
    <s v="psychiatric"/>
    <x v="1"/>
    <s v="TAB"/>
    <n v="10"/>
    <n v="21.47"/>
    <s v="INTAS          "/>
    <d v="2023-11-16T00:00:00"/>
    <s v="Thu"/>
    <x v="7"/>
    <s v="Post Monsson"/>
    <n v="4"/>
    <x v="3"/>
    <x v="3"/>
  </r>
  <r>
    <m/>
    <s v=""/>
    <x v="36"/>
    <x v="3"/>
    <s v=""/>
    <s v="ANDIAL TABLETS 10'S                          "/>
    <s v="antidiarrhoeal"/>
    <x v="8"/>
    <s v="TAB"/>
    <n v="10"/>
    <n v="22.74"/>
    <s v="               "/>
    <d v="2023-11-16T00:00:00"/>
    <s v="Thu"/>
    <x v="7"/>
    <s v="Post Monsson"/>
    <n v="4"/>
    <x v="3"/>
    <x v="3"/>
  </r>
  <r>
    <s v="A003841     "/>
    <s v="NO DOC"/>
    <x v="0"/>
    <x v="0"/>
    <s v="XXXXXXXXXX"/>
    <s v="NEUROBION FORTE TAB 30                       "/>
    <s v="multivitamin"/>
    <x v="2"/>
    <s v="TAB"/>
    <n v="10"/>
    <n v="38.1"/>
    <s v="MERCK          "/>
    <d v="2023-11-16T00:00:00"/>
    <s v="Thu"/>
    <x v="7"/>
    <s v="Post Monsson"/>
    <n v="4"/>
    <x v="3"/>
    <x v="3"/>
  </r>
  <r>
    <s v="A003842     "/>
    <s v="NO DOC"/>
    <x v="306"/>
    <x v="308"/>
    <s v="XXXXXXXXXX"/>
    <s v="DEC 100MG TABLETS 10'S                       "/>
    <s v="Anti allergic"/>
    <x v="6"/>
    <s v="TAB"/>
    <n v="2"/>
    <n v="41"/>
    <s v="COMBAT DRUGS LT"/>
    <d v="2023-11-16T00:00:00"/>
    <s v="Thu"/>
    <x v="7"/>
    <s v="Post Monsson"/>
    <n v="4"/>
    <x v="3"/>
    <x v="3"/>
  </r>
  <r>
    <m/>
    <s v=""/>
    <x v="306"/>
    <x v="3"/>
    <s v=""/>
    <s v="DOLO 650MG TABLETS 15'S                      "/>
    <s v="antipyretic"/>
    <x v="7"/>
    <s v="TAB"/>
    <n v="10"/>
    <n v="33.6"/>
    <s v="MICRO LABS LIMI"/>
    <d v="2023-11-16T00:00:00"/>
    <s v="Thu"/>
    <x v="7"/>
    <s v="Post Monsson"/>
    <n v="4"/>
    <x v="3"/>
    <x v="3"/>
  </r>
  <r>
    <s v="A003843     "/>
    <s v="NO DOC"/>
    <x v="35"/>
    <x v="37"/>
    <s v="XXXXXXXXXX"/>
    <s v="P-250MG SUSPENSION 60ML                      "/>
    <s v="antipyretic"/>
    <x v="7"/>
    <s v="BOT"/>
    <n v="1"/>
    <n v="45.02"/>
    <s v="APEX LABORATOTO"/>
    <d v="2023-11-16T00:00:00"/>
    <s v="Thu"/>
    <x v="7"/>
    <s v="Post Monsson"/>
    <n v="4"/>
    <x v="3"/>
    <x v="3"/>
  </r>
  <r>
    <m/>
    <s v=""/>
    <x v="35"/>
    <x v="3"/>
    <s v=""/>
    <s v="TIXYLIX NEW SYRUP 60ML                       "/>
    <s v="cough"/>
    <x v="11"/>
    <s v="BOT"/>
    <n v="1"/>
    <n v="102.3"/>
    <s v="ABBOTT HEALTHCA"/>
    <d v="2023-11-16T00:00:00"/>
    <s v="Thu"/>
    <x v="7"/>
    <s v="Post Monsson"/>
    <n v="4"/>
    <x v="3"/>
    <x v="3"/>
  </r>
  <r>
    <s v="A003844     "/>
    <s v="NO DOC"/>
    <x v="0"/>
    <x v="0"/>
    <s v="XXXXXXXXXX"/>
    <s v="SHELCAL 500MG TABLETS 15'S                   "/>
    <s v="calcium"/>
    <x v="2"/>
    <s v="TAB"/>
    <n v="15"/>
    <n v="131.30000000000001"/>
    <s v="ELDER          "/>
    <d v="2023-11-16T00:00:00"/>
    <s v="Thu"/>
    <x v="7"/>
    <s v="Post Monsson"/>
    <n v="4"/>
    <x v="3"/>
    <x v="3"/>
  </r>
  <r>
    <m/>
    <s v=""/>
    <x v="0"/>
    <x v="3"/>
    <s v=""/>
    <s v="RENERVE PLUS CAPSULES 15'S                   "/>
    <s v="vitamin"/>
    <x v="2"/>
    <s v="CAP"/>
    <n v="15"/>
    <n v="290.85000000000002"/>
    <s v="GRANDIX        "/>
    <d v="2023-11-16T00:00:00"/>
    <s v="Thu"/>
    <x v="7"/>
    <s v="Post Monsson"/>
    <n v="4"/>
    <x v="3"/>
    <x v="3"/>
  </r>
  <r>
    <m/>
    <s v=""/>
    <x v="0"/>
    <x v="3"/>
    <s v=""/>
    <s v="DIABEND-M TABLETS 10'S                       "/>
    <s v="diabetic"/>
    <x v="3"/>
    <s v="TAB"/>
    <n v="10"/>
    <n v="104.5"/>
    <s v="BAL PHARMA     "/>
    <d v="2023-11-16T00:00:00"/>
    <s v="Thu"/>
    <x v="7"/>
    <s v="Post Monsson"/>
    <n v="4"/>
    <x v="3"/>
    <x v="3"/>
  </r>
  <r>
    <m/>
    <s v=""/>
    <x v="0"/>
    <x v="3"/>
    <s v=""/>
    <s v="GLUCOBAY 25MG TABLETS 10'S                   "/>
    <s v="diabetic"/>
    <x v="3"/>
    <s v="TAB"/>
    <n v="10"/>
    <n v="94"/>
    <s v="BAYER          "/>
    <d v="2023-11-16T00:00:00"/>
    <s v="Thu"/>
    <x v="7"/>
    <s v="Post Monsson"/>
    <n v="4"/>
    <x v="3"/>
    <x v="3"/>
  </r>
  <r>
    <m/>
    <s v=""/>
    <x v="0"/>
    <x v="3"/>
    <s v=""/>
    <s v="VOLIBO 0.3MG TABLETS 10'S                    "/>
    <s v="diabetic"/>
    <x v="3"/>
    <s v="TAB"/>
    <n v="10"/>
    <n v="150"/>
    <s v="SUN PHARMA     "/>
    <d v="2023-11-16T00:00:00"/>
    <s v="Thu"/>
    <x v="7"/>
    <s v="Post Monsson"/>
    <n v="4"/>
    <x v="3"/>
    <x v="3"/>
  </r>
  <r>
    <m/>
    <s v=""/>
    <x v="0"/>
    <x v="3"/>
    <s v=""/>
    <s v="NITRAVET 10MG TABLETS 15'S                   "/>
    <s v="psychiatric"/>
    <x v="1"/>
    <s v="TAB"/>
    <n v="15"/>
    <n v="124.3"/>
    <s v="ANGLO-FRENCH   "/>
    <d v="2023-11-16T00:00:00"/>
    <s v="Thu"/>
    <x v="7"/>
    <s v="Post Monsson"/>
    <n v="4"/>
    <x v="3"/>
    <x v="3"/>
  </r>
  <r>
    <m/>
    <s v=""/>
    <x v="0"/>
    <x v="3"/>
    <s v=""/>
    <s v="HUMAN MIXTARD 40 IU 10ML                     "/>
    <s v="insulin"/>
    <x v="3"/>
    <s v="VIA"/>
    <n v="1"/>
    <n v="178.29"/>
    <s v="NOVO NORDISK   "/>
    <d v="2023-11-16T00:00:00"/>
    <s v="Thu"/>
    <x v="7"/>
    <s v="Post Monsson"/>
    <n v="4"/>
    <x v="3"/>
    <x v="3"/>
  </r>
  <r>
    <m/>
    <s v=""/>
    <x v="0"/>
    <x v="3"/>
    <s v=""/>
    <s v="WINZEST 500 10                               "/>
    <s v="multivitamin"/>
    <x v="2"/>
    <s v="TAB"/>
    <n v="10"/>
    <n v="385.3"/>
    <s v="WIN MEDICARE LT"/>
    <d v="2023-11-16T00:00:00"/>
    <s v="Thu"/>
    <x v="7"/>
    <s v="Post Monsson"/>
    <n v="4"/>
    <x v="3"/>
    <x v="3"/>
  </r>
  <r>
    <s v="A003846     "/>
    <s v="NO DOC"/>
    <x v="0"/>
    <x v="0"/>
    <s v="XXXXXXXXXX"/>
    <s v="ERYTHROCIN 500MG TABLETS 10'S                "/>
    <s v="antibiotic"/>
    <x v="5"/>
    <s v="TAB"/>
    <n v="4"/>
    <n v="107.4"/>
    <s v="ABBOTT LABS IND"/>
    <d v="2023-11-16T00:00:00"/>
    <s v="Thu"/>
    <x v="7"/>
    <s v="Post Monsson"/>
    <n v="4"/>
    <x v="3"/>
    <x v="3"/>
  </r>
  <r>
    <s v="A003847     "/>
    <s v="NO DOC"/>
    <x v="0"/>
    <x v="0"/>
    <s v="XXXXXXXXXX"/>
    <s v="CIFRAN 500MG TABLETS 10'S                    "/>
    <s v="antibiotic"/>
    <x v="5"/>
    <s v="TAB"/>
    <n v="10"/>
    <n v="47.48"/>
    <s v="RANBAXY        "/>
    <d v="2023-11-16T00:00:00"/>
    <s v="Thu"/>
    <x v="7"/>
    <s v="Post Monsson"/>
    <n v="4"/>
    <x v="3"/>
    <x v="3"/>
  </r>
  <r>
    <s v="A003848     "/>
    <s v="NO DOC"/>
    <x v="0"/>
    <x v="0"/>
    <s v="XXXXXXXXXX"/>
    <s v="TELMA 40MG NEW 30'S STRIP PACK 30'S          "/>
    <s v="antihypertensive"/>
    <x v="0"/>
    <s v="TAB"/>
    <n v="10"/>
    <n v="227.14"/>
    <s v="GLENMARK PHARMA"/>
    <d v="2023-11-16T00:00:00"/>
    <s v="Thu"/>
    <x v="7"/>
    <s v="Post Monsson"/>
    <n v="4"/>
    <x v="3"/>
    <x v="3"/>
  </r>
  <r>
    <m/>
    <s v=""/>
    <x v="0"/>
    <x v="3"/>
    <s v=""/>
    <s v="AMLOKIND 5MG 15                              "/>
    <s v="hypertension"/>
    <x v="0"/>
    <s v="TAB"/>
    <n v="30"/>
    <n v="24.83"/>
    <s v="MANKIND PHARMA "/>
    <d v="2023-11-16T00:00:00"/>
    <s v="Thu"/>
    <x v="7"/>
    <s v="Post Monsson"/>
    <n v="4"/>
    <x v="3"/>
    <x v="3"/>
  </r>
  <r>
    <s v="A003849     "/>
    <s v="DR.LAKSHMANAN                      "/>
    <x v="3"/>
    <x v="5"/>
    <s v="XXXXXXXXXX"/>
    <s v="AMLIP 5MG TABLETS 10'S                       "/>
    <s v="hypertension"/>
    <x v="0"/>
    <s v="TAB"/>
    <n v="20"/>
    <n v="27.99"/>
    <s v="CIPLA          "/>
    <d v="2023-11-16T00:00:00"/>
    <s v="Thu"/>
    <x v="7"/>
    <s v="Post Monsson"/>
    <n v="4"/>
    <x v="3"/>
    <x v="3"/>
  </r>
  <r>
    <m/>
    <s v=""/>
    <x v="3"/>
    <x v="3"/>
    <s v=""/>
    <s v="FLAGYL 400MG TABLETS 15'S                    "/>
    <s v="antidiarrhoeal"/>
    <x v="8"/>
    <s v="TAB"/>
    <n v="10"/>
    <n v="25.53"/>
    <s v="M&amp;B (NICHOLAS) "/>
    <d v="2023-11-16T00:00:00"/>
    <s v="Thu"/>
    <x v="7"/>
    <s v="Post Monsson"/>
    <n v="4"/>
    <x v="3"/>
    <x v="3"/>
  </r>
  <r>
    <s v="A003851     "/>
    <s v="NO DOC"/>
    <x v="0"/>
    <x v="0"/>
    <s v="XXXXXXXXXX"/>
    <s v="SHELCAL-250MG TABLETS 30'S                   "/>
    <s v="calcium"/>
    <x v="2"/>
    <s v="TAB"/>
    <n v="15"/>
    <n v="131.4"/>
    <s v="ELDER          "/>
    <d v="2023-11-16T00:00:00"/>
    <s v="Thu"/>
    <x v="7"/>
    <s v="Post Monsson"/>
    <n v="4"/>
    <x v="3"/>
    <x v="3"/>
  </r>
  <r>
    <m/>
    <s v=""/>
    <x v="0"/>
    <x v="3"/>
    <s v=""/>
    <s v="SUPRADYN TABLETS 15'S                        "/>
    <s v="multivitamin"/>
    <x v="2"/>
    <s v="TAB"/>
    <n v="15"/>
    <n v="60.35"/>
    <s v="ABBOTT (FORMERL"/>
    <d v="2023-11-16T00:00:00"/>
    <s v="Thu"/>
    <x v="7"/>
    <s v="Post Monsson"/>
    <n v="4"/>
    <x v="3"/>
    <x v="3"/>
  </r>
  <r>
    <s v="A003852     "/>
    <s v="NO DOC"/>
    <x v="0"/>
    <x v="0"/>
    <s v="XXXXXXXXXX"/>
    <s v="CLAVAM 625MG TABLETS 10'S                    "/>
    <s v="antibiotic"/>
    <x v="5"/>
    <s v="TAB"/>
    <n v="4"/>
    <n v="204.85"/>
    <s v="ALKEM LABOURATO"/>
    <d v="2023-11-16T00:00:00"/>
    <s v="Thu"/>
    <x v="7"/>
    <s v="Post Monsson"/>
    <n v="4"/>
    <x v="3"/>
    <x v="3"/>
  </r>
  <r>
    <s v="A003854     "/>
    <s v="DR.DURAI RAJ                       "/>
    <x v="91"/>
    <x v="93"/>
    <s v="XXXXXXXXXX"/>
    <s v="ENCORATE CHRONO 500MG TABLETS 10'S           "/>
    <s v="psychiatric"/>
    <x v="1"/>
    <s v="TAB"/>
    <n v="10"/>
    <n v="92.73"/>
    <s v="SUN PHARMA     "/>
    <d v="2023-11-17T00:00:00"/>
    <s v="Fri"/>
    <x v="7"/>
    <s v="Post Monsson"/>
    <n v="5"/>
    <x v="3"/>
    <x v="3"/>
  </r>
  <r>
    <s v="A003856     "/>
    <s v="NO DOC"/>
    <x v="0"/>
    <x v="0"/>
    <s v="XXXXXXXXXX"/>
    <s v="DOLO 650MG TABLETS 15'S                      "/>
    <s v="antipyretic"/>
    <x v="7"/>
    <s v="TAB"/>
    <n v="4"/>
    <n v="33.6"/>
    <s v="MICRO LABS LIMI"/>
    <d v="2023-11-17T00:00:00"/>
    <s v="Fri"/>
    <x v="7"/>
    <s v="Post Monsson"/>
    <n v="5"/>
    <x v="3"/>
    <x v="3"/>
  </r>
  <r>
    <m/>
    <s v=""/>
    <x v="0"/>
    <x v="3"/>
    <s v=""/>
    <s v="MEFTAL SPAS TABLETS 10'S                     "/>
    <s v="antispasmodic"/>
    <x v="8"/>
    <s v="TAB"/>
    <n v="4"/>
    <n v="50"/>
    <s v="BLUE CROSS     "/>
    <d v="2023-11-17T00:00:00"/>
    <s v="Fri"/>
    <x v="7"/>
    <s v="Post Monsson"/>
    <n v="5"/>
    <x v="3"/>
    <x v="3"/>
  </r>
  <r>
    <m/>
    <s v=""/>
    <x v="0"/>
    <x v="3"/>
    <s v=""/>
    <s v="ALLEGRA 120MG TABLETS 10'S                   "/>
    <s v="Anti allergic"/>
    <x v="6"/>
    <s v="TAB"/>
    <n v="4"/>
    <n v="240.68"/>
    <s v="AVENTIS        "/>
    <d v="2023-11-17T00:00:00"/>
    <s v="Fri"/>
    <x v="7"/>
    <s v="Post Monsson"/>
    <n v="5"/>
    <x v="3"/>
    <x v="3"/>
  </r>
  <r>
    <s v="A003857     "/>
    <s v="NO DOC"/>
    <x v="0"/>
    <x v="0"/>
    <s v="XXXXXXXXXX"/>
    <s v="LOPARET TABLETS 10'S                         "/>
    <s v="antidiarrhoeal"/>
    <x v="8"/>
    <s v="TAB"/>
    <n v="4"/>
    <n v="25.4"/>
    <s v="RETORT PHARMACE"/>
    <d v="2023-11-17T00:00:00"/>
    <s v="Fri"/>
    <x v="7"/>
    <s v="Post Monsson"/>
    <n v="5"/>
    <x v="3"/>
    <x v="3"/>
  </r>
  <r>
    <s v="A003859     "/>
    <s v="NO DOC"/>
    <x v="0"/>
    <x v="0"/>
    <s v="XXXXXXXXXX"/>
    <s v="PRIMOLUT N TABLETS 10'S                      "/>
    <s v="hormone"/>
    <x v="9"/>
    <s v="TAB"/>
    <n v="3"/>
    <n v="60.36"/>
    <s v="ZYDUS HEALTHCAR"/>
    <d v="2023-11-17T00:00:00"/>
    <s v="Fri"/>
    <x v="7"/>
    <s v="Post Monsson"/>
    <n v="5"/>
    <x v="3"/>
    <x v="3"/>
  </r>
  <r>
    <s v="A003860     "/>
    <s v="NO DOC"/>
    <x v="0"/>
    <x v="0"/>
    <s v="XXXXXXXXXX"/>
    <s v="DOLOPAR TABLETS 15'S                         "/>
    <s v="antipyretic"/>
    <x v="7"/>
    <s v="TAB"/>
    <n v="12"/>
    <n v="58"/>
    <s v="MICRO LABS LIMI"/>
    <d v="2023-11-17T00:00:00"/>
    <s v="Fri"/>
    <x v="7"/>
    <s v="Post Monsson"/>
    <n v="5"/>
    <x v="3"/>
    <x v="3"/>
  </r>
  <r>
    <s v="A003861     "/>
    <s v="NO DOC"/>
    <x v="0"/>
    <x v="0"/>
    <s v="XXXXXXXXXX"/>
    <s v="CYRA D CAPSULES 10'S                         "/>
    <s v="peptic ulcer"/>
    <x v="8"/>
    <s v="CAP"/>
    <n v="7"/>
    <n v="51"/>
    <s v="SYSTOPIC       "/>
    <d v="2023-11-17T00:00:00"/>
    <s v="Fri"/>
    <x v="7"/>
    <s v="Post Monsson"/>
    <n v="5"/>
    <x v="3"/>
    <x v="3"/>
  </r>
  <r>
    <s v="A003862     "/>
    <s v="NO DOC"/>
    <x v="639"/>
    <x v="641"/>
    <s v="XXXXXXXXXX"/>
    <s v="LIVOGEN CAPTABS NEW PACKING 15'S             "/>
    <s v="iron anaemic"/>
    <x v="2"/>
    <s v="TAB"/>
    <n v="15"/>
    <n v="83.7"/>
    <s v="MERCK          "/>
    <d v="2023-11-17T00:00:00"/>
    <s v="Fri"/>
    <x v="7"/>
    <s v="Post Monsson"/>
    <n v="5"/>
    <x v="3"/>
    <x v="3"/>
  </r>
  <r>
    <s v="A003863     "/>
    <s v="NO DOC"/>
    <x v="416"/>
    <x v="418"/>
    <s v="XXXXXXXXXX"/>
    <s v="GLIMESTAR M 2MG TABLETS 10'S                 "/>
    <s v="diabetic"/>
    <x v="3"/>
    <s v="TAB"/>
    <n v="10"/>
    <n v="109.9"/>
    <s v="MANKIND PHARMA "/>
    <d v="2023-11-17T00:00:00"/>
    <s v="Fri"/>
    <x v="7"/>
    <s v="Post Monsson"/>
    <n v="5"/>
    <x v="3"/>
    <x v="3"/>
  </r>
  <r>
    <s v="A003864     "/>
    <s v="NO DOC"/>
    <x v="0"/>
    <x v="0"/>
    <s v="XXXXXXXXXX"/>
    <s v="PARACIP 650MG TABLETS 10'S                   "/>
    <s v="antipyretic"/>
    <x v="7"/>
    <s v="TAB"/>
    <n v="10"/>
    <n v="20.04"/>
    <s v="CIPLA          "/>
    <d v="2023-11-17T00:00:00"/>
    <s v="Fri"/>
    <x v="7"/>
    <s v="Post Monsson"/>
    <n v="5"/>
    <x v="3"/>
    <x v="3"/>
  </r>
  <r>
    <s v="A003865     "/>
    <s v="NO DOC"/>
    <x v="0"/>
    <x v="0"/>
    <s v="XXXXXXXXXX"/>
    <s v="LOPARET TABLETS 10'S                         "/>
    <s v="antidiarrhoeal"/>
    <x v="8"/>
    <s v="TAB"/>
    <n v="2"/>
    <n v="25.4"/>
    <s v="RETORT PHARMACE"/>
    <d v="2023-11-17T00:00:00"/>
    <s v="Fri"/>
    <x v="7"/>
    <s v="Post Monsson"/>
    <n v="5"/>
    <x v="3"/>
    <x v="3"/>
  </r>
  <r>
    <s v="A003866     "/>
    <s v="DR.VISALAKSHI                      "/>
    <x v="3"/>
    <x v="5"/>
    <s v="XXXXXXXXXX"/>
    <s v="CYCLOPAM TABLETS 10'S                        "/>
    <s v="antispasmodic"/>
    <x v="8"/>
    <s v="TAB"/>
    <n v="4"/>
    <n v="55"/>
    <s v="INDOCO REMEDIES"/>
    <d v="2023-11-17T00:00:00"/>
    <s v="Fri"/>
    <x v="7"/>
    <s v="Post Monsson"/>
    <n v="5"/>
    <x v="3"/>
    <x v="3"/>
  </r>
  <r>
    <m/>
    <s v=""/>
    <x v="3"/>
    <x v="3"/>
    <s v=""/>
    <s v="RABEKIND DSR CAPSULES 10'S                   "/>
    <s v="peptic ulcer"/>
    <x v="8"/>
    <s v="CAP"/>
    <n v="4"/>
    <n v="102.5"/>
    <s v="MANKIND PHARMA "/>
    <d v="2023-11-17T00:00:00"/>
    <s v="Fri"/>
    <x v="7"/>
    <s v="Post Monsson"/>
    <n v="5"/>
    <x v="3"/>
    <x v="3"/>
  </r>
  <r>
    <s v="A003867     "/>
    <s v="NO DOC"/>
    <x v="0"/>
    <x v="0"/>
    <s v="XXXXXXXXXX"/>
    <s v="ROSUVAS 10MG TABLETS NEW PACKI 15'S          "/>
    <s v="cholesterol reducing agent"/>
    <x v="0"/>
    <s v="TAB"/>
    <n v="15"/>
    <n v="312"/>
    <s v="RANBAXY        "/>
    <d v="2023-11-17T00:00:00"/>
    <s v="Fri"/>
    <x v="7"/>
    <s v="Post Monsson"/>
    <n v="5"/>
    <x v="3"/>
    <x v="3"/>
  </r>
  <r>
    <m/>
    <s v=""/>
    <x v="0"/>
    <x v="3"/>
    <s v=""/>
    <s v="PROLOMET XL 25MG TABLETS 10'S                "/>
    <s v="cardiac"/>
    <x v="0"/>
    <s v="TAB"/>
    <n v="20"/>
    <n v="47.04"/>
    <s v="SUN PHARMA     "/>
    <d v="2023-11-17T00:00:00"/>
    <s v="Fri"/>
    <x v="7"/>
    <s v="Post Monsson"/>
    <n v="5"/>
    <x v="3"/>
    <x v="3"/>
  </r>
  <r>
    <m/>
    <s v=""/>
    <x v="0"/>
    <x v="3"/>
    <s v=""/>
    <s v="TRIVOLIB 2 15                                "/>
    <s v="diabetic"/>
    <x v="3"/>
    <s v="TAB"/>
    <n v="30"/>
    <n v="327"/>
    <s v="SUN PHARMA     "/>
    <d v="2023-11-17T00:00:00"/>
    <s v="Fri"/>
    <x v="7"/>
    <s v="Post Monsson"/>
    <n v="5"/>
    <x v="3"/>
    <x v="3"/>
  </r>
  <r>
    <s v="A003868     "/>
    <s v="NO DOC"/>
    <x v="112"/>
    <x v="114"/>
    <s v="XXXXXXXXXX"/>
    <s v="FOURTS B TABLETS 15'S                        "/>
    <s v="multivitamin"/>
    <x v="2"/>
    <s v="TAB"/>
    <n v="15"/>
    <n v="74"/>
    <s v="IPCA LABORATORI"/>
    <d v="2023-11-17T00:00:00"/>
    <s v="Fri"/>
    <x v="7"/>
    <s v="Post Monsson"/>
    <n v="5"/>
    <x v="3"/>
    <x v="3"/>
  </r>
  <r>
    <m/>
    <s v=""/>
    <x v="112"/>
    <x v="3"/>
    <s v=""/>
    <s v="FOURTS B TABLETS 15'S                        "/>
    <s v="multivitamin"/>
    <x v="2"/>
    <s v="TAB"/>
    <n v="15"/>
    <n v="89"/>
    <s v="IPCA LABORATORI"/>
    <d v="2023-11-17T00:00:00"/>
    <s v="Fri"/>
    <x v="7"/>
    <s v="Post Monsson"/>
    <n v="5"/>
    <x v="3"/>
    <x v="3"/>
  </r>
  <r>
    <m/>
    <s v=""/>
    <x v="112"/>
    <x v="3"/>
    <s v=""/>
    <s v="ECOSPRIN 75MG TABLETS 14'S                   "/>
    <s v="anticoagulant"/>
    <x v="0"/>
    <s v="TAB"/>
    <n v="15"/>
    <n v="5.33"/>
    <s v="USV LTD.       "/>
    <d v="2023-11-17T00:00:00"/>
    <s v="Fri"/>
    <x v="7"/>
    <s v="Post Monsson"/>
    <n v="5"/>
    <x v="3"/>
    <x v="3"/>
  </r>
  <r>
    <m/>
    <s v=""/>
    <x v="112"/>
    <x v="3"/>
    <s v=""/>
    <s v="GP 4MG TABLETS 10'S                          "/>
    <s v="diabetic"/>
    <x v="3"/>
    <s v="TAB"/>
    <n v="30"/>
    <n v="171"/>
    <s v="USV LTD.       "/>
    <d v="2023-11-17T00:00:00"/>
    <s v="Fri"/>
    <x v="7"/>
    <s v="Post Monsson"/>
    <n v="5"/>
    <x v="3"/>
    <x v="3"/>
  </r>
  <r>
    <s v="A003869     "/>
    <s v="NO DOC"/>
    <x v="64"/>
    <x v="66"/>
    <s v="XXXXXXXXXX"/>
    <s v="ALPRAX 0.25MG TABLETS 15'S                   "/>
    <s v="anxiolytic"/>
    <x v="1"/>
    <s v="TAB"/>
    <n v="30"/>
    <n v="35"/>
    <s v="TORRENT        "/>
    <d v="2023-11-17T00:00:00"/>
    <s v="Fri"/>
    <x v="7"/>
    <s v="Post Monsson"/>
    <n v="5"/>
    <x v="3"/>
    <x v="3"/>
  </r>
  <r>
    <m/>
    <s v=""/>
    <x v="64"/>
    <x v="3"/>
    <s v=""/>
    <s v="LOSAR H TABLETS NEW PACKING 15'S             "/>
    <s v="antihypertensive"/>
    <x v="0"/>
    <s v="TAB"/>
    <n v="15"/>
    <n v="231.35"/>
    <s v="UNICHEM        "/>
    <d v="2023-11-17T00:00:00"/>
    <s v="Fri"/>
    <x v="7"/>
    <s v="Post Monsson"/>
    <n v="5"/>
    <x v="3"/>
    <x v="3"/>
  </r>
  <r>
    <m/>
    <s v=""/>
    <x v="64"/>
    <x v="3"/>
    <s v=""/>
    <s v="LOSAR H TABLETS NEW PACKING 15'S             "/>
    <s v="antihypertensive"/>
    <x v="0"/>
    <s v="TAB"/>
    <n v="15"/>
    <n v="254.25"/>
    <s v="UNICHEM        "/>
    <d v="2023-11-17T00:00:00"/>
    <s v="Fri"/>
    <x v="7"/>
    <s v="Post Monsson"/>
    <n v="5"/>
    <x v="3"/>
    <x v="3"/>
  </r>
  <r>
    <s v="A003870     "/>
    <s v="NO DOC"/>
    <x v="639"/>
    <x v="641"/>
    <s v="XXXXXXXXXX"/>
    <s v="MEFTAL-P SUSPENSION 60ML                     "/>
    <s v="antipyretic"/>
    <x v="7"/>
    <s v="BOT"/>
    <n v="1"/>
    <n v="33.5"/>
    <s v="BLUE CROSS     "/>
    <d v="2023-11-17T00:00:00"/>
    <s v="Fri"/>
    <x v="7"/>
    <s v="Post Monsson"/>
    <n v="5"/>
    <x v="3"/>
    <x v="3"/>
  </r>
  <r>
    <s v="A003871     "/>
    <s v="DR.VISALAKHI                       "/>
    <x v="3"/>
    <x v="5"/>
    <s v="XXXXXXXXXX"/>
    <s v="ALPRAX 0.25MG TABLETS 15'S                   "/>
    <s v="anxiolytic"/>
    <x v="1"/>
    <s v="TAB"/>
    <n v="2"/>
    <n v="31.9"/>
    <s v="TORRENT        "/>
    <d v="2023-11-17T00:00:00"/>
    <s v="Fri"/>
    <x v="7"/>
    <s v="Post Monsson"/>
    <n v="5"/>
    <x v="3"/>
    <x v="3"/>
  </r>
  <r>
    <s v="A003872     "/>
    <s v="NO DOC"/>
    <x v="27"/>
    <x v="29"/>
    <s v="XXXXXXXXXX"/>
    <s v="GLYCIPHAGE 500MG TABLETS 20'S                "/>
    <s v="diabetic"/>
    <x v="3"/>
    <s v="TAB"/>
    <n v="20"/>
    <n v="41.65"/>
    <s v="FRANCO INDIAN P"/>
    <d v="2023-11-18T00:00:00"/>
    <s v="Sat"/>
    <x v="7"/>
    <s v="Post Monsson"/>
    <n v="6"/>
    <x v="3"/>
    <x v="3"/>
  </r>
  <r>
    <m/>
    <s v=""/>
    <x v="27"/>
    <x v="3"/>
    <s v=""/>
    <s v="GLYCIPHAGE 500MG TABLETS 20'S                "/>
    <s v="diabetic"/>
    <x v="3"/>
    <s v="TAB"/>
    <n v="40"/>
    <n v="41.65"/>
    <s v="FRANCO INDIAN P"/>
    <d v="2023-11-18T00:00:00"/>
    <s v="Sat"/>
    <x v="7"/>
    <s v="Post Monsson"/>
    <n v="6"/>
    <x v="3"/>
    <x v="3"/>
  </r>
  <r>
    <m/>
    <s v=""/>
    <x v="27"/>
    <x v="3"/>
    <s v=""/>
    <s v="NURIL 2.5MG TABLETS 10'S                     "/>
    <s v="psychiatric"/>
    <x v="1"/>
    <s v="TAB"/>
    <n v="20"/>
    <n v="24.53"/>
    <s v="USV LTD.       "/>
    <d v="2023-11-18T00:00:00"/>
    <s v="Sat"/>
    <x v="7"/>
    <s v="Post Monsson"/>
    <n v="6"/>
    <x v="3"/>
    <x v="3"/>
  </r>
  <r>
    <m/>
    <s v=""/>
    <x v="27"/>
    <x v="3"/>
    <s v=""/>
    <s v="NEUROBION FORTE TAB 30                       "/>
    <s v="multivitamin"/>
    <x v="2"/>
    <s v="TAB"/>
    <n v="30"/>
    <n v="38.1"/>
    <s v="MERCK          "/>
    <d v="2023-11-18T00:00:00"/>
    <s v="Sat"/>
    <x v="7"/>
    <s v="Post Monsson"/>
    <n v="6"/>
    <x v="3"/>
    <x v="3"/>
  </r>
  <r>
    <s v="A003873     "/>
    <s v="NO DOC"/>
    <x v="419"/>
    <x v="421"/>
    <s v="XXXXXXXXXX"/>
    <s v="NEUROBION FORTE TAB 30                       "/>
    <s v="multivitamin"/>
    <x v="2"/>
    <s v="TAB"/>
    <n v="30"/>
    <n v="38.1"/>
    <s v="MERCK          "/>
    <d v="2023-11-18T00:00:00"/>
    <s v="Sat"/>
    <x v="7"/>
    <s v="Post Monsson"/>
    <n v="6"/>
    <x v="3"/>
    <x v="3"/>
  </r>
  <r>
    <s v="A003874     "/>
    <s v="NO DOC"/>
    <x v="23"/>
    <x v="25"/>
    <s v="XXXXXXXXXX"/>
    <s v="LIPVAS 10MG TAB (ATORVAST) 10S               "/>
    <s v="cholesterol reducing agent"/>
    <x v="0"/>
    <s v="TAB"/>
    <n v="10"/>
    <n v="49.39"/>
    <s v="CIPLA          "/>
    <d v="2023-11-18T00:00:00"/>
    <s v="Sat"/>
    <x v="7"/>
    <s v="Post Monsson"/>
    <n v="6"/>
    <x v="3"/>
    <x v="3"/>
  </r>
  <r>
    <m/>
    <s v=""/>
    <x v="23"/>
    <x v="3"/>
    <s v=""/>
    <s v="CLOPILET 75MG TABLETS NEW PACK 15'S          "/>
    <s v="anticoagulant"/>
    <x v="0"/>
    <s v="TAB"/>
    <n v="15"/>
    <n v="111.88"/>
    <s v="SUN PHARMA     "/>
    <d v="2023-11-18T00:00:00"/>
    <s v="Sat"/>
    <x v="7"/>
    <s v="Post Monsson"/>
    <n v="6"/>
    <x v="3"/>
    <x v="3"/>
  </r>
  <r>
    <m/>
    <s v=""/>
    <x v="23"/>
    <x v="3"/>
    <s v=""/>
    <s v="ATORVA 10 15                                 "/>
    <s v="atherosclerosis"/>
    <x v="0"/>
    <s v="STR"/>
    <n v="15"/>
    <n v="82.99"/>
    <s v="ZYDUS ALIDAC   "/>
    <d v="2023-11-18T00:00:00"/>
    <s v="Sat"/>
    <x v="7"/>
    <s v="Post Monsson"/>
    <n v="6"/>
    <x v="3"/>
    <x v="3"/>
  </r>
  <r>
    <s v="A003875     "/>
    <s v="NO DOC"/>
    <x v="499"/>
    <x v="501"/>
    <s v="XXXXXXXXXX"/>
    <s v="FEVASTIN INJECTION 2ML                       "/>
    <s v="antipyretic"/>
    <x v="7"/>
    <s v="AMP"/>
    <n v="1"/>
    <n v="17.850000000000001"/>
    <s v="TABLETS (INDIA)"/>
    <d v="2023-11-18T00:00:00"/>
    <s v="Sat"/>
    <x v="7"/>
    <s v="Post Monsson"/>
    <n v="6"/>
    <x v="3"/>
    <x v="3"/>
  </r>
  <r>
    <m/>
    <s v=""/>
    <x v="499"/>
    <x v="3"/>
    <s v=""/>
    <s v="DISPOVAN SYRINGE 2.5ML 1                     "/>
    <s v="syringe"/>
    <x v="14"/>
    <s v="PCS"/>
    <n v="1"/>
    <n v="7"/>
    <s v="HMD            "/>
    <d v="2023-11-18T00:00:00"/>
    <s v="Sat"/>
    <x v="7"/>
    <s v="Post Monsson"/>
    <n v="6"/>
    <x v="3"/>
    <x v="3"/>
  </r>
  <r>
    <s v="A003876     "/>
    <s v="NO DOC"/>
    <x v="0"/>
    <x v="0"/>
    <s v="XXXXXXXXXX"/>
    <s v="ETOSHINE 90 15                               "/>
    <s v="analgesic"/>
    <x v="7"/>
    <s v="TAB"/>
    <n v="2"/>
    <n v="246"/>
    <s v="SUN PHARMA     "/>
    <d v="2023-11-18T00:00:00"/>
    <s v="Sat"/>
    <x v="7"/>
    <s v="Post Monsson"/>
    <n v="6"/>
    <x v="3"/>
    <x v="3"/>
  </r>
  <r>
    <s v="A003879     "/>
    <s v="NO DOC"/>
    <x v="0"/>
    <x v="0"/>
    <s v="XXXXXXXXXX"/>
    <s v="CHYMORAL FORTE TABLETS 20'S                  "/>
    <s v="anti inflammatory"/>
    <x v="7"/>
    <s v="TAB"/>
    <n v="4"/>
    <n v="453"/>
    <s v="ELDER          "/>
    <d v="2023-11-18T00:00:00"/>
    <s v="Sat"/>
    <x v="7"/>
    <s v="Post Monsson"/>
    <n v="6"/>
    <x v="3"/>
    <x v="3"/>
  </r>
  <r>
    <m/>
    <s v=""/>
    <x v="0"/>
    <x v="3"/>
    <s v=""/>
    <s v="ZERODOL 100MG TABLETS 10'S                   "/>
    <s v="analgesic"/>
    <x v="7"/>
    <s v="TAB"/>
    <n v="2"/>
    <n v="56.5"/>
    <s v="IPCA LABORATORI"/>
    <d v="2023-11-18T00:00:00"/>
    <s v="Sat"/>
    <x v="7"/>
    <s v="Post Monsson"/>
    <n v="6"/>
    <x v="3"/>
    <x v="3"/>
  </r>
  <r>
    <m/>
    <s v=""/>
    <x v="0"/>
    <x v="3"/>
    <s v=""/>
    <s v="ZINDAC 150MG TABLETS 10'S                    "/>
    <s v="peptic ulcer"/>
    <x v="8"/>
    <s v="TAB"/>
    <n v="4"/>
    <n v="13.66"/>
    <s v="MARTIN &amp; HARRIS"/>
    <d v="2023-11-18T00:00:00"/>
    <s v="Sat"/>
    <x v="7"/>
    <s v="Post Monsson"/>
    <n v="6"/>
    <x v="3"/>
    <x v="3"/>
  </r>
  <r>
    <s v="A003880     "/>
    <s v="DR.BHUVANESH BABU                  "/>
    <x v="284"/>
    <x v="286"/>
    <s v="XXXXXXXXXX"/>
    <s v="LEON 250MG TABLETS 10'S                      "/>
    <s v="antibiotic"/>
    <x v="5"/>
    <s v="TAB"/>
    <n v="10"/>
    <n v="53.3"/>
    <s v="DR. REDDY'S    "/>
    <d v="2023-11-18T00:00:00"/>
    <s v="Sat"/>
    <x v="7"/>
    <s v="Post Monsson"/>
    <n v="6"/>
    <x v="3"/>
    <x v="3"/>
  </r>
  <r>
    <m/>
    <s v=""/>
    <x v="284"/>
    <x v="3"/>
    <s v=""/>
    <s v="AMBROLITE SYRUP 100ML                        "/>
    <s v="cough"/>
    <x v="11"/>
    <s v="BOT"/>
    <n v="1"/>
    <n v="89"/>
    <s v="TABLETS (INDIA)"/>
    <d v="2023-11-18T00:00:00"/>
    <s v="Sat"/>
    <x v="7"/>
    <s v="Post Monsson"/>
    <n v="6"/>
    <x v="3"/>
    <x v="3"/>
  </r>
  <r>
    <m/>
    <s v=""/>
    <x v="284"/>
    <x v="3"/>
    <s v=""/>
    <s v="ESOGA RD CAPSULES 10'S                       "/>
    <s v="peptic ulcer"/>
    <x v="8"/>
    <s v="CAP"/>
    <n v="30"/>
    <n v="182.27"/>
    <s v="ABBOTT LABS IND"/>
    <d v="2023-11-18T00:00:00"/>
    <s v="Sat"/>
    <x v="7"/>
    <s v="Post Monsson"/>
    <n v="6"/>
    <x v="3"/>
    <x v="3"/>
  </r>
  <r>
    <m/>
    <s v=""/>
    <x v="284"/>
    <x v="3"/>
    <s v=""/>
    <s v="RENERVE PLUS INJECTION 2ML                   "/>
    <s v="vitamin"/>
    <x v="2"/>
    <s v="AMP"/>
    <n v="2"/>
    <n v="128.99"/>
    <s v="STRIDES ARCOLAB"/>
    <d v="2023-11-18T00:00:00"/>
    <s v="Sat"/>
    <x v="7"/>
    <s v="Post Monsson"/>
    <n v="6"/>
    <x v="3"/>
    <x v="3"/>
  </r>
  <r>
    <m/>
    <s v=""/>
    <x v="284"/>
    <x v="3"/>
    <s v=""/>
    <s v="OLMEZEST 20MG TABLETS 10'S                   "/>
    <s v="antihypertensive"/>
    <x v="0"/>
    <s v="TAB"/>
    <n v="30"/>
    <n v="134"/>
    <s v="SUN PHARMA     "/>
    <d v="2023-11-18T00:00:00"/>
    <s v="Sat"/>
    <x v="7"/>
    <s v="Post Monsson"/>
    <n v="6"/>
    <x v="3"/>
    <x v="3"/>
  </r>
  <r>
    <m/>
    <s v=""/>
    <x v="284"/>
    <x v="3"/>
    <s v=""/>
    <s v="PROLOMET XL 25MG TABLETS 10'S                "/>
    <s v="cardiac"/>
    <x v="0"/>
    <s v="TAB"/>
    <n v="30"/>
    <n v="47.04"/>
    <s v="SUN PHARMA     "/>
    <d v="2023-11-18T00:00:00"/>
    <s v="Sat"/>
    <x v="7"/>
    <s v="Post Monsson"/>
    <n v="6"/>
    <x v="3"/>
    <x v="3"/>
  </r>
  <r>
    <s v="A003881     "/>
    <s v="DR.BHUAVANESH BABU                 "/>
    <x v="2"/>
    <x v="4"/>
    <s v="XXXXXXXXXX"/>
    <s v="BECOZYME C FORTE TABLETS 15'S                "/>
    <s v="multivitamin"/>
    <x v="2"/>
    <s v="TAB"/>
    <n v="15"/>
    <n v="27.4"/>
    <s v="ABBOTT (FORMERL"/>
    <d v="2023-11-18T00:00:00"/>
    <s v="Sat"/>
    <x v="7"/>
    <s v="Post Monsson"/>
    <n v="6"/>
    <x v="3"/>
    <x v="3"/>
  </r>
  <r>
    <m/>
    <s v=""/>
    <x v="2"/>
    <x v="3"/>
    <s v=""/>
    <s v="VERTIN 8MG 15                                "/>
    <s v="vertigo"/>
    <x v="10"/>
    <s v="TAB"/>
    <n v="15"/>
    <n v="176.61"/>
    <s v="ABBOTT HEALTHCA"/>
    <d v="2023-11-18T00:00:00"/>
    <s v="Sat"/>
    <x v="7"/>
    <s v="Post Monsson"/>
    <n v="6"/>
    <x v="3"/>
    <x v="3"/>
  </r>
  <r>
    <s v="A003882     "/>
    <s v="DR.VENU GOPAL                      "/>
    <x v="2"/>
    <x v="4"/>
    <s v="XXXXXXXXXX"/>
    <s v="LEON 250MG TABLETS 10'S                      "/>
    <s v="antibiotic"/>
    <x v="5"/>
    <s v="TAB"/>
    <n v="10"/>
    <n v="48.1"/>
    <s v="DR. REDDY'S    "/>
    <d v="2023-11-18T00:00:00"/>
    <s v="Sat"/>
    <x v="7"/>
    <s v="Post Monsson"/>
    <n v="6"/>
    <x v="3"/>
    <x v="3"/>
  </r>
  <r>
    <m/>
    <s v=""/>
    <x v="2"/>
    <x v="3"/>
    <s v=""/>
    <s v="LUPITUSS COUGH SYRUP 100ML                   "/>
    <s v="cough"/>
    <x v="11"/>
    <s v="BOT"/>
    <n v="1"/>
    <n v="150.80000000000001"/>
    <s v="LUPIN LTD      "/>
    <d v="2023-11-18T00:00:00"/>
    <s v="Sat"/>
    <x v="7"/>
    <s v="Post Monsson"/>
    <n v="6"/>
    <x v="3"/>
    <x v="3"/>
  </r>
  <r>
    <m/>
    <s v=""/>
    <x v="2"/>
    <x v="3"/>
    <s v=""/>
    <s v="DOLO 650MG TABLETS 15'S                      "/>
    <s v="antipyretic"/>
    <x v="7"/>
    <s v="TAB"/>
    <n v="30"/>
    <n v="33.6"/>
    <s v="MICRO LABS LIMI"/>
    <d v="2023-11-18T00:00:00"/>
    <s v="Sat"/>
    <x v="7"/>
    <s v="Post Monsson"/>
    <n v="6"/>
    <x v="3"/>
    <x v="3"/>
  </r>
  <r>
    <m/>
    <s v=""/>
    <x v="2"/>
    <x v="3"/>
    <s v=""/>
    <s v="CETCIP TABLETS 10'S                          "/>
    <s v="antihistamine"/>
    <x v="6"/>
    <s v="TAB"/>
    <n v="10"/>
    <n v="21.05"/>
    <s v="               "/>
    <d v="2023-11-18T00:00:00"/>
    <s v="Sat"/>
    <x v="7"/>
    <s v="Post Monsson"/>
    <n v="6"/>
    <x v="3"/>
    <x v="3"/>
  </r>
  <r>
    <m/>
    <s v=""/>
    <x v="2"/>
    <x v="3"/>
    <s v=""/>
    <s v="BECOZYME C FORTE TABLETS 15'S                "/>
    <s v="multivitamin"/>
    <x v="2"/>
    <s v="TAB"/>
    <n v="15"/>
    <n v="27.4"/>
    <s v="ABBOTT (FORMERL"/>
    <d v="2023-11-18T00:00:00"/>
    <s v="Sat"/>
    <x v="7"/>
    <s v="Post Monsson"/>
    <n v="6"/>
    <x v="3"/>
    <x v="3"/>
  </r>
  <r>
    <m/>
    <s v=""/>
    <x v="2"/>
    <x v="3"/>
    <s v=""/>
    <s v="KETAFUNG SOAP 75G                            "/>
    <s v="antifungal"/>
    <x v="4"/>
    <s v="PCS"/>
    <n v="2"/>
    <n v="149"/>
    <s v="EAST WEST PHARM"/>
    <d v="2023-11-18T00:00:00"/>
    <s v="Sat"/>
    <x v="7"/>
    <s v="Post Monsson"/>
    <n v="6"/>
    <x v="3"/>
    <x v="3"/>
  </r>
  <r>
    <m/>
    <s v=""/>
    <x v="2"/>
    <x v="3"/>
    <s v=""/>
    <s v="ALLEGRA 120MG TABLETS 10'S                   "/>
    <s v="Anti allergic"/>
    <x v="6"/>
    <s v="TAB"/>
    <n v="9"/>
    <n v="240.68"/>
    <s v="AVENTIS        "/>
    <d v="2023-11-18T00:00:00"/>
    <s v="Sat"/>
    <x v="7"/>
    <s v="Post Monsson"/>
    <n v="6"/>
    <x v="3"/>
    <x v="3"/>
  </r>
  <r>
    <s v="A003883     "/>
    <s v="NO DOC"/>
    <x v="0"/>
    <x v="0"/>
    <s v="XXXXXXXXXX"/>
    <s v="TUSQ TABLETS 10'S                            "/>
    <s v="cough"/>
    <x v="11"/>
    <s v="TAB"/>
    <n v="4"/>
    <n v="53"/>
    <s v="BLUE CROSS     "/>
    <d v="2023-11-18T00:00:00"/>
    <s v="Sat"/>
    <x v="7"/>
    <s v="Post Monsson"/>
    <n v="6"/>
    <x v="3"/>
    <x v="3"/>
  </r>
  <r>
    <m/>
    <s v=""/>
    <x v="0"/>
    <x v="3"/>
    <s v=""/>
    <s v="DERIPHYLLIN RET 150MG TABLETS 30'S           "/>
    <s v="bronchodilator"/>
    <x v="11"/>
    <s v="TAB"/>
    <n v="4"/>
    <n v="33.6"/>
    <s v="ZYDUS HEALTHCAR"/>
    <d v="2023-11-18T00:00:00"/>
    <s v="Sat"/>
    <x v="7"/>
    <s v="Post Monsson"/>
    <n v="6"/>
    <x v="3"/>
    <x v="3"/>
  </r>
  <r>
    <s v="A003884     "/>
    <s v="NO DOC"/>
    <x v="0"/>
    <x v="0"/>
    <s v="XXXXXXXXXX"/>
    <s v="MIXTARD 30HM PENFIL CATRIDGE                 "/>
    <s v="insulin"/>
    <x v="3"/>
    <s v="CAT"/>
    <n v="1"/>
    <n v="385.99"/>
    <s v="NOVO NORDISK   "/>
    <d v="2023-11-18T00:00:00"/>
    <s v="Sat"/>
    <x v="7"/>
    <s v="Post Monsson"/>
    <n v="6"/>
    <x v="3"/>
    <x v="3"/>
  </r>
  <r>
    <s v="A003885     "/>
    <s v="NO DOC"/>
    <x v="0"/>
    <x v="0"/>
    <s v="XXXXXXXXXX"/>
    <s v="RANTAC 150MG TABLETS(NEW PACK) 30'S          "/>
    <s v="peptic ulcer"/>
    <x v="8"/>
    <s v="TAB"/>
    <n v="4"/>
    <n v="44.8"/>
    <s v="UNIQUE         "/>
    <d v="2023-11-18T00:00:00"/>
    <s v="Sat"/>
    <x v="7"/>
    <s v="Post Monsson"/>
    <n v="6"/>
    <x v="3"/>
    <x v="3"/>
  </r>
  <r>
    <s v="A003886     "/>
    <s v="NO DOC"/>
    <x v="697"/>
    <x v="699"/>
    <s v="XXXXXXXXXX"/>
    <s v="TELMA 40MG NEW 30'S STRIP PACK 30'S          "/>
    <s v="antihypertensive"/>
    <x v="0"/>
    <s v="TAB"/>
    <n v="60"/>
    <n v="227.14"/>
    <s v="GLENMARK PHARMA"/>
    <d v="2023-11-19T00:00:00"/>
    <s v="Sun"/>
    <x v="7"/>
    <s v="Post Monsson"/>
    <n v="7"/>
    <x v="3"/>
    <x v="3"/>
  </r>
  <r>
    <s v="A003887     "/>
    <s v="NO DOC"/>
    <x v="0"/>
    <x v="0"/>
    <s v="XXXXXXXXXX"/>
    <s v="NEUROBION FORTE INJECTION 2ML                "/>
    <s v="multivitamin"/>
    <x v="2"/>
    <s v="AMP"/>
    <n v="1"/>
    <n v="18"/>
    <s v="MERCK          "/>
    <d v="2023-11-19T00:00:00"/>
    <s v="Sun"/>
    <x v="7"/>
    <s v="Post Monsson"/>
    <n v="7"/>
    <x v="3"/>
    <x v="3"/>
  </r>
  <r>
    <m/>
    <s v=""/>
    <x v="0"/>
    <x v="3"/>
    <s v=""/>
    <s v="BUSCOGAST TABLETS 10'S                       "/>
    <s v="laxative"/>
    <x v="8"/>
    <s v="TAB"/>
    <n v="3"/>
    <n v="36.72"/>
    <s v="BOEHRINGER INGE"/>
    <d v="2023-11-19T00:00:00"/>
    <s v="Sun"/>
    <x v="7"/>
    <s v="Post Monsson"/>
    <n v="7"/>
    <x v="3"/>
    <x v="3"/>
  </r>
  <r>
    <m/>
    <s v=""/>
    <x v="0"/>
    <x v="3"/>
    <s v=""/>
    <s v="DISPOVAN SYRINGE 2.5ML 1                     "/>
    <s v="syringe"/>
    <x v="14"/>
    <s v="PCS"/>
    <n v="1"/>
    <n v="7"/>
    <s v="HMD            "/>
    <d v="2023-11-19T00:00:00"/>
    <s v="Sun"/>
    <x v="7"/>
    <s v="Post Monsson"/>
    <n v="7"/>
    <x v="3"/>
    <x v="3"/>
  </r>
  <r>
    <s v="A003888     "/>
    <s v="SHENBAGAM HOSPITAL                 "/>
    <x v="210"/>
    <x v="212"/>
    <s v="XXXXXXXXXX"/>
    <s v="A TO Z NS TABLETS 15'S                       "/>
    <s v="multivitamins"/>
    <x v="2"/>
    <s v="TAB"/>
    <n v="30"/>
    <n v="155"/>
    <s v="ALKEM LABOURATO"/>
    <d v="2023-11-19T00:00:00"/>
    <s v="Sun"/>
    <x v="7"/>
    <s v="Post Monsson"/>
    <n v="7"/>
    <x v="3"/>
    <x v="3"/>
  </r>
  <r>
    <m/>
    <s v=""/>
    <x v="210"/>
    <x v="3"/>
    <s v=""/>
    <s v="ATIVAN 2MG TABLETS NEW PACK 30 30'S          "/>
    <s v="psychiatric"/>
    <x v="1"/>
    <s v="TAB"/>
    <n v="30"/>
    <n v="94.25"/>
    <s v="PFIZER LIMITED "/>
    <d v="2023-11-19T00:00:00"/>
    <s v="Sun"/>
    <x v="7"/>
    <s v="Post Monsson"/>
    <n v="7"/>
    <x v="3"/>
    <x v="3"/>
  </r>
  <r>
    <m/>
    <s v=""/>
    <x v="210"/>
    <x v="3"/>
    <s v=""/>
    <s v="FLOTRAL D KIT 10'S                           "/>
    <s v="prostate hyperplacia"/>
    <x v="9"/>
    <s v="STR"/>
    <n v="30"/>
    <n v="340"/>
    <s v="RANBAXY        "/>
    <d v="2023-11-19T00:00:00"/>
    <s v="Sun"/>
    <x v="7"/>
    <s v="Post Monsson"/>
    <n v="7"/>
    <x v="3"/>
    <x v="3"/>
  </r>
  <r>
    <m/>
    <s v=""/>
    <x v="210"/>
    <x v="3"/>
    <s v=""/>
    <s v="GLYCOMET SR 500MG TABLET 20'S                "/>
    <s v="diabetic"/>
    <x v="3"/>
    <s v="TAB"/>
    <n v="60"/>
    <n v="40.32"/>
    <s v="USV LTD.       "/>
    <d v="2023-11-19T00:00:00"/>
    <s v="Sun"/>
    <x v="7"/>
    <s v="Post Monsson"/>
    <n v="7"/>
    <x v="3"/>
    <x v="3"/>
  </r>
  <r>
    <m/>
    <s v=""/>
    <x v="210"/>
    <x v="3"/>
    <s v=""/>
    <s v="GLYCOMET SR 500MG TABLET 20'S                "/>
    <s v="diabetic"/>
    <x v="3"/>
    <s v="TAB"/>
    <n v="30"/>
    <n v="40.32"/>
    <s v="USV LTD.       "/>
    <d v="2023-11-19T00:00:00"/>
    <s v="Sun"/>
    <x v="7"/>
    <s v="Post Monsson"/>
    <n v="7"/>
    <x v="3"/>
    <x v="3"/>
  </r>
  <r>
    <m/>
    <s v=""/>
    <x v="210"/>
    <x v="3"/>
    <s v=""/>
    <s v="ADMENTA 5MG TABLETSS 10'S                    "/>
    <s v="Alzhemier Disease"/>
    <x v="10"/>
    <s v="TAB"/>
    <n v="30"/>
    <n v="122"/>
    <s v="SUN PHARMA     "/>
    <d v="2023-11-19T00:00:00"/>
    <s v="Sun"/>
    <x v="7"/>
    <s v="Post Monsson"/>
    <n v="7"/>
    <x v="3"/>
    <x v="3"/>
  </r>
  <r>
    <m/>
    <s v=""/>
    <x v="210"/>
    <x v="3"/>
    <s v=""/>
    <s v="CLOPILET 75MG TABLETS NEW PACK 15'S          "/>
    <s v="anticoagulant"/>
    <x v="0"/>
    <s v="TAB"/>
    <n v="30"/>
    <n v="111.88"/>
    <s v="SUN PHARMA     "/>
    <d v="2023-11-19T00:00:00"/>
    <s v="Sun"/>
    <x v="7"/>
    <s v="Post Monsson"/>
    <n v="7"/>
    <x v="3"/>
    <x v="3"/>
  </r>
  <r>
    <m/>
    <s v=""/>
    <x v="210"/>
    <x v="3"/>
    <s v=""/>
    <s v="SYNDOPA 110 15                               "/>
    <s v="parkinson disease"/>
    <x v="10"/>
    <s v="TAB"/>
    <n v="30"/>
    <n v="29.56"/>
    <s v="SUN PHARMA     "/>
    <d v="2023-11-19T00:00:00"/>
    <s v="Sun"/>
    <x v="7"/>
    <s v="Post Monsson"/>
    <n v="7"/>
    <x v="3"/>
    <x v="3"/>
  </r>
  <r>
    <s v="A003889     "/>
    <s v="DR.JOTHIMURUGAN                    "/>
    <x v="3"/>
    <x v="5"/>
    <s v="XXXXXXXXXX"/>
    <s v="NOVAMOX 500MG CAPSULES NEW PAC 15'S          "/>
    <s v="antibiotic"/>
    <x v="5"/>
    <s v="CAP"/>
    <n v="4"/>
    <n v="123.48"/>
    <s v="CIPLA          "/>
    <d v="2023-11-19T00:00:00"/>
    <s v="Sun"/>
    <x v="7"/>
    <s v="Post Monsson"/>
    <n v="7"/>
    <x v="3"/>
    <x v="3"/>
  </r>
  <r>
    <m/>
    <s v=""/>
    <x v="3"/>
    <x v="3"/>
    <s v=""/>
    <s v="DOLO 650MG TABLETS 15'S                      "/>
    <s v="antipyretic"/>
    <x v="7"/>
    <s v="TAB"/>
    <n v="4"/>
    <n v="33.6"/>
    <s v="MICRO LABS LIMI"/>
    <d v="2023-11-19T00:00:00"/>
    <s v="Sun"/>
    <x v="7"/>
    <s v="Post Monsson"/>
    <n v="7"/>
    <x v="3"/>
    <x v="3"/>
  </r>
  <r>
    <m/>
    <s v=""/>
    <x v="3"/>
    <x v="3"/>
    <s v=""/>
    <s v="ALLEGRA 120MG TABLETS 10'S                   "/>
    <s v="Anti allergic"/>
    <x v="6"/>
    <s v="TAB"/>
    <n v="4"/>
    <n v="240.68"/>
    <s v="AVENTIS        "/>
    <d v="2023-11-19T00:00:00"/>
    <s v="Sun"/>
    <x v="7"/>
    <s v="Post Monsson"/>
    <n v="7"/>
    <x v="3"/>
    <x v="3"/>
  </r>
  <r>
    <s v="A003890     "/>
    <s v="NO DOC"/>
    <x v="0"/>
    <x v="0"/>
    <s v="XXXXXXXXXX"/>
    <s v="EMESET 4MG TABLETS 10'S                      "/>
    <s v="vomiting"/>
    <x v="8"/>
    <s v="TAB"/>
    <n v="2"/>
    <n v="57.45"/>
    <s v="CIPLA          "/>
    <d v="2023-11-19T00:00:00"/>
    <s v="Sun"/>
    <x v="7"/>
    <s v="Post Monsson"/>
    <n v="7"/>
    <x v="3"/>
    <x v="3"/>
  </r>
  <r>
    <s v="A003891     "/>
    <s v="DR.SETHU RAMAN                     "/>
    <x v="72"/>
    <x v="74"/>
    <s v="XXXXXXXXXX"/>
    <s v="CALPOL TABLETS NEW PACKING 15'S              "/>
    <s v="antipyretic"/>
    <x v="7"/>
    <s v="TAB"/>
    <n v="10"/>
    <n v="14.95"/>
    <s v="GLAXO SMITHKLIN"/>
    <d v="2023-11-19T00:00:00"/>
    <s v="Sun"/>
    <x v="7"/>
    <s v="Post Monsson"/>
    <n v="7"/>
    <x v="3"/>
    <x v="3"/>
  </r>
  <r>
    <m/>
    <s v=""/>
    <x v="72"/>
    <x v="3"/>
    <s v=""/>
    <s v="LOPARET TABLETS 10'S                         "/>
    <s v="antidiarrhoeal"/>
    <x v="8"/>
    <s v="TAB"/>
    <n v="20"/>
    <n v="25.4"/>
    <s v="RETORT PHARMACE"/>
    <d v="2023-11-19T00:00:00"/>
    <s v="Sun"/>
    <x v="7"/>
    <s v="Post Monsson"/>
    <n v="7"/>
    <x v="3"/>
    <x v="3"/>
  </r>
  <r>
    <m/>
    <s v=""/>
    <x v="72"/>
    <x v="3"/>
    <s v=""/>
    <s v="VERTIN 8MG 15                                "/>
    <s v="vertigo"/>
    <x v="10"/>
    <s v="TAB"/>
    <n v="4"/>
    <n v="176.61"/>
    <s v="ABBOTT HEALTHCA"/>
    <d v="2023-11-19T00:00:00"/>
    <s v="Sun"/>
    <x v="7"/>
    <s v="Post Monsson"/>
    <n v="7"/>
    <x v="3"/>
    <x v="3"/>
  </r>
  <r>
    <m/>
    <s v=""/>
    <x v="72"/>
    <x v="3"/>
    <s v=""/>
    <s v="GLIMIMARK MP2 15                             "/>
    <s v="diabetic"/>
    <x v="3"/>
    <s v="TAB"/>
    <n v="45"/>
    <n v="112.5"/>
    <s v="SUNMARKER      "/>
    <d v="2023-11-19T00:00:00"/>
    <s v="Sun"/>
    <x v="7"/>
    <s v="Post Monsson"/>
    <n v="7"/>
    <x v="3"/>
    <x v="3"/>
  </r>
  <r>
    <s v="A003892     "/>
    <s v="NO DOC"/>
    <x v="45"/>
    <x v="47"/>
    <s v="XXXXXXXXXX"/>
    <s v="GLYCIPHAGE 500MG TABLETS 20'S                "/>
    <s v="diabetic"/>
    <x v="3"/>
    <s v="TAB"/>
    <n v="60"/>
    <n v="41.65"/>
    <s v="FRANCO INDIAN P"/>
    <d v="2023-11-19T00:00:00"/>
    <s v="Sun"/>
    <x v="7"/>
    <s v="Post Monsson"/>
    <n v="7"/>
    <x v="3"/>
    <x v="3"/>
  </r>
  <r>
    <s v="A003893     "/>
    <s v="NO DOC"/>
    <x v="0"/>
    <x v="0"/>
    <s v="XXXXXXXXXX"/>
    <s v="AUGMENTIN DUO 625MG TABLETS NE 10'S          "/>
    <s v="antibiotic"/>
    <x v="5"/>
    <s v="TAB"/>
    <n v="2"/>
    <n v="204.85"/>
    <s v="GLAXO SMITHKLIN"/>
    <d v="2023-11-19T00:00:00"/>
    <s v="Sun"/>
    <x v="7"/>
    <s v="Post Monsson"/>
    <n v="7"/>
    <x v="3"/>
    <x v="3"/>
  </r>
  <r>
    <m/>
    <s v=""/>
    <x v="0"/>
    <x v="3"/>
    <s v=""/>
    <s v="ZERODOL-P TABLETS 10'S                       "/>
    <s v="analgesic"/>
    <x v="7"/>
    <s v="TAB"/>
    <n v="2"/>
    <n v="66.400000000000006"/>
    <s v="IPCA           "/>
    <d v="2023-11-19T00:00:00"/>
    <s v="Sun"/>
    <x v="7"/>
    <s v="Post Monsson"/>
    <n v="7"/>
    <x v="3"/>
    <x v="3"/>
  </r>
  <r>
    <s v="A003894     "/>
    <s v="NO DOC"/>
    <x v="0"/>
    <x v="0"/>
    <s v="XXXXXXXXXX"/>
    <s v="ZEEBEE SUSPENSION 10ML                       "/>
    <s v="anthelmentics"/>
    <x v="8"/>
    <s v="BOT"/>
    <n v="1"/>
    <n v="20.04"/>
    <s v="RANBAXY        "/>
    <d v="2023-11-19T00:00:00"/>
    <s v="Sun"/>
    <x v="7"/>
    <s v="Post Monsson"/>
    <n v="7"/>
    <x v="3"/>
    <x v="3"/>
  </r>
  <r>
    <s v="A003895     "/>
    <s v="NO DOC"/>
    <x v="0"/>
    <x v="0"/>
    <s v="XXXXXXXXXX"/>
    <s v="CALPOL TABLETS NEW PACKING 15'S              "/>
    <s v="antipyretic"/>
    <x v="7"/>
    <s v="TAB"/>
    <n v="15"/>
    <n v="14.95"/>
    <s v="GLAXO SMITHKLIN"/>
    <d v="2023-11-19T00:00:00"/>
    <s v="Sun"/>
    <x v="7"/>
    <s v="Post Monsson"/>
    <n v="7"/>
    <x v="3"/>
    <x v="3"/>
  </r>
  <r>
    <m/>
    <s v=""/>
    <x v="0"/>
    <x v="3"/>
    <s v=""/>
    <s v="MONTEK LC TABLETS 10'S                       "/>
    <s v="Anti allergic"/>
    <x v="6"/>
    <s v="TAB"/>
    <n v="5"/>
    <n v="209"/>
    <s v="SUN PHARMA     "/>
    <d v="2023-11-19T00:00:00"/>
    <s v="Sun"/>
    <x v="7"/>
    <s v="Post Monsson"/>
    <n v="7"/>
    <x v="3"/>
    <x v="3"/>
  </r>
  <r>
    <s v="A003896     "/>
    <s v="NO DOC"/>
    <x v="0"/>
    <x v="0"/>
    <s v="XXXXXXXXXX"/>
    <s v="VERTIN 16MG TABLETS 15'S                     "/>
    <s v="vertigo"/>
    <x v="10"/>
    <s v="TAB"/>
    <n v="2"/>
    <n v="325.33999999999997"/>
    <s v="ABBOTT LABS IND"/>
    <d v="2023-11-19T00:00:00"/>
    <s v="Sun"/>
    <x v="7"/>
    <s v="Post Monsson"/>
    <n v="7"/>
    <x v="3"/>
    <x v="3"/>
  </r>
  <r>
    <s v="A003897     "/>
    <s v="NO DOC"/>
    <x v="0"/>
    <x v="0"/>
    <s v="XXXXXXXXXX"/>
    <s v="SOMPRAZ D40MG CAPSULES 15'S                  "/>
    <s v="peptic ulcer"/>
    <x v="8"/>
    <s v="CAP"/>
    <n v="14"/>
    <n v="245"/>
    <s v="SUN PHARMA     "/>
    <d v="2023-11-20T00:00:00"/>
    <s v="Mon"/>
    <x v="7"/>
    <s v="Post Monsson"/>
    <n v="1"/>
    <x v="3"/>
    <x v="3"/>
  </r>
  <r>
    <s v="A003898     "/>
    <s v="NO DOC"/>
    <x v="56"/>
    <x v="58"/>
    <s v="XXXXXXXXXX"/>
    <s v="TELSARTAN H TABLETS 14'S                     "/>
    <s v="antihypertensive"/>
    <x v="0"/>
    <s v="TAB"/>
    <n v="14"/>
    <n v="266"/>
    <s v="DR. REDDY'S    "/>
    <d v="2023-11-20T00:00:00"/>
    <s v="Mon"/>
    <x v="7"/>
    <s v="Post Monsson"/>
    <n v="1"/>
    <x v="3"/>
    <x v="3"/>
  </r>
  <r>
    <m/>
    <s v=""/>
    <x v="56"/>
    <x v="3"/>
    <s v=""/>
    <s v="METACIN 500MG TABLETS 15'S                   "/>
    <s v="antipyretic"/>
    <x v="7"/>
    <s v="TAB"/>
    <n v="15"/>
    <n v="14.95"/>
    <s v="THEMIS         "/>
    <d v="2023-11-20T00:00:00"/>
    <s v="Mon"/>
    <x v="7"/>
    <s v="Post Monsson"/>
    <n v="1"/>
    <x v="3"/>
    <x v="3"/>
  </r>
  <r>
    <m/>
    <s v=""/>
    <x v="56"/>
    <x v="3"/>
    <s v=""/>
    <s v="UNIENZYME TABLETS 15'S                       "/>
    <s v="enzyme"/>
    <x v="8"/>
    <s v="TAB"/>
    <n v="30"/>
    <n v="77.55"/>
    <s v="UNICHEM        "/>
    <d v="2023-11-20T00:00:00"/>
    <s v="Mon"/>
    <x v="7"/>
    <s v="Post Monsson"/>
    <n v="1"/>
    <x v="3"/>
    <x v="3"/>
  </r>
  <r>
    <m/>
    <s v=""/>
    <x v="56"/>
    <x v="3"/>
    <s v=""/>
    <s v="BECOZYME C FORTE TABLETS 15'S                "/>
    <s v="multivitamin"/>
    <x v="2"/>
    <s v="TAB"/>
    <n v="15"/>
    <n v="27.4"/>
    <s v="ABBOTT (FORMERL"/>
    <d v="2023-11-20T00:00:00"/>
    <s v="Mon"/>
    <x v="7"/>
    <s v="Post Monsson"/>
    <n v="1"/>
    <x v="3"/>
    <x v="3"/>
  </r>
  <r>
    <s v="A003900     "/>
    <s v="NO DOC"/>
    <x v="0"/>
    <x v="0"/>
    <s v="XXXXXXXXXX"/>
    <s v="RUTOHEAL TABLETS 10'S                        "/>
    <s v="analgesic"/>
    <x v="7"/>
    <s v="TAB"/>
    <n v="10"/>
    <n v="236.5"/>
    <s v="MANKIND PHARMA "/>
    <d v="2023-11-20T00:00:00"/>
    <s v="Mon"/>
    <x v="7"/>
    <s v="Post Monsson"/>
    <n v="1"/>
    <x v="3"/>
    <x v="3"/>
  </r>
  <r>
    <s v="A003901     "/>
    <s v="NO DOC"/>
    <x v="0"/>
    <x v="0"/>
    <s v="XXXXXXXXXX"/>
    <s v="RENERVE CAPSULES 15'S                        "/>
    <s v="vitamin"/>
    <x v="2"/>
    <s v="CAP"/>
    <n v="15"/>
    <n v="239.66"/>
    <s v="STRIDES ARCOLAB"/>
    <d v="2023-11-20T00:00:00"/>
    <s v="Mon"/>
    <x v="7"/>
    <s v="Post Monsson"/>
    <n v="1"/>
    <x v="3"/>
    <x v="3"/>
  </r>
  <r>
    <s v="A003902     "/>
    <s v="DR.DHINAKARAN                      "/>
    <x v="22"/>
    <x v="24"/>
    <s v="XXXXXXXXXX"/>
    <s v="ZINCOVIT TABLETS 15'S                        "/>
    <s v="vitamin"/>
    <x v="2"/>
    <s v="TAB"/>
    <n v="15"/>
    <n v="105"/>
    <s v="APEX LABORATOTO"/>
    <d v="2023-11-20T00:00:00"/>
    <s v="Mon"/>
    <x v="7"/>
    <s v="Post Monsson"/>
    <n v="1"/>
    <x v="3"/>
    <x v="3"/>
  </r>
  <r>
    <m/>
    <s v=""/>
    <x v="22"/>
    <x v="3"/>
    <s v=""/>
    <s v="TIDE 5MG TABLETS 10'S                        "/>
    <s v="diuretics"/>
    <x v="9"/>
    <s v="TAB"/>
    <n v="10"/>
    <n v="39.25"/>
    <s v="TORRENT        "/>
    <d v="2023-11-20T00:00:00"/>
    <s v="Mon"/>
    <x v="7"/>
    <s v="Post Monsson"/>
    <n v="1"/>
    <x v="3"/>
    <x v="3"/>
  </r>
  <r>
    <m/>
    <s v=""/>
    <x v="22"/>
    <x v="3"/>
    <s v=""/>
    <s v="ZOLFRESH 5MG TABLETS 15'S                    "/>
    <s v="psychiatric"/>
    <x v="1"/>
    <s v="TAB"/>
    <n v="15"/>
    <n v="104.32"/>
    <s v="ABBOTT LABS IND"/>
    <d v="2023-11-20T00:00:00"/>
    <s v="Mon"/>
    <x v="7"/>
    <s v="Post Monsson"/>
    <n v="1"/>
    <x v="3"/>
    <x v="3"/>
  </r>
  <r>
    <m/>
    <s v=""/>
    <x v="22"/>
    <x v="3"/>
    <s v=""/>
    <s v="VALPARIN CHRONO 300 15                       "/>
    <s v="anticonvulsant"/>
    <x v="10"/>
    <s v="TAB"/>
    <n v="15"/>
    <n v="102.31"/>
    <s v="SANOFI         "/>
    <d v="2023-11-20T00:00:00"/>
    <s v="Mon"/>
    <x v="7"/>
    <s v="Post Monsson"/>
    <n v="1"/>
    <x v="3"/>
    <x v="3"/>
  </r>
  <r>
    <s v="A003903     "/>
    <s v="NO DOC"/>
    <x v="0"/>
    <x v="0"/>
    <s v="XXXXXXXXXX"/>
    <s v="ATORFIT CV 10 15                             "/>
    <s v="atherosclerosis"/>
    <x v="0"/>
    <s v="SPR"/>
    <n v="15"/>
    <n v="325"/>
    <s v="AJANTA PHARMA  "/>
    <d v="2023-11-20T00:00:00"/>
    <s v="Mon"/>
    <x v="7"/>
    <s v="Post Monsson"/>
    <n v="1"/>
    <x v="3"/>
    <x v="3"/>
  </r>
  <r>
    <s v="A003904     "/>
    <s v="DR.GREETHAR BABU                   "/>
    <x v="130"/>
    <x v="132"/>
    <s v="XXXXXXXXXX"/>
    <s v="OLMEZEST 40MG TABLETS 10'S                   "/>
    <s v="antihypertensive"/>
    <x v="0"/>
    <s v="TAB"/>
    <n v="10"/>
    <n v="235"/>
    <s v="SUN PHARMA     "/>
    <d v="2023-11-20T00:00:00"/>
    <s v="Mon"/>
    <x v="7"/>
    <s v="Post Monsson"/>
    <n v="1"/>
    <x v="3"/>
    <x v="3"/>
  </r>
  <r>
    <m/>
    <s v=""/>
    <x v="130"/>
    <x v="3"/>
    <s v=""/>
    <s v="HUMAN MIXTARD 40 IU 10ML                     "/>
    <s v="insulin"/>
    <x v="3"/>
    <s v="VIA"/>
    <n v="1"/>
    <n v="178.29"/>
    <s v="NOVO NORDISK   "/>
    <d v="2023-11-20T00:00:00"/>
    <s v="Mon"/>
    <x v="7"/>
    <s v="Post Monsson"/>
    <n v="1"/>
    <x v="3"/>
    <x v="3"/>
  </r>
  <r>
    <s v="A003905     "/>
    <s v="KAVITHA                            "/>
    <x v="840"/>
    <x v="841"/>
    <s v="XXXXXXXXXX"/>
    <s v="ULTRACET SEMI TABLETS 15'S                   "/>
    <s v="analgesic"/>
    <x v="7"/>
    <s v="TAB"/>
    <n v="5"/>
    <n v="160"/>
    <s v="JANSSEN-CILAG  "/>
    <d v="2023-11-20T00:00:00"/>
    <s v="Mon"/>
    <x v="7"/>
    <s v="Post Monsson"/>
    <n v="1"/>
    <x v="3"/>
    <x v="3"/>
  </r>
  <r>
    <m/>
    <s v=""/>
    <x v="840"/>
    <x v="3"/>
    <s v=""/>
    <s v="PAN 40MG TABLETS 15'S                        "/>
    <s v="peptic ulcer"/>
    <x v="8"/>
    <s v="TAB"/>
    <n v="10"/>
    <n v="165"/>
    <s v="ALKEM LABOURATO"/>
    <d v="2023-11-20T00:00:00"/>
    <s v="Mon"/>
    <x v="7"/>
    <s v="Post Monsson"/>
    <n v="1"/>
    <x v="3"/>
    <x v="3"/>
  </r>
  <r>
    <s v="A003906     "/>
    <s v="NO DOC"/>
    <x v="0"/>
    <x v="0"/>
    <s v="XXXXXXXXXX"/>
    <s v="CITRALKA LIQUID 100ML                        "/>
    <s v="diuretics"/>
    <x v="9"/>
    <s v="BOT"/>
    <n v="1"/>
    <n v="115"/>
    <s v="PFIZER LIMITED "/>
    <d v="2023-11-20T00:00:00"/>
    <s v="Mon"/>
    <x v="7"/>
    <s v="Post Monsson"/>
    <n v="1"/>
    <x v="3"/>
    <x v="3"/>
  </r>
  <r>
    <s v="A003907     "/>
    <s v="NO DOC"/>
    <x v="0"/>
    <x v="0"/>
    <s v="XXXXXXXXXX"/>
    <s v="CLAVAM 625MG TABLETS 10'S                    "/>
    <s v="antibiotic"/>
    <x v="5"/>
    <s v="TAB"/>
    <n v="4"/>
    <n v="204.85"/>
    <s v="ALKEM LABOURATO"/>
    <d v="2023-11-20T00:00:00"/>
    <s v="Mon"/>
    <x v="7"/>
    <s v="Post Monsson"/>
    <n v="1"/>
    <x v="3"/>
    <x v="3"/>
  </r>
  <r>
    <s v="A003908     "/>
    <s v="NO DOC"/>
    <x v="339"/>
    <x v="341"/>
    <s v="XXXXXXXXXX"/>
    <s v="ZIFI 50MG DRY SYRUP 30ML                     "/>
    <s v="antibiotic"/>
    <x v="5"/>
    <s v="BOT"/>
    <n v="1"/>
    <n v="54.43"/>
    <s v="FDC            "/>
    <d v="2023-11-20T00:00:00"/>
    <s v="Mon"/>
    <x v="7"/>
    <s v="Post Monsson"/>
    <n v="1"/>
    <x v="3"/>
    <x v="3"/>
  </r>
  <r>
    <s v="A003911     "/>
    <s v="NO DOC"/>
    <x v="0"/>
    <x v="0"/>
    <s v="XXXXXXXXXX"/>
    <s v="DULCOFLEX TABLET(FORMELY DULCO 10'S          "/>
    <s v="laxative"/>
    <x v="8"/>
    <s v="TAB"/>
    <n v="5"/>
    <n v="12.99"/>
    <s v="BOEHRINGER INGE"/>
    <d v="2023-11-20T00:00:00"/>
    <s v="Mon"/>
    <x v="7"/>
    <s v="Post Monsson"/>
    <n v="1"/>
    <x v="3"/>
    <x v="3"/>
  </r>
  <r>
    <m/>
    <s v=""/>
    <x v="0"/>
    <x v="3"/>
    <s v=""/>
    <s v="ELTROXIN 100 120                             "/>
    <s v="thyroid"/>
    <x v="9"/>
    <s v="TAB"/>
    <n v="5"/>
    <n v="177.41"/>
    <s v="GLAXO SMITHKLIN"/>
    <d v="2023-11-20T00:00:00"/>
    <s v="Mon"/>
    <x v="7"/>
    <s v="Post Monsson"/>
    <n v="1"/>
    <x v="3"/>
    <x v="3"/>
  </r>
  <r>
    <s v="A003912     "/>
    <s v="NO DOC"/>
    <x v="0"/>
    <x v="0"/>
    <s v="XXXXXXXXXX"/>
    <s v="CALPOL TABLETS NEW PACKING 15'S              "/>
    <s v="antipyretic"/>
    <x v="7"/>
    <s v="TAB"/>
    <n v="30"/>
    <n v="14.95"/>
    <s v="GLAXO SMITHKLIN"/>
    <d v="2023-11-20T00:00:00"/>
    <s v="Mon"/>
    <x v="7"/>
    <s v="Post Monsson"/>
    <n v="1"/>
    <x v="3"/>
    <x v="3"/>
  </r>
  <r>
    <s v="A003914     "/>
    <s v="NO DOC"/>
    <x v="0"/>
    <x v="0"/>
    <s v="XXXXXXXXXX"/>
    <s v="PANTOP 40MG TABLETS 15'S                     "/>
    <s v="peptic ulcer"/>
    <x v="8"/>
    <s v="TAB"/>
    <n v="5"/>
    <n v="155"/>
    <s v="ARISTO PHARMACE"/>
    <d v="2023-11-20T00:00:00"/>
    <s v="Mon"/>
    <x v="7"/>
    <s v="Post Monsson"/>
    <n v="1"/>
    <x v="3"/>
    <x v="3"/>
  </r>
  <r>
    <m/>
    <s v=""/>
    <x v="0"/>
    <x v="3"/>
    <s v=""/>
    <s v="DOXY-1 LDR FORTE CAPSULES 10'S               "/>
    <s v="antibiotic"/>
    <x v="5"/>
    <s v="CAP"/>
    <n v="5"/>
    <n v="115"/>
    <s v="USV LTD.       "/>
    <d v="2023-11-20T00:00:00"/>
    <s v="Mon"/>
    <x v="7"/>
    <s v="Post Monsson"/>
    <n v="1"/>
    <x v="3"/>
    <x v="3"/>
  </r>
  <r>
    <m/>
    <s v=""/>
    <x v="0"/>
    <x v="3"/>
    <s v=""/>
    <s v="THYRONORM 50MCG TABLETS 120S                 "/>
    <s v="thyroid"/>
    <x v="9"/>
    <s v="TAB"/>
    <n v="120"/>
    <n v="138.43"/>
    <s v="ABBOTT (FORMERL"/>
    <d v="2023-11-20T00:00:00"/>
    <s v="Mon"/>
    <x v="7"/>
    <s v="Post Monsson"/>
    <n v="1"/>
    <x v="3"/>
    <x v="3"/>
  </r>
  <r>
    <s v="A003915     "/>
    <s v="NO DOC"/>
    <x v="0"/>
    <x v="0"/>
    <s v="XXXXXXXXXX"/>
    <s v="AMLIP 5MG TABLETS 10'S                       "/>
    <s v="hypertension"/>
    <x v="0"/>
    <s v="TAB"/>
    <n v="10"/>
    <n v="27.99"/>
    <s v="CIPLA          "/>
    <d v="2023-11-20T00:00:00"/>
    <s v="Mon"/>
    <x v="7"/>
    <s v="Post Monsson"/>
    <n v="1"/>
    <x v="3"/>
    <x v="3"/>
  </r>
  <r>
    <s v="A003917     "/>
    <s v="NO DOC"/>
    <x v="0"/>
    <x v="0"/>
    <s v="XXXXXXXXXX"/>
    <s v="DOLO 650MG TABLETS 15'S                      "/>
    <s v="antipyretic"/>
    <x v="7"/>
    <s v="TAB"/>
    <n v="15"/>
    <n v="33.6"/>
    <s v="MICRO LABS LIMI"/>
    <d v="2023-11-20T00:00:00"/>
    <s v="Mon"/>
    <x v="7"/>
    <s v="Post Monsson"/>
    <n v="1"/>
    <x v="3"/>
    <x v="3"/>
  </r>
  <r>
    <s v="A003918     "/>
    <s v="NO DOC"/>
    <x v="0"/>
    <x v="0"/>
    <s v="XXXXXXXXXX"/>
    <s v="DOMSTAL 10MG TABLETS 10'S                    "/>
    <s v="nausea"/>
    <x v="8"/>
    <s v="TAB"/>
    <n v="10"/>
    <n v="25.76"/>
    <s v="TORRENT        "/>
    <d v="2023-11-20T00:00:00"/>
    <s v="Mon"/>
    <x v="7"/>
    <s v="Post Monsson"/>
    <n v="1"/>
    <x v="3"/>
    <x v="3"/>
  </r>
  <r>
    <m/>
    <s v=""/>
    <x v="0"/>
    <x v="3"/>
    <s v=""/>
    <s v="UNIENZYME TABLETS 15'S                       "/>
    <s v="enzyme"/>
    <x v="8"/>
    <s v="TAB"/>
    <n v="15"/>
    <n v="77.55"/>
    <s v="UNICHEM        "/>
    <d v="2023-11-20T00:00:00"/>
    <s v="Mon"/>
    <x v="7"/>
    <s v="Post Monsson"/>
    <n v="1"/>
    <x v="3"/>
    <x v="3"/>
  </r>
  <r>
    <m/>
    <s v=""/>
    <x v="0"/>
    <x v="3"/>
    <s v=""/>
    <s v="PANTOCID 40MG TABLETS 15'S                   "/>
    <s v="peptic ulcer"/>
    <x v="8"/>
    <s v="TAB"/>
    <n v="5"/>
    <n v="172"/>
    <s v="SUN PHARMA LABO"/>
    <d v="2023-11-20T00:00:00"/>
    <s v="Mon"/>
    <x v="7"/>
    <s v="Post Monsson"/>
    <n v="1"/>
    <x v="3"/>
    <x v="3"/>
  </r>
  <r>
    <s v="A003919     "/>
    <s v="SIVA                               "/>
    <x v="3"/>
    <x v="5"/>
    <s v="XXXXXXXXXX"/>
    <s v="ZIVAST-20MG TABLETS 10'S                     "/>
    <s v="cholesterol reducing agent"/>
    <x v="0"/>
    <s v="TAB"/>
    <n v="10"/>
    <n v="105.67"/>
    <s v="FDC            "/>
    <d v="2023-11-20T00:00:00"/>
    <s v="Mon"/>
    <x v="7"/>
    <s v="Post Monsson"/>
    <n v="1"/>
    <x v="3"/>
    <x v="3"/>
  </r>
  <r>
    <m/>
    <s v=""/>
    <x v="3"/>
    <x v="3"/>
    <s v=""/>
    <s v="TELMIKIND 40MG TABLETS 10'S                  "/>
    <s v="antihypertensive"/>
    <x v="0"/>
    <s v="TAB"/>
    <n v="10"/>
    <n v="43.26"/>
    <s v="MANKIND PHARMA "/>
    <d v="2023-11-20T00:00:00"/>
    <s v="Mon"/>
    <x v="7"/>
    <s v="Post Monsson"/>
    <n v="1"/>
    <x v="3"/>
    <x v="3"/>
  </r>
  <r>
    <s v="A003920     "/>
    <s v="NO DOC"/>
    <x v="0"/>
    <x v="0"/>
    <s v="XXXXXXXXXX"/>
    <s v="SUCRAFIL SUSPENSION 1                        "/>
    <s v="peptic ulcer"/>
    <x v="8"/>
    <s v="BOT"/>
    <n v="1"/>
    <n v="181"/>
    <s v="FOURRTS        "/>
    <d v="2023-11-20T00:00:00"/>
    <s v="Mon"/>
    <x v="7"/>
    <s v="Post Monsson"/>
    <n v="1"/>
    <x v="3"/>
    <x v="3"/>
  </r>
  <r>
    <s v="A003921     "/>
    <s v="NO DOC"/>
    <x v="416"/>
    <x v="418"/>
    <s v="XXXXXXXXXX"/>
    <s v="ROZAVEL 10MG TABLETS 10'S                    "/>
    <s v="cholesterol reducing agent"/>
    <x v="0"/>
    <s v="TAB"/>
    <n v="5"/>
    <n v="208"/>
    <s v="SUN PHARMA     "/>
    <d v="2023-11-20T00:00:00"/>
    <s v="Mon"/>
    <x v="7"/>
    <s v="Post Monsson"/>
    <n v="1"/>
    <x v="3"/>
    <x v="3"/>
  </r>
  <r>
    <s v="A003924     "/>
    <s v="NO DOC"/>
    <x v="481"/>
    <x v="483"/>
    <s v="XXXXXXXXXX"/>
    <s v="TELMIKIND-H TABLETS 10'S                     "/>
    <s v="antihypertensive"/>
    <x v="0"/>
    <s v="TAB"/>
    <n v="30"/>
    <n v="82"/>
    <s v="MANKIND PHARMA "/>
    <d v="2023-11-21T00:00:00"/>
    <s v="Tue"/>
    <x v="7"/>
    <s v="Post Monsson"/>
    <n v="2"/>
    <x v="3"/>
    <x v="3"/>
  </r>
  <r>
    <s v="A003927     "/>
    <s v="NO DOC"/>
    <x v="0"/>
    <x v="0"/>
    <s v="XXXXXXXXXX"/>
    <s v="ZIVAST-10MG TABLETS 10'S                     "/>
    <s v="cholesterol reducing agent"/>
    <x v="0"/>
    <s v="TAB"/>
    <n v="20"/>
    <n v="50.73"/>
    <s v="FDC            "/>
    <d v="2023-11-21T00:00:00"/>
    <s v="Tue"/>
    <x v="7"/>
    <s v="Post Monsson"/>
    <n v="2"/>
    <x v="3"/>
    <x v="3"/>
  </r>
  <r>
    <m/>
    <s v=""/>
    <x v="0"/>
    <x v="3"/>
    <s v=""/>
    <s v="GLYCOMET SR 500MG TABLET 20'S                "/>
    <s v="diabetic"/>
    <x v="3"/>
    <s v="TAB"/>
    <n v="20"/>
    <n v="40.32"/>
    <s v="USV LTD.       "/>
    <d v="2023-11-21T00:00:00"/>
    <s v="Tue"/>
    <x v="7"/>
    <s v="Post Monsson"/>
    <n v="2"/>
    <x v="3"/>
    <x v="3"/>
  </r>
  <r>
    <s v="A003929     "/>
    <s v="NO DOC"/>
    <x v="769"/>
    <x v="770"/>
    <s v="XXXXXXXXXX"/>
    <s v="NOCOLD NF TABLETS 10'S                       "/>
    <s v="analgesic"/>
    <x v="7"/>
    <s v="TAB"/>
    <n v="4"/>
    <n v="42.9"/>
    <s v="CIPLA          "/>
    <d v="2023-11-21T00:00:00"/>
    <s v="Tue"/>
    <x v="7"/>
    <s v="Post Monsson"/>
    <n v="2"/>
    <x v="3"/>
    <x v="3"/>
  </r>
  <r>
    <m/>
    <s v=""/>
    <x v="769"/>
    <x v="3"/>
    <s v=""/>
    <s v="MONTICOPE TABLETS 10'S                       "/>
    <s v="Anti allergic"/>
    <x v="6"/>
    <s v="TAB"/>
    <n v="2"/>
    <n v="99.9"/>
    <s v="MANKIND PHARMA "/>
    <d v="2023-11-21T00:00:00"/>
    <s v="Tue"/>
    <x v="7"/>
    <s v="Post Monsson"/>
    <n v="2"/>
    <x v="3"/>
    <x v="3"/>
  </r>
  <r>
    <m/>
    <s v=""/>
    <x v="769"/>
    <x v="3"/>
    <s v=""/>
    <s v="TOPCEF 200MG DT TABLETS 10'S                 "/>
    <s v="antibiotic"/>
    <x v="5"/>
    <s v="TAB"/>
    <n v="4"/>
    <n v="109.42"/>
    <s v="TORRENT        "/>
    <d v="2023-11-21T00:00:00"/>
    <s v="Tue"/>
    <x v="7"/>
    <s v="Post Monsson"/>
    <n v="2"/>
    <x v="3"/>
    <x v="3"/>
  </r>
  <r>
    <s v="A003930     "/>
    <s v="NO DOC"/>
    <x v="0"/>
    <x v="0"/>
    <s v="XXXXXXXXXX"/>
    <s v="GLYCOMET-GP 2MG TABLETS 15'S                 "/>
    <s v="diabetic"/>
    <x v="3"/>
    <s v="TAB"/>
    <n v="11"/>
    <n v="178.5"/>
    <s v="USV LTD.       "/>
    <d v="2023-11-21T00:00:00"/>
    <s v="Tue"/>
    <x v="7"/>
    <s v="Post Monsson"/>
    <n v="2"/>
    <x v="3"/>
    <x v="3"/>
  </r>
  <r>
    <s v="A003932     "/>
    <s v="NO DOC"/>
    <x v="0"/>
    <x v="0"/>
    <s v="XXXXXXXXXX"/>
    <s v="CHYMORAL FORTE TABLETS 20'S                  "/>
    <s v="anti inflammatory"/>
    <x v="7"/>
    <s v="TAB"/>
    <n v="10"/>
    <n v="453"/>
    <s v="ELDER          "/>
    <d v="2023-11-21T00:00:00"/>
    <s v="Tue"/>
    <x v="7"/>
    <s v="Post Monsson"/>
    <n v="2"/>
    <x v="3"/>
    <x v="3"/>
  </r>
  <r>
    <m/>
    <s v=""/>
    <x v="0"/>
    <x v="3"/>
    <s v=""/>
    <s v="ZERODOL 100MG TABLETS 10'S                   "/>
    <s v="analgesic"/>
    <x v="7"/>
    <s v="TAB"/>
    <n v="3"/>
    <n v="56.5"/>
    <s v="IPCA LABORATORI"/>
    <d v="2023-11-21T00:00:00"/>
    <s v="Tue"/>
    <x v="7"/>
    <s v="Post Monsson"/>
    <n v="2"/>
    <x v="3"/>
    <x v="3"/>
  </r>
  <r>
    <m/>
    <s v=""/>
    <x v="0"/>
    <x v="3"/>
    <s v=""/>
    <s v="RANTAC 150MG TABLETS(NEW PACK) 30'S          "/>
    <s v="peptic ulcer"/>
    <x v="8"/>
    <s v="TAB"/>
    <n v="10"/>
    <n v="44.8"/>
    <s v="UNIQUE         "/>
    <d v="2023-11-21T00:00:00"/>
    <s v="Tue"/>
    <x v="7"/>
    <s v="Post Monsson"/>
    <n v="2"/>
    <x v="3"/>
    <x v="3"/>
  </r>
  <r>
    <s v="A003933     "/>
    <s v="NO DOC"/>
    <x v="841"/>
    <x v="842"/>
    <s v="XXXXXXXXXX"/>
    <s v="OMEE CAPSULES 20'S                           "/>
    <s v="peptic ulcer"/>
    <x v="8"/>
    <s v="CAP"/>
    <n v="20"/>
    <n v="64.290000000000006"/>
    <s v="ALKEM LABOURATO"/>
    <d v="2023-11-21T00:00:00"/>
    <s v="Tue"/>
    <x v="7"/>
    <s v="Post Monsson"/>
    <n v="2"/>
    <x v="3"/>
    <x v="3"/>
  </r>
  <r>
    <m/>
    <s v=""/>
    <x v="841"/>
    <x v="3"/>
    <s v=""/>
    <s v="GLYNASE MF TABLETS 10'S                      "/>
    <s v="diabetic"/>
    <x v="3"/>
    <s v="TAB"/>
    <n v="20"/>
    <n v="20.350000000000001"/>
    <s v="USV LTD.       "/>
    <d v="2023-11-21T00:00:00"/>
    <s v="Tue"/>
    <x v="7"/>
    <s v="Post Monsson"/>
    <n v="2"/>
    <x v="3"/>
    <x v="3"/>
  </r>
  <r>
    <m/>
    <s v=""/>
    <x v="841"/>
    <x v="3"/>
    <s v=""/>
    <s v="ECOSPRIN 75MG TABLETS 14'S                   "/>
    <s v="anticoagulant"/>
    <x v="0"/>
    <s v="TAB"/>
    <n v="14"/>
    <n v="5.33"/>
    <s v="USV LTD.       "/>
    <d v="2023-11-21T00:00:00"/>
    <s v="Tue"/>
    <x v="7"/>
    <s v="Post Monsson"/>
    <n v="2"/>
    <x v="3"/>
    <x v="3"/>
  </r>
  <r>
    <s v="A003935     "/>
    <s v="NO DOC"/>
    <x v="842"/>
    <x v="843"/>
    <s v="XXXXXXXXXX"/>
    <s v="NEUROBION FORTE TAB 30                       "/>
    <s v="multivitamin"/>
    <x v="2"/>
    <s v="TAB"/>
    <n v="30"/>
    <n v="38.1"/>
    <s v="MERCK          "/>
    <d v="2023-11-21T00:00:00"/>
    <s v="Tue"/>
    <x v="7"/>
    <s v="Post Monsson"/>
    <n v="2"/>
    <x v="3"/>
    <x v="3"/>
  </r>
  <r>
    <s v="A003936     "/>
    <s v="NO DOC"/>
    <x v="0"/>
    <x v="0"/>
    <s v="XXXXXXXXXX"/>
    <s v="BECOSULES CAPSULES 20'S                      "/>
    <s v="multivitamin"/>
    <x v="2"/>
    <s v="CAP"/>
    <n v="5"/>
    <n v="50.23"/>
    <s v="PFIZER LIMITED "/>
    <d v="2023-11-21T00:00:00"/>
    <s v="Tue"/>
    <x v="7"/>
    <s v="Post Monsson"/>
    <n v="2"/>
    <x v="3"/>
    <x v="3"/>
  </r>
  <r>
    <s v="A003937     "/>
    <s v="NO DOC"/>
    <x v="810"/>
    <x v="811"/>
    <s v="XXXXXXXXXX"/>
    <s v="PINOM 20MG TABLETS 15'S                      "/>
    <s v="antihypertensive"/>
    <x v="0"/>
    <s v="TAB"/>
    <n v="15"/>
    <n v="214.7"/>
    <s v="LUPIN LTD      "/>
    <d v="2023-11-21T00:00:00"/>
    <s v="Tue"/>
    <x v="7"/>
    <s v="Post Monsson"/>
    <n v="2"/>
    <x v="3"/>
    <x v="3"/>
  </r>
  <r>
    <m/>
    <s v=""/>
    <x v="810"/>
    <x v="3"/>
    <s v=""/>
    <s v="METACIN 500MG TABLETS 15'S                   "/>
    <s v="antipyretic"/>
    <x v="7"/>
    <s v="TAB"/>
    <n v="15"/>
    <n v="14.95"/>
    <s v="THEMIS         "/>
    <d v="2023-11-21T00:00:00"/>
    <s v="Tue"/>
    <x v="7"/>
    <s v="Post Monsson"/>
    <n v="2"/>
    <x v="3"/>
    <x v="3"/>
  </r>
  <r>
    <s v="A003938     "/>
    <s v="DR.GEETHA                          "/>
    <x v="3"/>
    <x v="5"/>
    <s v="XXXXXXXXXX"/>
    <s v="TOPCEF 200MG DT TABLETS 10'S                 "/>
    <s v="antibiotic"/>
    <x v="5"/>
    <s v="TAB"/>
    <n v="10"/>
    <n v="109.42"/>
    <s v="TORRENT        "/>
    <d v="2023-11-21T00:00:00"/>
    <s v="Tue"/>
    <x v="7"/>
    <s v="Post Monsson"/>
    <n v="2"/>
    <x v="3"/>
    <x v="3"/>
  </r>
  <r>
    <m/>
    <s v=""/>
    <x v="3"/>
    <x v="3"/>
    <s v=""/>
    <s v="MONTEK LC TABLETS 10'S                       "/>
    <s v="Anti allergic"/>
    <x v="6"/>
    <s v="TAB"/>
    <n v="5"/>
    <n v="209"/>
    <s v="SUN PHARMA     "/>
    <d v="2023-11-21T00:00:00"/>
    <s v="Tue"/>
    <x v="7"/>
    <s v="Post Monsson"/>
    <n v="2"/>
    <x v="3"/>
    <x v="3"/>
  </r>
  <r>
    <s v="A003939     "/>
    <s v="NO DOC"/>
    <x v="0"/>
    <x v="0"/>
    <s v="XXXXXXXXXX"/>
    <s v="AMLODAC 5MG TABLETS NEW PACKIN 30S           "/>
    <s v="hypertension"/>
    <x v="0"/>
    <s v="TAB"/>
    <n v="30"/>
    <n v="74.92"/>
    <s v="ZYDUS CADILA   "/>
    <d v="2023-11-21T00:00:00"/>
    <s v="Tue"/>
    <x v="7"/>
    <s v="Post Monsson"/>
    <n v="2"/>
    <x v="3"/>
    <x v="3"/>
  </r>
  <r>
    <s v="A003940     "/>
    <s v="DR.PREETHI                         "/>
    <x v="573"/>
    <x v="575"/>
    <s v="XXXXXXXXXX"/>
    <s v="LIPVAS 10MG TAB (ATORVAST) 10S               "/>
    <s v="cholesterol reducing agent"/>
    <x v="0"/>
    <s v="TAB"/>
    <n v="20"/>
    <n v="49.39"/>
    <s v="CIPLA          "/>
    <d v="2023-11-21T00:00:00"/>
    <s v="Tue"/>
    <x v="7"/>
    <s v="Post Monsson"/>
    <n v="2"/>
    <x v="3"/>
    <x v="3"/>
  </r>
  <r>
    <m/>
    <s v=""/>
    <x v="573"/>
    <x v="3"/>
    <s v=""/>
    <s v="TELMIKIND 40MG TABLETS 10'S                  "/>
    <s v="antihypertensive"/>
    <x v="0"/>
    <s v="TAB"/>
    <n v="20"/>
    <n v="43.26"/>
    <s v="MANKIND PHARMA "/>
    <d v="2023-11-21T00:00:00"/>
    <s v="Tue"/>
    <x v="7"/>
    <s v="Post Monsson"/>
    <n v="2"/>
    <x v="3"/>
    <x v="3"/>
  </r>
  <r>
    <m/>
    <s v=""/>
    <x v="573"/>
    <x v="3"/>
    <s v=""/>
    <s v="ZINCOVIT TABLETS 15'S                        "/>
    <s v="vitamin"/>
    <x v="2"/>
    <s v="TAB"/>
    <n v="15"/>
    <n v="110"/>
    <s v="APEX LABORATOTO"/>
    <d v="2023-11-21T00:00:00"/>
    <s v="Tue"/>
    <x v="7"/>
    <s v="Post Monsson"/>
    <n v="2"/>
    <x v="3"/>
    <x v="3"/>
  </r>
  <r>
    <m/>
    <s v=""/>
    <x v="573"/>
    <x v="3"/>
    <s v=""/>
    <s v="ZINCOVIT TABLETS 15'S                        "/>
    <s v="vitamin"/>
    <x v="2"/>
    <s v="TAB"/>
    <n v="5"/>
    <n v="105"/>
    <s v="APEX LABORATOTO"/>
    <d v="2023-11-21T00:00:00"/>
    <s v="Tue"/>
    <x v="7"/>
    <s v="Post Monsson"/>
    <n v="2"/>
    <x v="3"/>
    <x v="3"/>
  </r>
  <r>
    <m/>
    <s v=""/>
    <x v="573"/>
    <x v="3"/>
    <s v=""/>
    <s v="GLYCOMET TRIO 2/0.3MG TABLETS 10'S           "/>
    <s v="diabetic"/>
    <x v="3"/>
    <s v="TAB"/>
    <n v="40"/>
    <n v="201.15"/>
    <s v="USV LTD.       "/>
    <d v="2023-11-21T00:00:00"/>
    <s v="Tue"/>
    <x v="7"/>
    <s v="Post Monsson"/>
    <n v="2"/>
    <x v="3"/>
    <x v="3"/>
  </r>
  <r>
    <s v="A003941     "/>
    <s v="NO DOC"/>
    <x v="0"/>
    <x v="0"/>
    <s v="XXXXXXXXXX"/>
    <s v="TELMA 40MG NEW 30'S STRIP PACK 30'S          "/>
    <s v="antihypertensive"/>
    <x v="0"/>
    <s v="TAB"/>
    <n v="2"/>
    <n v="227.14"/>
    <s v="GLENMARK PHARMA"/>
    <d v="2023-11-21T00:00:00"/>
    <s v="Tue"/>
    <x v="7"/>
    <s v="Post Monsson"/>
    <n v="2"/>
    <x v="3"/>
    <x v="3"/>
  </r>
  <r>
    <s v="A003942     "/>
    <s v="DR.SETHU RAMAN                     "/>
    <x v="628"/>
    <x v="630"/>
    <s v="XXXXXXXXXX"/>
    <s v="GLYCOMET 500MG TABLETS 10'S                  "/>
    <s v="diabetic"/>
    <x v="3"/>
    <s v="TAB"/>
    <n v="50"/>
    <n v="18.7"/>
    <s v="USV LTD.       "/>
    <d v="2023-11-22T00:00:00"/>
    <s v="Wed"/>
    <x v="7"/>
    <s v="Post Monsson"/>
    <n v="3"/>
    <x v="3"/>
    <x v="3"/>
  </r>
  <r>
    <m/>
    <s v=""/>
    <x v="628"/>
    <x v="3"/>
    <s v=""/>
    <s v="GLYCOMET 500MG TABLETS 10'S                  "/>
    <s v="diabetic"/>
    <x v="3"/>
    <s v="TAB"/>
    <n v="10"/>
    <n v="18.7"/>
    <s v="USV LTD.       "/>
    <d v="2023-11-22T00:00:00"/>
    <s v="Wed"/>
    <x v="7"/>
    <s v="Post Monsson"/>
    <n v="3"/>
    <x v="3"/>
    <x v="3"/>
  </r>
  <r>
    <m/>
    <s v=""/>
    <x v="628"/>
    <x v="3"/>
    <s v=""/>
    <s v="ALLEGRA 120MG TABLETS 10'S                   "/>
    <s v="Anti allergic"/>
    <x v="6"/>
    <s v="TAB"/>
    <n v="10"/>
    <n v="223.8"/>
    <s v="AVENTIS        "/>
    <d v="2023-11-22T00:00:00"/>
    <s v="Wed"/>
    <x v="7"/>
    <s v="Post Monsson"/>
    <n v="3"/>
    <x v="3"/>
    <x v="3"/>
  </r>
  <r>
    <m/>
    <s v=""/>
    <x v="628"/>
    <x v="3"/>
    <s v=""/>
    <s v="CARDIVAS 6.25MG TABLETS 10'S                 "/>
    <s v="cardiac"/>
    <x v="0"/>
    <s v="TAB"/>
    <n v="10"/>
    <n v="76"/>
    <s v="SUN PHARMA     "/>
    <d v="2023-11-22T00:00:00"/>
    <s v="Wed"/>
    <x v="7"/>
    <s v="Post Monsson"/>
    <n v="3"/>
    <x v="3"/>
    <x v="3"/>
  </r>
  <r>
    <m/>
    <s v=""/>
    <x v="628"/>
    <x v="3"/>
    <s v=""/>
    <s v="CARDIVAS 6.25MG TABLETS 10'S                 "/>
    <s v="cardiac"/>
    <x v="0"/>
    <s v="TAB"/>
    <n v="10"/>
    <n v="76"/>
    <s v="SUN PHARMA     "/>
    <d v="2023-11-22T00:00:00"/>
    <s v="Wed"/>
    <x v="7"/>
    <s v="Post Monsson"/>
    <n v="3"/>
    <x v="3"/>
    <x v="3"/>
  </r>
  <r>
    <m/>
    <s v=""/>
    <x v="628"/>
    <x v="3"/>
    <s v=""/>
    <s v="RABEKIND 20 15                               "/>
    <s v="peptic ulcer"/>
    <x v="8"/>
    <s v="TAB"/>
    <n v="15"/>
    <n v="72"/>
    <s v="MANKIND PHARMA "/>
    <d v="2023-11-22T00:00:00"/>
    <s v="Wed"/>
    <x v="7"/>
    <s v="Post Monsson"/>
    <n v="3"/>
    <x v="3"/>
    <x v="3"/>
  </r>
  <r>
    <s v="A003944     "/>
    <s v="NO DOC"/>
    <x v="0"/>
    <x v="0"/>
    <s v="XXXXXXXXXX"/>
    <s v="ZINDAC 150MG TABLETS 10'S                    "/>
    <s v="peptic ulcer"/>
    <x v="8"/>
    <s v="TAB"/>
    <n v="10"/>
    <n v="13.66"/>
    <s v="MARTIN &amp; HARRIS"/>
    <d v="2023-11-22T00:00:00"/>
    <s v="Wed"/>
    <x v="7"/>
    <s v="Post Monsson"/>
    <n v="3"/>
    <x v="3"/>
    <x v="3"/>
  </r>
  <r>
    <s v="A003949     "/>
    <s v="NO DOC"/>
    <x v="0"/>
    <x v="0"/>
    <s v="XXXXXXXXXX"/>
    <s v="PARACIP 500MG TABLETS 10'S                   "/>
    <s v="antipyretic"/>
    <x v="7"/>
    <s v="TAB"/>
    <n v="10"/>
    <n v="11.09"/>
    <s v="CIPLA          "/>
    <d v="2023-11-22T00:00:00"/>
    <s v="Wed"/>
    <x v="7"/>
    <s v="Post Monsson"/>
    <n v="3"/>
    <x v="3"/>
    <x v="3"/>
  </r>
  <r>
    <m/>
    <s v=""/>
    <x v="0"/>
    <x v="3"/>
    <s v=""/>
    <s v="ZINCOVIT TABLETS 15'S                        "/>
    <s v="vitamin"/>
    <x v="2"/>
    <s v="TAB"/>
    <n v="15"/>
    <n v="110"/>
    <s v="APEX LABORATOTO"/>
    <d v="2023-11-22T00:00:00"/>
    <s v="Wed"/>
    <x v="7"/>
    <s v="Post Monsson"/>
    <n v="3"/>
    <x v="3"/>
    <x v="3"/>
  </r>
  <r>
    <s v="A003950     "/>
    <s v="NO DOC"/>
    <x v="0"/>
    <x v="0"/>
    <s v="XXXXXXXXXX"/>
    <s v="PANDERM NM 15GRAM                            "/>
    <s v="dermatitis"/>
    <x v="4"/>
    <s v="TUB"/>
    <n v="1"/>
    <n v="112"/>
    <s v="MACLEODS       "/>
    <d v="2023-11-22T00:00:00"/>
    <s v="Wed"/>
    <x v="7"/>
    <s v="Post Monsson"/>
    <n v="3"/>
    <x v="3"/>
    <x v="3"/>
  </r>
  <r>
    <s v="A003951     "/>
    <s v="NO DOC"/>
    <x v="0"/>
    <x v="0"/>
    <s v="XXXXXXXXXX"/>
    <s v="ROSUVAS 5MG TABLETS NEW PACKIN 15'S          "/>
    <s v="cholesterol reducing agent"/>
    <x v="0"/>
    <s v="TAB"/>
    <n v="15"/>
    <n v="177"/>
    <s v="RANBAXY        "/>
    <d v="2023-11-22T00:00:00"/>
    <s v="Wed"/>
    <x v="7"/>
    <s v="Post Monsson"/>
    <n v="3"/>
    <x v="3"/>
    <x v="3"/>
  </r>
  <r>
    <s v="A003952     "/>
    <s v="NO DOC"/>
    <x v="0"/>
    <x v="0"/>
    <s v="XXXXXXXXXX"/>
    <s v="AB PHYLLINE CAPSULES 10'S                    "/>
    <s v="bronchodilator"/>
    <x v="11"/>
    <s v="CAP"/>
    <n v="10"/>
    <n v="162"/>
    <s v="SUN PHARMA SIKK"/>
    <d v="2023-11-22T00:00:00"/>
    <s v="Wed"/>
    <x v="7"/>
    <s v="Post Monsson"/>
    <n v="3"/>
    <x v="3"/>
    <x v="3"/>
  </r>
  <r>
    <m/>
    <s v=""/>
    <x v="0"/>
    <x v="3"/>
    <s v=""/>
    <s v="MONDESLOR TABLETS 10'S                       "/>
    <s v="Anti allergic"/>
    <x v="6"/>
    <s v="TAB"/>
    <n v="10"/>
    <n v="205"/>
    <s v="SUN PHARMA     "/>
    <d v="2023-11-22T00:00:00"/>
    <s v="Wed"/>
    <x v="7"/>
    <s v="Post Monsson"/>
    <n v="3"/>
    <x v="3"/>
    <x v="3"/>
  </r>
  <r>
    <s v="A003953     "/>
    <s v="ASWINI HOSPITAL                    "/>
    <x v="675"/>
    <x v="677"/>
    <s v="XXXXXXXXXX"/>
    <s v="VOBOSE 0.3MG TABLETS 10'S                    "/>
    <s v="diabetic"/>
    <x v="3"/>
    <s v="TAB"/>
    <n v="10"/>
    <n v="137.5"/>
    <s v="USV CORVETTE   "/>
    <d v="2023-11-22T00:00:00"/>
    <s v="Wed"/>
    <x v="7"/>
    <s v="Post Monsson"/>
    <n v="3"/>
    <x v="3"/>
    <x v="3"/>
  </r>
  <r>
    <m/>
    <s v=""/>
    <x v="675"/>
    <x v="3"/>
    <s v=""/>
    <s v="VOBOSE 0.3MG TABLETS 10'S                    "/>
    <s v="diabetic"/>
    <x v="3"/>
    <s v="TAB"/>
    <n v="20"/>
    <n v="137.5"/>
    <s v="USV CORVETTE   "/>
    <d v="2023-11-22T00:00:00"/>
    <s v="Wed"/>
    <x v="7"/>
    <s v="Post Monsson"/>
    <n v="3"/>
    <x v="3"/>
    <x v="3"/>
  </r>
  <r>
    <m/>
    <s v=""/>
    <x v="675"/>
    <x v="3"/>
    <s v=""/>
    <s v="DERIPHYLLIN RET 300MG TABLETS 30'S           "/>
    <s v="bronchodilator"/>
    <x v="11"/>
    <s v="TAB"/>
    <n v="30"/>
    <n v="56.8"/>
    <s v="ZYDUS HEALTHCAR"/>
    <d v="2023-11-22T00:00:00"/>
    <s v="Wed"/>
    <x v="7"/>
    <s v="Post Monsson"/>
    <n v="3"/>
    <x v="3"/>
    <x v="3"/>
  </r>
  <r>
    <m/>
    <s v=""/>
    <x v="675"/>
    <x v="3"/>
    <s v=""/>
    <s v="DAZTOR 10MG TABLETS 10'S                     "/>
    <s v="atherosclerosis"/>
    <x v="0"/>
    <s v="TAB"/>
    <n v="60"/>
    <n v="169"/>
    <s v="SUN PHARMA     "/>
    <d v="2023-11-22T00:00:00"/>
    <s v="Wed"/>
    <x v="7"/>
    <s v="Post Monsson"/>
    <n v="3"/>
    <x v="3"/>
    <x v="3"/>
  </r>
  <r>
    <m/>
    <s v=""/>
    <x v="675"/>
    <x v="3"/>
    <s v=""/>
    <s v="JALRA M50/500 MG 15                          "/>
    <s v="diabetic"/>
    <x v="3"/>
    <s v="POW"/>
    <n v="60"/>
    <n v="325"/>
    <s v="ABBOTT HEALTHCA"/>
    <d v="2023-11-22T00:00:00"/>
    <s v="Wed"/>
    <x v="7"/>
    <s v="Post Monsson"/>
    <n v="3"/>
    <x v="3"/>
    <x v="3"/>
  </r>
  <r>
    <s v="A003954     "/>
    <s v="NO DOC"/>
    <x v="51"/>
    <x v="53"/>
    <s v="XXXXXXXXXX"/>
    <s v="AUGMENTIN DUO 625MG TABLETS NE 10'S          "/>
    <s v="antibiotic"/>
    <x v="5"/>
    <s v="TAB"/>
    <n v="8"/>
    <n v="204.85"/>
    <s v="GLAXO SMITHKLIN"/>
    <d v="2023-11-22T00:00:00"/>
    <s v="Wed"/>
    <x v="7"/>
    <s v="Post Monsson"/>
    <n v="3"/>
    <x v="3"/>
    <x v="3"/>
  </r>
  <r>
    <m/>
    <s v=""/>
    <x v="51"/>
    <x v="3"/>
    <s v=""/>
    <s v="AUGMENTIN DUO 625MG TABLETS NE 10'S          "/>
    <s v="antibiotic"/>
    <x v="5"/>
    <s v="TAB"/>
    <n v="2"/>
    <n v="204.85"/>
    <s v="GLAXO SMITHKLIN"/>
    <d v="2023-11-22T00:00:00"/>
    <s v="Wed"/>
    <x v="7"/>
    <s v="Post Monsson"/>
    <n v="3"/>
    <x v="3"/>
    <x v="3"/>
  </r>
  <r>
    <s v="A003956     "/>
    <s v="NO DOC"/>
    <x v="0"/>
    <x v="0"/>
    <s v="XXXXXXXXXX"/>
    <s v="ZINDAC 150MG TABLETS 10'S                    "/>
    <s v="peptic ulcer"/>
    <x v="8"/>
    <s v="TAB"/>
    <n v="2"/>
    <n v="13.66"/>
    <s v="MARTIN &amp; HARRIS"/>
    <d v="2023-11-22T00:00:00"/>
    <s v="Wed"/>
    <x v="7"/>
    <s v="Post Monsson"/>
    <n v="3"/>
    <x v="3"/>
    <x v="3"/>
  </r>
  <r>
    <s v="A003958     "/>
    <s v="NO DOC"/>
    <x v="0"/>
    <x v="0"/>
    <s v="XXXXXXXXXX"/>
    <s v="AUGMENTIN DUO DRY SYRUP 30ML                 "/>
    <s v="antibiotic"/>
    <x v="5"/>
    <s v="BOT"/>
    <n v="1"/>
    <n v="67.540000000000006"/>
    <s v="GLAXO SMITHKLIN"/>
    <d v="2023-11-22T00:00:00"/>
    <s v="Wed"/>
    <x v="7"/>
    <s v="Post Monsson"/>
    <n v="3"/>
    <x v="3"/>
    <x v="3"/>
  </r>
  <r>
    <m/>
    <s v=""/>
    <x v="0"/>
    <x v="3"/>
    <s v=""/>
    <s v="CALPOL TABLETS NEW PACKING 15'S              "/>
    <s v="antipyretic"/>
    <x v="7"/>
    <s v="TAB"/>
    <n v="10"/>
    <n v="14.95"/>
    <s v="GLAXO SMITHKLIN"/>
    <d v="2023-11-22T00:00:00"/>
    <s v="Wed"/>
    <x v="7"/>
    <s v="Post Monsson"/>
    <n v="3"/>
    <x v="3"/>
    <x v="3"/>
  </r>
  <r>
    <s v="A003960     "/>
    <s v="NO DOC"/>
    <x v="42"/>
    <x v="44"/>
    <s v="XXXXXXXXXX"/>
    <s v="MAXGALIN 50MG CAPSULES 10'S                  "/>
    <s v="analgesic"/>
    <x v="7"/>
    <s v="CAP"/>
    <n v="10"/>
    <n v="119"/>
    <s v="SUN PHARMA     "/>
    <d v="2023-11-22T00:00:00"/>
    <s v="Wed"/>
    <x v="7"/>
    <s v="Post Monsson"/>
    <n v="3"/>
    <x v="3"/>
    <x v="3"/>
  </r>
  <r>
    <m/>
    <s v=""/>
    <x v="42"/>
    <x v="3"/>
    <s v=""/>
    <s v="ACTA PRO 15                                  "/>
    <s v="digestive"/>
    <x v="8"/>
    <s v="STR"/>
    <n v="15"/>
    <n v="262.5"/>
    <s v="SUN PHARMA     "/>
    <d v="2023-11-22T00:00:00"/>
    <s v="Wed"/>
    <x v="7"/>
    <s v="Post Monsson"/>
    <n v="3"/>
    <x v="3"/>
    <x v="3"/>
  </r>
  <r>
    <s v="A003961     "/>
    <s v="NO DOC"/>
    <x v="843"/>
    <x v="844"/>
    <s v="XXXXXXXXXX"/>
    <s v="RENERVE PLUS INJECTION 2ML                   "/>
    <s v="vitamin"/>
    <x v="2"/>
    <s v="AMP"/>
    <n v="1"/>
    <n v="128.99"/>
    <s v="STRIDES ARCOLAB"/>
    <d v="2023-11-22T00:00:00"/>
    <s v="Wed"/>
    <x v="7"/>
    <s v="Post Monsson"/>
    <n v="3"/>
    <x v="3"/>
    <x v="3"/>
  </r>
  <r>
    <s v="A003962     "/>
    <s v="NO DOC"/>
    <x v="142"/>
    <x v="144"/>
    <s v="XXXXXXXXXX"/>
    <s v="PIOMED 15MG TABLETS 10'S                     "/>
    <s v="diabetic"/>
    <x v="3"/>
    <s v="TAB"/>
    <n v="30"/>
    <n v="72.349999999999994"/>
    <s v="IPCA LABORATORI"/>
    <d v="2023-11-23T00:00:00"/>
    <s v="Thu"/>
    <x v="7"/>
    <s v="Post Monsson"/>
    <n v="4"/>
    <x v="3"/>
    <x v="3"/>
  </r>
  <r>
    <m/>
    <s v=""/>
    <x v="142"/>
    <x v="3"/>
    <s v=""/>
    <s v="LOSAR 25MG TABLETS 15'S                      "/>
    <s v="antihypertensive"/>
    <x v="0"/>
    <s v="TAB"/>
    <n v="30"/>
    <n v="83.35"/>
    <s v="UNICHEM        "/>
    <d v="2023-11-23T00:00:00"/>
    <s v="Thu"/>
    <x v="7"/>
    <s v="Post Monsson"/>
    <n v="4"/>
    <x v="3"/>
    <x v="3"/>
  </r>
  <r>
    <m/>
    <s v=""/>
    <x v="142"/>
    <x v="3"/>
    <s v=""/>
    <s v="ULTRAWIN CAPSULES 15'S                       "/>
    <s v="multivitamin"/>
    <x v="2"/>
    <s v="TAB"/>
    <n v="30"/>
    <n v="165"/>
    <s v="RANBAXY LABORAT"/>
    <d v="2023-11-23T00:00:00"/>
    <s v="Thu"/>
    <x v="7"/>
    <s v="Post Monsson"/>
    <n v="4"/>
    <x v="3"/>
    <x v="3"/>
  </r>
  <r>
    <m/>
    <s v=""/>
    <x v="142"/>
    <x v="3"/>
    <s v=""/>
    <s v="STORWIN 10MG TABLETS 10'S                    "/>
    <s v="cholesterol reducing agent"/>
    <x v="0"/>
    <s v="TAB"/>
    <n v="30"/>
    <n v="47"/>
    <s v="RANMARC LABS   "/>
    <d v="2023-11-23T00:00:00"/>
    <s v="Thu"/>
    <x v="7"/>
    <s v="Post Monsson"/>
    <n v="4"/>
    <x v="3"/>
    <x v="3"/>
  </r>
  <r>
    <m/>
    <s v=""/>
    <x v="142"/>
    <x v="3"/>
    <s v=""/>
    <s v="HUMAN MIXTARD 40 IU 10ML                     "/>
    <s v="insulin"/>
    <x v="3"/>
    <s v="VIA"/>
    <n v="1"/>
    <n v="178.29"/>
    <s v="NOVO NORDISK   "/>
    <d v="2023-11-23T00:00:00"/>
    <s v="Thu"/>
    <x v="7"/>
    <s v="Post Monsson"/>
    <n v="4"/>
    <x v="3"/>
    <x v="3"/>
  </r>
  <r>
    <s v="A003966     "/>
    <s v="NO DOC"/>
    <x v="23"/>
    <x v="25"/>
    <s v="XXXXXXXXXX"/>
    <s v="PROLOMET XL 12.5MG TABLETS 10'S              "/>
    <s v="cardiac"/>
    <x v="0"/>
    <s v="TAB"/>
    <n v="10"/>
    <n v="48.5"/>
    <s v="SUN PHARMA     "/>
    <d v="2023-11-23T00:00:00"/>
    <s v="Thu"/>
    <x v="7"/>
    <s v="Post Monsson"/>
    <n v="4"/>
    <x v="3"/>
    <x v="3"/>
  </r>
  <r>
    <s v="A003968     "/>
    <s v="NO DOC"/>
    <x v="131"/>
    <x v="133"/>
    <s v="XXXXXXXXXX"/>
    <s v="RENERVE PLUS CAPSULES 15'S                   "/>
    <s v="vitamin"/>
    <x v="2"/>
    <s v="CAP"/>
    <n v="3"/>
    <n v="290.85000000000002"/>
    <s v="GRANDIX        "/>
    <d v="2023-11-23T00:00:00"/>
    <s v="Thu"/>
    <x v="7"/>
    <s v="Post Monsson"/>
    <n v="4"/>
    <x v="3"/>
    <x v="3"/>
  </r>
  <r>
    <s v="A003971     "/>
    <s v="NO DOC"/>
    <x v="844"/>
    <x v="845"/>
    <s v="XXXXXXXXXX"/>
    <s v="CETCIP TABLETS 10'S                          "/>
    <s v="antihistamine"/>
    <x v="6"/>
    <s v="TAB"/>
    <n v="10"/>
    <n v="21.05"/>
    <s v="               "/>
    <d v="2023-11-23T00:00:00"/>
    <s v="Thu"/>
    <x v="7"/>
    <s v="Post Monsson"/>
    <n v="4"/>
    <x v="3"/>
    <x v="3"/>
  </r>
  <r>
    <s v="A003973     "/>
    <s v="NO DOC"/>
    <x v="608"/>
    <x v="610"/>
    <s v="XXXXXXXXXX"/>
    <s v="CLAVIX 75MG TABLETS 15'S                     "/>
    <s v="anticoagulant"/>
    <x v="0"/>
    <s v="TAB"/>
    <n v="30"/>
    <n v="111.89"/>
    <s v="INTAS          "/>
    <d v="2023-11-23T00:00:00"/>
    <s v="Thu"/>
    <x v="7"/>
    <s v="Post Monsson"/>
    <n v="4"/>
    <x v="3"/>
    <x v="3"/>
  </r>
  <r>
    <m/>
    <s v=""/>
    <x v="608"/>
    <x v="3"/>
    <s v=""/>
    <s v="AMLONG 10MG TABLETS 15'S                     "/>
    <s v="hypertension"/>
    <x v="0"/>
    <s v="TAB"/>
    <n v="30"/>
    <n v="91.39"/>
    <s v="MICRO LABS LIMI"/>
    <d v="2023-11-23T00:00:00"/>
    <s v="Thu"/>
    <x v="7"/>
    <s v="Post Monsson"/>
    <n v="4"/>
    <x v="3"/>
    <x v="3"/>
  </r>
  <r>
    <m/>
    <s v=""/>
    <x v="608"/>
    <x v="3"/>
    <s v=""/>
    <s v="ALPRAX 0.5MG TABLETS 15'S                    "/>
    <s v="anxiolytic"/>
    <x v="1"/>
    <s v="TAB"/>
    <n v="30"/>
    <n v="73.5"/>
    <s v="TORRENT        "/>
    <d v="2023-11-23T00:00:00"/>
    <s v="Thu"/>
    <x v="7"/>
    <s v="Post Monsson"/>
    <n v="4"/>
    <x v="3"/>
    <x v="3"/>
  </r>
  <r>
    <m/>
    <s v=""/>
    <x v="608"/>
    <x v="3"/>
    <s v=""/>
    <s v="TAZLOC BETA 50MG TABLETS 10'S                "/>
    <s v="antihypertensive"/>
    <x v="0"/>
    <s v="TAB"/>
    <n v="15"/>
    <n v="190.85"/>
    <s v="USV LTD.       "/>
    <d v="2023-11-23T00:00:00"/>
    <s v="Thu"/>
    <x v="7"/>
    <s v="Post Monsson"/>
    <n v="4"/>
    <x v="3"/>
    <x v="3"/>
  </r>
  <r>
    <m/>
    <s v=""/>
    <x v="608"/>
    <x v="3"/>
    <s v=""/>
    <s v="SUPRADYN TABLETS 15'S                        "/>
    <s v="multivitamin"/>
    <x v="2"/>
    <s v="TAB"/>
    <n v="25"/>
    <n v="60.35"/>
    <s v="ABBOTT (FORMERL"/>
    <d v="2023-11-23T00:00:00"/>
    <s v="Thu"/>
    <x v="7"/>
    <s v="Post Monsson"/>
    <n v="4"/>
    <x v="3"/>
    <x v="3"/>
  </r>
  <r>
    <m/>
    <s v=""/>
    <x v="608"/>
    <x v="3"/>
    <s v=""/>
    <s v="NITROSUN 10MG TABLETS 10'S                   "/>
    <s v="psychiatric"/>
    <x v="1"/>
    <s v="TAB"/>
    <n v="20"/>
    <n v="65"/>
    <s v="SUN PHARMA     "/>
    <d v="2023-11-23T00:00:00"/>
    <s v="Thu"/>
    <x v="7"/>
    <s v="Post Monsson"/>
    <n v="4"/>
    <x v="3"/>
    <x v="3"/>
  </r>
  <r>
    <m/>
    <s v=""/>
    <x v="608"/>
    <x v="3"/>
    <s v=""/>
    <s v="LIPITAS 20 15                                "/>
    <s v="cholesterol reducing agent"/>
    <x v="0"/>
    <s v="TAB"/>
    <n v="15"/>
    <n v="542.25"/>
    <s v="INTAS          "/>
    <d v="2023-11-23T00:00:00"/>
    <s v="Thu"/>
    <x v="7"/>
    <s v="Post Monsson"/>
    <n v="4"/>
    <x v="3"/>
    <x v="3"/>
  </r>
  <r>
    <s v="A003974     "/>
    <s v="NO DOC"/>
    <x v="0"/>
    <x v="0"/>
    <s v="XXXXXXXXXX"/>
    <s v="CLOPILET 75MG TABLETS NEW PACK 15'S          "/>
    <s v="anticoagulant"/>
    <x v="0"/>
    <s v="TAB"/>
    <n v="15"/>
    <n v="111.88"/>
    <s v="SUN PHARMA     "/>
    <d v="2023-11-23T00:00:00"/>
    <s v="Thu"/>
    <x v="7"/>
    <s v="Post Monsson"/>
    <n v="4"/>
    <x v="3"/>
    <x v="3"/>
  </r>
  <r>
    <s v="A003975     "/>
    <s v="NO DOC"/>
    <x v="0"/>
    <x v="0"/>
    <s v="XXXXXXXXXX"/>
    <s v="ZERODOL-P TABLETS 10'S                       "/>
    <s v="analgesic"/>
    <x v="7"/>
    <s v="TAB"/>
    <n v="6"/>
    <n v="66.400000000000006"/>
    <s v="IPCA           "/>
    <d v="2023-11-23T00:00:00"/>
    <s v="Thu"/>
    <x v="7"/>
    <s v="Post Monsson"/>
    <n v="4"/>
    <x v="3"/>
    <x v="3"/>
  </r>
  <r>
    <m/>
    <s v=""/>
    <x v="0"/>
    <x v="3"/>
    <s v=""/>
    <s v="TIXYLIX NEW SYRUP 60ML                       "/>
    <s v="cough"/>
    <x v="11"/>
    <s v="BOT"/>
    <n v="1"/>
    <n v="102.3"/>
    <s v="ABBOTT HEALTHCA"/>
    <d v="2023-11-23T00:00:00"/>
    <s v="Thu"/>
    <x v="7"/>
    <s v="Post Monsson"/>
    <n v="4"/>
    <x v="3"/>
    <x v="3"/>
  </r>
  <r>
    <m/>
    <s v=""/>
    <x v="0"/>
    <x v="3"/>
    <s v=""/>
    <s v="RANTAC 150MG TABLETS(NEW PACK) 30'S          "/>
    <s v="peptic ulcer"/>
    <x v="8"/>
    <s v="TAB"/>
    <n v="10"/>
    <n v="44.8"/>
    <s v="UNIQUE         "/>
    <d v="2023-11-23T00:00:00"/>
    <s v="Thu"/>
    <x v="7"/>
    <s v="Post Monsson"/>
    <n v="4"/>
    <x v="3"/>
    <x v="3"/>
  </r>
  <r>
    <s v="A003977     "/>
    <s v="NO DOC"/>
    <x v="399"/>
    <x v="401"/>
    <s v="XXXXXXXXXX"/>
    <s v="ONE RAB TABLETS 10'S                         "/>
    <s v="peptic ulcer"/>
    <x v="8"/>
    <s v="TAB"/>
    <n v="30"/>
    <n v="60"/>
    <s v="EINS PHARMACEUT"/>
    <d v="2023-11-23T00:00:00"/>
    <s v="Thu"/>
    <x v="7"/>
    <s v="Post Monsson"/>
    <n v="4"/>
    <x v="3"/>
    <x v="3"/>
  </r>
  <r>
    <m/>
    <s v=""/>
    <x v="399"/>
    <x v="3"/>
    <s v=""/>
    <s v="OLMEZEST 10MG TABLETS 10'S                   "/>
    <s v="antihypertensive"/>
    <x v="0"/>
    <s v="TAB"/>
    <n v="20"/>
    <n v="96"/>
    <s v="SUN PHARMA     "/>
    <d v="2023-11-23T00:00:00"/>
    <s v="Thu"/>
    <x v="7"/>
    <s v="Post Monsson"/>
    <n v="4"/>
    <x v="3"/>
    <x v="3"/>
  </r>
  <r>
    <s v="A003979     "/>
    <s v="NO DOC"/>
    <x v="0"/>
    <x v="0"/>
    <s v="XXXXXXXXXX"/>
    <s v="DOLO 650MG TABLETS 15'S                      "/>
    <s v="antipyretic"/>
    <x v="7"/>
    <s v="TAB"/>
    <n v="10"/>
    <n v="33"/>
    <s v="MICRO LABS LIMI"/>
    <d v="2023-11-23T00:00:00"/>
    <s v="Thu"/>
    <x v="7"/>
    <s v="Post Monsson"/>
    <n v="4"/>
    <x v="3"/>
    <x v="3"/>
  </r>
  <r>
    <m/>
    <s v=""/>
    <x v="0"/>
    <x v="3"/>
    <s v=""/>
    <s v="CETCIP TABLETS 10'S                          "/>
    <s v="antihistamine"/>
    <x v="6"/>
    <s v="TAB"/>
    <n v="4"/>
    <n v="21.05"/>
    <s v="               "/>
    <d v="2023-11-23T00:00:00"/>
    <s v="Thu"/>
    <x v="7"/>
    <s v="Post Monsson"/>
    <n v="4"/>
    <x v="3"/>
    <x v="3"/>
  </r>
  <r>
    <s v="A003981     "/>
    <s v="NO DOC"/>
    <x v="0"/>
    <x v="0"/>
    <s v="XXXXXXXXXX"/>
    <s v="EMESET SYRUP 30ML                            "/>
    <s v="vomiting"/>
    <x v="8"/>
    <s v="BOT"/>
    <n v="1"/>
    <n v="42"/>
    <s v="CIPLA          "/>
    <d v="2023-11-23T00:00:00"/>
    <s v="Thu"/>
    <x v="7"/>
    <s v="Post Monsson"/>
    <n v="4"/>
    <x v="3"/>
    <x v="3"/>
  </r>
  <r>
    <s v="A003982     "/>
    <s v="DR.SARAVANA ROBINSON               "/>
    <x v="660"/>
    <x v="662"/>
    <s v="XXXXXXXXXX"/>
    <s v="RIVAFLO 20 10                                "/>
    <s v="cardiac"/>
    <x v="0"/>
    <s v="TAB"/>
    <n v="30"/>
    <n v="339"/>
    <s v="SUN PHARMA     "/>
    <d v="2023-11-23T00:00:00"/>
    <s v="Thu"/>
    <x v="7"/>
    <s v="Post Monsson"/>
    <n v="4"/>
    <x v="3"/>
    <x v="3"/>
  </r>
  <r>
    <s v="A003983     "/>
    <s v="DR.SARAVANA ROBINSON               "/>
    <x v="673"/>
    <x v="675"/>
    <s v="XXXXXXXXXX"/>
    <s v="TELMA AM TABLETS 15'S                        "/>
    <s v="antihypertensive"/>
    <x v="0"/>
    <s v="TAB"/>
    <n v="30"/>
    <n v="281"/>
    <s v="GLENMARK       "/>
    <d v="2023-11-23T00:00:00"/>
    <s v="Thu"/>
    <x v="7"/>
    <s v="Post Monsson"/>
    <n v="4"/>
    <x v="3"/>
    <x v="3"/>
  </r>
  <r>
    <m/>
    <s v=""/>
    <x v="673"/>
    <x v="3"/>
    <s v=""/>
    <s v="MOXOVAS 0.2MG TABLETS 10'S                   "/>
    <s v="cardiac"/>
    <x v="0"/>
    <s v="TAB"/>
    <n v="30"/>
    <n v="104.5"/>
    <s v="MACLEODS       "/>
    <d v="2023-11-23T00:00:00"/>
    <s v="Thu"/>
    <x v="7"/>
    <s v="Post Monsson"/>
    <n v="4"/>
    <x v="3"/>
    <x v="3"/>
  </r>
  <r>
    <m/>
    <s v=""/>
    <x v="673"/>
    <x v="3"/>
    <s v=""/>
    <s v="TELMA 40MG NEW 30'S STRIP PACK 30'S          "/>
    <s v="antihypertensive"/>
    <x v="0"/>
    <s v="TAB"/>
    <n v="30"/>
    <n v="227.14"/>
    <s v="GLENMARK PHARMA"/>
    <d v="2023-11-23T00:00:00"/>
    <s v="Thu"/>
    <x v="7"/>
    <s v="Post Monsson"/>
    <n v="4"/>
    <x v="3"/>
    <x v="3"/>
  </r>
  <r>
    <m/>
    <s v=""/>
    <x v="673"/>
    <x v="3"/>
    <s v=""/>
    <s v="PROLOMET XL 50MG TABLETS 10'S                "/>
    <s v="cardiac"/>
    <x v="0"/>
    <s v="TAB"/>
    <n v="30"/>
    <n v="65.400000000000006"/>
    <s v="SUN PHARMA     "/>
    <d v="2023-11-23T00:00:00"/>
    <s v="Thu"/>
    <x v="7"/>
    <s v="Post Monsson"/>
    <n v="4"/>
    <x v="3"/>
    <x v="3"/>
  </r>
  <r>
    <s v="A003984     "/>
    <s v="NO DOC"/>
    <x v="0"/>
    <x v="0"/>
    <s v="XXXXXXXXXX"/>
    <s v="GLYNASE MF TABLETS 10'S                      "/>
    <s v="diabetic"/>
    <x v="3"/>
    <s v="TAB"/>
    <n v="180"/>
    <n v="20.350000000000001"/>
    <s v="USV LTD.       "/>
    <d v="2023-11-23T00:00:00"/>
    <s v="Thu"/>
    <x v="7"/>
    <s v="Post Monsson"/>
    <n v="4"/>
    <x v="3"/>
    <x v="3"/>
  </r>
  <r>
    <m/>
    <s v=""/>
    <x v="0"/>
    <x v="3"/>
    <s v=""/>
    <s v="GLYNASE MF TABLETS 10'S                      "/>
    <s v="diabetic"/>
    <x v="3"/>
    <s v="TAB"/>
    <n v="40"/>
    <n v="20.350000000000001"/>
    <s v="USV LTD.       "/>
    <d v="2023-11-23T00:00:00"/>
    <s v="Thu"/>
    <x v="7"/>
    <s v="Post Monsson"/>
    <n v="4"/>
    <x v="3"/>
    <x v="3"/>
  </r>
  <r>
    <s v="A003985     "/>
    <s v="DR.GREETHAR BABU                   "/>
    <x v="130"/>
    <x v="132"/>
    <s v="XXXXXXXXXX"/>
    <s v="TAXIM-O 200MG TABLETS 10'S                   "/>
    <s v="antibiotic"/>
    <x v="5"/>
    <s v="TAB"/>
    <n v="4"/>
    <n v="97.66"/>
    <s v="ALKEM LABOURATO"/>
    <d v="2023-11-23T00:00:00"/>
    <s v="Thu"/>
    <x v="7"/>
    <s v="Post Monsson"/>
    <n v="4"/>
    <x v="3"/>
    <x v="3"/>
  </r>
  <r>
    <m/>
    <s v=""/>
    <x v="130"/>
    <x v="3"/>
    <s v=""/>
    <s v="A TO Z NS TABLETS 15'S                       "/>
    <s v="multivitamins"/>
    <x v="2"/>
    <s v="TAB"/>
    <n v="15"/>
    <n v="155"/>
    <s v="ALKEM LABOURATO"/>
    <d v="2023-11-23T00:00:00"/>
    <s v="Thu"/>
    <x v="7"/>
    <s v="Post Monsson"/>
    <n v="4"/>
    <x v="3"/>
    <x v="3"/>
  </r>
  <r>
    <m/>
    <s v=""/>
    <x v="130"/>
    <x v="3"/>
    <s v=""/>
    <s v="P-650MG TABLETS 10'S                         "/>
    <s v="antipyretic"/>
    <x v="7"/>
    <s v="TAB"/>
    <n v="2"/>
    <n v="20.05"/>
    <s v="APEX LABORATOTO"/>
    <d v="2023-11-23T00:00:00"/>
    <s v="Thu"/>
    <x v="7"/>
    <s v="Post Monsson"/>
    <n v="4"/>
    <x v="3"/>
    <x v="3"/>
  </r>
  <r>
    <m/>
    <s v=""/>
    <x v="130"/>
    <x v="3"/>
    <s v=""/>
    <s v="P-650MG TABLETS 10'S                         "/>
    <s v="antipyretic"/>
    <x v="7"/>
    <s v="TAB"/>
    <n v="4"/>
    <n v="22.4"/>
    <s v="APEX LABORATOTO"/>
    <d v="2023-11-23T00:00:00"/>
    <s v="Thu"/>
    <x v="7"/>
    <s v="Post Monsson"/>
    <n v="4"/>
    <x v="3"/>
    <x v="3"/>
  </r>
  <r>
    <s v="A003986     "/>
    <s v="NO DOC"/>
    <x v="616"/>
    <x v="618"/>
    <s v="XXXXXXXXXX"/>
    <s v="MONTICOPE TABLETS 10'S                       "/>
    <s v="Anti allergic"/>
    <x v="6"/>
    <s v="TAB"/>
    <n v="10"/>
    <n v="99.9"/>
    <s v="MANKIND PHARMA "/>
    <d v="2023-11-24T00:00:00"/>
    <s v="Fri"/>
    <x v="7"/>
    <s v="Post Monsson"/>
    <n v="5"/>
    <x v="3"/>
    <x v="3"/>
  </r>
  <r>
    <s v="A003987     "/>
    <s v="DR.RAMKUMAR                        "/>
    <x v="815"/>
    <x v="816"/>
    <s v="XXXXXXXXXX"/>
    <s v="STORVAS 40MG TABLETS 10'S                    "/>
    <s v="cholesterol reducing agent"/>
    <x v="0"/>
    <s v="TAB"/>
    <n v="30"/>
    <n v="216.04"/>
    <s v="RANBAXY        "/>
    <d v="2023-11-24T00:00:00"/>
    <s v="Fri"/>
    <x v="7"/>
    <s v="Post Monsson"/>
    <n v="5"/>
    <x v="3"/>
    <x v="3"/>
  </r>
  <r>
    <m/>
    <s v=""/>
    <x v="815"/>
    <x v="3"/>
    <s v=""/>
    <s v="CARDACE 2.5MG TABLETS 15'S                   "/>
    <s v="cardiac"/>
    <x v="0"/>
    <s v="TAB"/>
    <n v="30"/>
    <n v="87.53"/>
    <s v="AVENTIS        "/>
    <d v="2023-11-24T00:00:00"/>
    <s v="Fri"/>
    <x v="7"/>
    <s v="Post Monsson"/>
    <n v="5"/>
    <x v="3"/>
    <x v="3"/>
  </r>
  <r>
    <m/>
    <s v=""/>
    <x v="815"/>
    <x v="3"/>
    <s v=""/>
    <s v="PROLOMET XL 25MG TABLETS 10'S                "/>
    <s v="cardiac"/>
    <x v="0"/>
    <s v="TAB"/>
    <n v="10"/>
    <n v="47.04"/>
    <s v="SUN PHARMA     "/>
    <d v="2023-11-24T00:00:00"/>
    <s v="Fri"/>
    <x v="7"/>
    <s v="Post Monsson"/>
    <n v="5"/>
    <x v="3"/>
    <x v="3"/>
  </r>
  <r>
    <m/>
    <s v=""/>
    <x v="815"/>
    <x v="3"/>
    <s v=""/>
    <s v="PROLOMET XL 25MG TABLETS 10'S                "/>
    <s v="cardiac"/>
    <x v="0"/>
    <s v="TAB"/>
    <n v="20"/>
    <n v="47.04"/>
    <s v="SUN PHARMA     "/>
    <d v="2023-11-24T00:00:00"/>
    <s v="Fri"/>
    <x v="7"/>
    <s v="Post Monsson"/>
    <n v="5"/>
    <x v="3"/>
    <x v="3"/>
  </r>
  <r>
    <s v="A003989     "/>
    <s v="NO DOC"/>
    <x v="0"/>
    <x v="0"/>
    <s v="XXXXXXXXXX"/>
    <s v="MYOSPAZ TABLETS 10'S                         "/>
    <s v="analgesic"/>
    <x v="7"/>
    <s v="TAB"/>
    <n v="10"/>
    <n v="150"/>
    <s v="WIN MEDICARE LT"/>
    <d v="2023-11-24T00:00:00"/>
    <s v="Fri"/>
    <x v="7"/>
    <s v="Post Monsson"/>
    <n v="5"/>
    <x v="3"/>
    <x v="3"/>
  </r>
  <r>
    <m/>
    <s v=""/>
    <x v="0"/>
    <x v="3"/>
    <s v=""/>
    <s v="DULCOFLEX TABLET(FORMELY DULCO 10'S          "/>
    <s v="laxative"/>
    <x v="8"/>
    <s v="TAB"/>
    <n v="24"/>
    <n v="12.99"/>
    <s v="BOEHRINGER INGE"/>
    <d v="2023-11-24T00:00:00"/>
    <s v="Fri"/>
    <x v="7"/>
    <s v="Post Monsson"/>
    <n v="5"/>
    <x v="3"/>
    <x v="3"/>
  </r>
  <r>
    <s v="A003991     "/>
    <s v="NO DOC"/>
    <x v="0"/>
    <x v="0"/>
    <s v="XXXXXXXXXX"/>
    <s v="HIFENAC P TABLETS 15'S                       "/>
    <s v="anti inflammatory"/>
    <x v="7"/>
    <s v="TAB"/>
    <n v="2"/>
    <n v="99"/>
    <s v="INTAS PHARMACEU"/>
    <d v="2023-11-24T00:00:00"/>
    <s v="Fri"/>
    <x v="7"/>
    <s v="Post Monsson"/>
    <n v="5"/>
    <x v="3"/>
    <x v="3"/>
  </r>
  <r>
    <s v="A003992     "/>
    <s v="NO DOC"/>
    <x v="616"/>
    <x v="618"/>
    <s v="XXXXXXXXXX"/>
    <s v="VOLINI SPRAY 60GRAM                          "/>
    <s v="analgesic"/>
    <x v="7"/>
    <s v="PCS"/>
    <n v="1"/>
    <n v="208"/>
    <s v="RANBAXY        "/>
    <d v="2023-11-24T00:00:00"/>
    <s v="Fri"/>
    <x v="7"/>
    <s v="Post Monsson"/>
    <n v="5"/>
    <x v="3"/>
    <x v="3"/>
  </r>
  <r>
    <m/>
    <s v=""/>
    <x v="616"/>
    <x v="3"/>
    <s v=""/>
    <s v="GLYCOMET 500MG TABLETS 10'S                  "/>
    <s v="diabetic"/>
    <x v="3"/>
    <s v="TAB"/>
    <n v="30"/>
    <n v="18.7"/>
    <s v="USV LTD.       "/>
    <d v="2023-11-24T00:00:00"/>
    <s v="Fri"/>
    <x v="7"/>
    <s v="Post Monsson"/>
    <n v="5"/>
    <x v="3"/>
    <x v="3"/>
  </r>
  <r>
    <s v="A003993     "/>
    <s v="NO DOC"/>
    <x v="0"/>
    <x v="0"/>
    <s v="XXXXXXXXXX"/>
    <s v="PAN 40MG TABLETS 15'S                        "/>
    <s v="peptic ulcer"/>
    <x v="8"/>
    <s v="TAB"/>
    <n v="4"/>
    <n v="165"/>
    <s v="ALKEM LABOURATO"/>
    <d v="2023-11-24T00:00:00"/>
    <s v="Fri"/>
    <x v="7"/>
    <s v="Post Monsson"/>
    <n v="5"/>
    <x v="3"/>
    <x v="3"/>
  </r>
  <r>
    <m/>
    <s v=""/>
    <x v="0"/>
    <x v="3"/>
    <s v=""/>
    <s v="COMBIFLAM TABLETS 20                         "/>
    <s v="analgesic"/>
    <x v="7"/>
    <s v="TAB"/>
    <n v="6"/>
    <n v="46.05"/>
    <s v="AVENTIS        "/>
    <d v="2023-11-24T00:00:00"/>
    <s v="Fri"/>
    <x v="7"/>
    <s v="Post Monsson"/>
    <n v="5"/>
    <x v="3"/>
    <x v="3"/>
  </r>
  <r>
    <s v="A003994     "/>
    <s v="NO DOC"/>
    <x v="0"/>
    <x v="0"/>
    <s v="XXXXXXXXXX"/>
    <s v="ATORLIP 40MG TABLETS 10'S                    "/>
    <s v="atherosclerosis"/>
    <x v="0"/>
    <s v="TAB"/>
    <n v="3"/>
    <n v="189.5"/>
    <s v="CIPLA          "/>
    <d v="2023-11-24T00:00:00"/>
    <s v="Fri"/>
    <x v="7"/>
    <s v="Post Monsson"/>
    <n v="5"/>
    <x v="3"/>
    <x v="3"/>
  </r>
  <r>
    <m/>
    <s v=""/>
    <x v="0"/>
    <x v="3"/>
    <s v=""/>
    <s v="AMLIP 5MG TABLETS 10'S                       "/>
    <s v="hypertension"/>
    <x v="0"/>
    <s v="TAB"/>
    <n v="3"/>
    <n v="27.99"/>
    <s v="CIPLA          "/>
    <d v="2023-11-24T00:00:00"/>
    <s v="Fri"/>
    <x v="7"/>
    <s v="Post Monsson"/>
    <n v="5"/>
    <x v="3"/>
    <x v="3"/>
  </r>
  <r>
    <s v="A003995     "/>
    <s v="NO DOC"/>
    <x v="0"/>
    <x v="0"/>
    <s v="XXXXXXXXXX"/>
    <s v="THEO ASTHALIN TABLETS 30'S                   "/>
    <s v="bronchodilator"/>
    <x v="11"/>
    <s v="TAB"/>
    <n v="60"/>
    <n v="17.25"/>
    <s v="CIPLA          "/>
    <d v="2023-11-24T00:00:00"/>
    <s v="Fri"/>
    <x v="7"/>
    <s v="Post Monsson"/>
    <n v="5"/>
    <x v="3"/>
    <x v="3"/>
  </r>
  <r>
    <m/>
    <s v=""/>
    <x v="0"/>
    <x v="3"/>
    <s v=""/>
    <s v="PARACIP 650MG TABLETS 10'S                   "/>
    <s v="antipyretic"/>
    <x v="7"/>
    <s v="TAB"/>
    <n v="10"/>
    <n v="20.04"/>
    <s v="CIPLA          "/>
    <d v="2023-11-24T00:00:00"/>
    <s v="Fri"/>
    <x v="7"/>
    <s v="Post Monsson"/>
    <n v="5"/>
    <x v="3"/>
    <x v="3"/>
  </r>
  <r>
    <m/>
    <s v=""/>
    <x v="0"/>
    <x v="3"/>
    <s v=""/>
    <s v="NUROKIND LC TABLETS 15'S                     "/>
    <s v="vitamin"/>
    <x v="2"/>
    <s v="TAB"/>
    <n v="15"/>
    <n v="239.85"/>
    <s v="MANKIND PHARMA "/>
    <d v="2023-11-24T00:00:00"/>
    <s v="Fri"/>
    <x v="7"/>
    <s v="Post Monsson"/>
    <n v="5"/>
    <x v="3"/>
    <x v="3"/>
  </r>
  <r>
    <s v="A003996     "/>
    <s v="NO DOC"/>
    <x v="0"/>
    <x v="0"/>
    <s v="XXXXXXXXXX"/>
    <s v="DOLO 650MG TABLETS 15'S                      "/>
    <s v="antipyretic"/>
    <x v="7"/>
    <s v="TAB"/>
    <n v="5"/>
    <n v="33.6"/>
    <s v="MICRO LABS LIMI"/>
    <d v="2023-11-24T00:00:00"/>
    <s v="Fri"/>
    <x v="7"/>
    <s v="Post Monsson"/>
    <n v="5"/>
    <x v="3"/>
    <x v="3"/>
  </r>
  <r>
    <m/>
    <s v=""/>
    <x v="0"/>
    <x v="3"/>
    <s v=""/>
    <s v="NEUROBION FORTE TAB 30                       "/>
    <s v="multivitamin"/>
    <x v="2"/>
    <s v="TAB"/>
    <n v="30"/>
    <n v="38.1"/>
    <s v="MERCK          "/>
    <d v="2023-11-24T00:00:00"/>
    <s v="Fri"/>
    <x v="7"/>
    <s v="Post Monsson"/>
    <n v="5"/>
    <x v="3"/>
    <x v="3"/>
  </r>
  <r>
    <s v="A003997     "/>
    <s v="NO DOC"/>
    <x v="0"/>
    <x v="0"/>
    <s v="XXXXXXXXXX"/>
    <s v="CHYMORAL FORTE TABLETS 20'S                  "/>
    <s v="anti inflammatory"/>
    <x v="7"/>
    <s v="TAB"/>
    <n v="4"/>
    <n v="453"/>
    <s v="ELDER          "/>
    <d v="2023-11-24T00:00:00"/>
    <s v="Fri"/>
    <x v="7"/>
    <s v="Post Monsson"/>
    <n v="5"/>
    <x v="3"/>
    <x v="3"/>
  </r>
  <r>
    <m/>
    <s v=""/>
    <x v="0"/>
    <x v="3"/>
    <s v=""/>
    <s v="AUGMENTIN DUO 625MG TABLETS NE 10'S          "/>
    <s v="antibiotic"/>
    <x v="5"/>
    <s v="TAB"/>
    <n v="10"/>
    <n v="204.85"/>
    <s v="GLAXO SMITHKLIN"/>
    <d v="2023-11-24T00:00:00"/>
    <s v="Fri"/>
    <x v="7"/>
    <s v="Post Monsson"/>
    <n v="5"/>
    <x v="3"/>
    <x v="3"/>
  </r>
  <r>
    <m/>
    <s v=""/>
    <x v="0"/>
    <x v="3"/>
    <s v=""/>
    <s v="METROGYL 400MG TABLETS 15'S                  "/>
    <s v="antidiarrhoeal"/>
    <x v="8"/>
    <s v="TAB"/>
    <n v="7"/>
    <n v="23.85"/>
    <s v="UNICHEM        "/>
    <d v="2023-11-24T00:00:00"/>
    <s v="Fri"/>
    <x v="7"/>
    <s v="Post Monsson"/>
    <n v="5"/>
    <x v="3"/>
    <x v="3"/>
  </r>
  <r>
    <s v="A003998     "/>
    <s v="NO DOC"/>
    <x v="0"/>
    <x v="0"/>
    <s v="XXXXXXXXXX"/>
    <s v="MOX 125MG DRY SYRUP 60ML                     "/>
    <s v="antibiotic"/>
    <x v="5"/>
    <s v="BOT"/>
    <n v="1"/>
    <n v="30.5"/>
    <s v="REXCEL(RANBAXY)"/>
    <d v="2023-11-24T00:00:00"/>
    <s v="Fri"/>
    <x v="7"/>
    <s v="Post Monsson"/>
    <n v="5"/>
    <x v="3"/>
    <x v="3"/>
  </r>
  <r>
    <s v="A003999     "/>
    <s v="NO DOC"/>
    <x v="5"/>
    <x v="7"/>
    <s v="XXXXXXXXXX"/>
    <s v="ANXIT 0.25MG TABLETS 15'S                    "/>
    <s v="anxiolytic"/>
    <x v="1"/>
    <s v="TAB"/>
    <n v="15"/>
    <n v="24"/>
    <s v="MICRO LABS LIMI"/>
    <d v="2023-11-24T00:00:00"/>
    <s v="Fri"/>
    <x v="7"/>
    <s v="Post Monsson"/>
    <n v="5"/>
    <x v="3"/>
    <x v="3"/>
  </r>
  <r>
    <s v="A004000     "/>
    <s v="NO DOC"/>
    <x v="0"/>
    <x v="0"/>
    <s v="XXXXXXXXXX"/>
    <s v="NEBISTAR 5MG TABLETS 15'S                    "/>
    <s v="cardiac"/>
    <x v="0"/>
    <s v="TAB"/>
    <n v="15"/>
    <n v="244.65"/>
    <s v="LUPIN LTD      "/>
    <d v="2023-11-24T00:00:00"/>
    <s v="Fri"/>
    <x v="7"/>
    <s v="Post Monsson"/>
    <n v="5"/>
    <x v="3"/>
    <x v="3"/>
  </r>
  <r>
    <m/>
    <s v=""/>
    <x v="0"/>
    <x v="3"/>
    <s v=""/>
    <s v="NEBISTAR 2.5MG TABLETS 15'S                  "/>
    <s v="cardiac"/>
    <x v="0"/>
    <s v="TAB"/>
    <n v="15"/>
    <n v="151.85"/>
    <s v="LUPIN LTD      "/>
    <d v="2023-11-24T00:00:00"/>
    <s v="Fri"/>
    <x v="7"/>
    <s v="Post Monsson"/>
    <n v="5"/>
    <x v="3"/>
    <x v="3"/>
  </r>
  <r>
    <s v="A004001     "/>
    <s v="NO DOC"/>
    <x v="26"/>
    <x v="28"/>
    <s v="XXXXXXXXXX"/>
    <s v="PANTOCID DSR CAPSULES 15'S                   "/>
    <s v="peptic ulcer"/>
    <x v="8"/>
    <s v="CAP"/>
    <n v="15"/>
    <n v="229"/>
    <s v="SUN PHARMA     "/>
    <d v="2023-11-25T00:00:00"/>
    <s v="Sat"/>
    <x v="7"/>
    <s v="Post Monsson"/>
    <n v="6"/>
    <x v="3"/>
    <x v="3"/>
  </r>
  <r>
    <m/>
    <s v=""/>
    <x v="26"/>
    <x v="3"/>
    <s v=""/>
    <s v="TELPRES 20 15                                "/>
    <s v="antihypertensive"/>
    <x v="0"/>
    <s v="STR"/>
    <n v="30"/>
    <n v="65.010000000000005"/>
    <s v="ABBOTT HEALTHCA"/>
    <d v="2023-11-25T00:00:00"/>
    <s v="Sat"/>
    <x v="7"/>
    <s v="Post Monsson"/>
    <n v="6"/>
    <x v="3"/>
    <x v="3"/>
  </r>
  <r>
    <s v="A004004     "/>
    <s v="NO DOC"/>
    <x v="93"/>
    <x v="95"/>
    <s v="XXXXXXXXXX"/>
    <s v="OMEE CAPSULES 20'S                           "/>
    <s v="peptic ulcer"/>
    <x v="8"/>
    <s v="CAP"/>
    <n v="8"/>
    <n v="64.290000000000006"/>
    <s v="ALKEM LABOURATO"/>
    <d v="2023-11-25T00:00:00"/>
    <s v="Sat"/>
    <x v="7"/>
    <s v="Post Monsson"/>
    <n v="6"/>
    <x v="3"/>
    <x v="3"/>
  </r>
  <r>
    <m/>
    <s v=""/>
    <x v="93"/>
    <x v="3"/>
    <s v=""/>
    <s v="ACEMIZ-MR TABLETS 10'S                       "/>
    <s v="anti inflammatory"/>
    <x v="7"/>
    <s v="TAB"/>
    <n v="8"/>
    <n v="109.4"/>
    <s v="LUPIN LTD      "/>
    <d v="2023-11-25T00:00:00"/>
    <s v="Sat"/>
    <x v="7"/>
    <s v="Post Monsson"/>
    <n v="6"/>
    <x v="3"/>
    <x v="3"/>
  </r>
  <r>
    <m/>
    <s v=""/>
    <x v="93"/>
    <x v="3"/>
    <s v=""/>
    <s v="CETCIP TABLETS 10'S                          "/>
    <s v="antihistamine"/>
    <x v="6"/>
    <s v="TAB"/>
    <n v="20"/>
    <n v="21.05"/>
    <s v="               "/>
    <d v="2023-11-25T00:00:00"/>
    <s v="Sat"/>
    <x v="7"/>
    <s v="Post Monsson"/>
    <n v="6"/>
    <x v="3"/>
    <x v="3"/>
  </r>
  <r>
    <m/>
    <s v=""/>
    <x v="93"/>
    <x v="3"/>
    <s v=""/>
    <s v="VOLINI GEL 10GRAM                            "/>
    <s v="analgesic"/>
    <x v="7"/>
    <s v="TUB"/>
    <n v="1"/>
    <n v="40"/>
    <s v="SUN PHARMA     "/>
    <d v="2023-11-25T00:00:00"/>
    <s v="Sat"/>
    <x v="7"/>
    <s v="Post Monsson"/>
    <n v="6"/>
    <x v="3"/>
    <x v="3"/>
  </r>
  <r>
    <m/>
    <s v=""/>
    <x v="93"/>
    <x v="3"/>
    <s v=""/>
    <s v="VERTIN 8MG 15                                "/>
    <s v="vertigo"/>
    <x v="10"/>
    <s v="TAB"/>
    <n v="30"/>
    <n v="176.51"/>
    <s v="ABBOTT HEALTHCA"/>
    <d v="2023-11-25T00:00:00"/>
    <s v="Sat"/>
    <x v="7"/>
    <s v="Post Monsson"/>
    <n v="6"/>
    <x v="3"/>
    <x v="3"/>
  </r>
  <r>
    <s v="A004005     "/>
    <s v="NO DOC"/>
    <x v="0"/>
    <x v="0"/>
    <s v="XXXXXXXXXX"/>
    <s v="GLYCOMET GP 1MG TABLETS 15'S                 "/>
    <s v="diabetic"/>
    <x v="3"/>
    <s v="TAB"/>
    <n v="15"/>
    <n v="122"/>
    <s v="USV LTD.       "/>
    <d v="2023-11-25T00:00:00"/>
    <s v="Sat"/>
    <x v="7"/>
    <s v="Post Monsson"/>
    <n v="6"/>
    <x v="3"/>
    <x v="3"/>
  </r>
  <r>
    <s v="A004007     "/>
    <s v="NO DOC"/>
    <x v="0"/>
    <x v="0"/>
    <s v="XXXXXXXXXX"/>
    <s v="OMNIGEL GEL 30GRAM                           "/>
    <s v="analgesic"/>
    <x v="7"/>
    <s v="TUB"/>
    <n v="1"/>
    <n v="121"/>
    <s v="CIPLA          "/>
    <d v="2023-11-25T00:00:00"/>
    <s v="Sat"/>
    <x v="7"/>
    <s v="Post Monsson"/>
    <n v="6"/>
    <x v="3"/>
    <x v="3"/>
  </r>
  <r>
    <s v="A004010     "/>
    <s v="NO DOC"/>
    <x v="0"/>
    <x v="0"/>
    <s v="XXXXXXXXXX"/>
    <s v="RENERVE PLUS CAPSULES 15'S                   "/>
    <s v="vitamin"/>
    <x v="2"/>
    <s v="CAP"/>
    <n v="2"/>
    <n v="290.85000000000002"/>
    <s v="GRANDIX        "/>
    <d v="2023-11-25T00:00:00"/>
    <s v="Sat"/>
    <x v="7"/>
    <s v="Post Monsson"/>
    <n v="6"/>
    <x v="3"/>
    <x v="3"/>
  </r>
  <r>
    <s v="A004011     "/>
    <s v="NO DOC"/>
    <x v="51"/>
    <x v="53"/>
    <s v="XXXXXXXXXX"/>
    <s v="MAXGALIN 50MG CAPSULES 10'S                  "/>
    <s v="analgesic"/>
    <x v="7"/>
    <s v="CAP"/>
    <n v="10"/>
    <n v="119"/>
    <s v="SUN PHARMA     "/>
    <d v="2023-11-25T00:00:00"/>
    <s v="Sat"/>
    <x v="7"/>
    <s v="Post Monsson"/>
    <n v="6"/>
    <x v="3"/>
    <x v="3"/>
  </r>
  <r>
    <s v="A004012     "/>
    <s v="NO DOC"/>
    <x v="0"/>
    <x v="0"/>
    <s v="XXXXXXXXXX"/>
    <s v="OMEE CAPSULES 20'S                           "/>
    <s v="peptic ulcer"/>
    <x v="8"/>
    <s v="CAP"/>
    <n v="6"/>
    <n v="64.290000000000006"/>
    <s v="ALKEM LABOURATO"/>
    <d v="2023-11-25T00:00:00"/>
    <s v="Sat"/>
    <x v="7"/>
    <s v="Post Monsson"/>
    <n v="6"/>
    <x v="3"/>
    <x v="3"/>
  </r>
  <r>
    <m/>
    <s v=""/>
    <x v="0"/>
    <x v="3"/>
    <s v=""/>
    <s v="ZECUF SYRUP 100ML                            "/>
    <s v="cough"/>
    <x v="11"/>
    <s v="BOT"/>
    <n v="1"/>
    <n v="135"/>
    <s v="J.B. CHEMICALS "/>
    <d v="2023-11-25T00:00:00"/>
    <s v="Sat"/>
    <x v="7"/>
    <s v="Post Monsson"/>
    <n v="6"/>
    <x v="3"/>
    <x v="3"/>
  </r>
  <r>
    <s v="A004015     "/>
    <s v="NO DOC"/>
    <x v="53"/>
    <x v="55"/>
    <s v="XXXXXXXXXX"/>
    <s v="EVION LC TABLETS 10'S                        "/>
    <s v="vitamin"/>
    <x v="2"/>
    <s v="TAB"/>
    <n v="10"/>
    <n v="56.9"/>
    <s v="MERCK          "/>
    <d v="2023-11-25T00:00:00"/>
    <s v="Sat"/>
    <x v="7"/>
    <s v="Post Monsson"/>
    <n v="6"/>
    <x v="3"/>
    <x v="3"/>
  </r>
  <r>
    <m/>
    <s v=""/>
    <x v="53"/>
    <x v="3"/>
    <s v=""/>
    <s v="RENERVE PLUS CAPSULES 15'S                   "/>
    <s v="vitamin"/>
    <x v="2"/>
    <s v="CAP"/>
    <n v="15"/>
    <n v="290.85000000000002"/>
    <s v="GRANDIX        "/>
    <d v="2023-11-25T00:00:00"/>
    <s v="Sat"/>
    <x v="7"/>
    <s v="Post Monsson"/>
    <n v="6"/>
    <x v="3"/>
    <x v="3"/>
  </r>
  <r>
    <m/>
    <s v=""/>
    <x v="53"/>
    <x v="3"/>
    <s v=""/>
    <s v="NUROKIND PLUS CAPSULES 10'S                  "/>
    <s v="vitamin"/>
    <x v="2"/>
    <s v="CAP"/>
    <n v="20"/>
    <n v="109.9"/>
    <s v="MANKIND PHARMA "/>
    <d v="2023-11-25T00:00:00"/>
    <s v="Sat"/>
    <x v="7"/>
    <s v="Post Monsson"/>
    <n v="6"/>
    <x v="3"/>
    <x v="3"/>
  </r>
  <r>
    <m/>
    <s v=""/>
    <x v="53"/>
    <x v="3"/>
    <s v=""/>
    <s v="STRESNIL 0.5MG TABLETS 10'S                  "/>
    <s v="psychiatric"/>
    <x v="1"/>
    <s v="TAB"/>
    <n v="10"/>
    <n v="35.9"/>
    <s v="ARISTO PHARMACE"/>
    <d v="2023-11-25T00:00:00"/>
    <s v="Sat"/>
    <x v="7"/>
    <s v="Post Monsson"/>
    <n v="6"/>
    <x v="3"/>
    <x v="3"/>
  </r>
  <r>
    <m/>
    <s v=""/>
    <x v="53"/>
    <x v="3"/>
    <s v=""/>
    <s v="STRESNIL 0.5MG TABLETS 10'S                  "/>
    <s v="psychiatric"/>
    <x v="1"/>
    <s v="TAB"/>
    <n v="20"/>
    <n v="35.9"/>
    <s v="ARISTO PHARMACE"/>
    <d v="2023-11-25T00:00:00"/>
    <s v="Sat"/>
    <x v="7"/>
    <s v="Post Monsson"/>
    <n v="6"/>
    <x v="3"/>
    <x v="3"/>
  </r>
  <r>
    <m/>
    <s v=""/>
    <x v="53"/>
    <x v="3"/>
    <s v=""/>
    <s v="DOXY-1 LDR FORTE CAPSULES 10'S               "/>
    <s v="antibiotic"/>
    <x v="5"/>
    <s v="CAP"/>
    <n v="10"/>
    <n v="115"/>
    <s v="USV LTD.       "/>
    <d v="2023-11-25T00:00:00"/>
    <s v="Sat"/>
    <x v="7"/>
    <s v="Post Monsson"/>
    <n v="6"/>
    <x v="3"/>
    <x v="3"/>
  </r>
  <r>
    <m/>
    <s v=""/>
    <x v="53"/>
    <x v="3"/>
    <s v=""/>
    <s v="GALVUS MET 50/500 15                         "/>
    <s v="diabetic"/>
    <x v="3"/>
    <s v="PCS"/>
    <n v="30"/>
    <n v="328.5"/>
    <s v="MSD            "/>
    <d v="2023-11-25T00:00:00"/>
    <s v="Sat"/>
    <x v="7"/>
    <s v="Post Monsson"/>
    <n v="6"/>
    <x v="3"/>
    <x v="3"/>
  </r>
  <r>
    <m/>
    <s v=""/>
    <x v="53"/>
    <x v="3"/>
    <s v=""/>
    <s v="AMARYL M1 MG{20} 20                          "/>
    <s v="diabetic"/>
    <x v="3"/>
    <s v="TAB"/>
    <n v="60"/>
    <n v="267.11"/>
    <s v="ABBOTT HEALTHCA"/>
    <d v="2023-11-25T00:00:00"/>
    <s v="Sat"/>
    <x v="7"/>
    <s v="Post Monsson"/>
    <n v="6"/>
    <x v="3"/>
    <x v="3"/>
  </r>
  <r>
    <s v="A004016     "/>
    <s v="NO DOC"/>
    <x v="53"/>
    <x v="55"/>
    <s v="XXXXXXXXXX"/>
    <s v="ZINCOVIT TABLETS 15'S                        "/>
    <s v="vitamin"/>
    <x v="2"/>
    <s v="TAB"/>
    <n v="15"/>
    <n v="110"/>
    <s v="APEX LABORATOTO"/>
    <d v="2023-11-25T00:00:00"/>
    <s v="Sat"/>
    <x v="7"/>
    <s v="Post Monsson"/>
    <n v="6"/>
    <x v="3"/>
    <x v="3"/>
  </r>
  <r>
    <m/>
    <s v=""/>
    <x v="53"/>
    <x v="3"/>
    <s v=""/>
    <s v="MIXTARD 30HM PENFIL CATRIDGE                 "/>
    <s v="insulin"/>
    <x v="3"/>
    <s v="CAT"/>
    <n v="2"/>
    <n v="385.99"/>
    <s v="NOVO NORDISK   "/>
    <d v="2023-11-25T00:00:00"/>
    <s v="Sat"/>
    <x v="7"/>
    <s v="Post Monsson"/>
    <n v="6"/>
    <x v="3"/>
    <x v="3"/>
  </r>
  <r>
    <s v="A004017     "/>
    <s v="DR.LAKSHMI GANESH                  "/>
    <x v="36"/>
    <x v="38"/>
    <s v="XXXXXXXXXX"/>
    <s v="METOLAR-XR-50MG CAPSULES 15'S                "/>
    <s v="cardiac"/>
    <x v="0"/>
    <s v="CAP"/>
    <n v="30"/>
    <n v="118.28"/>
    <s v="CIPLA          "/>
    <d v="2023-11-25T00:00:00"/>
    <s v="Sat"/>
    <x v="7"/>
    <s v="Post Monsson"/>
    <n v="6"/>
    <x v="3"/>
    <x v="3"/>
  </r>
  <r>
    <m/>
    <s v=""/>
    <x v="36"/>
    <x v="3"/>
    <s v=""/>
    <s v="GEMITROL CAPSULES 15'S                       "/>
    <s v="calcium"/>
    <x v="2"/>
    <s v="CAP"/>
    <n v="30"/>
    <n v="338.05"/>
    <s v="TORRENT        "/>
    <d v="2023-11-25T00:00:00"/>
    <s v="Sat"/>
    <x v="7"/>
    <s v="Post Monsson"/>
    <n v="6"/>
    <x v="3"/>
    <x v="3"/>
  </r>
  <r>
    <m/>
    <s v=""/>
    <x v="36"/>
    <x v="3"/>
    <s v=""/>
    <s v="ALPRAX 0.5MG TABLETS 15'S                    "/>
    <s v="anxiolytic"/>
    <x v="1"/>
    <s v="TAB"/>
    <n v="30"/>
    <n v="73.5"/>
    <s v="TORRENT        "/>
    <d v="2023-11-25T00:00:00"/>
    <s v="Sat"/>
    <x v="7"/>
    <s v="Post Monsson"/>
    <n v="6"/>
    <x v="3"/>
    <x v="3"/>
  </r>
  <r>
    <m/>
    <s v=""/>
    <x v="36"/>
    <x v="3"/>
    <s v=""/>
    <s v="LOSAR 50MG TABLETS 15'S                      "/>
    <s v="antihypertensive"/>
    <x v="0"/>
    <s v="TAB"/>
    <n v="30"/>
    <n v="143.35"/>
    <s v="UNICHEM        "/>
    <d v="2023-11-25T00:00:00"/>
    <s v="Sat"/>
    <x v="7"/>
    <s v="Post Monsson"/>
    <n v="6"/>
    <x v="3"/>
    <x v="3"/>
  </r>
  <r>
    <m/>
    <s v=""/>
    <x v="36"/>
    <x v="3"/>
    <s v=""/>
    <s v="ECOSPRIN 75MG TABLETS 14'S                   "/>
    <s v="anticoagulant"/>
    <x v="0"/>
    <s v="TAB"/>
    <n v="28"/>
    <n v="5.33"/>
    <s v="USV LTD.       "/>
    <d v="2023-11-25T00:00:00"/>
    <s v="Sat"/>
    <x v="7"/>
    <s v="Post Monsson"/>
    <n v="6"/>
    <x v="3"/>
    <x v="3"/>
  </r>
  <r>
    <m/>
    <s v=""/>
    <x v="36"/>
    <x v="3"/>
    <s v=""/>
    <s v="CARDACE 2.5MG TABLETS 15'S                   "/>
    <s v="cardiac"/>
    <x v="0"/>
    <s v="TAB"/>
    <n v="30"/>
    <n v="87.53"/>
    <s v="AVENTIS        "/>
    <d v="2023-11-25T00:00:00"/>
    <s v="Sat"/>
    <x v="7"/>
    <s v="Post Monsson"/>
    <n v="6"/>
    <x v="3"/>
    <x v="3"/>
  </r>
  <r>
    <m/>
    <s v=""/>
    <x v="36"/>
    <x v="3"/>
    <s v=""/>
    <s v="RANITIN 150MG 40                             "/>
    <s v="peptic ulcer"/>
    <x v="8"/>
    <s v="TAB"/>
    <n v="30"/>
    <n v="54.55"/>
    <s v="TORRENT        "/>
    <d v="2023-11-25T00:00:00"/>
    <s v="Sat"/>
    <x v="7"/>
    <s v="Post Monsson"/>
    <n v="6"/>
    <x v="3"/>
    <x v="3"/>
  </r>
  <r>
    <s v="A004018     "/>
    <s v="NO DOC"/>
    <x v="0"/>
    <x v="0"/>
    <s v="XXXXXXXXXX"/>
    <s v="ROZAVEL 20MG TABLETS 10'S                    "/>
    <s v="cholesterol reducing agent"/>
    <x v="0"/>
    <s v="TAB"/>
    <n v="10"/>
    <n v="396"/>
    <s v="SUN PHARMA     "/>
    <d v="2023-11-25T00:00:00"/>
    <s v="Sat"/>
    <x v="7"/>
    <s v="Post Monsson"/>
    <n v="6"/>
    <x v="3"/>
    <x v="3"/>
  </r>
  <r>
    <m/>
    <s v=""/>
    <x v="0"/>
    <x v="3"/>
    <s v=""/>
    <s v="PROLOMET XL 25MG TABLETS 10'S                "/>
    <s v="cardiac"/>
    <x v="0"/>
    <s v="TAB"/>
    <n v="10"/>
    <n v="47.04"/>
    <s v="SUN PHARMA     "/>
    <d v="2023-11-25T00:00:00"/>
    <s v="Sat"/>
    <x v="7"/>
    <s v="Post Monsson"/>
    <n v="6"/>
    <x v="3"/>
    <x v="3"/>
  </r>
  <r>
    <s v="A004019     "/>
    <s v="NO DOC"/>
    <x v="0"/>
    <x v="0"/>
    <s v="XXXXXXXXXX"/>
    <s v="ULTRACET TABLETS NEW PACKING 15'S            "/>
    <s v="analgesic"/>
    <x v="7"/>
    <s v="TAB"/>
    <n v="4"/>
    <n v="261"/>
    <s v="JOHNSON &amp; JOHNS"/>
    <d v="2023-11-25T00:00:00"/>
    <s v="Sat"/>
    <x v="7"/>
    <s v="Post Monsson"/>
    <n v="6"/>
    <x v="3"/>
    <x v="3"/>
  </r>
  <r>
    <m/>
    <s v=""/>
    <x v="0"/>
    <x v="3"/>
    <s v=""/>
    <s v="DOLO 650MG TABLETS 15'S                      "/>
    <s v="antipyretic"/>
    <x v="7"/>
    <s v="TAB"/>
    <n v="15"/>
    <n v="33.6"/>
    <s v="MICRO LABS LIMI"/>
    <d v="2023-11-25T00:00:00"/>
    <s v="Sat"/>
    <x v="7"/>
    <s v="Post Monsson"/>
    <n v="6"/>
    <x v="3"/>
    <x v="3"/>
  </r>
  <r>
    <s v="A004020     "/>
    <s v="NO DOC"/>
    <x v="0"/>
    <x v="0"/>
    <s v="XXXXXXXXXX"/>
    <s v="ROZAVEL 10MG TABLETS 10'S                    "/>
    <s v="cholesterol reducing agent"/>
    <x v="0"/>
    <s v="TAB"/>
    <n v="5"/>
    <n v="208"/>
    <s v="SUN PHARMA     "/>
    <d v="2023-11-25T00:00:00"/>
    <s v="Sat"/>
    <x v="7"/>
    <s v="Post Monsson"/>
    <n v="6"/>
    <x v="3"/>
    <x v="3"/>
  </r>
  <r>
    <s v="A004021     "/>
    <s v="NO DOC"/>
    <x v="0"/>
    <x v="0"/>
    <s v="XXXXXXXXXX"/>
    <s v="EXERMET 500MG TABLETS 15'S                   "/>
    <s v="diabetic"/>
    <x v="3"/>
    <s v="TAB"/>
    <n v="15"/>
    <n v="36.08"/>
    <s v="CIPLA          "/>
    <d v="2023-11-25T00:00:00"/>
    <s v="Sat"/>
    <x v="7"/>
    <s v="Post Monsson"/>
    <n v="6"/>
    <x v="3"/>
    <x v="3"/>
  </r>
  <r>
    <s v="A004023     "/>
    <s v="NO DOC"/>
    <x v="0"/>
    <x v="0"/>
    <s v="XXXXXXXXXX"/>
    <s v="BENDEX 400MG TABLETS 1'S                     "/>
    <s v="antibiotic"/>
    <x v="5"/>
    <s v="TAB"/>
    <n v="3"/>
    <n v="9.5500000000000007"/>
    <s v="CIPLA (PROTEC) "/>
    <d v="2023-11-25T00:00:00"/>
    <s v="Sat"/>
    <x v="7"/>
    <s v="Post Monsson"/>
    <n v="6"/>
    <x v="3"/>
    <x v="3"/>
  </r>
  <r>
    <s v="A004024     "/>
    <s v="NO DOC"/>
    <x v="0"/>
    <x v="0"/>
    <s v="XXXXXXXXXX"/>
    <s v="CALCIGARD 20MG RETARD TABLETS 10'S           "/>
    <s v="cardiac"/>
    <x v="0"/>
    <s v="TAB"/>
    <n v="20"/>
    <n v="46.5"/>
    <s v="TORRENT        "/>
    <d v="2023-11-25T00:00:00"/>
    <s v="Sat"/>
    <x v="7"/>
    <s v="Post Monsson"/>
    <n v="6"/>
    <x v="3"/>
    <x v="3"/>
  </r>
  <r>
    <s v="A004025     "/>
    <s v="DR.JOTHIMURUGAN                    "/>
    <x v="3"/>
    <x v="5"/>
    <s v="XXXXXXXXXX"/>
    <s v="ANXIT 0.5MG TABLETS 15'S                     "/>
    <s v="anxiolytic"/>
    <x v="1"/>
    <s v="TAB"/>
    <n v="15"/>
    <n v="51"/>
    <s v="MICRO LABS LIMI"/>
    <d v="2023-11-25T00:00:00"/>
    <s v="Sat"/>
    <x v="7"/>
    <s v="Post Monsson"/>
    <n v="6"/>
    <x v="3"/>
    <x v="3"/>
  </r>
  <r>
    <s v="A004026     "/>
    <s v="NO DOC"/>
    <x v="26"/>
    <x v="28"/>
    <s v="XXXXXXXXXX"/>
    <s v="PANTOCID DSR CAPSULES 15'S                   "/>
    <s v="peptic ulcer"/>
    <x v="8"/>
    <s v="CAP"/>
    <n v="15"/>
    <n v="229"/>
    <s v="SUN PHARMA     "/>
    <d v="2023-11-25T00:00:00"/>
    <s v="Sat"/>
    <x v="7"/>
    <s v="Post Monsson"/>
    <n v="6"/>
    <x v="3"/>
    <x v="3"/>
  </r>
  <r>
    <m/>
    <s v=""/>
    <x v="26"/>
    <x v="3"/>
    <s v=""/>
    <s v="TELPRES 20 15                                "/>
    <s v="antihypertensive"/>
    <x v="0"/>
    <s v="STR"/>
    <n v="30"/>
    <n v="65.010000000000005"/>
    <s v="ABBOTT HEALTHCA"/>
    <d v="2023-11-25T00:00:00"/>
    <s v="Sat"/>
    <x v="7"/>
    <s v="Post Monsson"/>
    <n v="6"/>
    <x v="3"/>
    <x v="3"/>
  </r>
  <r>
    <s v="A004028     "/>
    <s v="VELAMMAL HOSPITAL                  "/>
    <x v="71"/>
    <x v="73"/>
    <s v="XXXXXXXXXX"/>
    <s v="GLIMESTAR M 2MG TABLETS 10'S                 "/>
    <s v="diabetic"/>
    <x v="3"/>
    <s v="TAB"/>
    <n v="60"/>
    <n v="109.9"/>
    <s v="MANKIND PHARMA "/>
    <d v="2023-11-25T00:00:00"/>
    <s v="Sat"/>
    <x v="7"/>
    <s v="Post Monsson"/>
    <n v="6"/>
    <x v="3"/>
    <x v="3"/>
  </r>
  <r>
    <m/>
    <s v=""/>
    <x v="71"/>
    <x v="3"/>
    <s v=""/>
    <s v="NICARDIA RETARD 10MG NEW PACKI 15'S          "/>
    <s v="cardiac"/>
    <x v="0"/>
    <s v="TAB"/>
    <n v="90"/>
    <n v="51.37"/>
    <s v="UNIQUE         "/>
    <d v="2023-11-25T00:00:00"/>
    <s v="Sat"/>
    <x v="7"/>
    <s v="Post Monsson"/>
    <n v="6"/>
    <x v="3"/>
    <x v="3"/>
  </r>
  <r>
    <m/>
    <s v=""/>
    <x v="71"/>
    <x v="3"/>
    <s v=""/>
    <s v="LINOTRIL-0.5MG TABLETS 10'S                  "/>
    <s v="psychiatric"/>
    <x v="1"/>
    <s v="TAB"/>
    <n v="30"/>
    <n v="38.1"/>
    <s v="LINUX LABS     "/>
    <d v="2023-11-25T00:00:00"/>
    <s v="Sat"/>
    <x v="7"/>
    <s v="Post Monsson"/>
    <n v="6"/>
    <x v="3"/>
    <x v="3"/>
  </r>
  <r>
    <m/>
    <s v=""/>
    <x v="71"/>
    <x v="3"/>
    <s v=""/>
    <s v="TELVO 40MG TABLETS 10'S                      "/>
    <s v="antihypertensive"/>
    <x v="0"/>
    <s v="TAB"/>
    <n v="60"/>
    <n v="66"/>
    <s v="BEAT PHARMACEUT"/>
    <d v="2023-11-25T00:00:00"/>
    <s v="Sat"/>
    <x v="7"/>
    <s v="Post Monsson"/>
    <n v="6"/>
    <x v="3"/>
    <x v="3"/>
  </r>
  <r>
    <m/>
    <s v=""/>
    <x v="71"/>
    <x v="3"/>
    <s v=""/>
    <s v="OLEANZ 5MG TABLETS 10'S                      "/>
    <s v="psychiatric"/>
    <x v="1"/>
    <s v="TAB"/>
    <n v="30"/>
    <n v="54"/>
    <s v="SUN PHARMA     "/>
    <d v="2023-11-25T00:00:00"/>
    <s v="Sat"/>
    <x v="7"/>
    <s v="Post Monsson"/>
    <n v="6"/>
    <x v="3"/>
    <x v="3"/>
  </r>
  <r>
    <m/>
    <s v=""/>
    <x v="71"/>
    <x v="3"/>
    <s v=""/>
    <s v="NEUROBION FORTE TAB 30                       "/>
    <s v="multivitamin"/>
    <x v="2"/>
    <s v="TAB"/>
    <n v="30"/>
    <n v="38.1"/>
    <s v="MERCK          "/>
    <d v="2023-11-25T00:00:00"/>
    <s v="Sat"/>
    <x v="7"/>
    <s v="Post Monsson"/>
    <n v="6"/>
    <x v="3"/>
    <x v="3"/>
  </r>
  <r>
    <m/>
    <s v=""/>
    <x v="71"/>
    <x v="3"/>
    <s v=""/>
    <s v="RABEKIND 20 15                               "/>
    <s v="peptic ulcer"/>
    <x v="8"/>
    <s v="TAB"/>
    <n v="60"/>
    <n v="72"/>
    <s v="MANKIND PHARMA "/>
    <d v="2023-11-25T00:00:00"/>
    <s v="Sat"/>
    <x v="7"/>
    <s v="Post Monsson"/>
    <n v="6"/>
    <x v="3"/>
    <x v="3"/>
  </r>
  <r>
    <s v="A004029     "/>
    <s v="SIVA                               "/>
    <x v="3"/>
    <x v="5"/>
    <s v="XXXXXXXXXX"/>
    <s v="DOLO 650MG TABLETS 15'S                      "/>
    <s v="antipyretic"/>
    <x v="7"/>
    <s v="TAB"/>
    <n v="15"/>
    <n v="33.6"/>
    <s v="MICRO LABS LIMI"/>
    <d v="2023-11-25T00:00:00"/>
    <s v="Sat"/>
    <x v="7"/>
    <s v="Post Monsson"/>
    <n v="6"/>
    <x v="3"/>
    <x v="3"/>
  </r>
  <r>
    <m/>
    <s v=""/>
    <x v="3"/>
    <x v="3"/>
    <s v=""/>
    <s v="GLYCOMET SR 500MG TABLET 20'S                "/>
    <s v="diabetic"/>
    <x v="3"/>
    <s v="TAB"/>
    <n v="20"/>
    <n v="40.32"/>
    <s v="USV LTD.       "/>
    <d v="2023-11-25T00:00:00"/>
    <s v="Sat"/>
    <x v="7"/>
    <s v="Post Monsson"/>
    <n v="6"/>
    <x v="3"/>
    <x v="3"/>
  </r>
  <r>
    <m/>
    <s v=""/>
    <x v="3"/>
    <x v="3"/>
    <s v=""/>
    <s v="AZITHRAL 500MG TABLETS 5'S                   "/>
    <s v="antibiotic"/>
    <x v="5"/>
    <s v="TAB"/>
    <n v="5"/>
    <n v="131.94"/>
    <s v="ALEMBIC PHARMAC"/>
    <d v="2023-11-25T00:00:00"/>
    <s v="Sat"/>
    <x v="7"/>
    <s v="Post Monsson"/>
    <n v="6"/>
    <x v="3"/>
    <x v="3"/>
  </r>
  <r>
    <m/>
    <s v=""/>
    <x v="3"/>
    <x v="3"/>
    <s v=""/>
    <s v="DYNAGLIPT 10                                 "/>
    <s v="diabetic"/>
    <x v="3"/>
    <s v="TAB"/>
    <n v="10"/>
    <n v="89"/>
    <s v="PHARMAFABRIKON "/>
    <d v="2023-11-25T00:00:00"/>
    <s v="Sat"/>
    <x v="7"/>
    <s v="Post Monsson"/>
    <n v="6"/>
    <x v="3"/>
    <x v="3"/>
  </r>
  <r>
    <s v="A004031     "/>
    <s v="NO DOC"/>
    <x v="20"/>
    <x v="22"/>
    <s v="XXXXXXXXXX"/>
    <s v="CONCOR COR 2.5MG TABLETS 10'S                "/>
    <s v="cardiac"/>
    <x v="0"/>
    <s v="TAB"/>
    <n v="10"/>
    <n v="78.08"/>
    <s v="MERCK          "/>
    <d v="2023-11-26T00:00:00"/>
    <s v="Sun"/>
    <x v="7"/>
    <s v="Post Monsson"/>
    <n v="7"/>
    <x v="3"/>
    <x v="3"/>
  </r>
  <r>
    <m/>
    <s v=""/>
    <x v="20"/>
    <x v="3"/>
    <s v=""/>
    <s v="CLAVIX 75MG TABLETS 15'S                     "/>
    <s v="anticoagulant"/>
    <x v="0"/>
    <s v="TAB"/>
    <n v="15"/>
    <n v="111.89"/>
    <s v="INTAS          "/>
    <d v="2023-11-26T00:00:00"/>
    <s v="Sun"/>
    <x v="7"/>
    <s v="Post Monsson"/>
    <n v="7"/>
    <x v="3"/>
    <x v="3"/>
  </r>
  <r>
    <m/>
    <s v=""/>
    <x v="20"/>
    <x v="3"/>
    <s v=""/>
    <s v="FLAVEDON MR TABLETS 10'S                     "/>
    <s v="anti inflammatory"/>
    <x v="7"/>
    <s v="TAB"/>
    <n v="10"/>
    <n v="158.38999999999999"/>
    <s v="SERDIA PHARMACE"/>
    <d v="2023-11-26T00:00:00"/>
    <s v="Sun"/>
    <x v="7"/>
    <s v="Post Monsson"/>
    <n v="7"/>
    <x v="3"/>
    <x v="3"/>
  </r>
  <r>
    <s v="A004032     "/>
    <s v="NO DOC"/>
    <x v="0"/>
    <x v="0"/>
    <s v="XXXXXXXXXX"/>
    <s v="AMLOGARD 5MG TABLETS NEW PACKI 30'S          "/>
    <s v="hypertension"/>
    <x v="0"/>
    <s v="TAB"/>
    <n v="30"/>
    <n v="74.930000000000007"/>
    <s v="PFIZER LIMITED "/>
    <d v="2023-11-26T00:00:00"/>
    <s v="Sun"/>
    <x v="7"/>
    <s v="Post Monsson"/>
    <n v="7"/>
    <x v="3"/>
    <x v="3"/>
  </r>
  <r>
    <m/>
    <s v=""/>
    <x v="0"/>
    <x v="3"/>
    <s v=""/>
    <s v="BECOZYME C FORTE TABLETS 15'S                "/>
    <s v="multivitamin"/>
    <x v="2"/>
    <s v="TAB"/>
    <n v="30"/>
    <n v="27.4"/>
    <s v="ABBOTT (FORMERL"/>
    <d v="2023-11-26T00:00:00"/>
    <s v="Sun"/>
    <x v="7"/>
    <s v="Post Monsson"/>
    <n v="7"/>
    <x v="3"/>
    <x v="3"/>
  </r>
  <r>
    <s v="A004033     "/>
    <s v="DR.DURAI RAJ                       "/>
    <x v="73"/>
    <x v="75"/>
    <s v="XXXXXXXXXX"/>
    <s v="ZINCOVIT TABLETS 15'S                        "/>
    <s v="vitamin"/>
    <x v="2"/>
    <s v="TAB"/>
    <n v="15"/>
    <n v="110"/>
    <s v="APEX LABORATOTO"/>
    <d v="2023-11-26T00:00:00"/>
    <s v="Sun"/>
    <x v="7"/>
    <s v="Post Monsson"/>
    <n v="7"/>
    <x v="3"/>
    <x v="3"/>
  </r>
  <r>
    <m/>
    <s v=""/>
    <x v="73"/>
    <x v="3"/>
    <s v=""/>
    <s v="LOBAZAM 5MG TABLETS 10'S                     "/>
    <s v="psychiatric"/>
    <x v="1"/>
    <s v="TAB"/>
    <n v="40"/>
    <n v="64.06"/>
    <s v="SUN PHARMA     "/>
    <d v="2023-11-26T00:00:00"/>
    <s v="Sun"/>
    <x v="7"/>
    <s v="Post Monsson"/>
    <n v="7"/>
    <x v="3"/>
    <x v="3"/>
  </r>
  <r>
    <m/>
    <s v=""/>
    <x v="73"/>
    <x v="3"/>
    <s v=""/>
    <s v="CARNIPIL SYP 1                               "/>
    <s v="Aminoacid"/>
    <x v="2"/>
    <s v="SYP"/>
    <n v="2"/>
    <n v="470"/>
    <s v="WOCKHARDT LIMIT"/>
    <d v="2023-11-26T00:00:00"/>
    <s v="Sun"/>
    <x v="7"/>
    <s v="Post Monsson"/>
    <n v="7"/>
    <x v="3"/>
    <x v="3"/>
  </r>
  <r>
    <m/>
    <s v=""/>
    <x v="73"/>
    <x v="3"/>
    <s v=""/>
    <s v="ZONEGRAN 100MG 10                            "/>
    <s v="anticonvulsant"/>
    <x v="10"/>
    <s v="TAB"/>
    <n v="50"/>
    <n v="262"/>
    <s v="WOCKHARDT LIMIT"/>
    <d v="2023-11-26T00:00:00"/>
    <s v="Sun"/>
    <x v="7"/>
    <s v="Post Monsson"/>
    <n v="7"/>
    <x v="3"/>
    <x v="3"/>
  </r>
  <r>
    <s v="A004034     "/>
    <s v="NO DOC"/>
    <x v="34"/>
    <x v="36"/>
    <s v="XXXXXXXXXX"/>
    <s v="AMIXIDE-H TABLETS 10'S                       "/>
    <s v="psychiatric"/>
    <x v="1"/>
    <s v="TAB"/>
    <n v="30"/>
    <n v="51"/>
    <s v="SUN PHARMA     "/>
    <d v="2023-11-26T00:00:00"/>
    <s v="Sun"/>
    <x v="7"/>
    <s v="Post Monsson"/>
    <n v="7"/>
    <x v="3"/>
    <x v="3"/>
  </r>
  <r>
    <m/>
    <s v=""/>
    <x v="34"/>
    <x v="3"/>
    <s v=""/>
    <s v="ZEPTOL CR 200MG TABLETS 10'S                 "/>
    <s v="anticonvulsant"/>
    <x v="10"/>
    <s v="TAB"/>
    <n v="30"/>
    <n v="26.76"/>
    <s v="SUN PHARMA     "/>
    <d v="2023-11-26T00:00:00"/>
    <s v="Sun"/>
    <x v="7"/>
    <s v="Post Monsson"/>
    <n v="7"/>
    <x v="3"/>
    <x v="3"/>
  </r>
  <r>
    <m/>
    <s v=""/>
    <x v="34"/>
    <x v="3"/>
    <s v=""/>
    <s v="VERTIN 8MG 15                                "/>
    <s v="vertigo"/>
    <x v="10"/>
    <s v="TAB"/>
    <n v="30"/>
    <n v="176.51"/>
    <s v="ABBOTT HEALTHCA"/>
    <d v="2023-11-26T00:00:00"/>
    <s v="Sun"/>
    <x v="7"/>
    <s v="Post Monsson"/>
    <n v="7"/>
    <x v="3"/>
    <x v="3"/>
  </r>
  <r>
    <m/>
    <s v=""/>
    <x v="34"/>
    <x v="3"/>
    <s v=""/>
    <s v="NEUROBION FORTE TAB 30                       "/>
    <s v="multivitamin"/>
    <x v="2"/>
    <s v="TAB"/>
    <n v="30"/>
    <n v="38.1"/>
    <s v="MERCK          "/>
    <d v="2023-11-26T00:00:00"/>
    <s v="Sun"/>
    <x v="7"/>
    <s v="Post Monsson"/>
    <n v="7"/>
    <x v="3"/>
    <x v="3"/>
  </r>
  <r>
    <m/>
    <s v=""/>
    <x v="34"/>
    <x v="3"/>
    <s v=""/>
    <s v="VALPARIN 200 15                              "/>
    <s v="anticonvulsant"/>
    <x v="10"/>
    <s v="TAB"/>
    <n v="30"/>
    <n v="60.14"/>
    <s v="SANOFI         "/>
    <d v="2023-11-26T00:00:00"/>
    <s v="Sun"/>
    <x v="7"/>
    <s v="Post Monsson"/>
    <n v="7"/>
    <x v="3"/>
    <x v="3"/>
  </r>
  <r>
    <s v="A004038     "/>
    <s v="NO DOC"/>
    <x v="20"/>
    <x v="22"/>
    <s v="XXXXXXXXXX"/>
    <s v="RANTAC 150MG TABLETS(NEW PACK) 30'S          "/>
    <s v="peptic ulcer"/>
    <x v="8"/>
    <s v="TAB"/>
    <n v="10"/>
    <n v="44.8"/>
    <s v="UNIQUE         "/>
    <d v="2023-11-27T00:00:00"/>
    <s v="Mon"/>
    <x v="7"/>
    <s v="Post Monsson"/>
    <n v="1"/>
    <x v="3"/>
    <x v="3"/>
  </r>
  <r>
    <s v="A004040     "/>
    <s v="NO DOC"/>
    <x v="0"/>
    <x v="0"/>
    <s v="XXXXXXXXXX"/>
    <s v="CALPOL TABLETS NEW PACKING 15'S              "/>
    <s v="antipyretic"/>
    <x v="7"/>
    <s v="TAB"/>
    <n v="10"/>
    <n v="14.95"/>
    <s v="GLAXO SMITHKLIN"/>
    <d v="2023-11-27T00:00:00"/>
    <s v="Mon"/>
    <x v="7"/>
    <s v="Post Monsson"/>
    <n v="1"/>
    <x v="3"/>
    <x v="3"/>
  </r>
  <r>
    <s v="A004041     "/>
    <s v="VIKRAM HOSPITAL                    "/>
    <x v="40"/>
    <x v="42"/>
    <s v="XXXXXXXXXX"/>
    <s v="GLYCIPHAGE 500MG TABLETS 20'S                "/>
    <s v="diabetic"/>
    <x v="3"/>
    <s v="TAB"/>
    <n v="30"/>
    <n v="41.65"/>
    <s v="FRANCO INDIAN P"/>
    <d v="2023-11-27T00:00:00"/>
    <s v="Mon"/>
    <x v="7"/>
    <s v="Post Monsson"/>
    <n v="1"/>
    <x v="3"/>
    <x v="3"/>
  </r>
  <r>
    <m/>
    <s v=""/>
    <x v="40"/>
    <x v="3"/>
    <s v=""/>
    <s v="ZINCOVIT TABLETS 15'S                        "/>
    <s v="vitamin"/>
    <x v="2"/>
    <s v="TAB"/>
    <n v="30"/>
    <n v="105"/>
    <s v="APEX LABORATOTO"/>
    <d v="2023-11-27T00:00:00"/>
    <s v="Mon"/>
    <x v="7"/>
    <s v="Post Monsson"/>
    <n v="1"/>
    <x v="3"/>
    <x v="3"/>
  </r>
  <r>
    <m/>
    <s v=""/>
    <x v="40"/>
    <x v="3"/>
    <s v=""/>
    <s v="CLOPILAR 75MG TABLETS 10'S                   "/>
    <s v="anticoagulant"/>
    <x v="0"/>
    <s v="TAB"/>
    <n v="30"/>
    <n v="53"/>
    <s v="LARION LIFE SCI"/>
    <d v="2023-11-27T00:00:00"/>
    <s v="Mon"/>
    <x v="7"/>
    <s v="Post Monsson"/>
    <n v="1"/>
    <x v="3"/>
    <x v="3"/>
  </r>
  <r>
    <m/>
    <s v=""/>
    <x v="40"/>
    <x v="3"/>
    <s v=""/>
    <s v="BETAVERT 24MG TABLETS 10'S                   "/>
    <s v="antihistamine"/>
    <x v="6"/>
    <s v="TAB"/>
    <n v="30"/>
    <n v="210"/>
    <s v="SUN PHARMA     "/>
    <d v="2023-11-27T00:00:00"/>
    <s v="Mon"/>
    <x v="7"/>
    <s v="Post Monsson"/>
    <n v="1"/>
    <x v="3"/>
    <x v="3"/>
  </r>
  <r>
    <s v="A004045     "/>
    <s v="NO DOC"/>
    <x v="0"/>
    <x v="0"/>
    <s v="XXXXXXXXXX"/>
    <s v="FOURTS B TABLETS 15'S                        "/>
    <s v="multivitamin"/>
    <x v="2"/>
    <s v="TAB"/>
    <n v="15"/>
    <n v="74"/>
    <s v="IPCA LABORATORI"/>
    <d v="2023-11-27T00:00:00"/>
    <s v="Mon"/>
    <x v="7"/>
    <s v="Post Monsson"/>
    <n v="1"/>
    <x v="3"/>
    <x v="3"/>
  </r>
  <r>
    <m/>
    <s v=""/>
    <x v="0"/>
    <x v="3"/>
    <s v=""/>
    <s v="GLYCOMET GP 0.5MG TABLETS 10'S               "/>
    <s v="diabetic"/>
    <x v="3"/>
    <s v="TAB"/>
    <n v="10"/>
    <n v="58.25"/>
    <s v="USV LTD.       "/>
    <d v="2023-11-27T00:00:00"/>
    <s v="Mon"/>
    <x v="7"/>
    <s v="Post Monsson"/>
    <n v="1"/>
    <x v="3"/>
    <x v="3"/>
  </r>
  <r>
    <m/>
    <s v=""/>
    <x v="0"/>
    <x v="3"/>
    <s v=""/>
    <s v="GLYCOMET SR 500MG TABLET 20'S                "/>
    <s v="diabetic"/>
    <x v="3"/>
    <s v="TAB"/>
    <n v="20"/>
    <n v="40.32"/>
    <s v="USV LTD.       "/>
    <d v="2023-11-27T00:00:00"/>
    <s v="Mon"/>
    <x v="7"/>
    <s v="Post Monsson"/>
    <n v="1"/>
    <x v="3"/>
    <x v="3"/>
  </r>
  <r>
    <s v="A004048     "/>
    <s v="NO DOC"/>
    <x v="0"/>
    <x v="0"/>
    <s v="XXXXXXXXXX"/>
    <s v="GLYCOMET GP 2/850MG TABLETS 10'S             "/>
    <s v="diabetic"/>
    <x v="3"/>
    <s v="TAB"/>
    <n v="100"/>
    <n v="101.1"/>
    <s v="USV LTD.       "/>
    <d v="2023-11-27T00:00:00"/>
    <s v="Mon"/>
    <x v="7"/>
    <s v="Post Monsson"/>
    <n v="1"/>
    <x v="3"/>
    <x v="3"/>
  </r>
  <r>
    <m/>
    <s v=""/>
    <x v="0"/>
    <x v="3"/>
    <s v=""/>
    <s v="JANUVIA 100MG TABLETS 7'S                    "/>
    <s v="diabetic"/>
    <x v="3"/>
    <s v="TAB"/>
    <n v="7"/>
    <n v="270"/>
    <s v="MSD            "/>
    <d v="2023-11-27T00:00:00"/>
    <s v="Mon"/>
    <x v="7"/>
    <s v="Post Monsson"/>
    <n v="1"/>
    <x v="3"/>
    <x v="3"/>
  </r>
  <r>
    <m/>
    <s v=""/>
    <x v="0"/>
    <x v="3"/>
    <s v=""/>
    <s v="JANUVIA 100MG TABLETS 7'S                    "/>
    <s v="diabetic"/>
    <x v="3"/>
    <s v="TAB"/>
    <n v="21"/>
    <n v="270"/>
    <s v="MSD            "/>
    <d v="2023-11-27T00:00:00"/>
    <s v="Mon"/>
    <x v="7"/>
    <s v="Post Monsson"/>
    <n v="1"/>
    <x v="3"/>
    <x v="3"/>
  </r>
  <r>
    <s v="A004049     "/>
    <s v="NO DOC"/>
    <x v="0"/>
    <x v="0"/>
    <s v="XXXXXXXXXX"/>
    <s v="RESTYL 0.5MG TABLETS 15'S                    "/>
    <s v="tranquilizer"/>
    <x v="1"/>
    <s v="TAB"/>
    <n v="15"/>
    <n v="62.86"/>
    <s v="CIPLA          "/>
    <d v="2023-11-27T00:00:00"/>
    <s v="Mon"/>
    <x v="7"/>
    <s v="Post Monsson"/>
    <n v="1"/>
    <x v="3"/>
    <x v="3"/>
  </r>
  <r>
    <s v="A004050     "/>
    <s v="SHENBAGAM HOSPITAL                 "/>
    <x v="25"/>
    <x v="27"/>
    <s v="XXXXXXXXXX"/>
    <s v="PARACIP 650MG TABLETS 10'S                   "/>
    <s v="antipyretic"/>
    <x v="7"/>
    <s v="TAB"/>
    <n v="5"/>
    <n v="22.84"/>
    <s v="CIPLA          "/>
    <d v="2023-11-27T00:00:00"/>
    <s v="Mon"/>
    <x v="7"/>
    <s v="Post Monsson"/>
    <n v="1"/>
    <x v="3"/>
    <x v="3"/>
  </r>
  <r>
    <m/>
    <s v=""/>
    <x v="25"/>
    <x v="3"/>
    <s v=""/>
    <s v="SHELCAL 500MG TABLETS 15'S                   "/>
    <s v="calcium"/>
    <x v="2"/>
    <s v="TAB"/>
    <n v="90"/>
    <n v="131.30000000000001"/>
    <s v="ELDER          "/>
    <d v="2023-11-27T00:00:00"/>
    <s v="Mon"/>
    <x v="7"/>
    <s v="Post Monsson"/>
    <n v="1"/>
    <x v="3"/>
    <x v="3"/>
  </r>
  <r>
    <m/>
    <s v=""/>
    <x v="25"/>
    <x v="3"/>
    <s v=""/>
    <s v="VOLIPHAGE 0.2MG TABLETS 10'S                 "/>
    <s v="diabetic"/>
    <x v="3"/>
    <s v="TAB"/>
    <n v="180"/>
    <n v="113"/>
    <s v="FRANCO INDIAN P"/>
    <d v="2023-11-27T00:00:00"/>
    <s v="Mon"/>
    <x v="7"/>
    <s v="Post Monsson"/>
    <n v="1"/>
    <x v="3"/>
    <x v="3"/>
  </r>
  <r>
    <m/>
    <s v=""/>
    <x v="25"/>
    <x v="3"/>
    <s v=""/>
    <s v="LOSAR 50MG TABLETS 15'S                      "/>
    <s v="antihypertensive"/>
    <x v="0"/>
    <s v="TAB"/>
    <n v="90"/>
    <n v="143.35"/>
    <s v="UNICHEM        "/>
    <d v="2023-11-27T00:00:00"/>
    <s v="Mon"/>
    <x v="7"/>
    <s v="Post Monsson"/>
    <n v="1"/>
    <x v="3"/>
    <x v="3"/>
  </r>
  <r>
    <m/>
    <s v=""/>
    <x v="25"/>
    <x v="3"/>
    <s v=""/>
    <s v="STORVAS 10MG TABELTS NEW PACK 15'S           "/>
    <s v="cholesterol reducing agent"/>
    <x v="0"/>
    <s v="TAB"/>
    <n v="90"/>
    <n v="82.99"/>
    <s v="RANBAXY LABORAT"/>
    <d v="2023-11-27T00:00:00"/>
    <s v="Mon"/>
    <x v="7"/>
    <s v="Post Monsson"/>
    <n v="1"/>
    <x v="3"/>
    <x v="3"/>
  </r>
  <r>
    <m/>
    <s v=""/>
    <x v="25"/>
    <x v="3"/>
    <s v=""/>
    <s v="ATARAX 25MG TABLETS 15'S                     "/>
    <s v="Anti allergic"/>
    <x v="6"/>
    <s v="TAB"/>
    <n v="15"/>
    <n v="85.5"/>
    <s v="UCB NOW KNOWN A"/>
    <d v="2023-11-27T00:00:00"/>
    <s v="Mon"/>
    <x v="7"/>
    <s v="Post Monsson"/>
    <n v="1"/>
    <x v="3"/>
    <x v="3"/>
  </r>
  <r>
    <m/>
    <s v=""/>
    <x v="25"/>
    <x v="3"/>
    <s v=""/>
    <s v="DG 3MG TABLETS 10'S                          "/>
    <s v="anti inflammatory"/>
    <x v="7"/>
    <s v="TAB"/>
    <n v="90"/>
    <n v="217.8"/>
    <s v="RACE PHARMACEUT"/>
    <d v="2023-11-27T00:00:00"/>
    <s v="Mon"/>
    <x v="7"/>
    <s v="Post Monsson"/>
    <n v="1"/>
    <x v="3"/>
    <x v="3"/>
  </r>
  <r>
    <m/>
    <s v=""/>
    <x v="25"/>
    <x v="3"/>
    <s v=""/>
    <s v="CLOPILET 75MG TABLETS NEW PACK 15'S          "/>
    <s v="anticoagulant"/>
    <x v="0"/>
    <s v="TAB"/>
    <n v="90"/>
    <n v="111.88"/>
    <s v="SUN PHARMA     "/>
    <d v="2023-11-27T00:00:00"/>
    <s v="Mon"/>
    <x v="7"/>
    <s v="Post Monsson"/>
    <n v="1"/>
    <x v="3"/>
    <x v="3"/>
  </r>
  <r>
    <s v="A004053     "/>
    <s v="NO DOC"/>
    <x v="0"/>
    <x v="0"/>
    <s v="XXXXXXXXXX"/>
    <s v="DOLO 650MG TABLETS 15'S                      "/>
    <s v="antipyretic"/>
    <x v="7"/>
    <s v="TAB"/>
    <n v="15"/>
    <n v="33.6"/>
    <s v="MICRO LABS LIMI"/>
    <d v="2023-11-27T00:00:00"/>
    <s v="Mon"/>
    <x v="7"/>
    <s v="Post Monsson"/>
    <n v="1"/>
    <x v="3"/>
    <x v="3"/>
  </r>
  <r>
    <s v="A004054     "/>
    <s v="NO DOC"/>
    <x v="0"/>
    <x v="0"/>
    <s v="XXXXXXXXXX"/>
    <s v="MONTEK LC TABLETS 10'S                       "/>
    <s v="Anti allergic"/>
    <x v="6"/>
    <s v="TAB"/>
    <n v="2"/>
    <n v="209"/>
    <s v="SUN PHARMA     "/>
    <d v="2023-11-28T00:00:00"/>
    <s v="Tue"/>
    <x v="7"/>
    <s v="Post Monsson"/>
    <n v="2"/>
    <x v="3"/>
    <x v="3"/>
  </r>
  <r>
    <s v="A004055     "/>
    <s v="NO DOC"/>
    <x v="0"/>
    <x v="0"/>
    <s v="XXXXXXXXXX"/>
    <s v="RABEKIND 20 15                               "/>
    <s v="peptic ulcer"/>
    <x v="8"/>
    <s v="TAB"/>
    <n v="2"/>
    <n v="72"/>
    <s v="MANKIND PHARMA "/>
    <d v="2023-11-28T00:00:00"/>
    <s v="Tue"/>
    <x v="7"/>
    <s v="Post Monsson"/>
    <n v="2"/>
    <x v="3"/>
    <x v="3"/>
  </r>
  <r>
    <s v="A004056     "/>
    <s v="NO DOC"/>
    <x v="0"/>
    <x v="0"/>
    <s v="XXXXXXXXXX"/>
    <s v="VOLINI GEL 10GRAM                            "/>
    <s v="analgesic"/>
    <x v="7"/>
    <s v="TUB"/>
    <n v="1"/>
    <n v="40"/>
    <s v="SUN PHARMA     "/>
    <d v="2023-11-28T00:00:00"/>
    <s v="Tue"/>
    <x v="7"/>
    <s v="Post Monsson"/>
    <n v="2"/>
    <x v="3"/>
    <x v="3"/>
  </r>
  <r>
    <s v="A004057     "/>
    <s v="DR.VENU GOPAL                      "/>
    <x v="345"/>
    <x v="347"/>
    <s v="XXXXXXXXXX"/>
    <s v="AGINAL AT TABLETS 15'S                       "/>
    <s v="antihypertensive"/>
    <x v="0"/>
    <s v="TAB"/>
    <n v="15"/>
    <n v="102.3"/>
    <s v="ALEMBIC        "/>
    <d v="2023-11-28T00:00:00"/>
    <s v="Tue"/>
    <x v="7"/>
    <s v="Post Monsson"/>
    <n v="2"/>
    <x v="3"/>
    <x v="3"/>
  </r>
  <r>
    <m/>
    <s v=""/>
    <x v="345"/>
    <x v="3"/>
    <s v=""/>
    <s v="ATIVAN 2MG TABLETS NEW PACK 30 30'S          "/>
    <s v="psychiatric"/>
    <x v="1"/>
    <s v="TAB"/>
    <n v="15"/>
    <n v="94.25"/>
    <s v="PFIZER LIMITED "/>
    <d v="2023-11-28T00:00:00"/>
    <s v="Tue"/>
    <x v="7"/>
    <s v="Post Monsson"/>
    <n v="2"/>
    <x v="3"/>
    <x v="3"/>
  </r>
  <r>
    <m/>
    <s v=""/>
    <x v="345"/>
    <x v="3"/>
    <s v=""/>
    <s v="ZINDAC 150MG TABLETS 10'S                    "/>
    <s v="peptic ulcer"/>
    <x v="8"/>
    <s v="TAB"/>
    <n v="5"/>
    <n v="13.66"/>
    <s v="MARTIN &amp; HARRIS"/>
    <d v="2023-11-28T00:00:00"/>
    <s v="Tue"/>
    <x v="7"/>
    <s v="Post Monsson"/>
    <n v="2"/>
    <x v="3"/>
    <x v="3"/>
  </r>
  <r>
    <s v="A004058     "/>
    <s v="DR.VISALAKSHI                      "/>
    <x v="3"/>
    <x v="5"/>
    <s v="XXXXXXXXXX"/>
    <s v="OMEZ-D SR CAPSULES 15'S                      "/>
    <s v="peptic ulcer"/>
    <x v="8"/>
    <s v="CAP"/>
    <n v="6"/>
    <n v="204.5"/>
    <s v="DR. REDDY'S    "/>
    <d v="2023-11-28T00:00:00"/>
    <s v="Tue"/>
    <x v="7"/>
    <s v="Post Monsson"/>
    <n v="2"/>
    <x v="3"/>
    <x v="3"/>
  </r>
  <r>
    <m/>
    <s v=""/>
    <x v="3"/>
    <x v="3"/>
    <s v=""/>
    <s v="PANLIPASE 25000MG CAPSULES 10'S              "/>
    <s v="digestive"/>
    <x v="8"/>
    <s v="TAB"/>
    <n v="30"/>
    <n v="675"/>
    <s v="SUN PHARMA     "/>
    <d v="2023-11-28T00:00:00"/>
    <s v="Tue"/>
    <x v="7"/>
    <s v="Post Monsson"/>
    <n v="2"/>
    <x v="3"/>
    <x v="3"/>
  </r>
  <r>
    <s v="A004059     "/>
    <s v="NO DOC"/>
    <x v="0"/>
    <x v="0"/>
    <s v="XXXXXXXXXX"/>
    <s v="CITRALKA LIQUID 100ML                        "/>
    <s v="diuretics"/>
    <x v="9"/>
    <s v="BOT"/>
    <n v="1"/>
    <n v="115"/>
    <s v="PFIZER LIMITED "/>
    <d v="2023-11-28T00:00:00"/>
    <s v="Tue"/>
    <x v="7"/>
    <s v="Post Monsson"/>
    <n v="2"/>
    <x v="3"/>
    <x v="3"/>
  </r>
  <r>
    <s v="A004060     "/>
    <s v="NO DOC"/>
    <x v="0"/>
    <x v="0"/>
    <s v="XXXXXXXXXX"/>
    <s v="ZIFI 200MG TABLETS 10'S                      "/>
    <s v="antibiotic"/>
    <x v="5"/>
    <s v="TAB"/>
    <n v="2"/>
    <n v="109.42"/>
    <s v="FDC            "/>
    <d v="2023-11-28T00:00:00"/>
    <s v="Tue"/>
    <x v="7"/>
    <s v="Post Monsson"/>
    <n v="2"/>
    <x v="3"/>
    <x v="3"/>
  </r>
  <r>
    <m/>
    <s v=""/>
    <x v="0"/>
    <x v="3"/>
    <s v=""/>
    <s v="PAN-D CAPSULES 15'S                          "/>
    <s v="peptic ulcer"/>
    <x v="8"/>
    <s v="CAP"/>
    <n v="2"/>
    <n v="210"/>
    <s v="ALKEM LABOURATO"/>
    <d v="2023-11-28T00:00:00"/>
    <s v="Tue"/>
    <x v="7"/>
    <s v="Post Monsson"/>
    <n v="2"/>
    <x v="3"/>
    <x v="3"/>
  </r>
  <r>
    <s v="A004061     "/>
    <s v="NO DOC"/>
    <x v="0"/>
    <x v="0"/>
    <s v="XXXXXXXXXX"/>
    <s v="AZITHRAL 500MG TABLETS 5'S                   "/>
    <s v="antibiotic"/>
    <x v="5"/>
    <s v="TAB"/>
    <n v="7"/>
    <n v="131.94"/>
    <s v="ALEMBIC PHARMAC"/>
    <d v="2023-11-28T00:00:00"/>
    <s v="Tue"/>
    <x v="7"/>
    <s v="Post Monsson"/>
    <n v="2"/>
    <x v="3"/>
    <x v="3"/>
  </r>
  <r>
    <s v="A004063     "/>
    <s v="NO DOC"/>
    <x v="0"/>
    <x v="0"/>
    <s v="XXXXXXXXXX"/>
    <s v="OMEZ 20MG CAPSULES 20'S                      "/>
    <s v="peptic ulcer"/>
    <x v="8"/>
    <s v="CAP"/>
    <n v="4"/>
    <n v="64.2"/>
    <s v="DR. REDDY'S    "/>
    <d v="2023-11-28T00:00:00"/>
    <s v="Tue"/>
    <x v="7"/>
    <s v="Post Monsson"/>
    <n v="2"/>
    <x v="3"/>
    <x v="3"/>
  </r>
  <r>
    <m/>
    <s v=""/>
    <x v="0"/>
    <x v="3"/>
    <s v=""/>
    <s v="BECOSULES CAPSULES 20'S                      "/>
    <s v="multivitamin"/>
    <x v="2"/>
    <s v="CAP"/>
    <n v="4"/>
    <n v="50.23"/>
    <s v="PFIZER LIMITED "/>
    <d v="2023-11-28T00:00:00"/>
    <s v="Tue"/>
    <x v="7"/>
    <s v="Post Monsson"/>
    <n v="2"/>
    <x v="3"/>
    <x v="3"/>
  </r>
  <r>
    <s v="A004064     "/>
    <s v="NO DOC"/>
    <x v="0"/>
    <x v="0"/>
    <s v="XXXXXXXXXX"/>
    <s v="DOLO 650MG TABLETS 15'S                      "/>
    <s v="antipyretic"/>
    <x v="7"/>
    <s v="TAB"/>
    <n v="5"/>
    <n v="33.6"/>
    <s v="MICRO LABS LIMI"/>
    <d v="2023-11-28T00:00:00"/>
    <s v="Tue"/>
    <x v="7"/>
    <s v="Post Monsson"/>
    <n v="2"/>
    <x v="3"/>
    <x v="3"/>
  </r>
  <r>
    <m/>
    <s v=""/>
    <x v="0"/>
    <x v="3"/>
    <s v=""/>
    <s v="TAZLOC AM TABLETS 10'S                       "/>
    <s v="antihypertensive"/>
    <x v="0"/>
    <s v="TAB"/>
    <n v="10"/>
    <n v="141.55000000000001"/>
    <s v="USV LTD.       "/>
    <d v="2023-11-28T00:00:00"/>
    <s v="Tue"/>
    <x v="7"/>
    <s v="Post Monsson"/>
    <n v="2"/>
    <x v="3"/>
    <x v="3"/>
  </r>
  <r>
    <m/>
    <s v=""/>
    <x v="0"/>
    <x v="3"/>
    <s v=""/>
    <s v="TAZLOC AM TABLETS 10'S                       "/>
    <s v="antihypertensive"/>
    <x v="0"/>
    <s v="TAB"/>
    <n v="10"/>
    <n v="155.69999999999999"/>
    <s v="USV LTD.       "/>
    <d v="2023-11-28T00:00:00"/>
    <s v="Tue"/>
    <x v="7"/>
    <s v="Post Monsson"/>
    <n v="2"/>
    <x v="3"/>
    <x v="3"/>
  </r>
  <r>
    <m/>
    <s v=""/>
    <x v="0"/>
    <x v="3"/>
    <s v=""/>
    <s v="PROLOMET XL 50MG TABLETS 10'S                "/>
    <s v="cardiac"/>
    <x v="0"/>
    <s v="TAB"/>
    <n v="10"/>
    <n v="58.35"/>
    <s v="SUN PHARMA     "/>
    <d v="2023-11-28T00:00:00"/>
    <s v="Tue"/>
    <x v="7"/>
    <s v="Post Monsson"/>
    <n v="2"/>
    <x v="3"/>
    <x v="3"/>
  </r>
  <r>
    <m/>
    <s v=""/>
    <x v="0"/>
    <x v="3"/>
    <s v=""/>
    <s v="GALVUS 50 15                                 "/>
    <s v="diabetic"/>
    <x v="3"/>
    <s v="PCS"/>
    <n v="30"/>
    <n v="327.5"/>
    <s v="MSD            "/>
    <d v="2023-11-28T00:00:00"/>
    <s v="Tue"/>
    <x v="7"/>
    <s v="Post Monsson"/>
    <n v="2"/>
    <x v="3"/>
    <x v="3"/>
  </r>
  <r>
    <m/>
    <s v=""/>
    <x v="0"/>
    <x v="3"/>
    <s v=""/>
    <s v="AMLONG 5 30                                  "/>
    <s v="hypertension"/>
    <x v="0"/>
    <s v="TAB"/>
    <n v="10"/>
    <n v="84"/>
    <s v="MICRO LABS LIMI"/>
    <d v="2023-11-28T00:00:00"/>
    <s v="Tue"/>
    <x v="7"/>
    <s v="Post Monsson"/>
    <n v="2"/>
    <x v="3"/>
    <x v="3"/>
  </r>
  <r>
    <m/>
    <s v=""/>
    <x v="0"/>
    <x v="3"/>
    <s v=""/>
    <s v="ATORFIT CV 10 15                             "/>
    <s v="atherosclerosis"/>
    <x v="0"/>
    <s v="SPR"/>
    <n v="15"/>
    <n v="325"/>
    <s v="AJANTA PHARMA  "/>
    <d v="2023-11-28T00:00:00"/>
    <s v="Tue"/>
    <x v="7"/>
    <s v="Post Monsson"/>
    <n v="2"/>
    <x v="3"/>
    <x v="3"/>
  </r>
  <r>
    <s v="A004065     "/>
    <s v="NO DOC"/>
    <x v="0"/>
    <x v="0"/>
    <s v="XXXXXXXXXX"/>
    <s v="LUPITUSS COUGH SYRUP 100ML                   "/>
    <s v="cough"/>
    <x v="11"/>
    <s v="BOT"/>
    <n v="1"/>
    <n v="150.80000000000001"/>
    <s v="LUPIN LTD      "/>
    <d v="2023-11-28T00:00:00"/>
    <s v="Tue"/>
    <x v="7"/>
    <s v="Post Monsson"/>
    <n v="2"/>
    <x v="3"/>
    <x v="3"/>
  </r>
  <r>
    <m/>
    <s v=""/>
    <x v="0"/>
    <x v="3"/>
    <s v=""/>
    <s v="RENERVE PLUS INJECTION 2ML                   "/>
    <s v="vitamin"/>
    <x v="2"/>
    <s v="AMP"/>
    <n v="1"/>
    <n v="128.99"/>
    <s v="STRIDES ARCOLAB"/>
    <d v="2023-11-28T00:00:00"/>
    <s v="Tue"/>
    <x v="7"/>
    <s v="Post Monsson"/>
    <n v="2"/>
    <x v="3"/>
    <x v="3"/>
  </r>
  <r>
    <m/>
    <s v=""/>
    <x v="0"/>
    <x v="3"/>
    <s v=""/>
    <s v="COMBIFLAM TABLETS 20                         "/>
    <s v="analgesic"/>
    <x v="7"/>
    <s v="TAB"/>
    <n v="2"/>
    <n v="46.05"/>
    <s v="AVENTIS        "/>
    <d v="2023-11-28T00:00:00"/>
    <s v="Tue"/>
    <x v="7"/>
    <s v="Post Monsson"/>
    <n v="2"/>
    <x v="3"/>
    <x v="3"/>
  </r>
  <r>
    <s v="A004067     "/>
    <s v="NO DOC"/>
    <x v="271"/>
    <x v="273"/>
    <s v="XXXXXXXXXX"/>
    <s v="FOLVITE TABLETS 45'S                         "/>
    <s v="vitamin"/>
    <x v="2"/>
    <s v="TAB"/>
    <n v="10"/>
    <n v="76.099999999999994"/>
    <s v="WYETH LEDERLE  "/>
    <d v="2023-11-28T00:00:00"/>
    <s v="Tue"/>
    <x v="7"/>
    <s v="Post Monsson"/>
    <n v="2"/>
    <x v="3"/>
    <x v="3"/>
  </r>
  <r>
    <m/>
    <s v=""/>
    <x v="271"/>
    <x v="3"/>
    <s v=""/>
    <s v="PASITREX C OINTMENT 15G                      "/>
    <s v="dermatitis"/>
    <x v="4"/>
    <s v="TUB"/>
    <n v="1"/>
    <n v="474"/>
    <s v="SUN PHARMA LABO"/>
    <d v="2023-11-28T00:00:00"/>
    <s v="Tue"/>
    <x v="7"/>
    <s v="Post Monsson"/>
    <n v="2"/>
    <x v="3"/>
    <x v="3"/>
  </r>
  <r>
    <m/>
    <s v=""/>
    <x v="271"/>
    <x v="3"/>
    <s v=""/>
    <s v="ALLEGRA 180MG TABLETS 10'S                   "/>
    <s v="Anti allergic"/>
    <x v="6"/>
    <s v="TAB"/>
    <n v="10"/>
    <n v="251.2"/>
    <s v="AVENTIS        "/>
    <d v="2023-11-28T00:00:00"/>
    <s v="Tue"/>
    <x v="7"/>
    <s v="Post Monsson"/>
    <n v="2"/>
    <x v="3"/>
    <x v="3"/>
  </r>
  <r>
    <s v="A004068     "/>
    <s v="NO DOC"/>
    <x v="0"/>
    <x v="0"/>
    <s v="XXXXXXXXXX"/>
    <s v="PARACIP 125MG SYP 1                          "/>
    <s v="antipyretic"/>
    <x v="7"/>
    <s v="LIQ"/>
    <n v="1"/>
    <n v="22.17"/>
    <s v="CIPLA          "/>
    <d v="2023-11-28T00:00:00"/>
    <s v="Tue"/>
    <x v="7"/>
    <s v="Post Monsson"/>
    <n v="2"/>
    <x v="3"/>
    <x v="3"/>
  </r>
  <r>
    <s v="A004069     "/>
    <s v="NO DOC"/>
    <x v="0"/>
    <x v="0"/>
    <s v="XXXXXXXXXX"/>
    <s v="GLIMESTAR M 2MG TABLETS 10'S                 "/>
    <s v="diabetic"/>
    <x v="3"/>
    <s v="TAB"/>
    <n v="10"/>
    <n v="109.9"/>
    <s v="MANKIND PHARMA "/>
    <d v="2023-11-28T00:00:00"/>
    <s v="Tue"/>
    <x v="7"/>
    <s v="Post Monsson"/>
    <n v="2"/>
    <x v="3"/>
    <x v="3"/>
  </r>
  <r>
    <s v="A004071     "/>
    <s v="NO DOC"/>
    <x v="0"/>
    <x v="0"/>
    <s v="XXXXXXXXXX"/>
    <s v="GLYCOMET SR 500MG TABLET 20'S                "/>
    <s v="diabetic"/>
    <x v="3"/>
    <s v="TAB"/>
    <n v="20"/>
    <n v="40.32"/>
    <s v="USV LTD.       "/>
    <d v="2023-11-28T00:00:00"/>
    <s v="Tue"/>
    <x v="7"/>
    <s v="Post Monsson"/>
    <n v="2"/>
    <x v="3"/>
    <x v="3"/>
  </r>
  <r>
    <s v="A004073     "/>
    <s v="NO DOC"/>
    <x v="91"/>
    <x v="93"/>
    <s v="XXXXXXXXXX"/>
    <s v="ZIFI 200MG TABLETS 10'S                      "/>
    <s v="antibiotic"/>
    <x v="5"/>
    <s v="TAB"/>
    <n v="5"/>
    <n v="109.42"/>
    <s v="FDC            "/>
    <d v="2023-11-29T00:00:00"/>
    <s v="Wed"/>
    <x v="7"/>
    <s v="Post Monsson"/>
    <n v="3"/>
    <x v="3"/>
    <x v="3"/>
  </r>
  <r>
    <m/>
    <s v=""/>
    <x v="91"/>
    <x v="3"/>
    <s v=""/>
    <s v="CIFRAN 500MG TABLETS 10'S                    "/>
    <s v="antibiotic"/>
    <x v="5"/>
    <s v="TAB"/>
    <n v="3"/>
    <n v="47.48"/>
    <s v="RANBAXY        "/>
    <d v="2023-11-29T00:00:00"/>
    <s v="Wed"/>
    <x v="7"/>
    <s v="Post Monsson"/>
    <n v="3"/>
    <x v="3"/>
    <x v="3"/>
  </r>
  <r>
    <s v="A004074     "/>
    <s v="NO DOC"/>
    <x v="0"/>
    <x v="0"/>
    <s v="XXXXXXXXXX"/>
    <s v="ZINCOVIT TABLETS 15'S                        "/>
    <s v="vitamin"/>
    <x v="2"/>
    <s v="TAB"/>
    <n v="5"/>
    <n v="105"/>
    <s v="APEX LABORATOTO"/>
    <d v="2023-11-29T00:00:00"/>
    <s v="Wed"/>
    <x v="7"/>
    <s v="Post Monsson"/>
    <n v="3"/>
    <x v="3"/>
    <x v="3"/>
  </r>
  <r>
    <s v="A004075     "/>
    <s v="NO DOC"/>
    <x v="0"/>
    <x v="0"/>
    <s v="XXXXXXXXXX"/>
    <s v="ZINDAC 150MG TABLETS 10'S                    "/>
    <s v="peptic ulcer"/>
    <x v="8"/>
    <s v="TAB"/>
    <n v="2"/>
    <n v="13.66"/>
    <s v="MARTIN &amp; HARRIS"/>
    <d v="2023-11-29T00:00:00"/>
    <s v="Wed"/>
    <x v="7"/>
    <s v="Post Monsson"/>
    <n v="3"/>
    <x v="3"/>
    <x v="3"/>
  </r>
  <r>
    <m/>
    <s v=""/>
    <x v="0"/>
    <x v="3"/>
    <s v=""/>
    <s v="ETOSHINE 90 15                               "/>
    <s v="analgesic"/>
    <x v="7"/>
    <s v="TAB"/>
    <n v="2"/>
    <n v="246"/>
    <s v="SUN PHARMA     "/>
    <d v="2023-11-29T00:00:00"/>
    <s v="Wed"/>
    <x v="7"/>
    <s v="Post Monsson"/>
    <n v="3"/>
    <x v="3"/>
    <x v="3"/>
  </r>
  <r>
    <s v="A004076     "/>
    <s v="NO DOC"/>
    <x v="91"/>
    <x v="93"/>
    <s v="XXXXXXXXXX"/>
    <s v="ENCORATE CHRONO 500MG TABLETS 10'S           "/>
    <s v="psychiatric"/>
    <x v="1"/>
    <s v="TAB"/>
    <n v="10"/>
    <n v="103.93"/>
    <s v="SUN PHARMA     "/>
    <d v="2023-11-29T00:00:00"/>
    <s v="Wed"/>
    <x v="7"/>
    <s v="Post Monsson"/>
    <n v="3"/>
    <x v="3"/>
    <x v="3"/>
  </r>
  <r>
    <s v="A004078     "/>
    <s v="DR.VISALAKSHI                      "/>
    <x v="3"/>
    <x v="5"/>
    <s v="XXXXXXXXXX"/>
    <s v="DOLO 650MG TABLETS 15'S                      "/>
    <s v="antipyretic"/>
    <x v="7"/>
    <s v="TAB"/>
    <n v="15"/>
    <n v="33.6"/>
    <s v="MICRO LABS LIMI"/>
    <d v="2023-11-29T00:00:00"/>
    <s v="Wed"/>
    <x v="7"/>
    <s v="Post Monsson"/>
    <n v="3"/>
    <x v="3"/>
    <x v="3"/>
  </r>
  <r>
    <m/>
    <s v=""/>
    <x v="3"/>
    <x v="3"/>
    <s v=""/>
    <s v="AZITHRAL 500MG TABLETS 5'S                   "/>
    <s v="antibiotic"/>
    <x v="5"/>
    <s v="TAB"/>
    <n v="3"/>
    <n v="131.94"/>
    <s v="ALEMBIC PHARMAC"/>
    <d v="2023-11-29T00:00:00"/>
    <s v="Wed"/>
    <x v="7"/>
    <s v="Post Monsson"/>
    <n v="3"/>
    <x v="3"/>
    <x v="3"/>
  </r>
  <r>
    <m/>
    <s v=""/>
    <x v="3"/>
    <x v="3"/>
    <s v=""/>
    <s v="CETCIP TABLETS 10'S                          "/>
    <s v="antihistamine"/>
    <x v="6"/>
    <s v="TAB"/>
    <n v="4"/>
    <n v="21.05"/>
    <s v="               "/>
    <d v="2023-11-29T00:00:00"/>
    <s v="Wed"/>
    <x v="7"/>
    <s v="Post Monsson"/>
    <n v="3"/>
    <x v="3"/>
    <x v="3"/>
  </r>
  <r>
    <s v="A004079     "/>
    <s v="NO DOC"/>
    <x v="56"/>
    <x v="58"/>
    <s v="XXXXXXXXXX"/>
    <s v="DOXY-1 LDR FORTE CAPSULES 10'S               "/>
    <s v="antibiotic"/>
    <x v="5"/>
    <s v="CAP"/>
    <n v="8"/>
    <n v="115"/>
    <s v="USV LTD.       "/>
    <d v="2023-11-29T00:00:00"/>
    <s v="Wed"/>
    <x v="7"/>
    <s v="Post Monsson"/>
    <n v="3"/>
    <x v="3"/>
    <x v="3"/>
  </r>
  <r>
    <s v="A004081     "/>
    <s v="DR.DURAI RAJ                       "/>
    <x v="399"/>
    <x v="401"/>
    <s v="XXXXXXXXXX"/>
    <s v="LOBAZAM 5MG TABLETS 10'S                     "/>
    <s v="psychiatric"/>
    <x v="1"/>
    <s v="TAB"/>
    <n v="30"/>
    <n v="64.06"/>
    <s v="SUN PHARMA     "/>
    <d v="2023-11-29T00:00:00"/>
    <s v="Wed"/>
    <x v="7"/>
    <s v="Post Monsson"/>
    <n v="3"/>
    <x v="3"/>
    <x v="3"/>
  </r>
  <r>
    <m/>
    <s v=""/>
    <x v="399"/>
    <x v="3"/>
    <s v=""/>
    <s v="OXETOL 450 10                                "/>
    <s v="antiepileptic"/>
    <x v="10"/>
    <s v="TAB"/>
    <n v="20"/>
    <n v="197"/>
    <s v="SUN PHARMA     "/>
    <d v="2023-11-29T00:00:00"/>
    <s v="Wed"/>
    <x v="7"/>
    <s v="Post Monsson"/>
    <n v="3"/>
    <x v="3"/>
    <x v="3"/>
  </r>
  <r>
    <s v="A004082     "/>
    <s v="NO DOC"/>
    <x v="0"/>
    <x v="0"/>
    <s v="XXXXXXXXXX"/>
    <s v="P-125MG SUSPENSION 60ML                      "/>
    <s v="antipyretic"/>
    <x v="7"/>
    <s v="BOT"/>
    <n v="1"/>
    <n v="36.29"/>
    <s v="APEX FORMULATIO"/>
    <d v="2023-11-29T00:00:00"/>
    <s v="Wed"/>
    <x v="7"/>
    <s v="Post Monsson"/>
    <n v="3"/>
    <x v="3"/>
    <x v="3"/>
  </r>
  <r>
    <s v="A004083     "/>
    <s v="NO DOC"/>
    <x v="446"/>
    <x v="448"/>
    <s v="XXXXXXXXXX"/>
    <s v="AUGMENTIN DUO 625MG TABLETS NE 10'S          "/>
    <s v="antibiotic"/>
    <x v="5"/>
    <s v="TAB"/>
    <n v="4"/>
    <n v="204.85"/>
    <s v="GLAXO SMITHKLIN"/>
    <d v="2023-11-29T00:00:00"/>
    <s v="Wed"/>
    <x v="7"/>
    <s v="Post Monsson"/>
    <n v="3"/>
    <x v="3"/>
    <x v="3"/>
  </r>
  <r>
    <m/>
    <s v=""/>
    <x v="446"/>
    <x v="3"/>
    <s v=""/>
    <s v="OMEE CAPSULES 20'S                           "/>
    <s v="peptic ulcer"/>
    <x v="8"/>
    <s v="CAP"/>
    <n v="4"/>
    <n v="64.290000000000006"/>
    <s v="ALKEM LABOURATO"/>
    <d v="2023-11-29T00:00:00"/>
    <s v="Wed"/>
    <x v="7"/>
    <s v="Post Monsson"/>
    <n v="3"/>
    <x v="3"/>
    <x v="3"/>
  </r>
  <r>
    <m/>
    <s v=""/>
    <x v="446"/>
    <x v="3"/>
    <s v=""/>
    <s v="IMOL PLUS TABLETS 10'S                       "/>
    <s v="anti inflammatory"/>
    <x v="7"/>
    <s v="TAB"/>
    <n v="4"/>
    <n v="19.600000000000001"/>
    <s v="RECON          "/>
    <d v="2023-11-29T00:00:00"/>
    <s v="Wed"/>
    <x v="7"/>
    <s v="Post Monsson"/>
    <n v="3"/>
    <x v="3"/>
    <x v="3"/>
  </r>
  <r>
    <s v="A004088     "/>
    <s v="NO DOC"/>
    <x v="0"/>
    <x v="0"/>
    <s v="XXXXXXXXXX"/>
    <s v="HIFENAC P TABLETS 15'S                       "/>
    <s v="anti inflammatory"/>
    <x v="7"/>
    <s v="TAB"/>
    <n v="5"/>
    <n v="99"/>
    <s v="INTAS PHARMACEU"/>
    <d v="2023-11-29T00:00:00"/>
    <s v="Wed"/>
    <x v="7"/>
    <s v="Post Monsson"/>
    <n v="3"/>
    <x v="3"/>
    <x v="3"/>
  </r>
  <r>
    <s v="A004090     "/>
    <s v="NO DOC"/>
    <x v="812"/>
    <x v="813"/>
    <s v="XXXXXXXXXX"/>
    <s v="SINAREST TABLETS 15                          "/>
    <s v="Anti allergic"/>
    <x v="6"/>
    <s v="TAB"/>
    <n v="2"/>
    <n v="109.88"/>
    <s v="CENTAUR PHARMAC"/>
    <d v="2023-11-30T00:00:00"/>
    <s v="Thu"/>
    <x v="7"/>
    <s v="Post Monsson"/>
    <n v="4"/>
    <x v="3"/>
    <x v="3"/>
  </r>
  <r>
    <m/>
    <s v=""/>
    <x v="812"/>
    <x v="3"/>
    <s v=""/>
    <s v="AZITHRAL 500MG TABLETS 5'S                   "/>
    <s v="antibiotic"/>
    <x v="5"/>
    <s v="TAB"/>
    <n v="2"/>
    <n v="131.94"/>
    <s v="ALEMBIC PHARMAC"/>
    <d v="2023-11-30T00:00:00"/>
    <s v="Thu"/>
    <x v="7"/>
    <s v="Post Monsson"/>
    <n v="4"/>
    <x v="3"/>
    <x v="3"/>
  </r>
  <r>
    <s v="A004092     "/>
    <s v="NO DOC"/>
    <x v="473"/>
    <x v="475"/>
    <s v="XXXXXXXXXX"/>
    <s v="TELMA 40MG NEW 30'S STRIP PACK 30'S          "/>
    <s v="antihypertensive"/>
    <x v="0"/>
    <s v="TAB"/>
    <n v="30"/>
    <n v="227.14"/>
    <s v="GLENMARK PHARMA"/>
    <d v="2023-11-30T00:00:00"/>
    <s v="Thu"/>
    <x v="7"/>
    <s v="Post Monsson"/>
    <n v="4"/>
    <x v="3"/>
    <x v="3"/>
  </r>
  <r>
    <s v="A004093     "/>
    <s v="DR.VENKATESH                       "/>
    <x v="306"/>
    <x v="308"/>
    <s v="XXXXXXXXXX"/>
    <s v="CALZINC CAPSULES 10'S                        "/>
    <s v="minerals suppliment"/>
    <x v="2"/>
    <s v="CAP"/>
    <n v="30"/>
    <n v="149"/>
    <s v="ICARUS HEALTHCA"/>
    <d v="2023-11-30T00:00:00"/>
    <s v="Thu"/>
    <x v="7"/>
    <s v="Post Monsson"/>
    <n v="4"/>
    <x v="3"/>
    <x v="3"/>
  </r>
  <r>
    <m/>
    <s v=""/>
    <x v="306"/>
    <x v="3"/>
    <s v=""/>
    <s v="GALOP PLUS  5 10                             "/>
    <s v="psychiatric"/>
    <x v="1"/>
    <s v="TAB"/>
    <n v="30"/>
    <n v="116"/>
    <s v="EMCURE (ZUVENTU"/>
    <d v="2023-11-30T00:00:00"/>
    <s v="Thu"/>
    <x v="7"/>
    <s v="Post Monsson"/>
    <n v="4"/>
    <x v="3"/>
    <x v="3"/>
  </r>
  <r>
    <s v="A004094     "/>
    <s v="NO DOC"/>
    <x v="188"/>
    <x v="190"/>
    <s v="XXXXXXXXXX"/>
    <s v="TOPCEF 200MG DT TABLETS 10'S                 "/>
    <s v="antibiotic"/>
    <x v="5"/>
    <s v="TAB"/>
    <n v="6"/>
    <n v="109.42"/>
    <s v="TORRENT        "/>
    <d v="2023-11-30T00:00:00"/>
    <s v="Thu"/>
    <x v="7"/>
    <s v="Post Monsson"/>
    <n v="4"/>
    <x v="3"/>
    <x v="3"/>
  </r>
  <r>
    <m/>
    <s v=""/>
    <x v="188"/>
    <x v="3"/>
    <s v=""/>
    <s v="GP 0.5MG TABLETS 10'S                        "/>
    <s v="diabetic"/>
    <x v="3"/>
    <s v="TAB"/>
    <n v="10"/>
    <n v="66.5"/>
    <s v="USV LTD.       "/>
    <d v="2023-11-30T00:00:00"/>
    <s v="Thu"/>
    <x v="7"/>
    <s v="Post Monsson"/>
    <n v="4"/>
    <x v="3"/>
    <x v="3"/>
  </r>
  <r>
    <m/>
    <s v=""/>
    <x v="188"/>
    <x v="3"/>
    <s v=""/>
    <s v="MONTEK LC TABLETS 10'S                       "/>
    <s v="Anti allergic"/>
    <x v="6"/>
    <s v="TAB"/>
    <n v="3"/>
    <n v="209"/>
    <s v="SUN PHARMA     "/>
    <d v="2023-11-30T00:00:00"/>
    <s v="Thu"/>
    <x v="7"/>
    <s v="Post Monsson"/>
    <n v="4"/>
    <x v="3"/>
    <x v="3"/>
  </r>
  <r>
    <s v="A004095     "/>
    <s v="NO DOC"/>
    <x v="339"/>
    <x v="341"/>
    <s v="XXXXXXXXXX"/>
    <s v="GP 0.5MG TABLETS 10'S                        "/>
    <s v="diabetic"/>
    <x v="3"/>
    <s v="TAB"/>
    <n v="10"/>
    <n v="66.5"/>
    <s v="USV LTD.       "/>
    <d v="2023-11-30T00:00:00"/>
    <s v="Thu"/>
    <x v="7"/>
    <s v="Post Monsson"/>
    <n v="4"/>
    <x v="3"/>
    <x v="3"/>
  </r>
  <r>
    <s v="A004096     "/>
    <s v="NO DOC"/>
    <x v="0"/>
    <x v="0"/>
    <s v="XXXXXXXXXX"/>
    <s v="P-250MG SUSPENSION 60ML                      "/>
    <s v="antipyretic"/>
    <x v="7"/>
    <s v="BOT"/>
    <n v="1"/>
    <n v="45.02"/>
    <s v="APEX LABORATOTO"/>
    <d v="2023-11-30T00:00:00"/>
    <s v="Thu"/>
    <x v="7"/>
    <s v="Post Monsson"/>
    <n v="4"/>
    <x v="3"/>
    <x v="3"/>
  </r>
  <r>
    <s v="A004097     "/>
    <s v="NO DOC"/>
    <x v="0"/>
    <x v="0"/>
    <s v="XXXXXXXXXX"/>
    <s v="PAN-D CAPSULES 15'S                          "/>
    <s v="peptic ulcer"/>
    <x v="8"/>
    <s v="CAP"/>
    <n v="15"/>
    <n v="210"/>
    <s v="ALKEM LABOURATO"/>
    <d v="2023-11-30T00:00:00"/>
    <s v="Thu"/>
    <x v="7"/>
    <s v="Post Monsson"/>
    <n v="4"/>
    <x v="3"/>
    <x v="3"/>
  </r>
  <r>
    <m/>
    <s v=""/>
    <x v="0"/>
    <x v="3"/>
    <s v=""/>
    <s v="PAN-D CAPSULES 15'S                          "/>
    <s v="peptic ulcer"/>
    <x v="8"/>
    <s v="CAP"/>
    <n v="10"/>
    <n v="210"/>
    <s v="ALKEM LABOURATO"/>
    <d v="2023-11-30T00:00:00"/>
    <s v="Thu"/>
    <x v="7"/>
    <s v="Post Monsson"/>
    <n v="4"/>
    <x v="3"/>
    <x v="3"/>
  </r>
  <r>
    <m/>
    <s v=""/>
    <x v="0"/>
    <x v="3"/>
    <s v=""/>
    <s v="ZINCOVIT TABLETS 15'S                        "/>
    <s v="vitamin"/>
    <x v="2"/>
    <s v="TAB"/>
    <n v="15"/>
    <n v="110"/>
    <s v="APEX LABORATOTO"/>
    <d v="2023-11-30T00:00:00"/>
    <s v="Thu"/>
    <x v="7"/>
    <s v="Post Monsson"/>
    <n v="4"/>
    <x v="3"/>
    <x v="3"/>
  </r>
  <r>
    <m/>
    <s v=""/>
    <x v="0"/>
    <x v="3"/>
    <s v=""/>
    <s v="GAVISCON SYRUP 150ML                         "/>
    <s v="peptic ulcer"/>
    <x v="8"/>
    <s v="BOT"/>
    <n v="1"/>
    <n v="162.36000000000001"/>
    <s v="RECKITT BENCKIS"/>
    <d v="2023-11-30T00:00:00"/>
    <s v="Thu"/>
    <x v="7"/>
    <s v="Post Monsson"/>
    <n v="4"/>
    <x v="3"/>
    <x v="3"/>
  </r>
  <r>
    <s v="A004098     "/>
    <s v="NO DOC"/>
    <x v="0"/>
    <x v="0"/>
    <s v="XXXXXXXXXX"/>
    <s v="KARVOL PLUS CAPSULES 10'S                    "/>
    <s v="cough"/>
    <x v="11"/>
    <s v="CAP"/>
    <n v="5"/>
    <n v="76.2"/>
    <s v="INDOCO REMEDIES"/>
    <d v="2023-11-30T00:00:00"/>
    <s v="Thu"/>
    <x v="7"/>
    <s v="Post Monsson"/>
    <n v="4"/>
    <x v="3"/>
    <x v="3"/>
  </r>
  <r>
    <s v="A004100     "/>
    <s v="DR.GOKULNATH                       "/>
    <x v="28"/>
    <x v="30"/>
    <s v="XXXXXXXXXX"/>
    <s v="CONCOR 5MG TABLETS 10'S                      "/>
    <s v="cardiac"/>
    <x v="0"/>
    <s v="TAB"/>
    <n v="30"/>
    <n v="116.54"/>
    <s v="MERCK          "/>
    <d v="2023-11-30T00:00:00"/>
    <s v="Thu"/>
    <x v="7"/>
    <s v="Post Monsson"/>
    <n v="4"/>
    <x v="3"/>
    <x v="3"/>
  </r>
  <r>
    <m/>
    <s v=""/>
    <x v="28"/>
    <x v="3"/>
    <s v=""/>
    <s v="ISORDIL 5MG TABLETS 10'S                     "/>
    <s v="cardiac"/>
    <x v="0"/>
    <s v="TAB"/>
    <n v="90"/>
    <n v="9.07"/>
    <s v="IPCA LABORATORI"/>
    <d v="2023-11-30T00:00:00"/>
    <s v="Thu"/>
    <x v="7"/>
    <s v="Post Monsson"/>
    <n v="4"/>
    <x v="3"/>
    <x v="3"/>
  </r>
  <r>
    <m/>
    <s v=""/>
    <x v="28"/>
    <x v="3"/>
    <s v=""/>
    <s v="LOSANORM 50MG TABLETS 10'S                   "/>
    <s v="antihypertensive"/>
    <x v="0"/>
    <s v="TAB"/>
    <n v="30"/>
    <n v="76.599999999999994"/>
    <s v="IPCA           "/>
    <d v="2023-11-30T00:00:00"/>
    <s v="Thu"/>
    <x v="7"/>
    <s v="Post Monsson"/>
    <n v="4"/>
    <x v="3"/>
    <x v="3"/>
  </r>
  <r>
    <m/>
    <s v=""/>
    <x v="28"/>
    <x v="3"/>
    <s v=""/>
    <s v="DOLOKIND MR TABLETS 10'S                     "/>
    <s v="analgesic"/>
    <x v="7"/>
    <s v="TAB"/>
    <n v="20"/>
    <n v="82.5"/>
    <s v="MANKIND PHARMA "/>
    <d v="2023-11-30T00:00:00"/>
    <s v="Thu"/>
    <x v="7"/>
    <s v="Post Monsson"/>
    <n v="4"/>
    <x v="3"/>
    <x v="3"/>
  </r>
  <r>
    <m/>
    <s v=""/>
    <x v="28"/>
    <x v="3"/>
    <s v=""/>
    <s v="ALPRAX 0.25MG TABLETS 15'S                   "/>
    <s v="anxiolytic"/>
    <x v="1"/>
    <s v="TAB"/>
    <n v="60"/>
    <n v="35"/>
    <s v="TORRENT        "/>
    <d v="2023-11-30T00:00:00"/>
    <s v="Thu"/>
    <x v="7"/>
    <s v="Post Monsson"/>
    <n v="4"/>
    <x v="3"/>
    <x v="3"/>
  </r>
  <r>
    <m/>
    <s v=""/>
    <x v="28"/>
    <x v="3"/>
    <s v=""/>
    <s v="DEPLATT 75MG TABLETS 15'S                    "/>
    <s v="anticoagulant"/>
    <x v="0"/>
    <s v="TAP"/>
    <n v="30"/>
    <n v="107.96"/>
    <s v="TORRENT        "/>
    <d v="2023-11-30T00:00:00"/>
    <s v="Thu"/>
    <x v="7"/>
    <s v="Post Monsson"/>
    <n v="4"/>
    <x v="3"/>
    <x v="3"/>
  </r>
  <r>
    <m/>
    <s v=""/>
    <x v="28"/>
    <x v="3"/>
    <s v=""/>
    <s v="LANOXIN TABLETS 10'S                         "/>
    <s v="cardiac"/>
    <x v="0"/>
    <s v="TAB"/>
    <n v="20"/>
    <n v="14.78"/>
    <s v="GLAXO SMITHKLIN"/>
    <d v="2023-11-30T00:00:00"/>
    <s v="Thu"/>
    <x v="7"/>
    <s v="Post Monsson"/>
    <n v="4"/>
    <x v="3"/>
    <x v="3"/>
  </r>
  <r>
    <m/>
    <s v=""/>
    <x v="28"/>
    <x v="3"/>
    <s v=""/>
    <s v="ORVAS 7'S                                    "/>
    <s v="cholesterol reducing agent"/>
    <x v="0"/>
    <s v="TAB"/>
    <n v="28"/>
    <n v="23.45"/>
    <s v="DR. BALIS      "/>
    <d v="2023-11-30T00:00:00"/>
    <s v="Thu"/>
    <x v="7"/>
    <s v="Post Monsson"/>
    <n v="4"/>
    <x v="3"/>
    <x v="3"/>
  </r>
  <r>
    <s v="A004101     "/>
    <s v="NO DOC"/>
    <x v="56"/>
    <x v="58"/>
    <s v="XXXXXXXXXX"/>
    <s v="TELSARTAN H TABLETS 14'S                     "/>
    <s v="antihypertensive"/>
    <x v="0"/>
    <s v="TAB"/>
    <n v="14"/>
    <n v="292.5"/>
    <s v="DR. REDDY'S    "/>
    <d v="2023-11-30T00:00:00"/>
    <s v="Thu"/>
    <x v="7"/>
    <s v="Post Monsson"/>
    <n v="4"/>
    <x v="3"/>
    <x v="3"/>
  </r>
  <r>
    <m/>
    <s v=""/>
    <x v="56"/>
    <x v="3"/>
    <s v=""/>
    <s v="METACIN 500MG TABLETS 15'S                   "/>
    <s v="antipyretic"/>
    <x v="7"/>
    <s v="TAB"/>
    <n v="15"/>
    <n v="14.95"/>
    <s v="THEMIS         "/>
    <d v="2023-11-30T00:00:00"/>
    <s v="Thu"/>
    <x v="7"/>
    <s v="Post Monsson"/>
    <n v="4"/>
    <x v="3"/>
    <x v="3"/>
  </r>
  <r>
    <m/>
    <s v=""/>
    <x v="56"/>
    <x v="3"/>
    <s v=""/>
    <s v="UNIENZYME TABLETS 15'S                       "/>
    <s v="enzyme"/>
    <x v="8"/>
    <s v="TAB"/>
    <n v="15"/>
    <n v="77.55"/>
    <s v="UNICHEM        "/>
    <d v="2023-11-30T00:00:00"/>
    <s v="Thu"/>
    <x v="7"/>
    <s v="Post Monsson"/>
    <n v="4"/>
    <x v="3"/>
    <x v="3"/>
  </r>
  <r>
    <s v="A004102     "/>
    <s v="NO DOC"/>
    <x v="0"/>
    <x v="0"/>
    <s v="XXXXXXXXXX"/>
    <s v="TELMIKIND AM TABLETS 10'S                    "/>
    <s v="antihypertensive"/>
    <x v="0"/>
    <s v="TAB"/>
    <n v="10"/>
    <n v="75.900000000000006"/>
    <s v="MANKIND PHARMA "/>
    <d v="2023-11-30T00:00:00"/>
    <s v="Thu"/>
    <x v="7"/>
    <s v="Post Monsson"/>
    <n v="4"/>
    <x v="3"/>
    <x v="3"/>
  </r>
  <r>
    <m/>
    <s v=""/>
    <x v="0"/>
    <x v="3"/>
    <s v=""/>
    <s v="GLYCOMET SR 500MG TABLET 20'S                "/>
    <s v="diabetic"/>
    <x v="3"/>
    <s v="TAB"/>
    <n v="20"/>
    <n v="40.32"/>
    <s v="USV LTD.       "/>
    <d v="2023-11-30T00:00:00"/>
    <s v="Thu"/>
    <x v="7"/>
    <s v="Post Monsson"/>
    <n v="4"/>
    <x v="3"/>
    <x v="3"/>
  </r>
  <r>
    <m/>
    <s v=""/>
    <x v="0"/>
    <x v="3"/>
    <s v=""/>
    <s v="DYNAGLIPT 10                                 "/>
    <s v="diabetic"/>
    <x v="3"/>
    <s v="TAB"/>
    <n v="10"/>
    <n v="89"/>
    <s v="PHARMAFABRIKON "/>
    <d v="2023-11-30T00:00:00"/>
    <s v="Thu"/>
    <x v="7"/>
    <s v="Post Monsson"/>
    <n v="4"/>
    <x v="3"/>
    <x v="3"/>
  </r>
  <r>
    <s v="A004103     "/>
    <s v="NO DOC"/>
    <x v="0"/>
    <x v="0"/>
    <s v="XXXXXXXXXX"/>
    <s v="ROSAFE 5MG TABLETS 10'S                      "/>
    <s v="peptic ulcer"/>
    <x v="8"/>
    <s v="TAB"/>
    <n v="10"/>
    <n v="75"/>
    <s v="BEAT PHARMACEUT"/>
    <d v="2023-11-30T00:00:00"/>
    <s v="Thu"/>
    <x v="7"/>
    <s v="Post Monsson"/>
    <n v="4"/>
    <x v="3"/>
    <x v="3"/>
  </r>
  <r>
    <s v="A004104     "/>
    <s v="NO DOC"/>
    <x v="59"/>
    <x v="61"/>
    <s v="XXXXXXXXXX"/>
    <s v="ROZAVEL EZ TABLETS 10'S                      "/>
    <s v="cholesterol reducing agent"/>
    <x v="0"/>
    <s v="TAB"/>
    <n v="20"/>
    <n v="236"/>
    <s v="SUN PHARMA     "/>
    <d v="2023-11-30T00:00:00"/>
    <s v="Thu"/>
    <x v="7"/>
    <s v="Post Monsson"/>
    <n v="4"/>
    <x v="3"/>
    <x v="3"/>
  </r>
  <r>
    <m/>
    <s v=""/>
    <x v="59"/>
    <x v="3"/>
    <s v=""/>
    <s v="GLIZID MV 10                                 "/>
    <s v="diabetic"/>
    <x v="3"/>
    <s v="TAB"/>
    <n v="50"/>
    <n v="162.33000000000001"/>
    <s v="MANKIND PHARMA "/>
    <d v="2023-11-30T00:00:00"/>
    <s v="Thu"/>
    <x v="7"/>
    <s v="Post Monsson"/>
    <n v="4"/>
    <x v="3"/>
    <x v="3"/>
  </r>
  <r>
    <s v="A004105     "/>
    <s v="NO DOC"/>
    <x v="128"/>
    <x v="130"/>
    <s v="XXXXXXXXXX"/>
    <s v="MATILDA AF CAPSULES 10'S                     "/>
    <s v="multivitamin"/>
    <x v="2"/>
    <s v="CAP"/>
    <n v="20"/>
    <n v="290.39999999999998"/>
    <s v="LUPIN LTD      "/>
    <d v="2023-11-30T00:00:00"/>
    <s v="Thu"/>
    <x v="7"/>
    <s v="Post Monsson"/>
    <n v="4"/>
    <x v="3"/>
    <x v="3"/>
  </r>
  <r>
    <m/>
    <s v=""/>
    <x v="128"/>
    <x v="3"/>
    <s v=""/>
    <s v="GLIMISAVE MV 1MG TABLETS 15'S                "/>
    <s v="diabetic"/>
    <x v="3"/>
    <s v="TAB"/>
    <n v="30"/>
    <n v="245.32"/>
    <s v="ERIS           "/>
    <d v="2023-11-30T00:00:00"/>
    <s v="Thu"/>
    <x v="7"/>
    <s v="Post Monsson"/>
    <n v="4"/>
    <x v="3"/>
    <x v="3"/>
  </r>
  <r>
    <s v="A004107     "/>
    <s v="NO DOC"/>
    <x v="0"/>
    <x v="0"/>
    <s v="XXXXXXXXXX"/>
    <s v="HUMAN MIXTARD 40 IU 10ML                     "/>
    <s v="insulin"/>
    <x v="3"/>
    <s v="VIA"/>
    <n v="1"/>
    <n v="178.29"/>
    <s v="NOVO NORDISK   "/>
    <d v="2023-11-30T00:00:00"/>
    <s v="Thu"/>
    <x v="7"/>
    <s v="Post Monsson"/>
    <n v="4"/>
    <x v="3"/>
    <x v="3"/>
  </r>
  <r>
    <s v="A004108     "/>
    <s v="NO DOC"/>
    <x v="0"/>
    <x v="0"/>
    <s v="XXXXXXXXXX"/>
    <s v="CALPOL 650MG TABLETS NEW PACKI 15'S          "/>
    <s v="antipyretic"/>
    <x v="7"/>
    <s v="TAB"/>
    <n v="5"/>
    <n v="30.07"/>
    <s v="GLAXO SMITHKLIN"/>
    <d v="2023-11-30T00:00:00"/>
    <s v="Thu"/>
    <x v="7"/>
    <s v="Post Monsson"/>
    <n v="4"/>
    <x v="3"/>
    <x v="3"/>
  </r>
  <r>
    <s v="A004109     "/>
    <s v="NO DOC"/>
    <x v="0"/>
    <x v="0"/>
    <s v="XXXXXXXXXX"/>
    <s v="PARACIP 650MG TABLETS 10'S                   "/>
    <s v="antipyretic"/>
    <x v="7"/>
    <s v="TAB"/>
    <n v="3"/>
    <n v="22.84"/>
    <s v="CIPLA          "/>
    <d v="2023-11-30T00:00:00"/>
    <s v="Thu"/>
    <x v="7"/>
    <s v="Post Monsson"/>
    <n v="4"/>
    <x v="3"/>
    <x v="3"/>
  </r>
  <r>
    <s v="A004110     "/>
    <s v="NO DOC"/>
    <x v="616"/>
    <x v="618"/>
    <s v="XXXXXXXXXX"/>
    <s v="FEVASTIN INJECTION 2ML                       "/>
    <s v="antipyretic"/>
    <x v="7"/>
    <s v="AMP"/>
    <n v="1"/>
    <n v="17.850000000000001"/>
    <s v="TABLETS (INDIA)"/>
    <d v="2023-12-01T00:00:00"/>
    <s v="Fri"/>
    <x v="8"/>
    <s v="Post Monsson"/>
    <n v="5"/>
    <x v="3"/>
    <x v="3"/>
  </r>
  <r>
    <m/>
    <s v=""/>
    <x v="616"/>
    <x v="3"/>
    <s v=""/>
    <s v="DISPOVAN SYRINGE 2.5ML 1                     "/>
    <s v="syringe"/>
    <x v="14"/>
    <s v="PCS"/>
    <n v="1"/>
    <n v="7"/>
    <s v="HMD            "/>
    <d v="2023-12-01T00:00:00"/>
    <s v="Fri"/>
    <x v="8"/>
    <s v="Post Monsson"/>
    <n v="5"/>
    <x v="3"/>
    <x v="3"/>
  </r>
  <r>
    <m/>
    <s v=""/>
    <x v="616"/>
    <x v="3"/>
    <s v=""/>
    <s v="DEXALAB INJ 2ML 1                            "/>
    <s v="Anti allergic"/>
    <x v="6"/>
    <s v="INJ"/>
    <n v="1"/>
    <n v="11.58"/>
    <s v="LABORATE PHARMA"/>
    <d v="2023-12-01T00:00:00"/>
    <s v="Fri"/>
    <x v="8"/>
    <s v="Post Monsson"/>
    <n v="5"/>
    <x v="3"/>
    <x v="3"/>
  </r>
  <r>
    <s v="A004114     "/>
    <s v="NO DOC"/>
    <x v="10"/>
    <x v="12"/>
    <s v="XXXXXXXXXX"/>
    <s v="POWERGESIC PLUS GEL 30GRAM                   "/>
    <s v="analgesic"/>
    <x v="7"/>
    <s v="TUB"/>
    <n v="1"/>
    <n v="144.25"/>
    <s v="JENBURKT       "/>
    <d v="2023-12-01T00:00:00"/>
    <s v="Fri"/>
    <x v="8"/>
    <s v="Post Monsson"/>
    <n v="5"/>
    <x v="3"/>
    <x v="3"/>
  </r>
  <r>
    <m/>
    <s v=""/>
    <x v="10"/>
    <x v="3"/>
    <s v=""/>
    <s v="POWERGESIC PLUS GEL 30GRAM                   "/>
    <s v="analgesic"/>
    <x v="7"/>
    <s v="TUB"/>
    <n v="1"/>
    <n v="144.25"/>
    <s v="JENBURKT       "/>
    <d v="2023-12-01T00:00:00"/>
    <s v="Fri"/>
    <x v="8"/>
    <s v="Post Monsson"/>
    <n v="5"/>
    <x v="3"/>
    <x v="3"/>
  </r>
  <r>
    <m/>
    <s v=""/>
    <x v="10"/>
    <x v="3"/>
    <s v=""/>
    <s v="FENLONG-MR LINEMENT 30ML                     "/>
    <s v="analgesic"/>
    <x v="7"/>
    <s v="BOT"/>
    <n v="2"/>
    <n v="69.849999999999994"/>
    <s v="SKN ORGANICS   "/>
    <d v="2023-12-01T00:00:00"/>
    <s v="Fri"/>
    <x v="8"/>
    <s v="Post Monsson"/>
    <n v="5"/>
    <x v="3"/>
    <x v="3"/>
  </r>
  <r>
    <s v="A004115     "/>
    <s v="NO DOC"/>
    <x v="0"/>
    <x v="0"/>
    <s v="XXXXXXXXXX"/>
    <s v="PARACIP 650MG TABLETS 10'S                   "/>
    <s v="antipyretic"/>
    <x v="7"/>
    <s v="TAB"/>
    <n v="2"/>
    <n v="22.84"/>
    <s v="CIPLA          "/>
    <d v="2023-12-01T00:00:00"/>
    <s v="Fri"/>
    <x v="8"/>
    <s v="Post Monsson"/>
    <n v="5"/>
    <x v="3"/>
    <x v="3"/>
  </r>
  <r>
    <s v="A004116     "/>
    <s v="NO DOC"/>
    <x v="0"/>
    <x v="0"/>
    <s v="XXXXXXXXXX"/>
    <s v="OMEE CAPSULES 20'S                           "/>
    <s v="peptic ulcer"/>
    <x v="8"/>
    <s v="CAP"/>
    <n v="3"/>
    <n v="64.290000000000006"/>
    <s v="ALKEM LABOURATO"/>
    <d v="2023-12-01T00:00:00"/>
    <s v="Fri"/>
    <x v="8"/>
    <s v="Post Monsson"/>
    <n v="5"/>
    <x v="3"/>
    <x v="3"/>
  </r>
  <r>
    <m/>
    <s v=""/>
    <x v="0"/>
    <x v="3"/>
    <s v=""/>
    <s v="DOLO 500MG TABLETS 15'S                      "/>
    <s v="antipyretic"/>
    <x v="7"/>
    <s v="TAB"/>
    <n v="10"/>
    <n v="14.95"/>
    <s v="MICRO LABS LIMI"/>
    <d v="2023-12-01T00:00:00"/>
    <s v="Fri"/>
    <x v="8"/>
    <s v="Post Monsson"/>
    <n v="5"/>
    <x v="3"/>
    <x v="3"/>
  </r>
  <r>
    <m/>
    <s v=""/>
    <x v="0"/>
    <x v="3"/>
    <s v=""/>
    <s v="REVITAL H CAPSULES 10'S                      "/>
    <s v="vitamin"/>
    <x v="2"/>
    <s v="CAP"/>
    <n v="4"/>
    <n v="110"/>
    <s v="RANBAXY        "/>
    <d v="2023-12-01T00:00:00"/>
    <s v="Fri"/>
    <x v="8"/>
    <s v="Post Monsson"/>
    <n v="5"/>
    <x v="3"/>
    <x v="3"/>
  </r>
  <r>
    <m/>
    <s v=""/>
    <x v="0"/>
    <x v="3"/>
    <s v=""/>
    <s v="DULCOFLEX TABLET(FORMELY DULCO 10'S          "/>
    <s v="laxative"/>
    <x v="8"/>
    <s v="TAB"/>
    <n v="10"/>
    <n v="12.99"/>
    <s v="BOEHRINGER INGE"/>
    <d v="2023-12-01T00:00:00"/>
    <s v="Fri"/>
    <x v="8"/>
    <s v="Post Monsson"/>
    <n v="5"/>
    <x v="3"/>
    <x v="3"/>
  </r>
  <r>
    <m/>
    <s v=""/>
    <x v="0"/>
    <x v="3"/>
    <s v=""/>
    <s v="ZINDAC 150MG TABLETS 10'S                    "/>
    <s v="peptic ulcer"/>
    <x v="8"/>
    <s v="TAB"/>
    <n v="10"/>
    <n v="13.66"/>
    <s v="MARTIN &amp; HARRIS"/>
    <d v="2023-12-01T00:00:00"/>
    <s v="Fri"/>
    <x v="8"/>
    <s v="Post Monsson"/>
    <n v="5"/>
    <x v="3"/>
    <x v="3"/>
  </r>
  <r>
    <s v="A004117     "/>
    <s v="NO DOC"/>
    <x v="0"/>
    <x v="0"/>
    <s v="XXXXXXXXXX"/>
    <s v="ZERODOL-P TABLETS 10'S                       "/>
    <s v="analgesic"/>
    <x v="7"/>
    <s v="TAB"/>
    <n v="6"/>
    <n v="66.400000000000006"/>
    <s v="IPCA           "/>
    <d v="2023-12-01T00:00:00"/>
    <s v="Fri"/>
    <x v="8"/>
    <s v="Post Monsson"/>
    <n v="5"/>
    <x v="3"/>
    <x v="3"/>
  </r>
  <r>
    <m/>
    <s v=""/>
    <x v="0"/>
    <x v="3"/>
    <s v=""/>
    <s v="AZITHRAL 500MG TABLETS 5'S                   "/>
    <s v="antibiotic"/>
    <x v="5"/>
    <s v="TAB"/>
    <n v="3"/>
    <n v="131.94"/>
    <s v="ALEMBIC PHARMAC"/>
    <d v="2023-12-01T00:00:00"/>
    <s v="Fri"/>
    <x v="8"/>
    <s v="Post Monsson"/>
    <n v="5"/>
    <x v="3"/>
    <x v="3"/>
  </r>
  <r>
    <m/>
    <s v=""/>
    <x v="0"/>
    <x v="3"/>
    <s v=""/>
    <s v="MONTEK LC TABLETS 10'S                       "/>
    <s v="Anti allergic"/>
    <x v="6"/>
    <s v="TAB"/>
    <n v="3"/>
    <n v="209"/>
    <s v="SUN PHARMA     "/>
    <d v="2023-12-01T00:00:00"/>
    <s v="Fri"/>
    <x v="8"/>
    <s v="Post Monsson"/>
    <n v="5"/>
    <x v="3"/>
    <x v="3"/>
  </r>
  <r>
    <m/>
    <s v=""/>
    <x v="0"/>
    <x v="3"/>
    <s v=""/>
    <s v="SOMPRAZ-40MG TABLETS 15'S                    "/>
    <s v="peptic ulcer"/>
    <x v="8"/>
    <s v="TAB"/>
    <n v="10"/>
    <n v="152.5"/>
    <s v="SUN PHARMA     "/>
    <d v="2023-12-01T00:00:00"/>
    <s v="Fri"/>
    <x v="8"/>
    <s v="Post Monsson"/>
    <n v="5"/>
    <x v="3"/>
    <x v="3"/>
  </r>
  <r>
    <s v="A004118     "/>
    <s v="NO DOC"/>
    <x v="158"/>
    <x v="160"/>
    <s v="XXXXXXXXXX"/>
    <s v="PARACIP 500MG TABLETS 10'S                   "/>
    <s v="antipyretic"/>
    <x v="7"/>
    <s v="TAB"/>
    <n v="2"/>
    <n v="11.09"/>
    <s v="CIPLA          "/>
    <d v="2023-12-01T00:00:00"/>
    <s v="Fri"/>
    <x v="8"/>
    <s v="Post Monsson"/>
    <n v="5"/>
    <x v="3"/>
    <x v="3"/>
  </r>
  <r>
    <m/>
    <s v=""/>
    <x v="158"/>
    <x v="3"/>
    <s v=""/>
    <s v="AUGMENTIN DUO 625MG TABLETS NE 10'S          "/>
    <s v="antibiotic"/>
    <x v="5"/>
    <s v="TAB"/>
    <n v="2"/>
    <n v="204.85"/>
    <s v="GLAXO SMITHKLIN"/>
    <d v="2023-12-01T00:00:00"/>
    <s v="Fri"/>
    <x v="8"/>
    <s v="Post Monsson"/>
    <n v="5"/>
    <x v="3"/>
    <x v="3"/>
  </r>
  <r>
    <m/>
    <s v=""/>
    <x v="158"/>
    <x v="3"/>
    <s v=""/>
    <s v="ALPRAX 0.25MG TABLETS 15'S                   "/>
    <s v="anxiolytic"/>
    <x v="1"/>
    <s v="TAB"/>
    <n v="30"/>
    <n v="35"/>
    <s v="TORRENT        "/>
    <d v="2023-12-01T00:00:00"/>
    <s v="Fri"/>
    <x v="8"/>
    <s v="Post Monsson"/>
    <n v="5"/>
    <x v="3"/>
    <x v="3"/>
  </r>
  <r>
    <m/>
    <s v=""/>
    <x v="158"/>
    <x v="3"/>
    <s v=""/>
    <s v="RANTAC 150MG TABLETS(NEW PACK) 30'S          "/>
    <s v="peptic ulcer"/>
    <x v="8"/>
    <s v="TAB"/>
    <n v="2"/>
    <n v="44.8"/>
    <s v="UNIQUE         "/>
    <d v="2023-12-01T00:00:00"/>
    <s v="Fri"/>
    <x v="8"/>
    <s v="Post Monsson"/>
    <n v="5"/>
    <x v="3"/>
    <x v="3"/>
  </r>
  <r>
    <m/>
    <s v=""/>
    <x v="158"/>
    <x v="3"/>
    <s v=""/>
    <s v="GLYNASE TABLETS 10'S                         "/>
    <s v="diabetic"/>
    <x v="3"/>
    <s v="TAB"/>
    <n v="60"/>
    <n v="8.9"/>
    <s v="USV LTD.       "/>
    <d v="2023-12-01T00:00:00"/>
    <s v="Fri"/>
    <x v="8"/>
    <s v="Post Monsson"/>
    <n v="5"/>
    <x v="3"/>
    <x v="3"/>
  </r>
  <r>
    <s v="A004119     "/>
    <s v="NO DOC"/>
    <x v="362"/>
    <x v="364"/>
    <s v="XXXXXXXXXX"/>
    <s v="PAN-D CAPSULES 15'S                          "/>
    <s v="peptic ulcer"/>
    <x v="8"/>
    <s v="CAP"/>
    <n v="3"/>
    <n v="210"/>
    <s v="ALKEM LABOURATO"/>
    <d v="2023-12-01T00:00:00"/>
    <s v="Fri"/>
    <x v="8"/>
    <s v="Post Monsson"/>
    <n v="5"/>
    <x v="3"/>
    <x v="3"/>
  </r>
  <r>
    <m/>
    <s v=""/>
    <x v="362"/>
    <x v="3"/>
    <s v=""/>
    <s v="PANKREOFLAT TABLETS 15'S                     "/>
    <s v="enzyme"/>
    <x v="8"/>
    <s v="TAB"/>
    <n v="3"/>
    <n v="270.89"/>
    <s v="ABBOTT HEALTHCA"/>
    <d v="2023-12-01T00:00:00"/>
    <s v="Fri"/>
    <x v="8"/>
    <s v="Post Monsson"/>
    <n v="5"/>
    <x v="3"/>
    <x v="3"/>
  </r>
  <r>
    <s v="A004120     "/>
    <s v="APOLLO HOSPITAL                    "/>
    <x v="519"/>
    <x v="521"/>
    <s v="XXXXXXXXXX"/>
    <s v="NUROKIND D3 TABLETS 10'S                     "/>
    <s v="vitamin"/>
    <x v="2"/>
    <s v="TAB"/>
    <n v="15"/>
    <n v="171.46"/>
    <s v="MANKIND PHARMA "/>
    <d v="2023-12-01T00:00:00"/>
    <s v="Fri"/>
    <x v="8"/>
    <s v="Post Monsson"/>
    <n v="5"/>
    <x v="3"/>
    <x v="3"/>
  </r>
  <r>
    <m/>
    <s v=""/>
    <x v="519"/>
    <x v="3"/>
    <s v=""/>
    <s v="PIOZ 7.5MG TABLETS 10'S                      "/>
    <s v="diabetic"/>
    <x v="3"/>
    <s v="TAB"/>
    <n v="30"/>
    <n v="93.45"/>
    <s v="USV LTD.       "/>
    <d v="2023-12-01T00:00:00"/>
    <s v="Fri"/>
    <x v="8"/>
    <s v="Post Monsson"/>
    <n v="5"/>
    <x v="3"/>
    <x v="3"/>
  </r>
  <r>
    <m/>
    <s v=""/>
    <x v="519"/>
    <x v="3"/>
    <s v=""/>
    <s v="METOSARTAN 25MG TABLETS 10'S                 "/>
    <s v="cardiac"/>
    <x v="0"/>
    <s v="TAB"/>
    <n v="30"/>
    <n v="173"/>
    <s v="SUN PHARMA     "/>
    <d v="2023-12-01T00:00:00"/>
    <s v="Fri"/>
    <x v="8"/>
    <s v="Post Monsson"/>
    <n v="5"/>
    <x v="3"/>
    <x v="3"/>
  </r>
  <r>
    <m/>
    <s v=""/>
    <x v="519"/>
    <x v="3"/>
    <s v=""/>
    <s v="VILATIN SR 100MG 15                          "/>
    <s v="vertigo"/>
    <x v="10"/>
    <s v="TAB"/>
    <n v="30"/>
    <n v="197.5"/>
    <s v="AJANTA PHARMA  "/>
    <d v="2023-12-01T00:00:00"/>
    <s v="Fri"/>
    <x v="8"/>
    <s v="Post Monsson"/>
    <n v="5"/>
    <x v="3"/>
    <x v="3"/>
  </r>
  <r>
    <m/>
    <s v=""/>
    <x v="519"/>
    <x v="3"/>
    <s v=""/>
    <s v="DIAMICRON XR 60 15                           "/>
    <s v="diabetic"/>
    <x v="3"/>
    <s v="TAB"/>
    <n v="60"/>
    <n v="254.1"/>
    <s v="SERDIA PHARMACE"/>
    <d v="2023-12-01T00:00:00"/>
    <s v="Fri"/>
    <x v="8"/>
    <s v="Post Monsson"/>
    <n v="5"/>
    <x v="3"/>
    <x v="3"/>
  </r>
  <r>
    <s v="A004121     "/>
    <s v="NO DOC"/>
    <x v="519"/>
    <x v="521"/>
    <s v="XXXXXXXXXX"/>
    <s v="PIOZ 7.5MG TABLETS 10'S                      "/>
    <s v="diabetic"/>
    <x v="3"/>
    <s v="TAB"/>
    <n v="20"/>
    <n v="93.45"/>
    <s v="USV LTD.       "/>
    <d v="2023-12-01T00:00:00"/>
    <s v="Fri"/>
    <x v="8"/>
    <s v="Post Monsson"/>
    <n v="5"/>
    <x v="3"/>
    <x v="3"/>
  </r>
  <r>
    <m/>
    <s v=""/>
    <x v="519"/>
    <x v="3"/>
    <s v=""/>
    <s v="METOSARTAN 25MG TABLETS 10'S                 "/>
    <s v="cardiac"/>
    <x v="0"/>
    <s v="TAB"/>
    <n v="5"/>
    <n v="173"/>
    <s v="SUN PHARMA     "/>
    <d v="2023-12-01T00:00:00"/>
    <s v="Fri"/>
    <x v="8"/>
    <s v="Post Monsson"/>
    <n v="5"/>
    <x v="3"/>
    <x v="3"/>
  </r>
  <r>
    <m/>
    <s v=""/>
    <x v="519"/>
    <x v="3"/>
    <s v=""/>
    <s v="METOSARTAN 25MG TABLETS 10'S                 "/>
    <s v="cardiac"/>
    <x v="0"/>
    <s v="TAB"/>
    <n v="10"/>
    <n v="173"/>
    <s v="SUN PHARMA     "/>
    <d v="2023-12-01T00:00:00"/>
    <s v="Fri"/>
    <x v="8"/>
    <s v="Post Monsson"/>
    <n v="5"/>
    <x v="3"/>
    <x v="3"/>
  </r>
  <r>
    <m/>
    <s v=""/>
    <x v="519"/>
    <x v="3"/>
    <s v=""/>
    <s v="DIAMICRON XR 60 15                           "/>
    <s v="diabetic"/>
    <x v="3"/>
    <s v="TAB"/>
    <n v="15"/>
    <n v="254.1"/>
    <s v="SERDIA PHARMACE"/>
    <d v="2023-12-01T00:00:00"/>
    <s v="Fri"/>
    <x v="8"/>
    <s v="Post Monsson"/>
    <n v="5"/>
    <x v="3"/>
    <x v="3"/>
  </r>
  <r>
    <s v="A004122     "/>
    <s v="NO DOC"/>
    <x v="24"/>
    <x v="26"/>
    <s v="XXXXXXXXXX"/>
    <s v="GLIMESTAR 2MG TABLETS 10'S                   "/>
    <s v="diabetic"/>
    <x v="3"/>
    <s v="TAB"/>
    <n v="30"/>
    <n v="41.69"/>
    <s v="MANKIND PHARMA "/>
    <d v="2023-12-01T00:00:00"/>
    <s v="Fri"/>
    <x v="8"/>
    <s v="Post Monsson"/>
    <n v="5"/>
    <x v="3"/>
    <x v="3"/>
  </r>
  <r>
    <m/>
    <s v=""/>
    <x v="24"/>
    <x v="3"/>
    <s v=""/>
    <s v="ATEN 25MG TABLETS 14'S                       "/>
    <s v="hypertension"/>
    <x v="0"/>
    <s v="TAB"/>
    <n v="30"/>
    <n v="27.9"/>
    <s v="CADILA PHARMACE"/>
    <d v="2023-12-01T00:00:00"/>
    <s v="Fri"/>
    <x v="8"/>
    <s v="Post Monsson"/>
    <n v="5"/>
    <x v="3"/>
    <x v="3"/>
  </r>
  <r>
    <s v="A004123     "/>
    <s v="DR.GREETHAR BABU                   "/>
    <x v="130"/>
    <x v="132"/>
    <s v="XXXXXXXXXX"/>
    <s v="OLMEZEST 40MG TABLETS 10'S                   "/>
    <s v="antihypertensive"/>
    <x v="0"/>
    <s v="TAB"/>
    <n v="10"/>
    <n v="235"/>
    <s v="SUN PHARMA     "/>
    <d v="2023-12-01T00:00:00"/>
    <s v="Fri"/>
    <x v="8"/>
    <s v="Post Monsson"/>
    <n v="5"/>
    <x v="3"/>
    <x v="3"/>
  </r>
  <r>
    <s v="A004124     "/>
    <s v="NO DOC"/>
    <x v="0"/>
    <x v="0"/>
    <s v="XXXXXXXXXX"/>
    <s v="CLAVAM 625MG TABLETS 10'S                    "/>
    <s v="antibiotic"/>
    <x v="5"/>
    <s v="TAB"/>
    <n v="6"/>
    <n v="204.85"/>
    <s v="ALKEM LABOURATO"/>
    <d v="2023-12-01T00:00:00"/>
    <s v="Fri"/>
    <x v="8"/>
    <s v="Post Monsson"/>
    <n v="5"/>
    <x v="3"/>
    <x v="3"/>
  </r>
  <r>
    <s v="A004127     "/>
    <s v="NO DOC"/>
    <x v="0"/>
    <x v="0"/>
    <s v="XXXXXXXXXX"/>
    <s v="RUTOHEAL D TABLETS 10'S                      "/>
    <s v="analgesic"/>
    <x v="7"/>
    <s v="TAB"/>
    <n v="10"/>
    <n v="263.8"/>
    <s v="MANKIND PHARMA "/>
    <d v="2023-12-01T00:00:00"/>
    <s v="Fri"/>
    <x v="8"/>
    <s v="Post Monsson"/>
    <n v="5"/>
    <x v="3"/>
    <x v="3"/>
  </r>
  <r>
    <s v="A004128     "/>
    <s v="NO DOC"/>
    <x v="0"/>
    <x v="0"/>
    <s v="XXXXXXXXXX"/>
    <s v="ZINCOVIT TABLETS 15'S                        "/>
    <s v="vitamin"/>
    <x v="2"/>
    <s v="TAB"/>
    <n v="15"/>
    <n v="110"/>
    <s v="APEX LABORATOTO"/>
    <d v="2023-12-01T00:00:00"/>
    <s v="Fri"/>
    <x v="8"/>
    <s v="Post Monsson"/>
    <n v="5"/>
    <x v="3"/>
    <x v="3"/>
  </r>
  <r>
    <s v="A004131     "/>
    <s v="DR.GANESH BABU                     "/>
    <x v="446"/>
    <x v="448"/>
    <s v="XXXXXXXXXX"/>
    <s v="TENOLOL 25MG TABLETS 14'S                    "/>
    <s v="antihypertensive"/>
    <x v="0"/>
    <s v="TAB"/>
    <n v="14"/>
    <n v="51.65"/>
    <s v="IPCA           "/>
    <d v="2023-12-02T00:00:00"/>
    <s v="Sat"/>
    <x v="8"/>
    <s v="Post Monsson"/>
    <n v="6"/>
    <x v="3"/>
    <x v="3"/>
  </r>
  <r>
    <m/>
    <s v=""/>
    <x v="446"/>
    <x v="3"/>
    <s v=""/>
    <s v="GLYCOMET 500MG TABLETS 10'S                  "/>
    <s v="diabetic"/>
    <x v="3"/>
    <s v="TAB"/>
    <n v="20"/>
    <n v="18.7"/>
    <s v="USV LTD.       "/>
    <d v="2023-12-02T00:00:00"/>
    <s v="Sat"/>
    <x v="8"/>
    <s v="Post Monsson"/>
    <n v="6"/>
    <x v="3"/>
    <x v="3"/>
  </r>
  <r>
    <m/>
    <s v=""/>
    <x v="446"/>
    <x v="3"/>
    <s v=""/>
    <s v="GLYCOMET 250MG TABLETS 10'S                  "/>
    <s v="diabetic"/>
    <x v="3"/>
    <s v="TAB"/>
    <n v="20"/>
    <n v="15.7"/>
    <s v="USV LTD.       "/>
    <d v="2023-12-02T00:00:00"/>
    <s v="Sat"/>
    <x v="8"/>
    <s v="Post Monsson"/>
    <n v="6"/>
    <x v="3"/>
    <x v="3"/>
  </r>
  <r>
    <s v="A004134     "/>
    <s v="NO DOC"/>
    <x v="0"/>
    <x v="0"/>
    <s v="XXXXXXXXXX"/>
    <s v="P-250MG SUSPENSION 60ML                      "/>
    <s v="antipyretic"/>
    <x v="7"/>
    <s v="BOT"/>
    <n v="1"/>
    <n v="45.02"/>
    <s v="APEX LABORATOTO"/>
    <d v="2023-12-02T00:00:00"/>
    <s v="Sat"/>
    <x v="8"/>
    <s v="Post Monsson"/>
    <n v="6"/>
    <x v="3"/>
    <x v="3"/>
  </r>
  <r>
    <s v="A004136     "/>
    <s v="NO DOC"/>
    <x v="112"/>
    <x v="114"/>
    <s v="XXXXXXXXXX"/>
    <s v="GLYCIPHAGE 500MG TABLETS 20'S                "/>
    <s v="diabetic"/>
    <x v="3"/>
    <s v="TAB"/>
    <n v="30"/>
    <n v="41.65"/>
    <s v="FRANCO INDIAN P"/>
    <d v="2023-12-02T00:00:00"/>
    <s v="Sat"/>
    <x v="8"/>
    <s v="Post Monsson"/>
    <n v="6"/>
    <x v="3"/>
    <x v="3"/>
  </r>
  <r>
    <m/>
    <s v=""/>
    <x v="112"/>
    <x v="3"/>
    <s v=""/>
    <s v="CETZINE SYRUP 60ML                           "/>
    <s v="Anti allergic"/>
    <x v="6"/>
    <s v="BOT"/>
    <n v="1"/>
    <n v="44.3"/>
    <s v="GLAXO SMITHKLIN"/>
    <d v="2023-12-02T00:00:00"/>
    <s v="Sat"/>
    <x v="8"/>
    <s v="Post Monsson"/>
    <n v="6"/>
    <x v="3"/>
    <x v="3"/>
  </r>
  <r>
    <m/>
    <s v=""/>
    <x v="112"/>
    <x v="3"/>
    <s v=""/>
    <s v="STORVAS 10MG TABELTS NEW PACK 15'S           "/>
    <s v="cholesterol reducing agent"/>
    <x v="0"/>
    <s v="TAB"/>
    <n v="30"/>
    <n v="82.99"/>
    <s v="RANBAXY LABORAT"/>
    <d v="2023-12-02T00:00:00"/>
    <s v="Sat"/>
    <x v="8"/>
    <s v="Post Monsson"/>
    <n v="6"/>
    <x v="3"/>
    <x v="3"/>
  </r>
  <r>
    <m/>
    <s v=""/>
    <x v="112"/>
    <x v="3"/>
    <s v=""/>
    <s v="ENTEROGERMINA LIQUID 5ML                     "/>
    <s v="antidiarrhoeal"/>
    <x v="8"/>
    <s v="PCS"/>
    <n v="2"/>
    <n v="65.8"/>
    <s v="SANOFI         "/>
    <d v="2023-12-02T00:00:00"/>
    <s v="Sat"/>
    <x v="8"/>
    <s v="Post Monsson"/>
    <n v="6"/>
    <x v="3"/>
    <x v="3"/>
  </r>
  <r>
    <m/>
    <s v=""/>
    <x v="112"/>
    <x v="3"/>
    <s v=""/>
    <s v="CLOPILET 75MG TABLETS NEW PACK 15'S          "/>
    <s v="anticoagulant"/>
    <x v="0"/>
    <s v="TAB"/>
    <n v="30"/>
    <n v="111.88"/>
    <s v="SUN PHARMA     "/>
    <d v="2023-12-02T00:00:00"/>
    <s v="Sat"/>
    <x v="8"/>
    <s v="Post Monsson"/>
    <n v="6"/>
    <x v="3"/>
    <x v="3"/>
  </r>
  <r>
    <s v="A004137     "/>
    <s v="NO DOC"/>
    <x v="0"/>
    <x v="0"/>
    <s v="XXXXXXXXXX"/>
    <s v="SINAREST TABLETS 15                          "/>
    <s v="Anti allergic"/>
    <x v="6"/>
    <s v="TAB"/>
    <n v="2"/>
    <n v="109.88"/>
    <s v="CENTAUR PHARMAC"/>
    <d v="2023-12-02T00:00:00"/>
    <s v="Sat"/>
    <x v="8"/>
    <s v="Post Monsson"/>
    <n v="6"/>
    <x v="3"/>
    <x v="3"/>
  </r>
  <r>
    <m/>
    <s v=""/>
    <x v="0"/>
    <x v="3"/>
    <s v=""/>
    <s v="CIPZEN 10MG FORTE TABLETS 10'S               "/>
    <s v="anti inflammatory"/>
    <x v="7"/>
    <s v="TAB"/>
    <n v="4"/>
    <n v="107.5"/>
    <s v="CIPLA          "/>
    <d v="2023-12-02T00:00:00"/>
    <s v="Sat"/>
    <x v="8"/>
    <s v="Post Monsson"/>
    <n v="6"/>
    <x v="3"/>
    <x v="3"/>
  </r>
  <r>
    <m/>
    <s v=""/>
    <x v="0"/>
    <x v="3"/>
    <s v=""/>
    <s v="CALPOL TABLETS NEW PACKING 15'S              "/>
    <s v="antipyretic"/>
    <x v="7"/>
    <s v="TAB"/>
    <n v="6"/>
    <n v="14.95"/>
    <s v="GLAXO SMITHKLIN"/>
    <d v="2023-12-02T00:00:00"/>
    <s v="Sat"/>
    <x v="8"/>
    <s v="Post Monsson"/>
    <n v="6"/>
    <x v="3"/>
    <x v="3"/>
  </r>
  <r>
    <m/>
    <s v=""/>
    <x v="0"/>
    <x v="3"/>
    <s v=""/>
    <s v="ALPRAX 0.25MG TABLETS 15'S                   "/>
    <s v="anxiolytic"/>
    <x v="1"/>
    <s v="TAB"/>
    <n v="4"/>
    <n v="35"/>
    <s v="TORRENT        "/>
    <d v="2023-12-02T00:00:00"/>
    <s v="Sat"/>
    <x v="8"/>
    <s v="Post Monsson"/>
    <n v="6"/>
    <x v="3"/>
    <x v="3"/>
  </r>
  <r>
    <s v="A004138     "/>
    <s v="NO DOC"/>
    <x v="0"/>
    <x v="0"/>
    <s v="XXXXXXXXXX"/>
    <s v="CIFRAN 500MG TABLETS 10'S                    "/>
    <s v="antibiotic"/>
    <x v="5"/>
    <s v="TAB"/>
    <n v="10"/>
    <n v="47.48"/>
    <s v="RANBAXY        "/>
    <d v="2023-12-02T00:00:00"/>
    <s v="Sat"/>
    <x v="8"/>
    <s v="Post Monsson"/>
    <n v="6"/>
    <x v="3"/>
    <x v="3"/>
  </r>
  <r>
    <s v="A004139     "/>
    <s v="DR.NISAMUDEEN                      "/>
    <x v="88"/>
    <x v="90"/>
    <s v="XXXXXXXXXX"/>
    <s v="DYTOR PLUS 10MG TABLETS NEW 15'S             "/>
    <s v="diuretics"/>
    <x v="9"/>
    <s v="TAB"/>
    <n v="15"/>
    <n v="98.23"/>
    <s v="CIPLA          "/>
    <d v="2023-12-02T00:00:00"/>
    <s v="Sat"/>
    <x v="8"/>
    <s v="Post Monsson"/>
    <n v="6"/>
    <x v="3"/>
    <x v="3"/>
  </r>
  <r>
    <m/>
    <s v=""/>
    <x v="88"/>
    <x v="3"/>
    <s v=""/>
    <s v="DYTOR PLUS 10MG TABLETS NEW 15'S             "/>
    <s v="diuretics"/>
    <x v="9"/>
    <s v="TAB"/>
    <n v="15"/>
    <n v="89.3"/>
    <s v="CIPLA          "/>
    <d v="2023-12-02T00:00:00"/>
    <s v="Sat"/>
    <x v="8"/>
    <s v="Post Monsson"/>
    <n v="6"/>
    <x v="3"/>
    <x v="3"/>
  </r>
  <r>
    <m/>
    <s v=""/>
    <x v="88"/>
    <x v="3"/>
    <s v=""/>
    <s v="ANGIPLAT 2.5MG TABLETS 25'S                  "/>
    <s v="hypertension"/>
    <x v="0"/>
    <s v="TAB"/>
    <n v="25"/>
    <n v="177"/>
    <s v="MICRO LABS LIMI"/>
    <d v="2023-12-02T00:00:00"/>
    <s v="Sat"/>
    <x v="8"/>
    <s v="Post Monsson"/>
    <n v="6"/>
    <x v="3"/>
    <x v="3"/>
  </r>
  <r>
    <m/>
    <s v=""/>
    <x v="88"/>
    <x v="3"/>
    <s v=""/>
    <s v="AMARYL 2MG TABLETS NEW PACK 30'S             "/>
    <s v="diabetic"/>
    <x v="3"/>
    <s v="TAB"/>
    <n v="15"/>
    <n v="194.54"/>
    <s v="SANOFI         "/>
    <d v="2023-12-02T00:00:00"/>
    <s v="Sat"/>
    <x v="8"/>
    <s v="Post Monsson"/>
    <n v="6"/>
    <x v="3"/>
    <x v="3"/>
  </r>
  <r>
    <m/>
    <s v=""/>
    <x v="88"/>
    <x v="3"/>
    <s v=""/>
    <s v="ATORFIT CV 10 15                             "/>
    <s v="atherosclerosis"/>
    <x v="0"/>
    <s v="SPR"/>
    <n v="15"/>
    <n v="325"/>
    <s v="AJANTA PHARMA  "/>
    <d v="2023-12-02T00:00:00"/>
    <s v="Sat"/>
    <x v="8"/>
    <s v="Post Monsson"/>
    <n v="6"/>
    <x v="3"/>
    <x v="3"/>
  </r>
  <r>
    <s v="A004140     "/>
    <s v="NO DOC"/>
    <x v="0"/>
    <x v="0"/>
    <s v="XXXXXXXXXX"/>
    <s v="NEUROBION FORTE INJECTION 2ML                "/>
    <s v="multivitamin"/>
    <x v="2"/>
    <s v="AMP"/>
    <n v="2"/>
    <n v="18"/>
    <s v="MERCK          "/>
    <d v="2023-12-02T00:00:00"/>
    <s v="Sat"/>
    <x v="8"/>
    <s v="Post Monsson"/>
    <n v="6"/>
    <x v="3"/>
    <x v="3"/>
  </r>
  <r>
    <m/>
    <s v=""/>
    <x v="0"/>
    <x v="3"/>
    <s v=""/>
    <s v="CITRALKA LIQUID 100ML                        "/>
    <s v="diuretics"/>
    <x v="9"/>
    <s v="BOT"/>
    <n v="1"/>
    <n v="115"/>
    <s v="PFIZER LIMITED "/>
    <d v="2023-12-02T00:00:00"/>
    <s v="Sat"/>
    <x v="8"/>
    <s v="Post Monsson"/>
    <n v="6"/>
    <x v="3"/>
    <x v="3"/>
  </r>
  <r>
    <m/>
    <s v=""/>
    <x v="0"/>
    <x v="3"/>
    <s v=""/>
    <s v="DISPOVAN SYRINGE 2.5ML 1                     "/>
    <s v="syringe"/>
    <x v="14"/>
    <s v="PCS"/>
    <n v="2"/>
    <n v="7"/>
    <s v="HMD            "/>
    <d v="2023-12-02T00:00:00"/>
    <s v="Sat"/>
    <x v="8"/>
    <s v="Post Monsson"/>
    <n v="6"/>
    <x v="3"/>
    <x v="3"/>
  </r>
  <r>
    <s v="A004141     "/>
    <s v="NO DOC"/>
    <x v="0"/>
    <x v="0"/>
    <s v="XXXXXXXXXX"/>
    <s v="CYBLEX MV 40.2 15                            "/>
    <s v="diabetic"/>
    <x v="3"/>
    <s v="TAB"/>
    <n v="15"/>
    <n v="236.73"/>
    <s v="ERIS           "/>
    <d v="2023-12-02T00:00:00"/>
    <s v="Sat"/>
    <x v="8"/>
    <s v="Post Monsson"/>
    <n v="6"/>
    <x v="3"/>
    <x v="3"/>
  </r>
  <r>
    <s v="A004142     "/>
    <s v="NO DOC"/>
    <x v="0"/>
    <x v="0"/>
    <s v="XXXXXXXXXX"/>
    <s v="DIOF 60ML 1                                  "/>
    <s v="antidiarrhoeal"/>
    <x v="8"/>
    <s v="LIQ"/>
    <n v="1"/>
    <n v="60.7"/>
    <s v="ZUVENTAS PHARMA"/>
    <d v="2023-12-02T00:00:00"/>
    <s v="Sat"/>
    <x v="8"/>
    <s v="Post Monsson"/>
    <n v="6"/>
    <x v="3"/>
    <x v="3"/>
  </r>
  <r>
    <s v="A004143     "/>
    <s v="NO DOC"/>
    <x v="0"/>
    <x v="0"/>
    <s v="XXXXXXXXXX"/>
    <s v="ENTEROGERMINA LIQUID 5ML                     "/>
    <s v="antidiarrhoeal"/>
    <x v="8"/>
    <s v="PCS"/>
    <n v="4"/>
    <n v="65.8"/>
    <s v="SANOFI         "/>
    <d v="2023-12-02T00:00:00"/>
    <s v="Sat"/>
    <x v="8"/>
    <s v="Post Monsson"/>
    <n v="6"/>
    <x v="3"/>
    <x v="3"/>
  </r>
  <r>
    <s v="A004144     "/>
    <s v="NO DOC"/>
    <x v="36"/>
    <x v="38"/>
    <s v="XXXXXXXXXX"/>
    <s v="BECOSULES CAPSULES 20'S                      "/>
    <s v="multivitamin"/>
    <x v="2"/>
    <s v="CAP"/>
    <n v="6"/>
    <n v="50.23"/>
    <s v="PFIZER LIMITED "/>
    <d v="2023-12-03T00:00:00"/>
    <s v="Sun"/>
    <x v="8"/>
    <s v="Post Monsson"/>
    <n v="7"/>
    <x v="3"/>
    <x v="3"/>
  </r>
  <r>
    <s v="A004145     "/>
    <s v="NO DOC"/>
    <x v="0"/>
    <x v="0"/>
    <s v="XXXXXXXXXX"/>
    <s v="FENLONG-MR LINEMENT 30ML                     "/>
    <s v="analgesic"/>
    <x v="7"/>
    <s v="BOT"/>
    <n v="1"/>
    <n v="69.849999999999994"/>
    <s v="SKN ORGANICS   "/>
    <d v="2023-12-03T00:00:00"/>
    <s v="Sun"/>
    <x v="8"/>
    <s v="Post Monsson"/>
    <n v="7"/>
    <x v="3"/>
    <x v="3"/>
  </r>
  <r>
    <s v="A004146     "/>
    <s v="NO DOC"/>
    <x v="270"/>
    <x v="272"/>
    <s v="XXXXXXXXXX"/>
    <s v="ALLEGRA 120MG TABLETS 10'S                   "/>
    <s v="Anti allergic"/>
    <x v="6"/>
    <s v="TAB"/>
    <n v="6"/>
    <n v="240.68"/>
    <s v="AVENTIS        "/>
    <d v="2023-12-03T00:00:00"/>
    <s v="Sun"/>
    <x v="8"/>
    <s v="Post Monsson"/>
    <n v="7"/>
    <x v="3"/>
    <x v="3"/>
  </r>
  <r>
    <s v="A004147     "/>
    <s v="NO DOC"/>
    <x v="0"/>
    <x v="0"/>
    <s v="XXXXXXXXXX"/>
    <s v="DOXY-1 LDR FORTE CAPSULES 10'S               "/>
    <s v="antibiotic"/>
    <x v="5"/>
    <s v="CAP"/>
    <n v="6"/>
    <n v="115"/>
    <s v="USV LTD.       "/>
    <d v="2023-12-03T00:00:00"/>
    <s v="Sun"/>
    <x v="8"/>
    <s v="Post Monsson"/>
    <n v="7"/>
    <x v="3"/>
    <x v="3"/>
  </r>
  <r>
    <s v="A004148     "/>
    <s v="NO DOC"/>
    <x v="0"/>
    <x v="0"/>
    <s v="XXXXXXXXXX"/>
    <s v="LOPARET TABLETS 10'S                         "/>
    <s v="antidiarrhoeal"/>
    <x v="8"/>
    <s v="TAB"/>
    <n v="4"/>
    <n v="25.4"/>
    <s v="RETORT PHARMACE"/>
    <d v="2023-12-03T00:00:00"/>
    <s v="Sun"/>
    <x v="8"/>
    <s v="Post Monsson"/>
    <n v="7"/>
    <x v="3"/>
    <x v="3"/>
  </r>
  <r>
    <s v="A004149     "/>
    <s v="NO DOC"/>
    <x v="0"/>
    <x v="0"/>
    <s v="XXXXXXXXXX"/>
    <s v="BETNOVATE OIN 20GRAM                         "/>
    <s v="antifungal"/>
    <x v="4"/>
    <s v="TUB"/>
    <n v="1"/>
    <n v="23.3"/>
    <s v="GLAXO SMITHKLIN"/>
    <d v="2023-12-03T00:00:00"/>
    <s v="Sun"/>
    <x v="8"/>
    <s v="Post Monsson"/>
    <n v="7"/>
    <x v="3"/>
    <x v="3"/>
  </r>
  <r>
    <m/>
    <s v=""/>
    <x v="0"/>
    <x v="3"/>
    <s v=""/>
    <s v="RANTAC 150MG TABLETS(NEW PACK) 30'S          "/>
    <s v="peptic ulcer"/>
    <x v="8"/>
    <s v="TAB"/>
    <n v="30"/>
    <n v="44.8"/>
    <s v="UNIQUE         "/>
    <d v="2023-12-03T00:00:00"/>
    <s v="Sun"/>
    <x v="8"/>
    <s v="Post Monsson"/>
    <n v="7"/>
    <x v="3"/>
    <x v="3"/>
  </r>
  <r>
    <m/>
    <s v=""/>
    <x v="0"/>
    <x v="3"/>
    <s v=""/>
    <s v="DULCOFLEX TABLET(FORMELY DULCO 10'S          "/>
    <s v="laxative"/>
    <x v="8"/>
    <s v="TAB"/>
    <n v="30"/>
    <n v="12.99"/>
    <s v="BOEHRINGER INGE"/>
    <d v="2023-12-03T00:00:00"/>
    <s v="Sun"/>
    <x v="8"/>
    <s v="Post Monsson"/>
    <n v="7"/>
    <x v="3"/>
    <x v="3"/>
  </r>
  <r>
    <s v="A004151     "/>
    <s v="NO DOC"/>
    <x v="0"/>
    <x v="0"/>
    <s v="XXXXXXXXXX"/>
    <s v="AMLONG 2.5MG TABLETS (NEW PACK 15'S          "/>
    <s v="hypertension"/>
    <x v="0"/>
    <s v="TAB"/>
    <n v="30"/>
    <n v="30.07"/>
    <s v="MICRO LABS LIMI"/>
    <d v="2023-12-03T00:00:00"/>
    <s v="Sun"/>
    <x v="8"/>
    <s v="Post Monsson"/>
    <n v="7"/>
    <x v="3"/>
    <x v="3"/>
  </r>
  <r>
    <m/>
    <s v=""/>
    <x v="0"/>
    <x v="3"/>
    <s v=""/>
    <s v="SUPRADYN TABLETS 15'S                        "/>
    <s v="multivitamin"/>
    <x v="2"/>
    <s v="TAB"/>
    <n v="30"/>
    <n v="60.35"/>
    <s v="ABBOTT (FORMERL"/>
    <d v="2023-12-03T00:00:00"/>
    <s v="Sun"/>
    <x v="8"/>
    <s v="Post Monsson"/>
    <n v="7"/>
    <x v="3"/>
    <x v="3"/>
  </r>
  <r>
    <s v="A004152     "/>
    <s v="NO DOC"/>
    <x v="23"/>
    <x v="25"/>
    <s v="XXXXXXXXXX"/>
    <s v="PROLOMET XL 12.5MG TABLETS 10'S              "/>
    <s v="cardiac"/>
    <x v="0"/>
    <s v="TAB"/>
    <n v="10"/>
    <n v="48.5"/>
    <s v="SUN PHARMA     "/>
    <d v="2023-12-03T00:00:00"/>
    <s v="Sun"/>
    <x v="8"/>
    <s v="Post Monsson"/>
    <n v="7"/>
    <x v="3"/>
    <x v="3"/>
  </r>
  <r>
    <m/>
    <s v=""/>
    <x v="23"/>
    <x v="3"/>
    <s v=""/>
    <s v="CLOPILET 75MG TABLETS NEW PACK 15'S          "/>
    <s v="anticoagulant"/>
    <x v="0"/>
    <s v="TAB"/>
    <n v="15"/>
    <n v="111.88"/>
    <s v="SUN PHARMA     "/>
    <d v="2023-12-03T00:00:00"/>
    <s v="Sun"/>
    <x v="8"/>
    <s v="Post Monsson"/>
    <n v="7"/>
    <x v="3"/>
    <x v="3"/>
  </r>
  <r>
    <s v="A004154     "/>
    <s v="NO DOC"/>
    <x v="0"/>
    <x v="0"/>
    <s v="XXXXXXXXXX"/>
    <s v="RENERVE PLUS CAPSULES 15'S                   "/>
    <s v="vitamin"/>
    <x v="2"/>
    <s v="CAP"/>
    <n v="3"/>
    <n v="290.85000000000002"/>
    <s v="GRANDIX        "/>
    <d v="2023-12-03T00:00:00"/>
    <s v="Sun"/>
    <x v="8"/>
    <s v="Post Monsson"/>
    <n v="7"/>
    <x v="3"/>
    <x v="3"/>
  </r>
  <r>
    <s v="A004155     "/>
    <s v="NO DOC"/>
    <x v="639"/>
    <x v="641"/>
    <s v="XXXXXXXXXX"/>
    <s v="LIVOGEN CAPTABS NEW PACKING 15'S             "/>
    <s v="iron anaemic"/>
    <x v="2"/>
    <s v="TAB"/>
    <n v="15"/>
    <n v="83.7"/>
    <s v="MERCK          "/>
    <d v="2023-12-04T00:00:00"/>
    <s v="Mon"/>
    <x v="8"/>
    <s v="Post Monsson"/>
    <n v="1"/>
    <x v="3"/>
    <x v="3"/>
  </r>
  <r>
    <m/>
    <s v=""/>
    <x v="639"/>
    <x v="3"/>
    <s v=""/>
    <s v="PINOM 20MG TABLETS 15'S                      "/>
    <s v="antihypertensive"/>
    <x v="0"/>
    <s v="TAB"/>
    <n v="15"/>
    <n v="214.7"/>
    <s v="LUPIN LTD      "/>
    <d v="2023-12-04T00:00:00"/>
    <s v="Mon"/>
    <x v="8"/>
    <s v="Post Monsson"/>
    <n v="1"/>
    <x v="3"/>
    <x v="3"/>
  </r>
  <r>
    <s v="A004156     "/>
    <s v="NO DOC"/>
    <x v="0"/>
    <x v="0"/>
    <s v="XXXXXXXXXX"/>
    <s v="OKAMET 500MG TABLETS 20'S                    "/>
    <s v="diabetic"/>
    <x v="3"/>
    <s v="TAB"/>
    <n v="20"/>
    <n v="27.6"/>
    <s v="CIPLA          "/>
    <d v="2023-12-04T00:00:00"/>
    <s v="Mon"/>
    <x v="8"/>
    <s v="Post Monsson"/>
    <n v="1"/>
    <x v="3"/>
    <x v="3"/>
  </r>
  <r>
    <s v="A004157     "/>
    <s v="DR.VISALAKSHI                      "/>
    <x v="3"/>
    <x v="5"/>
    <s v="XXXXXXXXXX"/>
    <s v="AZITHRAL 500MG TABLETS 5'S                   "/>
    <s v="antibiotic"/>
    <x v="5"/>
    <s v="TAB"/>
    <n v="3"/>
    <n v="131.94"/>
    <s v="ALEMBIC PHARMAC"/>
    <d v="2023-12-04T00:00:00"/>
    <s v="Mon"/>
    <x v="8"/>
    <s v="Post Monsson"/>
    <n v="1"/>
    <x v="3"/>
    <x v="3"/>
  </r>
  <r>
    <m/>
    <s v=""/>
    <x v="3"/>
    <x v="3"/>
    <s v=""/>
    <s v="RABEKIND 20 15                               "/>
    <s v="peptic ulcer"/>
    <x v="8"/>
    <s v="TAB"/>
    <n v="4"/>
    <n v="72"/>
    <s v="MANKIND PHARMA "/>
    <d v="2023-12-04T00:00:00"/>
    <s v="Mon"/>
    <x v="8"/>
    <s v="Post Monsson"/>
    <n v="1"/>
    <x v="3"/>
    <x v="3"/>
  </r>
  <r>
    <s v="A004158     "/>
    <s v="NO DOC"/>
    <x v="0"/>
    <x v="0"/>
    <s v="XXXXXXXXXX"/>
    <s v="ZINCOVIT TABLETS 15'S                        "/>
    <s v="vitamin"/>
    <x v="2"/>
    <s v="TAB"/>
    <n v="5"/>
    <n v="110"/>
    <s v="APEX LABORATOTO"/>
    <d v="2023-12-04T00:00:00"/>
    <s v="Mon"/>
    <x v="8"/>
    <s v="Post Monsson"/>
    <n v="1"/>
    <x v="3"/>
    <x v="3"/>
  </r>
  <r>
    <s v="A004159     "/>
    <s v="NO DOC"/>
    <x v="302"/>
    <x v="304"/>
    <s v="XXXXXXXXXX"/>
    <s v="OMEZ-D SR CAPSULES 15'S                      "/>
    <s v="peptic ulcer"/>
    <x v="8"/>
    <s v="CAP"/>
    <n v="3"/>
    <n v="204.5"/>
    <s v="DR. REDDY'S    "/>
    <d v="2023-12-04T00:00:00"/>
    <s v="Mon"/>
    <x v="8"/>
    <s v="Post Monsson"/>
    <n v="1"/>
    <x v="3"/>
    <x v="3"/>
  </r>
  <r>
    <s v="A004160     "/>
    <s v="NO DOC"/>
    <x v="608"/>
    <x v="610"/>
    <s v="XXXXXXXXXX"/>
    <s v="HUMAN MIXTARD 40 IU 10ML                     "/>
    <s v="insulin"/>
    <x v="3"/>
    <s v="VIA"/>
    <n v="1"/>
    <n v="178.29"/>
    <s v="NOVO NORDISK   "/>
    <d v="2023-12-04T00:00:00"/>
    <s v="Mon"/>
    <x v="8"/>
    <s v="Post Monsson"/>
    <n v="1"/>
    <x v="3"/>
    <x v="3"/>
  </r>
  <r>
    <m/>
    <s v=""/>
    <x v="608"/>
    <x v="3"/>
    <s v=""/>
    <s v="JALRA 50 15                                  "/>
    <s v="diabetic"/>
    <x v="3"/>
    <s v="TAB"/>
    <n v="15"/>
    <n v="330"/>
    <s v="MSD            "/>
    <d v="2023-12-04T00:00:00"/>
    <s v="Mon"/>
    <x v="8"/>
    <s v="Post Monsson"/>
    <n v="1"/>
    <x v="3"/>
    <x v="3"/>
  </r>
  <r>
    <s v="A004161     "/>
    <s v="NO DOC"/>
    <x v="91"/>
    <x v="93"/>
    <s v="XXXXXXXXXX"/>
    <s v="NOCOLD NF TABLETS 10'S                       "/>
    <s v="analgesic"/>
    <x v="7"/>
    <s v="TAB"/>
    <n v="5"/>
    <n v="42.9"/>
    <s v="CIPLA          "/>
    <d v="2023-12-04T00:00:00"/>
    <s v="Mon"/>
    <x v="8"/>
    <s v="Post Monsson"/>
    <n v="1"/>
    <x v="3"/>
    <x v="3"/>
  </r>
  <r>
    <m/>
    <s v=""/>
    <x v="91"/>
    <x v="3"/>
    <s v=""/>
    <s v="ENCORATE CHRONO 500MG TABLETS 10'S           "/>
    <s v="psychiatric"/>
    <x v="1"/>
    <s v="TAB"/>
    <n v="10"/>
    <n v="103.93"/>
    <s v="SUN PHARMA     "/>
    <d v="2023-12-04T00:00:00"/>
    <s v="Mon"/>
    <x v="8"/>
    <s v="Post Monsson"/>
    <n v="1"/>
    <x v="3"/>
    <x v="3"/>
  </r>
  <r>
    <s v="A004163     "/>
    <s v="NO DOC"/>
    <x v="0"/>
    <x v="0"/>
    <s v="XXXXXXXXXX"/>
    <s v="PARACIP 500MG TABLETS 10'S                   "/>
    <s v="antipyretic"/>
    <x v="7"/>
    <s v="TAB"/>
    <n v="5"/>
    <n v="11.09"/>
    <s v="CIPLA          "/>
    <d v="2023-12-04T00:00:00"/>
    <s v="Mon"/>
    <x v="8"/>
    <s v="Post Monsson"/>
    <n v="1"/>
    <x v="3"/>
    <x v="3"/>
  </r>
  <r>
    <s v="A004166     "/>
    <s v="NO DOC"/>
    <x v="0"/>
    <x v="0"/>
    <s v="XXXXXXXXXX"/>
    <s v="ROZAVEL 10MG TABLETS 10'S                    "/>
    <s v="cholesterol reducing agent"/>
    <x v="0"/>
    <s v="TAB"/>
    <n v="3"/>
    <n v="208"/>
    <s v="SUN PHARMA     "/>
    <d v="2023-12-04T00:00:00"/>
    <s v="Mon"/>
    <x v="8"/>
    <s v="Post Monsson"/>
    <n v="1"/>
    <x v="3"/>
    <x v="3"/>
  </r>
  <r>
    <s v="A004167     "/>
    <s v="NO DOC"/>
    <x v="0"/>
    <x v="0"/>
    <s v="XXXXXXXXXX"/>
    <s v="P 500MG SUSPENSION 60ML                      "/>
    <s v="antipyretic"/>
    <x v="7"/>
    <s v="BOT"/>
    <n v="1"/>
    <n v="47.71"/>
    <s v="APEX LABORATOTO"/>
    <d v="2023-12-04T00:00:00"/>
    <s v="Mon"/>
    <x v="8"/>
    <s v="Post Monsson"/>
    <n v="1"/>
    <x v="3"/>
    <x v="3"/>
  </r>
  <r>
    <s v="A004168     "/>
    <s v="NO DOC"/>
    <x v="0"/>
    <x v="0"/>
    <s v="XXXXXXXXXX"/>
    <s v="ORTHOHERB TABLETS 30'S                       "/>
    <s v="analgesic"/>
    <x v="7"/>
    <s v="STR"/>
    <n v="1"/>
    <n v="180"/>
    <s v="PANKAJA KASTURI"/>
    <d v="2023-12-04T00:00:00"/>
    <s v="Mon"/>
    <x v="8"/>
    <s v="Post Monsson"/>
    <n v="1"/>
    <x v="3"/>
    <x v="3"/>
  </r>
  <r>
    <s v="A004169     "/>
    <s v="NO DOC"/>
    <x v="0"/>
    <x v="0"/>
    <s v="XXXXXXXXXX"/>
    <s v="AUGMENTIN DUO DRY SYRUP 30ML                 "/>
    <s v="antibiotic"/>
    <x v="5"/>
    <s v="BOT"/>
    <n v="1"/>
    <n v="67.540000000000006"/>
    <s v="GLAXO SMITHKLIN"/>
    <d v="2023-12-04T00:00:00"/>
    <s v="Mon"/>
    <x v="8"/>
    <s v="Post Monsson"/>
    <n v="1"/>
    <x v="3"/>
    <x v="3"/>
  </r>
  <r>
    <m/>
    <s v=""/>
    <x v="0"/>
    <x v="3"/>
    <s v=""/>
    <s v="CALPOL TABLETS NEW PACKING 15'S              "/>
    <s v="antipyretic"/>
    <x v="7"/>
    <s v="TAB"/>
    <n v="10"/>
    <n v="14.95"/>
    <s v="GLAXO SMITHKLIN"/>
    <d v="2023-12-04T00:00:00"/>
    <s v="Mon"/>
    <x v="8"/>
    <s v="Post Monsson"/>
    <n v="1"/>
    <x v="3"/>
    <x v="3"/>
  </r>
  <r>
    <s v="A004170     "/>
    <s v="NO DOC"/>
    <x v="51"/>
    <x v="53"/>
    <s v="XXXXXXXXXX"/>
    <s v="AUGMENTIN DUO DRY SYRUP 30ML                 "/>
    <s v="antibiotic"/>
    <x v="5"/>
    <s v="BOT"/>
    <n v="1"/>
    <n v="67.540000000000006"/>
    <s v="GLAXO SMITHKLIN"/>
    <d v="2023-12-04T00:00:00"/>
    <s v="Mon"/>
    <x v="8"/>
    <s v="Post Monsson"/>
    <n v="1"/>
    <x v="3"/>
    <x v="3"/>
  </r>
  <r>
    <s v="A004171     "/>
    <s v="NO DOC"/>
    <x v="0"/>
    <x v="0"/>
    <s v="XXXXXXXXXX"/>
    <s v="MAXGALIN 50MG CAPSULES 10'S                  "/>
    <s v="analgesic"/>
    <x v="7"/>
    <s v="CAP"/>
    <n v="10"/>
    <n v="119"/>
    <s v="SUN PHARMA     "/>
    <d v="2023-12-04T00:00:00"/>
    <s v="Mon"/>
    <x v="8"/>
    <s v="Post Monsson"/>
    <n v="1"/>
    <x v="3"/>
    <x v="3"/>
  </r>
  <r>
    <s v="A004172     "/>
    <s v="NO DOC"/>
    <x v="0"/>
    <x v="0"/>
    <s v="XXXXXXXXXX"/>
    <s v="GLYCOMET GP 1MG TABLETS 15'S                 "/>
    <s v="diabetic"/>
    <x v="3"/>
    <s v="TAB"/>
    <n v="14"/>
    <n v="122"/>
    <s v="USV LTD.       "/>
    <d v="2023-12-04T00:00:00"/>
    <s v="Mon"/>
    <x v="8"/>
    <s v="Post Monsson"/>
    <n v="1"/>
    <x v="3"/>
    <x v="3"/>
  </r>
  <r>
    <m/>
    <s v=""/>
    <x v="0"/>
    <x v="3"/>
    <s v=""/>
    <s v="GLYCOMET-TRIO 1MG TABLETS 10'S               "/>
    <s v="diabetic"/>
    <x v="3"/>
    <s v="TAB"/>
    <n v="10"/>
    <n v="155.63999999999999"/>
    <s v="USV LTD.       "/>
    <d v="2023-12-04T00:00:00"/>
    <s v="Mon"/>
    <x v="8"/>
    <s v="Post Monsson"/>
    <n v="1"/>
    <x v="3"/>
    <x v="3"/>
  </r>
  <r>
    <s v="A004173     "/>
    <s v="NO DOC"/>
    <x v="0"/>
    <x v="0"/>
    <s v="XXXXXXXXXX"/>
    <s v="SMUTH CREAM 30GRAM                           "/>
    <s v="piles"/>
    <x v="9"/>
    <s v="TUB"/>
    <n v="1"/>
    <n v="139"/>
    <s v="ARISTO PHARMACE"/>
    <d v="2023-12-05T00:00:00"/>
    <s v="Tue"/>
    <x v="8"/>
    <s v="Post Monsson"/>
    <n v="2"/>
    <x v="3"/>
    <x v="3"/>
  </r>
  <r>
    <m/>
    <s v=""/>
    <x v="0"/>
    <x v="3"/>
    <s v=""/>
    <s v="ORTHOHERB OIL 100ML                          "/>
    <s v="analgesic"/>
    <x v="7"/>
    <s v="BOT"/>
    <n v="1"/>
    <n v="140"/>
    <s v="PANKAJA KASTURI"/>
    <d v="2023-12-05T00:00:00"/>
    <s v="Tue"/>
    <x v="8"/>
    <s v="Post Monsson"/>
    <n v="2"/>
    <x v="3"/>
    <x v="3"/>
  </r>
  <r>
    <s v="A004174     "/>
    <s v="NO DOC"/>
    <x v="0"/>
    <x v="0"/>
    <s v="XXXXXXXXXX"/>
    <s v="PARACIP 650MG TABLETS 10'S                   "/>
    <s v="antipyretic"/>
    <x v="7"/>
    <s v="TAB"/>
    <n v="20"/>
    <n v="20.04"/>
    <s v="CIPLA          "/>
    <d v="2023-12-05T00:00:00"/>
    <s v="Tue"/>
    <x v="8"/>
    <s v="Post Monsson"/>
    <n v="2"/>
    <x v="3"/>
    <x v="3"/>
  </r>
  <r>
    <s v="A004175     "/>
    <s v="NO DOC"/>
    <x v="0"/>
    <x v="0"/>
    <s v="XXXXXXXXXX"/>
    <s v="RENERVE PLUS CAPSULES 15'S                   "/>
    <s v="vitamin"/>
    <x v="2"/>
    <s v="CAP"/>
    <n v="3"/>
    <n v="290.85000000000002"/>
    <s v="GRANDIX        "/>
    <d v="2023-12-05T00:00:00"/>
    <s v="Tue"/>
    <x v="8"/>
    <s v="Post Monsson"/>
    <n v="2"/>
    <x v="3"/>
    <x v="3"/>
  </r>
  <r>
    <m/>
    <s v=""/>
    <x v="0"/>
    <x v="3"/>
    <s v=""/>
    <s v="ZINDAC 150MG TABLETS 10'S                    "/>
    <s v="peptic ulcer"/>
    <x v="8"/>
    <s v="TAB"/>
    <n v="5"/>
    <n v="13.66"/>
    <s v="MARTIN &amp; HARRIS"/>
    <d v="2023-12-05T00:00:00"/>
    <s v="Tue"/>
    <x v="8"/>
    <s v="Post Monsson"/>
    <n v="2"/>
    <x v="3"/>
    <x v="3"/>
  </r>
  <r>
    <s v="A004177     "/>
    <s v="DR.JOTHIMURUGAN                    "/>
    <x v="3"/>
    <x v="5"/>
    <s v="XXXXXXXXXX"/>
    <s v="CIPZEN 10MG FORTE TABLETS 10'S               "/>
    <s v="anti inflammatory"/>
    <x v="7"/>
    <s v="TAB"/>
    <n v="10"/>
    <n v="107.5"/>
    <s v="CIPLA          "/>
    <d v="2023-12-05T00:00:00"/>
    <s v="Tue"/>
    <x v="8"/>
    <s v="Post Monsson"/>
    <n v="2"/>
    <x v="3"/>
    <x v="3"/>
  </r>
  <r>
    <m/>
    <s v=""/>
    <x v="3"/>
    <x v="3"/>
    <s v=""/>
    <s v="ANXIT 0.5MG TABLETS 15'S                     "/>
    <s v="anxiolytic"/>
    <x v="1"/>
    <s v="TAB"/>
    <n v="15"/>
    <n v="51"/>
    <s v="MICRO LABS LIMI"/>
    <d v="2023-12-05T00:00:00"/>
    <s v="Tue"/>
    <x v="8"/>
    <s v="Post Monsson"/>
    <n v="2"/>
    <x v="3"/>
    <x v="3"/>
  </r>
  <r>
    <m/>
    <s v=""/>
    <x v="3"/>
    <x v="3"/>
    <s v=""/>
    <s v="NORTEN 20MG TABLETS 10'S                     "/>
    <s v="psychiatric"/>
    <x v="1"/>
    <s v="TAB"/>
    <n v="10"/>
    <n v="35.869999999999997"/>
    <s v="BARODA PHARMA  "/>
    <d v="2023-12-05T00:00:00"/>
    <s v="Tue"/>
    <x v="8"/>
    <s v="Post Monsson"/>
    <n v="2"/>
    <x v="3"/>
    <x v="3"/>
  </r>
  <r>
    <m/>
    <s v=""/>
    <x v="3"/>
    <x v="3"/>
    <s v=""/>
    <s v="CLOPILET 75MG TABLETS NEW PACK 15'S          "/>
    <s v="anticoagulant"/>
    <x v="0"/>
    <s v="TAB"/>
    <n v="15"/>
    <n v="111.88"/>
    <s v="SUN PHARMA     "/>
    <d v="2023-12-05T00:00:00"/>
    <s v="Tue"/>
    <x v="8"/>
    <s v="Post Monsson"/>
    <n v="2"/>
    <x v="3"/>
    <x v="3"/>
  </r>
  <r>
    <s v="A004178     "/>
    <s v="NO DOC"/>
    <x v="0"/>
    <x v="0"/>
    <s v="XXXXXXXXXX"/>
    <s v="GLIMESTAR M 2MG TABLETS 10'S                 "/>
    <s v="diabetic"/>
    <x v="3"/>
    <s v="TAB"/>
    <n v="10"/>
    <n v="109.9"/>
    <s v="MANKIND PHARMA "/>
    <d v="2023-12-05T00:00:00"/>
    <s v="Tue"/>
    <x v="8"/>
    <s v="Post Monsson"/>
    <n v="2"/>
    <x v="3"/>
    <x v="3"/>
  </r>
  <r>
    <s v="A004181     "/>
    <s v="DR.SUDHIR                          "/>
    <x v="431"/>
    <x v="433"/>
    <s v="XXXXXXXXXX"/>
    <s v="TONACT 5MG TABLETS 15'S                      "/>
    <s v="cholesterol reducing agent"/>
    <x v="0"/>
    <s v="TAB"/>
    <n v="30"/>
    <n v="138.85"/>
    <s v="LUPIN LTD      "/>
    <d v="2023-12-05T00:00:00"/>
    <s v="Tue"/>
    <x v="8"/>
    <s v="Post Monsson"/>
    <n v="2"/>
    <x v="3"/>
    <x v="3"/>
  </r>
  <r>
    <m/>
    <s v=""/>
    <x v="431"/>
    <x v="3"/>
    <s v=""/>
    <s v="PACITANE TABLETS NEW PACKING. 30'S           "/>
    <s v="psychiatric"/>
    <x v="1"/>
    <s v="TAB"/>
    <n v="30"/>
    <n v="45.6"/>
    <s v="PFIZER LIMITED "/>
    <d v="2023-12-05T00:00:00"/>
    <s v="Tue"/>
    <x v="8"/>
    <s v="Post Monsson"/>
    <n v="2"/>
    <x v="3"/>
    <x v="3"/>
  </r>
  <r>
    <m/>
    <s v=""/>
    <x v="431"/>
    <x v="3"/>
    <s v=""/>
    <s v="DIET GOLD TABLETS 15'S                       "/>
    <s v="multivitamin"/>
    <x v="2"/>
    <s v="TAB"/>
    <n v="30"/>
    <n v="165"/>
    <s v="WALLACE PHARMAC"/>
    <d v="2023-12-05T00:00:00"/>
    <s v="Tue"/>
    <x v="8"/>
    <s v="Post Monsson"/>
    <n v="2"/>
    <x v="3"/>
    <x v="3"/>
  </r>
  <r>
    <m/>
    <s v=""/>
    <x v="431"/>
    <x v="3"/>
    <s v=""/>
    <s v="DYNAGLIPT-M TABLETS 10'S                     "/>
    <s v="diabetic"/>
    <x v="3"/>
    <s v="TAB"/>
    <n v="60"/>
    <n v="119.9"/>
    <s v="DISCOVERY MANKI"/>
    <d v="2023-12-05T00:00:00"/>
    <s v="Tue"/>
    <x v="8"/>
    <s v="Post Monsson"/>
    <n v="2"/>
    <x v="3"/>
    <x v="3"/>
  </r>
  <r>
    <m/>
    <s v=""/>
    <x v="431"/>
    <x v="3"/>
    <s v=""/>
    <s v="AMARYL 2MG TABLETS NEW PACK 30'S             "/>
    <s v="diabetic"/>
    <x v="3"/>
    <s v="TAB"/>
    <n v="60"/>
    <n v="194.54"/>
    <s v="SANOFI         "/>
    <d v="2023-12-05T00:00:00"/>
    <s v="Tue"/>
    <x v="8"/>
    <s v="Post Monsson"/>
    <n v="2"/>
    <x v="3"/>
    <x v="3"/>
  </r>
  <r>
    <m/>
    <s v=""/>
    <x v="431"/>
    <x v="3"/>
    <s v=""/>
    <s v="TELEKAST L 15                                "/>
    <s v="Anti allergic"/>
    <x v="6"/>
    <s v="TAB"/>
    <n v="15"/>
    <n v="324.7"/>
    <s v="LUPIN (BLUE EYE"/>
    <d v="2023-12-05T00:00:00"/>
    <s v="Tue"/>
    <x v="8"/>
    <s v="Post Monsson"/>
    <n v="2"/>
    <x v="3"/>
    <x v="3"/>
  </r>
  <r>
    <s v="A004182     "/>
    <s v="NO DOC"/>
    <x v="0"/>
    <x v="0"/>
    <s v="XXXXXXXXXX"/>
    <s v="MIXTARD 30HM PENFIL CATRIDGE                 "/>
    <s v="insulin"/>
    <x v="3"/>
    <s v="CAT"/>
    <n v="1"/>
    <n v="385.99"/>
    <s v="NOVO NORDISK   "/>
    <d v="2023-12-05T00:00:00"/>
    <s v="Tue"/>
    <x v="8"/>
    <s v="Post Monsson"/>
    <n v="2"/>
    <x v="3"/>
    <x v="3"/>
  </r>
  <r>
    <s v="A004183     "/>
    <s v="NO DOC"/>
    <x v="0"/>
    <x v="0"/>
    <s v="XXXXXXXXXX"/>
    <s v="MOX 500MG CAPSULES 15'S                      "/>
    <s v="antibiotic"/>
    <x v="5"/>
    <s v="CAP"/>
    <n v="4"/>
    <n v="123.48"/>
    <s v="REXCEL(RANBAXY)"/>
    <d v="2023-12-05T00:00:00"/>
    <s v="Tue"/>
    <x v="8"/>
    <s v="Post Monsson"/>
    <n v="2"/>
    <x v="3"/>
    <x v="3"/>
  </r>
  <r>
    <s v="A004184     "/>
    <s v="NO DOC"/>
    <x v="362"/>
    <x v="364"/>
    <s v="XXXXXXXXXX"/>
    <s v="PAN-D CAPSULES 15'S                          "/>
    <s v="peptic ulcer"/>
    <x v="8"/>
    <s v="CAP"/>
    <n v="5"/>
    <n v="210"/>
    <s v="ALKEM LABOURATO"/>
    <d v="2023-12-06T00:00:00"/>
    <s v="Wed"/>
    <x v="8"/>
    <s v="Post Monsson"/>
    <n v="3"/>
    <x v="3"/>
    <x v="3"/>
  </r>
  <r>
    <m/>
    <s v=""/>
    <x v="362"/>
    <x v="3"/>
    <s v=""/>
    <s v="PANKREOFLAT TABLETS 15'S                     "/>
    <s v="enzyme"/>
    <x v="8"/>
    <s v="TAB"/>
    <n v="10"/>
    <n v="270.89"/>
    <s v="ABBOTT HEALTHCA"/>
    <d v="2023-12-06T00:00:00"/>
    <s v="Wed"/>
    <x v="8"/>
    <s v="Post Monsson"/>
    <n v="3"/>
    <x v="3"/>
    <x v="3"/>
  </r>
  <r>
    <s v="A004185     "/>
    <s v="NO DOC"/>
    <x v="0"/>
    <x v="0"/>
    <s v="XXXXXXXXXX"/>
    <s v="DERIPHYLLIN RET 150MG TABLETS 30'S           "/>
    <s v="bronchodilator"/>
    <x v="11"/>
    <s v="TAB"/>
    <n v="1"/>
    <n v="33.6"/>
    <s v="ZYDUS HEALTHCAR"/>
    <d v="2023-12-06T00:00:00"/>
    <s v="Wed"/>
    <x v="8"/>
    <s v="Post Monsson"/>
    <n v="3"/>
    <x v="3"/>
    <x v="3"/>
  </r>
  <r>
    <s v="A004186     "/>
    <s v="NO DOC"/>
    <x v="0"/>
    <x v="0"/>
    <s v="XXXXXXXXXX"/>
    <s v="PARACIP 500MG TABLETS 10'S                   "/>
    <s v="antipyretic"/>
    <x v="7"/>
    <s v="TAB"/>
    <n v="10"/>
    <n v="11.09"/>
    <s v="CIPLA          "/>
    <d v="2023-12-06T00:00:00"/>
    <s v="Wed"/>
    <x v="8"/>
    <s v="Post Monsson"/>
    <n v="3"/>
    <x v="3"/>
    <x v="3"/>
  </r>
  <r>
    <m/>
    <s v=""/>
    <x v="0"/>
    <x v="3"/>
    <s v=""/>
    <s v="RABEKIND DSR CAPSULES 10'S                   "/>
    <s v="peptic ulcer"/>
    <x v="8"/>
    <s v="CAP"/>
    <n v="4"/>
    <n v="102.5"/>
    <s v="MANKIND PHARMA "/>
    <d v="2023-12-06T00:00:00"/>
    <s v="Wed"/>
    <x v="8"/>
    <s v="Post Monsson"/>
    <n v="3"/>
    <x v="3"/>
    <x v="3"/>
  </r>
  <r>
    <s v="A004187     "/>
    <s v="NO DOC"/>
    <x v="0"/>
    <x v="0"/>
    <s v="XXXXXXXXXX"/>
    <s v="RENERVE PLUS INJECTION 2ML                   "/>
    <s v="vitamin"/>
    <x v="2"/>
    <s v="AMP"/>
    <n v="1"/>
    <n v="128.99"/>
    <s v="STRIDES ARCOLAB"/>
    <d v="2023-12-06T00:00:00"/>
    <s v="Wed"/>
    <x v="8"/>
    <s v="Post Monsson"/>
    <n v="3"/>
    <x v="3"/>
    <x v="3"/>
  </r>
  <r>
    <s v="A004188     "/>
    <s v="NO DOC"/>
    <x v="0"/>
    <x v="0"/>
    <s v="XXXXXXXXXX"/>
    <s v="DULCOFLEX TABLET(FORMELY DULCO 10'S          "/>
    <s v="laxative"/>
    <x v="8"/>
    <s v="TAB"/>
    <n v="7"/>
    <n v="12.99"/>
    <s v="BOEHRINGER INGE"/>
    <d v="2023-12-06T00:00:00"/>
    <s v="Wed"/>
    <x v="8"/>
    <s v="Post Monsson"/>
    <n v="3"/>
    <x v="3"/>
    <x v="3"/>
  </r>
  <r>
    <m/>
    <s v=""/>
    <x v="0"/>
    <x v="3"/>
    <s v=""/>
    <s v="ZINDAC 150MG TABLETS 10'S                    "/>
    <s v="peptic ulcer"/>
    <x v="8"/>
    <s v="TAB"/>
    <n v="1"/>
    <n v="13.66"/>
    <s v="MARTIN &amp; HARRIS"/>
    <d v="2023-12-06T00:00:00"/>
    <s v="Wed"/>
    <x v="8"/>
    <s v="Post Monsson"/>
    <n v="3"/>
    <x v="3"/>
    <x v="3"/>
  </r>
  <r>
    <s v="A004189     "/>
    <s v="NO DOC"/>
    <x v="0"/>
    <x v="0"/>
    <s v="XXXXXXXXXX"/>
    <s v="WYSOLONE 5MG TABLETS 15'S                    "/>
    <s v="Anti allergic"/>
    <x v="6"/>
    <s v="TAB"/>
    <n v="5"/>
    <n v="13.82"/>
    <s v="WYETH LEDERLE  "/>
    <d v="2023-12-06T00:00:00"/>
    <s v="Wed"/>
    <x v="8"/>
    <s v="Post Monsson"/>
    <n v="3"/>
    <x v="3"/>
    <x v="3"/>
  </r>
  <r>
    <m/>
    <s v=""/>
    <x v="0"/>
    <x v="3"/>
    <s v=""/>
    <s v="LOPARET TABLETS 10'S                         "/>
    <s v="antidiarrhoeal"/>
    <x v="8"/>
    <s v="TAB"/>
    <n v="10"/>
    <n v="25.4"/>
    <s v="RETORT PHARMACE"/>
    <d v="2023-12-06T00:00:00"/>
    <s v="Wed"/>
    <x v="8"/>
    <s v="Post Monsson"/>
    <n v="3"/>
    <x v="3"/>
    <x v="3"/>
  </r>
  <r>
    <s v="A004190     "/>
    <s v="NO DOC"/>
    <x v="0"/>
    <x v="0"/>
    <s v="XXXXXXXXXX"/>
    <s v="ZEPTOL CR 300MG TABLETS 10'S                 "/>
    <s v="anticonvulsant"/>
    <x v="10"/>
    <s v="TAB"/>
    <n v="10"/>
    <n v="43"/>
    <s v="SUN PHARMA     "/>
    <d v="2023-12-06T00:00:00"/>
    <s v="Wed"/>
    <x v="8"/>
    <s v="Post Monsson"/>
    <n v="3"/>
    <x v="3"/>
    <x v="3"/>
  </r>
  <r>
    <s v="A004191     "/>
    <s v="DR.SIVA                            "/>
    <x v="3"/>
    <x v="5"/>
    <s v="XXXXXXXXXX"/>
    <s v="JANUMET 50MG/500MG TABS NEW 15'S             "/>
    <s v="diabetic"/>
    <x v="3"/>
    <s v="TAB"/>
    <n v="15"/>
    <n v="345"/>
    <s v="MSD            "/>
    <d v="2023-12-06T00:00:00"/>
    <s v="Wed"/>
    <x v="8"/>
    <s v="Post Monsson"/>
    <n v="3"/>
    <x v="3"/>
    <x v="3"/>
  </r>
  <r>
    <s v="A004192     "/>
    <s v="NO DOC"/>
    <x v="0"/>
    <x v="0"/>
    <s v="XXXXXXXXXX"/>
    <s v="DULCOFLEX TABLET(FORMELY DULCO 10'S          "/>
    <s v="laxative"/>
    <x v="8"/>
    <s v="TAB"/>
    <n v="10"/>
    <n v="12.99"/>
    <s v="BOEHRINGER INGE"/>
    <d v="2023-12-06T00:00:00"/>
    <s v="Wed"/>
    <x v="8"/>
    <s v="Post Monsson"/>
    <n v="3"/>
    <x v="3"/>
    <x v="3"/>
  </r>
  <r>
    <m/>
    <s v=""/>
    <x v="0"/>
    <x v="3"/>
    <s v=""/>
    <s v="ELTROXIN 100 120                             "/>
    <s v="thyroid"/>
    <x v="9"/>
    <s v="TAB"/>
    <n v="10"/>
    <n v="177.41"/>
    <s v="GLAXO SMITHKLIN"/>
    <d v="2023-12-06T00:00:00"/>
    <s v="Wed"/>
    <x v="8"/>
    <s v="Post Monsson"/>
    <n v="3"/>
    <x v="3"/>
    <x v="3"/>
  </r>
  <r>
    <s v="A004193     "/>
    <s v="NO DOC"/>
    <x v="812"/>
    <x v="813"/>
    <s v="XXXXXXXXXX"/>
    <s v="SINAREST TABLETS 15                          "/>
    <s v="Anti allergic"/>
    <x v="6"/>
    <s v="TAB"/>
    <n v="4"/>
    <n v="109.88"/>
    <s v="CENTAUR PHARMAC"/>
    <d v="2023-12-06T00:00:00"/>
    <s v="Wed"/>
    <x v="8"/>
    <s v="Post Monsson"/>
    <n v="3"/>
    <x v="3"/>
    <x v="3"/>
  </r>
  <r>
    <m/>
    <s v=""/>
    <x v="812"/>
    <x v="3"/>
    <s v=""/>
    <s v="AZITHRAL 500MG TABLETS 5'S                   "/>
    <s v="antibiotic"/>
    <x v="5"/>
    <s v="TAB"/>
    <n v="4"/>
    <n v="131.94"/>
    <s v="ALEMBIC PHARMAC"/>
    <d v="2023-12-06T00:00:00"/>
    <s v="Wed"/>
    <x v="8"/>
    <s v="Post Monsson"/>
    <n v="3"/>
    <x v="3"/>
    <x v="3"/>
  </r>
  <r>
    <s v="A004194     "/>
    <s v="NO DOC"/>
    <x v="188"/>
    <x v="190"/>
    <s v="XXXXXXXXXX"/>
    <s v="GP 0.5MG TABLETS 10'S                        "/>
    <s v="diabetic"/>
    <x v="3"/>
    <s v="TAB"/>
    <n v="20"/>
    <n v="66.5"/>
    <s v="USV LTD.       "/>
    <d v="2023-12-06T00:00:00"/>
    <s v="Wed"/>
    <x v="8"/>
    <s v="Post Monsson"/>
    <n v="3"/>
    <x v="3"/>
    <x v="3"/>
  </r>
  <r>
    <s v="A004196     "/>
    <s v="NO DOC"/>
    <x v="166"/>
    <x v="168"/>
    <s v="XXXXXXXXXX"/>
    <s v="CIFRAN 500MG TABLETS 10'S                    "/>
    <s v="antibiotic"/>
    <x v="5"/>
    <s v="TAB"/>
    <n v="10"/>
    <n v="47.48"/>
    <s v="RANBAXY        "/>
    <d v="2023-12-06T00:00:00"/>
    <s v="Wed"/>
    <x v="8"/>
    <s v="Post Monsson"/>
    <n v="3"/>
    <x v="3"/>
    <x v="3"/>
  </r>
  <r>
    <m/>
    <s v=""/>
    <x v="166"/>
    <x v="3"/>
    <s v=""/>
    <s v="CLONOTRIL 0.25MG TABLET 15'S                 "/>
    <s v="psychiatric"/>
    <x v="1"/>
    <s v="TAB"/>
    <n v="30"/>
    <n v="30.24"/>
    <s v="TORRENT        "/>
    <d v="2023-12-06T00:00:00"/>
    <s v="Wed"/>
    <x v="8"/>
    <s v="Post Monsson"/>
    <n v="3"/>
    <x v="3"/>
    <x v="3"/>
  </r>
  <r>
    <s v="A004197     "/>
    <s v="NO DOC"/>
    <x v="0"/>
    <x v="0"/>
    <s v="XXXXXXXXXX"/>
    <s v="VERBET 8MG TABLETS 10'S                      "/>
    <s v="vertigo"/>
    <x v="10"/>
    <s v="TAB"/>
    <n v="10"/>
    <n v="79.599999999999994"/>
    <s v="ALBERT DAVID   "/>
    <d v="2023-12-07T00:00:00"/>
    <s v="Thu"/>
    <x v="8"/>
    <s v="Post Monsson"/>
    <n v="4"/>
    <x v="3"/>
    <x v="3"/>
  </r>
  <r>
    <m/>
    <s v=""/>
    <x v="0"/>
    <x v="3"/>
    <s v=""/>
    <s v="ROSUVAS 10MG TABLETS NEW PACKI 15'S          "/>
    <s v="cholesterol reducing agent"/>
    <x v="0"/>
    <s v="TAB"/>
    <n v="15"/>
    <n v="312"/>
    <s v="RANBAXY        "/>
    <d v="2023-12-07T00:00:00"/>
    <s v="Thu"/>
    <x v="8"/>
    <s v="Post Monsson"/>
    <n v="4"/>
    <x v="3"/>
    <x v="3"/>
  </r>
  <r>
    <m/>
    <s v=""/>
    <x v="0"/>
    <x v="3"/>
    <s v=""/>
    <s v="TRIVOLIB 2 15                                "/>
    <s v="diabetic"/>
    <x v="3"/>
    <s v="TAB"/>
    <n v="30"/>
    <n v="327"/>
    <s v="SUN PHARMA     "/>
    <d v="2023-12-07T00:00:00"/>
    <s v="Thu"/>
    <x v="8"/>
    <s v="Post Monsson"/>
    <n v="4"/>
    <x v="3"/>
    <x v="3"/>
  </r>
  <r>
    <m/>
    <s v=""/>
    <x v="0"/>
    <x v="3"/>
    <s v=""/>
    <s v="TRIVOLIB 2 15                                "/>
    <s v="diabetic"/>
    <x v="3"/>
    <s v="TAB"/>
    <n v="15"/>
    <n v="327"/>
    <s v="SUN PHARMA     "/>
    <d v="2023-12-07T00:00:00"/>
    <s v="Thu"/>
    <x v="8"/>
    <s v="Post Monsson"/>
    <n v="4"/>
    <x v="3"/>
    <x v="3"/>
  </r>
  <r>
    <s v="A004198     "/>
    <s v="NO DOC"/>
    <x v="302"/>
    <x v="304"/>
    <s v="XXXXXXXXXX"/>
    <s v="LOPARET TABLETS 10'S                         "/>
    <s v="antidiarrhoeal"/>
    <x v="8"/>
    <s v="TAB"/>
    <n v="20"/>
    <n v="25.4"/>
    <s v="RETORT PHARMACE"/>
    <d v="2023-12-07T00:00:00"/>
    <s v="Thu"/>
    <x v="8"/>
    <s v="Post Monsson"/>
    <n v="4"/>
    <x v="3"/>
    <x v="3"/>
  </r>
  <r>
    <s v="A004199     "/>
    <s v="NO DOC"/>
    <x v="0"/>
    <x v="0"/>
    <s v="XXXXXXXXXX"/>
    <s v="ZIVAST-10MG TABLETS 10'S                     "/>
    <s v="cholesterol reducing agent"/>
    <x v="0"/>
    <s v="TAB"/>
    <n v="10"/>
    <n v="50.73"/>
    <s v="FDC            "/>
    <d v="2023-12-07T00:00:00"/>
    <s v="Thu"/>
    <x v="8"/>
    <s v="Post Monsson"/>
    <n v="4"/>
    <x v="3"/>
    <x v="3"/>
  </r>
  <r>
    <m/>
    <s v=""/>
    <x v="0"/>
    <x v="3"/>
    <s v=""/>
    <s v="GLYCOMET SR 500MG TABLET 20'S                "/>
    <s v="diabetic"/>
    <x v="3"/>
    <s v="TAB"/>
    <n v="20"/>
    <n v="40.32"/>
    <s v="USV LTD.       "/>
    <d v="2023-12-07T00:00:00"/>
    <s v="Thu"/>
    <x v="8"/>
    <s v="Post Monsson"/>
    <n v="4"/>
    <x v="3"/>
    <x v="3"/>
  </r>
  <r>
    <s v="A004200     "/>
    <s v="NO DOC"/>
    <x v="0"/>
    <x v="0"/>
    <s v="XXXXXXXXXX"/>
    <s v="TELMIKIND 40MG TABLETS 10'S                  "/>
    <s v="antihypertensive"/>
    <x v="0"/>
    <s v="TAB"/>
    <n v="10"/>
    <n v="43.26"/>
    <s v="MANKIND PHARMA "/>
    <d v="2023-12-07T00:00:00"/>
    <s v="Thu"/>
    <x v="8"/>
    <s v="Post Monsson"/>
    <n v="4"/>
    <x v="3"/>
    <x v="3"/>
  </r>
  <r>
    <s v="A004201     "/>
    <s v="NO DOC"/>
    <x v="845"/>
    <x v="846"/>
    <s v="XXXXXXXXXX"/>
    <s v="ANOVATE CREAM 20GRAM                         "/>
    <s v="dermatitis"/>
    <x v="4"/>
    <s v="TUB"/>
    <n v="1"/>
    <n v="134.19999999999999"/>
    <s v="USV LTD.       "/>
    <d v="2023-12-08T00:00:00"/>
    <s v="Fri"/>
    <x v="8"/>
    <s v="Post Monsson"/>
    <n v="5"/>
    <x v="3"/>
    <x v="3"/>
  </r>
  <r>
    <s v="A004202     "/>
    <s v="NO DOC"/>
    <x v="645"/>
    <x v="647"/>
    <s v="XXXXXXXXXX"/>
    <s v="AUGMENTIN DUO 625MG TABLETS NE 10'S          "/>
    <s v="antibiotic"/>
    <x v="5"/>
    <s v="TAB"/>
    <n v="6"/>
    <n v="204.85"/>
    <s v="GLAXO SMITHKLIN"/>
    <d v="2023-12-08T00:00:00"/>
    <s v="Fri"/>
    <x v="8"/>
    <s v="Post Monsson"/>
    <n v="5"/>
    <x v="3"/>
    <x v="3"/>
  </r>
  <r>
    <m/>
    <s v=""/>
    <x v="645"/>
    <x v="3"/>
    <s v=""/>
    <s v="PAN 40MG TABLETS 15'S                        "/>
    <s v="peptic ulcer"/>
    <x v="8"/>
    <s v="TAB"/>
    <n v="4"/>
    <n v="165"/>
    <s v="ALKEM LABOURATO"/>
    <d v="2023-12-08T00:00:00"/>
    <s v="Fri"/>
    <x v="8"/>
    <s v="Post Monsson"/>
    <n v="5"/>
    <x v="3"/>
    <x v="3"/>
  </r>
  <r>
    <m/>
    <s v=""/>
    <x v="645"/>
    <x v="3"/>
    <s v=""/>
    <s v="DOLO 650MG TABLETS 15'S                      "/>
    <s v="antipyretic"/>
    <x v="7"/>
    <s v="TAB"/>
    <n v="6"/>
    <n v="33.6"/>
    <s v="MICRO LABS LIMI"/>
    <d v="2023-12-08T00:00:00"/>
    <s v="Fri"/>
    <x v="8"/>
    <s v="Post Monsson"/>
    <n v="5"/>
    <x v="3"/>
    <x v="3"/>
  </r>
  <r>
    <s v="A004203     "/>
    <s v="NO DOC"/>
    <x v="0"/>
    <x v="0"/>
    <s v="XXXXXXXXXX"/>
    <s v="BANDY TABLETS 1'S                            "/>
    <s v="worminfection"/>
    <x v="8"/>
    <s v="TAB"/>
    <n v="1"/>
    <n v="9.25"/>
    <s v="MANKIND PHARMA "/>
    <d v="2023-12-08T00:00:00"/>
    <s v="Fri"/>
    <x v="8"/>
    <s v="Post Monsson"/>
    <n v="5"/>
    <x v="3"/>
    <x v="3"/>
  </r>
  <r>
    <s v="A004204     "/>
    <s v="DR.CHANDRASEKARAN                  "/>
    <x v="846"/>
    <x v="847"/>
    <s v="XXXXXXXXXX"/>
    <s v="SPORIDEX AF 375MG TABLETS 10'S               "/>
    <s v="antibiotic"/>
    <x v="5"/>
    <s v="TAB"/>
    <n v="20"/>
    <n v="245"/>
    <s v="RANBAXY        "/>
    <d v="2023-12-08T00:00:00"/>
    <s v="Fri"/>
    <x v="8"/>
    <s v="Post Monsson"/>
    <n v="5"/>
    <x v="3"/>
    <x v="3"/>
  </r>
  <r>
    <m/>
    <s v=""/>
    <x v="846"/>
    <x v="3"/>
    <s v=""/>
    <s v="ZINCOVIT TABLETS 15'S                        "/>
    <s v="vitamin"/>
    <x v="2"/>
    <s v="TAB"/>
    <n v="7"/>
    <n v="110"/>
    <s v="APEX LABORATOTO"/>
    <d v="2023-12-08T00:00:00"/>
    <s v="Fri"/>
    <x v="8"/>
    <s v="Post Monsson"/>
    <n v="5"/>
    <x v="3"/>
    <x v="3"/>
  </r>
  <r>
    <m/>
    <s v=""/>
    <x v="846"/>
    <x v="3"/>
    <s v=""/>
    <s v="AMARYL 1MG TABLETS NEW PACK30' 30'S          "/>
    <s v="diabetic"/>
    <x v="3"/>
    <s v="TAB"/>
    <n v="30"/>
    <n v="124.32"/>
    <s v="SANOFI         "/>
    <d v="2023-12-08T00:00:00"/>
    <s v="Fri"/>
    <x v="8"/>
    <s v="Post Monsson"/>
    <n v="5"/>
    <x v="3"/>
    <x v="3"/>
  </r>
  <r>
    <m/>
    <s v=""/>
    <x v="846"/>
    <x v="3"/>
    <s v=""/>
    <s v="VITASAVE TABLETS 10'S                        "/>
    <s v="multivitamin"/>
    <x v="2"/>
    <s v="TAB"/>
    <n v="15"/>
    <n v="89"/>
    <s v="ETHICARE       "/>
    <d v="2023-12-08T00:00:00"/>
    <s v="Fri"/>
    <x v="8"/>
    <s v="Post Monsson"/>
    <n v="5"/>
    <x v="3"/>
    <x v="3"/>
  </r>
  <r>
    <s v="A004207     "/>
    <s v="NO DOC"/>
    <x v="439"/>
    <x v="441"/>
    <s v="XXXXXXXXXX"/>
    <s v="ALPRAX 0.5MG TABLETS 15'S                    "/>
    <s v="anxiolytic"/>
    <x v="1"/>
    <s v="TAB"/>
    <n v="30"/>
    <n v="73.5"/>
    <s v="TORRENT        "/>
    <d v="2023-12-08T00:00:00"/>
    <s v="Fri"/>
    <x v="8"/>
    <s v="Post Monsson"/>
    <n v="5"/>
    <x v="3"/>
    <x v="3"/>
  </r>
  <r>
    <s v="A004211     "/>
    <s v="NO DOC"/>
    <x v="0"/>
    <x v="0"/>
    <s v="XXXXXXXXXX"/>
    <s v="MOX 500MG CAPSULES 15'S                      "/>
    <s v="antibiotic"/>
    <x v="5"/>
    <s v="CAP"/>
    <n v="2"/>
    <n v="123.48"/>
    <s v="REXCEL(RANBAXY)"/>
    <d v="2023-12-08T00:00:00"/>
    <s v="Fri"/>
    <x v="8"/>
    <s v="Post Monsson"/>
    <n v="5"/>
    <x v="3"/>
    <x v="3"/>
  </r>
  <r>
    <s v="A004212     "/>
    <s v="NO DOC"/>
    <x v="0"/>
    <x v="0"/>
    <s v="XXXXXXXXXX"/>
    <s v="DOLO 500MG TABLETS 15'S                      "/>
    <s v="antipyretic"/>
    <x v="7"/>
    <s v="TAB"/>
    <n v="5"/>
    <n v="14.95"/>
    <s v="MICRO LABS LIMI"/>
    <d v="2023-12-08T00:00:00"/>
    <s v="Fri"/>
    <x v="8"/>
    <s v="Post Monsson"/>
    <n v="5"/>
    <x v="3"/>
    <x v="3"/>
  </r>
  <r>
    <s v="A004213     "/>
    <s v="DR.GOPINATH                        "/>
    <x v="133"/>
    <x v="135"/>
    <s v="XXXXXXXXXX"/>
    <s v="DULCOFLEX TABLET(FORMELY DULCO 10'S          "/>
    <s v="laxative"/>
    <x v="8"/>
    <s v="TAB"/>
    <n v="10"/>
    <n v="12.99"/>
    <s v="BOEHRINGER INGE"/>
    <d v="2023-12-08T00:00:00"/>
    <s v="Fri"/>
    <x v="8"/>
    <s v="Post Monsson"/>
    <n v="5"/>
    <x v="3"/>
    <x v="3"/>
  </r>
  <r>
    <m/>
    <s v=""/>
    <x v="133"/>
    <x v="3"/>
    <s v=""/>
    <s v="GLIMESTAR PM 2MG TABLETS 10'S                "/>
    <s v="diabetic"/>
    <x v="3"/>
    <s v="TAB"/>
    <n v="60"/>
    <n v="119.9"/>
    <s v="MANKIND(DISCOVE"/>
    <d v="2023-12-08T00:00:00"/>
    <s v="Fri"/>
    <x v="8"/>
    <s v="Post Monsson"/>
    <n v="5"/>
    <x v="3"/>
    <x v="3"/>
  </r>
  <r>
    <s v="A004214     "/>
    <s v="APOLLO HOSPITAL                    "/>
    <x v="24"/>
    <x v="26"/>
    <s v="XXXXXXXXXX"/>
    <s v="GLIMESTAR 2MG TABLETS 10'S                   "/>
    <s v="diabetic"/>
    <x v="3"/>
    <s v="TAB"/>
    <n v="30"/>
    <n v="41.69"/>
    <s v="MANKIND PHARMA "/>
    <d v="2023-12-08T00:00:00"/>
    <s v="Fri"/>
    <x v="8"/>
    <s v="Post Monsson"/>
    <n v="5"/>
    <x v="3"/>
    <x v="3"/>
  </r>
  <r>
    <m/>
    <s v=""/>
    <x v="24"/>
    <x v="3"/>
    <s v=""/>
    <s v="ATEN 25MG TABLETS 14'S                       "/>
    <s v="hypertension"/>
    <x v="0"/>
    <s v="TAB"/>
    <n v="28"/>
    <n v="27.9"/>
    <s v="CADILA PHARMACE"/>
    <d v="2023-12-08T00:00:00"/>
    <s v="Fri"/>
    <x v="8"/>
    <s v="Post Monsson"/>
    <n v="5"/>
    <x v="3"/>
    <x v="3"/>
  </r>
  <r>
    <m/>
    <s v=""/>
    <x v="24"/>
    <x v="3"/>
    <s v=""/>
    <s v="ATEN 25MG TABLETS 14'S                       "/>
    <s v="hypertension"/>
    <x v="0"/>
    <s v="TAB"/>
    <n v="2"/>
    <n v="27.9"/>
    <s v="CADILA PHARMACE"/>
    <d v="2023-12-08T00:00:00"/>
    <s v="Fri"/>
    <x v="8"/>
    <s v="Post Monsson"/>
    <n v="5"/>
    <x v="3"/>
    <x v="3"/>
  </r>
  <r>
    <s v="A004215     "/>
    <s v="NO DOC"/>
    <x v="132"/>
    <x v="134"/>
    <s v="XXXXXXXXXX"/>
    <s v="AUGMENTIN DUO 625MG TABLETS NE 10'S          "/>
    <s v="antibiotic"/>
    <x v="5"/>
    <s v="TAB"/>
    <n v="4"/>
    <n v="204.85"/>
    <s v="GLAXO SMITHKLIN"/>
    <d v="2023-12-08T00:00:00"/>
    <s v="Fri"/>
    <x v="8"/>
    <s v="Post Monsson"/>
    <n v="5"/>
    <x v="3"/>
    <x v="3"/>
  </r>
  <r>
    <m/>
    <s v=""/>
    <x v="132"/>
    <x v="3"/>
    <s v=""/>
    <s v="AUGMENTIN DUO 625MG TABLETS NE 10'S          "/>
    <s v="antibiotic"/>
    <x v="5"/>
    <s v="TAB"/>
    <n v="10"/>
    <n v="204.85"/>
    <s v="GLAXO SMITHKLIN"/>
    <d v="2023-12-08T00:00:00"/>
    <s v="Fri"/>
    <x v="8"/>
    <s v="Post Monsson"/>
    <n v="5"/>
    <x v="3"/>
    <x v="3"/>
  </r>
  <r>
    <m/>
    <s v=""/>
    <x v="132"/>
    <x v="3"/>
    <s v=""/>
    <s v="RABEKIND DSR CAPSULES 10'S                   "/>
    <s v="peptic ulcer"/>
    <x v="8"/>
    <s v="CAP"/>
    <n v="14"/>
    <n v="102.5"/>
    <s v="MANKIND PHARMA "/>
    <d v="2023-12-08T00:00:00"/>
    <s v="Fri"/>
    <x v="8"/>
    <s v="Post Monsson"/>
    <n v="5"/>
    <x v="3"/>
    <x v="3"/>
  </r>
  <r>
    <m/>
    <s v=""/>
    <x v="132"/>
    <x v="3"/>
    <s v=""/>
    <s v="CIFRAN 500MG TABLETS 10'S                    "/>
    <s v="antibiotic"/>
    <x v="5"/>
    <s v="TAB"/>
    <n v="14"/>
    <n v="47.48"/>
    <s v="RANBAXY        "/>
    <d v="2023-12-08T00:00:00"/>
    <s v="Fri"/>
    <x v="8"/>
    <s v="Post Monsson"/>
    <n v="5"/>
    <x v="3"/>
    <x v="3"/>
  </r>
  <r>
    <m/>
    <s v=""/>
    <x v="132"/>
    <x v="3"/>
    <s v=""/>
    <s v="AFENAK PLUS TABLETS 10'S                     "/>
    <s v="anti inflammatory"/>
    <x v="7"/>
    <s v="TAB"/>
    <n v="4"/>
    <n v="103"/>
    <s v="RANBAXY        "/>
    <d v="2023-12-08T00:00:00"/>
    <s v="Fri"/>
    <x v="8"/>
    <s v="Post Monsson"/>
    <n v="5"/>
    <x v="3"/>
    <x v="3"/>
  </r>
  <r>
    <m/>
    <s v=""/>
    <x v="132"/>
    <x v="3"/>
    <s v=""/>
    <s v="RANTAC 150MG TABLETS(NEW PACK) 30'S          "/>
    <s v="peptic ulcer"/>
    <x v="8"/>
    <s v="TAB"/>
    <n v="14"/>
    <n v="44.8"/>
    <s v="UNIQUE         "/>
    <d v="2023-12-08T00:00:00"/>
    <s v="Fri"/>
    <x v="8"/>
    <s v="Post Monsson"/>
    <n v="5"/>
    <x v="3"/>
    <x v="3"/>
  </r>
  <r>
    <m/>
    <s v=""/>
    <x v="132"/>
    <x v="3"/>
    <s v=""/>
    <s v="BIZFER XT TABLETS 10'S                       "/>
    <s v="iron anaemic"/>
    <x v="2"/>
    <s v="TAB"/>
    <n v="20"/>
    <n v="161.07"/>
    <s v="J.B. CHEMICALS "/>
    <d v="2023-12-08T00:00:00"/>
    <s v="Fri"/>
    <x v="8"/>
    <s v="Post Monsson"/>
    <n v="5"/>
    <x v="3"/>
    <x v="3"/>
  </r>
  <r>
    <s v="A004216     "/>
    <s v="NO DOC"/>
    <x v="0"/>
    <x v="0"/>
    <s v="XXXXXXXXXX"/>
    <s v="GLUCOMOL 0.5% EYE DROPS 5ML                  "/>
    <s v="eye drops"/>
    <x v="12"/>
    <s v="BOT"/>
    <n v="1"/>
    <n v="74.98"/>
    <s v="ALLERGAN       "/>
    <d v="2023-12-08T00:00:00"/>
    <s v="Fri"/>
    <x v="8"/>
    <s v="Post Monsson"/>
    <n v="5"/>
    <x v="3"/>
    <x v="3"/>
  </r>
  <r>
    <s v="A004218     "/>
    <s v="NO DOC"/>
    <x v="0"/>
    <x v="0"/>
    <s v="XXXXXXXXXX"/>
    <s v="FENLONG-MR LINEMENT 30ML                     "/>
    <s v="analgesic"/>
    <x v="7"/>
    <s v="BOT"/>
    <n v="1"/>
    <n v="69.849999999999994"/>
    <s v="SKN ORGANICS   "/>
    <d v="2023-12-09T00:00:00"/>
    <s v="Sat"/>
    <x v="8"/>
    <s v="Post Monsson"/>
    <n v="6"/>
    <x v="3"/>
    <x v="3"/>
  </r>
  <r>
    <s v="A004221     "/>
    <s v="NO DOC"/>
    <x v="0"/>
    <x v="0"/>
    <s v="XXXXXXXXXX"/>
    <s v="PARACIP 650MG TABLETS 10'S                   "/>
    <s v="antipyretic"/>
    <x v="7"/>
    <s v="TAB"/>
    <n v="10"/>
    <n v="22.84"/>
    <s v="CIPLA          "/>
    <d v="2023-12-09T00:00:00"/>
    <s v="Sat"/>
    <x v="8"/>
    <s v="Post Monsson"/>
    <n v="6"/>
    <x v="3"/>
    <x v="3"/>
  </r>
  <r>
    <s v="A004222     "/>
    <s v="NO DOC"/>
    <x v="0"/>
    <x v="0"/>
    <s v="XXXXXXXXXX"/>
    <s v="RABEKIND 20 15                               "/>
    <s v="peptic ulcer"/>
    <x v="8"/>
    <s v="TAB"/>
    <n v="6"/>
    <n v="72"/>
    <s v="MANKIND PHARMA "/>
    <d v="2023-12-09T00:00:00"/>
    <s v="Sat"/>
    <x v="8"/>
    <s v="Post Monsson"/>
    <n v="6"/>
    <x v="3"/>
    <x v="3"/>
  </r>
  <r>
    <s v="A004224     "/>
    <s v="NO DOC"/>
    <x v="339"/>
    <x v="341"/>
    <s v="XXXXXXXXXX"/>
    <s v="GP 0.5MG TABLETS 10'S                        "/>
    <s v="diabetic"/>
    <x v="3"/>
    <s v="TAB"/>
    <n v="20"/>
    <n v="66.5"/>
    <s v="USV LTD.       "/>
    <d v="2023-12-09T00:00:00"/>
    <s v="Sat"/>
    <x v="8"/>
    <s v="Post Monsson"/>
    <n v="6"/>
    <x v="3"/>
    <x v="3"/>
  </r>
  <r>
    <s v="A004225     "/>
    <s v="NO DOC"/>
    <x v="0"/>
    <x v="0"/>
    <s v="XXXXXXXXXX"/>
    <s v="NEBICARD 2.5MG TABLET(NEWPACK 15'S           "/>
    <s v="cardiac"/>
    <x v="0"/>
    <s v="TAB"/>
    <n v="15"/>
    <n v="160"/>
    <s v="TORRENT PHARMA "/>
    <d v="2023-12-09T00:00:00"/>
    <s v="Sat"/>
    <x v="8"/>
    <s v="Post Monsson"/>
    <n v="6"/>
    <x v="3"/>
    <x v="3"/>
  </r>
  <r>
    <m/>
    <s v=""/>
    <x v="0"/>
    <x v="3"/>
    <s v=""/>
    <s v="NITRAVET 10MG TABLETS 15'S                   "/>
    <s v="psychiatric"/>
    <x v="1"/>
    <s v="TAB"/>
    <n v="15"/>
    <n v="124.3"/>
    <s v="ANGLO-FRENCH   "/>
    <d v="2023-12-09T00:00:00"/>
    <s v="Sat"/>
    <x v="8"/>
    <s v="Post Monsson"/>
    <n v="6"/>
    <x v="3"/>
    <x v="3"/>
  </r>
  <r>
    <m/>
    <s v=""/>
    <x v="0"/>
    <x v="3"/>
    <s v=""/>
    <s v="CARVIDON MR 15                               "/>
    <s v="cardiac"/>
    <x v="0"/>
    <s v="TAB"/>
    <n v="15"/>
    <n v="277.5"/>
    <s v="MICRO LABS LIMI"/>
    <d v="2023-12-09T00:00:00"/>
    <s v="Sat"/>
    <x v="8"/>
    <s v="Post Monsson"/>
    <n v="6"/>
    <x v="3"/>
    <x v="3"/>
  </r>
  <r>
    <s v="A004226     "/>
    <s v="NO DOC"/>
    <x v="0"/>
    <x v="0"/>
    <s v="XXXXXXXXXX"/>
    <s v="IBUGESIC PLUS SUSPENSION 100ML               "/>
    <s v="anti inflammatory"/>
    <x v="7"/>
    <s v="BOT"/>
    <n v="1"/>
    <n v="49.91"/>
    <s v="CIPLA          "/>
    <d v="2023-12-09T00:00:00"/>
    <s v="Sat"/>
    <x v="8"/>
    <s v="Post Monsson"/>
    <n v="6"/>
    <x v="3"/>
    <x v="3"/>
  </r>
  <r>
    <m/>
    <s v=""/>
    <x v="0"/>
    <x v="3"/>
    <s v=""/>
    <s v="AUGMENTIN DUO DRY SYRUP 30ML                 "/>
    <s v="antibiotic"/>
    <x v="5"/>
    <s v="BOT"/>
    <n v="1"/>
    <n v="67.540000000000006"/>
    <s v="GLAXO SMITHKLIN"/>
    <d v="2023-12-09T00:00:00"/>
    <s v="Sat"/>
    <x v="8"/>
    <s v="Post Monsson"/>
    <n v="6"/>
    <x v="3"/>
    <x v="3"/>
  </r>
  <r>
    <s v="A004227     "/>
    <s v="NO DOC"/>
    <x v="26"/>
    <x v="28"/>
    <s v="XXXXXXXXXX"/>
    <s v="PANTOCID DSR CAPSULES 15'S                   "/>
    <s v="peptic ulcer"/>
    <x v="8"/>
    <s v="CAP"/>
    <n v="15"/>
    <n v="229"/>
    <s v="SUN PHARMA     "/>
    <d v="2023-12-10T00:00:00"/>
    <s v="Sun"/>
    <x v="8"/>
    <s v="Post Monsson"/>
    <n v="7"/>
    <x v="3"/>
    <x v="3"/>
  </r>
  <r>
    <m/>
    <s v=""/>
    <x v="26"/>
    <x v="3"/>
    <s v=""/>
    <s v="TELPRES 20 15                                "/>
    <s v="antihypertensive"/>
    <x v="0"/>
    <s v="STR"/>
    <n v="30"/>
    <n v="65.010000000000005"/>
    <s v="ABBOTT HEALTHCA"/>
    <d v="2023-12-10T00:00:00"/>
    <s v="Sun"/>
    <x v="8"/>
    <s v="Post Monsson"/>
    <n v="7"/>
    <x v="3"/>
    <x v="3"/>
  </r>
  <r>
    <s v="A004229     "/>
    <s v="NO DOC"/>
    <x v="36"/>
    <x v="38"/>
    <s v="XXXXXXXXXX"/>
    <s v="DOLO 650MG TABLETS 15'S                      "/>
    <s v="antipyretic"/>
    <x v="7"/>
    <s v="TAB"/>
    <n v="8"/>
    <n v="33.6"/>
    <s v="MICRO LABS LIMI"/>
    <d v="2023-12-10T00:00:00"/>
    <s v="Sun"/>
    <x v="8"/>
    <s v="Post Monsson"/>
    <n v="7"/>
    <x v="3"/>
    <x v="3"/>
  </r>
  <r>
    <s v="A004230     "/>
    <s v="NO DOC"/>
    <x v="0"/>
    <x v="0"/>
    <s v="XXXXXXXXXX"/>
    <s v="PRIMOLUT N TABLETS 10'S                      "/>
    <s v="hormone"/>
    <x v="9"/>
    <s v="TAB"/>
    <n v="3"/>
    <n v="60.36"/>
    <s v="ZYDUS HEALTHCAR"/>
    <d v="2023-12-10T00:00:00"/>
    <s v="Sun"/>
    <x v="8"/>
    <s v="Post Monsson"/>
    <n v="7"/>
    <x v="3"/>
    <x v="3"/>
  </r>
  <r>
    <s v="A004232     "/>
    <s v="NO DOC"/>
    <x v="0"/>
    <x v="0"/>
    <s v="XXXXXXXXXX"/>
    <s v="ZIFI 50MG DRY SYRUP 30ML                     "/>
    <s v="antibiotic"/>
    <x v="5"/>
    <s v="BOT"/>
    <n v="1"/>
    <n v="54.43"/>
    <s v="FDC            "/>
    <d v="2023-12-10T00:00:00"/>
    <s v="Sun"/>
    <x v="8"/>
    <s v="Post Monsson"/>
    <n v="7"/>
    <x v="3"/>
    <x v="3"/>
  </r>
  <r>
    <s v="A004233     "/>
    <s v="NO DOC"/>
    <x v="0"/>
    <x v="0"/>
    <s v="XXXXXXXXXX"/>
    <s v="TELMA 40MG TABLETS (NEW PACK) 15'S           "/>
    <s v="antihypertensive"/>
    <x v="0"/>
    <s v="TAB"/>
    <n v="15"/>
    <n v="113.57"/>
    <s v="GLENMARK       "/>
    <d v="2023-12-10T00:00:00"/>
    <s v="Sun"/>
    <x v="8"/>
    <s v="Post Monsson"/>
    <n v="7"/>
    <x v="3"/>
    <x v="3"/>
  </r>
  <r>
    <m/>
    <s v=""/>
    <x v="0"/>
    <x v="3"/>
    <s v=""/>
    <s v="GLYCOMET SR 500MG TABLET 20'S                "/>
    <s v="diabetic"/>
    <x v="3"/>
    <s v="TAB"/>
    <n v="28"/>
    <n v="40.32"/>
    <s v="USV LTD.       "/>
    <d v="2023-12-10T00:00:00"/>
    <s v="Sun"/>
    <x v="8"/>
    <s v="Post Monsson"/>
    <n v="7"/>
    <x v="3"/>
    <x v="3"/>
  </r>
  <r>
    <s v="A004234     "/>
    <s v="NO DOC"/>
    <x v="0"/>
    <x v="0"/>
    <s v="XXXXXXXXXX"/>
    <s v="TELMA 40MG NEW 30'S STRIP PACK 30'S          "/>
    <s v="antihypertensive"/>
    <x v="0"/>
    <s v="TAB"/>
    <n v="30"/>
    <n v="227.14"/>
    <s v="GLENMARK PHARMA"/>
    <d v="2023-12-10T00:00:00"/>
    <s v="Sun"/>
    <x v="8"/>
    <s v="Post Monsson"/>
    <n v="7"/>
    <x v="3"/>
    <x v="3"/>
  </r>
  <r>
    <s v="A004235     "/>
    <s v="DR.VISALAKSHI                      "/>
    <x v="3"/>
    <x v="5"/>
    <s v="XXXXXXXXXX"/>
    <s v="ECOSPRIN 150MG TABLETS 14'S                  "/>
    <s v="anticoagulant"/>
    <x v="0"/>
    <s v="TAB"/>
    <n v="30"/>
    <n v="10.98"/>
    <s v="USV LTD.       "/>
    <d v="2023-12-10T00:00:00"/>
    <s v="Sun"/>
    <x v="8"/>
    <s v="Post Monsson"/>
    <n v="7"/>
    <x v="3"/>
    <x v="3"/>
  </r>
  <r>
    <m/>
    <s v=""/>
    <x v="3"/>
    <x v="3"/>
    <s v=""/>
    <s v="THYRONORM 125MCG TABLETS 120                 "/>
    <s v="thyroid"/>
    <x v="9"/>
    <s v="TAB"/>
    <n v="120"/>
    <n v="202.94"/>
    <s v="ABBOTT LABS IND"/>
    <d v="2023-12-10T00:00:00"/>
    <s v="Sun"/>
    <x v="8"/>
    <s v="Post Monsson"/>
    <n v="7"/>
    <x v="3"/>
    <x v="3"/>
  </r>
  <r>
    <m/>
    <s v=""/>
    <x v="3"/>
    <x v="3"/>
    <s v=""/>
    <s v="STORWIN 10MG TABLETS 10'S                    "/>
    <s v="cholesterol reducing agent"/>
    <x v="0"/>
    <s v="TAB"/>
    <n v="30"/>
    <n v="47"/>
    <s v="RANMARC LABS   "/>
    <d v="2023-12-10T00:00:00"/>
    <s v="Sun"/>
    <x v="8"/>
    <s v="Post Monsson"/>
    <n v="7"/>
    <x v="3"/>
    <x v="3"/>
  </r>
  <r>
    <s v="A004236     "/>
    <s v="NO DOC"/>
    <x v="446"/>
    <x v="448"/>
    <s v="XXXXXXXXXX"/>
    <s v="DOMSTAL 10MG TABLETS 10'S                    "/>
    <s v="nausea"/>
    <x v="8"/>
    <s v="TAB"/>
    <n v="2"/>
    <n v="25.76"/>
    <s v="TORRENT        "/>
    <d v="2023-12-11T00:00:00"/>
    <s v="Mon"/>
    <x v="8"/>
    <s v="Post Monsson"/>
    <n v="1"/>
    <x v="3"/>
    <x v="3"/>
  </r>
  <r>
    <m/>
    <s v=""/>
    <x v="446"/>
    <x v="3"/>
    <s v=""/>
    <s v="LOPARET TABLETS 10'S                         "/>
    <s v="antidiarrhoeal"/>
    <x v="8"/>
    <s v="TAB"/>
    <n v="5"/>
    <n v="25.4"/>
    <s v="RETORT PHARMACE"/>
    <d v="2023-12-11T00:00:00"/>
    <s v="Mon"/>
    <x v="8"/>
    <s v="Post Monsson"/>
    <n v="1"/>
    <x v="3"/>
    <x v="3"/>
  </r>
  <r>
    <s v="A004239     "/>
    <s v="NO DOC"/>
    <x v="42"/>
    <x v="44"/>
    <s v="XXXXXXXXXX"/>
    <s v="MAXGALIN 50MG CAPSULES 10'S                  "/>
    <s v="analgesic"/>
    <x v="7"/>
    <s v="CAP"/>
    <n v="10"/>
    <n v="119"/>
    <s v="SUN PHARMA     "/>
    <d v="2023-12-11T00:00:00"/>
    <s v="Mon"/>
    <x v="8"/>
    <s v="Post Monsson"/>
    <n v="1"/>
    <x v="3"/>
    <x v="3"/>
  </r>
  <r>
    <s v="A004242     "/>
    <s v="NO DOC"/>
    <x v="0"/>
    <x v="0"/>
    <s v="XXXXXXXXXX"/>
    <s v="OMEE CAPSULES 20'S                           "/>
    <s v="peptic ulcer"/>
    <x v="8"/>
    <s v="CAP"/>
    <n v="20"/>
    <n v="64.290000000000006"/>
    <s v="ALKEM LABOURATO"/>
    <d v="2023-12-11T00:00:00"/>
    <s v="Mon"/>
    <x v="8"/>
    <s v="Post Monsson"/>
    <n v="1"/>
    <x v="3"/>
    <x v="3"/>
  </r>
  <r>
    <m/>
    <s v=""/>
    <x v="0"/>
    <x v="3"/>
    <s v=""/>
    <s v="DERIPHYLLIN RET 150MG TABLETS 30'S           "/>
    <s v="bronchodilator"/>
    <x v="11"/>
    <s v="TAB"/>
    <n v="5"/>
    <n v="33.6"/>
    <s v="ZYDUS HEALTHCAR"/>
    <d v="2023-12-11T00:00:00"/>
    <s v="Mon"/>
    <x v="8"/>
    <s v="Post Monsson"/>
    <n v="1"/>
    <x v="3"/>
    <x v="3"/>
  </r>
  <r>
    <s v="A004243     "/>
    <s v="NO DOC"/>
    <x v="0"/>
    <x v="0"/>
    <s v="XXXXXXXXXX"/>
    <s v="CALPOL 650MG TABLETS NEW PACKI 15'S          "/>
    <s v="antipyretic"/>
    <x v="7"/>
    <s v="TAB"/>
    <n v="6"/>
    <n v="30.07"/>
    <s v="GLAXO SMITHKLIN"/>
    <d v="2023-12-11T00:00:00"/>
    <s v="Mon"/>
    <x v="8"/>
    <s v="Post Monsson"/>
    <n v="1"/>
    <x v="3"/>
    <x v="3"/>
  </r>
  <r>
    <s v="A004244     "/>
    <s v="NO DOC"/>
    <x v="0"/>
    <x v="0"/>
    <s v="XXXXXXXXXX"/>
    <s v="NEBISTAR 5MG TABLETS 15'S                    "/>
    <s v="cardiac"/>
    <x v="0"/>
    <s v="TAB"/>
    <n v="15"/>
    <n v="244.65"/>
    <s v="LUPIN LTD      "/>
    <d v="2023-12-11T00:00:00"/>
    <s v="Mon"/>
    <x v="8"/>
    <s v="Post Monsson"/>
    <n v="1"/>
    <x v="3"/>
    <x v="3"/>
  </r>
  <r>
    <m/>
    <s v=""/>
    <x v="0"/>
    <x v="3"/>
    <s v=""/>
    <s v="NEBISTAR 2.5MG TABLETS 15'S                  "/>
    <s v="cardiac"/>
    <x v="0"/>
    <s v="TAB"/>
    <n v="15"/>
    <n v="151.85"/>
    <s v="LUPIN LTD      "/>
    <d v="2023-12-11T00:00:00"/>
    <s v="Mon"/>
    <x v="8"/>
    <s v="Post Monsson"/>
    <n v="1"/>
    <x v="3"/>
    <x v="3"/>
  </r>
  <r>
    <m/>
    <s v=""/>
    <x v="0"/>
    <x v="3"/>
    <s v=""/>
    <s v="NEBISTAR 2.5MG TABLETS 15'S                  "/>
    <s v="cardiac"/>
    <x v="0"/>
    <s v="TAB"/>
    <n v="15"/>
    <n v="151.85"/>
    <s v="LUPIN LTD      "/>
    <d v="2023-12-11T00:00:00"/>
    <s v="Mon"/>
    <x v="8"/>
    <s v="Post Monsson"/>
    <n v="1"/>
    <x v="3"/>
    <x v="3"/>
  </r>
  <r>
    <m/>
    <s v=""/>
    <x v="0"/>
    <x v="3"/>
    <s v=""/>
    <s v="AMLOGARD 5MG TABLETS NEW PACKI 30'S          "/>
    <s v="hypertension"/>
    <x v="0"/>
    <s v="TAB"/>
    <n v="30"/>
    <n v="74.930000000000007"/>
    <s v="PFIZER LIMITED "/>
    <d v="2023-12-11T00:00:00"/>
    <s v="Mon"/>
    <x v="8"/>
    <s v="Post Monsson"/>
    <n v="1"/>
    <x v="3"/>
    <x v="3"/>
  </r>
  <r>
    <m/>
    <s v=""/>
    <x v="0"/>
    <x v="3"/>
    <s v=""/>
    <s v="BECOZYME C FORTE TABLETS 15'S                "/>
    <s v="multivitamin"/>
    <x v="2"/>
    <s v="TAB"/>
    <n v="30"/>
    <n v="27.4"/>
    <s v="ABBOTT (FORMERL"/>
    <d v="2023-12-11T00:00:00"/>
    <s v="Mon"/>
    <x v="8"/>
    <s v="Post Monsson"/>
    <n v="1"/>
    <x v="3"/>
    <x v="3"/>
  </r>
  <r>
    <s v="A004245     "/>
    <s v="NO DOC"/>
    <x v="480"/>
    <x v="482"/>
    <s v="XXXXXXXXXX"/>
    <s v="POWERGESIC PLUS GEL 30GRAM                   "/>
    <s v="analgesic"/>
    <x v="7"/>
    <s v="TUB"/>
    <n v="1"/>
    <n v="144.25"/>
    <s v="JENBURKT       "/>
    <d v="2023-12-11T00:00:00"/>
    <s v="Mon"/>
    <x v="8"/>
    <s v="Post Monsson"/>
    <n v="1"/>
    <x v="3"/>
    <x v="3"/>
  </r>
  <r>
    <m/>
    <s v=""/>
    <x v="480"/>
    <x v="3"/>
    <s v=""/>
    <s v="DULCOFLEX TABLET(FORMELY DULCO 10'S          "/>
    <s v="laxative"/>
    <x v="8"/>
    <s v="TAB"/>
    <n v="30"/>
    <n v="12.99"/>
    <s v="BOEHRINGER INGE"/>
    <d v="2023-12-11T00:00:00"/>
    <s v="Mon"/>
    <x v="8"/>
    <s v="Post Monsson"/>
    <n v="1"/>
    <x v="3"/>
    <x v="3"/>
  </r>
  <r>
    <s v="A004246     "/>
    <s v="DR.GREETHAR BABU                   "/>
    <x v="130"/>
    <x v="132"/>
    <s v="XXXXXXXXXX"/>
    <s v="A TO Z NS TABLETS 15'S                       "/>
    <s v="multivitamins"/>
    <x v="2"/>
    <s v="TAB"/>
    <n v="15"/>
    <n v="155"/>
    <s v="ALKEM LABOURATO"/>
    <d v="2023-12-11T00:00:00"/>
    <s v="Mon"/>
    <x v="8"/>
    <s v="Post Monsson"/>
    <n v="1"/>
    <x v="3"/>
    <x v="3"/>
  </r>
  <r>
    <m/>
    <s v=""/>
    <x v="130"/>
    <x v="3"/>
    <s v=""/>
    <s v="OLMEZEST 40MG TABLETS 10'S                   "/>
    <s v="antihypertensive"/>
    <x v="0"/>
    <s v="TAB"/>
    <n v="10"/>
    <n v="235"/>
    <s v="SUN PHARMA     "/>
    <d v="2023-12-11T00:00:00"/>
    <s v="Mon"/>
    <x v="8"/>
    <s v="Post Monsson"/>
    <n v="1"/>
    <x v="3"/>
    <x v="3"/>
  </r>
  <r>
    <m/>
    <s v=""/>
    <x v="130"/>
    <x v="3"/>
    <s v=""/>
    <s v="HUMAN MIXTARD 40 IU 10ML                     "/>
    <s v="insulin"/>
    <x v="3"/>
    <s v="VIA"/>
    <n v="1"/>
    <n v="178.29"/>
    <s v="NOVO NORDISK   "/>
    <d v="2023-12-11T00:00:00"/>
    <s v="Mon"/>
    <x v="8"/>
    <s v="Post Monsson"/>
    <n v="1"/>
    <x v="3"/>
    <x v="3"/>
  </r>
  <r>
    <s v="A004247     "/>
    <s v="SIVA                               "/>
    <x v="3"/>
    <x v="5"/>
    <s v="XXXXXXXXXX"/>
    <s v="FLUKA 150MG TABLETS 1'S                      "/>
    <s v="antifungal"/>
    <x v="4"/>
    <s v="TAB"/>
    <n v="5"/>
    <n v="13.5"/>
    <s v="CIPLA          "/>
    <d v="2023-12-11T00:00:00"/>
    <s v="Mon"/>
    <x v="8"/>
    <s v="Post Monsson"/>
    <n v="1"/>
    <x v="3"/>
    <x v="3"/>
  </r>
  <r>
    <m/>
    <s v=""/>
    <x v="3"/>
    <x v="3"/>
    <s v=""/>
    <s v="MONTICOPE TABLETS 10'S                       "/>
    <s v="Anti allergic"/>
    <x v="6"/>
    <s v="TAB"/>
    <n v="2"/>
    <n v="99.9"/>
    <s v="MANKIND PHARMA "/>
    <d v="2023-12-11T00:00:00"/>
    <s v="Mon"/>
    <x v="8"/>
    <s v="Post Monsson"/>
    <n v="1"/>
    <x v="3"/>
    <x v="3"/>
  </r>
  <r>
    <m/>
    <s v=""/>
    <x v="3"/>
    <x v="3"/>
    <s v=""/>
    <s v="ALLEGRA 120MG TABLETS 10'S                   "/>
    <s v="Anti allergic"/>
    <x v="6"/>
    <s v="TAB"/>
    <n v="2"/>
    <n v="240.68"/>
    <s v="AVENTIS        "/>
    <d v="2023-12-11T00:00:00"/>
    <s v="Mon"/>
    <x v="8"/>
    <s v="Post Monsson"/>
    <n v="1"/>
    <x v="3"/>
    <x v="3"/>
  </r>
  <r>
    <m/>
    <s v=""/>
    <x v="3"/>
    <x v="3"/>
    <s v=""/>
    <s v="DESLOR 15                                    "/>
    <s v="Anti allergic"/>
    <x v="6"/>
    <s v="INJ"/>
    <n v="2"/>
    <n v="159"/>
    <s v="SUN PHARMA     "/>
    <d v="2023-12-11T00:00:00"/>
    <s v="Mon"/>
    <x v="8"/>
    <s v="Post Monsson"/>
    <n v="1"/>
    <x v="3"/>
    <x v="3"/>
  </r>
  <r>
    <s v="A004248     "/>
    <s v="ARAVIND HOSPITAL                   "/>
    <x v="579"/>
    <x v="581"/>
    <s v="XXXXXXXXXX"/>
    <s v="NUROKIND GOLD CAPSULES 10'S                  "/>
    <s v="vitamin"/>
    <x v="2"/>
    <s v="CAP"/>
    <n v="30"/>
    <n v="99.9"/>
    <s v="MANKIND PHARMA "/>
    <d v="2023-12-11T00:00:00"/>
    <s v="Mon"/>
    <x v="8"/>
    <s v="Post Monsson"/>
    <n v="1"/>
    <x v="3"/>
    <x v="3"/>
  </r>
  <r>
    <m/>
    <s v=""/>
    <x v="579"/>
    <x v="3"/>
    <s v=""/>
    <s v="GLIMESTAR 1MG TABLETS 10'S                   "/>
    <s v="diabetic"/>
    <x v="3"/>
    <s v="TAB"/>
    <n v="10"/>
    <n v="33.5"/>
    <s v="MANKIND PHARMA "/>
    <d v="2023-12-11T00:00:00"/>
    <s v="Mon"/>
    <x v="8"/>
    <s v="Post Monsson"/>
    <n v="1"/>
    <x v="3"/>
    <x v="3"/>
  </r>
  <r>
    <m/>
    <s v=""/>
    <x v="579"/>
    <x v="3"/>
    <s v=""/>
    <s v="PRO HB TABLETS 10'S                          "/>
    <s v="iron anaemic"/>
    <x v="2"/>
    <s v="TAB"/>
    <n v="10"/>
    <n v="65"/>
    <s v="PROCYON PHARMAC"/>
    <d v="2023-12-11T00:00:00"/>
    <s v="Mon"/>
    <x v="8"/>
    <s v="Post Monsson"/>
    <n v="1"/>
    <x v="3"/>
    <x v="3"/>
  </r>
  <r>
    <m/>
    <s v=""/>
    <x v="579"/>
    <x v="3"/>
    <s v=""/>
    <s v="ATEN 25MG TABLETS 14'S                       "/>
    <s v="hypertension"/>
    <x v="0"/>
    <s v="TAB"/>
    <n v="14"/>
    <n v="27.9"/>
    <s v="CADILA PHARMACE"/>
    <d v="2023-12-11T00:00:00"/>
    <s v="Mon"/>
    <x v="8"/>
    <s v="Post Monsson"/>
    <n v="1"/>
    <x v="3"/>
    <x v="3"/>
  </r>
  <r>
    <s v="A004249     "/>
    <s v="NO DOC"/>
    <x v="0"/>
    <x v="0"/>
    <s v="XXXXXXXXXX"/>
    <s v="RANITIN 150MG 40                             "/>
    <s v="peptic ulcer"/>
    <x v="8"/>
    <s v="TAB"/>
    <n v="40"/>
    <n v="54.55"/>
    <s v="TORRENT        "/>
    <d v="2023-12-11T00:00:00"/>
    <s v="Mon"/>
    <x v="8"/>
    <s v="Post Monsson"/>
    <n v="1"/>
    <x v="3"/>
    <x v="3"/>
  </r>
  <r>
    <s v="A004250     "/>
    <s v="NO DOC"/>
    <x v="0"/>
    <x v="0"/>
    <s v="XXXXXXXXXX"/>
    <s v="AMLODAC 5MG TABLETS NEW PACKIN 30S           "/>
    <s v="hypertension"/>
    <x v="0"/>
    <s v="TAB"/>
    <n v="30"/>
    <n v="84"/>
    <s v="ZYDUS CADILA   "/>
    <d v="2023-12-11T00:00:00"/>
    <s v="Mon"/>
    <x v="8"/>
    <s v="Post Monsson"/>
    <n v="1"/>
    <x v="3"/>
    <x v="3"/>
  </r>
  <r>
    <s v="A004252     "/>
    <s v="MISSION HOSPITAL                   "/>
    <x v="5"/>
    <x v="7"/>
    <s v="XXXXXXXXXX"/>
    <s v="ECOSPRIN 75MG TABLETS 14'S                   "/>
    <s v="anticoagulant"/>
    <x v="0"/>
    <s v="TAB"/>
    <n v="14"/>
    <n v="5.33"/>
    <s v="USV LTD.       "/>
    <d v="2023-12-11T00:00:00"/>
    <s v="Mon"/>
    <x v="8"/>
    <s v="Post Monsson"/>
    <n v="1"/>
    <x v="3"/>
    <x v="3"/>
  </r>
  <r>
    <m/>
    <s v=""/>
    <x v="5"/>
    <x v="3"/>
    <s v=""/>
    <s v="RE XITE TABLETS 10'S                         "/>
    <s v="multivitamin"/>
    <x v="2"/>
    <s v="TAB"/>
    <n v="10"/>
    <n v="62.7"/>
    <s v="LINUX LABS     "/>
    <d v="2023-12-11T00:00:00"/>
    <s v="Mon"/>
    <x v="8"/>
    <s v="Post Monsson"/>
    <n v="1"/>
    <x v="3"/>
    <x v="3"/>
  </r>
  <r>
    <m/>
    <s v=""/>
    <x v="5"/>
    <x v="3"/>
    <s v=""/>
    <s v="BRILINTA 90MG TABLETS 14'S                   "/>
    <s v="cardiac"/>
    <x v="0"/>
    <s v="STR"/>
    <n v="28"/>
    <n v="490"/>
    <s v="ASTRA ZENECA PH"/>
    <d v="2023-12-11T00:00:00"/>
    <s v="Mon"/>
    <x v="8"/>
    <s v="Post Monsson"/>
    <n v="1"/>
    <x v="3"/>
    <x v="3"/>
  </r>
  <r>
    <m/>
    <s v=""/>
    <x v="5"/>
    <x v="3"/>
    <s v=""/>
    <s v="GLYXAMBI 25/5MG 10                           "/>
    <s v="diabetic"/>
    <x v="3"/>
    <s v="TAB"/>
    <n v="10"/>
    <n v="861"/>
    <s v="VASU HEALTHCARE"/>
    <d v="2023-12-11T00:00:00"/>
    <s v="Mon"/>
    <x v="8"/>
    <s v="Post Monsson"/>
    <n v="1"/>
    <x v="3"/>
    <x v="3"/>
  </r>
  <r>
    <s v="A004254     "/>
    <s v="NO DOC"/>
    <x v="45"/>
    <x v="47"/>
    <s v="XXXXXXXXXX"/>
    <s v="NEUROBION FORTE TAB 30                       "/>
    <s v="multivitamin"/>
    <x v="2"/>
    <s v="TAB"/>
    <n v="5"/>
    <n v="38.1"/>
    <s v="MERCK          "/>
    <d v="2023-12-11T00:00:00"/>
    <s v="Mon"/>
    <x v="8"/>
    <s v="Post Monsson"/>
    <n v="1"/>
    <x v="3"/>
    <x v="3"/>
  </r>
  <r>
    <s v="A004255     "/>
    <s v="NO DOC"/>
    <x v="0"/>
    <x v="0"/>
    <s v="XXXXXXXXXX"/>
    <s v="ZIFI 200MG TABLETS 10'S                      "/>
    <s v="antibiotic"/>
    <x v="5"/>
    <s v="TAB"/>
    <n v="3"/>
    <n v="109.42"/>
    <s v="FDC            "/>
    <d v="2023-12-11T00:00:00"/>
    <s v="Mon"/>
    <x v="8"/>
    <s v="Post Monsson"/>
    <n v="1"/>
    <x v="3"/>
    <x v="3"/>
  </r>
  <r>
    <s v="A004256     "/>
    <s v="BAMA                               "/>
    <x v="3"/>
    <x v="5"/>
    <s v="XXXXXXXXXX"/>
    <s v="ANXIT 0.5MG TABLETS 15'S                     "/>
    <s v="anxiolytic"/>
    <x v="1"/>
    <s v="TAB"/>
    <n v="30"/>
    <n v="51"/>
    <s v="MICRO LABS LIMI"/>
    <d v="2023-12-11T00:00:00"/>
    <s v="Mon"/>
    <x v="8"/>
    <s v="Post Monsson"/>
    <n v="1"/>
    <x v="3"/>
    <x v="3"/>
  </r>
  <r>
    <m/>
    <s v=""/>
    <x v="3"/>
    <x v="3"/>
    <s v=""/>
    <s v="DICLOWIN PLUS TAB 1*10                       "/>
    <s v="analgesic"/>
    <x v="7"/>
    <s v="TAB"/>
    <n v="10"/>
    <n v="24.2"/>
    <s v="WINGS PHARMA   "/>
    <d v="2023-12-11T00:00:00"/>
    <s v="Mon"/>
    <x v="8"/>
    <s v="Post Monsson"/>
    <n v="1"/>
    <x v="3"/>
    <x v="3"/>
  </r>
  <r>
    <m/>
    <s v=""/>
    <x v="3"/>
    <x v="3"/>
    <s v=""/>
    <s v="BECOZYME C FORTE TABLETS 15'S                "/>
    <s v="multivitamin"/>
    <x v="2"/>
    <s v="TAB"/>
    <n v="30"/>
    <n v="30.1"/>
    <s v="ABBOTT (FORMERL"/>
    <d v="2023-12-11T00:00:00"/>
    <s v="Mon"/>
    <x v="8"/>
    <s v="Post Monsson"/>
    <n v="1"/>
    <x v="3"/>
    <x v="3"/>
  </r>
  <r>
    <m/>
    <s v=""/>
    <x v="3"/>
    <x v="3"/>
    <s v=""/>
    <s v="RANITIN 150MG 40                             "/>
    <s v="peptic ulcer"/>
    <x v="8"/>
    <s v="TAB"/>
    <n v="20"/>
    <n v="54.55"/>
    <s v="TORRENT        "/>
    <d v="2023-12-11T00:00:00"/>
    <s v="Mon"/>
    <x v="8"/>
    <s v="Post Monsson"/>
    <n v="1"/>
    <x v="3"/>
    <x v="3"/>
  </r>
  <r>
    <s v="A004257     "/>
    <s v="NO DOC"/>
    <x v="0"/>
    <x v="0"/>
    <s v="XXXXXXXXXX"/>
    <s v="NORFLOX 400MG TABLETS 10'S                   "/>
    <s v="antibiotic"/>
    <x v="5"/>
    <s v="TAB"/>
    <n v="4"/>
    <n v="78.06"/>
    <s v="CIPLA          "/>
    <d v="2023-12-11T00:00:00"/>
    <s v="Mon"/>
    <x v="8"/>
    <s v="Post Monsson"/>
    <n v="1"/>
    <x v="3"/>
    <x v="3"/>
  </r>
  <r>
    <s v="A004258     "/>
    <s v="NO DOC"/>
    <x v="314"/>
    <x v="316"/>
    <s v="XXXXXXXXXX"/>
    <s v="PARACIP 650MG TABLETS 10'S                   "/>
    <s v="antipyretic"/>
    <x v="7"/>
    <s v="TAB"/>
    <n v="10"/>
    <n v="22.84"/>
    <s v="CIPLA          "/>
    <d v="2023-12-12T00:00:00"/>
    <s v="Tue"/>
    <x v="8"/>
    <s v="Post Monsson"/>
    <n v="2"/>
    <x v="3"/>
    <x v="3"/>
  </r>
  <r>
    <m/>
    <s v=""/>
    <x v="314"/>
    <x v="3"/>
    <s v=""/>
    <s v="TELMA 20MG NEW PACKING 30'S                  "/>
    <s v="antihypertensive"/>
    <x v="0"/>
    <s v="TAB"/>
    <n v="30"/>
    <n v="129.59"/>
    <s v="GLENMARK PHARMA"/>
    <d v="2023-12-12T00:00:00"/>
    <s v="Tue"/>
    <x v="8"/>
    <s v="Post Monsson"/>
    <n v="2"/>
    <x v="3"/>
    <x v="3"/>
  </r>
  <r>
    <m/>
    <s v=""/>
    <x v="314"/>
    <x v="3"/>
    <s v=""/>
    <s v="SALUPRIDE M1 TAB 10                          "/>
    <s v="diabetic"/>
    <x v="3"/>
    <s v="TAB"/>
    <n v="20"/>
    <n v="70"/>
    <s v="SALUBRY        "/>
    <d v="2023-12-12T00:00:00"/>
    <s v="Tue"/>
    <x v="8"/>
    <s v="Post Monsson"/>
    <n v="2"/>
    <x v="3"/>
    <x v="3"/>
  </r>
  <r>
    <s v="A004259     "/>
    <s v="NO DOC"/>
    <x v="608"/>
    <x v="610"/>
    <s v="XXXXXXXXXX"/>
    <s v="PARACIP 500MG TABLETS 10'S                   "/>
    <s v="antipyretic"/>
    <x v="7"/>
    <s v="TAB"/>
    <n v="4"/>
    <n v="11.09"/>
    <s v="CIPLA          "/>
    <d v="2023-12-12T00:00:00"/>
    <s v="Tue"/>
    <x v="8"/>
    <s v="Post Monsson"/>
    <n v="2"/>
    <x v="3"/>
    <x v="3"/>
  </r>
  <r>
    <m/>
    <s v=""/>
    <x v="608"/>
    <x v="3"/>
    <s v=""/>
    <s v="TAXIM-O 200MG TABLETS 10'S                   "/>
    <s v="antibiotic"/>
    <x v="5"/>
    <s v="TAB"/>
    <n v="2"/>
    <n v="109.42"/>
    <s v="ALKEM LABOURATO"/>
    <d v="2023-12-12T00:00:00"/>
    <s v="Tue"/>
    <x v="8"/>
    <s v="Post Monsson"/>
    <n v="2"/>
    <x v="3"/>
    <x v="3"/>
  </r>
  <r>
    <m/>
    <s v=""/>
    <x v="608"/>
    <x v="3"/>
    <s v=""/>
    <s v="ZINDAC 150MG TABLETS 10'S                    "/>
    <s v="peptic ulcer"/>
    <x v="8"/>
    <s v="TAB"/>
    <n v="2"/>
    <n v="13.66"/>
    <s v="MARTIN &amp; HARRIS"/>
    <d v="2023-12-12T00:00:00"/>
    <s v="Tue"/>
    <x v="8"/>
    <s v="Post Monsson"/>
    <n v="2"/>
    <x v="3"/>
    <x v="3"/>
  </r>
  <r>
    <m/>
    <s v=""/>
    <x v="608"/>
    <x v="3"/>
    <s v=""/>
    <s v="HUMAN MIXTARD 40 IU 10ML                     "/>
    <s v="insulin"/>
    <x v="3"/>
    <s v="VIA"/>
    <n v="1"/>
    <n v="178.29"/>
    <s v="NOVO NORDISK   "/>
    <d v="2023-12-12T00:00:00"/>
    <s v="Tue"/>
    <x v="8"/>
    <s v="Post Monsson"/>
    <n v="2"/>
    <x v="3"/>
    <x v="3"/>
  </r>
  <r>
    <m/>
    <s v=""/>
    <x v="608"/>
    <x v="3"/>
    <s v=""/>
    <s v="JALRA 50 15                                  "/>
    <s v="diabetic"/>
    <x v="3"/>
    <s v="TAB"/>
    <n v="15"/>
    <n v="330"/>
    <s v="MSD            "/>
    <d v="2023-12-12T00:00:00"/>
    <s v="Tue"/>
    <x v="8"/>
    <s v="Post Monsson"/>
    <n v="2"/>
    <x v="3"/>
    <x v="3"/>
  </r>
  <r>
    <s v="A004260     "/>
    <s v="DR.VENU GOPAL                      "/>
    <x v="847"/>
    <x v="848"/>
    <s v="XXXXXXXXXX"/>
    <s v="AGINAL AT TABLETS 15'S                       "/>
    <s v="antihypertensive"/>
    <x v="0"/>
    <s v="TAB"/>
    <n v="15"/>
    <n v="102.3"/>
    <s v="ALEMBIC        "/>
    <d v="2023-12-12T00:00:00"/>
    <s v="Tue"/>
    <x v="8"/>
    <s v="Post Monsson"/>
    <n v="2"/>
    <x v="3"/>
    <x v="3"/>
  </r>
  <r>
    <m/>
    <s v=""/>
    <x v="847"/>
    <x v="3"/>
    <s v=""/>
    <s v="ATIVAN 2MG TABLETS NEW PACK 30 30'S          "/>
    <s v="psychiatric"/>
    <x v="1"/>
    <s v="TAB"/>
    <n v="15"/>
    <n v="94.25"/>
    <s v="PFIZER LIMITED "/>
    <d v="2023-12-12T00:00:00"/>
    <s v="Tue"/>
    <x v="8"/>
    <s v="Post Monsson"/>
    <n v="2"/>
    <x v="3"/>
    <x v="3"/>
  </r>
  <r>
    <s v="A004262     "/>
    <s v="NO DOC"/>
    <x v="0"/>
    <x v="0"/>
    <s v="XXXXXXXXXX"/>
    <s v="AUGMENTIN DUO 625MG TABLETS NE 10'S          "/>
    <s v="antibiotic"/>
    <x v="5"/>
    <s v="TAB"/>
    <n v="6"/>
    <n v="204.85"/>
    <s v="GLAXO SMITHKLIN"/>
    <d v="2023-12-12T00:00:00"/>
    <s v="Tue"/>
    <x v="8"/>
    <s v="Post Monsson"/>
    <n v="2"/>
    <x v="3"/>
    <x v="3"/>
  </r>
  <r>
    <m/>
    <s v=""/>
    <x v="0"/>
    <x v="3"/>
    <s v=""/>
    <s v="NEXPRO RD 40MG CAPSULES 10'S                 "/>
    <s v="peptic ulcer"/>
    <x v="8"/>
    <s v="CAP"/>
    <n v="2"/>
    <n v="173.5"/>
    <s v="TORRENT        "/>
    <d v="2023-12-12T00:00:00"/>
    <s v="Tue"/>
    <x v="8"/>
    <s v="Post Monsson"/>
    <n v="2"/>
    <x v="3"/>
    <x v="3"/>
  </r>
  <r>
    <s v="A004263     "/>
    <s v="DR.JOTHIMURUGAN                    "/>
    <x v="3"/>
    <x v="5"/>
    <s v="XXXXXXXXXX"/>
    <s v="ANXIT 0.5MG TABLETS 15'S                     "/>
    <s v="anxiolytic"/>
    <x v="1"/>
    <s v="TAB"/>
    <n v="15"/>
    <n v="51"/>
    <s v="MICRO LABS LIMI"/>
    <d v="2023-12-12T00:00:00"/>
    <s v="Tue"/>
    <x v="8"/>
    <s v="Post Monsson"/>
    <n v="2"/>
    <x v="3"/>
    <x v="3"/>
  </r>
  <r>
    <m/>
    <s v=""/>
    <x v="3"/>
    <x v="3"/>
    <s v=""/>
    <s v="CITRALKA LIQUID 100ML                        "/>
    <s v="diuretics"/>
    <x v="9"/>
    <s v="BOT"/>
    <n v="1"/>
    <n v="115"/>
    <s v="PFIZER LIMITED "/>
    <d v="2023-12-12T00:00:00"/>
    <s v="Tue"/>
    <x v="8"/>
    <s v="Post Monsson"/>
    <n v="2"/>
    <x v="3"/>
    <x v="3"/>
  </r>
  <r>
    <s v="A004266     "/>
    <s v="NO DOC"/>
    <x v="0"/>
    <x v="0"/>
    <s v="XXXXXXXXXX"/>
    <s v="ALLEGRA 120MG TABLETS 10'S                   "/>
    <s v="Anti allergic"/>
    <x v="6"/>
    <s v="TAB"/>
    <n v="2"/>
    <n v="240.68"/>
    <s v="AVENTIS        "/>
    <d v="2023-12-12T00:00:00"/>
    <s v="Tue"/>
    <x v="8"/>
    <s v="Post Monsson"/>
    <n v="2"/>
    <x v="3"/>
    <x v="3"/>
  </r>
  <r>
    <s v="A004267     "/>
    <s v="NO DOC"/>
    <x v="802"/>
    <x v="803"/>
    <s v="XXXXXXXXXX"/>
    <s v="SHELCAL 500MG TABLETS 15'S                   "/>
    <s v="calcium"/>
    <x v="2"/>
    <s v="TAB"/>
    <n v="15"/>
    <n v="131.30000000000001"/>
    <s v="ELDER          "/>
    <d v="2023-12-13T00:00:00"/>
    <s v="Wed"/>
    <x v="8"/>
    <s v="Post Monsson"/>
    <n v="3"/>
    <x v="3"/>
    <x v="3"/>
  </r>
  <r>
    <m/>
    <s v=""/>
    <x v="802"/>
    <x v="3"/>
    <s v=""/>
    <s v="DOLOPAR TABLETS 15'S                         "/>
    <s v="antipyretic"/>
    <x v="7"/>
    <s v="TAB"/>
    <n v="5"/>
    <n v="58"/>
    <s v="MICRO LABS LIMI"/>
    <d v="2023-12-13T00:00:00"/>
    <s v="Wed"/>
    <x v="8"/>
    <s v="Post Monsson"/>
    <n v="3"/>
    <x v="3"/>
    <x v="3"/>
  </r>
  <r>
    <m/>
    <s v=""/>
    <x v="802"/>
    <x v="3"/>
    <s v=""/>
    <s v="ZINCOVIT TABLETS 15'S                        "/>
    <s v="vitamin"/>
    <x v="2"/>
    <s v="TAB"/>
    <n v="10"/>
    <n v="110"/>
    <s v="APEX LABORATOTO"/>
    <d v="2023-12-13T00:00:00"/>
    <s v="Wed"/>
    <x v="8"/>
    <s v="Post Monsson"/>
    <n v="3"/>
    <x v="3"/>
    <x v="3"/>
  </r>
  <r>
    <m/>
    <s v=""/>
    <x v="802"/>
    <x v="3"/>
    <s v=""/>
    <s v="ZINCOVIT TABLETS 15'S                        "/>
    <s v="vitamin"/>
    <x v="2"/>
    <s v="TAB"/>
    <n v="5"/>
    <n v="110"/>
    <s v="APEX LABORATOTO"/>
    <d v="2023-12-13T00:00:00"/>
    <s v="Wed"/>
    <x v="8"/>
    <s v="Post Monsson"/>
    <n v="3"/>
    <x v="3"/>
    <x v="3"/>
  </r>
  <r>
    <m/>
    <s v=""/>
    <x v="802"/>
    <x v="3"/>
    <s v=""/>
    <s v="TELMA 40MG NEW 30'S STRIP PACK 30'S          "/>
    <s v="antihypertensive"/>
    <x v="0"/>
    <s v="TAB"/>
    <n v="15"/>
    <n v="227.14"/>
    <s v="GLENMARK PHARMA"/>
    <d v="2023-12-13T00:00:00"/>
    <s v="Wed"/>
    <x v="8"/>
    <s v="Post Monsson"/>
    <n v="3"/>
    <x v="3"/>
    <x v="3"/>
  </r>
  <r>
    <m/>
    <s v=""/>
    <x v="802"/>
    <x v="3"/>
    <s v=""/>
    <s v="RABEKIND 20 15                               "/>
    <s v="peptic ulcer"/>
    <x v="8"/>
    <s v="TAB"/>
    <n v="15"/>
    <n v="72"/>
    <s v="MANKIND PHARMA "/>
    <d v="2023-12-13T00:00:00"/>
    <s v="Wed"/>
    <x v="8"/>
    <s v="Post Monsson"/>
    <n v="3"/>
    <x v="3"/>
    <x v="3"/>
  </r>
  <r>
    <s v="A004268     "/>
    <s v="NO DOC"/>
    <x v="0"/>
    <x v="0"/>
    <s v="XXXXXXXXXX"/>
    <s v="P-250MG TABLETS 10'S                         "/>
    <s v="antipyretic"/>
    <x v="7"/>
    <s v="TAB"/>
    <n v="10"/>
    <n v="15.9"/>
    <s v="APEX LABORATOTO"/>
    <d v="2023-12-13T00:00:00"/>
    <s v="Wed"/>
    <x v="8"/>
    <s v="Post Monsson"/>
    <n v="3"/>
    <x v="3"/>
    <x v="3"/>
  </r>
  <r>
    <s v="A004269     "/>
    <s v="NO DOC"/>
    <x v="0"/>
    <x v="0"/>
    <s v="XXXXXXXXXX"/>
    <s v="PARACIP 650MG TABLETS 10'S                   "/>
    <s v="antipyretic"/>
    <x v="7"/>
    <s v="TAB"/>
    <n v="2"/>
    <n v="22.84"/>
    <s v="CIPLA          "/>
    <d v="2023-12-13T00:00:00"/>
    <s v="Wed"/>
    <x v="8"/>
    <s v="Post Monsson"/>
    <n v="3"/>
    <x v="3"/>
    <x v="3"/>
  </r>
  <r>
    <m/>
    <s v=""/>
    <x v="0"/>
    <x v="3"/>
    <s v=""/>
    <s v="CALPOL TABLETS NEW PACKING 15'S              "/>
    <s v="antipyretic"/>
    <x v="7"/>
    <s v="TAB"/>
    <n v="5"/>
    <n v="14.95"/>
    <s v="GLAXO SMITHKLIN"/>
    <d v="2023-12-13T00:00:00"/>
    <s v="Wed"/>
    <x v="8"/>
    <s v="Post Monsson"/>
    <n v="3"/>
    <x v="3"/>
    <x v="3"/>
  </r>
  <r>
    <s v="A004270     "/>
    <s v="NO DOC"/>
    <x v="0"/>
    <x v="0"/>
    <s v="XXXXXXXXXX"/>
    <s v="RENERVE PLUS CAPSULES 15'S                   "/>
    <s v="vitamin"/>
    <x v="2"/>
    <s v="CAP"/>
    <n v="4"/>
    <n v="290.85000000000002"/>
    <s v="GRANDIX        "/>
    <d v="2023-12-13T00:00:00"/>
    <s v="Wed"/>
    <x v="8"/>
    <s v="Post Monsson"/>
    <n v="3"/>
    <x v="3"/>
    <x v="3"/>
  </r>
  <r>
    <s v="A004271     "/>
    <s v="NO DOC"/>
    <x v="27"/>
    <x v="29"/>
    <s v="XXXXXXXXXX"/>
    <s v="GLYCIPHAGE 500MG TABLETS 20'S                "/>
    <s v="diabetic"/>
    <x v="3"/>
    <s v="TAB"/>
    <n v="10"/>
    <n v="41.65"/>
    <s v="FRANCO INDIAN P"/>
    <d v="2023-12-13T00:00:00"/>
    <s v="Wed"/>
    <x v="8"/>
    <s v="Post Monsson"/>
    <n v="3"/>
    <x v="3"/>
    <x v="3"/>
  </r>
  <r>
    <m/>
    <s v=""/>
    <x v="27"/>
    <x v="3"/>
    <s v=""/>
    <s v="GLYCIPHAGE 500MG TABLETS 20'S                "/>
    <s v="diabetic"/>
    <x v="3"/>
    <s v="TAB"/>
    <n v="10"/>
    <n v="41.65"/>
    <s v="FRANCO INDIAN P"/>
    <d v="2023-12-13T00:00:00"/>
    <s v="Wed"/>
    <x v="8"/>
    <s v="Post Monsson"/>
    <n v="3"/>
    <x v="3"/>
    <x v="3"/>
  </r>
  <r>
    <m/>
    <s v=""/>
    <x v="27"/>
    <x v="3"/>
    <s v=""/>
    <s v="NURIL 2.5MG TABLETS 10'S                     "/>
    <s v="psychiatric"/>
    <x v="1"/>
    <s v="TAB"/>
    <n v="20"/>
    <n v="24.42"/>
    <s v="USV LTD.       "/>
    <d v="2023-12-13T00:00:00"/>
    <s v="Wed"/>
    <x v="8"/>
    <s v="Post Monsson"/>
    <n v="3"/>
    <x v="3"/>
    <x v="3"/>
  </r>
  <r>
    <s v="A004272     "/>
    <s v="NO DOC"/>
    <x v="0"/>
    <x v="0"/>
    <s v="XXXXXXXXXX"/>
    <s v="ZIFI 200MG TABLETS 10'S                      "/>
    <s v="antibiotic"/>
    <x v="5"/>
    <s v="TAB"/>
    <n v="10"/>
    <n v="109.42"/>
    <s v="FDC            "/>
    <d v="2023-12-13T00:00:00"/>
    <s v="Wed"/>
    <x v="8"/>
    <s v="Post Monsson"/>
    <n v="3"/>
    <x v="3"/>
    <x v="3"/>
  </r>
  <r>
    <s v="A004273     "/>
    <s v="NO DOC"/>
    <x v="0"/>
    <x v="0"/>
    <s v="XXXXXXXXXX"/>
    <s v="TAXIM-O 200MG TABLETS 10'S                   "/>
    <s v="antibiotic"/>
    <x v="5"/>
    <s v="TAB"/>
    <n v="3"/>
    <n v="109.42"/>
    <s v="ALKEM LABOURATO"/>
    <d v="2023-12-13T00:00:00"/>
    <s v="Wed"/>
    <x v="8"/>
    <s v="Post Monsson"/>
    <n v="3"/>
    <x v="3"/>
    <x v="3"/>
  </r>
  <r>
    <s v="A004275     "/>
    <s v="NO DOC"/>
    <x v="40"/>
    <x v="42"/>
    <s v="XXXXXXXXXX"/>
    <s v="ROZAVEL 10MG TABLETS 10'S                    "/>
    <s v="cholesterol reducing agent"/>
    <x v="0"/>
    <s v="TAB"/>
    <n v="20"/>
    <n v="208"/>
    <s v="SUN PHARMA     "/>
    <d v="2023-12-13T00:00:00"/>
    <s v="Wed"/>
    <x v="8"/>
    <s v="Post Monsson"/>
    <n v="3"/>
    <x v="3"/>
    <x v="3"/>
  </r>
  <r>
    <s v="A004276     "/>
    <s v="NO DOC"/>
    <x v="0"/>
    <x v="0"/>
    <s v="XXXXXXXXXX"/>
    <s v="MONDESLOR TABLETS 10'S                       "/>
    <s v="Anti allergic"/>
    <x v="6"/>
    <s v="TAB"/>
    <n v="10"/>
    <n v="225"/>
    <s v="SUN PHARMA     "/>
    <d v="2023-12-13T00:00:00"/>
    <s v="Wed"/>
    <x v="8"/>
    <s v="Post Monsson"/>
    <n v="3"/>
    <x v="3"/>
    <x v="3"/>
  </r>
  <r>
    <s v="A004278     "/>
    <s v="NO DOC"/>
    <x v="0"/>
    <x v="0"/>
    <s v="XXXXXXXXXX"/>
    <s v="DOLO 650MG TABLETS 15'S                      "/>
    <s v="antipyretic"/>
    <x v="7"/>
    <s v="TAB"/>
    <n v="15"/>
    <n v="33.6"/>
    <s v="MICRO LABS LIMI"/>
    <d v="2023-12-13T00:00:00"/>
    <s v="Wed"/>
    <x v="8"/>
    <s v="Post Monsson"/>
    <n v="3"/>
    <x v="3"/>
    <x v="3"/>
  </r>
  <r>
    <s v="A004280     "/>
    <s v="NO DOC"/>
    <x v="112"/>
    <x v="114"/>
    <s v="XXXXXXXXXX"/>
    <s v="FOURTS B TABLETS 15'S                        "/>
    <s v="multivitamin"/>
    <x v="2"/>
    <s v="TAB"/>
    <n v="30"/>
    <n v="89"/>
    <s v="IPCA LABORATORI"/>
    <d v="2023-12-13T00:00:00"/>
    <s v="Wed"/>
    <x v="8"/>
    <s v="Post Monsson"/>
    <n v="3"/>
    <x v="3"/>
    <x v="3"/>
  </r>
  <r>
    <s v="A004281     "/>
    <s v="NO DOC"/>
    <x v="53"/>
    <x v="55"/>
    <s v="XXXXXXXXXX"/>
    <s v="EVION LC TABLETS 10'S                        "/>
    <s v="vitamin"/>
    <x v="2"/>
    <s v="TAB"/>
    <n v="10"/>
    <n v="56.9"/>
    <s v="MERCK          "/>
    <d v="2023-12-13T00:00:00"/>
    <s v="Wed"/>
    <x v="8"/>
    <s v="Post Monsson"/>
    <n v="3"/>
    <x v="3"/>
    <x v="3"/>
  </r>
  <r>
    <m/>
    <s v=""/>
    <x v="53"/>
    <x v="3"/>
    <s v=""/>
    <s v="LIZOLID 600MG TABLETS 10'S                   "/>
    <s v="antibiotic"/>
    <x v="5"/>
    <s v="TAB"/>
    <n v="10"/>
    <n v="399"/>
    <s v="GLENMARK       "/>
    <d v="2023-12-13T00:00:00"/>
    <s v="Wed"/>
    <x v="8"/>
    <s v="Post Monsson"/>
    <n v="3"/>
    <x v="3"/>
    <x v="3"/>
  </r>
  <r>
    <m/>
    <s v=""/>
    <x v="53"/>
    <x v="3"/>
    <s v=""/>
    <s v="BETNOVATE OIN 20GRAM                         "/>
    <s v="antifungal"/>
    <x v="4"/>
    <s v="TUB"/>
    <n v="1"/>
    <n v="23.3"/>
    <s v="GLAXO SMITHKLIN"/>
    <d v="2023-12-13T00:00:00"/>
    <s v="Wed"/>
    <x v="8"/>
    <s v="Post Monsson"/>
    <n v="3"/>
    <x v="3"/>
    <x v="3"/>
  </r>
  <r>
    <m/>
    <s v=""/>
    <x v="53"/>
    <x v="3"/>
    <s v=""/>
    <s v="WYSOLONE 20MG TABLETS 15'S                   "/>
    <s v="steroid"/>
    <x v="6"/>
    <s v="TAB"/>
    <n v="5"/>
    <n v="40.1"/>
    <s v="WYETH LEDERLE  "/>
    <d v="2023-12-13T00:00:00"/>
    <s v="Wed"/>
    <x v="8"/>
    <s v="Post Monsson"/>
    <n v="3"/>
    <x v="3"/>
    <x v="3"/>
  </r>
  <r>
    <m/>
    <s v=""/>
    <x v="53"/>
    <x v="3"/>
    <s v=""/>
    <s v="WYSOLONE 10MG TABLETS 15'S                   "/>
    <s v="Anti allergic"/>
    <x v="6"/>
    <s v="TAB"/>
    <n v="5"/>
    <n v="25.06"/>
    <s v="WYETH LEDERLE  "/>
    <d v="2023-12-13T00:00:00"/>
    <s v="Wed"/>
    <x v="8"/>
    <s v="Post Monsson"/>
    <n v="3"/>
    <x v="3"/>
    <x v="3"/>
  </r>
  <r>
    <m/>
    <s v=""/>
    <x v="53"/>
    <x v="3"/>
    <s v=""/>
    <s v="WYSOLONE 5MG TABLETS 15'S                    "/>
    <s v="Anti allergic"/>
    <x v="6"/>
    <s v="TAB"/>
    <n v="5"/>
    <n v="11.35"/>
    <s v="WYETH LEDERLE  "/>
    <d v="2023-12-13T00:00:00"/>
    <s v="Wed"/>
    <x v="8"/>
    <s v="Post Monsson"/>
    <n v="3"/>
    <x v="3"/>
    <x v="3"/>
  </r>
  <r>
    <m/>
    <s v=""/>
    <x v="53"/>
    <x v="3"/>
    <s v=""/>
    <s v="MONDESLOR TABLETS 10'S                       "/>
    <s v="Anti allergic"/>
    <x v="6"/>
    <s v="TAB"/>
    <n v="10"/>
    <n v="225"/>
    <s v="SUN PHARMA     "/>
    <d v="2023-12-13T00:00:00"/>
    <s v="Wed"/>
    <x v="8"/>
    <s v="Post Monsson"/>
    <n v="3"/>
    <x v="3"/>
    <x v="3"/>
  </r>
  <r>
    <s v="A004282     "/>
    <s v="NO DOC"/>
    <x v="0"/>
    <x v="0"/>
    <s v="XXXXXXXXXX"/>
    <s v="ZINCOVIT TABLETS 15'S                        "/>
    <s v="vitamin"/>
    <x v="2"/>
    <s v="TAB"/>
    <n v="15"/>
    <n v="110"/>
    <s v="APEX LABORATOTO"/>
    <d v="2023-12-13T00:00:00"/>
    <s v="Wed"/>
    <x v="8"/>
    <s v="Post Monsson"/>
    <n v="3"/>
    <x v="3"/>
    <x v="3"/>
  </r>
  <r>
    <s v="A004283     "/>
    <s v="NO DOC"/>
    <x v="0"/>
    <x v="0"/>
    <s v="XXXXXXXXXX"/>
    <s v="DOLO 650MG TABLETS 15'S                      "/>
    <s v="antipyretic"/>
    <x v="7"/>
    <s v="TAB"/>
    <n v="2"/>
    <n v="33"/>
    <s v="MICRO LABS LIMI"/>
    <d v="2023-12-13T00:00:00"/>
    <s v="Wed"/>
    <x v="8"/>
    <s v="Post Monsson"/>
    <n v="3"/>
    <x v="3"/>
    <x v="3"/>
  </r>
  <r>
    <s v="A004285     "/>
    <s v="NO DOC"/>
    <x v="0"/>
    <x v="0"/>
    <s v="XXXXXXXXXX"/>
    <s v="COVERSYL 2MG TABLETS 10'S                    "/>
    <s v="psychiatric"/>
    <x v="1"/>
    <s v="TAB"/>
    <n v="10"/>
    <n v="153.07"/>
    <s v="SERDIA PHARMACE"/>
    <d v="2023-12-14T00:00:00"/>
    <s v="Thu"/>
    <x v="8"/>
    <s v="Post Monsson"/>
    <n v="4"/>
    <x v="3"/>
    <x v="3"/>
  </r>
  <r>
    <s v="A004286     "/>
    <s v="NO DOC"/>
    <x v="56"/>
    <x v="58"/>
    <s v="XXXXXXXXXX"/>
    <s v="TELSARTAN H TABLETS 14'S                     "/>
    <s v="antihypertensive"/>
    <x v="0"/>
    <s v="TAB"/>
    <n v="14"/>
    <n v="292.5"/>
    <s v="DR. REDDY'S    "/>
    <d v="2023-12-14T00:00:00"/>
    <s v="Thu"/>
    <x v="8"/>
    <s v="Post Monsson"/>
    <n v="4"/>
    <x v="3"/>
    <x v="3"/>
  </r>
  <r>
    <m/>
    <s v=""/>
    <x v="56"/>
    <x v="3"/>
    <s v=""/>
    <s v="UNIENZYME TABLETS 15'S                       "/>
    <s v="enzyme"/>
    <x v="8"/>
    <s v="TAB"/>
    <n v="30"/>
    <n v="77.55"/>
    <s v="UNICHEM        "/>
    <d v="2023-12-14T00:00:00"/>
    <s v="Thu"/>
    <x v="8"/>
    <s v="Post Monsson"/>
    <n v="4"/>
    <x v="3"/>
    <x v="3"/>
  </r>
  <r>
    <m/>
    <s v=""/>
    <x v="56"/>
    <x v="3"/>
    <s v=""/>
    <s v="BECOZYME C FORTE TABLETS 15'S                "/>
    <s v="multivitamin"/>
    <x v="2"/>
    <s v="TAB"/>
    <n v="15"/>
    <n v="30.1"/>
    <s v="ABBOTT (FORMERL"/>
    <d v="2023-12-14T00:00:00"/>
    <s v="Thu"/>
    <x v="8"/>
    <s v="Post Monsson"/>
    <n v="4"/>
    <x v="3"/>
    <x v="3"/>
  </r>
  <r>
    <s v="A004289     "/>
    <s v="NO DOC"/>
    <x v="0"/>
    <x v="0"/>
    <s v="XXXXXXXXXX"/>
    <s v="AUGMENTIN DUO DRY SYRUP 30ML                 "/>
    <s v="antibiotic"/>
    <x v="5"/>
    <s v="BOT"/>
    <n v="2"/>
    <n v="67.540000000000006"/>
    <s v="GLAXO SMITHKLIN"/>
    <d v="2023-12-14T00:00:00"/>
    <s v="Thu"/>
    <x v="8"/>
    <s v="Post Monsson"/>
    <n v="4"/>
    <x v="3"/>
    <x v="3"/>
  </r>
  <r>
    <m/>
    <s v=""/>
    <x v="0"/>
    <x v="3"/>
    <s v=""/>
    <s v="DOLO 650MG TABLETS 15'S                      "/>
    <s v="antipyretic"/>
    <x v="7"/>
    <s v="TAB"/>
    <n v="15"/>
    <n v="33.6"/>
    <s v="MICRO LABS LIMI"/>
    <d v="2023-12-14T00:00:00"/>
    <s v="Thu"/>
    <x v="8"/>
    <s v="Post Monsson"/>
    <n v="4"/>
    <x v="3"/>
    <x v="3"/>
  </r>
  <r>
    <m/>
    <s v=""/>
    <x v="0"/>
    <x v="3"/>
    <s v=""/>
    <s v="P-250MG SUSPENSION 60ML                      "/>
    <s v="antipyretic"/>
    <x v="7"/>
    <s v="BOT"/>
    <n v="2"/>
    <n v="45.02"/>
    <s v="APEX LABORATOTO"/>
    <d v="2023-12-14T00:00:00"/>
    <s v="Thu"/>
    <x v="8"/>
    <s v="Post Monsson"/>
    <n v="4"/>
    <x v="3"/>
    <x v="3"/>
  </r>
  <r>
    <m/>
    <s v=""/>
    <x v="0"/>
    <x v="3"/>
    <s v=""/>
    <s v="ATORDAY 10MG TABLETS 10'S                    "/>
    <s v="atherosclerosis"/>
    <x v="0"/>
    <s v="TAB"/>
    <n v="20"/>
    <n v="49"/>
    <s v="BEAT PHARMACEUT"/>
    <d v="2023-12-14T00:00:00"/>
    <s v="Thu"/>
    <x v="8"/>
    <s v="Post Monsson"/>
    <n v="4"/>
    <x v="3"/>
    <x v="3"/>
  </r>
  <r>
    <s v="A004290     "/>
    <s v="NO DOC"/>
    <x v="0"/>
    <x v="0"/>
    <s v="XXXXXXXXXX"/>
    <s v="LIZOLID 600MG TABLETS 10'S                   "/>
    <s v="antibiotic"/>
    <x v="5"/>
    <s v="TAB"/>
    <n v="10"/>
    <n v="399"/>
    <s v="GLENMARK       "/>
    <d v="2023-12-14T00:00:00"/>
    <s v="Thu"/>
    <x v="8"/>
    <s v="Post Monsson"/>
    <n v="4"/>
    <x v="3"/>
    <x v="3"/>
  </r>
  <r>
    <m/>
    <s v=""/>
    <x v="0"/>
    <x v="3"/>
    <s v=""/>
    <s v="OMEE CAPSULES 20'S                           "/>
    <s v="peptic ulcer"/>
    <x v="8"/>
    <s v="CAP"/>
    <n v="2"/>
    <n v="64.290000000000006"/>
    <s v="ALKEM LABOURATO"/>
    <d v="2023-12-14T00:00:00"/>
    <s v="Thu"/>
    <x v="8"/>
    <s v="Post Monsson"/>
    <n v="4"/>
    <x v="3"/>
    <x v="3"/>
  </r>
  <r>
    <m/>
    <s v=""/>
    <x v="0"/>
    <x v="3"/>
    <s v=""/>
    <s v="CIFRAN 500MG TABLETS 10'S                    "/>
    <s v="antibiotic"/>
    <x v="5"/>
    <s v="TAB"/>
    <n v="9"/>
    <n v="47.48"/>
    <s v="RANBAXY        "/>
    <d v="2023-12-14T00:00:00"/>
    <s v="Thu"/>
    <x v="8"/>
    <s v="Post Monsson"/>
    <n v="4"/>
    <x v="3"/>
    <x v="3"/>
  </r>
  <r>
    <m/>
    <s v=""/>
    <x v="0"/>
    <x v="3"/>
    <s v=""/>
    <s v="AFENAK PLUS TABLETS 10'S                     "/>
    <s v="anti inflammatory"/>
    <x v="7"/>
    <s v="TAB"/>
    <n v="2"/>
    <n v="103"/>
    <s v="RANBAXY        "/>
    <d v="2023-12-14T00:00:00"/>
    <s v="Thu"/>
    <x v="8"/>
    <s v="Post Monsson"/>
    <n v="4"/>
    <x v="3"/>
    <x v="3"/>
  </r>
  <r>
    <m/>
    <s v=""/>
    <x v="0"/>
    <x v="3"/>
    <s v=""/>
    <s v="RANTAC 150MG TABLETS(NEW PACK) 30'S          "/>
    <s v="peptic ulcer"/>
    <x v="8"/>
    <s v="TAB"/>
    <n v="10"/>
    <n v="44.8"/>
    <s v="UNIQUE         "/>
    <d v="2023-12-14T00:00:00"/>
    <s v="Thu"/>
    <x v="8"/>
    <s v="Post Monsson"/>
    <n v="4"/>
    <x v="3"/>
    <x v="3"/>
  </r>
  <r>
    <m/>
    <s v=""/>
    <x v="0"/>
    <x v="3"/>
    <s v=""/>
    <s v="ONE RAB DSR CAPSULES 10'S                    "/>
    <s v="gastroindestinal"/>
    <x v="8"/>
    <s v="CAP"/>
    <n v="10"/>
    <n v="99"/>
    <s v="EINS PHARMACEUT"/>
    <d v="2023-12-14T00:00:00"/>
    <s v="Thu"/>
    <x v="8"/>
    <s v="Post Monsson"/>
    <n v="4"/>
    <x v="3"/>
    <x v="3"/>
  </r>
  <r>
    <s v="A004291     "/>
    <s v="NO DOC"/>
    <x v="0"/>
    <x v="0"/>
    <s v="XXXXXXXXXX"/>
    <s v="SINAREST TABLETS 15                          "/>
    <s v="Anti allergic"/>
    <x v="6"/>
    <s v="TAB"/>
    <n v="1"/>
    <n v="109.88"/>
    <s v="CENTAUR PHARMAC"/>
    <d v="2023-12-14T00:00:00"/>
    <s v="Thu"/>
    <x v="8"/>
    <s v="Post Monsson"/>
    <n v="4"/>
    <x v="3"/>
    <x v="3"/>
  </r>
  <r>
    <m/>
    <s v=""/>
    <x v="0"/>
    <x v="3"/>
    <s v=""/>
    <s v="ZIFI 100MG DT TABLETS 10'S                   "/>
    <s v="antibiotic"/>
    <x v="5"/>
    <s v="TAB"/>
    <n v="2"/>
    <n v="86.9"/>
    <s v="FDC            "/>
    <d v="2023-12-14T00:00:00"/>
    <s v="Thu"/>
    <x v="8"/>
    <s v="Post Monsson"/>
    <n v="4"/>
    <x v="3"/>
    <x v="3"/>
  </r>
  <r>
    <s v="A004292     "/>
    <s v="NO DOC"/>
    <x v="0"/>
    <x v="0"/>
    <s v="XXXXXXXXXX"/>
    <s v="SHELCAL 500MG TABLETS 15'S                   "/>
    <s v="calcium"/>
    <x v="2"/>
    <s v="TAB"/>
    <n v="15"/>
    <n v="131.30000000000001"/>
    <s v="ELDER          "/>
    <d v="2023-12-14T00:00:00"/>
    <s v="Thu"/>
    <x v="8"/>
    <s v="Post Monsson"/>
    <n v="4"/>
    <x v="3"/>
    <x v="3"/>
  </r>
  <r>
    <m/>
    <s v=""/>
    <x v="0"/>
    <x v="3"/>
    <s v=""/>
    <s v="ZIVAST-20MG TABLETS 10'S                     "/>
    <s v="cholesterol reducing agent"/>
    <x v="0"/>
    <s v="TAB"/>
    <n v="10"/>
    <n v="105.67"/>
    <s v="FDC            "/>
    <d v="2023-12-14T00:00:00"/>
    <s v="Thu"/>
    <x v="8"/>
    <s v="Post Monsson"/>
    <n v="4"/>
    <x v="3"/>
    <x v="3"/>
  </r>
  <r>
    <m/>
    <s v=""/>
    <x v="0"/>
    <x v="3"/>
    <s v=""/>
    <s v="NEBICARD-H TABLETS 15'S                      "/>
    <s v="cardiac"/>
    <x v="0"/>
    <s v="TAB"/>
    <n v="15"/>
    <n v="264.60000000000002"/>
    <s v="TORRENT PHARMA "/>
    <d v="2023-12-14T00:00:00"/>
    <s v="Thu"/>
    <x v="8"/>
    <s v="Post Monsson"/>
    <n v="4"/>
    <x v="3"/>
    <x v="3"/>
  </r>
  <r>
    <m/>
    <s v=""/>
    <x v="0"/>
    <x v="3"/>
    <s v=""/>
    <s v="TELMA 40MG NEW 30'S STRIP PACK 30'S          "/>
    <s v="antihypertensive"/>
    <x v="0"/>
    <s v="TAB"/>
    <n v="30"/>
    <n v="227.14"/>
    <s v="GLENMARK PHARMA"/>
    <d v="2023-12-14T00:00:00"/>
    <s v="Thu"/>
    <x v="8"/>
    <s v="Post Monsson"/>
    <n v="4"/>
    <x v="3"/>
    <x v="3"/>
  </r>
  <r>
    <m/>
    <s v=""/>
    <x v="0"/>
    <x v="3"/>
    <s v=""/>
    <s v="JANUMET 50MG/500MG TABS NEW 15'S             "/>
    <s v="diabetic"/>
    <x v="3"/>
    <s v="TAB"/>
    <n v="15"/>
    <n v="375"/>
    <s v="MSD            "/>
    <d v="2023-12-14T00:00:00"/>
    <s v="Thu"/>
    <x v="8"/>
    <s v="Post Monsson"/>
    <n v="4"/>
    <x v="3"/>
    <x v="3"/>
  </r>
  <r>
    <m/>
    <s v=""/>
    <x v="0"/>
    <x v="3"/>
    <s v=""/>
    <s v="NEUROBION FORTE TAB 30                       "/>
    <s v="multivitamin"/>
    <x v="2"/>
    <s v="TAB"/>
    <n v="30"/>
    <n v="38.1"/>
    <s v="MERCK          "/>
    <d v="2023-12-14T00:00:00"/>
    <s v="Thu"/>
    <x v="8"/>
    <s v="Post Monsson"/>
    <n v="4"/>
    <x v="3"/>
    <x v="3"/>
  </r>
  <r>
    <s v="A004296     "/>
    <s v="NO DOC"/>
    <x v="0"/>
    <x v="0"/>
    <s v="XXXXXXXXXX"/>
    <s v="AMLIP 5MG TABLETS 10'S                       "/>
    <s v="hypertension"/>
    <x v="0"/>
    <s v="TAB"/>
    <n v="10"/>
    <n v="27.99"/>
    <s v="CIPLA          "/>
    <d v="2023-12-14T00:00:00"/>
    <s v="Thu"/>
    <x v="8"/>
    <s v="Post Monsson"/>
    <n v="4"/>
    <x v="3"/>
    <x v="3"/>
  </r>
  <r>
    <m/>
    <s v=""/>
    <x v="0"/>
    <x v="3"/>
    <s v=""/>
    <s v="OKAMET 500MG TABLETS 20'S                    "/>
    <s v="diabetic"/>
    <x v="3"/>
    <s v="TAB"/>
    <n v="10"/>
    <n v="27.6"/>
    <s v="CIPLA          "/>
    <d v="2023-12-14T00:00:00"/>
    <s v="Thu"/>
    <x v="8"/>
    <s v="Post Monsson"/>
    <n v="4"/>
    <x v="3"/>
    <x v="3"/>
  </r>
  <r>
    <m/>
    <s v=""/>
    <x v="0"/>
    <x v="3"/>
    <s v=""/>
    <s v="NEUROBION FORTE TAB 30                       "/>
    <s v="multivitamin"/>
    <x v="2"/>
    <s v="TAB"/>
    <n v="10"/>
    <n v="38.1"/>
    <s v="MERCK          "/>
    <d v="2023-12-14T00:00:00"/>
    <s v="Thu"/>
    <x v="8"/>
    <s v="Post Monsson"/>
    <n v="4"/>
    <x v="3"/>
    <x v="3"/>
  </r>
  <r>
    <s v="A004297     "/>
    <s v="NO DOC"/>
    <x v="0"/>
    <x v="0"/>
    <s v="XXXXXXXXXX"/>
    <s v="PARACIP 500MG TABLETS 10'S                   "/>
    <s v="antipyretic"/>
    <x v="7"/>
    <s v="TAB"/>
    <n v="2"/>
    <n v="11.09"/>
    <s v="CIPLA          "/>
    <d v="2023-12-14T00:00:00"/>
    <s v="Thu"/>
    <x v="8"/>
    <s v="Post Monsson"/>
    <n v="4"/>
    <x v="3"/>
    <x v="3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3-12-14T00:00:00"/>
    <s v="Thu"/>
    <x v="8"/>
    <s v="Post Monsson"/>
    <n v="4"/>
    <x v="3"/>
    <x v="3"/>
  </r>
  <r>
    <s v="A004298     "/>
    <s v="NO DOC"/>
    <x v="0"/>
    <x v="0"/>
    <s v="XXXXXXXXXX"/>
    <s v="TELSARTAN 40MG TABELT 14'S                   "/>
    <s v="antihypertensive"/>
    <x v="0"/>
    <s v="STR"/>
    <n v="4"/>
    <n v="105.9"/>
    <s v="DR. REDDY'S(REC"/>
    <d v="2023-12-15T00:00:00"/>
    <s v="Fri"/>
    <x v="8"/>
    <s v="Post Monsson"/>
    <n v="5"/>
    <x v="3"/>
    <x v="3"/>
  </r>
  <r>
    <m/>
    <s v=""/>
    <x v="0"/>
    <x v="3"/>
    <s v=""/>
    <s v="GLYCOMET-GP 2MG TABLETS 15'S                 "/>
    <s v="diabetic"/>
    <x v="3"/>
    <s v="TAB"/>
    <n v="5"/>
    <n v="178.5"/>
    <s v="USV LTD.       "/>
    <d v="2023-12-15T00:00:00"/>
    <s v="Fri"/>
    <x v="8"/>
    <s v="Post Monsson"/>
    <n v="5"/>
    <x v="3"/>
    <x v="3"/>
  </r>
  <r>
    <s v="A004299     "/>
    <s v="NO DOC"/>
    <x v="0"/>
    <x v="0"/>
    <s v="XXXXXXXXXX"/>
    <s v="PINOM 20MG TABLETS 15'S                      "/>
    <s v="antihypertensive"/>
    <x v="0"/>
    <s v="TAB"/>
    <n v="15"/>
    <n v="214.7"/>
    <s v="LUPIN LTD      "/>
    <d v="2023-12-15T00:00:00"/>
    <s v="Fri"/>
    <x v="8"/>
    <s v="Post Monsson"/>
    <n v="5"/>
    <x v="3"/>
    <x v="3"/>
  </r>
  <r>
    <s v="A004301     "/>
    <s v="NO DOC"/>
    <x v="0"/>
    <x v="0"/>
    <s v="XXXXXXXXXX"/>
    <s v="BECOSULES CAPSULES 20'S                      "/>
    <s v="multivitamin"/>
    <x v="2"/>
    <s v="CAP"/>
    <n v="6"/>
    <n v="50.23"/>
    <s v="PFIZER LIMITED "/>
    <d v="2023-12-15T00:00:00"/>
    <s v="Fri"/>
    <x v="8"/>
    <s v="Post Monsson"/>
    <n v="5"/>
    <x v="3"/>
    <x v="3"/>
  </r>
  <r>
    <s v="A004303     "/>
    <s v="NO DOC"/>
    <x v="0"/>
    <x v="0"/>
    <s v="XXXXXXXXXX"/>
    <s v="DOLO 650MG TABLETS 15'S                      "/>
    <s v="antipyretic"/>
    <x v="7"/>
    <s v="TAB"/>
    <n v="15"/>
    <n v="33.6"/>
    <s v="MICRO LABS LIMI"/>
    <d v="2023-12-15T00:00:00"/>
    <s v="Fri"/>
    <x v="8"/>
    <s v="Post Monsson"/>
    <n v="5"/>
    <x v="3"/>
    <x v="3"/>
  </r>
  <r>
    <m/>
    <s v=""/>
    <x v="0"/>
    <x v="3"/>
    <s v=""/>
    <s v="MEFTAL SPAS TABLETS 10'S                     "/>
    <s v="antispasmodic"/>
    <x v="8"/>
    <s v="TAB"/>
    <n v="10"/>
    <n v="50"/>
    <s v="BLUE CROSS     "/>
    <d v="2023-12-15T00:00:00"/>
    <s v="Fri"/>
    <x v="8"/>
    <s v="Post Monsson"/>
    <n v="5"/>
    <x v="3"/>
    <x v="3"/>
  </r>
  <r>
    <s v="A004304     "/>
    <s v="NO DOC"/>
    <x v="0"/>
    <x v="0"/>
    <s v="XXXXXXXXXX"/>
    <s v="AFENAK PLUS TABLETS 10'S                     "/>
    <s v="anti inflammatory"/>
    <x v="7"/>
    <s v="TAB"/>
    <n v="2"/>
    <n v="103"/>
    <s v="RANBAXY        "/>
    <d v="2023-12-15T00:00:00"/>
    <s v="Fri"/>
    <x v="8"/>
    <s v="Post Monsson"/>
    <n v="5"/>
    <x v="3"/>
    <x v="3"/>
  </r>
  <r>
    <s v="A004305     "/>
    <s v="NO DOC"/>
    <x v="0"/>
    <x v="0"/>
    <s v="XXXXXXXXXX"/>
    <s v="CALPOL TABLETS NEW PACKING 15'S              "/>
    <s v="antipyretic"/>
    <x v="7"/>
    <s v="TAB"/>
    <n v="15"/>
    <n v="14.95"/>
    <s v="GLAXO SMITHKLIN"/>
    <d v="2023-12-15T00:00:00"/>
    <s v="Fri"/>
    <x v="8"/>
    <s v="Post Monsson"/>
    <n v="5"/>
    <x v="3"/>
    <x v="3"/>
  </r>
  <r>
    <s v="A004308     "/>
    <s v="NO DOC"/>
    <x v="5"/>
    <x v="7"/>
    <s v="XXXXXXXXXX"/>
    <s v="ZECUF SYRUP 100ML                            "/>
    <s v="cough"/>
    <x v="11"/>
    <s v="BOT"/>
    <n v="2"/>
    <n v="135"/>
    <s v="J.B. CHEMICALS "/>
    <d v="2023-12-15T00:00:00"/>
    <s v="Fri"/>
    <x v="8"/>
    <s v="Post Monsson"/>
    <n v="5"/>
    <x v="3"/>
    <x v="3"/>
  </r>
  <r>
    <s v="A004312     "/>
    <s v="NO DOC"/>
    <x v="0"/>
    <x v="0"/>
    <s v="XXXXXXXXXX"/>
    <s v="P-250MG SUSPENSION 60ML                      "/>
    <s v="antipyretic"/>
    <x v="7"/>
    <s v="BOT"/>
    <n v="1"/>
    <n v="45.02"/>
    <s v="APEX LABORATOTO"/>
    <d v="2023-12-15T00:00:00"/>
    <s v="Fri"/>
    <x v="8"/>
    <s v="Post Monsson"/>
    <n v="5"/>
    <x v="3"/>
    <x v="3"/>
  </r>
  <r>
    <s v="A004313     "/>
    <s v="NO DOC"/>
    <x v="0"/>
    <x v="0"/>
    <s v="XXXXXXXXXX"/>
    <s v="CYBLEX MV 40.2 15                            "/>
    <s v="diabetic"/>
    <x v="3"/>
    <s v="TAB"/>
    <n v="15"/>
    <n v="195.65"/>
    <s v="ERIS           "/>
    <d v="2023-12-15T00:00:00"/>
    <s v="Fri"/>
    <x v="8"/>
    <s v="Post Monsson"/>
    <n v="5"/>
    <x v="3"/>
    <x v="3"/>
  </r>
  <r>
    <s v="A004314     "/>
    <s v="NO DOC"/>
    <x v="0"/>
    <x v="0"/>
    <s v="XXXXXXXXXX"/>
    <s v="ZIVAST-10MG TABLETS 10'S                     "/>
    <s v="cholesterol reducing agent"/>
    <x v="0"/>
    <s v="TAB"/>
    <n v="20"/>
    <n v="50.73"/>
    <s v="FDC            "/>
    <d v="2023-12-15T00:00:00"/>
    <s v="Fri"/>
    <x v="8"/>
    <s v="Post Monsson"/>
    <n v="5"/>
    <x v="3"/>
    <x v="3"/>
  </r>
  <r>
    <m/>
    <s v=""/>
    <x v="0"/>
    <x v="3"/>
    <s v=""/>
    <s v="GP 0.5MG TABLETS 10'S                        "/>
    <s v="diabetic"/>
    <x v="3"/>
    <s v="TAB"/>
    <n v="20"/>
    <n v="66.5"/>
    <s v="USV LTD.       "/>
    <d v="2023-12-15T00:00:00"/>
    <s v="Fri"/>
    <x v="8"/>
    <s v="Post Monsson"/>
    <n v="5"/>
    <x v="3"/>
    <x v="3"/>
  </r>
  <r>
    <s v="A004316     "/>
    <s v="NO DOC"/>
    <x v="0"/>
    <x v="0"/>
    <s v="XXXXXXXXXX"/>
    <s v="SHELCAL 500MG TABLETS 15'S                   "/>
    <s v="calcium"/>
    <x v="2"/>
    <s v="TAB"/>
    <n v="15"/>
    <n v="131.30000000000001"/>
    <s v="ELDER          "/>
    <d v="2023-12-15T00:00:00"/>
    <s v="Fri"/>
    <x v="8"/>
    <s v="Post Monsson"/>
    <n v="5"/>
    <x v="3"/>
    <x v="3"/>
  </r>
  <r>
    <m/>
    <s v=""/>
    <x v="0"/>
    <x v="3"/>
    <s v=""/>
    <s v="STRESNIL 0.5MG TABLETS 10'S                  "/>
    <s v="psychiatric"/>
    <x v="1"/>
    <s v="TAB"/>
    <n v="20"/>
    <n v="35.9"/>
    <s v="ARISTO PHARMACE"/>
    <d v="2023-12-15T00:00:00"/>
    <s v="Fri"/>
    <x v="8"/>
    <s v="Post Monsson"/>
    <n v="5"/>
    <x v="3"/>
    <x v="3"/>
  </r>
  <r>
    <m/>
    <s v=""/>
    <x v="0"/>
    <x v="3"/>
    <s v=""/>
    <s v="GALVUS MET 50/500 15                         "/>
    <s v="diabetic"/>
    <x v="3"/>
    <s v="PCS"/>
    <n v="15"/>
    <n v="328.5"/>
    <s v="MSD            "/>
    <d v="2023-12-15T00:00:00"/>
    <s v="Fri"/>
    <x v="8"/>
    <s v="Post Monsson"/>
    <n v="5"/>
    <x v="3"/>
    <x v="3"/>
  </r>
  <r>
    <s v="A004317     "/>
    <s v="NO DOC"/>
    <x v="0"/>
    <x v="0"/>
    <s v="XXXXXXXXXX"/>
    <s v="ZINCOVIT TABLETS 15'S                        "/>
    <s v="vitamin"/>
    <x v="2"/>
    <s v="TAB"/>
    <n v="15"/>
    <n v="110"/>
    <s v="APEX LABORATOTO"/>
    <d v="2023-12-15T00:00:00"/>
    <s v="Fri"/>
    <x v="8"/>
    <s v="Post Monsson"/>
    <n v="5"/>
    <x v="3"/>
    <x v="3"/>
  </r>
  <r>
    <s v="A004318     "/>
    <s v="NO DOC"/>
    <x v="0"/>
    <x v="0"/>
    <s v="XXXXXXXXXX"/>
    <s v="GLIMESTAR M 2MG TABLETS 10'S                 "/>
    <s v="diabetic"/>
    <x v="3"/>
    <s v="TAB"/>
    <n v="10"/>
    <n v="109.9"/>
    <s v="MANKIND PHARMA "/>
    <d v="2023-12-15T00:00:00"/>
    <s v="Fri"/>
    <x v="8"/>
    <s v="Post Monsson"/>
    <n v="5"/>
    <x v="3"/>
    <x v="3"/>
  </r>
  <r>
    <m/>
    <s v=""/>
    <x v="0"/>
    <x v="3"/>
    <s v=""/>
    <s v="AZTOR 10MG TABLETS 15'S                      "/>
    <s v="atherosclerosis"/>
    <x v="0"/>
    <s v="TAB"/>
    <n v="30"/>
    <n v="74.08"/>
    <s v="SUN PHARMA     "/>
    <d v="2023-12-15T00:00:00"/>
    <s v="Fri"/>
    <x v="8"/>
    <s v="Post Monsson"/>
    <n v="5"/>
    <x v="3"/>
    <x v="3"/>
  </r>
  <r>
    <s v="A004319     "/>
    <s v="NO DOC"/>
    <x v="0"/>
    <x v="0"/>
    <s v="XXXXXXXXXX"/>
    <s v="T MINIC SYRUP 60ML                           "/>
    <s v="cough"/>
    <x v="11"/>
    <s v="BOT"/>
    <n v="1"/>
    <n v="109.8"/>
    <s v="NOVARTIS/CIBA  "/>
    <d v="2023-12-16T00:00:00"/>
    <s v="Sat"/>
    <x v="8"/>
    <s v="Post Monsson"/>
    <n v="6"/>
    <x v="3"/>
    <x v="3"/>
  </r>
  <r>
    <m/>
    <s v=""/>
    <x v="0"/>
    <x v="3"/>
    <s v=""/>
    <s v="P-250MG SUSPENSION 60ML                      "/>
    <s v="antipyretic"/>
    <x v="7"/>
    <s v="BOT"/>
    <n v="1"/>
    <n v="45.02"/>
    <s v="APEX LABORATOTO"/>
    <d v="2023-12-16T00:00:00"/>
    <s v="Sat"/>
    <x v="8"/>
    <s v="Post Monsson"/>
    <n v="6"/>
    <x v="3"/>
    <x v="3"/>
  </r>
  <r>
    <s v="A004321     "/>
    <s v="NO DOC"/>
    <x v="0"/>
    <x v="0"/>
    <s v="XXXXXXXXXX"/>
    <s v="FENLONG-MR LINEMENT 30ML                     "/>
    <s v="analgesic"/>
    <x v="7"/>
    <s v="BOT"/>
    <n v="1"/>
    <n v="69.849999999999994"/>
    <s v="SKN ORGANICS   "/>
    <d v="2023-12-16T00:00:00"/>
    <s v="Sat"/>
    <x v="8"/>
    <s v="Post Monsson"/>
    <n v="6"/>
    <x v="3"/>
    <x v="3"/>
  </r>
  <r>
    <s v="A004322     "/>
    <s v="NO DOC"/>
    <x v="0"/>
    <x v="0"/>
    <s v="XXXXXXXXXX"/>
    <s v="MIXTARD 30HM PENFIL CATRIDGE                 "/>
    <s v="insulin"/>
    <x v="3"/>
    <s v="CAT"/>
    <n v="1"/>
    <n v="385.99"/>
    <s v="NOVO NORDISK   "/>
    <d v="2023-12-16T00:00:00"/>
    <s v="Sat"/>
    <x v="8"/>
    <s v="Post Monsson"/>
    <n v="6"/>
    <x v="3"/>
    <x v="3"/>
  </r>
  <r>
    <s v="A004324     "/>
    <s v="NO DOC"/>
    <x v="0"/>
    <x v="0"/>
    <s v="XXXXXXXXXX"/>
    <s v="GARLIC PLUS CAPSULES 200'S                   "/>
    <s v="digestive"/>
    <x v="8"/>
    <s v="PCS"/>
    <n v="2"/>
    <n v="195"/>
    <s v="GLENMARK       "/>
    <d v="2023-12-16T00:00:00"/>
    <s v="Sat"/>
    <x v="8"/>
    <s v="Post Monsson"/>
    <n v="6"/>
    <x v="3"/>
    <x v="3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3-12-16T00:00:00"/>
    <s v="Sat"/>
    <x v="8"/>
    <s v="Post Monsson"/>
    <n v="6"/>
    <x v="3"/>
    <x v="3"/>
  </r>
  <r>
    <s v="A004325     "/>
    <s v="NO DOC"/>
    <x v="0"/>
    <x v="0"/>
    <s v="XXXXXXXXXX"/>
    <s v="RANTAC 150MG TABLETS(NEW PACK) 30'S          "/>
    <s v="peptic ulcer"/>
    <x v="8"/>
    <s v="TAB"/>
    <n v="20"/>
    <n v="44.8"/>
    <s v="UNIQUE         "/>
    <d v="2023-12-16T00:00:00"/>
    <s v="Sat"/>
    <x v="8"/>
    <s v="Post Monsson"/>
    <n v="6"/>
    <x v="3"/>
    <x v="3"/>
  </r>
  <r>
    <s v="A004329     "/>
    <s v="NO DOC"/>
    <x v="0"/>
    <x v="0"/>
    <s v="XXXXXXXXXX"/>
    <s v="MONTICOPE TABLETS 10'S                       "/>
    <s v="Anti allergic"/>
    <x v="6"/>
    <s v="TAB"/>
    <n v="4"/>
    <n v="99.9"/>
    <s v="MANKIND PHARMA "/>
    <d v="2023-12-16T00:00:00"/>
    <s v="Sat"/>
    <x v="8"/>
    <s v="Post Monsson"/>
    <n v="6"/>
    <x v="3"/>
    <x v="3"/>
  </r>
  <r>
    <s v="A004330     "/>
    <s v="DEVADOSS HOSPITAL                  "/>
    <x v="88"/>
    <x v="90"/>
    <s v="XXXXXXXXXX"/>
    <s v="ANGIPLAT 2.5MG TABLETS 25'S                  "/>
    <s v="hypertension"/>
    <x v="0"/>
    <s v="TAB"/>
    <n v="75"/>
    <n v="177"/>
    <s v="MICRO LABS LIMI"/>
    <d v="2023-12-16T00:00:00"/>
    <s v="Sat"/>
    <x v="8"/>
    <s v="Post Monsson"/>
    <n v="6"/>
    <x v="3"/>
    <x v="3"/>
  </r>
  <r>
    <m/>
    <s v=""/>
    <x v="88"/>
    <x v="3"/>
    <s v=""/>
    <s v="AMARYL 2MG TABLETS NEW PACK 30'S             "/>
    <s v="diabetic"/>
    <x v="3"/>
    <s v="TAB"/>
    <n v="30"/>
    <n v="194.54"/>
    <s v="SANOFI         "/>
    <d v="2023-12-16T00:00:00"/>
    <s v="Sat"/>
    <x v="8"/>
    <s v="Post Monsson"/>
    <n v="6"/>
    <x v="3"/>
    <x v="3"/>
  </r>
  <r>
    <m/>
    <s v=""/>
    <x v="88"/>
    <x v="3"/>
    <s v=""/>
    <s v="ATORFIT CV 10 15                             "/>
    <s v="atherosclerosis"/>
    <x v="0"/>
    <s v="SPR"/>
    <n v="30"/>
    <n v="325"/>
    <s v="AJANTA PHARMA  "/>
    <d v="2023-12-16T00:00:00"/>
    <s v="Sat"/>
    <x v="8"/>
    <s v="Post Monsson"/>
    <n v="6"/>
    <x v="3"/>
    <x v="3"/>
  </r>
  <r>
    <s v="A004332     "/>
    <s v="NO DOC"/>
    <x v="0"/>
    <x v="0"/>
    <s v="XXXXXXXXXX"/>
    <s v="DULCOFLEX TABLET(FORMELY DULCO 10'S          "/>
    <s v="laxative"/>
    <x v="8"/>
    <s v="TAB"/>
    <n v="5"/>
    <n v="12.99"/>
    <s v="BOEHRINGER INGE"/>
    <d v="2023-12-16T00:00:00"/>
    <s v="Sat"/>
    <x v="8"/>
    <s v="Post Monsson"/>
    <n v="6"/>
    <x v="3"/>
    <x v="3"/>
  </r>
  <r>
    <m/>
    <s v=""/>
    <x v="0"/>
    <x v="3"/>
    <s v=""/>
    <s v="ELTROXIN 100 120                             "/>
    <s v="thyroid"/>
    <x v="9"/>
    <s v="TAB"/>
    <n v="5"/>
    <n v="177.41"/>
    <s v="GLAXO SMITHKLIN"/>
    <d v="2023-12-16T00:00:00"/>
    <s v="Sat"/>
    <x v="8"/>
    <s v="Post Monsson"/>
    <n v="6"/>
    <x v="3"/>
    <x v="3"/>
  </r>
  <r>
    <s v="A004333     "/>
    <s v="DR.A.SHANMUGAM                     "/>
    <x v="59"/>
    <x v="61"/>
    <s v="XXXXXXXXXX"/>
    <s v="GLIZID MV 10                                 "/>
    <s v="diabetic"/>
    <x v="3"/>
    <s v="TAB"/>
    <n v="50"/>
    <n v="162.33000000000001"/>
    <s v="MANKIND PHARMA "/>
    <d v="2023-12-16T00:00:00"/>
    <s v="Sat"/>
    <x v="8"/>
    <s v="Post Monsson"/>
    <n v="6"/>
    <x v="3"/>
    <x v="3"/>
  </r>
  <r>
    <s v="A004334     "/>
    <s v="DR.SHANMUGAM                       "/>
    <x v="128"/>
    <x v="130"/>
    <s v="XXXXXXXXXX"/>
    <s v="MATILDA AF CAPSULES 10'S                     "/>
    <s v="multivitamin"/>
    <x v="2"/>
    <s v="CAP"/>
    <n v="20"/>
    <n v="290.39999999999998"/>
    <s v="LUPIN LTD      "/>
    <d v="2023-12-16T00:00:00"/>
    <s v="Sat"/>
    <x v="8"/>
    <s v="Post Monsson"/>
    <n v="6"/>
    <x v="3"/>
    <x v="3"/>
  </r>
  <r>
    <m/>
    <s v=""/>
    <x v="128"/>
    <x v="3"/>
    <s v=""/>
    <s v="CRESTOR 10MG TABLETS 30'S                    "/>
    <s v="antihypertensive"/>
    <x v="0"/>
    <s v="TAB"/>
    <n v="30"/>
    <n v="686"/>
    <s v="ASTRA ZENECA PH"/>
    <d v="2023-12-16T00:00:00"/>
    <s v="Sat"/>
    <x v="8"/>
    <s v="Post Monsson"/>
    <n v="6"/>
    <x v="3"/>
    <x v="3"/>
  </r>
  <r>
    <m/>
    <s v=""/>
    <x v="128"/>
    <x v="3"/>
    <s v=""/>
    <s v="GLIMISAVE MV 1MG TABLETS 15'S                "/>
    <s v="diabetic"/>
    <x v="3"/>
    <s v="TAB"/>
    <n v="30"/>
    <n v="245.32"/>
    <s v="ERIS           "/>
    <d v="2023-12-16T00:00:00"/>
    <s v="Sat"/>
    <x v="8"/>
    <s v="Post Monsson"/>
    <n v="6"/>
    <x v="3"/>
    <x v="3"/>
  </r>
  <r>
    <s v="A004335     "/>
    <s v="NO DOC"/>
    <x v="0"/>
    <x v="0"/>
    <s v="XXXXXXXXXX"/>
    <s v="TELMA 40MG NEW 30'S STRIP PACK 30'S          "/>
    <s v="antihypertensive"/>
    <x v="0"/>
    <s v="TAB"/>
    <n v="30"/>
    <n v="227.14"/>
    <s v="GLENMARK PHARMA"/>
    <d v="2023-12-17T00:00:00"/>
    <s v="Sun"/>
    <x v="8"/>
    <s v="Post Monsson"/>
    <n v="7"/>
    <x v="3"/>
    <x v="3"/>
  </r>
  <r>
    <s v="A004337     "/>
    <s v="NO DOC"/>
    <x v="0"/>
    <x v="0"/>
    <s v="XXXXXXXXXX"/>
    <s v="EMESET 4MG TABLETS 10'S                      "/>
    <s v="vomiting"/>
    <x v="8"/>
    <s v="TAB"/>
    <n v="7"/>
    <n v="57.45"/>
    <s v="CIPLA          "/>
    <d v="2023-12-17T00:00:00"/>
    <s v="Sun"/>
    <x v="8"/>
    <s v="Post Monsson"/>
    <n v="7"/>
    <x v="3"/>
    <x v="3"/>
  </r>
  <r>
    <m/>
    <s v=""/>
    <x v="0"/>
    <x v="3"/>
    <s v=""/>
    <s v="NUROKIND LC TABLETS 15'S                     "/>
    <s v="vitamin"/>
    <x v="2"/>
    <s v="TAB"/>
    <n v="15"/>
    <n v="239.85"/>
    <s v="MANKIND PHARMA "/>
    <d v="2023-12-17T00:00:00"/>
    <s v="Sun"/>
    <x v="8"/>
    <s v="Post Monsson"/>
    <n v="7"/>
    <x v="3"/>
    <x v="3"/>
  </r>
  <r>
    <s v="A004338     "/>
    <s v="NO DOC"/>
    <x v="76"/>
    <x v="78"/>
    <s v="XXXXXXXXXX"/>
    <s v="RENERVE PLUS CAPSULES 15'S                   "/>
    <s v="vitamin"/>
    <x v="2"/>
    <s v="CAP"/>
    <n v="6"/>
    <n v="290.85000000000002"/>
    <s v="GRANDIX        "/>
    <d v="2023-12-17T00:00:00"/>
    <s v="Sun"/>
    <x v="8"/>
    <s v="Post Monsson"/>
    <n v="7"/>
    <x v="3"/>
    <x v="3"/>
  </r>
  <r>
    <m/>
    <s v=""/>
    <x v="76"/>
    <x v="3"/>
    <s v=""/>
    <s v="DOLO 650MG TABLETS 15'S                      "/>
    <s v="antipyretic"/>
    <x v="7"/>
    <s v="TAB"/>
    <n v="15"/>
    <n v="33.6"/>
    <s v="MICRO LABS LIMI"/>
    <d v="2023-12-17T00:00:00"/>
    <s v="Sun"/>
    <x v="8"/>
    <s v="Post Monsson"/>
    <n v="7"/>
    <x v="3"/>
    <x v="3"/>
  </r>
  <r>
    <m/>
    <s v=""/>
    <x v="76"/>
    <x v="3"/>
    <s v=""/>
    <s v="CIFRAN 500MG TABLETS 10'S                    "/>
    <s v="antibiotic"/>
    <x v="5"/>
    <s v="TAB"/>
    <n v="10"/>
    <n v="47.48"/>
    <s v="RANBAXY        "/>
    <d v="2023-12-17T00:00:00"/>
    <s v="Sun"/>
    <x v="8"/>
    <s v="Post Monsson"/>
    <n v="7"/>
    <x v="3"/>
    <x v="3"/>
  </r>
  <r>
    <s v="A004339     "/>
    <s v="NO DOC"/>
    <x v="0"/>
    <x v="0"/>
    <s v="XXXXXXXXXX"/>
    <s v="LEVOFLOX 500MG TABLETS 10'S                  "/>
    <s v="antibiotic"/>
    <x v="5"/>
    <s v="TAB"/>
    <n v="6"/>
    <n v="100.68"/>
    <s v="CIPLA (PROTEC) "/>
    <d v="2023-12-17T00:00:00"/>
    <s v="Sun"/>
    <x v="8"/>
    <s v="Post Monsson"/>
    <n v="7"/>
    <x v="3"/>
    <x v="3"/>
  </r>
  <r>
    <s v="A004340     "/>
    <s v="NO DOC"/>
    <x v="0"/>
    <x v="0"/>
    <s v="XXXXXXXXXX"/>
    <s v="GLIMESTAR M 2MG TABLETS 10'S                 "/>
    <s v="diabetic"/>
    <x v="3"/>
    <s v="TAB"/>
    <n v="20"/>
    <n v="109.9"/>
    <s v="MANKIND PHARMA "/>
    <d v="2023-12-17T00:00:00"/>
    <s v="Sun"/>
    <x v="8"/>
    <s v="Post Monsson"/>
    <n v="7"/>
    <x v="3"/>
    <x v="3"/>
  </r>
  <r>
    <s v="A004341     "/>
    <s v="NO DOC"/>
    <x v="0"/>
    <x v="0"/>
    <s v="XXXXXXXXXX"/>
    <s v="ETOSHINE 90 15                               "/>
    <s v="analgesic"/>
    <x v="7"/>
    <s v="TAB"/>
    <n v="4"/>
    <n v="246"/>
    <s v="SUN PHARMA     "/>
    <d v="2023-12-17T00:00:00"/>
    <s v="Sun"/>
    <x v="8"/>
    <s v="Post Monsson"/>
    <n v="7"/>
    <x v="3"/>
    <x v="3"/>
  </r>
  <r>
    <s v="A004342     "/>
    <s v="NO DOC"/>
    <x v="0"/>
    <x v="0"/>
    <s v="XXXXXXXXXX"/>
    <s v="RENERVE PLUS CAPSULES 15'S                   "/>
    <s v="vitamin"/>
    <x v="2"/>
    <s v="CAP"/>
    <n v="3"/>
    <n v="290.85000000000002"/>
    <s v="GRANDIX        "/>
    <d v="2023-12-17T00:00:00"/>
    <s v="Sun"/>
    <x v="8"/>
    <s v="Post Monsson"/>
    <n v="7"/>
    <x v="3"/>
    <x v="3"/>
  </r>
  <r>
    <s v="A004343     "/>
    <s v="NO DOC"/>
    <x v="42"/>
    <x v="44"/>
    <s v="XXXXXXXXXX"/>
    <s v="MAXGALIN 50MG CAPSULES 10'S                  "/>
    <s v="analgesic"/>
    <x v="7"/>
    <s v="CAP"/>
    <n v="10"/>
    <n v="119"/>
    <s v="SUN PHARMA     "/>
    <d v="2023-12-17T00:00:00"/>
    <s v="Sun"/>
    <x v="8"/>
    <s v="Post Monsson"/>
    <n v="7"/>
    <x v="3"/>
    <x v="3"/>
  </r>
  <r>
    <s v="A004344     "/>
    <s v="NO DOC"/>
    <x v="0"/>
    <x v="0"/>
    <s v="XXXXXXXXXX"/>
    <s v="TELVO 20MG TABLETS 10'S                      "/>
    <s v="antihypertensive"/>
    <x v="0"/>
    <s v="TAB"/>
    <n v="10"/>
    <n v="40"/>
    <s v="BEAT PHARMACEUT"/>
    <d v="2023-12-17T00:00:00"/>
    <s v="Sun"/>
    <x v="8"/>
    <s v="Post Monsson"/>
    <n v="7"/>
    <x v="3"/>
    <x v="3"/>
  </r>
  <r>
    <s v="A004346     "/>
    <s v="NO DOC"/>
    <x v="0"/>
    <x v="0"/>
    <s v="XXXXXXXXXX"/>
    <s v="DERIPHYLLIN INJECTION 2ML                    "/>
    <s v="bronchodilator"/>
    <x v="11"/>
    <s v="AMP"/>
    <n v="1"/>
    <n v="9"/>
    <s v="GERMAN REMEDIES"/>
    <d v="2023-12-18T00:00:00"/>
    <s v="Mon"/>
    <x v="8"/>
    <s v="Post Monsson"/>
    <n v="1"/>
    <x v="3"/>
    <x v="3"/>
  </r>
  <r>
    <m/>
    <s v=""/>
    <x v="0"/>
    <x v="3"/>
    <s v=""/>
    <s v="DEXALAB INJ 2ML 1                            "/>
    <s v="Anti allergic"/>
    <x v="6"/>
    <s v="INJ"/>
    <n v="1"/>
    <n v="11.58"/>
    <s v="LABORATE PHARMA"/>
    <d v="2023-12-18T00:00:00"/>
    <s v="Mon"/>
    <x v="8"/>
    <s v="Post Monsson"/>
    <n v="1"/>
    <x v="3"/>
    <x v="3"/>
  </r>
  <r>
    <s v="A004347     "/>
    <s v="NO DOC"/>
    <x v="628"/>
    <x v="630"/>
    <s v="XXXXXXXXXX"/>
    <s v="GLYCOMET 500MG TABLETS 10'S                  "/>
    <s v="diabetic"/>
    <x v="3"/>
    <s v="TAB"/>
    <n v="30"/>
    <n v="18.7"/>
    <s v="USV LTD.       "/>
    <d v="2023-12-18T00:00:00"/>
    <s v="Mon"/>
    <x v="8"/>
    <s v="Post Monsson"/>
    <n v="1"/>
    <x v="3"/>
    <x v="3"/>
  </r>
  <r>
    <m/>
    <s v=""/>
    <x v="628"/>
    <x v="3"/>
    <s v=""/>
    <s v="GLYCOMET 500MG TABLETS 10'S                  "/>
    <s v="diabetic"/>
    <x v="3"/>
    <s v="TAB"/>
    <n v="20"/>
    <n v="18.7"/>
    <s v="USV LTD.       "/>
    <d v="2023-12-18T00:00:00"/>
    <s v="Mon"/>
    <x v="8"/>
    <s v="Post Monsson"/>
    <n v="1"/>
    <x v="3"/>
    <x v="3"/>
  </r>
  <r>
    <m/>
    <s v=""/>
    <x v="628"/>
    <x v="3"/>
    <s v=""/>
    <s v="GLYCOMET 500MG TABLETS 10'S                  "/>
    <s v="diabetic"/>
    <x v="3"/>
    <s v="TAB"/>
    <n v="10"/>
    <n v="18.7"/>
    <s v="USV LTD.       "/>
    <d v="2023-12-18T00:00:00"/>
    <s v="Mon"/>
    <x v="8"/>
    <s v="Post Monsson"/>
    <n v="1"/>
    <x v="3"/>
    <x v="3"/>
  </r>
  <r>
    <s v="A004348     "/>
    <s v="NO DOC"/>
    <x v="0"/>
    <x v="0"/>
    <s v="XXXXXXXXXX"/>
    <s v="EXERMET 500MG TABLETS 15'S                   "/>
    <s v="diabetic"/>
    <x v="3"/>
    <s v="TAB"/>
    <n v="15"/>
    <n v="36.08"/>
    <s v="CIPLA          "/>
    <d v="2023-12-18T00:00:00"/>
    <s v="Mon"/>
    <x v="8"/>
    <s v="Post Monsson"/>
    <n v="1"/>
    <x v="3"/>
    <x v="3"/>
  </r>
  <r>
    <m/>
    <s v=""/>
    <x v="0"/>
    <x v="3"/>
    <s v=""/>
    <s v="METOCARD XL 25MG TABLETS 10'S                "/>
    <s v="cardiac"/>
    <x v="0"/>
    <s v="TAB"/>
    <n v="5"/>
    <n v="47.04"/>
    <s v="TORRENT        "/>
    <d v="2023-12-18T00:00:00"/>
    <s v="Mon"/>
    <x v="8"/>
    <s v="Post Monsson"/>
    <n v="1"/>
    <x v="3"/>
    <x v="3"/>
  </r>
  <r>
    <m/>
    <s v=""/>
    <x v="0"/>
    <x v="3"/>
    <s v=""/>
    <s v="NEBICARD 5MG TABLETS 10'S                    "/>
    <s v="cardiac"/>
    <x v="0"/>
    <s v="TAB"/>
    <n v="10"/>
    <n v="172"/>
    <s v="TORRENT        "/>
    <d v="2023-12-18T00:00:00"/>
    <s v="Mon"/>
    <x v="8"/>
    <s v="Post Monsson"/>
    <n v="1"/>
    <x v="3"/>
    <x v="3"/>
  </r>
  <r>
    <s v="A004349     "/>
    <s v="NO DOC"/>
    <x v="339"/>
    <x v="341"/>
    <s v="XXXXXXXXXX"/>
    <s v="GLYCIPHAGE 500MG TABLETS 20'S                "/>
    <s v="diabetic"/>
    <x v="3"/>
    <s v="TAB"/>
    <n v="20"/>
    <n v="41.65"/>
    <s v="FRANCO INDIAN P"/>
    <d v="2023-12-18T00:00:00"/>
    <s v="Mon"/>
    <x v="8"/>
    <s v="Post Monsson"/>
    <n v="1"/>
    <x v="3"/>
    <x v="3"/>
  </r>
  <r>
    <m/>
    <s v=""/>
    <x v="339"/>
    <x v="3"/>
    <s v=""/>
    <s v="BETNOVATE-GM CREAM 20GRAM                    "/>
    <s v="antifungal"/>
    <x v="4"/>
    <s v="TUB"/>
    <n v="1"/>
    <n v="41.15"/>
    <s v="GLAXO SMITHKLIN"/>
    <d v="2023-12-18T00:00:00"/>
    <s v="Mon"/>
    <x v="8"/>
    <s v="Post Monsson"/>
    <n v="1"/>
    <x v="3"/>
    <x v="3"/>
  </r>
  <r>
    <s v="A004351     "/>
    <s v="NO DOC"/>
    <x v="0"/>
    <x v="0"/>
    <s v="XXXXXXXXXX"/>
    <s v="GARLIC PLUS CAPSULES 200'S                   "/>
    <s v="digestive"/>
    <x v="8"/>
    <s v="PCS"/>
    <n v="20"/>
    <n v="195"/>
    <s v="GLENMARK       "/>
    <d v="2023-12-18T00:00:00"/>
    <s v="Mon"/>
    <x v="8"/>
    <s v="Post Monsson"/>
    <n v="1"/>
    <x v="3"/>
    <x v="3"/>
  </r>
  <r>
    <m/>
    <s v=""/>
    <x v="0"/>
    <x v="3"/>
    <s v=""/>
    <s v="MCN PLUS CAPSULES 10'S                       "/>
    <s v="multivitamin"/>
    <x v="2"/>
    <s v="CAP"/>
    <n v="10"/>
    <n v="130"/>
    <s v="SAMITHA PHARMA "/>
    <d v="2023-12-18T00:00:00"/>
    <s v="Mon"/>
    <x v="8"/>
    <s v="Post Monsson"/>
    <n v="1"/>
    <x v="3"/>
    <x v="3"/>
  </r>
  <r>
    <s v="A004354     "/>
    <s v="NO DOC"/>
    <x v="0"/>
    <x v="0"/>
    <s v="XXXXXXXXXX"/>
    <s v="VOLINI GEL 50GRAM                            "/>
    <s v="analgesic"/>
    <x v="7"/>
    <s v="TUB"/>
    <n v="1"/>
    <n v="190"/>
    <s v="RANBAXY        "/>
    <d v="2023-12-18T00:00:00"/>
    <s v="Mon"/>
    <x v="8"/>
    <s v="Post Monsson"/>
    <n v="1"/>
    <x v="3"/>
    <x v="3"/>
  </r>
  <r>
    <s v="A004356     "/>
    <s v="NO DOC"/>
    <x v="51"/>
    <x v="53"/>
    <s v="XXXXXXXXXX"/>
    <s v="MONTEK LC KID SYP 1'S                        "/>
    <s v="Anti allergic"/>
    <x v="6"/>
    <s v="PCS"/>
    <n v="1"/>
    <n v="129"/>
    <s v="SUN PHARMA     "/>
    <d v="2023-12-18T00:00:00"/>
    <s v="Mon"/>
    <x v="8"/>
    <s v="Post Monsson"/>
    <n v="1"/>
    <x v="3"/>
    <x v="3"/>
  </r>
  <r>
    <s v="A004357     "/>
    <s v="NO DOC"/>
    <x v="112"/>
    <x v="114"/>
    <s v="XXXXXXXXXX"/>
    <s v="FOURTS B TABLETS 15'S                        "/>
    <s v="multivitamin"/>
    <x v="2"/>
    <s v="TAB"/>
    <n v="30"/>
    <n v="89"/>
    <s v="IPCA LABORATORI"/>
    <d v="2023-12-18T00:00:00"/>
    <s v="Mon"/>
    <x v="8"/>
    <s v="Post Monsson"/>
    <n v="1"/>
    <x v="3"/>
    <x v="3"/>
  </r>
  <r>
    <m/>
    <s v=""/>
    <x v="112"/>
    <x v="3"/>
    <s v=""/>
    <s v="ECOSPRIN 75MG TABLETS 14'S                   "/>
    <s v="anticoagulant"/>
    <x v="0"/>
    <s v="TAB"/>
    <n v="15"/>
    <n v="5.33"/>
    <s v="USV LTD.       "/>
    <d v="2023-12-18T00:00:00"/>
    <s v="Mon"/>
    <x v="8"/>
    <s v="Post Monsson"/>
    <n v="1"/>
    <x v="3"/>
    <x v="3"/>
  </r>
  <r>
    <m/>
    <s v=""/>
    <x v="112"/>
    <x v="3"/>
    <s v=""/>
    <s v="GP 4MG TABLETS 10'S                          "/>
    <s v="diabetic"/>
    <x v="3"/>
    <s v="TAB"/>
    <n v="30"/>
    <n v="171"/>
    <s v="USV LTD.       "/>
    <d v="2023-12-18T00:00:00"/>
    <s v="Mon"/>
    <x v="8"/>
    <s v="Post Monsson"/>
    <n v="1"/>
    <x v="3"/>
    <x v="3"/>
  </r>
  <r>
    <m/>
    <s v=""/>
    <x v="112"/>
    <x v="3"/>
    <s v=""/>
    <s v="AZITHRAL 500MG TABLETS 5'S                   "/>
    <s v="antibiotic"/>
    <x v="5"/>
    <s v="TAB"/>
    <n v="10"/>
    <n v="131.94"/>
    <s v="ALEMBIC PHARMAC"/>
    <d v="2023-12-18T00:00:00"/>
    <s v="Mon"/>
    <x v="8"/>
    <s v="Post Monsson"/>
    <n v="1"/>
    <x v="3"/>
    <x v="3"/>
  </r>
  <r>
    <s v="A004358     "/>
    <s v="NO DOC"/>
    <x v="301"/>
    <x v="303"/>
    <s v="XXXXXXXXXX"/>
    <s v="NEBICARD 5MG TABLETS 10'S                    "/>
    <s v="cardiac"/>
    <x v="0"/>
    <s v="TAB"/>
    <n v="10"/>
    <n v="172"/>
    <s v="TORRENT        "/>
    <d v="2023-12-18T00:00:00"/>
    <s v="Mon"/>
    <x v="8"/>
    <s v="Post Monsson"/>
    <n v="1"/>
    <x v="3"/>
    <x v="3"/>
  </r>
  <r>
    <m/>
    <s v=""/>
    <x v="301"/>
    <x v="3"/>
    <s v=""/>
    <s v="NEBICARD 5MG TABLETS 10'S                    "/>
    <s v="cardiac"/>
    <x v="0"/>
    <s v="TAB"/>
    <n v="20"/>
    <n v="184"/>
    <s v="TORRENT        "/>
    <d v="2023-12-18T00:00:00"/>
    <s v="Mon"/>
    <x v="8"/>
    <s v="Post Monsson"/>
    <n v="1"/>
    <x v="3"/>
    <x v="3"/>
  </r>
  <r>
    <m/>
    <s v=""/>
    <x v="301"/>
    <x v="3"/>
    <s v=""/>
    <s v="ECOSPRIN AV 75/20MG CAPSULES 10'S            "/>
    <s v="anticoagulant"/>
    <x v="0"/>
    <s v="CAP"/>
    <n v="30"/>
    <n v="43.2"/>
    <s v="USV LTD.       "/>
    <d v="2023-12-18T00:00:00"/>
    <s v="Mon"/>
    <x v="8"/>
    <s v="Post Monsson"/>
    <n v="1"/>
    <x v="3"/>
    <x v="3"/>
  </r>
  <r>
    <m/>
    <s v=""/>
    <x v="301"/>
    <x v="3"/>
    <s v=""/>
    <s v="METOSARTAN 25MG TABLETS 10'S                 "/>
    <s v="cardiac"/>
    <x v="0"/>
    <s v="TAB"/>
    <n v="20"/>
    <n v="173"/>
    <s v="SUN PHARMA     "/>
    <d v="2023-12-18T00:00:00"/>
    <s v="Mon"/>
    <x v="8"/>
    <s v="Post Monsson"/>
    <n v="1"/>
    <x v="3"/>
    <x v="3"/>
  </r>
  <r>
    <s v="A004359     "/>
    <s v="NO DOC"/>
    <x v="20"/>
    <x v="22"/>
    <s v="XXXXXXXXXX"/>
    <s v="CONCOR COR 2.5MG TABLETS 10'S                "/>
    <s v="cardiac"/>
    <x v="0"/>
    <s v="TAB"/>
    <n v="10"/>
    <n v="78.08"/>
    <s v="MERCK          "/>
    <d v="2023-12-18T00:00:00"/>
    <s v="Mon"/>
    <x v="8"/>
    <s v="Post Monsson"/>
    <n v="1"/>
    <x v="3"/>
    <x v="3"/>
  </r>
  <r>
    <m/>
    <s v=""/>
    <x v="20"/>
    <x v="3"/>
    <s v=""/>
    <s v="FLAVEDON MR TABLETS 10'S                     "/>
    <s v="anti inflammatory"/>
    <x v="7"/>
    <s v="TAB"/>
    <n v="10"/>
    <n v="158.38999999999999"/>
    <s v="SERDIA PHARMACE"/>
    <d v="2023-12-18T00:00:00"/>
    <s v="Mon"/>
    <x v="8"/>
    <s v="Post Monsson"/>
    <n v="1"/>
    <x v="3"/>
    <x v="3"/>
  </r>
  <r>
    <m/>
    <s v=""/>
    <x v="20"/>
    <x v="3"/>
    <s v=""/>
    <s v="RANTAC 150MG TABLETS(NEW PACK) 30'S          "/>
    <s v="peptic ulcer"/>
    <x v="8"/>
    <s v="TAB"/>
    <n v="10"/>
    <n v="44.8"/>
    <s v="UNIQUE         "/>
    <d v="2023-12-18T00:00:00"/>
    <s v="Mon"/>
    <x v="8"/>
    <s v="Post Monsson"/>
    <n v="1"/>
    <x v="3"/>
    <x v="3"/>
  </r>
  <r>
    <m/>
    <s v=""/>
    <x v="20"/>
    <x v="3"/>
    <s v=""/>
    <s v="ATORVA 10 15                                 "/>
    <s v="atherosclerosis"/>
    <x v="0"/>
    <s v="STR"/>
    <n v="15"/>
    <n v="82.99"/>
    <s v="ZYDUS ALIDAC   "/>
    <d v="2023-12-18T00:00:00"/>
    <s v="Mon"/>
    <x v="8"/>
    <s v="Post Monsson"/>
    <n v="1"/>
    <x v="3"/>
    <x v="3"/>
  </r>
  <r>
    <s v="A004361     "/>
    <s v="DR.BHUVANESH BABU                  "/>
    <x v="284"/>
    <x v="286"/>
    <s v="XXXXXXXXXX"/>
    <s v="ESOGA RD CAPSULES 10'S                       "/>
    <s v="peptic ulcer"/>
    <x v="8"/>
    <s v="CAP"/>
    <n v="30"/>
    <n v="182.27"/>
    <s v="ABBOTT LABS IND"/>
    <d v="2023-12-18T00:00:00"/>
    <s v="Mon"/>
    <x v="8"/>
    <s v="Post Monsson"/>
    <n v="1"/>
    <x v="3"/>
    <x v="3"/>
  </r>
  <r>
    <m/>
    <s v=""/>
    <x v="284"/>
    <x v="3"/>
    <s v=""/>
    <s v="RENERVE PLUS INJECTION 2ML                   "/>
    <s v="vitamin"/>
    <x v="2"/>
    <s v="AMP"/>
    <n v="2"/>
    <n v="122.85"/>
    <s v="STRIDES ARCOLAB"/>
    <d v="2023-12-18T00:00:00"/>
    <s v="Mon"/>
    <x v="8"/>
    <s v="Post Monsson"/>
    <n v="1"/>
    <x v="3"/>
    <x v="3"/>
  </r>
  <r>
    <m/>
    <s v=""/>
    <x v="284"/>
    <x v="3"/>
    <s v=""/>
    <s v="OLMEZEST 20MG TABLETS 10'S                   "/>
    <s v="antihypertensive"/>
    <x v="0"/>
    <s v="TAB"/>
    <n v="30"/>
    <n v="134"/>
    <s v="SUN PHARMA     "/>
    <d v="2023-12-18T00:00:00"/>
    <s v="Mon"/>
    <x v="8"/>
    <s v="Post Monsson"/>
    <n v="1"/>
    <x v="3"/>
    <x v="3"/>
  </r>
  <r>
    <s v="A004362     "/>
    <s v="NO DOC"/>
    <x v="2"/>
    <x v="4"/>
    <s v="XXXXXXXXXX"/>
    <s v="ZIFI 200MG TABLETS 10'S                      "/>
    <s v="antibiotic"/>
    <x v="5"/>
    <s v="TAB"/>
    <n v="10"/>
    <n v="109.42"/>
    <s v="FDC            "/>
    <d v="2023-12-18T00:00:00"/>
    <s v="Mon"/>
    <x v="8"/>
    <s v="Post Monsson"/>
    <n v="1"/>
    <x v="3"/>
    <x v="3"/>
  </r>
  <r>
    <m/>
    <s v=""/>
    <x v="2"/>
    <x v="3"/>
    <s v=""/>
    <s v="AUGMENTIN DUO 625MG TABLETS NE 10'S          "/>
    <s v="antibiotic"/>
    <x v="5"/>
    <s v="TAB"/>
    <n v="6"/>
    <n v="204.85"/>
    <s v="GLAXO SMITHKLIN"/>
    <d v="2023-12-18T00:00:00"/>
    <s v="Mon"/>
    <x v="8"/>
    <s v="Post Monsson"/>
    <n v="1"/>
    <x v="3"/>
    <x v="3"/>
  </r>
  <r>
    <m/>
    <s v=""/>
    <x v="2"/>
    <x v="3"/>
    <s v=""/>
    <s v="DOLO 650MG TABLETS 15'S                      "/>
    <s v="antipyretic"/>
    <x v="7"/>
    <s v="TAB"/>
    <n v="30"/>
    <n v="33"/>
    <s v="MICRO LABS LIMI"/>
    <d v="2023-12-18T00:00:00"/>
    <s v="Mon"/>
    <x v="8"/>
    <s v="Post Monsson"/>
    <n v="1"/>
    <x v="3"/>
    <x v="3"/>
  </r>
  <r>
    <m/>
    <s v=""/>
    <x v="2"/>
    <x v="3"/>
    <s v=""/>
    <s v="BECOZYME C FORTE TABLETS 15'S                "/>
    <s v="multivitamin"/>
    <x v="2"/>
    <s v="TAB"/>
    <n v="30"/>
    <n v="30.1"/>
    <s v="ABBOTT (FORMERL"/>
    <d v="2023-12-18T00:00:00"/>
    <s v="Mon"/>
    <x v="8"/>
    <s v="Post Monsson"/>
    <n v="1"/>
    <x v="3"/>
    <x v="3"/>
  </r>
  <r>
    <m/>
    <s v=""/>
    <x v="2"/>
    <x v="3"/>
    <s v=""/>
    <s v="ALLEGRA 120MG TABLETS 10'S                   "/>
    <s v="Anti allergic"/>
    <x v="6"/>
    <s v="TAB"/>
    <n v="4"/>
    <n v="240.68"/>
    <s v="AVENTIS        "/>
    <d v="2023-12-18T00:00:00"/>
    <s v="Mon"/>
    <x v="8"/>
    <s v="Post Monsson"/>
    <n v="1"/>
    <x v="3"/>
    <x v="3"/>
  </r>
  <r>
    <m/>
    <s v=""/>
    <x v="2"/>
    <x v="3"/>
    <s v=""/>
    <s v="ALLEGRA 120MG TABLETS 10'S                   "/>
    <s v="Anti allergic"/>
    <x v="6"/>
    <s v="TAB"/>
    <n v="10"/>
    <n v="240.68"/>
    <s v="AVENTIS        "/>
    <d v="2023-12-18T00:00:00"/>
    <s v="Mon"/>
    <x v="8"/>
    <s v="Post Monsson"/>
    <n v="1"/>
    <x v="3"/>
    <x v="3"/>
  </r>
  <r>
    <s v="A004364     "/>
    <s v="NO DOC"/>
    <x v="0"/>
    <x v="0"/>
    <s v="XXXXXXXXXX"/>
    <s v="ZERODOL SP TABLETS 10'S                      "/>
    <s v="analgesic"/>
    <x v="7"/>
    <s v="TAB"/>
    <n v="2"/>
    <n v="118.3"/>
    <s v="IPCA LABORATORI"/>
    <d v="2023-12-18T00:00:00"/>
    <s v="Mon"/>
    <x v="8"/>
    <s v="Post Monsson"/>
    <n v="1"/>
    <x v="3"/>
    <x v="3"/>
  </r>
  <r>
    <m/>
    <s v=""/>
    <x v="0"/>
    <x v="3"/>
    <s v=""/>
    <s v="ZERODOL 100MG TABLETS 10'S                   "/>
    <s v="analgesic"/>
    <x v="7"/>
    <s v="TAB"/>
    <n v="2"/>
    <n v="59.3"/>
    <s v="IPCA LABORATORI"/>
    <d v="2023-12-18T00:00:00"/>
    <s v="Mon"/>
    <x v="8"/>
    <s v="Post Monsson"/>
    <n v="1"/>
    <x v="3"/>
    <x v="3"/>
  </r>
  <r>
    <m/>
    <s v=""/>
    <x v="0"/>
    <x v="3"/>
    <s v=""/>
    <s v="LEVOFLOX 500MG TABLETS 10'S                  "/>
    <s v="antibiotic"/>
    <x v="5"/>
    <s v="TAB"/>
    <n v="2"/>
    <n v="100.68"/>
    <s v="CIPLA (PROTEC) "/>
    <d v="2023-12-18T00:00:00"/>
    <s v="Mon"/>
    <x v="8"/>
    <s v="Post Monsson"/>
    <n v="1"/>
    <x v="3"/>
    <x v="3"/>
  </r>
  <r>
    <s v="A004366     "/>
    <s v="NO DOC"/>
    <x v="35"/>
    <x v="37"/>
    <s v="XXXXXXXXXX"/>
    <s v="RANITIN 150MG 40                             "/>
    <s v="peptic ulcer"/>
    <x v="8"/>
    <s v="TAB"/>
    <n v="40"/>
    <n v="54.55"/>
    <s v="TORRENT        "/>
    <d v="2023-12-18T00:00:00"/>
    <s v="Mon"/>
    <x v="8"/>
    <s v="Post Monsson"/>
    <n v="1"/>
    <x v="3"/>
    <x v="3"/>
  </r>
  <r>
    <s v="A004367     "/>
    <s v="NO DOC"/>
    <x v="142"/>
    <x v="144"/>
    <s v="XXXXXXXXXX"/>
    <s v="PIOMED 15MG TABLETS 10'S                     "/>
    <s v="diabetic"/>
    <x v="3"/>
    <s v="TAB"/>
    <n v="30"/>
    <n v="72.349999999999994"/>
    <s v="IPCA LABORATORI"/>
    <d v="2023-12-19T00:00:00"/>
    <s v="Tue"/>
    <x v="8"/>
    <s v="Post Monsson"/>
    <n v="2"/>
    <x v="3"/>
    <x v="3"/>
  </r>
  <r>
    <m/>
    <s v=""/>
    <x v="142"/>
    <x v="3"/>
    <s v=""/>
    <s v="LOSAR 25MG TABLETS 15'S                      "/>
    <s v="antihypertensive"/>
    <x v="0"/>
    <s v="TAB"/>
    <n v="30"/>
    <n v="83.35"/>
    <s v="UNICHEM        "/>
    <d v="2023-12-19T00:00:00"/>
    <s v="Tue"/>
    <x v="8"/>
    <s v="Post Monsson"/>
    <n v="2"/>
    <x v="3"/>
    <x v="3"/>
  </r>
  <r>
    <m/>
    <s v=""/>
    <x v="142"/>
    <x v="3"/>
    <s v=""/>
    <s v="ULTRAWIN CAPSULES 15'S                       "/>
    <s v="multivitamin"/>
    <x v="2"/>
    <s v="TAB"/>
    <n v="30"/>
    <n v="165"/>
    <s v="RANBAXY LABORAT"/>
    <d v="2023-12-19T00:00:00"/>
    <s v="Tue"/>
    <x v="8"/>
    <s v="Post Monsson"/>
    <n v="2"/>
    <x v="3"/>
    <x v="3"/>
  </r>
  <r>
    <m/>
    <s v=""/>
    <x v="142"/>
    <x v="3"/>
    <s v=""/>
    <s v="STORWIN 10MG TABLETS 10'S                    "/>
    <s v="cholesterol reducing agent"/>
    <x v="0"/>
    <s v="TAB"/>
    <n v="5"/>
    <n v="47"/>
    <s v="RANMARC LABS   "/>
    <d v="2023-12-19T00:00:00"/>
    <s v="Tue"/>
    <x v="8"/>
    <s v="Post Monsson"/>
    <n v="2"/>
    <x v="3"/>
    <x v="3"/>
  </r>
  <r>
    <m/>
    <s v=""/>
    <x v="142"/>
    <x v="3"/>
    <s v=""/>
    <s v="HUMAN MIXTARD 40 IU 10ML                     "/>
    <s v="insulin"/>
    <x v="3"/>
    <s v="VIA"/>
    <n v="1"/>
    <n v="178.29"/>
    <s v="NOVO NORDISK   "/>
    <d v="2023-12-19T00:00:00"/>
    <s v="Tue"/>
    <x v="8"/>
    <s v="Post Monsson"/>
    <n v="2"/>
    <x v="3"/>
    <x v="3"/>
  </r>
  <r>
    <s v="A004368     "/>
    <s v="NO DOC"/>
    <x v="29"/>
    <x v="31"/>
    <s v="XXXXXXXXXX"/>
    <s v="PARACIP 650MG TABLETS 10'S                   "/>
    <s v="antipyretic"/>
    <x v="7"/>
    <s v="TAB"/>
    <n v="5"/>
    <n v="22.84"/>
    <s v="CIPLA          "/>
    <d v="2023-12-19T00:00:00"/>
    <s v="Tue"/>
    <x v="8"/>
    <s v="Post Monsson"/>
    <n v="2"/>
    <x v="3"/>
    <x v="3"/>
  </r>
  <r>
    <m/>
    <s v=""/>
    <x v="29"/>
    <x v="3"/>
    <s v=""/>
    <s v="TOPCEF 200MG DT TABLETS 10'S                 "/>
    <s v="antibiotic"/>
    <x v="5"/>
    <s v="TAB"/>
    <n v="1"/>
    <n v="109.42"/>
    <s v="TORRENT        "/>
    <d v="2023-12-19T00:00:00"/>
    <s v="Tue"/>
    <x v="8"/>
    <s v="Post Monsson"/>
    <n v="2"/>
    <x v="3"/>
    <x v="3"/>
  </r>
  <r>
    <m/>
    <s v=""/>
    <x v="29"/>
    <x v="3"/>
    <s v=""/>
    <s v="SOMPRAZ D40MG CAPSULES 15'S                  "/>
    <s v="peptic ulcer"/>
    <x v="8"/>
    <s v="CAP"/>
    <n v="3"/>
    <n v="245"/>
    <s v="SUN PHARMA     "/>
    <d v="2023-12-19T00:00:00"/>
    <s v="Tue"/>
    <x v="8"/>
    <s v="Post Monsson"/>
    <n v="2"/>
    <x v="3"/>
    <x v="3"/>
  </r>
  <r>
    <m/>
    <s v=""/>
    <x v="29"/>
    <x v="3"/>
    <s v=""/>
    <s v="ZINDAC 150MG TABLETS 10'S                    "/>
    <s v="peptic ulcer"/>
    <x v="8"/>
    <s v="TAB"/>
    <n v="2"/>
    <n v="13.66"/>
    <s v="MARTIN &amp; HARRIS"/>
    <d v="2023-12-19T00:00:00"/>
    <s v="Tue"/>
    <x v="8"/>
    <s v="Post Monsson"/>
    <n v="2"/>
    <x v="3"/>
    <x v="3"/>
  </r>
  <r>
    <m/>
    <s v=""/>
    <x v="29"/>
    <x v="3"/>
    <s v=""/>
    <s v="HUMAN MIXTARD 40 IU 10ML                     "/>
    <s v="insulin"/>
    <x v="3"/>
    <s v="VIA"/>
    <n v="1"/>
    <n v="178.29"/>
    <s v="NOVO NORDISK   "/>
    <d v="2023-12-19T00:00:00"/>
    <s v="Tue"/>
    <x v="8"/>
    <s v="Post Monsson"/>
    <n v="2"/>
    <x v="3"/>
    <x v="3"/>
  </r>
  <r>
    <s v="A004369     "/>
    <s v="NO DOC"/>
    <x v="29"/>
    <x v="31"/>
    <s v="XXXXXXXXXX"/>
    <s v="GAVISCON SYRUP 150ML                         "/>
    <s v="peptic ulcer"/>
    <x v="8"/>
    <s v="BOT"/>
    <n v="1"/>
    <n v="178.6"/>
    <s v="RECKITT BENCKIS"/>
    <d v="2023-12-19T00:00:00"/>
    <s v="Tue"/>
    <x v="8"/>
    <s v="Post Monsson"/>
    <n v="2"/>
    <x v="3"/>
    <x v="3"/>
  </r>
  <r>
    <s v="A004370     "/>
    <s v="NO DOC"/>
    <x v="42"/>
    <x v="44"/>
    <s v="XXXXXXXXXX"/>
    <s v="TENORMIN 50MG TABLETS 14'S                   "/>
    <s v="antihypertensive"/>
    <x v="0"/>
    <s v="TAB"/>
    <n v="14"/>
    <n v="31.04"/>
    <s v="ABBOTT HEALTHCA"/>
    <d v="2023-12-19T00:00:00"/>
    <s v="Tue"/>
    <x v="8"/>
    <s v="Post Monsson"/>
    <n v="2"/>
    <x v="3"/>
    <x v="3"/>
  </r>
  <r>
    <s v="A004371     "/>
    <s v="NO DOC"/>
    <x v="306"/>
    <x v="308"/>
    <s v="XXXXXXXXXX"/>
    <s v="DEC 100MG TABLETS 10'S                       "/>
    <s v="Anti allergic"/>
    <x v="6"/>
    <s v="TAB"/>
    <n v="2"/>
    <n v="48"/>
    <s v="COMBAT DRUGS LT"/>
    <d v="2023-12-19T00:00:00"/>
    <s v="Tue"/>
    <x v="8"/>
    <s v="Post Monsson"/>
    <n v="2"/>
    <x v="3"/>
    <x v="3"/>
  </r>
  <r>
    <m/>
    <s v=""/>
    <x v="306"/>
    <x v="3"/>
    <s v=""/>
    <s v="MONTICOPE TABLETS 10'S                       "/>
    <s v="Anti allergic"/>
    <x v="6"/>
    <s v="TAB"/>
    <n v="2"/>
    <n v="99.9"/>
    <s v="MANKIND PHARMA "/>
    <d v="2023-12-19T00:00:00"/>
    <s v="Tue"/>
    <x v="8"/>
    <s v="Post Monsson"/>
    <n v="2"/>
    <x v="3"/>
    <x v="3"/>
  </r>
  <r>
    <s v="A004372     "/>
    <s v="DR.RAVINDRAN MD NEURO              "/>
    <x v="516"/>
    <x v="518"/>
    <s v="XXXXXXXXXX"/>
    <s v="FRISIUM 10 MG 15                             "/>
    <s v="anticonvulsant"/>
    <x v="10"/>
    <s v="TAB"/>
    <n v="30"/>
    <n v="165.31"/>
    <s v="Q-CHECK PHARMAC"/>
    <d v="2023-12-19T00:00:00"/>
    <s v="Tue"/>
    <x v="8"/>
    <s v="Post Monsson"/>
    <n v="2"/>
    <x v="3"/>
    <x v="3"/>
  </r>
  <r>
    <m/>
    <s v=""/>
    <x v="516"/>
    <x v="3"/>
    <s v=""/>
    <s v="FRISIUM 10 MG 15                             "/>
    <s v="anticonvulsant"/>
    <x v="10"/>
    <s v="TAB"/>
    <n v="30"/>
    <n v="165.31"/>
    <s v="Q-CHECK PHARMAC"/>
    <d v="2023-12-19T00:00:00"/>
    <s v="Tue"/>
    <x v="8"/>
    <s v="Post Monsson"/>
    <n v="2"/>
    <x v="3"/>
    <x v="3"/>
  </r>
  <r>
    <s v="A004373     "/>
    <s v="NO DOC"/>
    <x v="785"/>
    <x v="786"/>
    <s v="XXXXXXXXXX"/>
    <s v="TELMA 20MG NEW PACKING 30'S                  "/>
    <s v="antihypertensive"/>
    <x v="0"/>
    <s v="TAB"/>
    <n v="30"/>
    <n v="129.59"/>
    <s v="GLENMARK PHARMA"/>
    <d v="2023-12-19T00:00:00"/>
    <s v="Tue"/>
    <x v="8"/>
    <s v="Post Monsson"/>
    <n v="2"/>
    <x v="3"/>
    <x v="3"/>
  </r>
  <r>
    <s v="A004374     "/>
    <s v="NO DOC"/>
    <x v="0"/>
    <x v="0"/>
    <s v="XXXXXXXXXX"/>
    <s v="LIPVAS 10MG TAB (ATORVAST) 10S               "/>
    <s v="cholesterol reducing agent"/>
    <x v="0"/>
    <s v="TAB"/>
    <n v="10"/>
    <n v="49.39"/>
    <s v="CIPLA          "/>
    <d v="2023-12-19T00:00:00"/>
    <s v="Tue"/>
    <x v="8"/>
    <s v="Post Monsson"/>
    <n v="2"/>
    <x v="3"/>
    <x v="3"/>
  </r>
  <r>
    <m/>
    <s v=""/>
    <x v="0"/>
    <x v="3"/>
    <s v=""/>
    <s v="VOGLI TRIO 0.3MG TABLETS 10'S                "/>
    <s v="diabetic"/>
    <x v="3"/>
    <s v="TAB"/>
    <n v="20"/>
    <n v="187"/>
    <s v="MEDLEY PHARMACE"/>
    <d v="2023-12-19T00:00:00"/>
    <s v="Tue"/>
    <x v="8"/>
    <s v="Post Monsson"/>
    <n v="2"/>
    <x v="3"/>
    <x v="3"/>
  </r>
  <r>
    <s v="A004375     "/>
    <s v="NO DOC"/>
    <x v="40"/>
    <x v="42"/>
    <s v="XXXXXXXXXX"/>
    <s v="DOLO 650MG TABLETS 15'S                      "/>
    <s v="antipyretic"/>
    <x v="7"/>
    <s v="TAB"/>
    <n v="15"/>
    <n v="33.6"/>
    <s v="MICRO LABS LIMI"/>
    <d v="2023-12-19T00:00:00"/>
    <s v="Tue"/>
    <x v="8"/>
    <s v="Post Monsson"/>
    <n v="2"/>
    <x v="3"/>
    <x v="3"/>
  </r>
  <r>
    <s v="A004377     "/>
    <s v="NO DOC"/>
    <x v="0"/>
    <x v="0"/>
    <s v="XXXXXXXXXX"/>
    <s v="RANTAC 150MG TABLETS(NEW PACK) 30'S          "/>
    <s v="peptic ulcer"/>
    <x v="8"/>
    <s v="TAB"/>
    <n v="8"/>
    <n v="44.8"/>
    <s v="UNIQUE         "/>
    <d v="2023-12-19T00:00:00"/>
    <s v="Tue"/>
    <x v="8"/>
    <s v="Post Monsson"/>
    <n v="2"/>
    <x v="3"/>
    <x v="3"/>
  </r>
  <r>
    <s v="A004379     "/>
    <s v="NO DOC"/>
    <x v="0"/>
    <x v="0"/>
    <s v="XXXXXXXXXX"/>
    <s v="GLYCOMET SR 500MG TABLET 20'S                "/>
    <s v="diabetic"/>
    <x v="3"/>
    <s v="TAB"/>
    <n v="20"/>
    <n v="40.32"/>
    <s v="USV LTD.       "/>
    <d v="2023-12-19T00:00:00"/>
    <s v="Tue"/>
    <x v="8"/>
    <s v="Post Monsson"/>
    <n v="2"/>
    <x v="3"/>
    <x v="3"/>
  </r>
  <r>
    <s v="A004380     "/>
    <s v="NO DOC"/>
    <x v="802"/>
    <x v="803"/>
    <s v="XXXXXXXXXX"/>
    <s v="STORVAS 40MG TABLETS 10'S                    "/>
    <s v="cholesterol reducing agent"/>
    <x v="0"/>
    <s v="TAB"/>
    <n v="20"/>
    <n v="216.04"/>
    <s v="RANBAXY        "/>
    <d v="2023-12-19T00:00:00"/>
    <s v="Tue"/>
    <x v="8"/>
    <s v="Post Monsson"/>
    <n v="2"/>
    <x v="3"/>
    <x v="3"/>
  </r>
  <r>
    <m/>
    <s v=""/>
    <x v="802"/>
    <x v="3"/>
    <s v=""/>
    <s v="CARDACE 2.5MG TABLETS 15'S                   "/>
    <s v="cardiac"/>
    <x v="0"/>
    <s v="TAB"/>
    <n v="30"/>
    <n v="87.53"/>
    <s v="AVENTIS        "/>
    <d v="2023-12-19T00:00:00"/>
    <s v="Tue"/>
    <x v="8"/>
    <s v="Post Monsson"/>
    <n v="2"/>
    <x v="3"/>
    <x v="3"/>
  </r>
  <r>
    <s v="A004381     "/>
    <s v="NO DOC"/>
    <x v="0"/>
    <x v="0"/>
    <s v="XXXXXXXXXX"/>
    <s v="CLAVAM 625MG TABLETS 10'S                    "/>
    <s v="antibiotic"/>
    <x v="5"/>
    <s v="TAB"/>
    <n v="2"/>
    <n v="204.85"/>
    <s v="ALKEM LABOURATO"/>
    <d v="2023-12-19T00:00:00"/>
    <s v="Tue"/>
    <x v="8"/>
    <s v="Post Monsson"/>
    <n v="2"/>
    <x v="3"/>
    <x v="3"/>
  </r>
  <r>
    <s v="A004383     "/>
    <s v="NO DOC"/>
    <x v="210"/>
    <x v="212"/>
    <s v="XXXXXXXXXX"/>
    <s v="A TO Z NS TABLETS 15'S                       "/>
    <s v="multivitamins"/>
    <x v="2"/>
    <s v="TAB"/>
    <n v="30"/>
    <n v="155"/>
    <s v="ALKEM LABOURATO"/>
    <d v="2023-12-20T00:00:00"/>
    <s v="Wed"/>
    <x v="8"/>
    <s v="Post Monsson"/>
    <n v="3"/>
    <x v="3"/>
    <x v="3"/>
  </r>
  <r>
    <m/>
    <s v=""/>
    <x v="210"/>
    <x v="3"/>
    <s v=""/>
    <s v="ATIVAN 2MG TABLETS NEW PACK 30 30'S          "/>
    <s v="psychiatric"/>
    <x v="1"/>
    <s v="TAB"/>
    <n v="30"/>
    <n v="84.1"/>
    <s v="PFIZER LIMITED "/>
    <d v="2023-12-20T00:00:00"/>
    <s v="Wed"/>
    <x v="8"/>
    <s v="Post Monsson"/>
    <n v="3"/>
    <x v="3"/>
    <x v="3"/>
  </r>
  <r>
    <m/>
    <s v=""/>
    <x v="210"/>
    <x v="3"/>
    <s v=""/>
    <s v="FLOTRAL D KIT 10'S                           "/>
    <s v="prostate hyperplacia"/>
    <x v="9"/>
    <s v="STR"/>
    <n v="30"/>
    <n v="360"/>
    <s v="RANBAXY        "/>
    <d v="2023-12-20T00:00:00"/>
    <s v="Wed"/>
    <x v="8"/>
    <s v="Post Monsson"/>
    <n v="3"/>
    <x v="3"/>
    <x v="3"/>
  </r>
  <r>
    <m/>
    <s v=""/>
    <x v="210"/>
    <x v="3"/>
    <s v=""/>
    <s v="GLYCOMET SR 500MG TABLET 20'S                "/>
    <s v="diabetic"/>
    <x v="3"/>
    <s v="TAB"/>
    <n v="60"/>
    <n v="40.32"/>
    <s v="USV LTD.       "/>
    <d v="2023-12-20T00:00:00"/>
    <s v="Wed"/>
    <x v="8"/>
    <s v="Post Monsson"/>
    <n v="3"/>
    <x v="3"/>
    <x v="3"/>
  </r>
  <r>
    <m/>
    <s v=""/>
    <x v="210"/>
    <x v="3"/>
    <s v=""/>
    <s v="GLYCOMET SR 500MG TABLET 20'S                "/>
    <s v="diabetic"/>
    <x v="3"/>
    <s v="TAB"/>
    <n v="10"/>
    <n v="40.32"/>
    <s v="USV LTD.       "/>
    <d v="2023-12-20T00:00:00"/>
    <s v="Wed"/>
    <x v="8"/>
    <s v="Post Monsson"/>
    <n v="3"/>
    <x v="3"/>
    <x v="3"/>
  </r>
  <r>
    <m/>
    <s v=""/>
    <x v="210"/>
    <x v="3"/>
    <s v=""/>
    <s v="ADMENTA 5MG TABLETSS 10'S                    "/>
    <s v="Alzhemier Disease"/>
    <x v="10"/>
    <s v="TAB"/>
    <n v="30"/>
    <n v="122"/>
    <s v="SUN PHARMA     "/>
    <d v="2023-12-20T00:00:00"/>
    <s v="Wed"/>
    <x v="8"/>
    <s v="Post Monsson"/>
    <n v="3"/>
    <x v="3"/>
    <x v="3"/>
  </r>
  <r>
    <m/>
    <s v=""/>
    <x v="210"/>
    <x v="3"/>
    <s v=""/>
    <s v="CLOPILET 75MG TABLETS NEW PACK 15'S          "/>
    <s v="anticoagulant"/>
    <x v="0"/>
    <s v="TAB"/>
    <n v="30"/>
    <n v="111.88"/>
    <s v="SUN PHARMA     "/>
    <d v="2023-12-20T00:00:00"/>
    <s v="Wed"/>
    <x v="8"/>
    <s v="Post Monsson"/>
    <n v="3"/>
    <x v="3"/>
    <x v="3"/>
  </r>
  <r>
    <m/>
    <s v=""/>
    <x v="210"/>
    <x v="3"/>
    <s v=""/>
    <s v="SYNDOPA 110 15                               "/>
    <s v="parkinson disease"/>
    <x v="10"/>
    <s v="TAB"/>
    <n v="30"/>
    <n v="29.56"/>
    <s v="SUN PHARMA     "/>
    <d v="2023-12-20T00:00:00"/>
    <s v="Wed"/>
    <x v="8"/>
    <s v="Post Monsson"/>
    <n v="3"/>
    <x v="3"/>
    <x v="3"/>
  </r>
  <r>
    <s v="A004384     "/>
    <s v="NO DOC"/>
    <x v="0"/>
    <x v="0"/>
    <s v="XXXXXXXXXX"/>
    <s v="LIZOLID 600MG TABLETS 10'S                   "/>
    <s v="antibiotic"/>
    <x v="5"/>
    <s v="TAB"/>
    <n v="10"/>
    <n v="399"/>
    <s v="GLENMARK       "/>
    <d v="2023-12-20T00:00:00"/>
    <s v="Wed"/>
    <x v="8"/>
    <s v="Post Monsson"/>
    <n v="3"/>
    <x v="3"/>
    <x v="3"/>
  </r>
  <r>
    <m/>
    <s v=""/>
    <x v="0"/>
    <x v="3"/>
    <s v=""/>
    <s v="CIFRAN 500MG TABLETS 10'S                    "/>
    <s v="antibiotic"/>
    <x v="5"/>
    <s v="TAB"/>
    <n v="10"/>
    <n v="47.48"/>
    <s v="RANBAXY        "/>
    <d v="2023-12-20T00:00:00"/>
    <s v="Wed"/>
    <x v="8"/>
    <s v="Post Monsson"/>
    <n v="3"/>
    <x v="3"/>
    <x v="3"/>
  </r>
  <r>
    <m/>
    <s v=""/>
    <x v="0"/>
    <x v="3"/>
    <s v=""/>
    <s v="BIZFER XT TABLETS 10'S                       "/>
    <s v="iron anaemic"/>
    <x v="2"/>
    <s v="TAB"/>
    <n v="10"/>
    <n v="161.07"/>
    <s v="J.B. CHEMICALS "/>
    <d v="2023-12-20T00:00:00"/>
    <s v="Wed"/>
    <x v="8"/>
    <s v="Post Monsson"/>
    <n v="3"/>
    <x v="3"/>
    <x v="3"/>
  </r>
  <r>
    <m/>
    <s v=""/>
    <x v="0"/>
    <x v="3"/>
    <s v=""/>
    <s v="RANITIN 150MG 40                             "/>
    <s v="peptic ulcer"/>
    <x v="8"/>
    <s v="TAB"/>
    <n v="10"/>
    <n v="54.55"/>
    <s v="TORRENT        "/>
    <d v="2023-12-20T00:00:00"/>
    <s v="Wed"/>
    <x v="8"/>
    <s v="Post Monsson"/>
    <n v="3"/>
    <x v="3"/>
    <x v="3"/>
  </r>
  <r>
    <s v="A004385     "/>
    <s v="NO DOC"/>
    <x v="0"/>
    <x v="0"/>
    <s v="XXXXXXXXXX"/>
    <s v="GAVISCON SYRUP 150ML                         "/>
    <s v="peptic ulcer"/>
    <x v="8"/>
    <s v="BOT"/>
    <n v="1"/>
    <n v="178.6"/>
    <s v="RECKITT BENCKIS"/>
    <d v="2023-12-20T00:00:00"/>
    <s v="Wed"/>
    <x v="8"/>
    <s v="Post Monsson"/>
    <n v="3"/>
    <x v="3"/>
    <x v="3"/>
  </r>
  <r>
    <s v="A004388     "/>
    <s v="NO DOC"/>
    <x v="142"/>
    <x v="144"/>
    <s v="XXXXXXXXXX"/>
    <s v="STORWIN 10MG TABLETS 10'S                    "/>
    <s v="cholesterol reducing agent"/>
    <x v="0"/>
    <s v="TAB"/>
    <n v="30"/>
    <n v="47"/>
    <s v="RANMARC LABS   "/>
    <d v="2023-12-20T00:00:00"/>
    <s v="Wed"/>
    <x v="8"/>
    <s v="Post Monsson"/>
    <n v="3"/>
    <x v="3"/>
    <x v="3"/>
  </r>
  <r>
    <s v="A004390     "/>
    <s v="NO DOC"/>
    <x v="0"/>
    <x v="0"/>
    <s v="XXXXXXXXXX"/>
    <s v="AUGMENTIN DUO DRY SYRUP 30ML                 "/>
    <s v="antibiotic"/>
    <x v="5"/>
    <s v="BOT"/>
    <n v="1"/>
    <n v="67.540000000000006"/>
    <s v="GLAXO SMITHKLIN"/>
    <d v="2023-12-20T00:00:00"/>
    <s v="Wed"/>
    <x v="8"/>
    <s v="Post Monsson"/>
    <n v="3"/>
    <x v="3"/>
    <x v="3"/>
  </r>
  <r>
    <s v="A004391     "/>
    <s v="NO DOC"/>
    <x v="0"/>
    <x v="0"/>
    <s v="XXXXXXXXXX"/>
    <s v="AUGMENTIN DUO 625MG TABLETS NE 10'S          "/>
    <s v="antibiotic"/>
    <x v="5"/>
    <s v="TAB"/>
    <n v="4"/>
    <n v="204.85"/>
    <s v="GLAXO SMITHKLIN"/>
    <d v="2023-12-20T00:00:00"/>
    <s v="Wed"/>
    <x v="8"/>
    <s v="Post Monsson"/>
    <n v="3"/>
    <x v="3"/>
    <x v="3"/>
  </r>
  <r>
    <s v="A004395     "/>
    <s v="NO DOC"/>
    <x v="0"/>
    <x v="0"/>
    <s v="XXXXXXXXXX"/>
    <s v="GLYCOMET-GP 2MG TABLETS 15'S                 "/>
    <s v="diabetic"/>
    <x v="3"/>
    <s v="TAB"/>
    <n v="10"/>
    <n v="178.5"/>
    <s v="USV LTD.       "/>
    <d v="2023-12-21T00:00:00"/>
    <s v="Thu"/>
    <x v="8"/>
    <s v="Post Monsson"/>
    <n v="4"/>
    <x v="3"/>
    <x v="3"/>
  </r>
  <r>
    <s v="A004396     "/>
    <s v="NO DOC"/>
    <x v="35"/>
    <x v="37"/>
    <s v="XXXXXXXXXX"/>
    <s v="OXALGIN NANOGEL 30GRAM                       "/>
    <s v="anti inflammatory"/>
    <x v="7"/>
    <s v="TUB"/>
    <n v="1"/>
    <n v="166.9"/>
    <s v="ZYDUS CADILA   "/>
    <d v="2023-12-21T00:00:00"/>
    <s v="Thu"/>
    <x v="8"/>
    <s v="Post Monsson"/>
    <n v="4"/>
    <x v="3"/>
    <x v="3"/>
  </r>
  <r>
    <s v="A004397     "/>
    <s v="NO DOC"/>
    <x v="0"/>
    <x v="0"/>
    <s v="XXXXXXXXXX"/>
    <s v="ROZAVEL 10MG TABLETS 10'S                    "/>
    <s v="cholesterol reducing agent"/>
    <x v="0"/>
    <s v="TAB"/>
    <n v="3"/>
    <n v="208"/>
    <s v="SUN PHARMA     "/>
    <d v="2023-12-21T00:00:00"/>
    <s v="Thu"/>
    <x v="8"/>
    <s v="Post Monsson"/>
    <n v="4"/>
    <x v="3"/>
    <x v="3"/>
  </r>
  <r>
    <s v="A004398     "/>
    <s v="NO DOC"/>
    <x v="0"/>
    <x v="0"/>
    <s v="XXXXXXXXXX"/>
    <s v="CEPODEM XP 325MG TABLETS 10'S                "/>
    <s v="antibiotic"/>
    <x v="5"/>
    <s v="TAB"/>
    <n v="4"/>
    <n v="364"/>
    <s v="RANBAXY        "/>
    <d v="2023-12-21T00:00:00"/>
    <s v="Thu"/>
    <x v="8"/>
    <s v="Post Monsson"/>
    <n v="4"/>
    <x v="3"/>
    <x v="3"/>
  </r>
  <r>
    <s v="A004399     "/>
    <s v="NO DOC"/>
    <x v="0"/>
    <x v="0"/>
    <s v="XXXXXXXXXX"/>
    <s v="FEVASTIN INJECTION 2ML                       "/>
    <s v="antipyretic"/>
    <x v="7"/>
    <s v="AMP"/>
    <n v="1"/>
    <n v="17.850000000000001"/>
    <s v="TABLETS (INDIA)"/>
    <d v="2023-12-21T00:00:00"/>
    <s v="Thu"/>
    <x v="8"/>
    <s v="Post Monsson"/>
    <n v="4"/>
    <x v="3"/>
    <x v="3"/>
  </r>
  <r>
    <m/>
    <s v=""/>
    <x v="0"/>
    <x v="3"/>
    <s v=""/>
    <s v="DISPOVAN SYRINGE 2.5ML 1                     "/>
    <s v="syringe"/>
    <x v="14"/>
    <s v="PCS"/>
    <n v="1"/>
    <n v="7"/>
    <s v="HMD            "/>
    <d v="2023-12-21T00:00:00"/>
    <s v="Thu"/>
    <x v="8"/>
    <s v="Post Monsson"/>
    <n v="4"/>
    <x v="3"/>
    <x v="3"/>
  </r>
  <r>
    <s v="A004400     "/>
    <s v="NO DOC"/>
    <x v="0"/>
    <x v="0"/>
    <s v="XXXXXXXXXX"/>
    <s v="DOLO 650MG TABLETS 15'S                      "/>
    <s v="antipyretic"/>
    <x v="7"/>
    <s v="TAB"/>
    <n v="15"/>
    <n v="33.6"/>
    <s v="MICRO LABS LIMI"/>
    <d v="2023-12-21T00:00:00"/>
    <s v="Thu"/>
    <x v="8"/>
    <s v="Post Monsson"/>
    <n v="4"/>
    <x v="3"/>
    <x v="3"/>
  </r>
  <r>
    <s v="A004402     "/>
    <s v="NO DOC"/>
    <x v="0"/>
    <x v="0"/>
    <s v="XXXXXXXXXX"/>
    <s v="TELMIKIND AM TABLETS 10'S                    "/>
    <s v="antihypertensive"/>
    <x v="0"/>
    <s v="TAB"/>
    <n v="10"/>
    <n v="75.900000000000006"/>
    <s v="MANKIND PHARMA "/>
    <d v="2023-12-21T00:00:00"/>
    <s v="Thu"/>
    <x v="8"/>
    <s v="Post Monsson"/>
    <n v="4"/>
    <x v="3"/>
    <x v="3"/>
  </r>
  <r>
    <s v="A004404     "/>
    <s v="NO DOC"/>
    <x v="0"/>
    <x v="0"/>
    <s v="XXXXXXXXXX"/>
    <s v="DISPOVAN SYRINGE 2.5ML 1                     "/>
    <s v="syringe"/>
    <x v="14"/>
    <s v="PCS"/>
    <n v="1"/>
    <n v="7"/>
    <s v="HMD            "/>
    <d v="2023-12-21T00:00:00"/>
    <s v="Thu"/>
    <x v="8"/>
    <s v="Post Monsson"/>
    <n v="4"/>
    <x v="3"/>
    <x v="3"/>
  </r>
  <r>
    <m/>
    <s v=""/>
    <x v="0"/>
    <x v="3"/>
    <s v=""/>
    <s v="PARACIP 125MG SYP 1                          "/>
    <s v="antipyretic"/>
    <x v="7"/>
    <s v="LIQ"/>
    <n v="1"/>
    <n v="22.17"/>
    <s v="CIPLA          "/>
    <d v="2023-12-21T00:00:00"/>
    <s v="Thu"/>
    <x v="8"/>
    <s v="Post Monsson"/>
    <n v="4"/>
    <x v="3"/>
    <x v="3"/>
  </r>
  <r>
    <s v="A004405     "/>
    <s v="NO DOC"/>
    <x v="112"/>
    <x v="114"/>
    <s v="XXXXXXXXXX"/>
    <s v="DOLO 650MG TABLETS 15'S                      "/>
    <s v="antipyretic"/>
    <x v="7"/>
    <s v="TAB"/>
    <n v="15"/>
    <n v="33.6"/>
    <s v="MICRO LABS LIMI"/>
    <d v="2023-12-21T00:00:00"/>
    <s v="Thu"/>
    <x v="8"/>
    <s v="Post Monsson"/>
    <n v="4"/>
    <x v="3"/>
    <x v="3"/>
  </r>
  <r>
    <m/>
    <s v=""/>
    <x v="112"/>
    <x v="3"/>
    <s v=""/>
    <s v="SOMPRAZ D40MG CAPSULES 15'S                  "/>
    <s v="peptic ulcer"/>
    <x v="8"/>
    <s v="CAP"/>
    <n v="10"/>
    <n v="245"/>
    <s v="SUN PHARMA     "/>
    <d v="2023-12-21T00:00:00"/>
    <s v="Thu"/>
    <x v="8"/>
    <s v="Post Monsson"/>
    <n v="4"/>
    <x v="3"/>
    <x v="3"/>
  </r>
  <r>
    <m/>
    <s v=""/>
    <x v="112"/>
    <x v="3"/>
    <s v=""/>
    <s v="CANDIFORCE 200 10                            "/>
    <s v="antifungal"/>
    <x v="4"/>
    <s v="TAB"/>
    <n v="7"/>
    <n v="247.7"/>
    <s v="MANKIND PHARMA "/>
    <d v="2023-12-21T00:00:00"/>
    <s v="Thu"/>
    <x v="8"/>
    <s v="Post Monsson"/>
    <n v="4"/>
    <x v="3"/>
    <x v="3"/>
  </r>
  <r>
    <s v="A004406     "/>
    <s v="NO DOC"/>
    <x v="848"/>
    <x v="849"/>
    <s v="XXXXXXXXXX"/>
    <s v="VELOZ L CAPSULES 10'S                        "/>
    <s v="peptic ulcer"/>
    <x v="8"/>
    <s v="CAP"/>
    <n v="8"/>
    <n v="283.45"/>
    <s v="TORRENT        "/>
    <d v="2023-12-21T00:00:00"/>
    <s v="Thu"/>
    <x v="8"/>
    <s v="Post Monsson"/>
    <n v="4"/>
    <x v="3"/>
    <x v="3"/>
  </r>
  <r>
    <m/>
    <s v=""/>
    <x v="848"/>
    <x v="3"/>
    <s v=""/>
    <s v="VELOZ L CAPSULES 10'S                        "/>
    <s v="peptic ulcer"/>
    <x v="8"/>
    <s v="CAP"/>
    <n v="7"/>
    <n v="283.45"/>
    <s v="TORRENT        "/>
    <d v="2023-12-21T00:00:00"/>
    <s v="Thu"/>
    <x v="8"/>
    <s v="Post Monsson"/>
    <n v="4"/>
    <x v="3"/>
    <x v="3"/>
  </r>
  <r>
    <s v="A004407     "/>
    <s v="NO DOC"/>
    <x v="0"/>
    <x v="0"/>
    <s v="XXXXXXXXXX"/>
    <s v="ZERODOL 100MG TABLETS 10'S                   "/>
    <s v="analgesic"/>
    <x v="7"/>
    <s v="TAB"/>
    <n v="4"/>
    <n v="59.3"/>
    <s v="IPCA LABORATORI"/>
    <d v="2023-12-22T00:00:00"/>
    <s v="Fri"/>
    <x v="8"/>
    <s v="Post Monsson"/>
    <n v="5"/>
    <x v="3"/>
    <x v="3"/>
  </r>
  <r>
    <s v="A004408     "/>
    <s v="NO DOC"/>
    <x v="0"/>
    <x v="0"/>
    <s v="XXXXXXXXXX"/>
    <s v="CALPOL TABLETS NEW PACKING 15'S              "/>
    <s v="antipyretic"/>
    <x v="7"/>
    <s v="TAB"/>
    <n v="15"/>
    <n v="14.95"/>
    <s v="GLAXO SMITHKLIN"/>
    <d v="2023-12-22T00:00:00"/>
    <s v="Fri"/>
    <x v="8"/>
    <s v="Post Monsson"/>
    <n v="5"/>
    <x v="3"/>
    <x v="3"/>
  </r>
  <r>
    <s v="A004409     "/>
    <s v="NO DOC"/>
    <x v="713"/>
    <x v="714"/>
    <s v="XXXXXXXXXX"/>
    <s v="ASCORIL + EXPECTORANT 100ML                  "/>
    <s v="cough"/>
    <x v="11"/>
    <s v="BOT"/>
    <n v="1"/>
    <n v="147"/>
    <s v="GLENMARK       "/>
    <d v="2023-12-22T00:00:00"/>
    <s v="Fri"/>
    <x v="8"/>
    <s v="Post Monsson"/>
    <n v="5"/>
    <x v="3"/>
    <x v="3"/>
  </r>
  <r>
    <s v="A004411     "/>
    <s v="NO DOC"/>
    <x v="0"/>
    <x v="0"/>
    <s v="XXXXXXXXXX"/>
    <s v="ZINDAC 150MG TABLETS 10'S                    "/>
    <s v="peptic ulcer"/>
    <x v="8"/>
    <s v="TAB"/>
    <n v="3"/>
    <n v="13.66"/>
    <s v="MARTIN &amp; HARRIS"/>
    <d v="2023-12-22T00:00:00"/>
    <s v="Fri"/>
    <x v="8"/>
    <s v="Post Monsson"/>
    <n v="5"/>
    <x v="3"/>
    <x v="3"/>
  </r>
  <r>
    <s v="A004412     "/>
    <s v="NO DOC"/>
    <x v="0"/>
    <x v="0"/>
    <s v="XXXXXXXXXX"/>
    <s v="PRIMOLUT N TABLETS 10'S                      "/>
    <s v="hormone"/>
    <x v="9"/>
    <s v="TAB"/>
    <n v="10"/>
    <n v="60.36"/>
    <s v="ZYDUS HEALTHCAR"/>
    <d v="2023-12-22T00:00:00"/>
    <s v="Fri"/>
    <x v="8"/>
    <s v="Post Monsson"/>
    <n v="5"/>
    <x v="3"/>
    <x v="3"/>
  </r>
  <r>
    <s v="A004414     "/>
    <s v="NO DOC"/>
    <x v="0"/>
    <x v="0"/>
    <s v="XXXXXXXXXX"/>
    <s v="GLYCOMET 500MG TABLETS 10'S                  "/>
    <s v="diabetic"/>
    <x v="3"/>
    <s v="TAB"/>
    <n v="10"/>
    <n v="18.7"/>
    <s v="USV LTD.       "/>
    <d v="2023-12-22T00:00:00"/>
    <s v="Fri"/>
    <x v="8"/>
    <s v="Post Monsson"/>
    <n v="5"/>
    <x v="3"/>
    <x v="3"/>
  </r>
  <r>
    <s v="A004415     "/>
    <s v="NO DOC"/>
    <x v="0"/>
    <x v="0"/>
    <s v="XXXXXXXXXX"/>
    <s v="METOCARD XL 25MG TABLETS 10'S                "/>
    <s v="cardiac"/>
    <x v="0"/>
    <s v="TAB"/>
    <n v="10"/>
    <n v="47.04"/>
    <s v="TORRENT        "/>
    <d v="2023-12-22T00:00:00"/>
    <s v="Fri"/>
    <x v="8"/>
    <s v="Post Monsson"/>
    <n v="5"/>
    <x v="3"/>
    <x v="3"/>
  </r>
  <r>
    <s v="A004416     "/>
    <s v="NO DOC"/>
    <x v="36"/>
    <x v="38"/>
    <s v="XXXXXXXXXX"/>
    <s v="SUCRAFIL SUSPENSION 1                        "/>
    <s v="peptic ulcer"/>
    <x v="8"/>
    <s v="BOT"/>
    <n v="1"/>
    <n v="181"/>
    <s v="FOURRTS        "/>
    <d v="2023-12-22T00:00:00"/>
    <s v="Fri"/>
    <x v="8"/>
    <s v="Post Monsson"/>
    <n v="5"/>
    <x v="3"/>
    <x v="3"/>
  </r>
  <r>
    <s v="A004417     "/>
    <s v="NO DOC"/>
    <x v="5"/>
    <x v="7"/>
    <s v="XXXXXXXXXX"/>
    <s v="GLYXAMBI 25/5MG 10                           "/>
    <s v="diabetic"/>
    <x v="3"/>
    <s v="TAB"/>
    <n v="20"/>
    <n v="861"/>
    <s v="VASU HEALTHCARE"/>
    <d v="2023-12-22T00:00:00"/>
    <s v="Fri"/>
    <x v="8"/>
    <s v="Post Monsson"/>
    <n v="5"/>
    <x v="3"/>
    <x v="3"/>
  </r>
  <r>
    <s v="A004420     "/>
    <s v="NO DOC"/>
    <x v="3"/>
    <x v="5"/>
    <s v="XXXXXXXXXX"/>
    <s v="RENERVE PLUS INJECTION 2ML                   "/>
    <s v="vitamin"/>
    <x v="2"/>
    <s v="AMP"/>
    <n v="1"/>
    <n v="128.99"/>
    <s v="STRIDES ARCOLAB"/>
    <d v="2023-12-22T00:00:00"/>
    <s v="Fri"/>
    <x v="8"/>
    <s v="Post Monsson"/>
    <n v="5"/>
    <x v="3"/>
    <x v="3"/>
  </r>
  <r>
    <s v="A004421     "/>
    <s v="NO DOC"/>
    <x v="0"/>
    <x v="0"/>
    <s v="XXXXXXXXXX"/>
    <s v="P-250MG SUSPENSION 60ML                      "/>
    <s v="antipyretic"/>
    <x v="7"/>
    <s v="BOT"/>
    <n v="1"/>
    <n v="45.02"/>
    <s v="APEX LABORATOTO"/>
    <d v="2023-12-22T00:00:00"/>
    <s v="Fri"/>
    <x v="8"/>
    <s v="Post Monsson"/>
    <n v="5"/>
    <x v="3"/>
    <x v="3"/>
  </r>
  <r>
    <s v="A004422     "/>
    <s v="NO DOC"/>
    <x v="0"/>
    <x v="0"/>
    <s v="XXXXXXXXXX"/>
    <s v="AUGMENTIN DUO 625MG TABLETS NE 10'S          "/>
    <s v="antibiotic"/>
    <x v="5"/>
    <s v="TAB"/>
    <n v="4"/>
    <n v="204.85"/>
    <s v="GLAXO SMITHKLIN"/>
    <d v="2023-12-22T00:00:00"/>
    <s v="Fri"/>
    <x v="8"/>
    <s v="Post Monsson"/>
    <n v="5"/>
    <x v="3"/>
    <x v="3"/>
  </r>
  <r>
    <s v="A004423     "/>
    <s v="NO DOC"/>
    <x v="0"/>
    <x v="0"/>
    <s v="XXXXXXXXXX"/>
    <s v="CALCIGARD 20MG RETARD TABLETS 10'S           "/>
    <s v="cardiac"/>
    <x v="0"/>
    <s v="TAB"/>
    <n v="20"/>
    <n v="46.5"/>
    <s v="TORRENT        "/>
    <d v="2023-12-23T00:00:00"/>
    <s v="Sat"/>
    <x v="8"/>
    <s v="Post Monsson"/>
    <n v="6"/>
    <x v="3"/>
    <x v="3"/>
  </r>
  <r>
    <m/>
    <s v=""/>
    <x v="0"/>
    <x v="3"/>
    <s v=""/>
    <s v="TELMA H TABLETS NEW PACKING 30'S             "/>
    <s v="antihypertensive"/>
    <x v="0"/>
    <s v="TAB"/>
    <n v="2"/>
    <n v="530"/>
    <s v="GLENMARK PHARMA"/>
    <d v="2023-12-23T00:00:00"/>
    <s v="Sat"/>
    <x v="8"/>
    <s v="Post Monsson"/>
    <n v="6"/>
    <x v="3"/>
    <x v="3"/>
  </r>
  <r>
    <s v="A004426     "/>
    <s v="NO DOC"/>
    <x v="0"/>
    <x v="0"/>
    <s v="XXXXXXXXXX"/>
    <s v="ZINCOVIT TABLETS 15'S                        "/>
    <s v="vitamin"/>
    <x v="2"/>
    <s v="TAB"/>
    <n v="4"/>
    <n v="110"/>
    <s v="APEX LABORATOTO"/>
    <d v="2023-12-23T00:00:00"/>
    <s v="Sat"/>
    <x v="8"/>
    <s v="Post Monsson"/>
    <n v="6"/>
    <x v="3"/>
    <x v="3"/>
  </r>
  <r>
    <s v="A004427     "/>
    <s v="NO DOC"/>
    <x v="0"/>
    <x v="0"/>
    <s v="XXXXXXXXXX"/>
    <s v="FLAGYL 400MG TABLETS 15'S                    "/>
    <s v="antidiarrhoeal"/>
    <x v="8"/>
    <s v="TAB"/>
    <n v="6"/>
    <n v="23.74"/>
    <s v="M&amp;B (NICHOLAS) "/>
    <d v="2023-12-23T00:00:00"/>
    <s v="Sat"/>
    <x v="8"/>
    <s v="Post Monsson"/>
    <n v="6"/>
    <x v="3"/>
    <x v="3"/>
  </r>
  <r>
    <s v="A004428     "/>
    <s v="NO DOC"/>
    <x v="608"/>
    <x v="610"/>
    <s v="XXXXXXXXXX"/>
    <s v="CLAVIX 75MG TABLETS 15'S                     "/>
    <s v="anticoagulant"/>
    <x v="0"/>
    <s v="TAB"/>
    <n v="30"/>
    <n v="111.89"/>
    <s v="INTAS          "/>
    <d v="2023-12-23T00:00:00"/>
    <s v="Sat"/>
    <x v="8"/>
    <s v="Post Monsson"/>
    <n v="6"/>
    <x v="3"/>
    <x v="3"/>
  </r>
  <r>
    <m/>
    <s v=""/>
    <x v="608"/>
    <x v="3"/>
    <s v=""/>
    <s v="AMLONG 10MG TABLETS 15'S                     "/>
    <s v="hypertension"/>
    <x v="0"/>
    <s v="TAB"/>
    <n v="30"/>
    <n v="91.39"/>
    <s v="MICRO LABS LIMI"/>
    <d v="2023-12-23T00:00:00"/>
    <s v="Sat"/>
    <x v="8"/>
    <s v="Post Monsson"/>
    <n v="6"/>
    <x v="3"/>
    <x v="3"/>
  </r>
  <r>
    <m/>
    <s v=""/>
    <x v="608"/>
    <x v="3"/>
    <s v=""/>
    <s v="ALPRAX 0.5MG TABLETS 15'S                    "/>
    <s v="anxiolytic"/>
    <x v="1"/>
    <s v="TAB"/>
    <n v="30"/>
    <n v="73.5"/>
    <s v="TORRENT        "/>
    <d v="2023-12-23T00:00:00"/>
    <s v="Sat"/>
    <x v="8"/>
    <s v="Post Monsson"/>
    <n v="6"/>
    <x v="3"/>
    <x v="3"/>
  </r>
  <r>
    <m/>
    <s v=""/>
    <x v="608"/>
    <x v="3"/>
    <s v=""/>
    <s v="TAZLOC BETA 50MG TABLETS 10'S                "/>
    <s v="antihypertensive"/>
    <x v="0"/>
    <s v="TAB"/>
    <n v="5"/>
    <n v="190.85"/>
    <s v="USV LTD.       "/>
    <d v="2023-12-23T00:00:00"/>
    <s v="Sat"/>
    <x v="8"/>
    <s v="Post Monsson"/>
    <n v="6"/>
    <x v="3"/>
    <x v="3"/>
  </r>
  <r>
    <m/>
    <s v=""/>
    <x v="608"/>
    <x v="3"/>
    <s v=""/>
    <s v="TAZLOC BETA 50MG TABLETS 10'S                "/>
    <s v="antihypertensive"/>
    <x v="0"/>
    <s v="TAB"/>
    <n v="10"/>
    <n v="190.85"/>
    <s v="USV LTD.       "/>
    <d v="2023-12-23T00:00:00"/>
    <s v="Sat"/>
    <x v="8"/>
    <s v="Post Monsson"/>
    <n v="6"/>
    <x v="3"/>
    <x v="3"/>
  </r>
  <r>
    <m/>
    <s v=""/>
    <x v="608"/>
    <x v="3"/>
    <s v=""/>
    <s v="NITROSUN 10MG TABLETS 10'S                   "/>
    <s v="psychiatric"/>
    <x v="1"/>
    <s v="TAB"/>
    <n v="10"/>
    <n v="65"/>
    <s v="SUN PHARMA     "/>
    <d v="2023-12-23T00:00:00"/>
    <s v="Sat"/>
    <x v="8"/>
    <s v="Post Monsson"/>
    <n v="6"/>
    <x v="3"/>
    <x v="3"/>
  </r>
  <r>
    <m/>
    <s v=""/>
    <x v="608"/>
    <x v="3"/>
    <s v=""/>
    <s v="HUMAN MIXTARD 40 IU 10ML                     "/>
    <s v="insulin"/>
    <x v="3"/>
    <s v="VIA"/>
    <n v="1"/>
    <n v="178.29"/>
    <s v="NOVO NORDISK   "/>
    <d v="2023-12-23T00:00:00"/>
    <s v="Sat"/>
    <x v="8"/>
    <s v="Post Monsson"/>
    <n v="6"/>
    <x v="3"/>
    <x v="3"/>
  </r>
  <r>
    <m/>
    <s v=""/>
    <x v="608"/>
    <x v="3"/>
    <s v=""/>
    <s v="JALRA 50 15                                  "/>
    <s v="diabetic"/>
    <x v="3"/>
    <s v="TAB"/>
    <n v="15"/>
    <n v="330"/>
    <s v="MSD            "/>
    <d v="2023-12-23T00:00:00"/>
    <s v="Sat"/>
    <x v="8"/>
    <s v="Post Monsson"/>
    <n v="6"/>
    <x v="3"/>
    <x v="3"/>
  </r>
  <r>
    <m/>
    <s v=""/>
    <x v="608"/>
    <x v="3"/>
    <s v=""/>
    <s v="LIPITAS 20 15                                "/>
    <s v="cholesterol reducing agent"/>
    <x v="0"/>
    <s v="TAB"/>
    <n v="15"/>
    <n v="542.25"/>
    <s v="INTAS          "/>
    <d v="2023-12-23T00:00:00"/>
    <s v="Sat"/>
    <x v="8"/>
    <s v="Post Monsson"/>
    <n v="6"/>
    <x v="3"/>
    <x v="3"/>
  </r>
  <r>
    <s v="A004429     "/>
    <s v="NO DOC"/>
    <x v="0"/>
    <x v="0"/>
    <s v="XXXXXXXXXX"/>
    <s v="EMESET 2MG INJECTION 2ML                     "/>
    <s v="vomiting"/>
    <x v="8"/>
    <s v="AMP"/>
    <n v="1"/>
    <n v="13.35"/>
    <s v="CIPLA          "/>
    <d v="2023-12-23T00:00:00"/>
    <s v="Sat"/>
    <x v="8"/>
    <s v="Post Monsson"/>
    <n v="6"/>
    <x v="3"/>
    <x v="3"/>
  </r>
  <r>
    <m/>
    <s v=""/>
    <x v="0"/>
    <x v="3"/>
    <s v=""/>
    <s v="DOLO 650MG TABLETS 15'S                      "/>
    <s v="antipyretic"/>
    <x v="7"/>
    <s v="TAB"/>
    <n v="15"/>
    <n v="33.6"/>
    <s v="MICRO LABS LIMI"/>
    <d v="2023-12-23T00:00:00"/>
    <s v="Sat"/>
    <x v="8"/>
    <s v="Post Monsson"/>
    <n v="6"/>
    <x v="3"/>
    <x v="3"/>
  </r>
  <r>
    <m/>
    <s v=""/>
    <x v="0"/>
    <x v="3"/>
    <s v=""/>
    <s v="DOMSTAL 10MG TABLETS 10'S                    "/>
    <s v="nausea"/>
    <x v="8"/>
    <s v="TAB"/>
    <n v="6"/>
    <n v="25.76"/>
    <s v="TORRENT        "/>
    <d v="2023-12-23T00:00:00"/>
    <s v="Sat"/>
    <x v="8"/>
    <s v="Post Monsson"/>
    <n v="6"/>
    <x v="3"/>
    <x v="3"/>
  </r>
  <r>
    <m/>
    <s v=""/>
    <x v="0"/>
    <x v="3"/>
    <s v=""/>
    <s v="AZITHRAL 500MG TABLETS 5'S                   "/>
    <s v="antibiotic"/>
    <x v="5"/>
    <s v="TAB"/>
    <n v="2"/>
    <n v="131.94"/>
    <s v="ALEMBIC PHARMAC"/>
    <d v="2023-12-23T00:00:00"/>
    <s v="Sat"/>
    <x v="8"/>
    <s v="Post Monsson"/>
    <n v="6"/>
    <x v="3"/>
    <x v="3"/>
  </r>
  <r>
    <m/>
    <s v=""/>
    <x v="0"/>
    <x v="3"/>
    <s v=""/>
    <s v="DISPOVAN SYRINGE 2.5ML 1                     "/>
    <s v="syringe"/>
    <x v="14"/>
    <s v="PCS"/>
    <n v="1"/>
    <n v="7"/>
    <s v="HMD            "/>
    <d v="2023-12-23T00:00:00"/>
    <s v="Sat"/>
    <x v="8"/>
    <s v="Post Monsson"/>
    <n v="6"/>
    <x v="3"/>
    <x v="3"/>
  </r>
  <r>
    <m/>
    <s v=""/>
    <x v="0"/>
    <x v="3"/>
    <s v=""/>
    <s v="RABEKIND 20 15                               "/>
    <s v="peptic ulcer"/>
    <x v="8"/>
    <s v="TAB"/>
    <n v="10"/>
    <n v="72"/>
    <s v="MANKIND PHARMA "/>
    <d v="2023-12-23T00:00:00"/>
    <s v="Sat"/>
    <x v="8"/>
    <s v="Post Monsson"/>
    <n v="6"/>
    <x v="3"/>
    <x v="3"/>
  </r>
  <r>
    <s v="A004433     "/>
    <s v="DR.SUDHIR                          "/>
    <x v="336"/>
    <x v="338"/>
    <s v="XXXXXXXXXX"/>
    <s v="GLYCIPHAGE 250MG TABLETS 10'S                "/>
    <s v="diabetic"/>
    <x v="3"/>
    <s v="TAB"/>
    <n v="10"/>
    <n v="13.6"/>
    <s v="FRANCO INDIAN P"/>
    <d v="2023-12-23T00:00:00"/>
    <s v="Sat"/>
    <x v="8"/>
    <s v="Post Monsson"/>
    <n v="6"/>
    <x v="3"/>
    <x v="3"/>
  </r>
  <r>
    <m/>
    <s v=""/>
    <x v="336"/>
    <x v="3"/>
    <s v=""/>
    <s v="GLYCINORM 40 15                              "/>
    <s v="diabetic"/>
    <x v="3"/>
    <s v="TAB"/>
    <n v="15"/>
    <n v="81.5"/>
    <s v="IPCA           "/>
    <d v="2023-12-23T00:00:00"/>
    <s v="Sat"/>
    <x v="8"/>
    <s v="Post Monsson"/>
    <n v="6"/>
    <x v="3"/>
    <x v="3"/>
  </r>
  <r>
    <s v="A004434     "/>
    <s v="NO DOC"/>
    <x v="0"/>
    <x v="0"/>
    <s v="XXXXXXXXXX"/>
    <s v="CEPODEM XP 325MG TABLETS 10'S                "/>
    <s v="antibiotic"/>
    <x v="5"/>
    <s v="TAB"/>
    <n v="2"/>
    <n v="364"/>
    <s v="RANBAXY        "/>
    <d v="2023-12-23T00:00:00"/>
    <s v="Sat"/>
    <x v="8"/>
    <s v="Post Monsson"/>
    <n v="6"/>
    <x v="3"/>
    <x v="3"/>
  </r>
  <r>
    <s v="A004435     "/>
    <s v="NO DOC"/>
    <x v="431"/>
    <x v="433"/>
    <s v="XXXXXXXXXX"/>
    <s v="CALPOL TABLETS NEW PACKING 15'S              "/>
    <s v="antipyretic"/>
    <x v="7"/>
    <s v="TAB"/>
    <n v="15"/>
    <n v="14.95"/>
    <s v="GLAXO SMITHKLIN"/>
    <d v="2023-12-23T00:00:00"/>
    <s v="Sat"/>
    <x v="8"/>
    <s v="Post Monsson"/>
    <n v="6"/>
    <x v="3"/>
    <x v="3"/>
  </r>
  <r>
    <m/>
    <s v=""/>
    <x v="431"/>
    <x v="3"/>
    <s v=""/>
    <s v="ALPRAX 0.25MG TABLETS 15'S                   "/>
    <s v="anxiolytic"/>
    <x v="1"/>
    <s v="TAB"/>
    <n v="15"/>
    <n v="35"/>
    <s v="TORRENT        "/>
    <d v="2023-12-23T00:00:00"/>
    <s v="Sat"/>
    <x v="8"/>
    <s v="Post Monsson"/>
    <n v="6"/>
    <x v="3"/>
    <x v="3"/>
  </r>
  <r>
    <m/>
    <s v=""/>
    <x v="431"/>
    <x v="3"/>
    <s v=""/>
    <s v="LOSAR H TABLETS NEW PACKING 15'S             "/>
    <s v="antihypertensive"/>
    <x v="0"/>
    <s v="TAB"/>
    <n v="15"/>
    <n v="254.25"/>
    <s v="UNICHEM        "/>
    <d v="2023-12-23T00:00:00"/>
    <s v="Sat"/>
    <x v="8"/>
    <s v="Post Monsson"/>
    <n v="6"/>
    <x v="3"/>
    <x v="3"/>
  </r>
  <r>
    <m/>
    <s v=""/>
    <x v="431"/>
    <x v="3"/>
    <s v=""/>
    <s v="COTTON 25GM 1                                "/>
    <s v="dressing"/>
    <x v="14"/>
    <s v="COT"/>
    <n v="1"/>
    <n v="29"/>
    <s v="SURGICARE      "/>
    <d v="2023-12-23T00:00:00"/>
    <s v="Sat"/>
    <x v="8"/>
    <s v="Post Monsson"/>
    <n v="6"/>
    <x v="3"/>
    <x v="3"/>
  </r>
  <r>
    <s v="A004436     "/>
    <s v="NO DOC"/>
    <x v="0"/>
    <x v="0"/>
    <s v="XXXXXXXXXX"/>
    <s v="VERBET 8MG TABLETS 10'S                      "/>
    <s v="vertigo"/>
    <x v="10"/>
    <s v="TAB"/>
    <n v="10"/>
    <n v="79.599999999999994"/>
    <s v="ALBERT DAVID   "/>
    <d v="2023-12-23T00:00:00"/>
    <s v="Sat"/>
    <x v="8"/>
    <s v="Post Monsson"/>
    <n v="6"/>
    <x v="3"/>
    <x v="3"/>
  </r>
  <r>
    <m/>
    <s v=""/>
    <x v="0"/>
    <x v="3"/>
    <s v=""/>
    <s v="GLYCOMET 250MG TABLETS 10'S                  "/>
    <s v="diabetic"/>
    <x v="3"/>
    <s v="TAB"/>
    <n v="10"/>
    <n v="15.7"/>
    <s v="USV LTD.       "/>
    <d v="2023-12-23T00:00:00"/>
    <s v="Sat"/>
    <x v="8"/>
    <s v="Post Monsson"/>
    <n v="6"/>
    <x v="3"/>
    <x v="3"/>
  </r>
  <r>
    <m/>
    <s v=""/>
    <x v="0"/>
    <x v="3"/>
    <s v=""/>
    <s v="TRIVOLIB 2 15                                "/>
    <s v="diabetic"/>
    <x v="3"/>
    <s v="TAB"/>
    <n v="30"/>
    <n v="327"/>
    <s v="SUN PHARMA     "/>
    <d v="2023-12-23T00:00:00"/>
    <s v="Sat"/>
    <x v="8"/>
    <s v="Post Monsson"/>
    <n v="6"/>
    <x v="3"/>
    <x v="3"/>
  </r>
  <r>
    <s v="A004438     "/>
    <s v="NO DOC"/>
    <x v="0"/>
    <x v="0"/>
    <s v="XXXXXXXXXX"/>
    <s v="CALPOL TABLETS NEW PACKING 15'S              "/>
    <s v="antipyretic"/>
    <x v="7"/>
    <s v="TAB"/>
    <n v="10"/>
    <n v="13.44"/>
    <s v="GLAXO SMITHKLIN"/>
    <d v="2023-12-23T00:00:00"/>
    <s v="Sat"/>
    <x v="8"/>
    <s v="Post Monsson"/>
    <n v="6"/>
    <x v="3"/>
    <x v="3"/>
  </r>
  <r>
    <s v="A004439     "/>
    <s v="NO DOC"/>
    <x v="0"/>
    <x v="0"/>
    <s v="XXXXXXXXXX"/>
    <s v="PARACIP 500MG TABLETS 10'S                   "/>
    <s v="antipyretic"/>
    <x v="7"/>
    <s v="TAB"/>
    <n v="10"/>
    <n v="11.09"/>
    <s v="CIPLA          "/>
    <d v="2023-12-23T00:00:00"/>
    <s v="Sat"/>
    <x v="8"/>
    <s v="Post Monsson"/>
    <n v="6"/>
    <x v="3"/>
    <x v="3"/>
  </r>
  <r>
    <m/>
    <s v=""/>
    <x v="0"/>
    <x v="3"/>
    <s v=""/>
    <s v="ZIFI 200MG TABLETS 10'S                      "/>
    <s v="antibiotic"/>
    <x v="5"/>
    <s v="TAB"/>
    <n v="5"/>
    <n v="109.42"/>
    <s v="FDC            "/>
    <d v="2023-12-23T00:00:00"/>
    <s v="Sat"/>
    <x v="8"/>
    <s v="Post Monsson"/>
    <n v="6"/>
    <x v="3"/>
    <x v="3"/>
  </r>
  <r>
    <s v="A004441     "/>
    <s v="NO DOC"/>
    <x v="0"/>
    <x v="0"/>
    <s v="XXXXXXXXXX"/>
    <s v="CALPOL TABLETS NEW PACKING 15'S              "/>
    <s v="antipyretic"/>
    <x v="7"/>
    <s v="TAB"/>
    <n v="15"/>
    <n v="14.95"/>
    <s v="GLAXO SMITHKLIN"/>
    <d v="2023-12-24T00:00:00"/>
    <s v="Sun"/>
    <x v="8"/>
    <s v="Post Monsson"/>
    <n v="7"/>
    <x v="3"/>
    <x v="3"/>
  </r>
  <r>
    <m/>
    <s v=""/>
    <x v="0"/>
    <x v="3"/>
    <s v=""/>
    <s v="AZITHRAL 500MG TABLETS 5'S                   "/>
    <s v="antibiotic"/>
    <x v="5"/>
    <s v="TAB"/>
    <n v="2"/>
    <n v="131.94"/>
    <s v="ALEMBIC PHARMAC"/>
    <d v="2023-12-24T00:00:00"/>
    <s v="Sun"/>
    <x v="8"/>
    <s v="Post Monsson"/>
    <n v="7"/>
    <x v="3"/>
    <x v="3"/>
  </r>
  <r>
    <s v="A004442     "/>
    <s v="NO DOC"/>
    <x v="0"/>
    <x v="0"/>
    <s v="XXXXXXXXXX"/>
    <s v="ALLEGRA 120MG TABLETS 10'S                   "/>
    <s v="Anti allergic"/>
    <x v="6"/>
    <s v="TAB"/>
    <n v="5"/>
    <n v="240.68"/>
    <s v="AVENTIS        "/>
    <d v="2023-12-24T00:00:00"/>
    <s v="Sun"/>
    <x v="8"/>
    <s v="Post Monsson"/>
    <n v="7"/>
    <x v="3"/>
    <x v="3"/>
  </r>
  <r>
    <s v="A004444     "/>
    <s v="NO DOC"/>
    <x v="0"/>
    <x v="0"/>
    <s v="XXXXXXXXXX"/>
    <s v="CHYMORAL FORTE TABLETS 20'S                  "/>
    <s v="anti inflammatory"/>
    <x v="7"/>
    <s v="TAB"/>
    <n v="1"/>
    <n v="453"/>
    <s v="ELDER          "/>
    <d v="2023-12-24T00:00:00"/>
    <s v="Sun"/>
    <x v="8"/>
    <s v="Post Monsson"/>
    <n v="7"/>
    <x v="3"/>
    <x v="3"/>
  </r>
  <r>
    <m/>
    <s v=""/>
    <x v="0"/>
    <x v="3"/>
    <s v=""/>
    <s v="CEPODEM XP 325MG TABLETS 10'S                "/>
    <s v="antibiotic"/>
    <x v="5"/>
    <s v="TAB"/>
    <n v="4"/>
    <n v="364"/>
    <s v="RANBAXY        "/>
    <d v="2023-12-24T00:00:00"/>
    <s v="Sun"/>
    <x v="8"/>
    <s v="Post Monsson"/>
    <n v="7"/>
    <x v="3"/>
    <x v="3"/>
  </r>
  <r>
    <s v="A004446     "/>
    <s v="NO DOC"/>
    <x v="0"/>
    <x v="0"/>
    <s v="XXXXXXXXXX"/>
    <s v="PARACIP 500MG TABLETS 10'S                   "/>
    <s v="antipyretic"/>
    <x v="7"/>
    <s v="TAB"/>
    <n v="5"/>
    <n v="11.09"/>
    <s v="CIPLA          "/>
    <d v="2023-12-24T00:00:00"/>
    <s v="Sun"/>
    <x v="8"/>
    <s v="Post Monsson"/>
    <n v="7"/>
    <x v="3"/>
    <x v="3"/>
  </r>
  <r>
    <m/>
    <s v=""/>
    <x v="0"/>
    <x v="3"/>
    <s v=""/>
    <s v="LOPARET TABLETS 10'S                         "/>
    <s v="antidiarrhoeal"/>
    <x v="8"/>
    <s v="TAB"/>
    <n v="5"/>
    <n v="25.4"/>
    <s v="RETORT PHARMACE"/>
    <d v="2023-12-24T00:00:00"/>
    <s v="Sun"/>
    <x v="8"/>
    <s v="Post Monsson"/>
    <n v="7"/>
    <x v="3"/>
    <x v="3"/>
  </r>
  <r>
    <s v="A004447     "/>
    <s v="NO DOC"/>
    <x v="0"/>
    <x v="0"/>
    <s v="XXXXXXXXXX"/>
    <s v="BIZFER XT TABLETS 10'S                       "/>
    <s v="iron anaemic"/>
    <x v="2"/>
    <s v="TAB"/>
    <n v="10"/>
    <n v="177.09"/>
    <s v="J.B. CHEMICALS "/>
    <d v="2023-12-24T00:00:00"/>
    <s v="Sun"/>
    <x v="8"/>
    <s v="Post Monsson"/>
    <n v="7"/>
    <x v="3"/>
    <x v="3"/>
  </r>
  <r>
    <s v="A004448     "/>
    <s v="NO DOC"/>
    <x v="0"/>
    <x v="0"/>
    <s v="XXXXXXXXXX"/>
    <s v="RABEKIND DSR CAPSULES 10'S                   "/>
    <s v="peptic ulcer"/>
    <x v="8"/>
    <s v="CAP"/>
    <n v="5"/>
    <n v="102.5"/>
    <s v="MANKIND PHARMA "/>
    <d v="2023-12-24T00:00:00"/>
    <s v="Sun"/>
    <x v="8"/>
    <s v="Post Monsson"/>
    <n v="7"/>
    <x v="3"/>
    <x v="3"/>
  </r>
  <r>
    <m/>
    <s v=""/>
    <x v="0"/>
    <x v="3"/>
    <s v=""/>
    <s v="CIFRAN 500MG TABLETS 10'S                    "/>
    <s v="antibiotic"/>
    <x v="5"/>
    <s v="TAB"/>
    <n v="10"/>
    <n v="47.48"/>
    <s v="RANBAXY        "/>
    <d v="2023-12-24T00:00:00"/>
    <s v="Sun"/>
    <x v="8"/>
    <s v="Post Monsson"/>
    <n v="7"/>
    <x v="3"/>
    <x v="3"/>
  </r>
  <r>
    <m/>
    <s v=""/>
    <x v="0"/>
    <x v="3"/>
    <s v=""/>
    <s v="RANTAC 150MG TABLETS(NEW PACK) 30'S          "/>
    <s v="peptic ulcer"/>
    <x v="8"/>
    <s v="TAB"/>
    <n v="10"/>
    <n v="44.8"/>
    <s v="UNIQUE         "/>
    <d v="2023-12-24T00:00:00"/>
    <s v="Sun"/>
    <x v="8"/>
    <s v="Post Monsson"/>
    <n v="7"/>
    <x v="3"/>
    <x v="3"/>
  </r>
  <r>
    <m/>
    <s v=""/>
    <x v="0"/>
    <x v="3"/>
    <s v=""/>
    <s v="LINID TABLETS 10'S                           "/>
    <s v="antibiotic"/>
    <x v="5"/>
    <s v="TAB"/>
    <n v="2"/>
    <n v="399.39"/>
    <s v="ZYDUS CADILA   "/>
    <d v="2023-12-24T00:00:00"/>
    <s v="Sun"/>
    <x v="8"/>
    <s v="Post Monsson"/>
    <n v="7"/>
    <x v="3"/>
    <x v="3"/>
  </r>
  <r>
    <s v="A004449     "/>
    <s v="DR.VENKATESH                       "/>
    <x v="306"/>
    <x v="308"/>
    <s v="XXXXXXXXXX"/>
    <s v="CALZINC CAPSULES 10'S                        "/>
    <s v="minerals suppliment"/>
    <x v="2"/>
    <s v="CAP"/>
    <n v="30"/>
    <n v="149"/>
    <s v="ICARUS HEALTHCA"/>
    <d v="2023-12-24T00:00:00"/>
    <s v="Sun"/>
    <x v="8"/>
    <s v="Post Monsson"/>
    <n v="7"/>
    <x v="3"/>
    <x v="3"/>
  </r>
  <r>
    <m/>
    <s v=""/>
    <x v="306"/>
    <x v="3"/>
    <s v=""/>
    <s v="GALOP PLUS  5 10                             "/>
    <s v="psychiatric"/>
    <x v="1"/>
    <s v="TAB"/>
    <n v="30"/>
    <n v="116"/>
    <s v="EMCURE (ZUVENTU"/>
    <d v="2023-12-24T00:00:00"/>
    <s v="Sun"/>
    <x v="8"/>
    <s v="Post Monsson"/>
    <n v="7"/>
    <x v="3"/>
    <x v="3"/>
  </r>
  <r>
    <s v="A004451     "/>
    <s v="NO DOC"/>
    <x v="0"/>
    <x v="0"/>
    <s v="XXXXXXXXXX"/>
    <s v="P-250MG SUSPENSION 60ML                      "/>
    <s v="antipyretic"/>
    <x v="7"/>
    <s v="BOT"/>
    <n v="1"/>
    <n v="45.02"/>
    <s v="APEX LABORATOTO"/>
    <d v="2023-12-25T00:00:00"/>
    <s v="Mon"/>
    <x v="8"/>
    <s v="Post Monsson"/>
    <n v="1"/>
    <x v="3"/>
    <x v="3"/>
  </r>
  <r>
    <s v="A004453     "/>
    <s v="NO DOC"/>
    <x v="0"/>
    <x v="0"/>
    <s v="XXXXXXXXXX"/>
    <s v="POWERGESIC PLUS GEL 30GRAM                   "/>
    <s v="analgesic"/>
    <x v="7"/>
    <s v="TUB"/>
    <n v="1"/>
    <n v="144.25"/>
    <s v="JENBURKT       "/>
    <d v="2023-12-25T00:00:00"/>
    <s v="Mon"/>
    <x v="8"/>
    <s v="Post Monsson"/>
    <n v="1"/>
    <x v="3"/>
    <x v="3"/>
  </r>
  <r>
    <s v="A004454     "/>
    <s v="SIVA                               "/>
    <x v="3"/>
    <x v="5"/>
    <s v="XXXXXXXXXX"/>
    <s v="NUROKIND OD TABLETS 20'S                     "/>
    <s v="vitamin"/>
    <x v="2"/>
    <s v="TAB"/>
    <n v="20"/>
    <n v="170"/>
    <s v="MANKIND PHARMA "/>
    <d v="2023-12-25T00:00:00"/>
    <s v="Mon"/>
    <x v="8"/>
    <s v="Post Monsson"/>
    <n v="1"/>
    <x v="3"/>
    <x v="3"/>
  </r>
  <r>
    <m/>
    <s v=""/>
    <x v="3"/>
    <x v="3"/>
    <s v=""/>
    <s v="SUPRADYN TABLETS 15'S                        "/>
    <s v="multivitamin"/>
    <x v="2"/>
    <s v="TAB"/>
    <n v="15"/>
    <n v="60.35"/>
    <s v="ABBOTT (FORMERL"/>
    <d v="2023-12-25T00:00:00"/>
    <s v="Mon"/>
    <x v="8"/>
    <s v="Post Monsson"/>
    <n v="1"/>
    <x v="3"/>
    <x v="3"/>
  </r>
  <r>
    <s v="A004455     "/>
    <s v="VELAMMAL HOSPITAL                  "/>
    <x v="71"/>
    <x v="73"/>
    <s v="XXXXXXXXXX"/>
    <s v="GLIMESTAR M 2MG TABLETS 10'S                 "/>
    <s v="diabetic"/>
    <x v="3"/>
    <s v="TAB"/>
    <n v="60"/>
    <n v="109.9"/>
    <s v="MANKIND PHARMA "/>
    <d v="2023-12-25T00:00:00"/>
    <s v="Mon"/>
    <x v="8"/>
    <s v="Post Monsson"/>
    <n v="1"/>
    <x v="3"/>
    <x v="3"/>
  </r>
  <r>
    <m/>
    <s v=""/>
    <x v="71"/>
    <x v="3"/>
    <s v=""/>
    <s v="NICARDIA RETARD 10MG NEW PACKI 15'S          "/>
    <s v="cardiac"/>
    <x v="0"/>
    <s v="TAB"/>
    <n v="90"/>
    <n v="51.37"/>
    <s v="UNIQUE         "/>
    <d v="2023-12-25T00:00:00"/>
    <s v="Mon"/>
    <x v="8"/>
    <s v="Post Monsson"/>
    <n v="1"/>
    <x v="3"/>
    <x v="3"/>
  </r>
  <r>
    <m/>
    <s v=""/>
    <x v="71"/>
    <x v="3"/>
    <s v=""/>
    <s v="LINOTRIL-0.5MG TABLETS 10'S                  "/>
    <s v="psychiatric"/>
    <x v="1"/>
    <s v="TAB"/>
    <n v="30"/>
    <n v="38.1"/>
    <s v="LINUX LABS     "/>
    <d v="2023-12-25T00:00:00"/>
    <s v="Mon"/>
    <x v="8"/>
    <s v="Post Monsson"/>
    <n v="1"/>
    <x v="3"/>
    <x v="3"/>
  </r>
  <r>
    <m/>
    <s v=""/>
    <x v="71"/>
    <x v="3"/>
    <s v=""/>
    <s v="TELVO 40MG TABLETS 10'S                      "/>
    <s v="antihypertensive"/>
    <x v="0"/>
    <s v="TAB"/>
    <n v="60"/>
    <n v="66"/>
    <s v="BEAT PHARMACEUT"/>
    <d v="2023-12-25T00:00:00"/>
    <s v="Mon"/>
    <x v="8"/>
    <s v="Post Monsson"/>
    <n v="1"/>
    <x v="3"/>
    <x v="3"/>
  </r>
  <r>
    <m/>
    <s v=""/>
    <x v="71"/>
    <x v="3"/>
    <s v=""/>
    <s v="OLEANZ 5MG TABLETS 10'S                      "/>
    <s v="psychiatric"/>
    <x v="1"/>
    <s v="TAB"/>
    <n v="30"/>
    <n v="54"/>
    <s v="SUN PHARMA     "/>
    <d v="2023-12-25T00:00:00"/>
    <s v="Mon"/>
    <x v="8"/>
    <s v="Post Monsson"/>
    <n v="1"/>
    <x v="3"/>
    <x v="3"/>
  </r>
  <r>
    <m/>
    <s v=""/>
    <x v="71"/>
    <x v="3"/>
    <s v=""/>
    <s v="NEUROBION FORTE TAB 30                       "/>
    <s v="multivitamin"/>
    <x v="2"/>
    <s v="TAB"/>
    <n v="30"/>
    <n v="38.1"/>
    <s v="MERCK          "/>
    <d v="2023-12-25T00:00:00"/>
    <s v="Mon"/>
    <x v="8"/>
    <s v="Post Monsson"/>
    <n v="1"/>
    <x v="3"/>
    <x v="3"/>
  </r>
  <r>
    <m/>
    <s v=""/>
    <x v="71"/>
    <x v="3"/>
    <s v=""/>
    <s v="RABEKIND 20 15                               "/>
    <s v="peptic ulcer"/>
    <x v="8"/>
    <s v="TAB"/>
    <n v="60"/>
    <n v="72"/>
    <s v="MANKIND PHARMA "/>
    <d v="2023-12-25T00:00:00"/>
    <s v="Mon"/>
    <x v="8"/>
    <s v="Post Monsson"/>
    <n v="1"/>
    <x v="3"/>
    <x v="3"/>
  </r>
  <r>
    <s v="A004456     "/>
    <s v="NO DOC"/>
    <x v="413"/>
    <x v="415"/>
    <s v="XXXXXXXXXX"/>
    <s v="RENERVE PLUS INJECTION 2ML                   "/>
    <s v="vitamin"/>
    <x v="2"/>
    <s v="AMP"/>
    <n v="1"/>
    <n v="128.99"/>
    <s v="STRIDES ARCOLAB"/>
    <d v="2023-12-25T00:00:00"/>
    <s v="Mon"/>
    <x v="8"/>
    <s v="Post Monsson"/>
    <n v="1"/>
    <x v="3"/>
    <x v="3"/>
  </r>
  <r>
    <s v="A004457     "/>
    <s v="NO DOC"/>
    <x v="0"/>
    <x v="0"/>
    <s v="XXXXXXXXXX"/>
    <s v="VOVERAN SR 100MG TABLETS 15'S                "/>
    <s v="analgesic"/>
    <x v="7"/>
    <s v="TAB"/>
    <n v="2"/>
    <n v="196.75"/>
    <s v="NOVARTIS/CIBA  "/>
    <d v="2023-12-25T00:00:00"/>
    <s v="Mon"/>
    <x v="8"/>
    <s v="Post Monsson"/>
    <n v="1"/>
    <x v="3"/>
    <x v="3"/>
  </r>
  <r>
    <s v="A004459     "/>
    <s v="NO DOC"/>
    <x v="849"/>
    <x v="850"/>
    <s v="XXXXXXXXXX"/>
    <s v="CHYMORAL FORTE TABLETS 20'S                  "/>
    <s v="anti inflammatory"/>
    <x v="7"/>
    <s v="TAB"/>
    <n v="10"/>
    <n v="453"/>
    <s v="ELDER          "/>
    <d v="2023-12-25T00:00:00"/>
    <s v="Mon"/>
    <x v="8"/>
    <s v="Post Monsson"/>
    <n v="1"/>
    <x v="3"/>
    <x v="3"/>
  </r>
  <r>
    <m/>
    <s v=""/>
    <x v="849"/>
    <x v="3"/>
    <s v=""/>
    <s v="ZINDAC 150MG TABLETS 10'S                    "/>
    <s v="peptic ulcer"/>
    <x v="8"/>
    <s v="TAB"/>
    <n v="10"/>
    <n v="13.66"/>
    <s v="MARTIN &amp; HARRIS"/>
    <d v="2023-12-25T00:00:00"/>
    <s v="Mon"/>
    <x v="8"/>
    <s v="Post Monsson"/>
    <n v="1"/>
    <x v="3"/>
    <x v="3"/>
  </r>
  <r>
    <m/>
    <s v=""/>
    <x v="849"/>
    <x v="3"/>
    <s v=""/>
    <s v="COTTON 25GM 1                                "/>
    <s v="dressing"/>
    <x v="14"/>
    <s v="COT"/>
    <n v="1"/>
    <n v="29"/>
    <s v="SURGICARE      "/>
    <d v="2023-12-25T00:00:00"/>
    <s v="Mon"/>
    <x v="8"/>
    <s v="Post Monsson"/>
    <n v="1"/>
    <x v="3"/>
    <x v="3"/>
  </r>
  <r>
    <s v="A004460     "/>
    <s v="NO DOC"/>
    <x v="0"/>
    <x v="0"/>
    <s v="XXXXXXXXXX"/>
    <s v="TAZLOC 20MG TABLETS 10'S                     "/>
    <s v="antihypertensive"/>
    <x v="0"/>
    <s v="TAB"/>
    <n v="10"/>
    <n v="38.75"/>
    <s v="USV LTD.       "/>
    <d v="2023-12-25T00:00:00"/>
    <s v="Mon"/>
    <x v="8"/>
    <s v="Post Monsson"/>
    <n v="1"/>
    <x v="3"/>
    <x v="3"/>
  </r>
  <r>
    <m/>
    <s v=""/>
    <x v="0"/>
    <x v="3"/>
    <s v=""/>
    <s v="ROZAVEL 10MG TABLETS 10'S                    "/>
    <s v="cholesterol reducing agent"/>
    <x v="0"/>
    <s v="TAB"/>
    <n v="3"/>
    <n v="208"/>
    <s v="SUN PHARMA     "/>
    <d v="2023-12-25T00:00:00"/>
    <s v="Mon"/>
    <x v="8"/>
    <s v="Post Monsson"/>
    <n v="1"/>
    <x v="3"/>
    <x v="3"/>
  </r>
  <r>
    <s v="A004461     "/>
    <s v="NO DOC"/>
    <x v="29"/>
    <x v="31"/>
    <s v="XXXXXXXXXX"/>
    <s v="NEXPRO RD 40MG CAPSULES 10'S                 "/>
    <s v="peptic ulcer"/>
    <x v="8"/>
    <s v="CAP"/>
    <n v="1"/>
    <n v="173.5"/>
    <s v="TORRENT        "/>
    <d v="2023-12-25T00:00:00"/>
    <s v="Mon"/>
    <x v="8"/>
    <s v="Post Monsson"/>
    <n v="1"/>
    <x v="3"/>
    <x v="3"/>
  </r>
  <r>
    <m/>
    <s v=""/>
    <x v="29"/>
    <x v="3"/>
    <s v=""/>
    <s v="UNIENZYME TABLETS 15'S                       "/>
    <s v="enzyme"/>
    <x v="8"/>
    <s v="TAB"/>
    <n v="1"/>
    <n v="77.55"/>
    <s v="UNICHEM        "/>
    <d v="2023-12-25T00:00:00"/>
    <s v="Mon"/>
    <x v="8"/>
    <s v="Post Monsson"/>
    <n v="1"/>
    <x v="3"/>
    <x v="3"/>
  </r>
  <r>
    <m/>
    <s v=""/>
    <x v="29"/>
    <x v="3"/>
    <s v=""/>
    <s v="SOMPRAZ D40MG CAPSULES 15'S                  "/>
    <s v="peptic ulcer"/>
    <x v="8"/>
    <s v="CAP"/>
    <n v="4"/>
    <n v="245"/>
    <s v="SUN PHARMA     "/>
    <d v="2023-12-25T00:00:00"/>
    <s v="Mon"/>
    <x v="8"/>
    <s v="Post Monsson"/>
    <n v="1"/>
    <x v="3"/>
    <x v="3"/>
  </r>
  <r>
    <m/>
    <s v=""/>
    <x v="29"/>
    <x v="3"/>
    <s v=""/>
    <s v="HUMAN MIXTARD 40 IU 10ML                     "/>
    <s v="insulin"/>
    <x v="3"/>
    <s v="VIA"/>
    <n v="1"/>
    <n v="178.29"/>
    <s v="NOVO NORDISK   "/>
    <d v="2023-12-25T00:00:00"/>
    <s v="Mon"/>
    <x v="8"/>
    <s v="Post Monsson"/>
    <n v="1"/>
    <x v="3"/>
    <x v="3"/>
  </r>
  <r>
    <s v="A004462     "/>
    <s v="NO DOC"/>
    <x v="0"/>
    <x v="0"/>
    <s v="XXXXXXXXXX"/>
    <s v="ZIVAST-10MG TABLETS 10'S                     "/>
    <s v="cholesterol reducing agent"/>
    <x v="0"/>
    <s v="TAB"/>
    <n v="10"/>
    <n v="50.73"/>
    <s v="FDC            "/>
    <d v="2023-12-25T00:00:00"/>
    <s v="Mon"/>
    <x v="8"/>
    <s v="Post Monsson"/>
    <n v="1"/>
    <x v="3"/>
    <x v="3"/>
  </r>
  <r>
    <s v="A004463     "/>
    <s v="NO DOC"/>
    <x v="130"/>
    <x v="132"/>
    <s v="XXXXXXXXXX"/>
    <s v="OROFER XT TABLETS 10'S                       "/>
    <s v="iron anaemic"/>
    <x v="2"/>
    <s v="TAB"/>
    <n v="10"/>
    <n v="189.45"/>
    <s v="EMCURE PHARMACE"/>
    <d v="2023-12-25T00:00:00"/>
    <s v="Mon"/>
    <x v="8"/>
    <s v="Post Monsson"/>
    <n v="1"/>
    <x v="3"/>
    <x v="3"/>
  </r>
  <r>
    <m/>
    <s v=""/>
    <x v="130"/>
    <x v="3"/>
    <s v=""/>
    <s v="A TO Z NS TABLETS 15'S                       "/>
    <s v="multivitamins"/>
    <x v="2"/>
    <s v="TAB"/>
    <n v="10"/>
    <n v="155"/>
    <s v="ALKEM LABOURATO"/>
    <d v="2023-12-25T00:00:00"/>
    <s v="Mon"/>
    <x v="8"/>
    <s v="Post Monsson"/>
    <n v="1"/>
    <x v="3"/>
    <x v="3"/>
  </r>
  <r>
    <m/>
    <s v=""/>
    <x v="130"/>
    <x v="3"/>
    <s v=""/>
    <s v="A TO Z NS TABLETS 15'S                       "/>
    <s v="multivitamins"/>
    <x v="2"/>
    <s v="TAB"/>
    <n v="5"/>
    <n v="155"/>
    <s v="ALKEM LABOURATO"/>
    <d v="2023-12-25T00:00:00"/>
    <s v="Mon"/>
    <x v="8"/>
    <s v="Post Monsson"/>
    <n v="1"/>
    <x v="3"/>
    <x v="3"/>
  </r>
  <r>
    <m/>
    <s v=""/>
    <x v="130"/>
    <x v="3"/>
    <s v=""/>
    <s v="OLMEZEST 40MG TABLETS 10'S                   "/>
    <s v="antihypertensive"/>
    <x v="0"/>
    <s v="TAB"/>
    <n v="10"/>
    <n v="235"/>
    <s v="SUN PHARMA     "/>
    <d v="2023-12-25T00:00:00"/>
    <s v="Mon"/>
    <x v="8"/>
    <s v="Post Monsson"/>
    <n v="1"/>
    <x v="3"/>
    <x v="3"/>
  </r>
  <r>
    <s v="A004464     "/>
    <s v="NO DOC"/>
    <x v="0"/>
    <x v="0"/>
    <s v="XXXXXXXXXX"/>
    <s v="VOLINI GEL 10GRAM                            "/>
    <s v="analgesic"/>
    <x v="7"/>
    <s v="TUB"/>
    <n v="1"/>
    <n v="40"/>
    <s v="SUN PHARMA     "/>
    <d v="2023-12-25T00:00:00"/>
    <s v="Mon"/>
    <x v="8"/>
    <s v="Post Monsson"/>
    <n v="1"/>
    <x v="3"/>
    <x v="3"/>
  </r>
  <r>
    <s v="A004465     "/>
    <s v="NO DOC"/>
    <x v="57"/>
    <x v="59"/>
    <s v="XXXXXXXXXX"/>
    <s v="PARACIP 650MG TABLETS 10'S                   "/>
    <s v="antipyretic"/>
    <x v="7"/>
    <s v="TAB"/>
    <n v="5"/>
    <n v="22.84"/>
    <s v="CIPLA          "/>
    <d v="2023-12-26T00:00:00"/>
    <s v="Tue"/>
    <x v="8"/>
    <s v="Post Monsson"/>
    <n v="2"/>
    <x v="3"/>
    <x v="3"/>
  </r>
  <r>
    <s v="A004466     "/>
    <s v="NO DOC"/>
    <x v="420"/>
    <x v="422"/>
    <s v="XXXXXXXXXX"/>
    <s v="AFENAK PLUS TABLETS 10'S                     "/>
    <s v="anti inflammatory"/>
    <x v="7"/>
    <s v="TAB"/>
    <n v="3"/>
    <n v="103"/>
    <s v="RANBAXY        "/>
    <d v="2023-12-26T00:00:00"/>
    <s v="Tue"/>
    <x v="8"/>
    <s v="Post Monsson"/>
    <n v="2"/>
    <x v="3"/>
    <x v="3"/>
  </r>
  <r>
    <m/>
    <s v=""/>
    <x v="420"/>
    <x v="3"/>
    <s v=""/>
    <s v="NEUROBION FORTE TAB 30                       "/>
    <s v="multivitamin"/>
    <x v="2"/>
    <s v="TAB"/>
    <n v="8"/>
    <n v="38.1"/>
    <s v="MERCK          "/>
    <d v="2023-12-26T00:00:00"/>
    <s v="Tue"/>
    <x v="8"/>
    <s v="Post Monsson"/>
    <n v="2"/>
    <x v="3"/>
    <x v="3"/>
  </r>
  <r>
    <s v="A004468     "/>
    <s v="NO DOC"/>
    <x v="0"/>
    <x v="0"/>
    <s v="XXXXXXXXXX"/>
    <s v="LIBRAX TABLETS 20'S                          "/>
    <s v="psychiatric"/>
    <x v="1"/>
    <s v="TAB"/>
    <n v="8"/>
    <n v="184.12"/>
    <s v="ABBOTT LABS IND"/>
    <d v="2023-12-26T00:00:00"/>
    <s v="Tue"/>
    <x v="8"/>
    <s v="Post Monsson"/>
    <n v="2"/>
    <x v="3"/>
    <x v="3"/>
  </r>
  <r>
    <s v="A004469     "/>
    <s v="NO DOC"/>
    <x v="0"/>
    <x v="0"/>
    <s v="XXXXXXXXXX"/>
    <s v="GP 0.5MG TABLETS 10'S                        "/>
    <s v="diabetic"/>
    <x v="3"/>
    <s v="TAB"/>
    <n v="20"/>
    <n v="66.5"/>
    <s v="USV LTD.       "/>
    <d v="2023-12-26T00:00:00"/>
    <s v="Tue"/>
    <x v="8"/>
    <s v="Post Monsson"/>
    <n v="2"/>
    <x v="3"/>
    <x v="3"/>
  </r>
  <r>
    <s v="A004471     "/>
    <s v="NO DOC"/>
    <x v="26"/>
    <x v="28"/>
    <s v="XXXXXXXXXX"/>
    <s v="PANTOCID DSR CAPSULES 15'S                   "/>
    <s v="peptic ulcer"/>
    <x v="8"/>
    <s v="CAP"/>
    <n v="15"/>
    <n v="229"/>
    <s v="SUN PHARMA     "/>
    <d v="2023-12-26T00:00:00"/>
    <s v="Tue"/>
    <x v="8"/>
    <s v="Post Monsson"/>
    <n v="2"/>
    <x v="3"/>
    <x v="3"/>
  </r>
  <r>
    <m/>
    <s v=""/>
    <x v="26"/>
    <x v="3"/>
    <s v=""/>
    <s v="TELPRES 20 15                                "/>
    <s v="antihypertensive"/>
    <x v="0"/>
    <s v="STR"/>
    <n v="30"/>
    <n v="65.010000000000005"/>
    <s v="ABBOTT HEALTHCA"/>
    <d v="2023-12-26T00:00:00"/>
    <s v="Tue"/>
    <x v="8"/>
    <s v="Post Monsson"/>
    <n v="2"/>
    <x v="3"/>
    <x v="3"/>
  </r>
  <r>
    <s v="A004472     "/>
    <s v="NO DOC"/>
    <x v="0"/>
    <x v="0"/>
    <s v="XXXXXXXXXX"/>
    <s v="RENERVE PLUS CAPSULES 15'S                   "/>
    <s v="vitamin"/>
    <x v="2"/>
    <s v="CAP"/>
    <n v="4"/>
    <n v="290.85000000000002"/>
    <s v="GRANDIX        "/>
    <d v="2023-12-26T00:00:00"/>
    <s v="Tue"/>
    <x v="8"/>
    <s v="Post Monsson"/>
    <n v="2"/>
    <x v="3"/>
    <x v="3"/>
  </r>
  <r>
    <s v="A004473     "/>
    <s v="NO DOC"/>
    <x v="0"/>
    <x v="0"/>
    <s v="XXXXXXXXXX"/>
    <s v="AFENAK PLUS TABLETS 10'S                     "/>
    <s v="anti inflammatory"/>
    <x v="7"/>
    <s v="TAB"/>
    <n v="10"/>
    <n v="103"/>
    <s v="RANBAXY        "/>
    <d v="2023-12-26T00:00:00"/>
    <s v="Tue"/>
    <x v="8"/>
    <s v="Post Monsson"/>
    <n v="2"/>
    <x v="3"/>
    <x v="3"/>
  </r>
  <r>
    <m/>
    <s v=""/>
    <x v="0"/>
    <x v="3"/>
    <s v=""/>
    <s v="OLMEZEST 20MG TABLETS 10'S                   "/>
    <s v="antihypertensive"/>
    <x v="0"/>
    <s v="TAB"/>
    <n v="10"/>
    <n v="134"/>
    <s v="SUN PHARMA     "/>
    <d v="2023-12-26T00:00:00"/>
    <s v="Tue"/>
    <x v="8"/>
    <s v="Post Monsson"/>
    <n v="2"/>
    <x v="3"/>
    <x v="3"/>
  </r>
  <r>
    <s v="A004474     "/>
    <s v="NO DOC"/>
    <x v="0"/>
    <x v="0"/>
    <s v="XXXXXXXXXX"/>
    <s v="CONCOR 5MG TABLETS 10'S                      "/>
    <s v="cardiac"/>
    <x v="0"/>
    <s v="TAB"/>
    <n v="10"/>
    <n v="116.54"/>
    <s v="MERCK          "/>
    <d v="2023-12-26T00:00:00"/>
    <s v="Tue"/>
    <x v="8"/>
    <s v="Post Monsson"/>
    <n v="2"/>
    <x v="3"/>
    <x v="3"/>
  </r>
  <r>
    <s v="A004475     "/>
    <s v="NO DOC"/>
    <x v="0"/>
    <x v="0"/>
    <s v="XXXXXXXXXX"/>
    <s v="CLOP CREAM 30GRAM                            "/>
    <s v="dermatitis"/>
    <x v="4"/>
    <s v="TUB"/>
    <n v="1"/>
    <n v="170.5"/>
    <s v="CAMLIN         "/>
    <d v="2023-12-26T00:00:00"/>
    <s v="Tue"/>
    <x v="8"/>
    <s v="Post Monsson"/>
    <n v="2"/>
    <x v="3"/>
    <x v="3"/>
  </r>
  <r>
    <s v="A004477     "/>
    <s v="NO DOC"/>
    <x v="0"/>
    <x v="0"/>
    <s v="XXXXXXXXXX"/>
    <s v="AFENAK PLUS TABLETS 10'S                     "/>
    <s v="anti inflammatory"/>
    <x v="7"/>
    <s v="TAB"/>
    <n v="2"/>
    <n v="103"/>
    <s v="RANBAXY        "/>
    <d v="2023-12-26T00:00:00"/>
    <s v="Tue"/>
    <x v="8"/>
    <s v="Post Monsson"/>
    <n v="2"/>
    <x v="3"/>
    <x v="3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3-12-26T00:00:00"/>
    <s v="Tue"/>
    <x v="8"/>
    <s v="Post Monsson"/>
    <n v="2"/>
    <x v="3"/>
    <x v="3"/>
  </r>
  <r>
    <s v="A004480     "/>
    <s v="NO DOC"/>
    <x v="56"/>
    <x v="58"/>
    <s v="XXXXXXXXXX"/>
    <s v="ULTRACET SEMI TABLETS 15'S                   "/>
    <s v="analgesic"/>
    <x v="7"/>
    <s v="TAB"/>
    <n v="10"/>
    <n v="160"/>
    <s v="JANSSEN-CILAG  "/>
    <d v="2023-12-26T00:00:00"/>
    <s v="Tue"/>
    <x v="8"/>
    <s v="Post Monsson"/>
    <n v="2"/>
    <x v="3"/>
    <x v="3"/>
  </r>
  <r>
    <m/>
    <s v=""/>
    <x v="56"/>
    <x v="3"/>
    <s v=""/>
    <s v="ECOSPRIN 75MG TABLETS 14'S                   "/>
    <s v="anticoagulant"/>
    <x v="0"/>
    <s v="TAB"/>
    <n v="28"/>
    <n v="5.33"/>
    <s v="USV LTD.       "/>
    <d v="2023-12-26T00:00:00"/>
    <s v="Tue"/>
    <x v="8"/>
    <s v="Post Monsson"/>
    <n v="2"/>
    <x v="3"/>
    <x v="3"/>
  </r>
  <r>
    <m/>
    <s v=""/>
    <x v="56"/>
    <x v="3"/>
    <s v=""/>
    <s v="PROLOMET XL 12.5MG TABLETS 10'S              "/>
    <s v="cardiac"/>
    <x v="0"/>
    <s v="TAB"/>
    <n v="10"/>
    <n v="48.5"/>
    <s v="SUN PHARMA     "/>
    <d v="2023-12-26T00:00:00"/>
    <s v="Tue"/>
    <x v="8"/>
    <s v="Post Monsson"/>
    <n v="2"/>
    <x v="3"/>
    <x v="3"/>
  </r>
  <r>
    <s v="A004481     "/>
    <s v="NO DOC"/>
    <x v="0"/>
    <x v="0"/>
    <s v="XXXXXXXXXX"/>
    <s v="ZIFI 100MG DT TABLETS 10'S                   "/>
    <s v="antibiotic"/>
    <x v="5"/>
    <s v="TAB"/>
    <n v="2"/>
    <n v="86.9"/>
    <s v="FDC            "/>
    <d v="2023-12-26T00:00:00"/>
    <s v="Tue"/>
    <x v="8"/>
    <s v="Post Monsson"/>
    <n v="2"/>
    <x v="3"/>
    <x v="3"/>
  </r>
  <r>
    <m/>
    <s v=""/>
    <x v="0"/>
    <x v="3"/>
    <s v=""/>
    <s v="MONTEK LC KID TABLETS 10'S                   "/>
    <s v="Anti allergic"/>
    <x v="6"/>
    <s v="TAB"/>
    <n v="1"/>
    <n v="117"/>
    <s v="SUN PHARMA     "/>
    <d v="2023-12-26T00:00:00"/>
    <s v="Tue"/>
    <x v="8"/>
    <s v="Post Monsson"/>
    <n v="2"/>
    <x v="3"/>
    <x v="3"/>
  </r>
  <r>
    <m/>
    <s v=""/>
    <x v="0"/>
    <x v="3"/>
    <s v=""/>
    <s v="MONTEK LC KID TABLETS 10'S                   "/>
    <s v="Anti allergic"/>
    <x v="6"/>
    <s v="TAB"/>
    <n v="2"/>
    <n v="128"/>
    <s v="SUN PHARMA     "/>
    <d v="2023-12-26T00:00:00"/>
    <s v="Tue"/>
    <x v="8"/>
    <s v="Post Monsson"/>
    <n v="2"/>
    <x v="3"/>
    <x v="3"/>
  </r>
  <r>
    <s v="A004482     "/>
    <s v="DR.LAKSHMI GANESH                  "/>
    <x v="36"/>
    <x v="38"/>
    <s v="XXXXXXXXXX"/>
    <s v="METOLAR-XR-50MG CAPSULES 15'S                "/>
    <s v="cardiac"/>
    <x v="0"/>
    <s v="CAP"/>
    <n v="30"/>
    <n v="107.53"/>
    <s v="CIPLA          "/>
    <d v="2023-12-26T00:00:00"/>
    <s v="Tue"/>
    <x v="8"/>
    <s v="Post Monsson"/>
    <n v="2"/>
    <x v="3"/>
    <x v="3"/>
  </r>
  <r>
    <m/>
    <s v=""/>
    <x v="36"/>
    <x v="3"/>
    <s v=""/>
    <s v="GEMITROL CAPSULES 15'S                       "/>
    <s v="calcium"/>
    <x v="2"/>
    <s v="CAP"/>
    <n v="30"/>
    <n v="371.5"/>
    <s v="TORRENT        "/>
    <d v="2023-12-26T00:00:00"/>
    <s v="Tue"/>
    <x v="8"/>
    <s v="Post Monsson"/>
    <n v="2"/>
    <x v="3"/>
    <x v="3"/>
  </r>
  <r>
    <m/>
    <s v=""/>
    <x v="36"/>
    <x v="3"/>
    <s v=""/>
    <s v="ALPRAX 0.5MG TABLETS 15'S                    "/>
    <s v="anxiolytic"/>
    <x v="1"/>
    <s v="TAB"/>
    <n v="30"/>
    <n v="73.5"/>
    <s v="TORRENT        "/>
    <d v="2023-12-26T00:00:00"/>
    <s v="Tue"/>
    <x v="8"/>
    <s v="Post Monsson"/>
    <n v="2"/>
    <x v="3"/>
    <x v="3"/>
  </r>
  <r>
    <m/>
    <s v=""/>
    <x v="36"/>
    <x v="3"/>
    <s v=""/>
    <s v="LOSAR 50MG TABLETS 15'S                      "/>
    <s v="antihypertensive"/>
    <x v="0"/>
    <s v="TAB"/>
    <n v="30"/>
    <n v="143.35"/>
    <s v="UNICHEM        "/>
    <d v="2023-12-26T00:00:00"/>
    <s v="Tue"/>
    <x v="8"/>
    <s v="Post Monsson"/>
    <n v="2"/>
    <x v="3"/>
    <x v="3"/>
  </r>
  <r>
    <m/>
    <s v=""/>
    <x v="36"/>
    <x v="3"/>
    <s v=""/>
    <s v="ECOSPRIN 75MG TABLETS 14'S                   "/>
    <s v="anticoagulant"/>
    <x v="0"/>
    <s v="TAB"/>
    <n v="28"/>
    <n v="5.33"/>
    <s v="USV LTD.       "/>
    <d v="2023-12-26T00:00:00"/>
    <s v="Tue"/>
    <x v="8"/>
    <s v="Post Monsson"/>
    <n v="2"/>
    <x v="3"/>
    <x v="3"/>
  </r>
  <r>
    <m/>
    <s v=""/>
    <x v="36"/>
    <x v="3"/>
    <s v=""/>
    <s v="CARDACE 2.5MG TABLETS 15'S                   "/>
    <s v="cardiac"/>
    <x v="0"/>
    <s v="TAB"/>
    <n v="30"/>
    <n v="87.53"/>
    <s v="AVENTIS        "/>
    <d v="2023-12-26T00:00:00"/>
    <s v="Tue"/>
    <x v="8"/>
    <s v="Post Monsson"/>
    <n v="2"/>
    <x v="3"/>
    <x v="3"/>
  </r>
  <r>
    <m/>
    <s v=""/>
    <x v="36"/>
    <x v="3"/>
    <s v=""/>
    <s v="RANITIN 150MG 40                             "/>
    <s v="peptic ulcer"/>
    <x v="8"/>
    <s v="TAB"/>
    <n v="30"/>
    <n v="54.55"/>
    <s v="TORRENT        "/>
    <d v="2023-12-26T00:00:00"/>
    <s v="Tue"/>
    <x v="8"/>
    <s v="Post Monsson"/>
    <n v="2"/>
    <x v="3"/>
    <x v="3"/>
  </r>
  <r>
    <s v="A004483     "/>
    <s v="NO DOC"/>
    <x v="0"/>
    <x v="0"/>
    <s v="XXXXXXXXXX"/>
    <s v="LUPITUSS COUGH SYRUP 100ML                   "/>
    <s v="cough"/>
    <x v="11"/>
    <s v="BOT"/>
    <n v="1"/>
    <n v="150.80000000000001"/>
    <s v="LUPIN LTD      "/>
    <d v="2023-12-26T00:00:00"/>
    <s v="Tue"/>
    <x v="8"/>
    <s v="Post Monsson"/>
    <n v="2"/>
    <x v="3"/>
    <x v="3"/>
  </r>
  <r>
    <s v="A004484     "/>
    <s v="DR.JOTHIMURUGAN                    "/>
    <x v="3"/>
    <x v="5"/>
    <s v="XXXXXXXXXX"/>
    <s v="STAMLO 5MG TABLETS 30'S                      "/>
    <s v="antihypertensive"/>
    <x v="0"/>
    <s v="TAB"/>
    <n v="30"/>
    <n v="83.9"/>
    <s v="DR. REDDY'S    "/>
    <d v="2023-12-26T00:00:00"/>
    <s v="Tue"/>
    <x v="8"/>
    <s v="Post Monsson"/>
    <n v="2"/>
    <x v="3"/>
    <x v="3"/>
  </r>
  <r>
    <m/>
    <s v=""/>
    <x v="3"/>
    <x v="3"/>
    <s v=""/>
    <s v="ANXIT 0.5MG TABLETS 15'S                     "/>
    <s v="anxiolytic"/>
    <x v="1"/>
    <s v="TAB"/>
    <n v="15"/>
    <n v="51"/>
    <s v="MICRO LABS LIMI"/>
    <d v="2023-12-26T00:00:00"/>
    <s v="Tue"/>
    <x v="8"/>
    <s v="Post Monsson"/>
    <n v="2"/>
    <x v="3"/>
    <x v="3"/>
  </r>
  <r>
    <m/>
    <s v=""/>
    <x v="3"/>
    <x v="3"/>
    <s v=""/>
    <s v="NORTEN 20MG TABLETS 10'S                     "/>
    <s v="psychiatric"/>
    <x v="1"/>
    <s v="TAB"/>
    <n v="20"/>
    <n v="35.869999999999997"/>
    <s v="BARODA PHARMA  "/>
    <d v="2023-12-26T00:00:00"/>
    <s v="Tue"/>
    <x v="8"/>
    <s v="Post Monsson"/>
    <n v="2"/>
    <x v="3"/>
    <x v="3"/>
  </r>
  <r>
    <s v="A004485     "/>
    <s v="NO DOC"/>
    <x v="0"/>
    <x v="0"/>
    <s v="XXXXXXXXXX"/>
    <s v="RESTYL 0.5MG TABLETS 15'S                    "/>
    <s v="tranquilizer"/>
    <x v="1"/>
    <s v="TAB"/>
    <n v="15"/>
    <n v="62.86"/>
    <s v="CIPLA          "/>
    <d v="2023-12-26T00:00:00"/>
    <s v="Tue"/>
    <x v="8"/>
    <s v="Post Monsson"/>
    <n v="2"/>
    <x v="3"/>
    <x v="3"/>
  </r>
  <r>
    <s v="A004486     "/>
    <s v="NO DOC"/>
    <x v="0"/>
    <x v="0"/>
    <s v="XXXXXXXXXX"/>
    <s v="ROSUVAS 10MG TABLETS NEW PACKI 15'S          "/>
    <s v="cholesterol reducing agent"/>
    <x v="0"/>
    <s v="TAB"/>
    <n v="30"/>
    <n v="312"/>
    <s v="RANBAXY        "/>
    <d v="2023-12-26T00:00:00"/>
    <s v="Tue"/>
    <x v="8"/>
    <s v="Post Monsson"/>
    <n v="2"/>
    <x v="3"/>
    <x v="3"/>
  </r>
  <r>
    <m/>
    <s v=""/>
    <x v="0"/>
    <x v="3"/>
    <s v=""/>
    <s v="ATIVAN 1MG TABLETS NEW PACKING 30'S          "/>
    <s v="psychiatric"/>
    <x v="1"/>
    <s v="TAB"/>
    <n v="15"/>
    <n v="75.67"/>
    <s v="WYETH LEDERLE  "/>
    <d v="2023-12-26T00:00:00"/>
    <s v="Tue"/>
    <x v="8"/>
    <s v="Post Monsson"/>
    <n v="2"/>
    <x v="3"/>
    <x v="3"/>
  </r>
  <r>
    <m/>
    <s v=""/>
    <x v="0"/>
    <x v="3"/>
    <s v=""/>
    <s v="TELMA 40MG NEW 30'S STRIP PACK 30'S          "/>
    <s v="antihypertensive"/>
    <x v="0"/>
    <s v="TAB"/>
    <n v="30"/>
    <n v="227.14"/>
    <s v="GLENMARK PHARMA"/>
    <d v="2023-12-26T00:00:00"/>
    <s v="Tue"/>
    <x v="8"/>
    <s v="Post Monsson"/>
    <n v="2"/>
    <x v="3"/>
    <x v="3"/>
  </r>
  <r>
    <s v="A004487     "/>
    <s v="NO DOC"/>
    <x v="34"/>
    <x v="36"/>
    <s v="XXXXXXXXXX"/>
    <s v="PARACIP 500MG TABLETS 10'S                   "/>
    <s v="antipyretic"/>
    <x v="7"/>
    <s v="TAB"/>
    <n v="10"/>
    <n v="8.9600000000000009"/>
    <s v="CIPLA          "/>
    <d v="2023-12-26T00:00:00"/>
    <s v="Tue"/>
    <x v="8"/>
    <s v="Post Monsson"/>
    <n v="2"/>
    <x v="3"/>
    <x v="3"/>
  </r>
  <r>
    <m/>
    <s v=""/>
    <x v="34"/>
    <x v="3"/>
    <s v=""/>
    <s v="AMIXIDE-H TABLETS 10'S                       "/>
    <s v="psychiatric"/>
    <x v="1"/>
    <s v="TAB"/>
    <n v="90"/>
    <n v="51"/>
    <s v="SUN PHARMA     "/>
    <d v="2023-12-26T00:00:00"/>
    <s v="Tue"/>
    <x v="8"/>
    <s v="Post Monsson"/>
    <n v="2"/>
    <x v="3"/>
    <x v="3"/>
  </r>
  <r>
    <m/>
    <s v=""/>
    <x v="34"/>
    <x v="3"/>
    <s v=""/>
    <s v="ZEPTOL CR 200MG TABLETS 10'S                 "/>
    <s v="anticonvulsant"/>
    <x v="10"/>
    <s v="TAB"/>
    <n v="90"/>
    <n v="26.76"/>
    <s v="SUN PHARMA     "/>
    <d v="2023-12-26T00:00:00"/>
    <s v="Tue"/>
    <x v="8"/>
    <s v="Post Monsson"/>
    <n v="2"/>
    <x v="3"/>
    <x v="3"/>
  </r>
  <r>
    <m/>
    <s v=""/>
    <x v="34"/>
    <x v="3"/>
    <s v=""/>
    <s v="VERTIN 8MG 15                                "/>
    <s v="vertigo"/>
    <x v="10"/>
    <s v="TAB"/>
    <n v="90"/>
    <n v="176.51"/>
    <s v="ABBOTT HEALTHCA"/>
    <d v="2023-12-26T00:00:00"/>
    <s v="Tue"/>
    <x v="8"/>
    <s v="Post Monsson"/>
    <n v="2"/>
    <x v="3"/>
    <x v="3"/>
  </r>
  <r>
    <m/>
    <s v=""/>
    <x v="34"/>
    <x v="3"/>
    <s v=""/>
    <s v="NEUROBION FORTE TAB 30                       "/>
    <s v="multivitamin"/>
    <x v="2"/>
    <s v="TAB"/>
    <n v="90"/>
    <n v="38.1"/>
    <s v="MERCK          "/>
    <d v="2023-12-26T00:00:00"/>
    <s v="Tue"/>
    <x v="8"/>
    <s v="Post Monsson"/>
    <n v="2"/>
    <x v="3"/>
    <x v="3"/>
  </r>
  <r>
    <m/>
    <s v=""/>
    <x v="34"/>
    <x v="3"/>
    <s v=""/>
    <s v="TIMOBEST EYE DROPS 1                         "/>
    <s v="eye drops"/>
    <x v="12"/>
    <s v="DRO"/>
    <n v="1"/>
    <n v="56"/>
    <s v="ZUVENTUS       "/>
    <d v="2023-12-26T00:00:00"/>
    <s v="Tue"/>
    <x v="8"/>
    <s v="Post Monsson"/>
    <n v="2"/>
    <x v="3"/>
    <x v="3"/>
  </r>
  <r>
    <m/>
    <s v=""/>
    <x v="34"/>
    <x v="3"/>
    <s v=""/>
    <s v="TIMOBEST EYE DROPS 1                         "/>
    <s v="eye drops"/>
    <x v="12"/>
    <s v="DRO"/>
    <n v="5"/>
    <n v="61.5"/>
    <s v="ZUVENTUS       "/>
    <d v="2023-12-26T00:00:00"/>
    <s v="Tue"/>
    <x v="8"/>
    <s v="Post Monsson"/>
    <n v="2"/>
    <x v="3"/>
    <x v="3"/>
  </r>
  <r>
    <m/>
    <s v=""/>
    <x v="34"/>
    <x v="3"/>
    <s v=""/>
    <s v="VALPARIN 200 15                              "/>
    <s v="anticonvulsant"/>
    <x v="10"/>
    <s v="TAB"/>
    <n v="90"/>
    <n v="60.14"/>
    <s v="SANOFI         "/>
    <d v="2023-12-26T00:00:00"/>
    <s v="Tue"/>
    <x v="8"/>
    <s v="Post Monsson"/>
    <n v="2"/>
    <x v="3"/>
    <x v="3"/>
  </r>
  <r>
    <s v="A004488     "/>
    <s v="NO DOC"/>
    <x v="0"/>
    <x v="0"/>
    <s v="XXXXXXXXXX"/>
    <s v="AMARYL 1MG TABLETS NEW PACK30' 30'S          "/>
    <s v="diabetic"/>
    <x v="3"/>
    <s v="TAB"/>
    <n v="30"/>
    <n v="124.32"/>
    <s v="SANOFI         "/>
    <d v="2023-12-26T00:00:00"/>
    <s v="Tue"/>
    <x v="8"/>
    <s v="Post Monsson"/>
    <n v="2"/>
    <x v="3"/>
    <x v="3"/>
  </r>
  <r>
    <m/>
    <s v=""/>
    <x v="0"/>
    <x v="3"/>
    <s v=""/>
    <s v="VITASAVE TABLETS 10'S                        "/>
    <s v="multivitamin"/>
    <x v="2"/>
    <s v="TAB"/>
    <n v="30"/>
    <n v="89"/>
    <s v="ETHICARE       "/>
    <d v="2023-12-26T00:00:00"/>
    <s v="Tue"/>
    <x v="8"/>
    <s v="Post Monsson"/>
    <n v="2"/>
    <x v="3"/>
    <x v="3"/>
  </r>
  <r>
    <s v="A004489     "/>
    <s v="NO DOC"/>
    <x v="56"/>
    <x v="58"/>
    <s v="XXXXXXXXXX"/>
    <s v="TORGLIP 50 10                                "/>
    <s v="diabetic"/>
    <x v="3"/>
    <s v="TAB"/>
    <n v="10"/>
    <n v="65"/>
    <s v="TORRENT        "/>
    <d v="2023-12-26T00:00:00"/>
    <s v="Tue"/>
    <x v="8"/>
    <s v="Post Monsson"/>
    <n v="2"/>
    <x v="3"/>
    <x v="3"/>
  </r>
  <r>
    <s v="A004490     "/>
    <s v="NO DOC"/>
    <x v="0"/>
    <x v="0"/>
    <s v="XXXXXXXXXX"/>
    <s v="PARACIP 650MG TABLETS 10'S                   "/>
    <s v="antipyretic"/>
    <x v="7"/>
    <s v="TAB"/>
    <n v="6"/>
    <n v="22.84"/>
    <s v="CIPLA          "/>
    <d v="2023-12-26T00:00:00"/>
    <s v="Tue"/>
    <x v="8"/>
    <s v="Post Monsson"/>
    <n v="2"/>
    <x v="3"/>
    <x v="3"/>
  </r>
  <r>
    <s v="A004491     "/>
    <s v="NO DOC"/>
    <x v="23"/>
    <x v="25"/>
    <s v="XXXXXXXXXX"/>
    <s v="ATORVA 10 15                                 "/>
    <s v="atherosclerosis"/>
    <x v="0"/>
    <s v="STR"/>
    <n v="15"/>
    <n v="82.99"/>
    <s v="ZYDUS ALIDAC   "/>
    <d v="2023-12-27T00:00:00"/>
    <s v="Wed"/>
    <x v="8"/>
    <s v="Post Monsson"/>
    <n v="3"/>
    <x v="3"/>
    <x v="3"/>
  </r>
  <r>
    <s v="A004492     "/>
    <s v="NO DOC"/>
    <x v="0"/>
    <x v="0"/>
    <s v="XXXXXXXXXX"/>
    <s v="ASTHALIN 2MG TABLETS 30'S                    "/>
    <s v="bronchodilator"/>
    <x v="11"/>
    <s v="TAB"/>
    <n v="30"/>
    <n v="9.06"/>
    <s v="CIPLA          "/>
    <d v="2023-12-27T00:00:00"/>
    <s v="Wed"/>
    <x v="8"/>
    <s v="Post Monsson"/>
    <n v="3"/>
    <x v="3"/>
    <x v="3"/>
  </r>
  <r>
    <m/>
    <s v=""/>
    <x v="0"/>
    <x v="3"/>
    <s v=""/>
    <s v="CALPOL TABLETS NEW PACKING 15'S              "/>
    <s v="antipyretic"/>
    <x v="7"/>
    <s v="TAB"/>
    <n v="15"/>
    <n v="14.95"/>
    <s v="GLAXO SMITHKLIN"/>
    <d v="2023-12-27T00:00:00"/>
    <s v="Wed"/>
    <x v="8"/>
    <s v="Post Monsson"/>
    <n v="3"/>
    <x v="3"/>
    <x v="3"/>
  </r>
  <r>
    <s v="A004493     "/>
    <s v="NO DOC"/>
    <x v="0"/>
    <x v="0"/>
    <s v="XXXXXXXXXX"/>
    <s v="AMLIP 5MG TABLETS 10'S                       "/>
    <s v="hypertension"/>
    <x v="0"/>
    <s v="TAB"/>
    <n v="10"/>
    <n v="27.99"/>
    <s v="CIPLA          "/>
    <d v="2023-12-27T00:00:00"/>
    <s v="Wed"/>
    <x v="8"/>
    <s v="Post Monsson"/>
    <n v="3"/>
    <x v="3"/>
    <x v="3"/>
  </r>
  <r>
    <m/>
    <s v=""/>
    <x v="0"/>
    <x v="3"/>
    <s v=""/>
    <s v="NEUROBION FORTE TAB 30                       "/>
    <s v="multivitamin"/>
    <x v="2"/>
    <s v="TAB"/>
    <n v="10"/>
    <n v="38.1"/>
    <s v="MERCK          "/>
    <d v="2023-12-27T00:00:00"/>
    <s v="Wed"/>
    <x v="8"/>
    <s v="Post Monsson"/>
    <n v="3"/>
    <x v="3"/>
    <x v="3"/>
  </r>
  <r>
    <s v="A004494     "/>
    <s v="DR.VALLAL                          "/>
    <x v="93"/>
    <x v="95"/>
    <s v="XXXXXXXXXX"/>
    <s v="SHELCAL 500MG TABLETS 15'S                   "/>
    <s v="calcium"/>
    <x v="2"/>
    <s v="TAB"/>
    <n v="10"/>
    <n v="131.30000000000001"/>
    <s v="ELDER          "/>
    <d v="2023-12-27T00:00:00"/>
    <s v="Wed"/>
    <x v="8"/>
    <s v="Post Monsson"/>
    <n v="3"/>
    <x v="3"/>
    <x v="3"/>
  </r>
  <r>
    <m/>
    <s v=""/>
    <x v="93"/>
    <x v="3"/>
    <s v=""/>
    <s v="SHELCAL 500MG TABLETS 15'S                   "/>
    <s v="calcium"/>
    <x v="2"/>
    <s v="TAB"/>
    <n v="9"/>
    <n v="131.30000000000001"/>
    <s v="ELDER          "/>
    <d v="2023-12-27T00:00:00"/>
    <s v="Wed"/>
    <x v="8"/>
    <s v="Post Monsson"/>
    <n v="3"/>
    <x v="3"/>
    <x v="3"/>
  </r>
  <r>
    <m/>
    <s v=""/>
    <x v="93"/>
    <x v="3"/>
    <s v=""/>
    <s v="SHELCAL 500MG TABLETS 15'S                   "/>
    <s v="calcium"/>
    <x v="2"/>
    <s v="TAB"/>
    <n v="1"/>
    <n v="131.30000000000001"/>
    <s v="ELDER          "/>
    <d v="2023-12-27T00:00:00"/>
    <s v="Wed"/>
    <x v="8"/>
    <s v="Post Monsson"/>
    <n v="3"/>
    <x v="3"/>
    <x v="3"/>
  </r>
  <r>
    <m/>
    <s v=""/>
    <x v="93"/>
    <x v="3"/>
    <s v=""/>
    <s v="OMEE CAPSULES 20'S                           "/>
    <s v="peptic ulcer"/>
    <x v="8"/>
    <s v="CAP"/>
    <n v="8"/>
    <n v="64.290000000000006"/>
    <s v="ALKEM LABOURATO"/>
    <d v="2023-12-27T00:00:00"/>
    <s v="Wed"/>
    <x v="8"/>
    <s v="Post Monsson"/>
    <n v="3"/>
    <x v="3"/>
    <x v="3"/>
  </r>
  <r>
    <m/>
    <s v=""/>
    <x v="93"/>
    <x v="3"/>
    <s v=""/>
    <s v="VERTIN 8MG 15                                "/>
    <s v="vertigo"/>
    <x v="10"/>
    <s v="TAB"/>
    <n v="5"/>
    <n v="176.51"/>
    <s v="ABBOTT HEALTHCA"/>
    <d v="2023-12-27T00:00:00"/>
    <s v="Wed"/>
    <x v="8"/>
    <s v="Post Monsson"/>
    <n v="3"/>
    <x v="3"/>
    <x v="3"/>
  </r>
  <r>
    <m/>
    <s v=""/>
    <x v="93"/>
    <x v="3"/>
    <s v=""/>
    <s v="VERTIN 8MG 15                                "/>
    <s v="vertigo"/>
    <x v="10"/>
    <s v="TAB"/>
    <n v="15"/>
    <n v="176.51"/>
    <s v="ABBOTT HEALTHCA"/>
    <d v="2023-12-27T00:00:00"/>
    <s v="Wed"/>
    <x v="8"/>
    <s v="Post Monsson"/>
    <n v="3"/>
    <x v="3"/>
    <x v="3"/>
  </r>
  <r>
    <s v="A004495     "/>
    <s v="NO DOC"/>
    <x v="0"/>
    <x v="0"/>
    <s v="XXXXXXXXXX"/>
    <s v="DOLOPAR TABLETS 15'S                         "/>
    <s v="antipyretic"/>
    <x v="7"/>
    <s v="TAB"/>
    <n v="15"/>
    <n v="58"/>
    <s v="MICRO LABS LIMI"/>
    <d v="2023-12-27T00:00:00"/>
    <s v="Wed"/>
    <x v="8"/>
    <s v="Post Monsson"/>
    <n v="3"/>
    <x v="3"/>
    <x v="3"/>
  </r>
  <r>
    <m/>
    <s v=""/>
    <x v="0"/>
    <x v="3"/>
    <s v=""/>
    <s v="DOLO 650MG TABLETS 15'S                      "/>
    <s v="antipyretic"/>
    <x v="7"/>
    <s v="TAB"/>
    <n v="30"/>
    <n v="33"/>
    <s v="MICRO LABS LIMI"/>
    <d v="2023-12-27T00:00:00"/>
    <s v="Wed"/>
    <x v="8"/>
    <s v="Post Monsson"/>
    <n v="3"/>
    <x v="3"/>
    <x v="3"/>
  </r>
  <r>
    <s v="A004498     "/>
    <s v="NO DOC"/>
    <x v="0"/>
    <x v="0"/>
    <s v="XXXXXXXXXX"/>
    <s v="MAXGALIN 50MG CAPSULES 10'S                  "/>
    <s v="analgesic"/>
    <x v="7"/>
    <s v="CAP"/>
    <n v="10"/>
    <n v="119"/>
    <s v="SUN PHARMA     "/>
    <d v="2023-12-27T00:00:00"/>
    <s v="Wed"/>
    <x v="8"/>
    <s v="Post Monsson"/>
    <n v="3"/>
    <x v="3"/>
    <x v="3"/>
  </r>
  <r>
    <m/>
    <s v=""/>
    <x v="0"/>
    <x v="3"/>
    <s v=""/>
    <s v="ACTA PRO 15                                  "/>
    <s v="digestive"/>
    <x v="8"/>
    <s v="STR"/>
    <n v="15"/>
    <n v="262.5"/>
    <s v="SUN PHARMA     "/>
    <d v="2023-12-27T00:00:00"/>
    <s v="Wed"/>
    <x v="8"/>
    <s v="Post Monsson"/>
    <n v="3"/>
    <x v="3"/>
    <x v="3"/>
  </r>
  <r>
    <s v="A004499     "/>
    <s v="NO DOC"/>
    <x v="0"/>
    <x v="0"/>
    <s v="XXXXXXXXXX"/>
    <s v="SINAREST TABLETS 15                          "/>
    <s v="Anti allergic"/>
    <x v="6"/>
    <s v="TAB"/>
    <n v="4"/>
    <n v="109.88"/>
    <s v="CENTAUR PHARMAC"/>
    <d v="2023-12-27T00:00:00"/>
    <s v="Wed"/>
    <x v="8"/>
    <s v="Post Monsson"/>
    <n v="3"/>
    <x v="3"/>
    <x v="3"/>
  </r>
  <r>
    <m/>
    <s v=""/>
    <x v="0"/>
    <x v="3"/>
    <s v=""/>
    <s v="VERTIN 16MG TABLETS 15'S                     "/>
    <s v="vertigo"/>
    <x v="10"/>
    <s v="TAB"/>
    <n v="2"/>
    <n v="325.33999999999997"/>
    <s v="ABBOTT LABS IND"/>
    <d v="2023-12-27T00:00:00"/>
    <s v="Wed"/>
    <x v="8"/>
    <s v="Post Monsson"/>
    <n v="3"/>
    <x v="3"/>
    <x v="3"/>
  </r>
  <r>
    <s v="A004502     "/>
    <s v="NO DOC"/>
    <x v="0"/>
    <x v="0"/>
    <s v="XXXXXXXXXX"/>
    <s v="ZINDAC 150MG TABLETS 10'S                    "/>
    <s v="peptic ulcer"/>
    <x v="8"/>
    <s v="TAB"/>
    <n v="10"/>
    <n v="13.66"/>
    <s v="MARTIN &amp; HARRIS"/>
    <d v="2023-12-27T00:00:00"/>
    <s v="Wed"/>
    <x v="8"/>
    <s v="Post Monsson"/>
    <n v="3"/>
    <x v="3"/>
    <x v="3"/>
  </r>
  <r>
    <s v="A004503     "/>
    <s v="NO DOC"/>
    <x v="0"/>
    <x v="0"/>
    <s v="XXXXXXXXXX"/>
    <s v="TRAPIC MF TABLETS 10'S                       "/>
    <s v="haemostatic"/>
    <x v="17"/>
    <s v="TAB"/>
    <n v="5"/>
    <n v="415"/>
    <s v="SUN PHARMA     "/>
    <d v="2023-12-27T00:00:00"/>
    <s v="Wed"/>
    <x v="8"/>
    <s v="Post Monsson"/>
    <n v="3"/>
    <x v="3"/>
    <x v="3"/>
  </r>
  <r>
    <s v="A004507     "/>
    <s v="NO DOC"/>
    <x v="0"/>
    <x v="0"/>
    <s v="XXXXXXXXXX"/>
    <s v="GLYCIPHAGE 500MG TABLETS 20'S                "/>
    <s v="diabetic"/>
    <x v="3"/>
    <s v="TAB"/>
    <n v="5"/>
    <n v="41.65"/>
    <s v="FRANCO INDIAN P"/>
    <d v="2023-12-27T00:00:00"/>
    <s v="Wed"/>
    <x v="8"/>
    <s v="Post Monsson"/>
    <n v="3"/>
    <x v="3"/>
    <x v="3"/>
  </r>
  <r>
    <m/>
    <s v=""/>
    <x v="0"/>
    <x v="3"/>
    <s v=""/>
    <s v="GLYCIPHAGE 500MG TABLETS 20'S                "/>
    <s v="diabetic"/>
    <x v="3"/>
    <s v="TAB"/>
    <n v="5"/>
    <n v="41.65"/>
    <s v="FRANCO INDIAN P"/>
    <d v="2023-12-27T00:00:00"/>
    <s v="Wed"/>
    <x v="8"/>
    <s v="Post Monsson"/>
    <n v="3"/>
    <x v="3"/>
    <x v="3"/>
  </r>
  <r>
    <m/>
    <s v=""/>
    <x v="0"/>
    <x v="3"/>
    <s v=""/>
    <s v="GLYCIPHAGE 500MG TABLETS 20'S                "/>
    <s v="diabetic"/>
    <x v="3"/>
    <s v="TAB"/>
    <n v="20"/>
    <n v="37.15"/>
    <s v="FRANCO INDIAN P"/>
    <d v="2023-12-27T00:00:00"/>
    <s v="Wed"/>
    <x v="8"/>
    <s v="Post Monsson"/>
    <n v="3"/>
    <x v="3"/>
    <x v="3"/>
  </r>
  <r>
    <m/>
    <s v=""/>
    <x v="0"/>
    <x v="3"/>
    <s v=""/>
    <s v="ZINCOVIT TABLETS 15'S                        "/>
    <s v="vitamin"/>
    <x v="2"/>
    <s v="TAB"/>
    <n v="30"/>
    <n v="110"/>
    <s v="APEX LABORATOTO"/>
    <d v="2023-12-27T00:00:00"/>
    <s v="Wed"/>
    <x v="8"/>
    <s v="Post Monsson"/>
    <n v="3"/>
    <x v="3"/>
    <x v="3"/>
  </r>
  <r>
    <m/>
    <s v=""/>
    <x v="0"/>
    <x v="3"/>
    <s v=""/>
    <s v="CLOPILAR 75MG TABLETS 10'S                   "/>
    <s v="anticoagulant"/>
    <x v="0"/>
    <s v="TAB"/>
    <n v="10"/>
    <n v="53"/>
    <s v="LARION LIFE SCI"/>
    <d v="2023-12-27T00:00:00"/>
    <s v="Wed"/>
    <x v="8"/>
    <s v="Post Monsson"/>
    <n v="3"/>
    <x v="3"/>
    <x v="3"/>
  </r>
  <r>
    <m/>
    <s v=""/>
    <x v="0"/>
    <x v="3"/>
    <s v=""/>
    <s v="CLOPILAR 75MG TABLETS 10'S                   "/>
    <s v="anticoagulant"/>
    <x v="0"/>
    <s v="TAB"/>
    <n v="20"/>
    <n v="59"/>
    <s v="LARION LIFE SCI"/>
    <d v="2023-12-27T00:00:00"/>
    <s v="Wed"/>
    <x v="8"/>
    <s v="Post Monsson"/>
    <n v="3"/>
    <x v="3"/>
    <x v="3"/>
  </r>
  <r>
    <m/>
    <s v=""/>
    <x v="0"/>
    <x v="3"/>
    <s v=""/>
    <s v="BETAVERT 24MG TABLETS 10'S                   "/>
    <s v="antihistamine"/>
    <x v="6"/>
    <s v="TAB"/>
    <n v="30"/>
    <n v="210"/>
    <s v="SUN PHARMA     "/>
    <d v="2023-12-27T00:00:00"/>
    <s v="Wed"/>
    <x v="8"/>
    <s v="Post Monsson"/>
    <n v="3"/>
    <x v="3"/>
    <x v="3"/>
  </r>
  <r>
    <s v="A004509     "/>
    <s v="NO DOC"/>
    <x v="76"/>
    <x v="78"/>
    <s v="XXXXXXXXXX"/>
    <s v="PERCIN TABLETS 5'S                           "/>
    <s v="UTI"/>
    <x v="9"/>
    <s v="TAB"/>
    <n v="5"/>
    <n v="636.79999999999995"/>
    <s v="LUPIN LTD      "/>
    <d v="2023-12-27T00:00:00"/>
    <s v="Wed"/>
    <x v="8"/>
    <s v="Post Monsson"/>
    <n v="3"/>
    <x v="3"/>
    <x v="3"/>
  </r>
  <r>
    <m/>
    <s v=""/>
    <x v="76"/>
    <x v="3"/>
    <s v=""/>
    <s v="DOLO 650MG TABLETS 15'S                      "/>
    <s v="antipyretic"/>
    <x v="7"/>
    <s v="TAB"/>
    <n v="15"/>
    <n v="33.6"/>
    <s v="MICRO LABS LIMI"/>
    <d v="2023-12-27T00:00:00"/>
    <s v="Wed"/>
    <x v="8"/>
    <s v="Post Monsson"/>
    <n v="3"/>
    <x v="3"/>
    <x v="3"/>
  </r>
  <r>
    <s v="A004510     "/>
    <s v="NO DOC"/>
    <x v="302"/>
    <x v="304"/>
    <s v="XXXXXXXXXX"/>
    <s v="GLYCOMET SR 500MG TABLET 20'S                "/>
    <s v="diabetic"/>
    <x v="3"/>
    <s v="TAB"/>
    <n v="30"/>
    <n v="40.32"/>
    <s v="USV LTD.       "/>
    <d v="2023-12-27T00:00:00"/>
    <s v="Wed"/>
    <x v="8"/>
    <s v="Post Monsson"/>
    <n v="3"/>
    <x v="3"/>
    <x v="3"/>
  </r>
  <r>
    <s v="A004511     "/>
    <s v="NO DOC"/>
    <x v="0"/>
    <x v="0"/>
    <s v="XXXXXXXXXX"/>
    <s v="SUPRADYN TABLETS 15'S                        "/>
    <s v="multivitamin"/>
    <x v="2"/>
    <s v="TAB"/>
    <n v="20"/>
    <n v="60.35"/>
    <s v="ABBOTT (FORMERL"/>
    <d v="2023-12-27T00:00:00"/>
    <s v="Wed"/>
    <x v="8"/>
    <s v="Post Monsson"/>
    <n v="3"/>
    <x v="3"/>
    <x v="3"/>
  </r>
  <r>
    <s v="A004512     "/>
    <s v="NO DOC"/>
    <x v="52"/>
    <x v="54"/>
    <s v="XXXXXXXXXX"/>
    <s v="CREMAFFIN PLUS SYRUP 200ML                   "/>
    <s v="laxative"/>
    <x v="8"/>
    <s v="BOT"/>
    <n v="1"/>
    <n v="297.8"/>
    <s v="ABBOTT LABS IND"/>
    <d v="2023-12-27T00:00:00"/>
    <s v="Wed"/>
    <x v="8"/>
    <s v="Post Monsson"/>
    <n v="3"/>
    <x v="3"/>
    <x v="3"/>
  </r>
  <r>
    <m/>
    <s v=""/>
    <x v="52"/>
    <x v="3"/>
    <s v=""/>
    <s v="CREMAFFIN PLUS SYRUP 200ML                   "/>
    <s v="laxative"/>
    <x v="8"/>
    <s v="BOT"/>
    <n v="1"/>
    <n v="297.8"/>
    <s v="ABBOTT LABS IND"/>
    <d v="2023-12-27T00:00:00"/>
    <s v="Wed"/>
    <x v="8"/>
    <s v="Post Monsson"/>
    <n v="3"/>
    <x v="3"/>
    <x v="3"/>
  </r>
  <r>
    <s v="A004513     "/>
    <s v="NO DOC"/>
    <x v="0"/>
    <x v="0"/>
    <s v="XXXXXXXXXX"/>
    <s v="ZINCOVIT TABLETS 15'S                        "/>
    <s v="vitamin"/>
    <x v="2"/>
    <s v="TAB"/>
    <n v="15"/>
    <n v="110"/>
    <s v="APEX LABORATOTO"/>
    <d v="2023-12-27T00:00:00"/>
    <s v="Wed"/>
    <x v="8"/>
    <s v="Post Monsson"/>
    <n v="3"/>
    <x v="3"/>
    <x v="3"/>
  </r>
  <r>
    <s v="A004514     "/>
    <s v="NO DOC"/>
    <x v="0"/>
    <x v="0"/>
    <s v="XXXXXXXXXX"/>
    <s v="PARACIP 250MG SYP 1                          "/>
    <s v="antipyretic"/>
    <x v="7"/>
    <s v="LIQ"/>
    <n v="1"/>
    <n v="45.02"/>
    <s v="CIPLA          "/>
    <d v="2023-12-27T00:00:00"/>
    <s v="Wed"/>
    <x v="8"/>
    <s v="Post Monsson"/>
    <n v="3"/>
    <x v="3"/>
    <x v="3"/>
  </r>
  <r>
    <s v="A004515     "/>
    <s v="NO DOC"/>
    <x v="0"/>
    <x v="0"/>
    <s v="XXXXXXXXXX"/>
    <s v="VERBET 8MG TABLETS 10'S                      "/>
    <s v="vertigo"/>
    <x v="10"/>
    <s v="TAB"/>
    <n v="10"/>
    <n v="79.599999999999994"/>
    <s v="ALBERT DAVID   "/>
    <d v="2023-12-27T00:00:00"/>
    <s v="Wed"/>
    <x v="8"/>
    <s v="Post Monsson"/>
    <n v="3"/>
    <x v="3"/>
    <x v="3"/>
  </r>
  <r>
    <m/>
    <s v=""/>
    <x v="0"/>
    <x v="3"/>
    <s v=""/>
    <s v="ROSUVAS 10MG TABLETS NEW PACKI 15'S          "/>
    <s v="cholesterol reducing agent"/>
    <x v="0"/>
    <s v="TAB"/>
    <n v="15"/>
    <n v="312"/>
    <s v="RANBAXY        "/>
    <d v="2023-12-27T00:00:00"/>
    <s v="Wed"/>
    <x v="8"/>
    <s v="Post Monsson"/>
    <n v="3"/>
    <x v="3"/>
    <x v="3"/>
  </r>
  <r>
    <s v="A004516     "/>
    <s v="NO DOC"/>
    <x v="0"/>
    <x v="0"/>
    <s v="XXXXXXXXXX"/>
    <s v="METACIN 500MG TABLETS 15'S                   "/>
    <s v="antipyretic"/>
    <x v="7"/>
    <s v="TAB"/>
    <n v="15"/>
    <n v="14.95"/>
    <s v="THEMIS         "/>
    <d v="2023-12-27T00:00:00"/>
    <s v="Wed"/>
    <x v="8"/>
    <s v="Post Monsson"/>
    <n v="3"/>
    <x v="3"/>
    <x v="3"/>
  </r>
  <r>
    <s v="A004517     "/>
    <s v="NO DOC"/>
    <x v="850"/>
    <x v="851"/>
    <s v="XXXXXXXXXX"/>
    <s v="ZEPTOL CR 200MG TABLETS 10'S                 "/>
    <s v="anticonvulsant"/>
    <x v="10"/>
    <s v="TAB"/>
    <n v="10"/>
    <n v="26.76"/>
    <s v="SUN PHARMA     "/>
    <d v="2023-12-27T00:00:00"/>
    <s v="Wed"/>
    <x v="8"/>
    <s v="Post Monsson"/>
    <n v="3"/>
    <x v="3"/>
    <x v="3"/>
  </r>
  <r>
    <s v="A004518     "/>
    <s v="NO DOC"/>
    <x v="29"/>
    <x v="31"/>
    <s v="XXXXXXXXXX"/>
    <s v="TOPCEF 200MG DT TABLETS 10'S                 "/>
    <s v="antibiotic"/>
    <x v="5"/>
    <s v="TAB"/>
    <n v="1"/>
    <n v="98.35"/>
    <s v="TORRENT        "/>
    <d v="2023-12-27T00:00:00"/>
    <s v="Wed"/>
    <x v="8"/>
    <s v="Post Monsson"/>
    <n v="3"/>
    <x v="3"/>
    <x v="3"/>
  </r>
  <r>
    <m/>
    <s v=""/>
    <x v="29"/>
    <x v="3"/>
    <s v=""/>
    <s v="SOMPRAZ D40MG CAPSULES 15'S                  "/>
    <s v="peptic ulcer"/>
    <x v="8"/>
    <s v="CAP"/>
    <n v="2"/>
    <n v="245"/>
    <s v="SUN PHARMA     "/>
    <d v="2023-12-27T00:00:00"/>
    <s v="Wed"/>
    <x v="8"/>
    <s v="Post Monsson"/>
    <n v="3"/>
    <x v="3"/>
    <x v="3"/>
  </r>
  <r>
    <s v="A004519     "/>
    <s v="NO DOC"/>
    <x v="91"/>
    <x v="93"/>
    <s v="XXXXXXXXXX"/>
    <s v="ULTRACET TABLETS NEW PACKING 15'S            "/>
    <s v="analgesic"/>
    <x v="7"/>
    <s v="TAB"/>
    <n v="6"/>
    <n v="261"/>
    <s v="JOHNSON &amp; JOHNS"/>
    <d v="2023-12-27T00:00:00"/>
    <s v="Wed"/>
    <x v="8"/>
    <s v="Post Monsson"/>
    <n v="3"/>
    <x v="3"/>
    <x v="3"/>
  </r>
  <r>
    <s v="A004520     "/>
    <s v="NO DOC"/>
    <x v="0"/>
    <x v="0"/>
    <s v="XXXXXXXXXX"/>
    <s v="TELMA 20MG NEW PACKING 30'S                  "/>
    <s v="antihypertensive"/>
    <x v="0"/>
    <s v="TAB"/>
    <n v="10"/>
    <n v="129.59"/>
    <s v="GLENMARK PHARMA"/>
    <d v="2023-12-27T00:00:00"/>
    <s v="Wed"/>
    <x v="8"/>
    <s v="Post Monsson"/>
    <n v="3"/>
    <x v="3"/>
    <x v="3"/>
  </r>
  <r>
    <s v="A004521     "/>
    <s v="NO DOC"/>
    <x v="416"/>
    <x v="418"/>
    <s v="XXXXXXXXXX"/>
    <s v="ROZAVEL 10MG TABLETS 10'S                    "/>
    <s v="cholesterol reducing agent"/>
    <x v="0"/>
    <s v="TAB"/>
    <n v="4"/>
    <n v="208"/>
    <s v="SUN PHARMA     "/>
    <d v="2023-12-28T00:00:00"/>
    <s v="Thu"/>
    <x v="8"/>
    <s v="Post Monsson"/>
    <n v="4"/>
    <x v="3"/>
    <x v="3"/>
  </r>
  <r>
    <s v="A004522     "/>
    <s v="NO DOC"/>
    <x v="23"/>
    <x v="25"/>
    <s v="XXXXXXXXXX"/>
    <s v="TELMA 20MG NEW PACKING 30'S                  "/>
    <s v="antihypertensive"/>
    <x v="0"/>
    <s v="TAB"/>
    <n v="15"/>
    <n v="129.59"/>
    <s v="GLENMARK PHARMA"/>
    <d v="2023-12-28T00:00:00"/>
    <s v="Thu"/>
    <x v="8"/>
    <s v="Post Monsson"/>
    <n v="4"/>
    <x v="3"/>
    <x v="3"/>
  </r>
  <r>
    <s v="A004523     "/>
    <s v="NO DOC"/>
    <x v="3"/>
    <x v="5"/>
    <s v="XXXXXXXXXX"/>
    <s v="DROTIN D.S TABLETS 15'S                      "/>
    <s v="antispasmodic"/>
    <x v="8"/>
    <s v="TAB"/>
    <n v="6"/>
    <n v="204.04"/>
    <s v="SUN PHARMA LABO"/>
    <d v="2023-12-28T00:00:00"/>
    <s v="Thu"/>
    <x v="8"/>
    <s v="Post Monsson"/>
    <n v="4"/>
    <x v="3"/>
    <x v="3"/>
  </r>
  <r>
    <s v="A004524     "/>
    <s v="NO DOC"/>
    <x v="804"/>
    <x v="805"/>
    <s v="XXXXXXXXXX"/>
    <s v="ZINCOVIT TABLETS 15'S                        "/>
    <s v="vitamin"/>
    <x v="2"/>
    <s v="TAB"/>
    <n v="15"/>
    <n v="110"/>
    <s v="APEX LABORATOTO"/>
    <d v="2023-12-28T00:00:00"/>
    <s v="Thu"/>
    <x v="8"/>
    <s v="Post Monsson"/>
    <n v="4"/>
    <x v="3"/>
    <x v="3"/>
  </r>
  <r>
    <m/>
    <s v=""/>
    <x v="804"/>
    <x v="3"/>
    <s v=""/>
    <s v="RABEKIND 20 15                               "/>
    <s v="peptic ulcer"/>
    <x v="8"/>
    <s v="TAB"/>
    <n v="15"/>
    <n v="72"/>
    <s v="MANKIND PHARMA "/>
    <d v="2023-12-28T00:00:00"/>
    <s v="Thu"/>
    <x v="8"/>
    <s v="Post Monsson"/>
    <n v="4"/>
    <x v="3"/>
    <x v="3"/>
  </r>
  <r>
    <s v="A004525     "/>
    <s v="DR.DURAI RAJ                       "/>
    <x v="73"/>
    <x v="75"/>
    <s v="XXXXXXXXXX"/>
    <s v="LOBAZAM 5MG TABLETS 10'S                     "/>
    <s v="psychiatric"/>
    <x v="1"/>
    <s v="TAB"/>
    <n v="40"/>
    <n v="64.06"/>
    <s v="SUN PHARMA     "/>
    <d v="2023-12-28T00:00:00"/>
    <s v="Thu"/>
    <x v="8"/>
    <s v="Post Monsson"/>
    <n v="4"/>
    <x v="3"/>
    <x v="3"/>
  </r>
  <r>
    <m/>
    <s v=""/>
    <x v="73"/>
    <x v="3"/>
    <s v=""/>
    <s v="CARNIPIL SYP 1                               "/>
    <s v="Aminoacid"/>
    <x v="2"/>
    <s v="SYP"/>
    <n v="2"/>
    <n v="429"/>
    <s v="WOCKHARDT LIMIT"/>
    <d v="2023-12-28T00:00:00"/>
    <s v="Thu"/>
    <x v="8"/>
    <s v="Post Monsson"/>
    <n v="4"/>
    <x v="3"/>
    <x v="3"/>
  </r>
  <r>
    <m/>
    <s v=""/>
    <x v="73"/>
    <x v="3"/>
    <s v=""/>
    <s v="ZONEGRAN 100MG 10                            "/>
    <s v="anticonvulsant"/>
    <x v="10"/>
    <s v="TAB"/>
    <n v="50"/>
    <n v="262"/>
    <s v="WOCKHARDT LIMIT"/>
    <d v="2023-12-28T00:00:00"/>
    <s v="Thu"/>
    <x v="8"/>
    <s v="Post Monsson"/>
    <n v="4"/>
    <x v="3"/>
    <x v="3"/>
  </r>
  <r>
    <s v="A004526     "/>
    <s v="DR.GOKULNATH                       "/>
    <x v="28"/>
    <x v="30"/>
    <s v="XXXXXXXXXX"/>
    <s v="CONCOR 5MG TABLETS 10'S                      "/>
    <s v="cardiac"/>
    <x v="0"/>
    <s v="TAB"/>
    <n v="30"/>
    <n v="116.54"/>
    <s v="MERCK          "/>
    <d v="2023-12-28T00:00:00"/>
    <s v="Thu"/>
    <x v="8"/>
    <s v="Post Monsson"/>
    <n v="4"/>
    <x v="3"/>
    <x v="3"/>
  </r>
  <r>
    <m/>
    <s v=""/>
    <x v="28"/>
    <x v="3"/>
    <s v=""/>
    <s v="ISORDIL 5MG TABLETS 10'S                     "/>
    <s v="cardiac"/>
    <x v="0"/>
    <s v="TAB"/>
    <n v="90"/>
    <n v="9.07"/>
    <s v="IPCA LABORATORI"/>
    <d v="2023-12-28T00:00:00"/>
    <s v="Thu"/>
    <x v="8"/>
    <s v="Post Monsson"/>
    <n v="4"/>
    <x v="3"/>
    <x v="3"/>
  </r>
  <r>
    <m/>
    <s v=""/>
    <x v="28"/>
    <x v="3"/>
    <s v=""/>
    <s v="LOSANORM 50MG TABLETS 10'S                   "/>
    <s v="antihypertensive"/>
    <x v="0"/>
    <s v="TAB"/>
    <n v="30"/>
    <n v="76.599999999999994"/>
    <s v="IPCA           "/>
    <d v="2023-12-28T00:00:00"/>
    <s v="Thu"/>
    <x v="8"/>
    <s v="Post Monsson"/>
    <n v="4"/>
    <x v="3"/>
    <x v="3"/>
  </r>
  <r>
    <m/>
    <s v=""/>
    <x v="28"/>
    <x v="3"/>
    <s v=""/>
    <s v="DOLOKIND MR TABLETS 10'S                     "/>
    <s v="analgesic"/>
    <x v="7"/>
    <s v="TAB"/>
    <n v="20"/>
    <n v="82.5"/>
    <s v="MANKIND PHARMA "/>
    <d v="2023-12-28T00:00:00"/>
    <s v="Thu"/>
    <x v="8"/>
    <s v="Post Monsson"/>
    <n v="4"/>
    <x v="3"/>
    <x v="3"/>
  </r>
  <r>
    <m/>
    <s v=""/>
    <x v="28"/>
    <x v="3"/>
    <s v=""/>
    <s v="ALPRAX 0.25MG TABLETS 15'S                   "/>
    <s v="anxiolytic"/>
    <x v="1"/>
    <s v="TAB"/>
    <n v="60"/>
    <n v="35"/>
    <s v="TORRENT        "/>
    <d v="2023-12-28T00:00:00"/>
    <s v="Thu"/>
    <x v="8"/>
    <s v="Post Monsson"/>
    <n v="4"/>
    <x v="3"/>
    <x v="3"/>
  </r>
  <r>
    <m/>
    <s v=""/>
    <x v="28"/>
    <x v="3"/>
    <s v=""/>
    <s v="DEPLATT 75MG TABLETS 15'S                    "/>
    <s v="anticoagulant"/>
    <x v="0"/>
    <s v="TAP"/>
    <n v="30"/>
    <n v="107.96"/>
    <s v="TORRENT        "/>
    <d v="2023-12-28T00:00:00"/>
    <s v="Thu"/>
    <x v="8"/>
    <s v="Post Monsson"/>
    <n v="4"/>
    <x v="3"/>
    <x v="3"/>
  </r>
  <r>
    <m/>
    <s v=""/>
    <x v="28"/>
    <x v="3"/>
    <s v=""/>
    <s v="LANOXIN TABLETS 10'S                         "/>
    <s v="cardiac"/>
    <x v="0"/>
    <s v="TAB"/>
    <n v="20"/>
    <n v="14.9"/>
    <s v="GLAXO SMITHKLIN"/>
    <d v="2023-12-28T00:00:00"/>
    <s v="Thu"/>
    <x v="8"/>
    <s v="Post Monsson"/>
    <n v="4"/>
    <x v="3"/>
    <x v="3"/>
  </r>
  <r>
    <m/>
    <s v=""/>
    <x v="28"/>
    <x v="3"/>
    <s v=""/>
    <s v="ORVAS 7'S                                    "/>
    <s v="cholesterol reducing agent"/>
    <x v="0"/>
    <s v="TAB"/>
    <n v="28"/>
    <n v="23.45"/>
    <s v="DR. BALIS      "/>
    <d v="2023-12-28T00:00:00"/>
    <s v="Thu"/>
    <x v="8"/>
    <s v="Post Monsson"/>
    <n v="4"/>
    <x v="3"/>
    <x v="3"/>
  </r>
  <r>
    <s v="A004528     "/>
    <s v="NO DOC"/>
    <x v="142"/>
    <x v="144"/>
    <s v="XXXXXXXXXX"/>
    <s v="TOPCEF 200MG DT TABLETS 10'S                 "/>
    <s v="antibiotic"/>
    <x v="5"/>
    <s v="TAB"/>
    <n v="4"/>
    <n v="109.42"/>
    <s v="TORRENT        "/>
    <d v="2023-12-28T00:00:00"/>
    <s v="Thu"/>
    <x v="8"/>
    <s v="Post Monsson"/>
    <n v="4"/>
    <x v="3"/>
    <x v="3"/>
  </r>
  <r>
    <s v="A004529     "/>
    <s v="ASWINI HOSPITAL                    "/>
    <x v="675"/>
    <x v="677"/>
    <s v="XXXXXXXXXX"/>
    <s v="VOBOSE 0.3MG TABLETS 10'S                    "/>
    <s v="diabetic"/>
    <x v="3"/>
    <s v="TAB"/>
    <n v="20"/>
    <n v="137.5"/>
    <s v="USV CORVETTE   "/>
    <d v="2023-12-28T00:00:00"/>
    <s v="Thu"/>
    <x v="8"/>
    <s v="Post Monsson"/>
    <n v="4"/>
    <x v="3"/>
    <x v="3"/>
  </r>
  <r>
    <m/>
    <s v=""/>
    <x v="675"/>
    <x v="3"/>
    <s v=""/>
    <s v="DERIPHYLLIN RET 300MG TABLETS 30'S           "/>
    <s v="bronchodilator"/>
    <x v="11"/>
    <s v="TAB"/>
    <n v="30"/>
    <n v="56.8"/>
    <s v="ZYDUS HEALTHCAR"/>
    <d v="2023-12-28T00:00:00"/>
    <s v="Thu"/>
    <x v="8"/>
    <s v="Post Monsson"/>
    <n v="4"/>
    <x v="3"/>
    <x v="3"/>
  </r>
  <r>
    <m/>
    <s v=""/>
    <x v="675"/>
    <x v="3"/>
    <s v=""/>
    <s v="DAZTOR 10MG TABLETS 10'S                     "/>
    <s v="atherosclerosis"/>
    <x v="0"/>
    <s v="TAB"/>
    <n v="50"/>
    <n v="169"/>
    <s v="SUN PHARMA     "/>
    <d v="2023-12-28T00:00:00"/>
    <s v="Thu"/>
    <x v="8"/>
    <s v="Post Monsson"/>
    <n v="4"/>
    <x v="3"/>
    <x v="3"/>
  </r>
  <r>
    <m/>
    <s v=""/>
    <x v="675"/>
    <x v="3"/>
    <s v=""/>
    <s v="DAZTOR 10MG TABLETS 10'S                     "/>
    <s v="atherosclerosis"/>
    <x v="0"/>
    <s v="TAB"/>
    <n v="10"/>
    <n v="169"/>
    <s v="SUN PHARMA     "/>
    <d v="2023-12-28T00:00:00"/>
    <s v="Thu"/>
    <x v="8"/>
    <s v="Post Monsson"/>
    <n v="4"/>
    <x v="3"/>
    <x v="3"/>
  </r>
  <r>
    <m/>
    <s v=""/>
    <x v="675"/>
    <x v="3"/>
    <s v=""/>
    <s v="ESIFLO 250 INHALER 1                         "/>
    <s v="bronchodilator"/>
    <x v="11"/>
    <s v="TAB"/>
    <n v="1"/>
    <n v="869.55"/>
    <s v="LUPIN (BLUE EYE"/>
    <d v="2023-12-28T00:00:00"/>
    <s v="Thu"/>
    <x v="8"/>
    <s v="Post Monsson"/>
    <n v="4"/>
    <x v="3"/>
    <x v="3"/>
  </r>
  <r>
    <m/>
    <s v=""/>
    <x v="675"/>
    <x v="3"/>
    <s v=""/>
    <s v="JALRA M50/500 MG 15                          "/>
    <s v="diabetic"/>
    <x v="3"/>
    <s v="POW"/>
    <n v="45"/>
    <n v="325"/>
    <s v="ABBOTT HEALTHCA"/>
    <d v="2023-12-28T00:00:00"/>
    <s v="Thu"/>
    <x v="8"/>
    <s v="Post Monsson"/>
    <n v="4"/>
    <x v="3"/>
    <x v="3"/>
  </r>
  <r>
    <s v="A004530     "/>
    <s v="NO DOC"/>
    <x v="0"/>
    <x v="0"/>
    <s v="XXXXXXXXXX"/>
    <s v="OMEE CAPSULES 20'S                           "/>
    <s v="peptic ulcer"/>
    <x v="8"/>
    <s v="CAP"/>
    <n v="20"/>
    <n v="64.290000000000006"/>
    <s v="ALKEM LABOURATO"/>
    <d v="2023-12-28T00:00:00"/>
    <s v="Thu"/>
    <x v="8"/>
    <s v="Post Monsson"/>
    <n v="4"/>
    <x v="3"/>
    <x v="3"/>
  </r>
  <r>
    <s v="A004531     "/>
    <s v="NO DOC"/>
    <x v="0"/>
    <x v="0"/>
    <s v="XXXXXXXXXX"/>
    <s v="CLAVAM BID DRY SYRUP 30ML                    "/>
    <s v="antibiotic"/>
    <x v="5"/>
    <s v="BOT"/>
    <n v="1"/>
    <n v="67.540000000000006"/>
    <s v="ALKEM LABOURATO"/>
    <d v="2023-12-28T00:00:00"/>
    <s v="Thu"/>
    <x v="8"/>
    <s v="Post Monsson"/>
    <n v="4"/>
    <x v="3"/>
    <x v="3"/>
  </r>
  <r>
    <s v="A004532     "/>
    <s v="NO DOC"/>
    <x v="0"/>
    <x v="0"/>
    <s v="XXXXXXXXXX"/>
    <s v="AFENAK PLUS TABLETS 10'S                     "/>
    <s v="anti inflammatory"/>
    <x v="7"/>
    <s v="TAB"/>
    <n v="2"/>
    <n v="103"/>
    <s v="RANBAXY        "/>
    <d v="2023-12-28T00:00:00"/>
    <s v="Thu"/>
    <x v="8"/>
    <s v="Post Monsson"/>
    <n v="4"/>
    <x v="3"/>
    <x v="3"/>
  </r>
  <r>
    <s v="A004533     "/>
    <s v="NO DOC"/>
    <x v="480"/>
    <x v="482"/>
    <s v="XXXXXXXXXX"/>
    <s v="ULTRACET SEMI TABLETS 15'S                   "/>
    <s v="analgesic"/>
    <x v="7"/>
    <s v="TAB"/>
    <n v="5"/>
    <n v="160"/>
    <s v="JANSSEN-CILAG  "/>
    <d v="2023-12-28T00:00:00"/>
    <s v="Thu"/>
    <x v="8"/>
    <s v="Post Monsson"/>
    <n v="4"/>
    <x v="3"/>
    <x v="3"/>
  </r>
  <r>
    <m/>
    <s v=""/>
    <x v="480"/>
    <x v="3"/>
    <s v=""/>
    <s v="RABEKIND 20 15                               "/>
    <s v="peptic ulcer"/>
    <x v="8"/>
    <s v="TAB"/>
    <n v="5"/>
    <n v="72"/>
    <s v="MANKIND PHARMA "/>
    <d v="2023-12-28T00:00:00"/>
    <s v="Thu"/>
    <x v="8"/>
    <s v="Post Monsson"/>
    <n v="4"/>
    <x v="3"/>
    <x v="3"/>
  </r>
  <r>
    <s v="A004534     "/>
    <s v="DR.SARAVANA ROBINSON               "/>
    <x v="660"/>
    <x v="662"/>
    <s v="XXXXXXXXXX"/>
    <s v="RIVAFLO 20 10                                "/>
    <s v="cardiac"/>
    <x v="0"/>
    <s v="TAB"/>
    <n v="10"/>
    <n v="339"/>
    <s v="SUN PHARMA     "/>
    <d v="2023-12-28T00:00:00"/>
    <s v="Thu"/>
    <x v="8"/>
    <s v="Post Monsson"/>
    <n v="4"/>
    <x v="3"/>
    <x v="3"/>
  </r>
  <r>
    <s v="A004535     "/>
    <s v="DR.SARAVANA ROBINSON               "/>
    <x v="660"/>
    <x v="662"/>
    <s v="XXXXXXXXXX"/>
    <s v="TELMA AM TABLETS 15'S                        "/>
    <s v="antihypertensive"/>
    <x v="0"/>
    <s v="TAB"/>
    <n v="3"/>
    <n v="281"/>
    <s v="GLENMARK       "/>
    <d v="2023-12-28T00:00:00"/>
    <s v="Thu"/>
    <x v="8"/>
    <s v="Post Monsson"/>
    <n v="4"/>
    <x v="3"/>
    <x v="3"/>
  </r>
  <r>
    <m/>
    <s v=""/>
    <x v="660"/>
    <x v="3"/>
    <s v=""/>
    <s v="TELMA AM TABLETS 15'S                        "/>
    <s v="antihypertensive"/>
    <x v="0"/>
    <s v="TAB"/>
    <n v="7"/>
    <n v="292.5"/>
    <s v="GLENMARK       "/>
    <d v="2023-12-28T00:00:00"/>
    <s v="Thu"/>
    <x v="8"/>
    <s v="Post Monsson"/>
    <n v="4"/>
    <x v="3"/>
    <x v="3"/>
  </r>
  <r>
    <m/>
    <s v=""/>
    <x v="660"/>
    <x v="3"/>
    <s v=""/>
    <s v="CALPOL TABLETS NEW PACKING 15'S              "/>
    <s v="antipyretic"/>
    <x v="7"/>
    <s v="TAB"/>
    <n v="15"/>
    <n v="14.95"/>
    <s v="GLAXO SMITHKLIN"/>
    <d v="2023-12-28T00:00:00"/>
    <s v="Thu"/>
    <x v="8"/>
    <s v="Post Monsson"/>
    <n v="4"/>
    <x v="3"/>
    <x v="3"/>
  </r>
  <r>
    <m/>
    <s v=""/>
    <x v="660"/>
    <x v="3"/>
    <s v=""/>
    <s v="OMEE CAPSULES 20'S                           "/>
    <s v="peptic ulcer"/>
    <x v="8"/>
    <s v="CAP"/>
    <n v="6"/>
    <n v="64.290000000000006"/>
    <s v="ALKEM LABOURATO"/>
    <d v="2023-12-28T00:00:00"/>
    <s v="Thu"/>
    <x v="8"/>
    <s v="Post Monsson"/>
    <n v="4"/>
    <x v="3"/>
    <x v="3"/>
  </r>
  <r>
    <m/>
    <s v=""/>
    <x v="660"/>
    <x v="3"/>
    <s v=""/>
    <s v="MOXOVAS 0.2MG TABLETS 10'S                   "/>
    <s v="cardiac"/>
    <x v="0"/>
    <s v="TAB"/>
    <n v="10"/>
    <n v="104.5"/>
    <s v="MACLEODS       "/>
    <d v="2023-12-28T00:00:00"/>
    <s v="Thu"/>
    <x v="8"/>
    <s v="Post Monsson"/>
    <n v="4"/>
    <x v="3"/>
    <x v="3"/>
  </r>
  <r>
    <m/>
    <s v=""/>
    <x v="660"/>
    <x v="3"/>
    <s v=""/>
    <s v="MONTICOPE TABLETS 10'S                       "/>
    <s v="Anti allergic"/>
    <x v="6"/>
    <s v="TAB"/>
    <n v="10"/>
    <n v="99.9"/>
    <s v="MANKIND PHARMA "/>
    <d v="2023-12-28T00:00:00"/>
    <s v="Thu"/>
    <x v="8"/>
    <s v="Post Monsson"/>
    <n v="4"/>
    <x v="3"/>
    <x v="3"/>
  </r>
  <r>
    <m/>
    <s v=""/>
    <x v="660"/>
    <x v="3"/>
    <s v=""/>
    <s v="DOLO 650MG TABLETS 15'S                      "/>
    <s v="antipyretic"/>
    <x v="7"/>
    <s v="TAB"/>
    <n v="15"/>
    <n v="33.6"/>
    <s v="MICRO LABS LIMI"/>
    <d v="2023-12-28T00:00:00"/>
    <s v="Thu"/>
    <x v="8"/>
    <s v="Post Monsson"/>
    <n v="4"/>
    <x v="3"/>
    <x v="3"/>
  </r>
  <r>
    <m/>
    <s v=""/>
    <x v="660"/>
    <x v="3"/>
    <s v=""/>
    <s v="TELMA 40MG NEW 30'S STRIP PACK 30'S          "/>
    <s v="antihypertensive"/>
    <x v="0"/>
    <s v="TAB"/>
    <n v="10"/>
    <n v="227.14"/>
    <s v="GLENMARK PHARMA"/>
    <d v="2023-12-28T00:00:00"/>
    <s v="Thu"/>
    <x v="8"/>
    <s v="Post Monsson"/>
    <n v="4"/>
    <x v="3"/>
    <x v="3"/>
  </r>
  <r>
    <s v="A004538     "/>
    <s v="NO DOC"/>
    <x v="399"/>
    <x v="401"/>
    <s v="XXXXXXXXXX"/>
    <s v="ONE RAB TABLETS 10'S                         "/>
    <s v="peptic ulcer"/>
    <x v="8"/>
    <s v="TAB"/>
    <n v="30"/>
    <n v="60"/>
    <s v="EINS PHARMACEUT"/>
    <d v="2023-12-28T00:00:00"/>
    <s v="Thu"/>
    <x v="8"/>
    <s v="Post Monsson"/>
    <n v="4"/>
    <x v="3"/>
    <x v="3"/>
  </r>
  <r>
    <m/>
    <s v=""/>
    <x v="399"/>
    <x v="3"/>
    <s v=""/>
    <s v="OLMEZEST 10MG TABLETS 10'S                   "/>
    <s v="antihypertensive"/>
    <x v="0"/>
    <s v="TAB"/>
    <n v="20"/>
    <n v="96"/>
    <s v="SUN PHARMA     "/>
    <d v="2023-12-28T00:00:00"/>
    <s v="Thu"/>
    <x v="8"/>
    <s v="Post Monsson"/>
    <n v="4"/>
    <x v="3"/>
    <x v="3"/>
  </r>
  <r>
    <s v="A004539     "/>
    <s v="NO DOC"/>
    <x v="339"/>
    <x v="341"/>
    <s v="XXXXXXXXXX"/>
    <s v="GP 0.5MG TABLETS 10'S                        "/>
    <s v="diabetic"/>
    <x v="3"/>
    <s v="TAB"/>
    <n v="20"/>
    <n v="66.5"/>
    <s v="USV LTD.       "/>
    <d v="2023-12-28T00:00:00"/>
    <s v="Thu"/>
    <x v="8"/>
    <s v="Post Monsson"/>
    <n v="4"/>
    <x v="3"/>
    <x v="3"/>
  </r>
  <r>
    <s v="A004540     "/>
    <s v="NO DOC"/>
    <x v="0"/>
    <x v="0"/>
    <s v="XXXXXXXXXX"/>
    <s v="ORTHOHERB OIL 100ML                          "/>
    <s v="analgesic"/>
    <x v="7"/>
    <s v="BOT"/>
    <n v="1"/>
    <n v="140"/>
    <s v="PANKAJA KASTURI"/>
    <d v="2023-12-28T00:00:00"/>
    <s v="Thu"/>
    <x v="8"/>
    <s v="Post Monsson"/>
    <n v="4"/>
    <x v="3"/>
    <x v="3"/>
  </r>
  <r>
    <s v="A004541     "/>
    <s v="NO DOC"/>
    <x v="58"/>
    <x v="60"/>
    <s v="XXXXXXXXXX"/>
    <s v="DOLO 650MG TABLETS 15'S                      "/>
    <s v="antipyretic"/>
    <x v="7"/>
    <s v="TAB"/>
    <n v="6"/>
    <n v="33"/>
    <s v="MICRO LABS LIMI"/>
    <d v="2023-12-29T00:00:00"/>
    <s v="Fri"/>
    <x v="8"/>
    <s v="Post Monsson"/>
    <n v="5"/>
    <x v="3"/>
    <x v="3"/>
  </r>
  <r>
    <m/>
    <s v=""/>
    <x v="58"/>
    <x v="3"/>
    <s v=""/>
    <s v="BECOSULES CAPSULES 20'S                      "/>
    <s v="multivitamin"/>
    <x v="2"/>
    <s v="CAP"/>
    <n v="6"/>
    <n v="50.23"/>
    <s v="PFIZER LIMITED "/>
    <d v="2023-12-29T00:00:00"/>
    <s v="Fri"/>
    <x v="8"/>
    <s v="Post Monsson"/>
    <n v="5"/>
    <x v="3"/>
    <x v="3"/>
  </r>
  <r>
    <s v="A004542     "/>
    <s v="NO DOC"/>
    <x v="91"/>
    <x v="93"/>
    <s v="XXXXXXXXXX"/>
    <s v="DOLO 650MG TABLETS 15'S                      "/>
    <s v="antipyretic"/>
    <x v="7"/>
    <s v="TAB"/>
    <n v="15"/>
    <n v="33.6"/>
    <s v="MICRO LABS LIMI"/>
    <d v="2023-12-29T00:00:00"/>
    <s v="Fri"/>
    <x v="8"/>
    <s v="Post Monsson"/>
    <n v="5"/>
    <x v="3"/>
    <x v="3"/>
  </r>
  <r>
    <s v="A004543     "/>
    <s v="NO DOC"/>
    <x v="23"/>
    <x v="25"/>
    <s v="XXXXXXXXXX"/>
    <s v="TIDE 5MG TABLETS 10'S                        "/>
    <s v="diuretics"/>
    <x v="9"/>
    <s v="TAB"/>
    <n v="10"/>
    <n v="39.25"/>
    <s v="TORRENT        "/>
    <d v="2023-12-29T00:00:00"/>
    <s v="Fri"/>
    <x v="8"/>
    <s v="Post Monsson"/>
    <n v="5"/>
    <x v="3"/>
    <x v="3"/>
  </r>
  <r>
    <s v="A004545     "/>
    <s v="NO DOC"/>
    <x v="0"/>
    <x v="0"/>
    <s v="XXXXXXXXXX"/>
    <s v="DULCOFLEX TABLET(FORMELY DULCO 10'S          "/>
    <s v="laxative"/>
    <x v="8"/>
    <s v="TAB"/>
    <n v="20"/>
    <n v="12.99"/>
    <s v="BOEHRINGER INGE"/>
    <d v="2023-12-29T00:00:00"/>
    <s v="Fri"/>
    <x v="8"/>
    <s v="Post Monsson"/>
    <n v="5"/>
    <x v="3"/>
    <x v="3"/>
  </r>
  <r>
    <m/>
    <s v=""/>
    <x v="0"/>
    <x v="3"/>
    <s v=""/>
    <s v="DERIPHYLLIN RET 150MG TABLETS 30'S           "/>
    <s v="bronchodilator"/>
    <x v="11"/>
    <s v="TAB"/>
    <n v="10"/>
    <n v="36.9"/>
    <s v="ZYDUS HEALTHCAR"/>
    <d v="2023-12-29T00:00:00"/>
    <s v="Fri"/>
    <x v="8"/>
    <s v="Post Monsson"/>
    <n v="5"/>
    <x v="3"/>
    <x v="3"/>
  </r>
  <r>
    <s v="A004546     "/>
    <s v="NO DOC"/>
    <x v="0"/>
    <x v="0"/>
    <s v="XXXXXXXXXX"/>
    <s v="MONDESLOR TABLETS 10'S                       "/>
    <s v="Anti allergic"/>
    <x v="6"/>
    <s v="TAB"/>
    <n v="10"/>
    <n v="225"/>
    <s v="SUN PHARMA     "/>
    <d v="2023-12-29T00:00:00"/>
    <s v="Fri"/>
    <x v="8"/>
    <s v="Post Monsson"/>
    <n v="5"/>
    <x v="3"/>
    <x v="3"/>
  </r>
  <r>
    <s v="A004547     "/>
    <s v="NO DOC"/>
    <x v="0"/>
    <x v="0"/>
    <s v="XXXXXXXXXX"/>
    <s v="OKACET L TABLETS 10'S                        "/>
    <s v="Anti allergic"/>
    <x v="6"/>
    <s v="TAB"/>
    <n v="4"/>
    <n v="62.7"/>
    <s v="CIPLA          "/>
    <d v="2023-12-29T00:00:00"/>
    <s v="Fri"/>
    <x v="8"/>
    <s v="Post Monsson"/>
    <n v="5"/>
    <x v="3"/>
    <x v="3"/>
  </r>
  <r>
    <s v="A004548     "/>
    <s v="NO DOC"/>
    <x v="0"/>
    <x v="0"/>
    <s v="XXXXXXXXXX"/>
    <s v="ZINDAC 150MG TABLETS 10'S                    "/>
    <s v="peptic ulcer"/>
    <x v="8"/>
    <s v="TAB"/>
    <n v="20"/>
    <n v="13.66"/>
    <s v="MARTIN &amp; HARRIS"/>
    <d v="2023-12-29T00:00:00"/>
    <s v="Fri"/>
    <x v="8"/>
    <s v="Post Monsson"/>
    <n v="5"/>
    <x v="3"/>
    <x v="3"/>
  </r>
  <r>
    <s v="A004550     "/>
    <s v="DR.VENU GOPAL                      "/>
    <x v="345"/>
    <x v="347"/>
    <s v="XXXXXXXXXX"/>
    <s v="AGINAL AT TABLETS 15'S                       "/>
    <s v="antihypertensive"/>
    <x v="0"/>
    <s v="TAB"/>
    <n v="30"/>
    <n v="102.3"/>
    <s v="ALEMBIC        "/>
    <d v="2023-12-29T00:00:00"/>
    <s v="Fri"/>
    <x v="8"/>
    <s v="Post Monsson"/>
    <n v="5"/>
    <x v="3"/>
    <x v="3"/>
  </r>
  <r>
    <m/>
    <s v=""/>
    <x v="345"/>
    <x v="3"/>
    <s v=""/>
    <s v="OMEE CAPSULES 20'S                           "/>
    <s v="peptic ulcer"/>
    <x v="8"/>
    <s v="CAP"/>
    <n v="2"/>
    <n v="64.290000000000006"/>
    <s v="ALKEM LABOURATO"/>
    <d v="2023-12-29T00:00:00"/>
    <s v="Fri"/>
    <x v="8"/>
    <s v="Post Monsson"/>
    <n v="5"/>
    <x v="3"/>
    <x v="3"/>
  </r>
  <r>
    <m/>
    <s v=""/>
    <x v="345"/>
    <x v="3"/>
    <s v=""/>
    <s v="ATIVAN 2MG TABLETS NEW PACK 30 30'S          "/>
    <s v="psychiatric"/>
    <x v="1"/>
    <s v="TAB"/>
    <n v="30"/>
    <n v="94.25"/>
    <s v="PFIZER LIMITED "/>
    <d v="2023-12-29T00:00:00"/>
    <s v="Fri"/>
    <x v="8"/>
    <s v="Post Monsson"/>
    <n v="5"/>
    <x v="3"/>
    <x v="3"/>
  </r>
  <r>
    <m/>
    <s v=""/>
    <x v="345"/>
    <x v="3"/>
    <s v=""/>
    <s v="AFENAK PLUS TABLETS 10'S                     "/>
    <s v="anti inflammatory"/>
    <x v="7"/>
    <s v="TAB"/>
    <n v="2"/>
    <n v="103"/>
    <s v="RANBAXY        "/>
    <d v="2023-12-29T00:00:00"/>
    <s v="Fri"/>
    <x v="8"/>
    <s v="Post Monsson"/>
    <n v="5"/>
    <x v="3"/>
    <x v="3"/>
  </r>
  <r>
    <s v="A004551     "/>
    <s v="NO DOC"/>
    <x v="12"/>
    <x v="14"/>
    <s v="XXXXXXXXXX"/>
    <s v="LOPAMIDE TABLETS 10'S                        "/>
    <s v="antidiarrhoeal"/>
    <x v="8"/>
    <s v="TAB"/>
    <n v="40"/>
    <n v="25.42"/>
    <s v="TORRENT        "/>
    <d v="2023-12-29T00:00:00"/>
    <s v="Fri"/>
    <x v="8"/>
    <s v="Post Monsson"/>
    <n v="5"/>
    <x v="3"/>
    <x v="3"/>
  </r>
  <r>
    <m/>
    <s v=""/>
    <x v="12"/>
    <x v="3"/>
    <s v=""/>
    <s v="GLYCOMET 250MG TABLETS 10'S                  "/>
    <s v="diabetic"/>
    <x v="3"/>
    <s v="TAB"/>
    <n v="50"/>
    <n v="15.7"/>
    <s v="USV LTD.       "/>
    <d v="2023-12-29T00:00:00"/>
    <s v="Fri"/>
    <x v="8"/>
    <s v="Post Monsson"/>
    <n v="5"/>
    <x v="3"/>
    <x v="3"/>
  </r>
  <r>
    <m/>
    <s v=""/>
    <x v="12"/>
    <x v="3"/>
    <s v=""/>
    <s v="GLYCOMET 250MG TABLETS 10'S                  "/>
    <s v="diabetic"/>
    <x v="3"/>
    <s v="TAB"/>
    <n v="10"/>
    <n v="17.25"/>
    <s v="USV LTD.       "/>
    <d v="2023-12-29T00:00:00"/>
    <s v="Fri"/>
    <x v="8"/>
    <s v="Post Monsson"/>
    <n v="5"/>
    <x v="3"/>
    <x v="3"/>
  </r>
  <r>
    <m/>
    <s v=""/>
    <x v="12"/>
    <x v="3"/>
    <s v=""/>
    <s v="CARDIVAS 3.125MG TABLETS 10'S                "/>
    <s v="cardiac"/>
    <x v="0"/>
    <s v="TAB"/>
    <n v="20"/>
    <n v="47.5"/>
    <s v="SUN PHARMA     "/>
    <d v="2023-12-29T00:00:00"/>
    <s v="Fri"/>
    <x v="8"/>
    <s v="Post Monsson"/>
    <n v="5"/>
    <x v="3"/>
    <x v="3"/>
  </r>
  <r>
    <m/>
    <s v=""/>
    <x v="12"/>
    <x v="3"/>
    <s v=""/>
    <s v="CARDIVAS 3.125MG TABLETS 10'S                "/>
    <s v="cardiac"/>
    <x v="0"/>
    <s v="TAB"/>
    <n v="10"/>
    <n v="47.5"/>
    <s v="SUN PHARMA     "/>
    <d v="2023-12-29T00:00:00"/>
    <s v="Fri"/>
    <x v="8"/>
    <s v="Post Monsson"/>
    <n v="5"/>
    <x v="3"/>
    <x v="3"/>
  </r>
  <r>
    <m/>
    <s v=""/>
    <x v="12"/>
    <x v="3"/>
    <s v=""/>
    <s v="NEUROBION FORTE TAB 30                       "/>
    <s v="multivitamin"/>
    <x v="2"/>
    <s v="TAB"/>
    <n v="60"/>
    <n v="38.1"/>
    <s v="MERCK          "/>
    <d v="2023-12-29T00:00:00"/>
    <s v="Fri"/>
    <x v="8"/>
    <s v="Post Monsson"/>
    <n v="5"/>
    <x v="3"/>
    <x v="3"/>
  </r>
  <r>
    <s v="A004552     "/>
    <s v="NO DOC"/>
    <x v="0"/>
    <x v="0"/>
    <s v="XXXXXXXXXX"/>
    <s v="THYRONORM 25MCG TABLETS 120'S                "/>
    <s v="thyroid"/>
    <x v="9"/>
    <s v="TAB"/>
    <n v="120"/>
    <n v="193.53"/>
    <s v="ABBOTT LABS IND"/>
    <d v="2023-12-29T00:00:00"/>
    <s v="Fri"/>
    <x v="8"/>
    <s v="Post Monsson"/>
    <n v="5"/>
    <x v="3"/>
    <x v="3"/>
  </r>
  <r>
    <s v="A004553     "/>
    <s v="NO DOC"/>
    <x v="53"/>
    <x v="55"/>
    <s v="XXXXXXXXXX"/>
    <s v="EVION LC TABLETS 10'S                        "/>
    <s v="vitamin"/>
    <x v="2"/>
    <s v="TAB"/>
    <n v="20"/>
    <n v="56.9"/>
    <s v="MERCK          "/>
    <d v="2023-12-29T00:00:00"/>
    <s v="Fri"/>
    <x v="8"/>
    <s v="Post Monsson"/>
    <n v="5"/>
    <x v="3"/>
    <x v="3"/>
  </r>
  <r>
    <m/>
    <s v=""/>
    <x v="53"/>
    <x v="3"/>
    <s v=""/>
    <s v="RENERVE PLUS CAPSULES 15'S                   "/>
    <s v="vitamin"/>
    <x v="2"/>
    <s v="CAP"/>
    <n v="15"/>
    <n v="290.85000000000002"/>
    <s v="GRANDIX        "/>
    <d v="2023-12-29T00:00:00"/>
    <s v="Fri"/>
    <x v="8"/>
    <s v="Post Monsson"/>
    <n v="5"/>
    <x v="3"/>
    <x v="3"/>
  </r>
  <r>
    <m/>
    <s v=""/>
    <x v="53"/>
    <x v="3"/>
    <s v=""/>
    <s v="NUROKIND PLUS CAPSULES 10'S                  "/>
    <s v="vitamin"/>
    <x v="2"/>
    <s v="CAP"/>
    <n v="30"/>
    <n v="109.9"/>
    <s v="MANKIND PHARMA "/>
    <d v="2023-12-29T00:00:00"/>
    <s v="Fri"/>
    <x v="8"/>
    <s v="Post Monsson"/>
    <n v="5"/>
    <x v="3"/>
    <x v="3"/>
  </r>
  <r>
    <m/>
    <s v=""/>
    <x v="53"/>
    <x v="3"/>
    <s v=""/>
    <s v="STRESNIL 0.5MG TABLETS 10'S                  "/>
    <s v="psychiatric"/>
    <x v="1"/>
    <s v="TAB"/>
    <n v="20"/>
    <n v="35.9"/>
    <s v="ARISTO PHARMACE"/>
    <d v="2023-12-29T00:00:00"/>
    <s v="Fri"/>
    <x v="8"/>
    <s v="Post Monsson"/>
    <n v="5"/>
    <x v="3"/>
    <x v="3"/>
  </r>
  <r>
    <m/>
    <s v=""/>
    <x v="53"/>
    <x v="3"/>
    <s v=""/>
    <s v="STRENSIL 0.5MG TABLET 10'S                   "/>
    <s v="psychiatric"/>
    <x v="1"/>
    <s v="TAB"/>
    <n v="10"/>
    <n v="32.799999999999997"/>
    <s v="ARISTO PHARMACE"/>
    <d v="2023-12-29T00:00:00"/>
    <s v="Fri"/>
    <x v="8"/>
    <s v="Post Monsson"/>
    <n v="5"/>
    <x v="3"/>
    <x v="3"/>
  </r>
  <r>
    <m/>
    <s v=""/>
    <x v="53"/>
    <x v="3"/>
    <s v=""/>
    <s v="NEUROBION FORTE TAB 30                       "/>
    <s v="multivitamin"/>
    <x v="2"/>
    <s v="TAB"/>
    <n v="30"/>
    <n v="38.1"/>
    <s v="MERCK          "/>
    <d v="2023-12-29T00:00:00"/>
    <s v="Fri"/>
    <x v="8"/>
    <s v="Post Monsson"/>
    <n v="5"/>
    <x v="3"/>
    <x v="3"/>
  </r>
  <r>
    <m/>
    <s v=""/>
    <x v="53"/>
    <x v="3"/>
    <s v=""/>
    <s v="GALVUS MET 50/500 15                         "/>
    <s v="diabetic"/>
    <x v="3"/>
    <s v="PCS"/>
    <n v="30"/>
    <n v="328.5"/>
    <s v="MSD            "/>
    <d v="2023-12-29T00:00:00"/>
    <s v="Fri"/>
    <x v="8"/>
    <s v="Post Monsson"/>
    <n v="5"/>
    <x v="3"/>
    <x v="3"/>
  </r>
  <r>
    <m/>
    <s v=""/>
    <x v="53"/>
    <x v="3"/>
    <s v=""/>
    <s v="AMARYL M1 MG{20} 20                          "/>
    <s v="diabetic"/>
    <x v="3"/>
    <s v="TAB"/>
    <n v="60"/>
    <n v="267.11"/>
    <s v="ABBOTT HEALTHCA"/>
    <d v="2023-12-29T00:00:00"/>
    <s v="Fri"/>
    <x v="8"/>
    <s v="Post Monsson"/>
    <n v="5"/>
    <x v="3"/>
    <x v="3"/>
  </r>
  <r>
    <s v="A004554     "/>
    <s v="NO DOC"/>
    <x v="851"/>
    <x v="852"/>
    <s v="XXXXXXXXXX"/>
    <s v="ZINCOVIT TABLETS 15'S                        "/>
    <s v="vitamin"/>
    <x v="2"/>
    <s v="TAB"/>
    <n v="15"/>
    <n v="110"/>
    <s v="APEX LABORATOTO"/>
    <d v="2023-12-29T00:00:00"/>
    <s v="Fri"/>
    <x v="8"/>
    <s v="Post Monsson"/>
    <n v="5"/>
    <x v="3"/>
    <x v="3"/>
  </r>
  <r>
    <m/>
    <s v=""/>
    <x v="851"/>
    <x v="3"/>
    <s v=""/>
    <s v="MIXTARD 30HM PENFIL CATRIDGE                 "/>
    <s v="insulin"/>
    <x v="3"/>
    <s v="CAT"/>
    <n v="2"/>
    <n v="385.99"/>
    <s v="NOVO NORDISK   "/>
    <d v="2023-12-29T00:00:00"/>
    <s v="Fri"/>
    <x v="8"/>
    <s v="Post Monsson"/>
    <n v="5"/>
    <x v="3"/>
    <x v="3"/>
  </r>
  <r>
    <s v="A004555     "/>
    <s v="DR.VISALAKSHI                      "/>
    <x v="3"/>
    <x v="5"/>
    <s v="XXXXXXXXXX"/>
    <s v="ECOSPRIN 150MG TABLETS 14'S                  "/>
    <s v="anticoagulant"/>
    <x v="0"/>
    <s v="TAB"/>
    <n v="16"/>
    <n v="10.98"/>
    <s v="USV LTD.       "/>
    <d v="2023-12-29T00:00:00"/>
    <s v="Fri"/>
    <x v="8"/>
    <s v="Post Monsson"/>
    <n v="5"/>
    <x v="3"/>
    <x v="3"/>
  </r>
  <r>
    <m/>
    <s v=""/>
    <x v="3"/>
    <x v="3"/>
    <s v=""/>
    <s v="ECOSPRIN 150MG TABLETS 14'S                  "/>
    <s v="anticoagulant"/>
    <x v="0"/>
    <s v="TAB"/>
    <n v="10"/>
    <n v="10.98"/>
    <s v="USV LTD.       "/>
    <d v="2023-12-29T00:00:00"/>
    <s v="Fri"/>
    <x v="8"/>
    <s v="Post Monsson"/>
    <n v="5"/>
    <x v="3"/>
    <x v="3"/>
  </r>
  <r>
    <m/>
    <s v=""/>
    <x v="3"/>
    <x v="3"/>
    <s v=""/>
    <s v="ECOSPRIN 150MG TABLETS 14'S                  "/>
    <s v="anticoagulant"/>
    <x v="0"/>
    <s v="TAB"/>
    <n v="4"/>
    <n v="10.98"/>
    <s v="USV LTD.       "/>
    <d v="2023-12-29T00:00:00"/>
    <s v="Fri"/>
    <x v="8"/>
    <s v="Post Monsson"/>
    <n v="5"/>
    <x v="3"/>
    <x v="3"/>
  </r>
  <r>
    <m/>
    <s v=""/>
    <x v="3"/>
    <x v="3"/>
    <s v=""/>
    <s v="AZITHRAL 500MG TABLETS 5'S                   "/>
    <s v="antibiotic"/>
    <x v="5"/>
    <s v="TAB"/>
    <n v="3"/>
    <n v="131.94"/>
    <s v="ALEMBIC PHARMAC"/>
    <d v="2023-12-29T00:00:00"/>
    <s v="Fri"/>
    <x v="8"/>
    <s v="Post Monsson"/>
    <n v="5"/>
    <x v="3"/>
    <x v="3"/>
  </r>
  <r>
    <m/>
    <s v=""/>
    <x v="3"/>
    <x v="3"/>
    <s v=""/>
    <s v="STORWIN 10MG TABLETS 10'S                    "/>
    <s v="cholesterol reducing agent"/>
    <x v="0"/>
    <s v="TAB"/>
    <n v="30"/>
    <n v="47"/>
    <s v="RANMARC LABS   "/>
    <d v="2023-12-29T00:00:00"/>
    <s v="Fri"/>
    <x v="8"/>
    <s v="Post Monsson"/>
    <n v="5"/>
    <x v="3"/>
    <x v="3"/>
  </r>
  <r>
    <m/>
    <s v=""/>
    <x v="3"/>
    <x v="3"/>
    <s v=""/>
    <s v="RABEKIND 20 15                               "/>
    <s v="peptic ulcer"/>
    <x v="8"/>
    <s v="TAB"/>
    <n v="6"/>
    <n v="72"/>
    <s v="MANKIND PHARMA "/>
    <d v="2023-12-29T00:00:00"/>
    <s v="Fri"/>
    <x v="8"/>
    <s v="Post Monsson"/>
    <n v="5"/>
    <x v="3"/>
    <x v="3"/>
  </r>
  <r>
    <s v="A004556     "/>
    <s v="NO DOC"/>
    <x v="0"/>
    <x v="0"/>
    <s v="XXXXXXXXXX"/>
    <s v="TELMA 40MG NEW 30'S STRIP PACK 30'S          "/>
    <s v="antihypertensive"/>
    <x v="0"/>
    <s v="TAB"/>
    <n v="30"/>
    <n v="227.14"/>
    <s v="GLENMARK PHARMA"/>
    <d v="2023-12-29T00:00:00"/>
    <s v="Fri"/>
    <x v="8"/>
    <s v="Post Monsson"/>
    <n v="5"/>
    <x v="3"/>
    <x v="3"/>
  </r>
  <r>
    <m/>
    <s v=""/>
    <x v="0"/>
    <x v="3"/>
    <s v=""/>
    <s v="AMLOKIND 5MG 15                              "/>
    <s v="hypertension"/>
    <x v="0"/>
    <s v="TAB"/>
    <n v="30"/>
    <n v="24.83"/>
    <s v="MANKIND PHARMA "/>
    <d v="2023-12-29T00:00:00"/>
    <s v="Fri"/>
    <x v="8"/>
    <s v="Post Monsson"/>
    <n v="5"/>
    <x v="3"/>
    <x v="3"/>
  </r>
  <r>
    <m/>
    <s v=""/>
    <x v="0"/>
    <x v="3"/>
    <s v=""/>
    <s v="AMLOKIND 5MG 15                              "/>
    <s v="hypertension"/>
    <x v="0"/>
    <s v="TAB"/>
    <n v="15"/>
    <n v="24.83"/>
    <s v="MANKIND PHARMA "/>
    <d v="2023-12-29T00:00:00"/>
    <s v="Fri"/>
    <x v="8"/>
    <s v="Post Monsson"/>
    <n v="5"/>
    <x v="3"/>
    <x v="3"/>
  </r>
  <r>
    <s v="A004557     "/>
    <s v="NO DOC"/>
    <x v="0"/>
    <x v="0"/>
    <s v="XXXXXXXXXX"/>
    <s v="GARLIC PLUS CAPSULES 200'S                   "/>
    <s v="digestive"/>
    <x v="8"/>
    <s v="PCS"/>
    <n v="2"/>
    <n v="195"/>
    <s v="GLENMARK       "/>
    <d v="2023-12-29T00:00:00"/>
    <s v="Fri"/>
    <x v="8"/>
    <s v="Post Monsson"/>
    <n v="5"/>
    <x v="3"/>
    <x v="3"/>
  </r>
  <r>
    <m/>
    <s v=""/>
    <x v="0"/>
    <x v="3"/>
    <s v=""/>
    <s v="ACEMIZ-MR TABLETS 10'S                       "/>
    <s v="anti inflammatory"/>
    <x v="7"/>
    <s v="TAB"/>
    <n v="2"/>
    <n v="109.4"/>
    <s v="LUPIN LTD      "/>
    <d v="2023-12-29T00:00:00"/>
    <s v="Fri"/>
    <x v="8"/>
    <s v="Post Monsson"/>
    <n v="5"/>
    <x v="3"/>
    <x v="3"/>
  </r>
  <r>
    <m/>
    <s v=""/>
    <x v="0"/>
    <x v="3"/>
    <s v=""/>
    <s v="AFENAK PLUS TABLETS 10'S                     "/>
    <s v="anti inflammatory"/>
    <x v="7"/>
    <s v="TAB"/>
    <n v="2"/>
    <n v="103"/>
    <s v="RANBAXY        "/>
    <d v="2023-12-29T00:00:00"/>
    <s v="Fri"/>
    <x v="8"/>
    <s v="Post Monsson"/>
    <n v="5"/>
    <x v="3"/>
    <x v="3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3-12-29T00:00:00"/>
    <s v="Fri"/>
    <x v="8"/>
    <s v="Post Monsson"/>
    <n v="5"/>
    <x v="3"/>
    <x v="3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3-12-29T00:00:00"/>
    <s v="Fri"/>
    <x v="8"/>
    <s v="Post Monsson"/>
    <n v="5"/>
    <x v="3"/>
    <x v="3"/>
  </r>
  <r>
    <s v="A004558     "/>
    <s v="NO DOC"/>
    <x v="0"/>
    <x v="0"/>
    <s v="XXXXXXXXXX"/>
    <s v="GLYCOMET SR 500MG TABLET 20'S                "/>
    <s v="diabetic"/>
    <x v="3"/>
    <s v="TAB"/>
    <n v="8"/>
    <n v="40.32"/>
    <s v="USV LTD.       "/>
    <d v="2023-12-29T00:00:00"/>
    <s v="Fri"/>
    <x v="8"/>
    <s v="Post Monsson"/>
    <n v="5"/>
    <x v="3"/>
    <x v="3"/>
  </r>
  <r>
    <m/>
    <s v=""/>
    <x v="0"/>
    <x v="3"/>
    <s v=""/>
    <s v="DYNAGLIPT 10                                 "/>
    <s v="diabetic"/>
    <x v="3"/>
    <s v="TAB"/>
    <n v="8"/>
    <n v="89"/>
    <s v="PHARMAFABRIKON "/>
    <d v="2023-12-29T00:00:00"/>
    <s v="Fri"/>
    <x v="8"/>
    <s v="Post Monsson"/>
    <n v="5"/>
    <x v="3"/>
    <x v="3"/>
  </r>
  <r>
    <s v="A004560     "/>
    <s v="NO DOC"/>
    <x v="11"/>
    <x v="13"/>
    <s v="XXXXXXXXXX"/>
    <s v="VOGLI TRIO 0.3MG TABLETS 10'S                "/>
    <s v="diabetic"/>
    <x v="3"/>
    <s v="TAB"/>
    <n v="20"/>
    <n v="187"/>
    <s v="MEDLEY PHARMACE"/>
    <d v="2023-12-30T00:00:00"/>
    <s v="Sat"/>
    <x v="8"/>
    <s v="Post Monsson"/>
    <n v="6"/>
    <x v="3"/>
    <x v="3"/>
  </r>
  <r>
    <s v="A004561     "/>
    <s v="NO DOC"/>
    <x v="0"/>
    <x v="0"/>
    <s v="XXXXXXXXXX"/>
    <s v="NEBISTAR 5MG TABLETS 15'S                    "/>
    <s v="cardiac"/>
    <x v="0"/>
    <s v="TAB"/>
    <n v="15"/>
    <n v="244.65"/>
    <s v="LUPIN LTD      "/>
    <d v="2023-12-30T00:00:00"/>
    <s v="Sat"/>
    <x v="8"/>
    <s v="Post Monsson"/>
    <n v="6"/>
    <x v="3"/>
    <x v="3"/>
  </r>
  <r>
    <s v="A004562     "/>
    <s v="NO DOC"/>
    <x v="480"/>
    <x v="482"/>
    <s v="XXXXXXXXXX"/>
    <s v="POWERGESIC PLUS GEL 30GRAM                   "/>
    <s v="analgesic"/>
    <x v="7"/>
    <s v="TUB"/>
    <n v="2"/>
    <n v="154.75"/>
    <s v="JENBURKT       "/>
    <d v="2023-12-30T00:00:00"/>
    <s v="Sat"/>
    <x v="8"/>
    <s v="Post Monsson"/>
    <n v="6"/>
    <x v="3"/>
    <x v="3"/>
  </r>
  <r>
    <m/>
    <s v=""/>
    <x v="480"/>
    <x v="3"/>
    <s v=""/>
    <s v="DULCOFLEX TABLET(FORMELY DULCO 10'S          "/>
    <s v="laxative"/>
    <x v="8"/>
    <s v="TAB"/>
    <n v="80"/>
    <n v="12.99"/>
    <s v="BOEHRINGER INGE"/>
    <d v="2023-12-30T00:00:00"/>
    <s v="Sat"/>
    <x v="8"/>
    <s v="Post Monsson"/>
    <n v="6"/>
    <x v="3"/>
    <x v="3"/>
  </r>
  <r>
    <s v="A004567     "/>
    <s v="NO DOC"/>
    <x v="759"/>
    <x v="760"/>
    <s v="XXXXXXXXXX"/>
    <s v="VERNIL 16MG TABLETS 10'                      "/>
    <s v="vertigo"/>
    <x v="10"/>
    <s v="TAB"/>
    <n v="20"/>
    <n v="120"/>
    <s v="ICARUS HEALTHCA"/>
    <d v="2023-12-30T00:00:00"/>
    <s v="Sat"/>
    <x v="8"/>
    <s v="Post Monsson"/>
    <n v="6"/>
    <x v="3"/>
    <x v="3"/>
  </r>
  <r>
    <s v="A004569     "/>
    <s v="NO DOC"/>
    <x v="0"/>
    <x v="0"/>
    <s v="XXXXXXXXXX"/>
    <s v="NEBICARD 2.5MG TABLET(NEWPACK 15'S           "/>
    <s v="cardiac"/>
    <x v="0"/>
    <s v="TAB"/>
    <n v="15"/>
    <n v="171.2"/>
    <s v="TORRENT PHARMA "/>
    <d v="2023-12-30T00:00:00"/>
    <s v="Sat"/>
    <x v="8"/>
    <s v="Post Monsson"/>
    <n v="6"/>
    <x v="3"/>
    <x v="3"/>
  </r>
  <r>
    <m/>
    <s v=""/>
    <x v="0"/>
    <x v="3"/>
    <s v=""/>
    <s v="RBP TABLETS 10'S                             "/>
    <s v="peptic ulcer"/>
    <x v="8"/>
    <s v="TAB"/>
    <n v="10"/>
    <n v="90"/>
    <s v="LARION LIFE SCI"/>
    <d v="2023-12-30T00:00:00"/>
    <s v="Sat"/>
    <x v="8"/>
    <s v="Post Monsson"/>
    <n v="6"/>
    <x v="3"/>
    <x v="3"/>
  </r>
  <r>
    <m/>
    <s v=""/>
    <x v="0"/>
    <x v="3"/>
    <s v=""/>
    <s v="REPACE 25MG TABLETS 10'S                     "/>
    <s v="antihypertensive"/>
    <x v="0"/>
    <s v="TAB"/>
    <n v="10"/>
    <n v="49"/>
    <s v="SUN PHARMA     "/>
    <d v="2023-12-30T00:00:00"/>
    <s v="Sat"/>
    <x v="8"/>
    <s v="Post Monsson"/>
    <n v="6"/>
    <x v="3"/>
    <x v="3"/>
  </r>
  <r>
    <m/>
    <s v=""/>
    <x v="0"/>
    <x v="3"/>
    <s v=""/>
    <s v="NITRAVET 10MG TABLETS 15'S                   "/>
    <s v="psychiatric"/>
    <x v="1"/>
    <s v="TAB"/>
    <n v="15"/>
    <n v="113.02"/>
    <s v="ANGLO-FRENCH   "/>
    <d v="2023-12-30T00:00:00"/>
    <s v="Sat"/>
    <x v="8"/>
    <s v="Post Monsson"/>
    <n v="6"/>
    <x v="3"/>
    <x v="3"/>
  </r>
  <r>
    <m/>
    <s v=""/>
    <x v="0"/>
    <x v="3"/>
    <s v=""/>
    <s v="CARVIDON MR 15                               "/>
    <s v="cardiac"/>
    <x v="0"/>
    <s v="TAB"/>
    <n v="15"/>
    <n v="253.53"/>
    <s v="MICRO LABS LIMI"/>
    <d v="2023-12-30T00:00:00"/>
    <s v="Sat"/>
    <x v="8"/>
    <s v="Post Monsson"/>
    <n v="6"/>
    <x v="3"/>
    <x v="3"/>
  </r>
  <r>
    <m/>
    <s v=""/>
    <x v="0"/>
    <x v="3"/>
    <s v=""/>
    <s v="WINZEST 500 10                               "/>
    <s v="multivitamin"/>
    <x v="2"/>
    <s v="TAB"/>
    <n v="10"/>
    <n v="385.3"/>
    <s v="WIN MEDICARE LT"/>
    <d v="2023-12-30T00:00:00"/>
    <s v="Sat"/>
    <x v="8"/>
    <s v="Post Monsson"/>
    <n v="6"/>
    <x v="3"/>
    <x v="3"/>
  </r>
  <r>
    <s v="A004570     "/>
    <s v="A.SHANMUGAM                        "/>
    <x v="59"/>
    <x v="61"/>
    <s v="XXXXXXXXXX"/>
    <s v="COREX-DX COUGH SYRUP 100ML                   "/>
    <s v="cough"/>
    <x v="11"/>
    <s v="BOT"/>
    <n v="1"/>
    <n v="145"/>
    <s v="PFIZER LIMITED "/>
    <d v="2023-12-30T00:00:00"/>
    <s v="Sat"/>
    <x v="8"/>
    <s v="Post Monsson"/>
    <n v="6"/>
    <x v="3"/>
    <x v="3"/>
  </r>
  <r>
    <m/>
    <s v=""/>
    <x v="59"/>
    <x v="3"/>
    <s v=""/>
    <s v="ROZAVEL EZ TABLETS 10'S                      "/>
    <s v="cholesterol reducing agent"/>
    <x v="0"/>
    <s v="TAB"/>
    <n v="20"/>
    <n v="236"/>
    <s v="SUN PHARMA     "/>
    <d v="2023-12-30T00:00:00"/>
    <s v="Sat"/>
    <x v="8"/>
    <s v="Post Monsson"/>
    <n v="6"/>
    <x v="3"/>
    <x v="3"/>
  </r>
  <r>
    <m/>
    <s v=""/>
    <x v="59"/>
    <x v="3"/>
    <s v=""/>
    <s v="GLIZID MV 10                                 "/>
    <s v="diabetic"/>
    <x v="3"/>
    <s v="TAB"/>
    <n v="50"/>
    <n v="162.33000000000001"/>
    <s v="MANKIND PHARMA "/>
    <d v="2023-12-30T00:00:00"/>
    <s v="Sat"/>
    <x v="8"/>
    <s v="Post Monsson"/>
    <n v="6"/>
    <x v="3"/>
    <x v="3"/>
  </r>
  <r>
    <s v="A004571     "/>
    <s v="DR.A.SHANMUGAM                     "/>
    <x v="128"/>
    <x v="130"/>
    <s v="XXXXXXXXXX"/>
    <s v="GLIMISAVE MV 1MG TABLETS 15'S                "/>
    <s v="diabetic"/>
    <x v="3"/>
    <s v="TAB"/>
    <n v="30"/>
    <n v="225.07"/>
    <s v="ERIS           "/>
    <d v="2023-12-30T00:00:00"/>
    <s v="Sat"/>
    <x v="8"/>
    <s v="Post Monsson"/>
    <n v="6"/>
    <x v="3"/>
    <x v="3"/>
  </r>
  <r>
    <s v="A004574     "/>
    <s v="NO DOC"/>
    <x v="0"/>
    <x v="0"/>
    <s v="XXXXXXXXXX"/>
    <s v="MOXIKIND CV DRY SYRUP 30ML                   "/>
    <s v="antibiotic"/>
    <x v="5"/>
    <s v="BOT"/>
    <n v="1"/>
    <n v="60.48"/>
    <s v="MANKIND PHARMA "/>
    <d v="2023-12-31T00:00:00"/>
    <s v="Sun"/>
    <x v="8"/>
    <s v="Post Monsson"/>
    <n v="7"/>
    <x v="3"/>
    <x v="3"/>
  </r>
  <r>
    <s v="A004575     "/>
    <s v="NO DOC"/>
    <x v="132"/>
    <x v="134"/>
    <s v="XXXXXXXXXX"/>
    <s v="RABEKIND DSR CAPSULES 10'S                   "/>
    <s v="peptic ulcer"/>
    <x v="8"/>
    <s v="CAP"/>
    <n v="3"/>
    <n v="102.5"/>
    <s v="MANKIND PHARMA "/>
    <d v="2023-12-31T00:00:00"/>
    <s v="Sun"/>
    <x v="8"/>
    <s v="Post Monsson"/>
    <n v="7"/>
    <x v="3"/>
    <x v="3"/>
  </r>
  <r>
    <m/>
    <s v=""/>
    <x v="132"/>
    <x v="3"/>
    <s v=""/>
    <s v="COREX-DX COUGH SYRUP 100ML                   "/>
    <s v="cough"/>
    <x v="11"/>
    <s v="BOT"/>
    <n v="1"/>
    <n v="145"/>
    <s v="PFIZER LIMITED "/>
    <d v="2023-12-31T00:00:00"/>
    <s v="Sun"/>
    <x v="8"/>
    <s v="Post Monsson"/>
    <n v="7"/>
    <x v="3"/>
    <x v="3"/>
  </r>
  <r>
    <m/>
    <s v=""/>
    <x v="132"/>
    <x v="3"/>
    <s v=""/>
    <s v="RANTAC 150MG TABLETS(NEW PACK) 30'S          "/>
    <s v="peptic ulcer"/>
    <x v="8"/>
    <s v="TAB"/>
    <n v="10"/>
    <n v="44.8"/>
    <s v="UNIQUE         "/>
    <d v="2023-12-31T00:00:00"/>
    <s v="Sun"/>
    <x v="8"/>
    <s v="Post Monsson"/>
    <n v="7"/>
    <x v="3"/>
    <x v="3"/>
  </r>
  <r>
    <m/>
    <s v=""/>
    <x v="132"/>
    <x v="3"/>
    <s v=""/>
    <s v="LINID TABLETS 10'S                           "/>
    <s v="antibiotic"/>
    <x v="5"/>
    <s v="TAB"/>
    <n v="5"/>
    <n v="399.39"/>
    <s v="ZYDUS CADILA   "/>
    <d v="2023-12-31T00:00:00"/>
    <s v="Sun"/>
    <x v="8"/>
    <s v="Post Monsson"/>
    <n v="7"/>
    <x v="3"/>
    <x v="3"/>
  </r>
  <r>
    <m/>
    <s v=""/>
    <x v="132"/>
    <x v="3"/>
    <s v=""/>
    <s v="BUDAMATE NEB 0.5 1                           "/>
    <s v="bronchodilator"/>
    <x v="11"/>
    <s v="TAB"/>
    <n v="1"/>
    <n v="321"/>
    <s v="LUPIN (BLUE EYE"/>
    <d v="2023-12-31T00:00:00"/>
    <s v="Sun"/>
    <x v="8"/>
    <s v="Post Monsson"/>
    <n v="7"/>
    <x v="3"/>
    <x v="3"/>
  </r>
  <r>
    <s v="A004576     "/>
    <s v="NO DOC"/>
    <x v="56"/>
    <x v="58"/>
    <s v="XXXXXXXXXX"/>
    <s v="TELSARTAN H TABLETS 14'S                     "/>
    <s v="antihypertensive"/>
    <x v="0"/>
    <s v="TAB"/>
    <n v="14"/>
    <n v="292.5"/>
    <s v="DR. REDDY'S    "/>
    <d v="2023-12-31T00:00:00"/>
    <s v="Sun"/>
    <x v="8"/>
    <s v="Post Monsson"/>
    <n v="7"/>
    <x v="3"/>
    <x v="3"/>
  </r>
  <r>
    <m/>
    <s v=""/>
    <x v="56"/>
    <x v="3"/>
    <s v=""/>
    <s v="UNIENZYME TABLETS 15'S                       "/>
    <s v="enzyme"/>
    <x v="8"/>
    <s v="TAB"/>
    <n v="30"/>
    <n v="77.55"/>
    <s v="UNICHEM        "/>
    <d v="2023-12-31T00:00:00"/>
    <s v="Sun"/>
    <x v="8"/>
    <s v="Post Monsson"/>
    <n v="7"/>
    <x v="3"/>
    <x v="3"/>
  </r>
  <r>
    <s v="A004577     "/>
    <s v="NO DOC"/>
    <x v="0"/>
    <x v="0"/>
    <s v="XXXXXXXXXX"/>
    <s v="MONTICOPE TABLETS 10'S                       "/>
    <s v="Anti allergic"/>
    <x v="6"/>
    <s v="TAB"/>
    <n v="10"/>
    <n v="99.9"/>
    <s v="MANKIND PHARMA "/>
    <d v="2023-12-31T00:00:00"/>
    <s v="Sun"/>
    <x v="8"/>
    <s v="Post Monsson"/>
    <n v="7"/>
    <x v="3"/>
    <x v="3"/>
  </r>
  <r>
    <m/>
    <s v=""/>
    <x v="0"/>
    <x v="3"/>
    <s v=""/>
    <s v="ZINDAC 150MG TABLETS 10'S                    "/>
    <s v="peptic ulcer"/>
    <x v="8"/>
    <s v="TAB"/>
    <n v="4"/>
    <n v="13.66"/>
    <s v="MARTIN &amp; HARRIS"/>
    <d v="2023-12-31T00:00:00"/>
    <s v="Sun"/>
    <x v="8"/>
    <s v="Post Monsson"/>
    <n v="7"/>
    <x v="3"/>
    <x v="3"/>
  </r>
  <r>
    <s v="A004578     "/>
    <s v="NO DOC"/>
    <x v="852"/>
    <x v="853"/>
    <s v="XXXXXXXXXX"/>
    <s v="ROZAVEL 20MG TABLETS 10'S                    "/>
    <s v="cholesterol reducing agent"/>
    <x v="0"/>
    <s v="TAB"/>
    <n v="10"/>
    <n v="396"/>
    <s v="SUN PHARMA     "/>
    <d v="2023-12-31T00:00:00"/>
    <s v="Sun"/>
    <x v="8"/>
    <s v="Post Monsson"/>
    <n v="7"/>
    <x v="3"/>
    <x v="3"/>
  </r>
  <r>
    <s v="A004579     "/>
    <s v="NO DOC"/>
    <x v="130"/>
    <x v="132"/>
    <s v="XXXXXXXXXX"/>
    <s v="OLMEZEST 40MG TABLETS 10'S                   "/>
    <s v="antihypertensive"/>
    <x v="0"/>
    <s v="TAB"/>
    <n v="10"/>
    <n v="235"/>
    <s v="SUN PHARMA     "/>
    <d v="2023-12-31T00:00:00"/>
    <s v="Sun"/>
    <x v="8"/>
    <s v="Post Monsson"/>
    <n v="7"/>
    <x v="3"/>
    <x v="3"/>
  </r>
  <r>
    <m/>
    <s v=""/>
    <x v="130"/>
    <x v="3"/>
    <s v=""/>
    <s v="HUMAN MIXTARD 40 IU 10ML                     "/>
    <s v="insulin"/>
    <x v="3"/>
    <s v="VIA"/>
    <n v="1"/>
    <n v="178.29"/>
    <s v="NOVO NORDISK   "/>
    <d v="2023-12-31T00:00:00"/>
    <s v="Sun"/>
    <x v="8"/>
    <s v="Post Monsson"/>
    <n v="7"/>
    <x v="3"/>
    <x v="3"/>
  </r>
  <r>
    <s v="A004584     "/>
    <s v="NO DOC"/>
    <x v="0"/>
    <x v="0"/>
    <s v="XXXXXXXXXX"/>
    <s v="CHYMORAL FORTE TABLETS 20'S                  "/>
    <s v="anti inflammatory"/>
    <x v="7"/>
    <s v="TAB"/>
    <n v="4"/>
    <n v="453"/>
    <s v="ELDER          "/>
    <d v="2023-12-31T00:00:00"/>
    <s v="Sun"/>
    <x v="8"/>
    <s v="Post Monsson"/>
    <n v="7"/>
    <x v="3"/>
    <x v="3"/>
  </r>
  <r>
    <m/>
    <s v=""/>
    <x v="0"/>
    <x v="3"/>
    <s v=""/>
    <s v="AFENAK PLUS TABLETS 10'S                     "/>
    <s v="anti inflammatory"/>
    <x v="7"/>
    <s v="TAB"/>
    <n v="4"/>
    <n v="103"/>
    <s v="RANBAXY        "/>
    <d v="2023-12-31T00:00:00"/>
    <s v="Sun"/>
    <x v="8"/>
    <s v="Post Monsson"/>
    <n v="7"/>
    <x v="3"/>
    <x v="3"/>
  </r>
  <r>
    <s v="A004585     "/>
    <s v="NO DOC"/>
    <x v="0"/>
    <x v="0"/>
    <s v="XXXXXXXXXX"/>
    <s v="DULCOFLEX TABLET(FORMELY DULCO 10'S          "/>
    <s v="laxative"/>
    <x v="8"/>
    <s v="TAB"/>
    <n v="10"/>
    <n v="12.99"/>
    <s v="BOEHRINGER INGE"/>
    <d v="2023-12-31T00:00:00"/>
    <s v="Sun"/>
    <x v="8"/>
    <s v="Post Monsson"/>
    <n v="7"/>
    <x v="3"/>
    <x v="3"/>
  </r>
  <r>
    <m/>
    <s v=""/>
    <x v="0"/>
    <x v="3"/>
    <s v=""/>
    <s v="ELTROXIN 100 120                             "/>
    <s v="thyroid"/>
    <x v="9"/>
    <s v="TAB"/>
    <n v="10"/>
    <n v="177.41"/>
    <s v="GLAXO SMITHKLIN"/>
    <d v="2023-12-31T00:00:00"/>
    <s v="Sun"/>
    <x v="8"/>
    <s v="Post Monsson"/>
    <n v="7"/>
    <x v="3"/>
    <x v="3"/>
  </r>
  <r>
    <s v="A004586     "/>
    <s v="NO DOC"/>
    <x v="697"/>
    <x v="699"/>
    <s v="XXXXXXXXXX"/>
    <s v="TELMA 40MG NEW 30'S STRIP PACK 30'S          "/>
    <s v="antihypertensive"/>
    <x v="0"/>
    <s v="TAB"/>
    <n v="30"/>
    <n v="227.14"/>
    <s v="GLENMARK PHARMA"/>
    <d v="2024-01-01T00:00:00"/>
    <s v="Mon"/>
    <x v="9"/>
    <s v="Winter"/>
    <n v="1"/>
    <x v="3"/>
    <x v="4"/>
  </r>
  <r>
    <m/>
    <s v=""/>
    <x v="697"/>
    <x v="3"/>
    <s v=""/>
    <s v="PRIMOLUT N TABLETS 10'S                      "/>
    <s v="hormone"/>
    <x v="9"/>
    <s v="TAB"/>
    <n v="10"/>
    <n v="60.36"/>
    <s v="ZYDUS HEALTHCAR"/>
    <d v="2024-01-01T00:00:00"/>
    <s v="Mon"/>
    <x v="9"/>
    <s v="Winter"/>
    <n v="1"/>
    <x v="3"/>
    <x v="4"/>
  </r>
  <r>
    <s v="A004588     "/>
    <s v="NO DOC"/>
    <x v="0"/>
    <x v="0"/>
    <s v="XXXXXXXXXX"/>
    <s v="GLIMESTAR M 2MG TABLETS 10'S                 "/>
    <s v="diabetic"/>
    <x v="3"/>
    <s v="TAB"/>
    <n v="10"/>
    <n v="109.9"/>
    <s v="MANKIND PHARMA "/>
    <d v="2024-01-01T00:00:00"/>
    <s v="Mon"/>
    <x v="9"/>
    <s v="Winter"/>
    <n v="1"/>
    <x v="3"/>
    <x v="4"/>
  </r>
  <r>
    <m/>
    <s v=""/>
    <x v="0"/>
    <x v="3"/>
    <s v=""/>
    <s v="NEUROBION FORTE TAB 30                       "/>
    <s v="multivitamin"/>
    <x v="2"/>
    <s v="TAB"/>
    <n v="30"/>
    <n v="38.1"/>
    <s v="MERCK          "/>
    <d v="2024-01-01T00:00:00"/>
    <s v="Mon"/>
    <x v="9"/>
    <s v="Winter"/>
    <n v="1"/>
    <x v="3"/>
    <x v="4"/>
  </r>
  <r>
    <s v="A004589     "/>
    <s v="NO DOC"/>
    <x v="131"/>
    <x v="133"/>
    <s v="XXXXXXXXXX"/>
    <s v="RENERVE PLUS CAPSULES 15'S                   "/>
    <s v="vitamin"/>
    <x v="2"/>
    <s v="CAP"/>
    <n v="4"/>
    <n v="290.85000000000002"/>
    <s v="GRANDIX        "/>
    <d v="2024-01-01T00:00:00"/>
    <s v="Mon"/>
    <x v="9"/>
    <s v="Winter"/>
    <n v="1"/>
    <x v="3"/>
    <x v="4"/>
  </r>
  <r>
    <s v="A004590     "/>
    <s v="NO DOC"/>
    <x v="0"/>
    <x v="0"/>
    <s v="XXXXXXXXXX"/>
    <s v="ASCORIL + EXPECTORANT 100ML                  "/>
    <s v="cough"/>
    <x v="11"/>
    <s v="BOT"/>
    <n v="1"/>
    <n v="141"/>
    <s v="GLENMARK       "/>
    <d v="2024-01-01T00:00:00"/>
    <s v="Mon"/>
    <x v="9"/>
    <s v="Winter"/>
    <n v="1"/>
    <x v="3"/>
    <x v="4"/>
  </r>
  <r>
    <m/>
    <s v=""/>
    <x v="0"/>
    <x v="3"/>
    <s v=""/>
    <s v="ANOVATE CREAM 20GRAM                         "/>
    <s v="dermatitis"/>
    <x v="4"/>
    <s v="TUB"/>
    <n v="1"/>
    <n v="134.19999999999999"/>
    <s v="USV LTD.       "/>
    <d v="2024-01-01T00:00:00"/>
    <s v="Mon"/>
    <x v="9"/>
    <s v="Winter"/>
    <n v="1"/>
    <x v="3"/>
    <x v="4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4-01-01T00:00:00"/>
    <s v="Mon"/>
    <x v="9"/>
    <s v="Winter"/>
    <n v="1"/>
    <x v="3"/>
    <x v="4"/>
  </r>
  <r>
    <s v="A004591     "/>
    <s v="NO DOC"/>
    <x v="91"/>
    <x v="93"/>
    <s v="XXXXXXXXXX"/>
    <s v="EMESET 4MG TABLETS 10'S                      "/>
    <s v="vomiting"/>
    <x v="8"/>
    <s v="TAB"/>
    <n v="4"/>
    <n v="58.28"/>
    <s v="CIPLA          "/>
    <d v="2024-01-01T00:00:00"/>
    <s v="Mon"/>
    <x v="9"/>
    <s v="Winter"/>
    <n v="1"/>
    <x v="3"/>
    <x v="4"/>
  </r>
  <r>
    <m/>
    <s v=""/>
    <x v="91"/>
    <x v="3"/>
    <s v=""/>
    <s v="CETZINE TABLETS 15                           "/>
    <s v="Anti allergic"/>
    <x v="6"/>
    <s v="TAB"/>
    <n v="15"/>
    <n v="31.5"/>
    <s v="GLAXO SMITHKLIN"/>
    <d v="2024-01-01T00:00:00"/>
    <s v="Mon"/>
    <x v="9"/>
    <s v="Winter"/>
    <n v="1"/>
    <x v="3"/>
    <x v="4"/>
  </r>
  <r>
    <m/>
    <s v=""/>
    <x v="91"/>
    <x v="3"/>
    <s v=""/>
    <s v="CALPOL TABLETS NEW PACKING 15'S              "/>
    <s v="antipyretic"/>
    <x v="7"/>
    <s v="TAB"/>
    <n v="6"/>
    <n v="14.95"/>
    <s v="GLAXO SMITHKLIN"/>
    <d v="2024-01-01T00:00:00"/>
    <s v="Mon"/>
    <x v="9"/>
    <s v="Winter"/>
    <n v="1"/>
    <x v="3"/>
    <x v="4"/>
  </r>
  <r>
    <m/>
    <s v=""/>
    <x v="91"/>
    <x v="3"/>
    <s v=""/>
    <s v="UNIENZYME TABLETS 15'S                       "/>
    <s v="enzyme"/>
    <x v="8"/>
    <s v="TAB"/>
    <n v="3"/>
    <n v="77.55"/>
    <s v="UNICHEM        "/>
    <d v="2024-01-01T00:00:00"/>
    <s v="Mon"/>
    <x v="9"/>
    <s v="Winter"/>
    <n v="1"/>
    <x v="3"/>
    <x v="4"/>
  </r>
  <r>
    <m/>
    <s v=""/>
    <x v="91"/>
    <x v="3"/>
    <s v=""/>
    <s v="LOPARET TABLETS 10'S                         "/>
    <s v="antidiarrhoeal"/>
    <x v="8"/>
    <s v="TAB"/>
    <n v="6"/>
    <n v="25.4"/>
    <s v="RETORT PHARMACE"/>
    <d v="2024-01-01T00:00:00"/>
    <s v="Mon"/>
    <x v="9"/>
    <s v="Winter"/>
    <n v="1"/>
    <x v="3"/>
    <x v="4"/>
  </r>
  <r>
    <s v="A004592     "/>
    <s v="NO DOC"/>
    <x v="56"/>
    <x v="58"/>
    <s v="XXXXXXXXXX"/>
    <s v="CLAVAM 625MG TABLETS 10'S                    "/>
    <s v="antibiotic"/>
    <x v="5"/>
    <s v="TAB"/>
    <n v="4"/>
    <n v="204.85"/>
    <s v="ALKEM LABOURATO"/>
    <d v="2024-01-01T00:00:00"/>
    <s v="Mon"/>
    <x v="9"/>
    <s v="Winter"/>
    <n v="1"/>
    <x v="3"/>
    <x v="4"/>
  </r>
  <r>
    <m/>
    <s v=""/>
    <x v="56"/>
    <x v="3"/>
    <s v=""/>
    <s v="DOLO 650MG TABLETS 15'S                      "/>
    <s v="antipyretic"/>
    <x v="7"/>
    <s v="TAB"/>
    <n v="6"/>
    <n v="33.6"/>
    <s v="MICRO LABS LIMI"/>
    <d v="2024-01-01T00:00:00"/>
    <s v="Mon"/>
    <x v="9"/>
    <s v="Winter"/>
    <n v="1"/>
    <x v="3"/>
    <x v="4"/>
  </r>
  <r>
    <s v="A004596     "/>
    <s v="NO DOC"/>
    <x v="0"/>
    <x v="0"/>
    <s v="XXXXXXXXXX"/>
    <s v="ZIFI 200MG TABLETS 10'S                      "/>
    <s v="antibiotic"/>
    <x v="5"/>
    <s v="TAB"/>
    <n v="4"/>
    <n v="109.42"/>
    <s v="FDC            "/>
    <d v="2024-01-01T00:00:00"/>
    <s v="Mon"/>
    <x v="9"/>
    <s v="Winter"/>
    <n v="1"/>
    <x v="3"/>
    <x v="4"/>
  </r>
  <r>
    <m/>
    <s v=""/>
    <x v="0"/>
    <x v="3"/>
    <s v=""/>
    <s v="ESGIPYRIN- 15                                "/>
    <s v="analgesic"/>
    <x v="7"/>
    <s v="TAB"/>
    <n v="4"/>
    <n v="117.12"/>
    <s v="SG PHARMACEUTIC"/>
    <d v="2024-01-01T00:00:00"/>
    <s v="Mon"/>
    <x v="9"/>
    <s v="Winter"/>
    <n v="1"/>
    <x v="3"/>
    <x v="4"/>
  </r>
  <r>
    <m/>
    <s v=""/>
    <x v="0"/>
    <x v="3"/>
    <s v=""/>
    <s v="PAN-D CAPSULES 15'S                          "/>
    <s v="peptic ulcer"/>
    <x v="8"/>
    <s v="CAP"/>
    <n v="2"/>
    <n v="210"/>
    <s v="ALKEM LABOURATO"/>
    <d v="2024-01-01T00:00:00"/>
    <s v="Mon"/>
    <x v="9"/>
    <s v="Winter"/>
    <n v="1"/>
    <x v="3"/>
    <x v="4"/>
  </r>
  <r>
    <m/>
    <s v=""/>
    <x v="0"/>
    <x v="3"/>
    <s v=""/>
    <s v="PAN 40MG TABLETS 15'S                        "/>
    <s v="peptic ulcer"/>
    <x v="8"/>
    <s v="TAB"/>
    <n v="4"/>
    <n v="165"/>
    <s v="ALKEM LABOURATO"/>
    <d v="2024-01-01T00:00:00"/>
    <s v="Mon"/>
    <x v="9"/>
    <s v="Winter"/>
    <n v="1"/>
    <x v="3"/>
    <x v="4"/>
  </r>
  <r>
    <m/>
    <s v=""/>
    <x v="0"/>
    <x v="3"/>
    <s v=""/>
    <s v="MEFTAL SPAS TABLETS 10'S                     "/>
    <s v="antispasmodic"/>
    <x v="8"/>
    <s v="TAB"/>
    <n v="2"/>
    <n v="50"/>
    <s v="BLUE CROSS     "/>
    <d v="2024-01-01T00:00:00"/>
    <s v="Mon"/>
    <x v="9"/>
    <s v="Winter"/>
    <n v="1"/>
    <x v="3"/>
    <x v="4"/>
  </r>
  <r>
    <m/>
    <s v=""/>
    <x v="0"/>
    <x v="3"/>
    <s v=""/>
    <s v="DULCOFLEX TABLET(FORMELY DULCO 10'S          "/>
    <s v="laxative"/>
    <x v="8"/>
    <s v="TAB"/>
    <n v="10"/>
    <n v="12.99"/>
    <s v="BOEHRINGER INGE"/>
    <d v="2024-01-01T00:00:00"/>
    <s v="Mon"/>
    <x v="9"/>
    <s v="Winter"/>
    <n v="1"/>
    <x v="3"/>
    <x v="4"/>
  </r>
  <r>
    <m/>
    <s v=""/>
    <x v="0"/>
    <x v="3"/>
    <s v=""/>
    <s v="LONAZEP MD 0.5MG TABLETS 10'S                "/>
    <s v="psychiatric"/>
    <x v="1"/>
    <s v="TAB"/>
    <n v="10"/>
    <n v="38.64"/>
    <s v="SUN PHARMA     "/>
    <d v="2024-01-01T00:00:00"/>
    <s v="Mon"/>
    <x v="9"/>
    <s v="Winter"/>
    <n v="1"/>
    <x v="3"/>
    <x v="4"/>
  </r>
  <r>
    <m/>
    <s v=""/>
    <x v="0"/>
    <x v="3"/>
    <s v=""/>
    <s v="LONAZEP MD 0.5MG TABLETS 10'S                "/>
    <s v="psychiatric"/>
    <x v="1"/>
    <s v="TAB"/>
    <n v="10"/>
    <n v="38.64"/>
    <s v="SUN PHARMA     "/>
    <d v="2024-01-01T00:00:00"/>
    <s v="Mon"/>
    <x v="9"/>
    <s v="Winter"/>
    <n v="1"/>
    <x v="3"/>
    <x v="4"/>
  </r>
  <r>
    <s v="A004598     "/>
    <s v="NO DOC"/>
    <x v="0"/>
    <x v="0"/>
    <s v="XXXXXXXXXX"/>
    <s v="DIAMICRON XR 60MG TABLETS 14'S               "/>
    <s v="diabetic"/>
    <x v="3"/>
    <s v="TAB"/>
    <n v="14"/>
    <n v="215.6"/>
    <s v="SERDIA PHARMACE"/>
    <d v="2024-01-01T00:00:00"/>
    <s v="Mon"/>
    <x v="9"/>
    <s v="Winter"/>
    <n v="1"/>
    <x v="3"/>
    <x v="4"/>
  </r>
  <r>
    <m/>
    <s v=""/>
    <x v="0"/>
    <x v="3"/>
    <s v=""/>
    <s v="TELMA 40MG NEW 30'S STRIP PACK 30'S          "/>
    <s v="antihypertensive"/>
    <x v="0"/>
    <s v="TAB"/>
    <n v="10"/>
    <n v="227.14"/>
    <s v="GLENMARK PHARMA"/>
    <d v="2024-01-01T00:00:00"/>
    <s v="Mon"/>
    <x v="9"/>
    <s v="Winter"/>
    <n v="1"/>
    <x v="3"/>
    <x v="4"/>
  </r>
  <r>
    <s v="A004600     "/>
    <s v="NO DOC"/>
    <x v="0"/>
    <x v="0"/>
    <s v="XXXXXXXXXX"/>
    <s v="GLYCOMET SR 500MG TABLET 20'S                "/>
    <s v="diabetic"/>
    <x v="3"/>
    <s v="TAB"/>
    <n v="14"/>
    <n v="40.32"/>
    <s v="USV LTD.       "/>
    <d v="2024-01-01T00:00:00"/>
    <s v="Mon"/>
    <x v="9"/>
    <s v="Winter"/>
    <n v="1"/>
    <x v="3"/>
    <x v="4"/>
  </r>
  <r>
    <m/>
    <s v=""/>
    <x v="0"/>
    <x v="3"/>
    <s v=""/>
    <s v="ZINDAC 150MG TABLETS 10'S                    "/>
    <s v="peptic ulcer"/>
    <x v="8"/>
    <s v="TAB"/>
    <n v="1"/>
    <n v="13.66"/>
    <s v="MARTIN &amp; HARRIS"/>
    <d v="2024-01-01T00:00:00"/>
    <s v="Mon"/>
    <x v="9"/>
    <s v="Winter"/>
    <n v="1"/>
    <x v="3"/>
    <x v="4"/>
  </r>
  <r>
    <s v="A004602     "/>
    <s v="NO DOC"/>
    <x v="0"/>
    <x v="0"/>
    <s v="XXXXXXXXXX"/>
    <s v="TELMIKIND 40MG TABLETS 10'S                  "/>
    <s v="antihypertensive"/>
    <x v="0"/>
    <s v="TAB"/>
    <n v="10"/>
    <n v="43.26"/>
    <s v="MANKIND PHARMA "/>
    <d v="2024-01-01T00:00:00"/>
    <s v="Mon"/>
    <x v="9"/>
    <s v="Winter"/>
    <n v="1"/>
    <x v="3"/>
    <x v="4"/>
  </r>
  <r>
    <s v="A004603     "/>
    <s v="NO DOC"/>
    <x v="0"/>
    <x v="0"/>
    <s v="XXXXXXXXXX"/>
    <s v="PAN 40MG TABLETS 15'S                        "/>
    <s v="peptic ulcer"/>
    <x v="8"/>
    <s v="TAB"/>
    <n v="3"/>
    <n v="165"/>
    <s v="ALKEM LABOURATO"/>
    <d v="2024-01-01T00:00:00"/>
    <s v="Mon"/>
    <x v="9"/>
    <s v="Winter"/>
    <n v="1"/>
    <x v="3"/>
    <x v="4"/>
  </r>
  <r>
    <s v="A004604     "/>
    <s v="NO DOC"/>
    <x v="0"/>
    <x v="0"/>
    <s v="XXXXXXXXXX"/>
    <s v="ALLERCET-DC TABLETS 10'S                     "/>
    <s v="Anti allergic"/>
    <x v="6"/>
    <s v="TAB"/>
    <n v="10"/>
    <n v="80"/>
    <s v="MICRO LABS LIMI"/>
    <d v="2024-01-01T00:00:00"/>
    <s v="Mon"/>
    <x v="9"/>
    <s v="Winter"/>
    <n v="1"/>
    <x v="3"/>
    <x v="4"/>
  </r>
  <r>
    <s v="A004605     "/>
    <s v="NO DOC"/>
    <x v="0"/>
    <x v="0"/>
    <s v="XXXXXXXXXX"/>
    <s v="CALPOL TABLETS NEW PACKING 15'S              "/>
    <s v="antipyretic"/>
    <x v="7"/>
    <s v="TAB"/>
    <n v="5"/>
    <n v="14.95"/>
    <s v="GLAXO SMITHKLIN"/>
    <d v="2024-01-01T00:00:00"/>
    <s v="Mon"/>
    <x v="9"/>
    <s v="Winter"/>
    <n v="1"/>
    <x v="3"/>
    <x v="4"/>
  </r>
  <r>
    <m/>
    <s v=""/>
    <x v="0"/>
    <x v="3"/>
    <s v=""/>
    <s v="NEUROBION FORTE TAB 30                       "/>
    <s v="multivitamin"/>
    <x v="2"/>
    <s v="TAB"/>
    <n v="5"/>
    <n v="38.1"/>
    <s v="MERCK          "/>
    <d v="2024-01-01T00:00:00"/>
    <s v="Mon"/>
    <x v="9"/>
    <s v="Winter"/>
    <n v="1"/>
    <x v="3"/>
    <x v="4"/>
  </r>
  <r>
    <s v="A004606     "/>
    <s v="MEENAKSHI MISSION HOSPITA          "/>
    <x v="5"/>
    <x v="7"/>
    <s v="XXXXXXXXXX"/>
    <s v="ATORDAY 40MG TABLETS 10'S                    "/>
    <s v="atherosclerosis"/>
    <x v="0"/>
    <s v="TAB"/>
    <n v="10"/>
    <n v="177"/>
    <s v="BEAT PHARMACEUT"/>
    <d v="2024-01-01T00:00:00"/>
    <s v="Mon"/>
    <x v="9"/>
    <s v="Winter"/>
    <n v="1"/>
    <x v="3"/>
    <x v="4"/>
  </r>
  <r>
    <m/>
    <s v=""/>
    <x v="5"/>
    <x v="3"/>
    <s v=""/>
    <s v="BRILINTA 90MG TABLETS 14'S                   "/>
    <s v="cardiac"/>
    <x v="0"/>
    <s v="STR"/>
    <n v="28"/>
    <n v="490"/>
    <s v="ASTRA ZENECA PH"/>
    <d v="2024-01-01T00:00:00"/>
    <s v="Mon"/>
    <x v="9"/>
    <s v="Winter"/>
    <n v="1"/>
    <x v="3"/>
    <x v="4"/>
  </r>
  <r>
    <m/>
    <s v=""/>
    <x v="5"/>
    <x v="3"/>
    <s v=""/>
    <s v="ZECUF SYRUP 100ML                            "/>
    <s v="cough"/>
    <x v="11"/>
    <s v="BOT"/>
    <n v="1"/>
    <n v="135"/>
    <s v="J.B. CHEMICALS "/>
    <d v="2024-01-01T00:00:00"/>
    <s v="Mon"/>
    <x v="9"/>
    <s v="Winter"/>
    <n v="1"/>
    <x v="3"/>
    <x v="4"/>
  </r>
  <r>
    <s v="A004607     "/>
    <s v="NO DOC"/>
    <x v="519"/>
    <x v="521"/>
    <s v="XXXXXXXXXX"/>
    <s v="OLMAT 40 15                                  "/>
    <s v="antihypertensive"/>
    <x v="0"/>
    <s v="TAB"/>
    <n v="15"/>
    <n v="294"/>
    <s v="MICRO LABS LIMI"/>
    <d v="2024-01-01T00:00:00"/>
    <s v="Mon"/>
    <x v="9"/>
    <s v="Winter"/>
    <n v="1"/>
    <x v="3"/>
    <x v="4"/>
  </r>
  <r>
    <s v="A004608     "/>
    <s v="NO DOC"/>
    <x v="0"/>
    <x v="0"/>
    <s v="XXXXXXXXXX"/>
    <s v="NOCOLD NF TABLETS 10'S                       "/>
    <s v="analgesic"/>
    <x v="7"/>
    <s v="TAB"/>
    <n v="10"/>
    <n v="39"/>
    <s v="CIPLA          "/>
    <d v="2024-01-01T00:00:00"/>
    <s v="Mon"/>
    <x v="9"/>
    <s v="Winter"/>
    <n v="1"/>
    <x v="3"/>
    <x v="4"/>
  </r>
  <r>
    <m/>
    <s v=""/>
    <x v="0"/>
    <x v="3"/>
    <s v=""/>
    <s v="MONTICOPE TABLETS 10'S                       "/>
    <s v="Anti allergic"/>
    <x v="6"/>
    <s v="TAB"/>
    <n v="10"/>
    <n v="99.9"/>
    <s v="MANKIND PHARMA "/>
    <d v="2024-01-01T00:00:00"/>
    <s v="Mon"/>
    <x v="9"/>
    <s v="Winter"/>
    <n v="1"/>
    <x v="3"/>
    <x v="4"/>
  </r>
  <r>
    <m/>
    <s v=""/>
    <x v="0"/>
    <x v="3"/>
    <s v=""/>
    <s v="AFENAK PLUS TABLETS 10'S                     "/>
    <s v="anti inflammatory"/>
    <x v="7"/>
    <s v="TAB"/>
    <n v="10"/>
    <n v="113"/>
    <s v="RANBAXY        "/>
    <d v="2024-01-01T00:00:00"/>
    <s v="Mon"/>
    <x v="9"/>
    <s v="Winter"/>
    <n v="1"/>
    <x v="3"/>
    <x v="4"/>
  </r>
  <r>
    <m/>
    <s v=""/>
    <x v="0"/>
    <x v="3"/>
    <s v=""/>
    <s v="UNIENZYME TABLETS 15'S                       "/>
    <s v="enzyme"/>
    <x v="8"/>
    <s v="TAB"/>
    <n v="10"/>
    <n v="77.55"/>
    <s v="UNICHEM        "/>
    <d v="2024-01-01T00:00:00"/>
    <s v="Mon"/>
    <x v="9"/>
    <s v="Winter"/>
    <n v="1"/>
    <x v="3"/>
    <x v="4"/>
  </r>
  <r>
    <s v="A004609     "/>
    <s v="DR.VISALAKSHI                      "/>
    <x v="3"/>
    <x v="5"/>
    <s v="XXXXXXXXXX"/>
    <s v="SINAREST TABLETS 15                          "/>
    <s v="Anti allergic"/>
    <x v="6"/>
    <s v="TAB"/>
    <n v="6"/>
    <n v="109.88"/>
    <s v="CENTAUR PHARMAC"/>
    <d v="2024-01-01T00:00:00"/>
    <s v="Mon"/>
    <x v="9"/>
    <s v="Winter"/>
    <n v="1"/>
    <x v="3"/>
    <x v="4"/>
  </r>
  <r>
    <m/>
    <s v=""/>
    <x v="3"/>
    <x v="3"/>
    <s v=""/>
    <s v="COREX-DX COUGH SYRUP 100ML                   "/>
    <s v="cough"/>
    <x v="11"/>
    <s v="BOT"/>
    <n v="1"/>
    <n v="145"/>
    <s v="PFIZER LIMITED "/>
    <d v="2024-01-01T00:00:00"/>
    <s v="Mon"/>
    <x v="9"/>
    <s v="Winter"/>
    <n v="1"/>
    <x v="3"/>
    <x v="4"/>
  </r>
  <r>
    <s v="A004610     "/>
    <s v="NO DOC"/>
    <x v="0"/>
    <x v="0"/>
    <s v="XXXXXXXXXX"/>
    <s v="ASCORIL + EXPECTORANT 100ML                  "/>
    <s v="cough"/>
    <x v="11"/>
    <s v="BOT"/>
    <n v="1"/>
    <n v="147"/>
    <s v="GLENMARK       "/>
    <d v="2024-01-01T00:00:00"/>
    <s v="Mon"/>
    <x v="9"/>
    <s v="Winter"/>
    <n v="1"/>
    <x v="3"/>
    <x v="4"/>
  </r>
  <r>
    <s v="A004611     "/>
    <s v="NO DOC"/>
    <x v="0"/>
    <x v="0"/>
    <s v="XXXXXXXXXX"/>
    <s v="DULCOFLEX TABLET(FORMELY DULCO 10'S          "/>
    <s v="laxative"/>
    <x v="8"/>
    <s v="TAB"/>
    <n v="10"/>
    <n v="12.99"/>
    <s v="BOEHRINGER INGE"/>
    <d v="2024-01-01T00:00:00"/>
    <s v="Mon"/>
    <x v="9"/>
    <s v="Winter"/>
    <n v="1"/>
    <x v="3"/>
    <x v="4"/>
  </r>
  <r>
    <s v="A004613     "/>
    <s v="NO DOC"/>
    <x v="23"/>
    <x v="25"/>
    <s v="XXXXXXXXXX"/>
    <s v="TELMA 20MG NEW PACKING 30'S                  "/>
    <s v="antihypertensive"/>
    <x v="0"/>
    <s v="TAB"/>
    <n v="15"/>
    <n v="129.59"/>
    <s v="GLENMARK PHARMA"/>
    <d v="2024-01-02T00:00:00"/>
    <s v="Tue"/>
    <x v="9"/>
    <s v="Winter"/>
    <n v="2"/>
    <x v="3"/>
    <x v="4"/>
  </r>
  <r>
    <m/>
    <s v=""/>
    <x v="23"/>
    <x v="3"/>
    <s v=""/>
    <s v="SALUPRIDE M1 TAB 10                          "/>
    <s v="diabetic"/>
    <x v="3"/>
    <s v="TAB"/>
    <n v="10"/>
    <n v="70"/>
    <s v="SALUBRY        "/>
    <d v="2024-01-02T00:00:00"/>
    <s v="Tue"/>
    <x v="9"/>
    <s v="Winter"/>
    <n v="2"/>
    <x v="3"/>
    <x v="4"/>
  </r>
  <r>
    <s v="A004615     "/>
    <s v="NO DOC"/>
    <x v="42"/>
    <x v="44"/>
    <s v="XXXXXXXXXX"/>
    <s v="RESTYL 0.5MG TABLETS 15'S                    "/>
    <s v="tranquilizer"/>
    <x v="1"/>
    <s v="TAB"/>
    <n v="15"/>
    <n v="62.86"/>
    <s v="CIPLA          "/>
    <d v="2024-01-02T00:00:00"/>
    <s v="Tue"/>
    <x v="9"/>
    <s v="Winter"/>
    <n v="2"/>
    <x v="3"/>
    <x v="4"/>
  </r>
  <r>
    <m/>
    <s v=""/>
    <x v="42"/>
    <x v="3"/>
    <s v=""/>
    <s v="MAXGALIN 50MG CAPSULES 10'S                  "/>
    <s v="analgesic"/>
    <x v="7"/>
    <s v="CAP"/>
    <n v="10"/>
    <n v="119"/>
    <s v="SUN PHARMA     "/>
    <d v="2024-01-02T00:00:00"/>
    <s v="Tue"/>
    <x v="9"/>
    <s v="Winter"/>
    <n v="2"/>
    <x v="3"/>
    <x v="4"/>
  </r>
  <r>
    <m/>
    <s v=""/>
    <x v="42"/>
    <x v="3"/>
    <s v=""/>
    <s v="ACTA PRO 15                                  "/>
    <s v="digestive"/>
    <x v="8"/>
    <s v="STR"/>
    <n v="15"/>
    <n v="262.5"/>
    <s v="SUN PHARMA     "/>
    <d v="2024-01-02T00:00:00"/>
    <s v="Tue"/>
    <x v="9"/>
    <s v="Winter"/>
    <n v="2"/>
    <x v="3"/>
    <x v="4"/>
  </r>
  <r>
    <s v="A004616     "/>
    <s v="NO DOC"/>
    <x v="0"/>
    <x v="0"/>
    <s v="XXXXXXXXXX"/>
    <s v="PARACIP 650MG TABLETS 10'S                   "/>
    <s v="antipyretic"/>
    <x v="7"/>
    <s v="TAB"/>
    <n v="2"/>
    <n v="22.84"/>
    <s v="CIPLA          "/>
    <d v="2024-01-02T00:00:00"/>
    <s v="Tue"/>
    <x v="9"/>
    <s v="Winter"/>
    <n v="2"/>
    <x v="3"/>
    <x v="4"/>
  </r>
  <r>
    <m/>
    <s v=""/>
    <x v="0"/>
    <x v="3"/>
    <s v=""/>
    <s v="CALPOL TABLETS NEW PACKING 15'S              "/>
    <s v="antipyretic"/>
    <x v="7"/>
    <s v="TAB"/>
    <n v="10"/>
    <n v="14.95"/>
    <s v="GLAXO SMITHKLIN"/>
    <d v="2024-01-02T00:00:00"/>
    <s v="Tue"/>
    <x v="9"/>
    <s v="Winter"/>
    <n v="2"/>
    <x v="3"/>
    <x v="4"/>
  </r>
  <r>
    <s v="A004617     "/>
    <s v="NO DOC"/>
    <x v="0"/>
    <x v="0"/>
    <s v="XXXXXXXXXX"/>
    <s v="PARACIP 650MG TABLETS 10'S                   "/>
    <s v="antipyretic"/>
    <x v="7"/>
    <s v="TAB"/>
    <n v="3"/>
    <n v="22.84"/>
    <s v="CIPLA          "/>
    <d v="2024-01-02T00:00:00"/>
    <s v="Tue"/>
    <x v="9"/>
    <s v="Winter"/>
    <n v="2"/>
    <x v="3"/>
    <x v="4"/>
  </r>
  <r>
    <m/>
    <s v=""/>
    <x v="0"/>
    <x v="3"/>
    <s v=""/>
    <s v="GLYCOMET 500MG TABLETS 10'S                  "/>
    <s v="diabetic"/>
    <x v="3"/>
    <s v="TAB"/>
    <n v="20"/>
    <n v="18.7"/>
    <s v="USV LTD.       "/>
    <d v="2024-01-02T00:00:00"/>
    <s v="Tue"/>
    <x v="9"/>
    <s v="Winter"/>
    <n v="2"/>
    <x v="3"/>
    <x v="4"/>
  </r>
  <r>
    <s v="A004618     "/>
    <s v="NO DOC"/>
    <x v="0"/>
    <x v="0"/>
    <s v="XXXXXXXXXX"/>
    <s v="DULCOFLEX TABLET(FORMELY DULCO 10'S          "/>
    <s v="laxative"/>
    <x v="8"/>
    <s v="TAB"/>
    <n v="30"/>
    <n v="12.99"/>
    <s v="BOEHRINGER INGE"/>
    <d v="2024-01-02T00:00:00"/>
    <s v="Tue"/>
    <x v="9"/>
    <s v="Winter"/>
    <n v="2"/>
    <x v="3"/>
    <x v="4"/>
  </r>
  <r>
    <s v="A004619     "/>
    <s v="NO DOC"/>
    <x v="0"/>
    <x v="0"/>
    <s v="XXXXXXXXXX"/>
    <s v="TELMA 40MG NEW 30'S STRIP PACK 30'S          "/>
    <s v="antihypertensive"/>
    <x v="0"/>
    <s v="TAB"/>
    <n v="30"/>
    <n v="227.14"/>
    <s v="GLENMARK PHARMA"/>
    <d v="2024-01-02T00:00:00"/>
    <s v="Tue"/>
    <x v="9"/>
    <s v="Winter"/>
    <n v="2"/>
    <x v="3"/>
    <x v="4"/>
  </r>
  <r>
    <s v="A004620     "/>
    <s v="NO DOC"/>
    <x v="413"/>
    <x v="415"/>
    <s v="XXXXXXXXXX"/>
    <s v="T MINIC SYRUP 60ML                           "/>
    <s v="cough"/>
    <x v="11"/>
    <s v="BOT"/>
    <n v="1"/>
    <n v="109.8"/>
    <s v="NOVARTIS/CIBA  "/>
    <d v="2024-01-02T00:00:00"/>
    <s v="Tue"/>
    <x v="9"/>
    <s v="Winter"/>
    <n v="2"/>
    <x v="3"/>
    <x v="4"/>
  </r>
  <r>
    <s v="A004622     "/>
    <s v="NO DOC"/>
    <x v="0"/>
    <x v="0"/>
    <s v="XXXXXXXXXX"/>
    <s v="AMBROLITE SYRUP 100ML                        "/>
    <s v="cough"/>
    <x v="11"/>
    <s v="BOT"/>
    <n v="1"/>
    <n v="89"/>
    <s v="TABLETS (INDIA)"/>
    <d v="2024-01-02T00:00:00"/>
    <s v="Tue"/>
    <x v="9"/>
    <s v="Winter"/>
    <n v="2"/>
    <x v="3"/>
    <x v="4"/>
  </r>
  <r>
    <s v="A004624     "/>
    <s v="NO DOC"/>
    <x v="399"/>
    <x v="401"/>
    <s v="XXXXXXXXXX"/>
    <s v="LOBAZAM 5MG TABLETS 10'S                     "/>
    <s v="psychiatric"/>
    <x v="1"/>
    <s v="TAB"/>
    <n v="10"/>
    <n v="64.06"/>
    <s v="SUN PHARMA     "/>
    <d v="2024-01-02T00:00:00"/>
    <s v="Tue"/>
    <x v="9"/>
    <s v="Winter"/>
    <n v="2"/>
    <x v="3"/>
    <x v="4"/>
  </r>
  <r>
    <m/>
    <s v=""/>
    <x v="399"/>
    <x v="3"/>
    <s v=""/>
    <s v="OXETOL 450 10                                "/>
    <s v="antiepileptic"/>
    <x v="10"/>
    <s v="TAB"/>
    <n v="20"/>
    <n v="215"/>
    <s v="SUN PHARMA     "/>
    <d v="2024-01-02T00:00:00"/>
    <s v="Tue"/>
    <x v="9"/>
    <s v="Winter"/>
    <n v="2"/>
    <x v="3"/>
    <x v="4"/>
  </r>
  <r>
    <s v="A004626     "/>
    <s v="NO DOC"/>
    <x v="91"/>
    <x v="93"/>
    <s v="XXXXXXXXXX"/>
    <s v="MEFTAL SPAS TABLETS 10'S                     "/>
    <s v="antispasmodic"/>
    <x v="8"/>
    <s v="TAB"/>
    <n v="10"/>
    <n v="50"/>
    <s v="BLUE CROSS     "/>
    <d v="2024-01-03T00:00:00"/>
    <s v="Wed"/>
    <x v="9"/>
    <s v="Winter"/>
    <n v="3"/>
    <x v="3"/>
    <x v="4"/>
  </r>
  <r>
    <s v="A004627     "/>
    <s v="NO DOC"/>
    <x v="0"/>
    <x v="0"/>
    <s v="XXXXXXXXXX"/>
    <s v="TELMIKIND-H TABLETS 10'S                     "/>
    <s v="antihypertensive"/>
    <x v="0"/>
    <s v="TAB"/>
    <n v="10"/>
    <n v="82"/>
    <s v="MANKIND PHARMA "/>
    <d v="2024-01-03T00:00:00"/>
    <s v="Wed"/>
    <x v="9"/>
    <s v="Winter"/>
    <n v="3"/>
    <x v="3"/>
    <x v="4"/>
  </r>
  <r>
    <m/>
    <s v=""/>
    <x v="0"/>
    <x v="3"/>
    <s v=""/>
    <s v="NICARDIA RETARD 10MG NEW PACKI 15'S          "/>
    <s v="cardiac"/>
    <x v="0"/>
    <s v="TAB"/>
    <n v="15"/>
    <n v="46.73"/>
    <s v="UNIQUE         "/>
    <d v="2024-01-03T00:00:00"/>
    <s v="Wed"/>
    <x v="9"/>
    <s v="Winter"/>
    <n v="3"/>
    <x v="3"/>
    <x v="4"/>
  </r>
  <r>
    <m/>
    <s v=""/>
    <x v="0"/>
    <x v="3"/>
    <s v=""/>
    <s v="TELMA 40MG NEW 30'S STRIP PACK 30'S          "/>
    <s v="antihypertensive"/>
    <x v="0"/>
    <s v="TAB"/>
    <n v="6"/>
    <n v="227.14"/>
    <s v="GLENMARK PHARMA"/>
    <d v="2024-01-03T00:00:00"/>
    <s v="Wed"/>
    <x v="9"/>
    <s v="Winter"/>
    <n v="3"/>
    <x v="3"/>
    <x v="4"/>
  </r>
  <r>
    <s v="A004628     "/>
    <s v="NO DOC"/>
    <x v="0"/>
    <x v="0"/>
    <s v="XXXXXXXXXX"/>
    <s v="ZEPTOL CR 300MG TABLETS 10'S                 "/>
    <s v="anticonvulsant"/>
    <x v="10"/>
    <s v="TAB"/>
    <n v="10"/>
    <n v="43"/>
    <s v="SUN PHARMA     "/>
    <d v="2024-01-03T00:00:00"/>
    <s v="Wed"/>
    <x v="9"/>
    <s v="Winter"/>
    <n v="3"/>
    <x v="3"/>
    <x v="4"/>
  </r>
  <r>
    <s v="A004629     "/>
    <s v="NO DOC"/>
    <x v="0"/>
    <x v="0"/>
    <s v="XXXXXXXXXX"/>
    <s v="AUGMENTIN DUO 625MG TABLETS NE 10'S          "/>
    <s v="antibiotic"/>
    <x v="5"/>
    <s v="TAB"/>
    <n v="6"/>
    <n v="204.85"/>
    <s v="GLAXO SMITHKLIN"/>
    <d v="2024-01-03T00:00:00"/>
    <s v="Wed"/>
    <x v="9"/>
    <s v="Winter"/>
    <n v="3"/>
    <x v="3"/>
    <x v="4"/>
  </r>
  <r>
    <s v="A004630     "/>
    <s v="NO DOC"/>
    <x v="0"/>
    <x v="0"/>
    <s v="XXXXXXXXXX"/>
    <s v="MONTICOPE TABLETS 10'S                       "/>
    <s v="Anti allergic"/>
    <x v="6"/>
    <s v="TAB"/>
    <n v="30"/>
    <n v="99.9"/>
    <s v="MANKIND PHARMA "/>
    <d v="2024-01-03T00:00:00"/>
    <s v="Wed"/>
    <x v="9"/>
    <s v="Winter"/>
    <n v="3"/>
    <x v="3"/>
    <x v="4"/>
  </r>
  <r>
    <s v="A004632     "/>
    <s v="NO DOC"/>
    <x v="0"/>
    <x v="0"/>
    <s v="XXXXXXXXXX"/>
    <s v="GARLIC PLUS CAPSULES 200'S                   "/>
    <s v="digestive"/>
    <x v="8"/>
    <s v="PCS"/>
    <n v="2"/>
    <n v="195"/>
    <s v="GLENMARK       "/>
    <d v="2024-01-03T00:00:00"/>
    <s v="Wed"/>
    <x v="9"/>
    <s v="Winter"/>
    <n v="3"/>
    <x v="3"/>
    <x v="4"/>
  </r>
  <r>
    <m/>
    <s v=""/>
    <x v="0"/>
    <x v="3"/>
    <s v=""/>
    <s v="ZINDAC 150MG TABLETS 10'S                    "/>
    <s v="peptic ulcer"/>
    <x v="8"/>
    <s v="TAB"/>
    <n v="6"/>
    <n v="13.66"/>
    <s v="MARTIN &amp; HARRIS"/>
    <d v="2024-01-03T00:00:00"/>
    <s v="Wed"/>
    <x v="9"/>
    <s v="Winter"/>
    <n v="3"/>
    <x v="3"/>
    <x v="4"/>
  </r>
  <r>
    <m/>
    <s v=""/>
    <x v="0"/>
    <x v="3"/>
    <s v=""/>
    <s v="NEUROBION FORTE TAB 30                       "/>
    <s v="multivitamin"/>
    <x v="2"/>
    <s v="TAB"/>
    <n v="2"/>
    <n v="38.1"/>
    <s v="MERCK          "/>
    <d v="2024-01-03T00:00:00"/>
    <s v="Wed"/>
    <x v="9"/>
    <s v="Winter"/>
    <n v="3"/>
    <x v="3"/>
    <x v="4"/>
  </r>
  <r>
    <s v="A004633     "/>
    <s v="NO DOC"/>
    <x v="0"/>
    <x v="0"/>
    <s v="XXXXXXXXXX"/>
    <s v="BETNOVATE C SKIN CREAM 30GRAM                "/>
    <s v="antifungal"/>
    <x v="4"/>
    <s v="TUB"/>
    <n v="1"/>
    <n v="58.6"/>
    <s v="GLAXO SMITHKLIN"/>
    <d v="2024-01-03T00:00:00"/>
    <s v="Wed"/>
    <x v="9"/>
    <s v="Winter"/>
    <n v="3"/>
    <x v="3"/>
    <x v="4"/>
  </r>
  <r>
    <m/>
    <s v=""/>
    <x v="0"/>
    <x v="3"/>
    <s v=""/>
    <s v="PARACIP 125MG SYP 1                          "/>
    <s v="antipyretic"/>
    <x v="7"/>
    <s v="LIQ"/>
    <n v="1"/>
    <n v="24.86"/>
    <s v="CIPLA          "/>
    <d v="2024-01-03T00:00:00"/>
    <s v="Wed"/>
    <x v="9"/>
    <s v="Winter"/>
    <n v="3"/>
    <x v="3"/>
    <x v="4"/>
  </r>
  <r>
    <s v="A004635     "/>
    <s v="NO DOC"/>
    <x v="0"/>
    <x v="0"/>
    <s v="XXXXXXXXXX"/>
    <s v="BETNOVATE-GM CREAM 20GRAM                    "/>
    <s v="antifungal"/>
    <x v="4"/>
    <s v="TUB"/>
    <n v="1"/>
    <n v="41.15"/>
    <s v="GLAXO SMITHKLIN"/>
    <d v="2024-01-03T00:00:00"/>
    <s v="Wed"/>
    <x v="9"/>
    <s v="Winter"/>
    <n v="3"/>
    <x v="3"/>
    <x v="4"/>
  </r>
  <r>
    <m/>
    <s v=""/>
    <x v="0"/>
    <x v="3"/>
    <s v=""/>
    <s v="TOPCEF 200MG DT TABLETS 10'S                 "/>
    <s v="antibiotic"/>
    <x v="5"/>
    <s v="TAB"/>
    <n v="10"/>
    <n v="109.42"/>
    <s v="TORRENT        "/>
    <d v="2024-01-03T00:00:00"/>
    <s v="Wed"/>
    <x v="9"/>
    <s v="Winter"/>
    <n v="3"/>
    <x v="3"/>
    <x v="4"/>
  </r>
  <r>
    <s v="A004636     "/>
    <s v="NO DOC"/>
    <x v="0"/>
    <x v="0"/>
    <s v="XXXXXXXXXX"/>
    <s v="CALPOL TABLETS NEW PACKING 15'S              "/>
    <s v="antipyretic"/>
    <x v="7"/>
    <s v="TAB"/>
    <n v="10"/>
    <n v="13.44"/>
    <s v="GLAXO SMITHKLIN"/>
    <d v="2024-01-03T00:00:00"/>
    <s v="Wed"/>
    <x v="9"/>
    <s v="Winter"/>
    <n v="3"/>
    <x v="3"/>
    <x v="4"/>
  </r>
  <r>
    <m/>
    <s v=""/>
    <x v="0"/>
    <x v="3"/>
    <s v=""/>
    <s v="ZINDAC 150MG TABLETS 10'S                    "/>
    <s v="peptic ulcer"/>
    <x v="8"/>
    <s v="TAB"/>
    <n v="6"/>
    <n v="13.66"/>
    <s v="MARTIN &amp; HARRIS"/>
    <d v="2024-01-03T00:00:00"/>
    <s v="Wed"/>
    <x v="9"/>
    <s v="Winter"/>
    <n v="3"/>
    <x v="3"/>
    <x v="4"/>
  </r>
  <r>
    <s v="A004637     "/>
    <s v="NO DOC"/>
    <x v="0"/>
    <x v="0"/>
    <s v="XXXXXXXXXX"/>
    <s v="CROCIN ADVANCED TABLETS 15'S                 "/>
    <s v="antipyretic"/>
    <x v="7"/>
    <s v="TAB"/>
    <n v="5"/>
    <n v="13.77"/>
    <s v="GLAXO SMITHKLIN"/>
    <d v="2024-01-03T00:00:00"/>
    <s v="Wed"/>
    <x v="9"/>
    <s v="Winter"/>
    <n v="3"/>
    <x v="3"/>
    <x v="4"/>
  </r>
  <r>
    <m/>
    <s v=""/>
    <x v="0"/>
    <x v="3"/>
    <s v=""/>
    <s v="TOPCEF 200MG DT TABLETS 10'S                 "/>
    <s v="antibiotic"/>
    <x v="5"/>
    <s v="TAB"/>
    <n v="4"/>
    <n v="109.42"/>
    <s v="TORRENT        "/>
    <d v="2024-01-03T00:00:00"/>
    <s v="Wed"/>
    <x v="9"/>
    <s v="Winter"/>
    <n v="3"/>
    <x v="3"/>
    <x v="4"/>
  </r>
  <r>
    <s v="A004639     "/>
    <s v="DR.SARAVANA ROBINSON               "/>
    <x v="660"/>
    <x v="662"/>
    <s v="XXXXXXXXXX"/>
    <s v="RIVAFLO 20 10                                "/>
    <s v="cardiac"/>
    <x v="0"/>
    <s v="TAB"/>
    <n v="10"/>
    <n v="339"/>
    <s v="SUN PHARMA     "/>
    <d v="2024-01-03T00:00:00"/>
    <s v="Wed"/>
    <x v="9"/>
    <s v="Winter"/>
    <n v="3"/>
    <x v="3"/>
    <x v="4"/>
  </r>
  <r>
    <s v="A004640     "/>
    <s v="DR.SARAVANA ROBINSON               "/>
    <x v="660"/>
    <x v="662"/>
    <s v="XXXXXXXXXX"/>
    <s v="TELMA AM TABLETS 15'S                        "/>
    <s v="antihypertensive"/>
    <x v="0"/>
    <s v="TAB"/>
    <n v="8"/>
    <n v="292.5"/>
    <s v="GLENMARK       "/>
    <d v="2024-01-03T00:00:00"/>
    <s v="Wed"/>
    <x v="9"/>
    <s v="Winter"/>
    <n v="3"/>
    <x v="3"/>
    <x v="4"/>
  </r>
  <r>
    <m/>
    <s v=""/>
    <x v="660"/>
    <x v="3"/>
    <s v=""/>
    <s v="TELMA AM TABLETS 15'S                        "/>
    <s v="antihypertensive"/>
    <x v="0"/>
    <s v="TAB"/>
    <n v="2"/>
    <n v="292.5"/>
    <s v="GLENMARK       "/>
    <d v="2024-01-03T00:00:00"/>
    <s v="Wed"/>
    <x v="9"/>
    <s v="Winter"/>
    <n v="3"/>
    <x v="3"/>
    <x v="4"/>
  </r>
  <r>
    <m/>
    <s v=""/>
    <x v="660"/>
    <x v="3"/>
    <s v=""/>
    <s v="MOXOVAS 0.2MG TABLETS 10'S                   "/>
    <s v="cardiac"/>
    <x v="0"/>
    <s v="TAB"/>
    <n v="10"/>
    <n v="104.5"/>
    <s v="MACLEODS       "/>
    <d v="2024-01-03T00:00:00"/>
    <s v="Wed"/>
    <x v="9"/>
    <s v="Winter"/>
    <n v="3"/>
    <x v="3"/>
    <x v="4"/>
  </r>
  <r>
    <m/>
    <s v=""/>
    <x v="660"/>
    <x v="3"/>
    <s v=""/>
    <s v="TELMA 40MG NEW 30'S STRIP PACK 30'S          "/>
    <s v="antihypertensive"/>
    <x v="0"/>
    <s v="TAB"/>
    <n v="10"/>
    <n v="227.14"/>
    <s v="GLENMARK PHARMA"/>
    <d v="2024-01-03T00:00:00"/>
    <s v="Wed"/>
    <x v="9"/>
    <s v="Winter"/>
    <n v="3"/>
    <x v="3"/>
    <x v="4"/>
  </r>
  <r>
    <s v="A004645     "/>
    <s v="DR.MATHAVAN                        "/>
    <x v="8"/>
    <x v="10"/>
    <s v="XXXXXXXXXX"/>
    <s v="METOCARD XL 25MG TABLETS 10'S                "/>
    <s v="cardiac"/>
    <x v="0"/>
    <s v="TAB"/>
    <n v="15"/>
    <n v="47.04"/>
    <s v="TORRENT        "/>
    <d v="2024-01-03T00:00:00"/>
    <s v="Wed"/>
    <x v="9"/>
    <s v="Winter"/>
    <n v="3"/>
    <x v="3"/>
    <x v="4"/>
  </r>
  <r>
    <m/>
    <s v=""/>
    <x v="8"/>
    <x v="3"/>
    <s v=""/>
    <s v="ATORVA 10 15                                 "/>
    <s v="atherosclerosis"/>
    <x v="0"/>
    <s v="STR"/>
    <n v="15"/>
    <n v="82.99"/>
    <s v="ZYDUS ALIDAC   "/>
    <d v="2024-01-03T00:00:00"/>
    <s v="Wed"/>
    <x v="9"/>
    <s v="Winter"/>
    <n v="3"/>
    <x v="3"/>
    <x v="4"/>
  </r>
  <r>
    <m/>
    <s v=""/>
    <x v="8"/>
    <x v="3"/>
    <s v=""/>
    <s v="AMLONG 5 30                                  "/>
    <s v="hypertension"/>
    <x v="0"/>
    <s v="TAB"/>
    <n v="15"/>
    <n v="84"/>
    <s v="MICRO LABS LIMI"/>
    <d v="2024-01-03T00:00:00"/>
    <s v="Wed"/>
    <x v="9"/>
    <s v="Winter"/>
    <n v="3"/>
    <x v="3"/>
    <x v="4"/>
  </r>
  <r>
    <s v="A004646     "/>
    <s v="NO DOC"/>
    <x v="56"/>
    <x v="58"/>
    <s v="XXXXXXXXXX"/>
    <s v="PAN 40MG TABLETS 15'S                        "/>
    <s v="peptic ulcer"/>
    <x v="8"/>
    <s v="TAB"/>
    <n v="10"/>
    <n v="165"/>
    <s v="ALKEM LABOURATO"/>
    <d v="2024-01-03T00:00:00"/>
    <s v="Wed"/>
    <x v="9"/>
    <s v="Winter"/>
    <n v="3"/>
    <x v="3"/>
    <x v="4"/>
  </r>
  <r>
    <s v="A004647     "/>
    <s v="NO DOC"/>
    <x v="0"/>
    <x v="0"/>
    <s v="XXXXXXXXXX"/>
    <s v="AMLIP 5MG TABLETS 10'S                       "/>
    <s v="hypertension"/>
    <x v="0"/>
    <s v="TAB"/>
    <n v="10"/>
    <n v="27.99"/>
    <s v="CIPLA          "/>
    <d v="2024-01-03T00:00:00"/>
    <s v="Wed"/>
    <x v="9"/>
    <s v="Winter"/>
    <n v="3"/>
    <x v="3"/>
    <x v="4"/>
  </r>
  <r>
    <s v="A004648     "/>
    <s v="NO DOC"/>
    <x v="0"/>
    <x v="0"/>
    <s v="XXXXXXXXXX"/>
    <s v="MONTEK LC TABLETS 10'S                       "/>
    <s v="Anti allergic"/>
    <x v="6"/>
    <s v="TAB"/>
    <n v="10"/>
    <n v="209"/>
    <s v="SUN PHARMA     "/>
    <d v="2024-01-03T00:00:00"/>
    <s v="Wed"/>
    <x v="9"/>
    <s v="Winter"/>
    <n v="3"/>
    <x v="3"/>
    <x v="4"/>
  </r>
  <r>
    <s v="A004651     "/>
    <s v="NO DOC"/>
    <x v="0"/>
    <x v="0"/>
    <s v="XXXXXXXXXX"/>
    <s v="MAXTRA SYRUP 60ML                            "/>
    <s v="cough"/>
    <x v="11"/>
    <s v="BOT"/>
    <n v="1"/>
    <n v="96.05"/>
    <s v="EMCURE PHARMACE"/>
    <d v="2024-01-03T00:00:00"/>
    <s v="Wed"/>
    <x v="9"/>
    <s v="Winter"/>
    <n v="3"/>
    <x v="3"/>
    <x v="4"/>
  </r>
  <r>
    <s v="A004654     "/>
    <s v="DR.UMAMAHESWARAN                   "/>
    <x v="853"/>
    <x v="854"/>
    <s v="XXXXXXXXXX"/>
    <s v="BUDECORT 0.5MG RESPULES 2ML                  "/>
    <s v="bronchodilator"/>
    <x v="11"/>
    <s v="PAC"/>
    <n v="5"/>
    <n v="26.46"/>
    <s v="CIPLA          "/>
    <d v="2024-01-04T00:00:00"/>
    <s v="Thu"/>
    <x v="9"/>
    <s v="Winter"/>
    <n v="4"/>
    <x v="3"/>
    <x v="4"/>
  </r>
  <r>
    <m/>
    <s v=""/>
    <x v="853"/>
    <x v="3"/>
    <s v=""/>
    <s v="LEVOLIN 0.63 MG RESPULES 2.5ML               "/>
    <s v="bronchodilator"/>
    <x v="11"/>
    <s v="PCS"/>
    <n v="5"/>
    <n v="6.51"/>
    <s v="CIPLA          "/>
    <d v="2024-01-04T00:00:00"/>
    <s v="Thu"/>
    <x v="9"/>
    <s v="Winter"/>
    <n v="4"/>
    <x v="3"/>
    <x v="4"/>
  </r>
  <r>
    <s v="A004656     "/>
    <s v="NO DOC"/>
    <x v="131"/>
    <x v="133"/>
    <s v="XXXXXXXXXX"/>
    <s v="RENERVE PLUS CAPSULES 15'S                   "/>
    <s v="vitamin"/>
    <x v="2"/>
    <s v="CAP"/>
    <n v="4"/>
    <n v="290.85000000000002"/>
    <s v="GRANDIX        "/>
    <d v="2024-01-04T00:00:00"/>
    <s v="Thu"/>
    <x v="9"/>
    <s v="Winter"/>
    <n v="4"/>
    <x v="3"/>
    <x v="4"/>
  </r>
  <r>
    <m/>
    <s v=""/>
    <x v="131"/>
    <x v="3"/>
    <s v=""/>
    <s v="ZINDAC 150MG TABLETS 10'S                    "/>
    <s v="peptic ulcer"/>
    <x v="8"/>
    <s v="TAB"/>
    <n v="4"/>
    <n v="13.66"/>
    <s v="MARTIN &amp; HARRIS"/>
    <d v="2024-01-04T00:00:00"/>
    <s v="Thu"/>
    <x v="9"/>
    <s v="Winter"/>
    <n v="4"/>
    <x v="3"/>
    <x v="4"/>
  </r>
  <r>
    <m/>
    <s v=""/>
    <x v="131"/>
    <x v="3"/>
    <s v=""/>
    <s v="ETOSHINE 90 15                               "/>
    <s v="analgesic"/>
    <x v="7"/>
    <s v="TAB"/>
    <n v="4"/>
    <n v="246"/>
    <s v="SUN PHARMA     "/>
    <d v="2024-01-04T00:00:00"/>
    <s v="Thu"/>
    <x v="9"/>
    <s v="Winter"/>
    <n v="4"/>
    <x v="3"/>
    <x v="4"/>
  </r>
  <r>
    <s v="A004657     "/>
    <s v="NO DOC"/>
    <x v="0"/>
    <x v="0"/>
    <s v="XXXXXXXXXX"/>
    <s v="TELMA 40MG NEW 30'S STRIP PACK 30'S          "/>
    <s v="antihypertensive"/>
    <x v="0"/>
    <s v="TAB"/>
    <n v="4"/>
    <n v="227.14"/>
    <s v="GLENMARK PHARMA"/>
    <d v="2024-01-04T00:00:00"/>
    <s v="Thu"/>
    <x v="9"/>
    <s v="Winter"/>
    <n v="4"/>
    <x v="3"/>
    <x v="4"/>
  </r>
  <r>
    <s v="A004658     "/>
    <s v="NO DOC"/>
    <x v="0"/>
    <x v="0"/>
    <s v="XXXXXXXXXX"/>
    <s v="GLIMESTAR M 2MG TABLETS 10'S                 "/>
    <s v="diabetic"/>
    <x v="3"/>
    <s v="TAB"/>
    <n v="20"/>
    <n v="109.9"/>
    <s v="MANKIND PHARMA "/>
    <d v="2024-01-04T00:00:00"/>
    <s v="Thu"/>
    <x v="9"/>
    <s v="Winter"/>
    <n v="4"/>
    <x v="3"/>
    <x v="4"/>
  </r>
  <r>
    <m/>
    <s v=""/>
    <x v="0"/>
    <x v="3"/>
    <s v=""/>
    <s v="NEUROBION FORTE TAB 30                       "/>
    <s v="multivitamin"/>
    <x v="2"/>
    <s v="TAB"/>
    <n v="30"/>
    <n v="38.1"/>
    <s v="MERCK          "/>
    <d v="2024-01-04T00:00:00"/>
    <s v="Thu"/>
    <x v="9"/>
    <s v="Winter"/>
    <n v="4"/>
    <x v="3"/>
    <x v="4"/>
  </r>
  <r>
    <s v="A004660     "/>
    <s v="NO DOC"/>
    <x v="0"/>
    <x v="0"/>
    <s v="XXXXXXXXXX"/>
    <s v="LEVOLIN 0.63 MG RESPULES 2.5ML               "/>
    <s v="bronchodilator"/>
    <x v="11"/>
    <s v="PCS"/>
    <n v="5"/>
    <n v="6.51"/>
    <s v="CIPLA          "/>
    <d v="2024-01-04T00:00:00"/>
    <s v="Thu"/>
    <x v="9"/>
    <s v="Winter"/>
    <n v="4"/>
    <x v="3"/>
    <x v="4"/>
  </r>
  <r>
    <m/>
    <s v=""/>
    <x v="0"/>
    <x v="3"/>
    <s v=""/>
    <s v="TAXIM-O DRY SYRUP 30ML                       "/>
    <s v="antibiotic"/>
    <x v="5"/>
    <s v="BOT"/>
    <n v="1"/>
    <n v="54.43"/>
    <s v="ALKEM LABOURATO"/>
    <d v="2024-01-04T00:00:00"/>
    <s v="Thu"/>
    <x v="9"/>
    <s v="Winter"/>
    <n v="4"/>
    <x v="3"/>
    <x v="4"/>
  </r>
  <r>
    <s v="A004661     "/>
    <s v="NO DOC"/>
    <x v="0"/>
    <x v="0"/>
    <s v="XXXXXXXXXX"/>
    <s v="HUMAN MIXTARD 40 IU 10ML                     "/>
    <s v="insulin"/>
    <x v="3"/>
    <s v="VIA"/>
    <n v="1"/>
    <n v="178.29"/>
    <s v="NOVO NORDISK   "/>
    <d v="2024-01-04T00:00:00"/>
    <s v="Thu"/>
    <x v="9"/>
    <s v="Winter"/>
    <n v="4"/>
    <x v="3"/>
    <x v="4"/>
  </r>
  <r>
    <s v="A004663     "/>
    <s v="NO DOC"/>
    <x v="854"/>
    <x v="855"/>
    <s v="XXXXXXXXXX"/>
    <s v="FOURTS B TABLETS 15'S                        "/>
    <s v="multivitamin"/>
    <x v="2"/>
    <s v="TAB"/>
    <n v="15"/>
    <n v="89"/>
    <s v="IPCA LABORATORI"/>
    <d v="2024-01-04T00:00:00"/>
    <s v="Thu"/>
    <x v="9"/>
    <s v="Winter"/>
    <n v="4"/>
    <x v="3"/>
    <x v="4"/>
  </r>
  <r>
    <m/>
    <s v=""/>
    <x v="854"/>
    <x v="3"/>
    <s v=""/>
    <s v="TENOLOL 25MG TABLETS 14'S                    "/>
    <s v="antihypertensive"/>
    <x v="0"/>
    <s v="TAB"/>
    <n v="14"/>
    <n v="47"/>
    <s v="IPCA           "/>
    <d v="2024-01-04T00:00:00"/>
    <s v="Thu"/>
    <x v="9"/>
    <s v="Winter"/>
    <n v="4"/>
    <x v="3"/>
    <x v="4"/>
  </r>
  <r>
    <m/>
    <s v=""/>
    <x v="854"/>
    <x v="3"/>
    <s v=""/>
    <s v="GLYCOMET 500MG TABLETS 10'S                  "/>
    <s v="diabetic"/>
    <x v="3"/>
    <s v="TAB"/>
    <n v="10"/>
    <n v="20.399999999999999"/>
    <s v="USV LTD.       "/>
    <d v="2024-01-04T00:00:00"/>
    <s v="Thu"/>
    <x v="9"/>
    <s v="Winter"/>
    <n v="4"/>
    <x v="3"/>
    <x v="4"/>
  </r>
  <r>
    <m/>
    <s v=""/>
    <x v="854"/>
    <x v="3"/>
    <s v=""/>
    <s v="GLYCOMET 250MG TABLETS 10'S                  "/>
    <s v="diabetic"/>
    <x v="3"/>
    <s v="TAB"/>
    <n v="10"/>
    <n v="17.25"/>
    <s v="USV LTD.       "/>
    <d v="2024-01-04T00:00:00"/>
    <s v="Thu"/>
    <x v="9"/>
    <s v="Winter"/>
    <n v="4"/>
    <x v="3"/>
    <x v="4"/>
  </r>
  <r>
    <s v="A004666     "/>
    <s v="NO DOC"/>
    <x v="855"/>
    <x v="856"/>
    <s v="XXXXXXXXXX"/>
    <s v="PAN 40MG TABLETS 15'S                        "/>
    <s v="peptic ulcer"/>
    <x v="8"/>
    <s v="TAB"/>
    <n v="15"/>
    <n v="165"/>
    <s v="ALKEM LABOURATO"/>
    <d v="2024-01-04T00:00:00"/>
    <s v="Thu"/>
    <x v="9"/>
    <s v="Winter"/>
    <n v="4"/>
    <x v="3"/>
    <x v="4"/>
  </r>
  <r>
    <m/>
    <s v=""/>
    <x v="855"/>
    <x v="3"/>
    <s v=""/>
    <s v="DOLO 650MG TABLETS 15'S                      "/>
    <s v="antipyretic"/>
    <x v="7"/>
    <s v="TAB"/>
    <n v="15"/>
    <n v="33.6"/>
    <s v="MICRO LABS LIMI"/>
    <d v="2024-01-04T00:00:00"/>
    <s v="Thu"/>
    <x v="9"/>
    <s v="Winter"/>
    <n v="4"/>
    <x v="3"/>
    <x v="4"/>
  </r>
  <r>
    <m/>
    <s v=""/>
    <x v="855"/>
    <x v="3"/>
    <s v=""/>
    <s v="ECOSPRIN 75MG TABLETS 14'S                   "/>
    <s v="anticoagulant"/>
    <x v="0"/>
    <s v="TAB"/>
    <n v="14"/>
    <n v="5.33"/>
    <s v="USV LTD.       "/>
    <d v="2024-01-04T00:00:00"/>
    <s v="Thu"/>
    <x v="9"/>
    <s v="Winter"/>
    <n v="4"/>
    <x v="3"/>
    <x v="4"/>
  </r>
  <r>
    <s v="A004667     "/>
    <s v="DR.MEENAKSHI SUNDARAM              "/>
    <x v="703"/>
    <x v="704"/>
    <s v="XXXXXXXXXX"/>
    <s v="CHYMORAL FORTE TABLETS 20'S                  "/>
    <s v="anti inflammatory"/>
    <x v="7"/>
    <s v="TAB"/>
    <n v="4"/>
    <n v="453"/>
    <s v="ELDER          "/>
    <d v="2024-01-04T00:00:00"/>
    <s v="Thu"/>
    <x v="9"/>
    <s v="Winter"/>
    <n v="4"/>
    <x v="3"/>
    <x v="4"/>
  </r>
  <r>
    <m/>
    <s v=""/>
    <x v="703"/>
    <x v="3"/>
    <s v=""/>
    <s v="CHYMORAL FORTE TABLETS 20'S                  "/>
    <s v="anti inflammatory"/>
    <x v="7"/>
    <s v="TAB"/>
    <n v="6"/>
    <n v="453"/>
    <s v="ELDER          "/>
    <d v="2024-01-04T00:00:00"/>
    <s v="Thu"/>
    <x v="9"/>
    <s v="Winter"/>
    <n v="4"/>
    <x v="3"/>
    <x v="4"/>
  </r>
  <r>
    <m/>
    <s v=""/>
    <x v="703"/>
    <x v="3"/>
    <s v=""/>
    <s v="DOLO 650MG TABLETS 15'S                      "/>
    <s v="antipyretic"/>
    <x v="7"/>
    <s v="TAB"/>
    <n v="15"/>
    <n v="33.6"/>
    <s v="MICRO LABS LIMI"/>
    <d v="2024-01-04T00:00:00"/>
    <s v="Thu"/>
    <x v="9"/>
    <s v="Winter"/>
    <n v="4"/>
    <x v="3"/>
    <x v="4"/>
  </r>
  <r>
    <s v="A004668     "/>
    <s v="NO DOC"/>
    <x v="5"/>
    <x v="7"/>
    <s v="XXXXXXXXXX"/>
    <s v="ANXIT 0.5MG TABLETS 15'S                     "/>
    <s v="anxiolytic"/>
    <x v="1"/>
    <s v="TAB"/>
    <n v="30"/>
    <n v="51"/>
    <s v="MICRO LABS LIMI"/>
    <d v="2024-01-04T00:00:00"/>
    <s v="Thu"/>
    <x v="9"/>
    <s v="Winter"/>
    <n v="4"/>
    <x v="3"/>
    <x v="4"/>
  </r>
  <r>
    <s v="A004671     "/>
    <s v="APOLLO HOSPITAL                    "/>
    <x v="24"/>
    <x v="26"/>
    <s v="XXXXXXXXXX"/>
    <s v="PIOZ 7.5MG TABLETS 10'S                      "/>
    <s v="diabetic"/>
    <x v="3"/>
    <s v="TAB"/>
    <n v="15"/>
    <n v="93.45"/>
    <s v="USV LTD.       "/>
    <d v="2024-01-04T00:00:00"/>
    <s v="Thu"/>
    <x v="9"/>
    <s v="Winter"/>
    <n v="4"/>
    <x v="3"/>
    <x v="4"/>
  </r>
  <r>
    <m/>
    <s v=""/>
    <x v="24"/>
    <x v="3"/>
    <s v=""/>
    <s v="METOSARTAN 25MG TABLETS 10'S                 "/>
    <s v="cardiac"/>
    <x v="0"/>
    <s v="TAB"/>
    <n v="15"/>
    <n v="180"/>
    <s v="SUN PHARMA     "/>
    <d v="2024-01-04T00:00:00"/>
    <s v="Thu"/>
    <x v="9"/>
    <s v="Winter"/>
    <n v="4"/>
    <x v="3"/>
    <x v="4"/>
  </r>
  <r>
    <m/>
    <s v=""/>
    <x v="24"/>
    <x v="3"/>
    <s v=""/>
    <s v="VILATIN SR 100MG 15                          "/>
    <s v="vertigo"/>
    <x v="10"/>
    <s v="TAB"/>
    <n v="15"/>
    <n v="197.5"/>
    <s v="AJANTA PHARMA  "/>
    <d v="2024-01-04T00:00:00"/>
    <s v="Thu"/>
    <x v="9"/>
    <s v="Winter"/>
    <n v="4"/>
    <x v="3"/>
    <x v="4"/>
  </r>
  <r>
    <m/>
    <s v=""/>
    <x v="24"/>
    <x v="3"/>
    <s v=""/>
    <s v="DIAMICRON XR 60 15                           "/>
    <s v="diabetic"/>
    <x v="3"/>
    <s v="TAB"/>
    <n v="30"/>
    <n v="254.1"/>
    <s v="SERDIA PHARMACE"/>
    <d v="2024-01-04T00:00:00"/>
    <s v="Thu"/>
    <x v="9"/>
    <s v="Winter"/>
    <n v="4"/>
    <x v="3"/>
    <x v="4"/>
  </r>
  <r>
    <s v="A004672     "/>
    <s v="NO DOC"/>
    <x v="445"/>
    <x v="447"/>
    <s v="XXXXXXXXXX"/>
    <s v="LUPITUSS COUGH SYRUP 100ML                   "/>
    <s v="cough"/>
    <x v="11"/>
    <s v="BOT"/>
    <n v="1"/>
    <n v="150.80000000000001"/>
    <s v="LUPIN LTD      "/>
    <d v="2024-01-04T00:00:00"/>
    <s v="Thu"/>
    <x v="9"/>
    <s v="Winter"/>
    <n v="4"/>
    <x v="3"/>
    <x v="4"/>
  </r>
  <r>
    <m/>
    <s v=""/>
    <x v="445"/>
    <x v="3"/>
    <s v=""/>
    <s v="CIFRAN 500MG TABLETS 10'S                    "/>
    <s v="antibiotic"/>
    <x v="5"/>
    <s v="TAB"/>
    <n v="10"/>
    <n v="47.48"/>
    <s v="RANBAXY        "/>
    <d v="2024-01-04T00:00:00"/>
    <s v="Thu"/>
    <x v="9"/>
    <s v="Winter"/>
    <n v="4"/>
    <x v="3"/>
    <x v="4"/>
  </r>
  <r>
    <m/>
    <s v=""/>
    <x v="445"/>
    <x v="3"/>
    <s v=""/>
    <s v="RANTAC 150MG TABLETS(NEW PACK) 30'S          "/>
    <s v="peptic ulcer"/>
    <x v="8"/>
    <s v="TAB"/>
    <n v="10"/>
    <n v="44.8"/>
    <s v="UNIQUE         "/>
    <d v="2024-01-04T00:00:00"/>
    <s v="Thu"/>
    <x v="9"/>
    <s v="Winter"/>
    <n v="4"/>
    <x v="3"/>
    <x v="4"/>
  </r>
  <r>
    <m/>
    <s v=""/>
    <x v="445"/>
    <x v="3"/>
    <s v=""/>
    <s v="ONE RAB DSR CAPSULES 10'S                    "/>
    <s v="gastroindestinal"/>
    <x v="8"/>
    <s v="CAP"/>
    <n v="10"/>
    <n v="99"/>
    <s v="EINS PHARMACEUT"/>
    <d v="2024-01-04T00:00:00"/>
    <s v="Thu"/>
    <x v="9"/>
    <s v="Winter"/>
    <n v="4"/>
    <x v="3"/>
    <x v="4"/>
  </r>
  <r>
    <m/>
    <s v=""/>
    <x v="445"/>
    <x v="3"/>
    <s v=""/>
    <s v="LINID TABLETS 10'S                           "/>
    <s v="antibiotic"/>
    <x v="5"/>
    <s v="TAB"/>
    <n v="10"/>
    <n v="399.39"/>
    <s v="ZYDUS CADILA   "/>
    <d v="2024-01-04T00:00:00"/>
    <s v="Thu"/>
    <x v="9"/>
    <s v="Winter"/>
    <n v="4"/>
    <x v="3"/>
    <x v="4"/>
  </r>
  <r>
    <m/>
    <s v=""/>
    <x v="445"/>
    <x v="3"/>
    <s v=""/>
    <s v="BIZFER XT TABLETS 10'S                       "/>
    <s v="iron anaemic"/>
    <x v="2"/>
    <s v="TAB"/>
    <n v="10"/>
    <n v="177.09"/>
    <s v="J.B. CHEMICALS "/>
    <d v="2024-01-04T00:00:00"/>
    <s v="Thu"/>
    <x v="9"/>
    <s v="Winter"/>
    <n v="4"/>
    <x v="3"/>
    <x v="4"/>
  </r>
  <r>
    <s v="A004673     "/>
    <s v="NO DOC"/>
    <x v="112"/>
    <x v="114"/>
    <s v="XXXXXXXXXX"/>
    <s v="GLYCIPHAGE 500MG TABLETS 20'S                "/>
    <s v="diabetic"/>
    <x v="3"/>
    <s v="TAB"/>
    <n v="30"/>
    <n v="41.65"/>
    <s v="FRANCO INDIAN P"/>
    <d v="2024-01-04T00:00:00"/>
    <s v="Thu"/>
    <x v="9"/>
    <s v="Winter"/>
    <n v="4"/>
    <x v="3"/>
    <x v="4"/>
  </r>
  <r>
    <m/>
    <s v=""/>
    <x v="112"/>
    <x v="3"/>
    <s v=""/>
    <s v="STORVAS 10MG TABELTS NEW PACK 15'S           "/>
    <s v="cholesterol reducing agent"/>
    <x v="0"/>
    <s v="TAB"/>
    <n v="30"/>
    <n v="82.99"/>
    <s v="RANBAXY LABORAT"/>
    <d v="2024-01-04T00:00:00"/>
    <s v="Thu"/>
    <x v="9"/>
    <s v="Winter"/>
    <n v="4"/>
    <x v="3"/>
    <x v="4"/>
  </r>
  <r>
    <m/>
    <s v=""/>
    <x v="112"/>
    <x v="3"/>
    <s v=""/>
    <s v="CLOPILET 75MG TABLETS NEW PACK 15'S          "/>
    <s v="anticoagulant"/>
    <x v="0"/>
    <s v="TAB"/>
    <n v="30"/>
    <n v="111.88"/>
    <s v="SUN PHARMA     "/>
    <d v="2024-01-04T00:00:00"/>
    <s v="Thu"/>
    <x v="9"/>
    <s v="Winter"/>
    <n v="4"/>
    <x v="3"/>
    <x v="4"/>
  </r>
  <r>
    <s v="A004675     "/>
    <s v="NO DOC"/>
    <x v="0"/>
    <x v="0"/>
    <s v="XXXXXXXXXX"/>
    <s v="NORFLOX 400MG TABLETS 10'S                   "/>
    <s v="antibiotic"/>
    <x v="5"/>
    <s v="TAB"/>
    <n v="4"/>
    <n v="78.06"/>
    <s v="CIPLA          "/>
    <d v="2024-01-05T00:00:00"/>
    <s v="Fri"/>
    <x v="9"/>
    <s v="Winter"/>
    <n v="5"/>
    <x v="3"/>
    <x v="4"/>
  </r>
  <r>
    <s v="A004681     "/>
    <s v="NO DOC"/>
    <x v="362"/>
    <x v="364"/>
    <s v="XXXXXXXXXX"/>
    <s v="PAN-D CAPSULES 15'S                          "/>
    <s v="peptic ulcer"/>
    <x v="8"/>
    <s v="CAP"/>
    <n v="4"/>
    <n v="210"/>
    <s v="ALKEM LABOURATO"/>
    <d v="2024-01-05T00:00:00"/>
    <s v="Fri"/>
    <x v="9"/>
    <s v="Winter"/>
    <n v="5"/>
    <x v="3"/>
    <x v="4"/>
  </r>
  <r>
    <m/>
    <s v=""/>
    <x v="362"/>
    <x v="3"/>
    <s v=""/>
    <s v="PANKREOFLAT TABLETS 15'S                     "/>
    <s v="enzyme"/>
    <x v="8"/>
    <s v="TAB"/>
    <n v="2"/>
    <n v="270.89"/>
    <s v="ABBOTT HEALTHCA"/>
    <d v="2024-01-05T00:00:00"/>
    <s v="Fri"/>
    <x v="9"/>
    <s v="Winter"/>
    <n v="5"/>
    <x v="3"/>
    <x v="4"/>
  </r>
  <r>
    <m/>
    <s v=""/>
    <x v="362"/>
    <x v="3"/>
    <s v=""/>
    <s v="PANKREOFLAT TABLETS 15'S                     "/>
    <s v="enzyme"/>
    <x v="8"/>
    <s v="TAB"/>
    <n v="4"/>
    <n v="270.89"/>
    <s v="ABBOTT HEALTHCA"/>
    <d v="2024-01-05T00:00:00"/>
    <s v="Fri"/>
    <x v="9"/>
    <s v="Winter"/>
    <n v="5"/>
    <x v="3"/>
    <x v="4"/>
  </r>
  <r>
    <s v="A004682     "/>
    <s v="NO DOC"/>
    <x v="0"/>
    <x v="0"/>
    <s v="XXXXXXXXXX"/>
    <s v="ROZAVEL 10MG TABLETS 10'S                    "/>
    <s v="cholesterol reducing agent"/>
    <x v="0"/>
    <s v="TAB"/>
    <n v="3"/>
    <n v="208"/>
    <s v="SUN PHARMA     "/>
    <d v="2024-01-05T00:00:00"/>
    <s v="Fri"/>
    <x v="9"/>
    <s v="Winter"/>
    <n v="5"/>
    <x v="3"/>
    <x v="4"/>
  </r>
  <r>
    <s v="A004683     "/>
    <s v="NO DOC"/>
    <x v="0"/>
    <x v="0"/>
    <s v="XXXXXXXXXX"/>
    <s v="CALPOL TABLETS NEW PACKING 15'S              "/>
    <s v="antipyretic"/>
    <x v="7"/>
    <s v="TAB"/>
    <n v="10"/>
    <n v="14.95"/>
    <s v="GLAXO SMITHKLIN"/>
    <d v="2024-01-05T00:00:00"/>
    <s v="Fri"/>
    <x v="9"/>
    <s v="Winter"/>
    <n v="5"/>
    <x v="3"/>
    <x v="4"/>
  </r>
  <r>
    <m/>
    <s v=""/>
    <x v="0"/>
    <x v="3"/>
    <s v=""/>
    <s v="PASITREX C OINTMENT 15G                      "/>
    <s v="dermatitis"/>
    <x v="4"/>
    <s v="TUB"/>
    <n v="1"/>
    <n v="502"/>
    <s v="SUN PHARMA LABO"/>
    <d v="2024-01-05T00:00:00"/>
    <s v="Fri"/>
    <x v="9"/>
    <s v="Winter"/>
    <n v="5"/>
    <x v="3"/>
    <x v="4"/>
  </r>
  <r>
    <s v="A004684     "/>
    <s v="DR.SUDHIR                          "/>
    <x v="336"/>
    <x v="338"/>
    <s v="XXXXXXXXXX"/>
    <s v="GLYCIPHAGE 250MG TABLETS 10'S                "/>
    <s v="diabetic"/>
    <x v="3"/>
    <s v="TAB"/>
    <n v="20"/>
    <n v="13.6"/>
    <s v="FRANCO INDIAN P"/>
    <d v="2024-01-05T00:00:00"/>
    <s v="Fri"/>
    <x v="9"/>
    <s v="Winter"/>
    <n v="5"/>
    <x v="3"/>
    <x v="4"/>
  </r>
  <r>
    <m/>
    <s v=""/>
    <x v="336"/>
    <x v="3"/>
    <s v=""/>
    <s v="GLYCINORM 40 15                              "/>
    <s v="diabetic"/>
    <x v="3"/>
    <s v="TAB"/>
    <n v="15"/>
    <n v="89.6"/>
    <s v="IPCA           "/>
    <d v="2024-01-05T00:00:00"/>
    <s v="Fri"/>
    <x v="9"/>
    <s v="Winter"/>
    <n v="5"/>
    <x v="3"/>
    <x v="4"/>
  </r>
  <r>
    <s v="A004685     "/>
    <s v="NO DOC"/>
    <x v="0"/>
    <x v="0"/>
    <s v="XXXXXXXXXX"/>
    <s v="OKAMET 500MG TABLETS 20'S                    "/>
    <s v="diabetic"/>
    <x v="3"/>
    <s v="TAB"/>
    <n v="20"/>
    <n v="27.6"/>
    <s v="CIPLA          "/>
    <d v="2024-01-05T00:00:00"/>
    <s v="Fri"/>
    <x v="9"/>
    <s v="Winter"/>
    <n v="5"/>
    <x v="3"/>
    <x v="4"/>
  </r>
  <r>
    <s v="A004686     "/>
    <s v="NO DOC"/>
    <x v="0"/>
    <x v="0"/>
    <s v="XXXXXXXXXX"/>
    <s v="NEUROBION FORTE TAB 30                       "/>
    <s v="multivitamin"/>
    <x v="2"/>
    <s v="TAB"/>
    <n v="10"/>
    <n v="38.1"/>
    <s v="MERCK          "/>
    <d v="2024-01-05T00:00:00"/>
    <s v="Fri"/>
    <x v="9"/>
    <s v="Winter"/>
    <n v="5"/>
    <x v="3"/>
    <x v="4"/>
  </r>
  <r>
    <s v="A004687     "/>
    <s v="NO DOC"/>
    <x v="0"/>
    <x v="0"/>
    <s v="XXXXXXXXXX"/>
    <s v="CLOPILET 75MG TABLETS NEW PACK 15'S          "/>
    <s v="anticoagulant"/>
    <x v="0"/>
    <s v="TAB"/>
    <n v="15"/>
    <n v="111.88"/>
    <s v="SUN PHARMA     "/>
    <d v="2024-01-05T00:00:00"/>
    <s v="Fri"/>
    <x v="9"/>
    <s v="Winter"/>
    <n v="5"/>
    <x v="3"/>
    <x v="4"/>
  </r>
  <r>
    <s v="A004688     "/>
    <s v="NO DOC"/>
    <x v="0"/>
    <x v="0"/>
    <s v="XXXXXXXXXX"/>
    <s v="TAXIM-O DRY SYRUP 30ML                       "/>
    <s v="antibiotic"/>
    <x v="5"/>
    <s v="BOT"/>
    <n v="1"/>
    <n v="54.43"/>
    <s v="ALKEM LABOURATO"/>
    <d v="2024-01-05T00:00:00"/>
    <s v="Fri"/>
    <x v="9"/>
    <s v="Winter"/>
    <n v="5"/>
    <x v="3"/>
    <x v="4"/>
  </r>
  <r>
    <s v="A004690     "/>
    <s v="DR.JOTHIMURUGAN                    "/>
    <x v="3"/>
    <x v="5"/>
    <s v="XXXXXXXXXX"/>
    <s v="ANXIT 0.5MG TABLETS 15'S                     "/>
    <s v="anxiolytic"/>
    <x v="1"/>
    <s v="TAB"/>
    <n v="15"/>
    <n v="51"/>
    <s v="MICRO LABS LIMI"/>
    <d v="2024-01-05T00:00:00"/>
    <s v="Fri"/>
    <x v="9"/>
    <s v="Winter"/>
    <n v="5"/>
    <x v="3"/>
    <x v="4"/>
  </r>
  <r>
    <m/>
    <s v=""/>
    <x v="3"/>
    <x v="3"/>
    <s v=""/>
    <s v="BECOSULES CAPSULES 20'S                      "/>
    <s v="multivitamin"/>
    <x v="2"/>
    <s v="CAP"/>
    <n v="14"/>
    <n v="50.23"/>
    <s v="PFIZER LIMITED "/>
    <d v="2024-01-05T00:00:00"/>
    <s v="Fri"/>
    <x v="9"/>
    <s v="Winter"/>
    <n v="5"/>
    <x v="3"/>
    <x v="4"/>
  </r>
  <r>
    <s v="A004692     "/>
    <s v="NO DOC"/>
    <x v="0"/>
    <x v="0"/>
    <s v="XXXXXXXXXX"/>
    <s v="RANTAC SYRUP 100ML                           "/>
    <s v="peptic ulcer"/>
    <x v="8"/>
    <s v="BOT"/>
    <n v="1"/>
    <n v="147.77000000000001"/>
    <s v="JHAWAR CHEMICAL"/>
    <d v="2024-01-06T00:00:00"/>
    <s v="Sat"/>
    <x v="9"/>
    <s v="Winter"/>
    <n v="6"/>
    <x v="3"/>
    <x v="4"/>
  </r>
  <r>
    <m/>
    <s v=""/>
    <x v="0"/>
    <x v="3"/>
    <s v=""/>
    <s v="ENTEROGERMINA LIQUID 5ML                     "/>
    <s v="antidiarrhoeal"/>
    <x v="8"/>
    <s v="PCS"/>
    <n v="4"/>
    <n v="65.8"/>
    <s v="SANOFI         "/>
    <d v="2024-01-06T00:00:00"/>
    <s v="Sat"/>
    <x v="9"/>
    <s v="Winter"/>
    <n v="6"/>
    <x v="3"/>
    <x v="4"/>
  </r>
  <r>
    <s v="A004695     "/>
    <s v="DR.LAMBODARAN                      "/>
    <x v="382"/>
    <x v="384"/>
    <s v="XXXXXXXXXX"/>
    <s v="DOLO 650MG TABLETS 15'S                      "/>
    <s v="antipyretic"/>
    <x v="7"/>
    <s v="TAB"/>
    <n v="3"/>
    <n v="33.6"/>
    <s v="MICRO LABS LIMI"/>
    <d v="2024-01-06T00:00:00"/>
    <s v="Sat"/>
    <x v="9"/>
    <s v="Winter"/>
    <n v="6"/>
    <x v="3"/>
    <x v="4"/>
  </r>
  <r>
    <m/>
    <s v=""/>
    <x v="382"/>
    <x v="3"/>
    <s v=""/>
    <s v="MOX 250MG KID DT TABLETS 15'S                "/>
    <s v="antibiotic"/>
    <x v="5"/>
    <s v="TAB"/>
    <n v="9"/>
    <n v="133"/>
    <s v="REXCEL PHARMACE"/>
    <d v="2024-01-06T00:00:00"/>
    <s v="Sat"/>
    <x v="9"/>
    <s v="Winter"/>
    <n v="6"/>
    <x v="3"/>
    <x v="4"/>
  </r>
  <r>
    <s v="A004696     "/>
    <s v="NO DOC"/>
    <x v="0"/>
    <x v="0"/>
    <s v="XXXXXXXXXX"/>
    <s v="ZINCOVIT TABLETS 15'S                        "/>
    <s v="vitamin"/>
    <x v="2"/>
    <s v="TAB"/>
    <n v="5"/>
    <n v="110"/>
    <s v="APEX LABORATOTO"/>
    <d v="2024-01-06T00:00:00"/>
    <s v="Sat"/>
    <x v="9"/>
    <s v="Winter"/>
    <n v="6"/>
    <x v="3"/>
    <x v="4"/>
  </r>
  <r>
    <s v="A004697     "/>
    <s v="NO DOC"/>
    <x v="0"/>
    <x v="0"/>
    <s v="XXXXXXXXXX"/>
    <s v="SHELCAL 500MG TABLETS 15'S                   "/>
    <s v="calcium"/>
    <x v="2"/>
    <s v="TAB"/>
    <n v="5"/>
    <n v="131.30000000000001"/>
    <s v="ELDER          "/>
    <d v="2024-01-06T00:00:00"/>
    <s v="Sat"/>
    <x v="9"/>
    <s v="Winter"/>
    <n v="6"/>
    <x v="3"/>
    <x v="4"/>
  </r>
  <r>
    <s v="A004699     "/>
    <s v="NO DOC"/>
    <x v="20"/>
    <x v="22"/>
    <s v="XXXXXXXXXX"/>
    <s v="URIMAX 0.4MG CAPSULES 20'S                   "/>
    <s v="prostate hyperplacia"/>
    <x v="9"/>
    <s v="CAP"/>
    <n v="10"/>
    <n v="293.7"/>
    <s v="CIPLA          "/>
    <d v="2024-01-06T00:00:00"/>
    <s v="Sat"/>
    <x v="9"/>
    <s v="Winter"/>
    <n v="6"/>
    <x v="3"/>
    <x v="4"/>
  </r>
  <r>
    <m/>
    <s v=""/>
    <x v="20"/>
    <x v="3"/>
    <s v=""/>
    <s v="CONCOR COR 2.5MG TABLETS 10'S                "/>
    <s v="cardiac"/>
    <x v="0"/>
    <s v="TAB"/>
    <n v="10"/>
    <n v="78.08"/>
    <s v="MERCK          "/>
    <d v="2024-01-06T00:00:00"/>
    <s v="Sat"/>
    <x v="9"/>
    <s v="Winter"/>
    <n v="6"/>
    <x v="3"/>
    <x v="4"/>
  </r>
  <r>
    <m/>
    <s v=""/>
    <x v="20"/>
    <x v="3"/>
    <s v=""/>
    <s v="CLAVIX 75MG TABLETS 15'S                     "/>
    <s v="anticoagulant"/>
    <x v="0"/>
    <s v="TAB"/>
    <n v="15"/>
    <n v="111.89"/>
    <s v="INTAS          "/>
    <d v="2024-01-06T00:00:00"/>
    <s v="Sat"/>
    <x v="9"/>
    <s v="Winter"/>
    <n v="6"/>
    <x v="3"/>
    <x v="4"/>
  </r>
  <r>
    <m/>
    <s v=""/>
    <x v="20"/>
    <x v="3"/>
    <s v=""/>
    <s v="A TO Z NS TABLETS 15'S                       "/>
    <s v="multivitamins"/>
    <x v="2"/>
    <s v="TAB"/>
    <n v="15"/>
    <n v="155"/>
    <s v="ALKEM LABOURATO"/>
    <d v="2024-01-06T00:00:00"/>
    <s v="Sat"/>
    <x v="9"/>
    <s v="Winter"/>
    <n v="6"/>
    <x v="3"/>
    <x v="4"/>
  </r>
  <r>
    <m/>
    <s v=""/>
    <x v="20"/>
    <x v="3"/>
    <s v=""/>
    <s v="FLAVEDON MR TABLETS 10'S                     "/>
    <s v="anti inflammatory"/>
    <x v="7"/>
    <s v="TAB"/>
    <n v="10"/>
    <n v="158.38999999999999"/>
    <s v="SERDIA PHARMACE"/>
    <d v="2024-01-06T00:00:00"/>
    <s v="Sat"/>
    <x v="9"/>
    <s v="Winter"/>
    <n v="6"/>
    <x v="3"/>
    <x v="4"/>
  </r>
  <r>
    <m/>
    <s v=""/>
    <x v="20"/>
    <x v="3"/>
    <s v=""/>
    <s v="RANTAC 150MG TABLETS(NEW PACK) 30'S          "/>
    <s v="peptic ulcer"/>
    <x v="8"/>
    <s v="TAB"/>
    <n v="10"/>
    <n v="44.8"/>
    <s v="UNIQUE         "/>
    <d v="2024-01-06T00:00:00"/>
    <s v="Sat"/>
    <x v="9"/>
    <s v="Winter"/>
    <n v="6"/>
    <x v="3"/>
    <x v="4"/>
  </r>
  <r>
    <m/>
    <s v=""/>
    <x v="20"/>
    <x v="3"/>
    <s v=""/>
    <s v="ATORVA 10 15                                 "/>
    <s v="atherosclerosis"/>
    <x v="0"/>
    <s v="STR"/>
    <n v="15"/>
    <n v="82.99"/>
    <s v="ZYDUS ALIDAC   "/>
    <d v="2024-01-06T00:00:00"/>
    <s v="Sat"/>
    <x v="9"/>
    <s v="Winter"/>
    <n v="6"/>
    <x v="3"/>
    <x v="4"/>
  </r>
  <r>
    <s v="A004700     "/>
    <s v="NO DOC"/>
    <x v="0"/>
    <x v="0"/>
    <s v="XXXXXXXXXX"/>
    <s v="DIBIZIDE-M TABLETS 10'S                      "/>
    <s v="diabetic"/>
    <x v="3"/>
    <s v="TAB"/>
    <n v="40"/>
    <n v="14.5"/>
    <s v="MICRO LABS LIMI"/>
    <d v="2024-01-06T00:00:00"/>
    <s v="Sat"/>
    <x v="9"/>
    <s v="Winter"/>
    <n v="6"/>
    <x v="3"/>
    <x v="4"/>
  </r>
  <r>
    <s v="A004701     "/>
    <s v="NO DOC"/>
    <x v="0"/>
    <x v="0"/>
    <s v="XXXXXXXXXX"/>
    <s v="OMEE CAPSULES 20'S                           "/>
    <s v="peptic ulcer"/>
    <x v="8"/>
    <s v="CAP"/>
    <n v="2"/>
    <n v="64.290000000000006"/>
    <s v="ALKEM LABOURATO"/>
    <d v="2024-01-06T00:00:00"/>
    <s v="Sat"/>
    <x v="9"/>
    <s v="Winter"/>
    <n v="6"/>
    <x v="3"/>
    <x v="4"/>
  </r>
  <r>
    <s v="A004703     "/>
    <s v="NO DOC"/>
    <x v="0"/>
    <x v="0"/>
    <s v="XXXXXXXXXX"/>
    <s v="GLYCIPHAGE 500MG TABLETS 20'S                "/>
    <s v="diabetic"/>
    <x v="3"/>
    <s v="TAB"/>
    <n v="20"/>
    <n v="41.65"/>
    <s v="FRANCO INDIAN P"/>
    <d v="2024-01-06T00:00:00"/>
    <s v="Sat"/>
    <x v="9"/>
    <s v="Winter"/>
    <n v="6"/>
    <x v="3"/>
    <x v="4"/>
  </r>
  <r>
    <m/>
    <s v=""/>
    <x v="0"/>
    <x v="3"/>
    <s v=""/>
    <s v="GLYCIPHAGE 500MG TABLETS 20'S                "/>
    <s v="diabetic"/>
    <x v="3"/>
    <s v="TAB"/>
    <n v="10"/>
    <n v="41.65"/>
    <s v="FRANCO INDIAN P"/>
    <d v="2024-01-06T00:00:00"/>
    <s v="Sat"/>
    <x v="9"/>
    <s v="Winter"/>
    <n v="6"/>
    <x v="3"/>
    <x v="4"/>
  </r>
  <r>
    <m/>
    <s v=""/>
    <x v="0"/>
    <x v="3"/>
    <s v=""/>
    <s v="GLYCIPHAGE 500MG TABLETS 20'S                "/>
    <s v="diabetic"/>
    <x v="3"/>
    <s v="TAB"/>
    <n v="5"/>
    <n v="41.65"/>
    <s v="FRANCO INDIAN P"/>
    <d v="2024-01-06T00:00:00"/>
    <s v="Sat"/>
    <x v="9"/>
    <s v="Winter"/>
    <n v="6"/>
    <x v="3"/>
    <x v="4"/>
  </r>
  <r>
    <m/>
    <s v=""/>
    <x v="0"/>
    <x v="3"/>
    <s v=""/>
    <s v="CALPOL TABLETS NEW PACKING 15'S              "/>
    <s v="antipyretic"/>
    <x v="7"/>
    <s v="TAB"/>
    <n v="10"/>
    <n v="14.95"/>
    <s v="GLAXO SMITHKLIN"/>
    <d v="2024-01-06T00:00:00"/>
    <s v="Sat"/>
    <x v="9"/>
    <s v="Winter"/>
    <n v="6"/>
    <x v="3"/>
    <x v="4"/>
  </r>
  <r>
    <m/>
    <s v=""/>
    <x v="0"/>
    <x v="3"/>
    <s v=""/>
    <s v="NURIL 2.5MG TABLETS 10'S                     "/>
    <s v="psychiatric"/>
    <x v="1"/>
    <s v="TAB"/>
    <n v="20"/>
    <n v="24.42"/>
    <s v="USV LTD.       "/>
    <d v="2024-01-06T00:00:00"/>
    <s v="Sat"/>
    <x v="9"/>
    <s v="Winter"/>
    <n v="6"/>
    <x v="3"/>
    <x v="4"/>
  </r>
  <r>
    <m/>
    <s v=""/>
    <x v="0"/>
    <x v="3"/>
    <s v=""/>
    <s v="NEUROBION FORTE TAB 30                       "/>
    <s v="multivitamin"/>
    <x v="2"/>
    <s v="TAB"/>
    <n v="30"/>
    <n v="38.1"/>
    <s v="MERCK          "/>
    <d v="2024-01-06T00:00:00"/>
    <s v="Sat"/>
    <x v="9"/>
    <s v="Winter"/>
    <n v="6"/>
    <x v="3"/>
    <x v="4"/>
  </r>
  <r>
    <s v="A004708     "/>
    <s v="NO DOC"/>
    <x v="0"/>
    <x v="0"/>
    <s v="XXXXXXXXXX"/>
    <s v="LIVOGEN CAPTABS NEW PACKING 15'S             "/>
    <s v="iron anaemic"/>
    <x v="2"/>
    <s v="TAB"/>
    <n v="15"/>
    <n v="83.7"/>
    <s v="MERCK          "/>
    <d v="2024-01-06T00:00:00"/>
    <s v="Sat"/>
    <x v="9"/>
    <s v="Winter"/>
    <n v="6"/>
    <x v="3"/>
    <x v="4"/>
  </r>
  <r>
    <m/>
    <s v=""/>
    <x v="0"/>
    <x v="3"/>
    <s v=""/>
    <s v="P 500MG SUSPENSION 60ML                      "/>
    <s v="antipyretic"/>
    <x v="7"/>
    <s v="BOT"/>
    <n v="1"/>
    <n v="47.71"/>
    <s v="APEX LABORATOTO"/>
    <d v="2024-01-06T00:00:00"/>
    <s v="Sat"/>
    <x v="9"/>
    <s v="Winter"/>
    <n v="6"/>
    <x v="3"/>
    <x v="4"/>
  </r>
  <r>
    <m/>
    <s v=""/>
    <x v="0"/>
    <x v="3"/>
    <s v=""/>
    <s v="MCN PLUS CAPSULES 10'S                       "/>
    <s v="multivitamin"/>
    <x v="2"/>
    <s v="CAP"/>
    <n v="10"/>
    <n v="130"/>
    <s v="SAMITHA PHARMA "/>
    <d v="2024-01-06T00:00:00"/>
    <s v="Sat"/>
    <x v="9"/>
    <s v="Winter"/>
    <n v="6"/>
    <x v="3"/>
    <x v="4"/>
  </r>
  <r>
    <s v="A004709     "/>
    <s v="NO DOC"/>
    <x v="0"/>
    <x v="0"/>
    <s v="XXXXXXXXXX"/>
    <s v="METACIN 500MG TABLETS 15'S                   "/>
    <s v="antipyretic"/>
    <x v="7"/>
    <s v="TAB"/>
    <n v="15"/>
    <n v="14.95"/>
    <s v="THEMIS         "/>
    <d v="2024-01-06T00:00:00"/>
    <s v="Sat"/>
    <x v="9"/>
    <s v="Winter"/>
    <n v="6"/>
    <x v="3"/>
    <x v="4"/>
  </r>
  <r>
    <s v="A004710     "/>
    <s v="NO DOC"/>
    <x v="0"/>
    <x v="0"/>
    <s v="XXXXXXXXXX"/>
    <s v="NOVAMOX 250MG CAPSULES 15'S                  "/>
    <s v="antibiotic"/>
    <x v="5"/>
    <s v="CAP"/>
    <n v="15"/>
    <n v="40.99"/>
    <s v="CIPLA          "/>
    <d v="2024-01-06T00:00:00"/>
    <s v="Sat"/>
    <x v="9"/>
    <s v="Winter"/>
    <n v="6"/>
    <x v="3"/>
    <x v="4"/>
  </r>
  <r>
    <m/>
    <s v=""/>
    <x v="0"/>
    <x v="3"/>
    <s v=""/>
    <s v="PARACIP 500MG TABLETS 10'S                   "/>
    <s v="antipyretic"/>
    <x v="7"/>
    <s v="TAB"/>
    <n v="10"/>
    <n v="11.09"/>
    <s v="CIPLA          "/>
    <d v="2024-01-06T00:00:00"/>
    <s v="Sat"/>
    <x v="9"/>
    <s v="Winter"/>
    <n v="6"/>
    <x v="3"/>
    <x v="4"/>
  </r>
  <r>
    <s v="A004712     "/>
    <s v="NO DOC"/>
    <x v="339"/>
    <x v="341"/>
    <s v="XXXXXXXXXX"/>
    <s v="GLYCIPHAGE 500MG TABLETS 20'S                "/>
    <s v="diabetic"/>
    <x v="3"/>
    <s v="TAB"/>
    <n v="9"/>
    <n v="37.15"/>
    <s v="FRANCO INDIAN P"/>
    <d v="2024-01-07T00:00:00"/>
    <s v="Sun"/>
    <x v="9"/>
    <s v="Winter"/>
    <n v="7"/>
    <x v="3"/>
    <x v="4"/>
  </r>
  <r>
    <m/>
    <s v=""/>
    <x v="339"/>
    <x v="3"/>
    <s v=""/>
    <s v="GP 0.5MG TABLETS 10'S                        "/>
    <s v="diabetic"/>
    <x v="3"/>
    <s v="TAB"/>
    <n v="10"/>
    <n v="66.5"/>
    <s v="USV LTD.       "/>
    <d v="2024-01-07T00:00:00"/>
    <s v="Sun"/>
    <x v="9"/>
    <s v="Winter"/>
    <n v="7"/>
    <x v="3"/>
    <x v="4"/>
  </r>
  <r>
    <s v="A004715     "/>
    <s v="NO DOC"/>
    <x v="0"/>
    <x v="0"/>
    <s v="XXXXXXXXXX"/>
    <s v="CALPOL TABLETS NEW PACKING 15'S              "/>
    <s v="antipyretic"/>
    <x v="7"/>
    <s v="TAB"/>
    <n v="10"/>
    <n v="14.95"/>
    <s v="GLAXO SMITHKLIN"/>
    <d v="2024-01-07T00:00:00"/>
    <s v="Sun"/>
    <x v="9"/>
    <s v="Winter"/>
    <n v="7"/>
    <x v="3"/>
    <x v="4"/>
  </r>
  <r>
    <s v="A004716     "/>
    <s v="NO DOC"/>
    <x v="0"/>
    <x v="0"/>
    <s v="XXXXXXXXXX"/>
    <s v="PAN-D CAPSULES 15'S                          "/>
    <s v="peptic ulcer"/>
    <x v="8"/>
    <s v="CAP"/>
    <n v="5"/>
    <n v="210"/>
    <s v="ALKEM LABOURATO"/>
    <d v="2024-01-07T00:00:00"/>
    <s v="Sun"/>
    <x v="9"/>
    <s v="Winter"/>
    <n v="7"/>
    <x v="3"/>
    <x v="4"/>
  </r>
  <r>
    <m/>
    <s v=""/>
    <x v="0"/>
    <x v="3"/>
    <s v=""/>
    <s v="OMEE CAPSULES 20'S                           "/>
    <s v="peptic ulcer"/>
    <x v="8"/>
    <s v="CAP"/>
    <n v="2"/>
    <n v="64.290000000000006"/>
    <s v="ALKEM LABOURATO"/>
    <d v="2024-01-07T00:00:00"/>
    <s v="Sun"/>
    <x v="9"/>
    <s v="Winter"/>
    <n v="7"/>
    <x v="3"/>
    <x v="4"/>
  </r>
  <r>
    <m/>
    <s v=""/>
    <x v="0"/>
    <x v="3"/>
    <s v=""/>
    <s v="TRIVOLIB 2 15                                "/>
    <s v="diabetic"/>
    <x v="3"/>
    <s v="TAB"/>
    <n v="15"/>
    <n v="327"/>
    <s v="SUN PHARMA     "/>
    <d v="2024-01-07T00:00:00"/>
    <s v="Sun"/>
    <x v="9"/>
    <s v="Winter"/>
    <n v="7"/>
    <x v="3"/>
    <x v="4"/>
  </r>
  <r>
    <s v="A004717     "/>
    <s v="DR.MAHILAN                         "/>
    <x v="439"/>
    <x v="441"/>
    <s v="XXXXXXXXXX"/>
    <s v="BECADEXAMIN CAPSULES 30'S                    "/>
    <s v="multivitamin"/>
    <x v="2"/>
    <s v="CAP"/>
    <n v="60"/>
    <n v="51"/>
    <s v="GLAXO SMITHKLIN"/>
    <d v="2024-01-07T00:00:00"/>
    <s v="Sun"/>
    <x v="9"/>
    <s v="Winter"/>
    <n v="7"/>
    <x v="3"/>
    <x v="4"/>
  </r>
  <r>
    <m/>
    <s v=""/>
    <x v="439"/>
    <x v="3"/>
    <s v=""/>
    <s v="TELMIKIND 20MG TABLETS 10'S                  "/>
    <s v="antihypertensive"/>
    <x v="0"/>
    <s v="TAB"/>
    <n v="30"/>
    <n v="26.68"/>
    <s v="MANKIND PHARMA "/>
    <d v="2024-01-07T00:00:00"/>
    <s v="Sun"/>
    <x v="9"/>
    <s v="Winter"/>
    <n v="7"/>
    <x v="3"/>
    <x v="4"/>
  </r>
  <r>
    <m/>
    <s v=""/>
    <x v="439"/>
    <x v="3"/>
    <s v=""/>
    <s v="AMLOKIND-2.5MG TABLETS 30'S                  "/>
    <s v="hypertension"/>
    <x v="0"/>
    <s v="TAB"/>
    <n v="60"/>
    <n v="32.700000000000003"/>
    <s v="MANKIND PHARMA "/>
    <d v="2024-01-07T00:00:00"/>
    <s v="Sun"/>
    <x v="9"/>
    <s v="Winter"/>
    <n v="7"/>
    <x v="3"/>
    <x v="4"/>
  </r>
  <r>
    <m/>
    <s v=""/>
    <x v="439"/>
    <x v="3"/>
    <s v=""/>
    <s v="AMLOKIND-2.5MG TABLETS 30'S                  "/>
    <s v="hypertension"/>
    <x v="0"/>
    <s v="TAB"/>
    <n v="60"/>
    <n v="36.659999999999997"/>
    <s v="MANKIND PHARMA "/>
    <d v="2024-01-07T00:00:00"/>
    <s v="Sun"/>
    <x v="9"/>
    <s v="Winter"/>
    <n v="7"/>
    <x v="3"/>
    <x v="4"/>
  </r>
  <r>
    <s v="A004718     "/>
    <s v="DR.SHANTHI                         "/>
    <x v="387"/>
    <x v="389"/>
    <s v="XXXXXXXXXX"/>
    <s v="BECADEXAMIN CAPSULES 30'S                    "/>
    <s v="multivitamin"/>
    <x v="2"/>
    <s v="CAP"/>
    <n v="30"/>
    <n v="51"/>
    <s v="GLAXO SMITHKLIN"/>
    <d v="2024-01-07T00:00:00"/>
    <s v="Sun"/>
    <x v="9"/>
    <s v="Winter"/>
    <n v="7"/>
    <x v="3"/>
    <x v="4"/>
  </r>
  <r>
    <m/>
    <s v=""/>
    <x v="387"/>
    <x v="3"/>
    <s v=""/>
    <s v="OBIMET SR 500MG TABLETS NEW 15'S             "/>
    <s v="diabetic"/>
    <x v="3"/>
    <s v="TAB"/>
    <n v="45"/>
    <n v="33.770000000000003"/>
    <s v="ABBOTT HEALTHCA"/>
    <d v="2024-01-07T00:00:00"/>
    <s v="Sun"/>
    <x v="9"/>
    <s v="Winter"/>
    <n v="7"/>
    <x v="3"/>
    <x v="4"/>
  </r>
  <r>
    <m/>
    <s v=""/>
    <x v="387"/>
    <x v="3"/>
    <s v=""/>
    <s v="PROLOMET XL 12.5MG TABLETS 10'S              "/>
    <s v="cardiac"/>
    <x v="0"/>
    <s v="TAB"/>
    <n v="30"/>
    <n v="44.5"/>
    <s v="SUN PHARMA     "/>
    <d v="2024-01-07T00:00:00"/>
    <s v="Sun"/>
    <x v="9"/>
    <s v="Winter"/>
    <n v="7"/>
    <x v="3"/>
    <x v="4"/>
  </r>
  <r>
    <m/>
    <s v=""/>
    <x v="387"/>
    <x v="3"/>
    <s v=""/>
    <s v="OSSOPAN 500MG TABLETS 15'S                   "/>
    <s v="vitamin"/>
    <x v="2"/>
    <s v="TAB"/>
    <n v="30"/>
    <n v="111.32"/>
    <s v="TTK HEALTHCARE "/>
    <d v="2024-01-07T00:00:00"/>
    <s v="Sun"/>
    <x v="9"/>
    <s v="Winter"/>
    <n v="7"/>
    <x v="3"/>
    <x v="4"/>
  </r>
  <r>
    <s v="A004719     "/>
    <s v="NO DOC"/>
    <x v="158"/>
    <x v="160"/>
    <s v="XXXXXXXXXX"/>
    <s v="ALPRAX 0.25MG TABLETS 15'S                   "/>
    <s v="anxiolytic"/>
    <x v="1"/>
    <s v="TAB"/>
    <n v="5"/>
    <n v="31.9"/>
    <s v="TORRENT        "/>
    <d v="2024-01-07T00:00:00"/>
    <s v="Sun"/>
    <x v="9"/>
    <s v="Winter"/>
    <n v="7"/>
    <x v="3"/>
    <x v="4"/>
  </r>
  <r>
    <m/>
    <s v=""/>
    <x v="158"/>
    <x v="3"/>
    <s v=""/>
    <s v="ALPRAX 0.25MG TABLETS 15'S                   "/>
    <s v="anxiolytic"/>
    <x v="1"/>
    <s v="TAB"/>
    <n v="15"/>
    <n v="35"/>
    <s v="TORRENT        "/>
    <d v="2024-01-07T00:00:00"/>
    <s v="Sun"/>
    <x v="9"/>
    <s v="Winter"/>
    <n v="7"/>
    <x v="3"/>
    <x v="4"/>
  </r>
  <r>
    <m/>
    <s v=""/>
    <x v="158"/>
    <x v="3"/>
    <s v=""/>
    <s v="GLYNASE TABLETS 10'S                         "/>
    <s v="diabetic"/>
    <x v="3"/>
    <s v="TAB"/>
    <n v="40"/>
    <n v="8.9"/>
    <s v="USV LTD.       "/>
    <d v="2024-01-07T00:00:00"/>
    <s v="Sun"/>
    <x v="9"/>
    <s v="Winter"/>
    <n v="7"/>
    <x v="3"/>
    <x v="4"/>
  </r>
  <r>
    <s v="A004721     "/>
    <s v="NO DOC"/>
    <x v="0"/>
    <x v="0"/>
    <s v="XXXXXXXXXX"/>
    <s v="ZERODOL-P TABLETS 10'S                       "/>
    <s v="analgesic"/>
    <x v="7"/>
    <s v="TAB"/>
    <n v="3"/>
    <n v="66.400000000000006"/>
    <s v="IPCA           "/>
    <d v="2024-01-07T00:00:00"/>
    <s v="Sun"/>
    <x v="9"/>
    <s v="Winter"/>
    <n v="7"/>
    <x v="3"/>
    <x v="4"/>
  </r>
  <r>
    <s v="A004722     "/>
    <s v="NO DOC"/>
    <x v="0"/>
    <x v="0"/>
    <s v="XXXXXXXXXX"/>
    <s v="GLIMESTAR M 2MG TABLETS 10'S                 "/>
    <s v="diabetic"/>
    <x v="3"/>
    <s v="TAB"/>
    <n v="5"/>
    <n v="109.9"/>
    <s v="MANKIND PHARMA "/>
    <d v="2024-01-07T00:00:00"/>
    <s v="Sun"/>
    <x v="9"/>
    <s v="Winter"/>
    <n v="7"/>
    <x v="3"/>
    <x v="4"/>
  </r>
  <r>
    <s v="A004723     "/>
    <s v="NO DOC"/>
    <x v="0"/>
    <x v="0"/>
    <s v="XXXXXXXXXX"/>
    <s v="DULCOFLEX TABLET(FORMELY DULCO 10'S          "/>
    <s v="laxative"/>
    <x v="8"/>
    <s v="TAB"/>
    <n v="10"/>
    <n v="12.99"/>
    <s v="BOEHRINGER INGE"/>
    <d v="2024-01-07T00:00:00"/>
    <s v="Sun"/>
    <x v="9"/>
    <s v="Winter"/>
    <n v="7"/>
    <x v="3"/>
    <x v="4"/>
  </r>
  <r>
    <s v="A004724     "/>
    <s v="NO DOC"/>
    <x v="0"/>
    <x v="0"/>
    <s v="XXXXXXXXXX"/>
    <s v="CIPCAL 500MG TABLETS 15'S                    "/>
    <s v="calcium"/>
    <x v="2"/>
    <s v="TAB"/>
    <n v="15"/>
    <n v="95.15"/>
    <s v="CIPLA          "/>
    <d v="2024-01-07T00:00:00"/>
    <s v="Sun"/>
    <x v="9"/>
    <s v="Winter"/>
    <n v="7"/>
    <x v="3"/>
    <x v="4"/>
  </r>
  <r>
    <m/>
    <s v=""/>
    <x v="0"/>
    <x v="3"/>
    <s v=""/>
    <s v="AFENAK PLUS TABLETS 10'S                     "/>
    <s v="anti inflammatory"/>
    <x v="7"/>
    <s v="TAB"/>
    <n v="2"/>
    <n v="113"/>
    <s v="RANBAXY        "/>
    <d v="2024-01-07T00:00:00"/>
    <s v="Sun"/>
    <x v="9"/>
    <s v="Winter"/>
    <n v="7"/>
    <x v="3"/>
    <x v="4"/>
  </r>
  <r>
    <m/>
    <s v=""/>
    <x v="0"/>
    <x v="3"/>
    <s v=""/>
    <s v="ELDECOM CAP 15                               "/>
    <s v="GERD"/>
    <x v="8"/>
    <s v="TAB"/>
    <n v="2"/>
    <n v="46.5"/>
    <s v="ELDER          "/>
    <d v="2024-01-07T00:00:00"/>
    <s v="Sun"/>
    <x v="9"/>
    <s v="Winter"/>
    <n v="7"/>
    <x v="3"/>
    <x v="4"/>
  </r>
  <r>
    <s v="A004726     "/>
    <s v="NO DOC"/>
    <x v="0"/>
    <x v="0"/>
    <s v="XXXXXXXXXX"/>
    <s v="PARACIP 650MG TABLETS 10'S                   "/>
    <s v="antipyretic"/>
    <x v="7"/>
    <s v="TAB"/>
    <n v="2"/>
    <n v="22.84"/>
    <s v="CIPLA          "/>
    <d v="2024-01-07T00:00:00"/>
    <s v="Sun"/>
    <x v="9"/>
    <s v="Winter"/>
    <n v="7"/>
    <x v="3"/>
    <x v="4"/>
  </r>
  <r>
    <m/>
    <s v=""/>
    <x v="0"/>
    <x v="3"/>
    <s v=""/>
    <s v="SHELCAL-250MG TABLETS 30'S                   "/>
    <s v="calcium"/>
    <x v="2"/>
    <s v="TAB"/>
    <n v="30"/>
    <n v="131.4"/>
    <s v="ELDER          "/>
    <d v="2024-01-07T00:00:00"/>
    <s v="Sun"/>
    <x v="9"/>
    <s v="Winter"/>
    <n v="7"/>
    <x v="3"/>
    <x v="4"/>
  </r>
  <r>
    <m/>
    <s v=""/>
    <x v="0"/>
    <x v="3"/>
    <s v=""/>
    <s v="FOURTS B TABLETS 15'S                        "/>
    <s v="multivitamin"/>
    <x v="2"/>
    <s v="TAB"/>
    <n v="15"/>
    <n v="89"/>
    <s v="IPCA LABORATORI"/>
    <d v="2024-01-07T00:00:00"/>
    <s v="Sun"/>
    <x v="9"/>
    <s v="Winter"/>
    <n v="7"/>
    <x v="3"/>
    <x v="4"/>
  </r>
  <r>
    <m/>
    <s v=""/>
    <x v="0"/>
    <x v="3"/>
    <s v=""/>
    <s v="OMEE CAPSULES 20'S                           "/>
    <s v="peptic ulcer"/>
    <x v="8"/>
    <s v="CAP"/>
    <n v="2"/>
    <n v="64.290000000000006"/>
    <s v="ALKEM LABOURATO"/>
    <d v="2024-01-07T00:00:00"/>
    <s v="Sun"/>
    <x v="9"/>
    <s v="Winter"/>
    <n v="7"/>
    <x v="3"/>
    <x v="4"/>
  </r>
  <r>
    <s v="A004730     "/>
    <s v="NO DOC"/>
    <x v="0"/>
    <x v="0"/>
    <s v="XXXXXXXXXX"/>
    <s v="TIXYLIX NEW SYRUP 60ML                       "/>
    <s v="cough"/>
    <x v="11"/>
    <s v="BOT"/>
    <n v="1"/>
    <n v="102.3"/>
    <s v="ABBOTT HEALTHCA"/>
    <d v="2024-01-07T00:00:00"/>
    <s v="Sun"/>
    <x v="9"/>
    <s v="Winter"/>
    <n v="7"/>
    <x v="3"/>
    <x v="4"/>
  </r>
  <r>
    <m/>
    <s v=""/>
    <x v="0"/>
    <x v="3"/>
    <s v=""/>
    <s v="PARACIP 125MG SYP 1                          "/>
    <s v="antipyretic"/>
    <x v="7"/>
    <s v="LIQ"/>
    <n v="1"/>
    <n v="24.86"/>
    <s v="CIPLA          "/>
    <d v="2024-01-07T00:00:00"/>
    <s v="Sun"/>
    <x v="9"/>
    <s v="Winter"/>
    <n v="7"/>
    <x v="3"/>
    <x v="4"/>
  </r>
  <r>
    <s v="A004732     "/>
    <s v="NO DOC"/>
    <x v="0"/>
    <x v="0"/>
    <s v="XXXXXXXXXX"/>
    <s v="ACILOC 300MG TABLETS 20'S                    "/>
    <s v="peptic ulcer"/>
    <x v="8"/>
    <s v="TAB"/>
    <n v="10"/>
    <n v="50"/>
    <s v="CADILA PHARMACE"/>
    <d v="2024-01-07T00:00:00"/>
    <s v="Sun"/>
    <x v="9"/>
    <s v="Winter"/>
    <n v="7"/>
    <x v="3"/>
    <x v="4"/>
  </r>
  <r>
    <s v="A004733     "/>
    <s v="NO DOC"/>
    <x v="841"/>
    <x v="842"/>
    <s v="XXXXXXXXXX"/>
    <s v="LOPARET TABLETS 10'S                         "/>
    <s v="antidiarrhoeal"/>
    <x v="8"/>
    <s v="TAB"/>
    <n v="2"/>
    <n v="25.4"/>
    <s v="RETORT PHARMACE"/>
    <d v="2024-01-07T00:00:00"/>
    <s v="Sun"/>
    <x v="9"/>
    <s v="Winter"/>
    <n v="7"/>
    <x v="3"/>
    <x v="4"/>
  </r>
  <r>
    <s v="A004735     "/>
    <s v="NO DOC"/>
    <x v="51"/>
    <x v="53"/>
    <s v="XXXXXXXXXX"/>
    <s v="LEVIPILL 500 15                              "/>
    <s v="anticonvulsant"/>
    <x v="10"/>
    <s v="TAB"/>
    <n v="15"/>
    <n v="216.48"/>
    <s v="SUN PHARMA     "/>
    <d v="2024-01-08T00:00:00"/>
    <s v="Mon"/>
    <x v="9"/>
    <s v="Winter"/>
    <n v="1"/>
    <x v="3"/>
    <x v="4"/>
  </r>
  <r>
    <s v="A004737     "/>
    <s v="NO DOC"/>
    <x v="0"/>
    <x v="0"/>
    <s v="XXXXXXXXXX"/>
    <s v="OMEE CAPSULES 20'S                           "/>
    <s v="peptic ulcer"/>
    <x v="8"/>
    <s v="CAP"/>
    <n v="20"/>
    <n v="64.290000000000006"/>
    <s v="ALKEM LABOURATO"/>
    <d v="2024-01-08T00:00:00"/>
    <s v="Mon"/>
    <x v="9"/>
    <s v="Winter"/>
    <n v="1"/>
    <x v="3"/>
    <x v="4"/>
  </r>
  <r>
    <s v="A004739     "/>
    <s v="NO DOC"/>
    <x v="0"/>
    <x v="0"/>
    <s v="XXXXXXXXXX"/>
    <s v="IMOL PLUS TABLETS 10'S                       "/>
    <s v="anti inflammatory"/>
    <x v="7"/>
    <s v="TAB"/>
    <n v="6"/>
    <n v="19.600000000000001"/>
    <s v="RECON          "/>
    <d v="2024-01-08T00:00:00"/>
    <s v="Mon"/>
    <x v="9"/>
    <s v="Winter"/>
    <n v="1"/>
    <x v="3"/>
    <x v="4"/>
  </r>
  <r>
    <s v="A004740     "/>
    <s v="NO DOC"/>
    <x v="0"/>
    <x v="0"/>
    <s v="XXXXXXXXXX"/>
    <s v="GLYCOMET 500MG TABLETS 10'S                  "/>
    <s v="diabetic"/>
    <x v="3"/>
    <s v="TAB"/>
    <n v="20"/>
    <n v="20.399999999999999"/>
    <s v="USV LTD.       "/>
    <d v="2024-01-08T00:00:00"/>
    <s v="Mon"/>
    <x v="9"/>
    <s v="Winter"/>
    <n v="1"/>
    <x v="3"/>
    <x v="4"/>
  </r>
  <r>
    <s v="A004745     "/>
    <s v="NO DOC"/>
    <x v="0"/>
    <x v="0"/>
    <s v="XXXXXXXXXX"/>
    <s v="NEUROBION FORTE TAB 30                       "/>
    <s v="multivitamin"/>
    <x v="2"/>
    <s v="TAB"/>
    <n v="30"/>
    <n v="38.1"/>
    <s v="MERCK          "/>
    <d v="2024-01-09T00:00:00"/>
    <s v="Tue"/>
    <x v="9"/>
    <s v="Winter"/>
    <n v="2"/>
    <x v="3"/>
    <x v="4"/>
  </r>
  <r>
    <s v="A004746     "/>
    <s v="NO DOC"/>
    <x v="0"/>
    <x v="0"/>
    <s v="XXXXXXXXXX"/>
    <s v="PRIMOLUT N TABLETS 10'S                      "/>
    <s v="hormone"/>
    <x v="9"/>
    <s v="TAB"/>
    <n v="2"/>
    <n v="60.36"/>
    <s v="ZYDUS HEALTHCAR"/>
    <d v="2024-01-09T00:00:00"/>
    <s v="Tue"/>
    <x v="9"/>
    <s v="Winter"/>
    <n v="2"/>
    <x v="3"/>
    <x v="4"/>
  </r>
  <r>
    <s v="A004748     "/>
    <s v="NO DOC"/>
    <x v="0"/>
    <x v="0"/>
    <s v="XXXXXXXXXX"/>
    <s v="CIFRAN 500MG TABLETS 10'S                    "/>
    <s v="antibiotic"/>
    <x v="5"/>
    <s v="TAB"/>
    <n v="10"/>
    <n v="47.48"/>
    <s v="RANBAXY        "/>
    <d v="2024-01-09T00:00:00"/>
    <s v="Tue"/>
    <x v="9"/>
    <s v="Winter"/>
    <n v="2"/>
    <x v="3"/>
    <x v="4"/>
  </r>
  <r>
    <m/>
    <s v=""/>
    <x v="0"/>
    <x v="3"/>
    <s v=""/>
    <s v="RANTAC 150MG TABLETS(NEW PACK) 30'S          "/>
    <s v="peptic ulcer"/>
    <x v="8"/>
    <s v="TAB"/>
    <n v="10"/>
    <n v="44.8"/>
    <s v="UNIQUE         "/>
    <d v="2024-01-09T00:00:00"/>
    <s v="Tue"/>
    <x v="9"/>
    <s v="Winter"/>
    <n v="2"/>
    <x v="3"/>
    <x v="4"/>
  </r>
  <r>
    <m/>
    <s v=""/>
    <x v="0"/>
    <x v="3"/>
    <s v=""/>
    <s v="LINID TABLETS 10'S                           "/>
    <s v="antibiotic"/>
    <x v="5"/>
    <s v="TAB"/>
    <n v="8"/>
    <n v="399.39"/>
    <s v="ZYDUS CADILA   "/>
    <d v="2024-01-09T00:00:00"/>
    <s v="Tue"/>
    <x v="9"/>
    <s v="Winter"/>
    <n v="2"/>
    <x v="3"/>
    <x v="4"/>
  </r>
  <r>
    <m/>
    <s v=""/>
    <x v="0"/>
    <x v="3"/>
    <s v=""/>
    <s v="BIZFER XT TABLETS 10'S                       "/>
    <s v="iron anaemic"/>
    <x v="2"/>
    <s v="TAB"/>
    <n v="10"/>
    <n v="161.07"/>
    <s v="J.B. CHEMICALS "/>
    <d v="2024-01-09T00:00:00"/>
    <s v="Tue"/>
    <x v="9"/>
    <s v="Winter"/>
    <n v="2"/>
    <x v="3"/>
    <x v="4"/>
  </r>
  <r>
    <s v="A004749     "/>
    <s v="NO DOC"/>
    <x v="519"/>
    <x v="521"/>
    <s v="XXXXXXXXXX"/>
    <s v="OMEE CAPSULES 20'S                           "/>
    <s v="peptic ulcer"/>
    <x v="8"/>
    <s v="CAP"/>
    <n v="2"/>
    <n v="64.290000000000006"/>
    <s v="ALKEM LABOURATO"/>
    <d v="2024-01-09T00:00:00"/>
    <s v="Tue"/>
    <x v="9"/>
    <s v="Winter"/>
    <n v="2"/>
    <x v="3"/>
    <x v="4"/>
  </r>
  <r>
    <m/>
    <s v=""/>
    <x v="519"/>
    <x v="3"/>
    <s v=""/>
    <s v="ELZEFEN MR 10                                "/>
    <s v="pain killer"/>
    <x v="7"/>
    <s v="TAB"/>
    <n v="2"/>
    <n v="99"/>
    <s v="ELDER          "/>
    <d v="2024-01-09T00:00:00"/>
    <s v="Tue"/>
    <x v="9"/>
    <s v="Winter"/>
    <n v="2"/>
    <x v="3"/>
    <x v="4"/>
  </r>
  <r>
    <s v="A004750     "/>
    <s v="SIVA                               "/>
    <x v="3"/>
    <x v="5"/>
    <s v="XXXXXXXXXX"/>
    <s v="ZIVAST-20MG TABLETS 10'S                     "/>
    <s v="cholesterol reducing agent"/>
    <x v="0"/>
    <s v="TAB"/>
    <n v="10"/>
    <n v="105.67"/>
    <s v="FDC            "/>
    <d v="2024-01-09T00:00:00"/>
    <s v="Tue"/>
    <x v="9"/>
    <s v="Winter"/>
    <n v="2"/>
    <x v="3"/>
    <x v="4"/>
  </r>
  <r>
    <s v="A004751     "/>
    <s v="NO DOC"/>
    <x v="0"/>
    <x v="0"/>
    <s v="XXXXXXXXXX"/>
    <s v="GLYCOMET SR 500MG TABLET 20'S                "/>
    <s v="diabetic"/>
    <x v="3"/>
    <s v="TAB"/>
    <n v="8"/>
    <n v="40.32"/>
    <s v="USV LTD.       "/>
    <d v="2024-01-09T00:00:00"/>
    <s v="Tue"/>
    <x v="9"/>
    <s v="Winter"/>
    <n v="2"/>
    <x v="3"/>
    <x v="4"/>
  </r>
  <r>
    <m/>
    <s v=""/>
    <x v="0"/>
    <x v="3"/>
    <s v=""/>
    <s v="DYNAGLIPT 10                                 "/>
    <s v="diabetic"/>
    <x v="3"/>
    <s v="TAB"/>
    <n v="8"/>
    <n v="89"/>
    <s v="PHARMAFABRIKON "/>
    <d v="2024-01-09T00:00:00"/>
    <s v="Tue"/>
    <x v="9"/>
    <s v="Winter"/>
    <n v="2"/>
    <x v="3"/>
    <x v="4"/>
  </r>
  <r>
    <s v="A004753     "/>
    <s v="NO DOC"/>
    <x v="0"/>
    <x v="0"/>
    <s v="XXXXXXXXXX"/>
    <s v="DOLO 650MG TABLETS 15'S                      "/>
    <s v="antipyretic"/>
    <x v="7"/>
    <s v="TAB"/>
    <n v="6"/>
    <n v="33.6"/>
    <s v="MICRO LABS LIMI"/>
    <d v="2024-01-09T00:00:00"/>
    <s v="Tue"/>
    <x v="9"/>
    <s v="Winter"/>
    <n v="2"/>
    <x v="3"/>
    <x v="4"/>
  </r>
  <r>
    <s v="A004754     "/>
    <s v="NO DOC"/>
    <x v="0"/>
    <x v="0"/>
    <s v="XXXXXXXXXX"/>
    <s v="DOLO 650MG TABLETS 15'S                      "/>
    <s v="antipyretic"/>
    <x v="7"/>
    <s v="TAB"/>
    <n v="7"/>
    <n v="33.6"/>
    <s v="MICRO LABS LIMI"/>
    <d v="2024-01-09T00:00:00"/>
    <s v="Tue"/>
    <x v="9"/>
    <s v="Winter"/>
    <n v="2"/>
    <x v="3"/>
    <x v="4"/>
  </r>
  <r>
    <s v="A004755     "/>
    <s v="NO DOC"/>
    <x v="0"/>
    <x v="0"/>
    <s v="XXXXXXXXXX"/>
    <s v="SHELCAL 500MG TABLETS 15'S                   "/>
    <s v="calcium"/>
    <x v="2"/>
    <s v="TAB"/>
    <n v="9"/>
    <n v="131.30000000000001"/>
    <s v="ELDER          "/>
    <d v="2024-01-09T00:00:00"/>
    <s v="Tue"/>
    <x v="9"/>
    <s v="Winter"/>
    <n v="2"/>
    <x v="3"/>
    <x v="4"/>
  </r>
  <r>
    <s v="A004756     "/>
    <s v="NO DOC"/>
    <x v="0"/>
    <x v="0"/>
    <s v="XXXXXXXXXX"/>
    <s v="NEUROBION FORTE INJECTION 2ML                "/>
    <s v="multivitamin"/>
    <x v="2"/>
    <s v="AMP"/>
    <n v="2"/>
    <n v="18"/>
    <s v="MERCK          "/>
    <d v="2024-01-09T00:00:00"/>
    <s v="Tue"/>
    <x v="9"/>
    <s v="Winter"/>
    <n v="2"/>
    <x v="3"/>
    <x v="4"/>
  </r>
  <r>
    <m/>
    <s v=""/>
    <x v="0"/>
    <x v="3"/>
    <s v=""/>
    <s v="DISPOVAN SYRINGE 2.5ML 1                     "/>
    <s v="syringe"/>
    <x v="14"/>
    <s v="PCS"/>
    <n v="2"/>
    <n v="7"/>
    <s v="HMD            "/>
    <d v="2024-01-09T00:00:00"/>
    <s v="Tue"/>
    <x v="9"/>
    <s v="Winter"/>
    <n v="2"/>
    <x v="3"/>
    <x v="4"/>
  </r>
  <r>
    <s v="A004757     "/>
    <s v="NO DOC"/>
    <x v="0"/>
    <x v="0"/>
    <s v="XXXXXXXXXX"/>
    <s v="ERYTHROCIN 500MG TABLETS 10'S                "/>
    <s v="antibiotic"/>
    <x v="5"/>
    <s v="TAB"/>
    <n v="8"/>
    <n v="107.4"/>
    <s v="ABBOTT LABS IND"/>
    <d v="2024-01-09T00:00:00"/>
    <s v="Tue"/>
    <x v="9"/>
    <s v="Winter"/>
    <n v="2"/>
    <x v="3"/>
    <x v="4"/>
  </r>
  <r>
    <s v="A004758     "/>
    <s v="NO DOC"/>
    <x v="0"/>
    <x v="0"/>
    <s v="XXXXXXXXXX"/>
    <s v="ROZAVEL 10MG TABLETS 10'S                    "/>
    <s v="cholesterol reducing agent"/>
    <x v="0"/>
    <s v="TAB"/>
    <n v="4"/>
    <n v="208"/>
    <s v="SUN PHARMA     "/>
    <d v="2024-01-09T00:00:00"/>
    <s v="Tue"/>
    <x v="9"/>
    <s v="Winter"/>
    <n v="2"/>
    <x v="3"/>
    <x v="4"/>
  </r>
  <r>
    <s v="A004760     "/>
    <s v="NO DOC"/>
    <x v="0"/>
    <x v="0"/>
    <s v="XXXXXXXXXX"/>
    <s v="GLYCOMET 500MG TABLETS 10'S                  "/>
    <s v="diabetic"/>
    <x v="3"/>
    <s v="TAB"/>
    <n v="10"/>
    <n v="20.399999999999999"/>
    <s v="USV LTD.       "/>
    <d v="2024-01-09T00:00:00"/>
    <s v="Tue"/>
    <x v="9"/>
    <s v="Winter"/>
    <n v="2"/>
    <x v="3"/>
    <x v="4"/>
  </r>
  <r>
    <s v="A004761     "/>
    <s v="NO DOC"/>
    <x v="0"/>
    <x v="0"/>
    <s v="XXXXXXXXXX"/>
    <s v="PARACIP 500MG TABLETS 10'S                   "/>
    <s v="antipyretic"/>
    <x v="7"/>
    <s v="TAB"/>
    <n v="10"/>
    <n v="11.09"/>
    <s v="CIPLA          "/>
    <d v="2024-01-09T00:00:00"/>
    <s v="Tue"/>
    <x v="9"/>
    <s v="Winter"/>
    <n v="2"/>
    <x v="3"/>
    <x v="4"/>
  </r>
  <r>
    <s v="A004762     "/>
    <s v="NO DOC"/>
    <x v="0"/>
    <x v="0"/>
    <s v="XXXXXXXXXX"/>
    <s v="PARACIP 650MG TABLETS 10'S                   "/>
    <s v="antipyretic"/>
    <x v="7"/>
    <s v="TAB"/>
    <n v="10"/>
    <n v="22.84"/>
    <s v="CIPLA          "/>
    <d v="2024-01-09T00:00:00"/>
    <s v="Tue"/>
    <x v="9"/>
    <s v="Winter"/>
    <n v="2"/>
    <x v="3"/>
    <x v="4"/>
  </r>
  <r>
    <s v="A004763     "/>
    <s v="NO DOC"/>
    <x v="0"/>
    <x v="0"/>
    <s v="XXXXXXXXXX"/>
    <s v="REVITAL H CAPSULES 10'S                      "/>
    <s v="vitamin"/>
    <x v="2"/>
    <s v="CAP"/>
    <n v="2"/>
    <n v="110"/>
    <s v="RANBAXY        "/>
    <d v="2024-01-09T00:00:00"/>
    <s v="Tue"/>
    <x v="9"/>
    <s v="Winter"/>
    <n v="2"/>
    <x v="3"/>
    <x v="4"/>
  </r>
  <r>
    <s v="A004764     "/>
    <s v="NO DOC"/>
    <x v="51"/>
    <x v="53"/>
    <s v="XXXXXXXXXX"/>
    <s v="SELOKEN XL 50MG TABLETS 30'S                 "/>
    <s v="cardiac"/>
    <x v="0"/>
    <s v="TAB"/>
    <n v="30"/>
    <n v="196"/>
    <s v="ASTRA ZENECA PH"/>
    <d v="2024-01-10T00:00:00"/>
    <s v="Wed"/>
    <x v="9"/>
    <s v="Winter"/>
    <n v="3"/>
    <x v="3"/>
    <x v="4"/>
  </r>
  <r>
    <s v="A004765     "/>
    <s v="NO DOC"/>
    <x v="0"/>
    <x v="0"/>
    <s v="XXXXXXXXXX"/>
    <s v="ZINDAC 150MG TABLETS 10'S                    "/>
    <s v="peptic ulcer"/>
    <x v="8"/>
    <s v="TAB"/>
    <n v="16"/>
    <n v="13.66"/>
    <s v="MARTIN &amp; HARRIS"/>
    <d v="2024-01-10T00:00:00"/>
    <s v="Wed"/>
    <x v="9"/>
    <s v="Winter"/>
    <n v="3"/>
    <x v="3"/>
    <x v="4"/>
  </r>
  <r>
    <s v="A004766     "/>
    <s v="NO DOC"/>
    <x v="0"/>
    <x v="0"/>
    <s v="XXXXXXXXXX"/>
    <s v="P-250MG SUSPENSION 60ML                      "/>
    <s v="antipyretic"/>
    <x v="7"/>
    <s v="BOT"/>
    <n v="1"/>
    <n v="45.02"/>
    <s v="APEX LABORATOTO"/>
    <d v="2024-01-10T00:00:00"/>
    <s v="Wed"/>
    <x v="9"/>
    <s v="Winter"/>
    <n v="3"/>
    <x v="3"/>
    <x v="4"/>
  </r>
  <r>
    <s v="A004768     "/>
    <s v="NO DOC"/>
    <x v="660"/>
    <x v="662"/>
    <s v="XXXXXXXXXX"/>
    <s v="BETNOVATE C SKIN CREAM 30GRAM                "/>
    <s v="antifungal"/>
    <x v="4"/>
    <s v="TUB"/>
    <n v="1"/>
    <n v="64.45"/>
    <s v="GLAXO SMITHKLIN"/>
    <d v="2024-01-10T00:00:00"/>
    <s v="Wed"/>
    <x v="9"/>
    <s v="Winter"/>
    <n v="3"/>
    <x v="3"/>
    <x v="4"/>
  </r>
  <r>
    <s v="A004769     "/>
    <s v="NO DOC"/>
    <x v="0"/>
    <x v="0"/>
    <s v="XXXXXXXXXX"/>
    <s v="NEBISTAR 2.5MG TABLETS 15'S                  "/>
    <s v="cardiac"/>
    <x v="0"/>
    <s v="TAB"/>
    <n v="15"/>
    <n v="151.85"/>
    <s v="LUPIN LTD      "/>
    <d v="2024-01-10T00:00:00"/>
    <s v="Wed"/>
    <x v="9"/>
    <s v="Winter"/>
    <n v="3"/>
    <x v="3"/>
    <x v="4"/>
  </r>
  <r>
    <s v="A004770     "/>
    <s v="NO DOC"/>
    <x v="0"/>
    <x v="0"/>
    <s v="XXXXXXXXXX"/>
    <s v="RENERVE PLUS CAPSULES 15'S                   "/>
    <s v="vitamin"/>
    <x v="2"/>
    <s v="CAP"/>
    <n v="4"/>
    <n v="290.85000000000002"/>
    <s v="GRANDIX        "/>
    <d v="2024-01-10T00:00:00"/>
    <s v="Wed"/>
    <x v="9"/>
    <s v="Winter"/>
    <n v="3"/>
    <x v="3"/>
    <x v="4"/>
  </r>
  <r>
    <m/>
    <s v=""/>
    <x v="0"/>
    <x v="3"/>
    <s v=""/>
    <s v="ZINDAC 150MG TABLETS 10'S                    "/>
    <s v="peptic ulcer"/>
    <x v="8"/>
    <s v="TAB"/>
    <n v="5"/>
    <n v="13.66"/>
    <s v="MARTIN &amp; HARRIS"/>
    <d v="2024-01-10T00:00:00"/>
    <s v="Wed"/>
    <x v="9"/>
    <s v="Winter"/>
    <n v="3"/>
    <x v="3"/>
    <x v="4"/>
  </r>
  <r>
    <s v="A004773     "/>
    <s v="DR.GREETHAR BABU                   "/>
    <x v="130"/>
    <x v="132"/>
    <s v="XXXXXXXXXX"/>
    <s v="A TO Z NS TABLETS 15'S                       "/>
    <s v="multivitamins"/>
    <x v="2"/>
    <s v="TAB"/>
    <n v="15"/>
    <n v="155"/>
    <s v="ALKEM LABOURATO"/>
    <d v="2024-01-10T00:00:00"/>
    <s v="Wed"/>
    <x v="9"/>
    <s v="Winter"/>
    <n v="3"/>
    <x v="3"/>
    <x v="4"/>
  </r>
  <r>
    <s v="A004777     "/>
    <s v="NO DOC"/>
    <x v="0"/>
    <x v="0"/>
    <s v="XXXXXXXXXX"/>
    <s v="DULCOFLEX TABLET(FORMELY DULCO 10'S          "/>
    <s v="laxative"/>
    <x v="8"/>
    <s v="TAB"/>
    <n v="20"/>
    <n v="12.99"/>
    <s v="BOEHRINGER INGE"/>
    <d v="2024-01-10T00:00:00"/>
    <s v="Wed"/>
    <x v="9"/>
    <s v="Winter"/>
    <n v="3"/>
    <x v="3"/>
    <x v="4"/>
  </r>
  <r>
    <m/>
    <s v=""/>
    <x v="0"/>
    <x v="3"/>
    <s v=""/>
    <s v="DERIPHYLLIN RET 150MG TABLETS 30'S           "/>
    <s v="bronchodilator"/>
    <x v="11"/>
    <s v="TAB"/>
    <n v="10"/>
    <n v="36.9"/>
    <s v="ZYDUS HEALTHCAR"/>
    <d v="2024-01-10T00:00:00"/>
    <s v="Wed"/>
    <x v="9"/>
    <s v="Winter"/>
    <n v="3"/>
    <x v="3"/>
    <x v="4"/>
  </r>
  <r>
    <s v="A004778     "/>
    <s v="NO DOC"/>
    <x v="0"/>
    <x v="0"/>
    <s v="XXXXXXXXXX"/>
    <s v="FLAGYL 400MG TABLETS 15'S                    "/>
    <s v="antidiarrhoeal"/>
    <x v="8"/>
    <s v="TAB"/>
    <n v="15"/>
    <n v="22.84"/>
    <s v="M&amp;B (NICHOLAS) "/>
    <d v="2024-01-10T00:00:00"/>
    <s v="Wed"/>
    <x v="9"/>
    <s v="Winter"/>
    <n v="3"/>
    <x v="3"/>
    <x v="4"/>
  </r>
  <r>
    <m/>
    <s v=""/>
    <x v="0"/>
    <x v="3"/>
    <s v=""/>
    <s v="DOLO 650MG TABLETS 15'S                      "/>
    <s v="antipyretic"/>
    <x v="7"/>
    <s v="TAB"/>
    <n v="15"/>
    <n v="33.6"/>
    <s v="MICRO LABS LIMI"/>
    <d v="2024-01-10T00:00:00"/>
    <s v="Wed"/>
    <x v="9"/>
    <s v="Winter"/>
    <n v="3"/>
    <x v="3"/>
    <x v="4"/>
  </r>
  <r>
    <m/>
    <s v=""/>
    <x v="0"/>
    <x v="3"/>
    <s v=""/>
    <s v="VOLINI SPRAY 40GRAM                          "/>
    <s v="analgesic"/>
    <x v="7"/>
    <s v="PCS"/>
    <n v="1"/>
    <n v="163"/>
    <s v="RANBAXY LABORAT"/>
    <d v="2024-01-10T00:00:00"/>
    <s v="Wed"/>
    <x v="9"/>
    <s v="Winter"/>
    <n v="3"/>
    <x v="3"/>
    <x v="4"/>
  </r>
  <r>
    <m/>
    <s v=""/>
    <x v="0"/>
    <x v="3"/>
    <s v=""/>
    <s v="LOPARET TABLETS 10'S                         "/>
    <s v="antidiarrhoeal"/>
    <x v="8"/>
    <s v="TAB"/>
    <n v="10"/>
    <n v="25.4"/>
    <s v="RETORT PHARMACE"/>
    <d v="2024-01-10T00:00:00"/>
    <s v="Wed"/>
    <x v="9"/>
    <s v="Winter"/>
    <n v="3"/>
    <x v="3"/>
    <x v="4"/>
  </r>
  <r>
    <s v="A004780     "/>
    <s v="NO DOC"/>
    <x v="0"/>
    <x v="0"/>
    <s v="XXXXXXXXXX"/>
    <s v="GLIMESTAR M 2MG TABLETS 10'S                 "/>
    <s v="diabetic"/>
    <x v="3"/>
    <s v="TAB"/>
    <n v="5"/>
    <n v="109.9"/>
    <s v="MANKIND PHARMA "/>
    <d v="2024-01-10T00:00:00"/>
    <s v="Wed"/>
    <x v="9"/>
    <s v="Winter"/>
    <n v="3"/>
    <x v="3"/>
    <x v="4"/>
  </r>
  <r>
    <s v="A004782     "/>
    <s v="DR.JOTHIMURUGAN                    "/>
    <x v="3"/>
    <x v="5"/>
    <s v="XXXXXXXXXX"/>
    <s v="URIMAX 0.4MG CAPSULES 20'S                   "/>
    <s v="prostate hyperplacia"/>
    <x v="9"/>
    <s v="CAP"/>
    <n v="20"/>
    <n v="305.44"/>
    <s v="CIPLA          "/>
    <d v="2024-01-10T00:00:00"/>
    <s v="Wed"/>
    <x v="9"/>
    <s v="Winter"/>
    <n v="3"/>
    <x v="3"/>
    <x v="4"/>
  </r>
  <r>
    <m/>
    <s v=""/>
    <x v="3"/>
    <x v="3"/>
    <s v=""/>
    <s v="URIMAX 0.4MG CAPSULES 20'S                   "/>
    <s v="prostate hyperplacia"/>
    <x v="9"/>
    <s v="CAP"/>
    <n v="10"/>
    <n v="293.7"/>
    <s v="CIPLA          "/>
    <d v="2024-01-10T00:00:00"/>
    <s v="Wed"/>
    <x v="9"/>
    <s v="Winter"/>
    <n v="3"/>
    <x v="3"/>
    <x v="4"/>
  </r>
  <r>
    <m/>
    <s v=""/>
    <x v="3"/>
    <x v="3"/>
    <s v=""/>
    <s v="PAN 40MG TABLETS 15'S                        "/>
    <s v="peptic ulcer"/>
    <x v="8"/>
    <s v="TAB"/>
    <n v="10"/>
    <n v="165"/>
    <s v="ALKEM LABOURATO"/>
    <d v="2024-01-10T00:00:00"/>
    <s v="Wed"/>
    <x v="9"/>
    <s v="Winter"/>
    <n v="3"/>
    <x v="3"/>
    <x v="4"/>
  </r>
  <r>
    <m/>
    <s v=""/>
    <x v="3"/>
    <x v="3"/>
    <s v=""/>
    <s v="ANXIT 0.5MG TABLETS 15'S                     "/>
    <s v="anxiolytic"/>
    <x v="1"/>
    <s v="TAB"/>
    <n v="15"/>
    <n v="51"/>
    <s v="MICRO LABS LIMI"/>
    <d v="2024-01-10T00:00:00"/>
    <s v="Wed"/>
    <x v="9"/>
    <s v="Winter"/>
    <n v="3"/>
    <x v="3"/>
    <x v="4"/>
  </r>
  <r>
    <m/>
    <s v=""/>
    <x v="3"/>
    <x v="3"/>
    <s v=""/>
    <s v="SD-FIX CV 6                                  "/>
    <s v="antibiotic"/>
    <x v="5"/>
    <s v="PCS"/>
    <n v="24"/>
    <n v="131.91"/>
    <s v="SEA LIFE CARE  "/>
    <d v="2024-01-10T00:00:00"/>
    <s v="Wed"/>
    <x v="9"/>
    <s v="Winter"/>
    <n v="3"/>
    <x v="3"/>
    <x v="4"/>
  </r>
  <r>
    <s v="A004785     "/>
    <s v="DR.VISALAKSHI                      "/>
    <x v="3"/>
    <x v="5"/>
    <s v="XXXXXXXXXX"/>
    <s v="RABEKIND 20 15                               "/>
    <s v="peptic ulcer"/>
    <x v="8"/>
    <s v="TAB"/>
    <n v="5"/>
    <n v="72"/>
    <s v="MANKIND PHARMA "/>
    <d v="2024-01-10T00:00:00"/>
    <s v="Wed"/>
    <x v="9"/>
    <s v="Winter"/>
    <n v="3"/>
    <x v="3"/>
    <x v="4"/>
  </r>
  <r>
    <s v="A004788     "/>
    <s v="NO DOC"/>
    <x v="0"/>
    <x v="0"/>
    <s v="XXXXXXXXXX"/>
    <s v="ACILOC 300MG TABLETS 20'S                    "/>
    <s v="peptic ulcer"/>
    <x v="8"/>
    <s v="TAB"/>
    <n v="10"/>
    <n v="50"/>
    <s v="CADILA PHARMACE"/>
    <d v="2024-01-10T00:00:00"/>
    <s v="Wed"/>
    <x v="9"/>
    <s v="Winter"/>
    <n v="3"/>
    <x v="3"/>
    <x v="4"/>
  </r>
  <r>
    <s v="A004789     "/>
    <s v="NO DOC"/>
    <x v="0"/>
    <x v="0"/>
    <s v="XXXXXXXXXX"/>
    <s v="NOVAMOX 250 REDIUSE SUSPENSION 60ML          "/>
    <s v="antibiotic"/>
    <x v="5"/>
    <s v="BOT"/>
    <n v="1"/>
    <n v="104.16"/>
    <s v="CIPLA          "/>
    <d v="2024-01-10T00:00:00"/>
    <s v="Wed"/>
    <x v="9"/>
    <s v="Winter"/>
    <n v="3"/>
    <x v="3"/>
    <x v="4"/>
  </r>
  <r>
    <s v="A004790     "/>
    <s v="DR.GREETHAR BABU                   "/>
    <x v="130"/>
    <x v="132"/>
    <s v="XXXXXXXXXX"/>
    <s v="OLMEZEST 40MG TABLETS 10'S                   "/>
    <s v="antihypertensive"/>
    <x v="0"/>
    <s v="TAB"/>
    <n v="10"/>
    <n v="235"/>
    <s v="SUN PHARMA     "/>
    <d v="2024-01-10T00:00:00"/>
    <s v="Wed"/>
    <x v="9"/>
    <s v="Winter"/>
    <n v="3"/>
    <x v="3"/>
    <x v="4"/>
  </r>
  <r>
    <m/>
    <s v=""/>
    <x v="130"/>
    <x v="3"/>
    <s v=""/>
    <s v="HUMAN MIXTARD 40 IU 10ML                     "/>
    <s v="insulin"/>
    <x v="3"/>
    <s v="VIA"/>
    <n v="1"/>
    <n v="178.29"/>
    <s v="NOVO NORDISK   "/>
    <d v="2024-01-10T00:00:00"/>
    <s v="Wed"/>
    <x v="9"/>
    <s v="Winter"/>
    <n v="3"/>
    <x v="3"/>
    <x v="4"/>
  </r>
  <r>
    <s v="A004793     "/>
    <s v="NO DOC"/>
    <x v="270"/>
    <x v="272"/>
    <s v="XXXXXXXXXX"/>
    <s v="PARACIP 650MG TABLETS 10'S                   "/>
    <s v="antipyretic"/>
    <x v="7"/>
    <s v="TAB"/>
    <n v="10"/>
    <n v="22.84"/>
    <s v="CIPLA          "/>
    <d v="2024-01-11T00:00:00"/>
    <s v="Thu"/>
    <x v="9"/>
    <s v="Winter"/>
    <n v="4"/>
    <x v="3"/>
    <x v="4"/>
  </r>
  <r>
    <m/>
    <s v=""/>
    <x v="270"/>
    <x v="3"/>
    <s v=""/>
    <s v="OMEE CAPSULES 20'S                           "/>
    <s v="peptic ulcer"/>
    <x v="8"/>
    <s v="CAP"/>
    <n v="2"/>
    <n v="64.290000000000006"/>
    <s v="ALKEM LABOURATO"/>
    <d v="2024-01-11T00:00:00"/>
    <s v="Thu"/>
    <x v="9"/>
    <s v="Winter"/>
    <n v="4"/>
    <x v="3"/>
    <x v="4"/>
  </r>
  <r>
    <m/>
    <s v=""/>
    <x v="270"/>
    <x v="3"/>
    <s v=""/>
    <s v="NUROKIND LC TABLETS 15'S                     "/>
    <s v="vitamin"/>
    <x v="2"/>
    <s v="TAB"/>
    <n v="15"/>
    <n v="239.85"/>
    <s v="MANKIND PHARMA "/>
    <d v="2024-01-11T00:00:00"/>
    <s v="Thu"/>
    <x v="9"/>
    <s v="Winter"/>
    <n v="4"/>
    <x v="3"/>
    <x v="4"/>
  </r>
  <r>
    <m/>
    <s v=""/>
    <x v="270"/>
    <x v="3"/>
    <s v=""/>
    <s v="ELZEFEN MR 10                                "/>
    <s v="pain killer"/>
    <x v="7"/>
    <s v="TAB"/>
    <n v="2"/>
    <n v="99"/>
    <s v="ELDER          "/>
    <d v="2024-01-11T00:00:00"/>
    <s v="Thu"/>
    <x v="9"/>
    <s v="Winter"/>
    <n v="4"/>
    <x v="3"/>
    <x v="4"/>
  </r>
  <r>
    <s v="A004794     "/>
    <s v="NO DOC"/>
    <x v="0"/>
    <x v="0"/>
    <s v="XXXXXXXXXX"/>
    <s v="HUMAN MIXTARD 40 IU 10ML                     "/>
    <s v="insulin"/>
    <x v="3"/>
    <s v="VIA"/>
    <n v="2"/>
    <n v="178.29"/>
    <s v="NOVO NORDISK   "/>
    <d v="2024-01-11T00:00:00"/>
    <s v="Thu"/>
    <x v="9"/>
    <s v="Winter"/>
    <n v="4"/>
    <x v="3"/>
    <x v="4"/>
  </r>
  <r>
    <s v="A004795     "/>
    <s v="NO DOC"/>
    <x v="856"/>
    <x v="857"/>
    <s v="XXXXXXXXXX"/>
    <s v="GLIMESTAR M 2MG TABLETS 10'S                 "/>
    <s v="diabetic"/>
    <x v="3"/>
    <s v="TAB"/>
    <n v="20"/>
    <n v="109.9"/>
    <s v="MANKIND PHARMA "/>
    <d v="2024-01-11T00:00:00"/>
    <s v="Thu"/>
    <x v="9"/>
    <s v="Winter"/>
    <n v="4"/>
    <x v="3"/>
    <x v="4"/>
  </r>
  <r>
    <m/>
    <s v=""/>
    <x v="856"/>
    <x v="3"/>
    <s v=""/>
    <s v="DOLO 650MG TABLETS 15'S                      "/>
    <s v="antipyretic"/>
    <x v="7"/>
    <s v="TAB"/>
    <n v="15"/>
    <n v="33.6"/>
    <s v="MICRO LABS LIMI"/>
    <d v="2024-01-11T00:00:00"/>
    <s v="Thu"/>
    <x v="9"/>
    <s v="Winter"/>
    <n v="4"/>
    <x v="3"/>
    <x v="4"/>
  </r>
  <r>
    <m/>
    <s v=""/>
    <x v="856"/>
    <x v="3"/>
    <s v=""/>
    <s v="TELMA 40MG NEW 30'S STRIP PACK 30'S          "/>
    <s v="antihypertensive"/>
    <x v="0"/>
    <s v="TAB"/>
    <n v="30"/>
    <n v="227.14"/>
    <s v="GLENMARK PHARMA"/>
    <d v="2024-01-11T00:00:00"/>
    <s v="Thu"/>
    <x v="9"/>
    <s v="Winter"/>
    <n v="4"/>
    <x v="3"/>
    <x v="4"/>
  </r>
  <r>
    <s v="A004797     "/>
    <s v="NO DOC"/>
    <x v="0"/>
    <x v="0"/>
    <s v="XXXXXXXXXX"/>
    <s v="GLINIL M TABLETS 10'S                        "/>
    <s v="diabetic"/>
    <x v="3"/>
    <s v="TAB"/>
    <n v="10"/>
    <n v="31.35"/>
    <s v="CIPLA          "/>
    <d v="2024-01-11T00:00:00"/>
    <s v="Thu"/>
    <x v="9"/>
    <s v="Winter"/>
    <n v="4"/>
    <x v="3"/>
    <x v="4"/>
  </r>
  <r>
    <m/>
    <s v=""/>
    <x v="0"/>
    <x v="3"/>
    <s v=""/>
    <s v="AMLONG 2.5MG TABLETS (NEW PACK 15'S          "/>
    <s v="hypertension"/>
    <x v="0"/>
    <s v="TAB"/>
    <n v="15"/>
    <n v="30.07"/>
    <s v="MICRO LABS LIMI"/>
    <d v="2024-01-11T00:00:00"/>
    <s v="Thu"/>
    <x v="9"/>
    <s v="Winter"/>
    <n v="4"/>
    <x v="3"/>
    <x v="4"/>
  </r>
  <r>
    <m/>
    <s v=""/>
    <x v="0"/>
    <x v="3"/>
    <s v=""/>
    <s v="AZAX 250MG TABLETS 6'S                       "/>
    <s v="antibiotic"/>
    <x v="5"/>
    <s v="TAB"/>
    <n v="2"/>
    <n v="78.650000000000006"/>
    <s v="RANBAXY        "/>
    <d v="2024-01-11T00:00:00"/>
    <s v="Thu"/>
    <x v="9"/>
    <s v="Winter"/>
    <n v="4"/>
    <x v="3"/>
    <x v="4"/>
  </r>
  <r>
    <m/>
    <s v=""/>
    <x v="0"/>
    <x v="3"/>
    <s v=""/>
    <s v="NEUROBION FORTE TAB 30                       "/>
    <s v="multivitamin"/>
    <x v="2"/>
    <s v="TAB"/>
    <n v="30"/>
    <n v="38.1"/>
    <s v="MERCK          "/>
    <d v="2024-01-11T00:00:00"/>
    <s v="Thu"/>
    <x v="9"/>
    <s v="Winter"/>
    <n v="4"/>
    <x v="3"/>
    <x v="4"/>
  </r>
  <r>
    <s v="A004798     "/>
    <s v="NO DOC"/>
    <x v="0"/>
    <x v="0"/>
    <s v="XXXXXXXXXX"/>
    <s v="CIPCAL 500MG TABLETS 15'S                    "/>
    <s v="calcium"/>
    <x v="2"/>
    <s v="TAB"/>
    <n v="15"/>
    <n v="95.15"/>
    <s v="CIPLA          "/>
    <d v="2024-01-11T00:00:00"/>
    <s v="Thu"/>
    <x v="9"/>
    <s v="Winter"/>
    <n v="4"/>
    <x v="3"/>
    <x v="4"/>
  </r>
  <r>
    <m/>
    <s v=""/>
    <x v="0"/>
    <x v="3"/>
    <s v=""/>
    <s v="ZINCOVIT TABLETS 15'S                        "/>
    <s v="vitamin"/>
    <x v="2"/>
    <s v="TAB"/>
    <n v="15"/>
    <n v="110"/>
    <s v="APEX LABORATOTO"/>
    <d v="2024-01-11T00:00:00"/>
    <s v="Thu"/>
    <x v="9"/>
    <s v="Winter"/>
    <n v="4"/>
    <x v="3"/>
    <x v="4"/>
  </r>
  <r>
    <s v="A004799     "/>
    <s v="NO DOC"/>
    <x v="26"/>
    <x v="28"/>
    <s v="XXXXXXXXXX"/>
    <s v="PANTOCID DSR CAPSULES 15'S                   "/>
    <s v="peptic ulcer"/>
    <x v="8"/>
    <s v="CAP"/>
    <n v="15"/>
    <n v="229"/>
    <s v="SUN PHARMA     "/>
    <d v="2024-01-11T00:00:00"/>
    <s v="Thu"/>
    <x v="9"/>
    <s v="Winter"/>
    <n v="4"/>
    <x v="3"/>
    <x v="4"/>
  </r>
  <r>
    <m/>
    <s v=""/>
    <x v="26"/>
    <x v="3"/>
    <s v=""/>
    <s v="TELPRES 20 15                                "/>
    <s v="antihypertensive"/>
    <x v="0"/>
    <s v="STR"/>
    <n v="30"/>
    <n v="65.010000000000005"/>
    <s v="ABBOTT HEALTHCA"/>
    <d v="2024-01-11T00:00:00"/>
    <s v="Thu"/>
    <x v="9"/>
    <s v="Winter"/>
    <n v="4"/>
    <x v="3"/>
    <x v="4"/>
  </r>
  <r>
    <s v="A004800     "/>
    <s v="NO DOC"/>
    <x v="0"/>
    <x v="0"/>
    <s v="XXXXXXXXXX"/>
    <s v="CLONIT S OINTMENT 20GM                       "/>
    <s v="dermatitis"/>
    <x v="4"/>
    <s v="TUB"/>
    <n v="1"/>
    <n v="127"/>
    <s v="KARNATAKA ANTIB"/>
    <d v="2024-01-11T00:00:00"/>
    <s v="Thu"/>
    <x v="9"/>
    <s v="Winter"/>
    <n v="4"/>
    <x v="3"/>
    <x v="4"/>
  </r>
  <r>
    <s v="A004802     "/>
    <s v="NO DOC"/>
    <x v="76"/>
    <x v="78"/>
    <s v="XXXXXXXXXX"/>
    <s v="FOURTS B TABLETS 15'S                        "/>
    <s v="multivitamin"/>
    <x v="2"/>
    <s v="TAB"/>
    <n v="30"/>
    <n v="89"/>
    <s v="IPCA LABORATORI"/>
    <d v="2024-01-11T00:00:00"/>
    <s v="Thu"/>
    <x v="9"/>
    <s v="Winter"/>
    <n v="4"/>
    <x v="3"/>
    <x v="4"/>
  </r>
  <r>
    <m/>
    <s v=""/>
    <x v="76"/>
    <x v="3"/>
    <s v=""/>
    <s v="DOLO 650MG TABLETS 15'S                      "/>
    <s v="antipyretic"/>
    <x v="7"/>
    <s v="TAB"/>
    <n v="15"/>
    <n v="33.6"/>
    <s v="MICRO LABS LIMI"/>
    <d v="2024-01-11T00:00:00"/>
    <s v="Thu"/>
    <x v="9"/>
    <s v="Winter"/>
    <n v="4"/>
    <x v="3"/>
    <x v="4"/>
  </r>
  <r>
    <m/>
    <s v=""/>
    <x v="76"/>
    <x v="3"/>
    <s v=""/>
    <s v="CIFRAN 500MG TABLETS 10'S                    "/>
    <s v="antibiotic"/>
    <x v="5"/>
    <s v="TAB"/>
    <n v="4"/>
    <n v="47.48"/>
    <s v="RANBAXY        "/>
    <d v="2024-01-11T00:00:00"/>
    <s v="Thu"/>
    <x v="9"/>
    <s v="Winter"/>
    <n v="4"/>
    <x v="3"/>
    <x v="4"/>
  </r>
  <r>
    <m/>
    <s v=""/>
    <x v="76"/>
    <x v="3"/>
    <s v=""/>
    <s v="CIFRAN 500MG TABLETS 10'S                    "/>
    <s v="antibiotic"/>
    <x v="5"/>
    <s v="TAB"/>
    <n v="10"/>
    <n v="47.48"/>
    <s v="RANBAXY        "/>
    <d v="2024-01-11T00:00:00"/>
    <s v="Thu"/>
    <x v="9"/>
    <s v="Winter"/>
    <n v="4"/>
    <x v="3"/>
    <x v="4"/>
  </r>
  <r>
    <m/>
    <s v=""/>
    <x v="76"/>
    <x v="3"/>
    <s v=""/>
    <s v="GLYCOMET 250MG TABLETS 10'S                  "/>
    <s v="diabetic"/>
    <x v="3"/>
    <s v="TAB"/>
    <n v="30"/>
    <n v="17.25"/>
    <s v="USV LTD.       "/>
    <d v="2024-01-11T00:00:00"/>
    <s v="Thu"/>
    <x v="9"/>
    <s v="Winter"/>
    <n v="4"/>
    <x v="3"/>
    <x v="4"/>
  </r>
  <r>
    <s v="A004803     "/>
    <s v="NO DOC"/>
    <x v="0"/>
    <x v="0"/>
    <s v="XXXXXXXXXX"/>
    <s v="PARACIP 500MG TABLETS 10'S                   "/>
    <s v="antipyretic"/>
    <x v="7"/>
    <s v="TAB"/>
    <n v="5"/>
    <n v="11.09"/>
    <s v="CIPLA          "/>
    <d v="2024-01-11T00:00:00"/>
    <s v="Thu"/>
    <x v="9"/>
    <s v="Winter"/>
    <n v="4"/>
    <x v="3"/>
    <x v="4"/>
  </r>
  <r>
    <s v="A004806     "/>
    <s v="NO DOC"/>
    <x v="628"/>
    <x v="630"/>
    <s v="XXXXXXXXXX"/>
    <s v="BENDEX 400MG TABLETS 1'S                     "/>
    <s v="antibiotic"/>
    <x v="5"/>
    <s v="TAB"/>
    <n v="1"/>
    <n v="9.5500000000000007"/>
    <s v="CIPLA (PROTEC) "/>
    <d v="2024-01-12T00:00:00"/>
    <s v="Fri"/>
    <x v="9"/>
    <s v="Winter"/>
    <n v="5"/>
    <x v="3"/>
    <x v="4"/>
  </r>
  <r>
    <m/>
    <s v=""/>
    <x v="628"/>
    <x v="3"/>
    <s v=""/>
    <s v="GLYCOMET 500MG TABLETS 10'S                  "/>
    <s v="diabetic"/>
    <x v="3"/>
    <s v="TAB"/>
    <n v="30"/>
    <n v="18.7"/>
    <s v="USV LTD.       "/>
    <d v="2024-01-12T00:00:00"/>
    <s v="Fri"/>
    <x v="9"/>
    <s v="Winter"/>
    <n v="5"/>
    <x v="3"/>
    <x v="4"/>
  </r>
  <r>
    <s v="A004809     "/>
    <s v="DR.SUDHIR                          "/>
    <x v="431"/>
    <x v="433"/>
    <s v="XXXXXXXXXX"/>
    <s v="TONACT 5MG TABLETS 15'S                      "/>
    <s v="cholesterol reducing agent"/>
    <x v="0"/>
    <s v="TAB"/>
    <n v="15"/>
    <n v="138.85"/>
    <s v="LUPIN LTD      "/>
    <d v="2024-01-12T00:00:00"/>
    <s v="Fri"/>
    <x v="9"/>
    <s v="Winter"/>
    <n v="5"/>
    <x v="3"/>
    <x v="4"/>
  </r>
  <r>
    <m/>
    <s v=""/>
    <x v="431"/>
    <x v="3"/>
    <s v=""/>
    <s v="DIET GOLD TABLETS 15'S                       "/>
    <s v="multivitamin"/>
    <x v="2"/>
    <s v="TAB"/>
    <n v="30"/>
    <n v="165"/>
    <s v="WALLACE PHARMAC"/>
    <d v="2024-01-12T00:00:00"/>
    <s v="Fri"/>
    <x v="9"/>
    <s v="Winter"/>
    <n v="5"/>
    <x v="3"/>
    <x v="4"/>
  </r>
  <r>
    <m/>
    <s v=""/>
    <x v="431"/>
    <x v="3"/>
    <s v=""/>
    <s v="DYNAGLIPT-M TABLETS 10'S                     "/>
    <s v="diabetic"/>
    <x v="3"/>
    <s v="TAB"/>
    <n v="30"/>
    <n v="119.9"/>
    <s v="DISCOVERY MANKI"/>
    <d v="2024-01-12T00:00:00"/>
    <s v="Fri"/>
    <x v="9"/>
    <s v="Winter"/>
    <n v="5"/>
    <x v="3"/>
    <x v="4"/>
  </r>
  <r>
    <m/>
    <s v=""/>
    <x v="431"/>
    <x v="3"/>
    <s v=""/>
    <s v="AMARYL 2MG TABLETS NEW PACK 30'S             "/>
    <s v="diabetic"/>
    <x v="3"/>
    <s v="TAB"/>
    <n v="30"/>
    <n v="194.54"/>
    <s v="SANOFI         "/>
    <d v="2024-01-12T00:00:00"/>
    <s v="Fri"/>
    <x v="9"/>
    <s v="Winter"/>
    <n v="5"/>
    <x v="3"/>
    <x v="4"/>
  </r>
  <r>
    <s v="A004810     "/>
    <s v="NO DOC"/>
    <x v="7"/>
    <x v="9"/>
    <s v="XXXXXXXXXX"/>
    <s v="NEBISTAR 5MG TABLETS 15'S                    "/>
    <s v="cardiac"/>
    <x v="0"/>
    <s v="TAB"/>
    <n v="30"/>
    <n v="244.65"/>
    <s v="LUPIN LTD      "/>
    <d v="2024-01-12T00:00:00"/>
    <s v="Fri"/>
    <x v="9"/>
    <s v="Winter"/>
    <n v="5"/>
    <x v="3"/>
    <x v="4"/>
  </r>
  <r>
    <m/>
    <s v=""/>
    <x v="7"/>
    <x v="3"/>
    <s v=""/>
    <s v="NEBISTAR 5MG TABLETS 15'S                    "/>
    <s v="cardiac"/>
    <x v="0"/>
    <s v="TAB"/>
    <n v="30"/>
    <n v="244.65"/>
    <s v="LUPIN LTD      "/>
    <d v="2024-01-12T00:00:00"/>
    <s v="Fri"/>
    <x v="9"/>
    <s v="Winter"/>
    <n v="5"/>
    <x v="3"/>
    <x v="4"/>
  </r>
  <r>
    <m/>
    <s v=""/>
    <x v="7"/>
    <x v="3"/>
    <s v=""/>
    <s v="CLOZAM 10MG TABLETS 10'S                     "/>
    <s v="psychiatric"/>
    <x v="1"/>
    <s v="TAB"/>
    <n v="30"/>
    <n v="110.2"/>
    <s v="ABBOTT HEALTHCA"/>
    <d v="2024-01-12T00:00:00"/>
    <s v="Fri"/>
    <x v="9"/>
    <s v="Winter"/>
    <n v="5"/>
    <x v="3"/>
    <x v="4"/>
  </r>
  <r>
    <m/>
    <s v=""/>
    <x v="7"/>
    <x v="3"/>
    <s v=""/>
    <s v="CLOZAM 10MG TABLETS 10'S                     "/>
    <s v="psychiatric"/>
    <x v="1"/>
    <s v="TAB"/>
    <n v="20"/>
    <n v="110.2"/>
    <s v="ABBOTT HEALTHCA"/>
    <d v="2024-01-12T00:00:00"/>
    <s v="Fri"/>
    <x v="9"/>
    <s v="Winter"/>
    <n v="5"/>
    <x v="3"/>
    <x v="4"/>
  </r>
  <r>
    <m/>
    <s v=""/>
    <x v="7"/>
    <x v="3"/>
    <s v=""/>
    <s v="CLOZAM 10MG TABLETS 10'S                     "/>
    <s v="psychiatric"/>
    <x v="1"/>
    <s v="TAB"/>
    <n v="10"/>
    <n v="110.2"/>
    <s v="ABBOTT HEALTHCA"/>
    <d v="2024-01-12T00:00:00"/>
    <s v="Fri"/>
    <x v="9"/>
    <s v="Winter"/>
    <n v="5"/>
    <x v="3"/>
    <x v="4"/>
  </r>
  <r>
    <m/>
    <s v=""/>
    <x v="7"/>
    <x v="3"/>
    <s v=""/>
    <s v="VALANCE OD 500 15                            "/>
    <s v="anticonvulsant"/>
    <x v="10"/>
    <s v="STR"/>
    <n v="60"/>
    <n v="337.02"/>
    <s v="ABBOTT (FORMELY"/>
    <d v="2024-01-12T00:00:00"/>
    <s v="Fri"/>
    <x v="9"/>
    <s v="Winter"/>
    <n v="5"/>
    <x v="3"/>
    <x v="4"/>
  </r>
  <r>
    <m/>
    <s v=""/>
    <x v="7"/>
    <x v="3"/>
    <s v=""/>
    <s v="VALANCE OD 500 15                            "/>
    <s v="anticonvulsant"/>
    <x v="10"/>
    <s v="STR"/>
    <n v="60"/>
    <n v="337.02"/>
    <s v="ABBOTT (FORMELY"/>
    <d v="2024-01-12T00:00:00"/>
    <s v="Fri"/>
    <x v="9"/>
    <s v="Winter"/>
    <n v="5"/>
    <x v="3"/>
    <x v="4"/>
  </r>
  <r>
    <s v="A004812     "/>
    <s v="NO DOC"/>
    <x v="56"/>
    <x v="58"/>
    <s v="XXXXXXXXXX"/>
    <s v="TELSARTAN H TABLETS 14'S                     "/>
    <s v="antihypertensive"/>
    <x v="0"/>
    <s v="TAB"/>
    <n v="14"/>
    <n v="292.5"/>
    <s v="DR. REDDY'S    "/>
    <d v="2024-01-12T00:00:00"/>
    <s v="Fri"/>
    <x v="9"/>
    <s v="Winter"/>
    <n v="5"/>
    <x v="3"/>
    <x v="4"/>
  </r>
  <r>
    <m/>
    <s v=""/>
    <x v="56"/>
    <x v="3"/>
    <s v=""/>
    <s v="UNIENZYME TABLETS 15'S                       "/>
    <s v="enzyme"/>
    <x v="8"/>
    <s v="TAB"/>
    <n v="30"/>
    <n v="77.55"/>
    <s v="UNICHEM        "/>
    <d v="2024-01-12T00:00:00"/>
    <s v="Fri"/>
    <x v="9"/>
    <s v="Winter"/>
    <n v="5"/>
    <x v="3"/>
    <x v="4"/>
  </r>
  <r>
    <s v="A004813     "/>
    <s v="NO DOC"/>
    <x v="40"/>
    <x v="42"/>
    <s v="XXXXXXXXXX"/>
    <s v="PROLOMET XL 12.5MG TABLETS 10'S              "/>
    <s v="cardiac"/>
    <x v="0"/>
    <s v="TAB"/>
    <n v="10"/>
    <n v="48.5"/>
    <s v="SUN PHARMA     "/>
    <d v="2024-01-12T00:00:00"/>
    <s v="Fri"/>
    <x v="9"/>
    <s v="Winter"/>
    <n v="5"/>
    <x v="3"/>
    <x v="4"/>
  </r>
  <r>
    <s v="A004814     "/>
    <s v="NO DOC"/>
    <x v="0"/>
    <x v="0"/>
    <s v="XXXXXXXXXX"/>
    <s v="DOLO 650MG TABLETS 15'S                      "/>
    <s v="antipyretic"/>
    <x v="7"/>
    <s v="TAB"/>
    <n v="5"/>
    <n v="33.6"/>
    <s v="MICRO LABS LIMI"/>
    <d v="2024-01-12T00:00:00"/>
    <s v="Fri"/>
    <x v="9"/>
    <s v="Winter"/>
    <n v="5"/>
    <x v="3"/>
    <x v="4"/>
  </r>
  <r>
    <s v="A004815     "/>
    <s v="NO DOC"/>
    <x v="639"/>
    <x v="641"/>
    <s v="XXXXXXXXXX"/>
    <s v="P 500MG SUSPENSION 60ML                      "/>
    <s v="antipyretic"/>
    <x v="7"/>
    <s v="BOT"/>
    <n v="1"/>
    <n v="47.71"/>
    <s v="APEX LABORATOTO"/>
    <d v="2024-01-12T00:00:00"/>
    <s v="Fri"/>
    <x v="9"/>
    <s v="Winter"/>
    <n v="5"/>
    <x v="3"/>
    <x v="4"/>
  </r>
  <r>
    <s v="A004816     "/>
    <s v="NO DOC"/>
    <x v="0"/>
    <x v="0"/>
    <s v="XXXXXXXXXX"/>
    <s v="CYBLEX MV 40.2 15                            "/>
    <s v="diabetic"/>
    <x v="3"/>
    <s v="TAB"/>
    <n v="15"/>
    <n v="236.73"/>
    <s v="ERIS           "/>
    <d v="2024-01-12T00:00:00"/>
    <s v="Fri"/>
    <x v="9"/>
    <s v="Winter"/>
    <n v="5"/>
    <x v="3"/>
    <x v="4"/>
  </r>
  <r>
    <s v="A004817     "/>
    <s v="NO DOC"/>
    <x v="431"/>
    <x v="433"/>
    <s v="XXXXXXXXXX"/>
    <s v="ALPRAX 0.25MG TABLETS 15'S                   "/>
    <s v="anxiolytic"/>
    <x v="1"/>
    <s v="TAB"/>
    <n v="30"/>
    <n v="35"/>
    <s v="TORRENT        "/>
    <d v="2024-01-12T00:00:00"/>
    <s v="Fri"/>
    <x v="9"/>
    <s v="Winter"/>
    <n v="5"/>
    <x v="3"/>
    <x v="4"/>
  </r>
  <r>
    <m/>
    <s v=""/>
    <x v="431"/>
    <x v="3"/>
    <s v=""/>
    <s v="LOSAR H TABLETS NEW PACKING 15'S             "/>
    <s v="antihypertensive"/>
    <x v="0"/>
    <s v="TAB"/>
    <n v="15"/>
    <n v="254.25"/>
    <s v="UNICHEM        "/>
    <d v="2024-01-12T00:00:00"/>
    <s v="Fri"/>
    <x v="9"/>
    <s v="Winter"/>
    <n v="5"/>
    <x v="3"/>
    <x v="4"/>
  </r>
  <r>
    <m/>
    <s v=""/>
    <x v="431"/>
    <x v="3"/>
    <s v=""/>
    <s v="COTTON 25GM 1                                "/>
    <s v="dressing"/>
    <x v="14"/>
    <s v="COT"/>
    <n v="1"/>
    <n v="29"/>
    <s v="SURGICARE      "/>
    <d v="2024-01-12T00:00:00"/>
    <s v="Fri"/>
    <x v="9"/>
    <s v="Winter"/>
    <n v="5"/>
    <x v="3"/>
    <x v="4"/>
  </r>
  <r>
    <s v="A004818     "/>
    <s v="NO DOC"/>
    <x v="608"/>
    <x v="610"/>
    <s v="XXXXXXXXXX"/>
    <s v="HUMAN MIXTARD 40 IU 10ML                     "/>
    <s v="insulin"/>
    <x v="3"/>
    <s v="VIA"/>
    <n v="1"/>
    <n v="178.29"/>
    <s v="NOVO NORDISK   "/>
    <d v="2024-01-12T00:00:00"/>
    <s v="Fri"/>
    <x v="9"/>
    <s v="Winter"/>
    <n v="5"/>
    <x v="3"/>
    <x v="4"/>
  </r>
  <r>
    <m/>
    <s v=""/>
    <x v="608"/>
    <x v="3"/>
    <s v=""/>
    <s v="JALRA 50 15                                  "/>
    <s v="diabetic"/>
    <x v="3"/>
    <s v="TAB"/>
    <n v="15"/>
    <n v="330"/>
    <s v="MSD            "/>
    <d v="2024-01-12T00:00:00"/>
    <s v="Fri"/>
    <x v="9"/>
    <s v="Winter"/>
    <n v="5"/>
    <x v="3"/>
    <x v="4"/>
  </r>
  <r>
    <s v="A004819     "/>
    <s v="NO DOC"/>
    <x v="173"/>
    <x v="175"/>
    <s v="XXXXXXXXXX"/>
    <s v="XMET SR 500MG TABS (NEW PACK) 15'S           "/>
    <s v="diabetic"/>
    <x v="3"/>
    <s v="TAB"/>
    <n v="15"/>
    <n v="29.74"/>
    <s v="GLENMARK       "/>
    <d v="2024-01-12T00:00:00"/>
    <s v="Fri"/>
    <x v="9"/>
    <s v="Winter"/>
    <n v="5"/>
    <x v="3"/>
    <x v="4"/>
  </r>
  <r>
    <m/>
    <s v=""/>
    <x v="173"/>
    <x v="3"/>
    <s v=""/>
    <s v="TELMIKIND 40MG TABLETS 10'S                  "/>
    <s v="antihypertensive"/>
    <x v="0"/>
    <s v="TAB"/>
    <n v="10"/>
    <n v="43.26"/>
    <s v="MANKIND PHARMA "/>
    <d v="2024-01-12T00:00:00"/>
    <s v="Fri"/>
    <x v="9"/>
    <s v="Winter"/>
    <n v="5"/>
    <x v="3"/>
    <x v="4"/>
  </r>
  <r>
    <s v="A004820     "/>
    <s v="NO DOC"/>
    <x v="857"/>
    <x v="858"/>
    <s v="XXXXXXXXXX"/>
    <s v="NEWTEL AM TABLETS 10'S                       "/>
    <s v="cardiac"/>
    <x v="0"/>
    <s v="TAB"/>
    <n v="20"/>
    <n v="52"/>
    <s v="SYSTOPIC       "/>
    <d v="2024-01-12T00:00:00"/>
    <s v="Fri"/>
    <x v="9"/>
    <s v="Winter"/>
    <n v="5"/>
    <x v="3"/>
    <x v="4"/>
  </r>
  <r>
    <m/>
    <s v=""/>
    <x v="857"/>
    <x v="3"/>
    <s v=""/>
    <s v="VELOZ D CAPSULES 10'S                        "/>
    <s v="peptic ulcer"/>
    <x v="8"/>
    <s v="CAP"/>
    <n v="20"/>
    <n v="205.05"/>
    <s v="TORRENT        "/>
    <d v="2024-01-12T00:00:00"/>
    <s v="Fri"/>
    <x v="9"/>
    <s v="Winter"/>
    <n v="5"/>
    <x v="3"/>
    <x v="4"/>
  </r>
  <r>
    <m/>
    <s v=""/>
    <x v="857"/>
    <x v="3"/>
    <s v=""/>
    <s v="GLYCOMET 850MG SR TABLETS 10'S               "/>
    <s v="diabetic"/>
    <x v="3"/>
    <s v="TAB"/>
    <n v="10"/>
    <n v="46.8"/>
    <s v="USV LTD.       "/>
    <d v="2024-01-12T00:00:00"/>
    <s v="Fri"/>
    <x v="9"/>
    <s v="Winter"/>
    <n v="5"/>
    <x v="3"/>
    <x v="4"/>
  </r>
  <r>
    <m/>
    <s v=""/>
    <x v="857"/>
    <x v="3"/>
    <s v=""/>
    <s v="GLYCOMET 850MG SR TABLETS 10'S               "/>
    <s v="diabetic"/>
    <x v="3"/>
    <s v="TAB"/>
    <n v="10"/>
    <n v="51.45"/>
    <s v="USV LTD.       "/>
    <d v="2024-01-12T00:00:00"/>
    <s v="Fri"/>
    <x v="9"/>
    <s v="Winter"/>
    <n v="5"/>
    <x v="3"/>
    <x v="4"/>
  </r>
  <r>
    <s v="A004822     "/>
    <s v="NO DOC"/>
    <x v="751"/>
    <x v="752"/>
    <s v="XXXXXXXXXX"/>
    <s v="GLYCOMET GP 1MG TABLETS 15'S                 "/>
    <s v="diabetic"/>
    <x v="3"/>
    <s v="TAB"/>
    <n v="15"/>
    <n v="122"/>
    <s v="USV LTD.       "/>
    <d v="2024-01-13T00:00:00"/>
    <s v="Sat"/>
    <x v="9"/>
    <s v="Winter"/>
    <n v="6"/>
    <x v="3"/>
    <x v="4"/>
  </r>
  <r>
    <m/>
    <s v=""/>
    <x v="751"/>
    <x v="3"/>
    <s v=""/>
    <s v="GLYCOMET GP 1MG TABLETS 15'S                 "/>
    <s v="diabetic"/>
    <x v="3"/>
    <s v="TAB"/>
    <n v="12"/>
    <n v="122"/>
    <s v="USV LTD.       "/>
    <d v="2024-01-13T00:00:00"/>
    <s v="Sat"/>
    <x v="9"/>
    <s v="Winter"/>
    <n v="6"/>
    <x v="3"/>
    <x v="4"/>
  </r>
  <r>
    <m/>
    <s v=""/>
    <x v="751"/>
    <x v="3"/>
    <s v=""/>
    <s v="GLYCOMET-TRIO 1MG TABLETS 10'S               "/>
    <s v="diabetic"/>
    <x v="3"/>
    <s v="TAB"/>
    <n v="10"/>
    <n v="171.15"/>
    <s v="USV LTD.       "/>
    <d v="2024-01-13T00:00:00"/>
    <s v="Sat"/>
    <x v="9"/>
    <s v="Winter"/>
    <n v="6"/>
    <x v="3"/>
    <x v="4"/>
  </r>
  <r>
    <m/>
    <s v=""/>
    <x v="751"/>
    <x v="3"/>
    <s v=""/>
    <s v="GLYCOMET-TRIO 1MG TABLETS 10'S               "/>
    <s v="diabetic"/>
    <x v="3"/>
    <s v="TAB"/>
    <n v="10"/>
    <n v="171.15"/>
    <s v="USV LTD.       "/>
    <d v="2024-01-13T00:00:00"/>
    <s v="Sat"/>
    <x v="9"/>
    <s v="Winter"/>
    <n v="6"/>
    <x v="3"/>
    <x v="4"/>
  </r>
  <r>
    <s v="A004823     "/>
    <s v="NO DOC"/>
    <x v="10"/>
    <x v="12"/>
    <s v="XXXXXXXXXX"/>
    <s v="PARACIP 250MG SYP 1                          "/>
    <s v="antipyretic"/>
    <x v="7"/>
    <s v="LIQ"/>
    <n v="1"/>
    <n v="45.02"/>
    <s v="CIPLA          "/>
    <d v="2024-01-13T00:00:00"/>
    <s v="Sat"/>
    <x v="9"/>
    <s v="Winter"/>
    <n v="6"/>
    <x v="3"/>
    <x v="4"/>
  </r>
  <r>
    <s v="A004824     "/>
    <s v="NO DOC"/>
    <x v="188"/>
    <x v="190"/>
    <s v="XXXXXXXXXX"/>
    <s v="ZIVAST-10MG TABLETS 10'S                     "/>
    <s v="cholesterol reducing agent"/>
    <x v="0"/>
    <s v="TAB"/>
    <n v="10"/>
    <n v="50.73"/>
    <s v="FDC            "/>
    <d v="2024-01-13T00:00:00"/>
    <s v="Sat"/>
    <x v="9"/>
    <s v="Winter"/>
    <n v="6"/>
    <x v="3"/>
    <x v="4"/>
  </r>
  <r>
    <m/>
    <s v=""/>
    <x v="188"/>
    <x v="3"/>
    <s v=""/>
    <s v="GP 0.5MG TABLETS 10'S                        "/>
    <s v="diabetic"/>
    <x v="3"/>
    <s v="TAB"/>
    <n v="20"/>
    <n v="66.5"/>
    <s v="USV LTD.       "/>
    <d v="2024-01-13T00:00:00"/>
    <s v="Sat"/>
    <x v="9"/>
    <s v="Winter"/>
    <n v="6"/>
    <x v="3"/>
    <x v="4"/>
  </r>
  <r>
    <s v="A004825     "/>
    <s v="NO DOC"/>
    <x v="0"/>
    <x v="0"/>
    <s v="XXXXXXXXXX"/>
    <s v="RENERVE PLUS CAPSULES 15'S                   "/>
    <s v="vitamin"/>
    <x v="2"/>
    <s v="CAP"/>
    <n v="2"/>
    <n v="290.85000000000002"/>
    <s v="GRANDIX        "/>
    <d v="2024-01-13T00:00:00"/>
    <s v="Sat"/>
    <x v="9"/>
    <s v="Winter"/>
    <n v="6"/>
    <x v="3"/>
    <x v="4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4-01-13T00:00:00"/>
    <s v="Sat"/>
    <x v="9"/>
    <s v="Winter"/>
    <n v="6"/>
    <x v="3"/>
    <x v="4"/>
  </r>
  <r>
    <m/>
    <s v=""/>
    <x v="0"/>
    <x v="3"/>
    <s v=""/>
    <s v="ETOSHINE 90 15                               "/>
    <s v="analgesic"/>
    <x v="7"/>
    <s v="TAB"/>
    <n v="2"/>
    <n v="246"/>
    <s v="SUN PHARMA     "/>
    <d v="2024-01-13T00:00:00"/>
    <s v="Sat"/>
    <x v="9"/>
    <s v="Winter"/>
    <n v="6"/>
    <x v="3"/>
    <x v="4"/>
  </r>
  <r>
    <s v="A004826     "/>
    <s v="DR.A.SHANMUGAM                     "/>
    <x v="59"/>
    <x v="61"/>
    <s v="XXXXXXXXXX"/>
    <s v="FLOMONT -L TABLETS 10'S                      "/>
    <s v="Respiratory"/>
    <x v="11"/>
    <s v="TAB"/>
    <n v="30"/>
    <n v="140"/>
    <s v="ASTRAL DRUGS   "/>
    <d v="2024-01-13T00:00:00"/>
    <s v="Sat"/>
    <x v="9"/>
    <s v="Winter"/>
    <n v="6"/>
    <x v="3"/>
    <x v="4"/>
  </r>
  <r>
    <m/>
    <s v=""/>
    <x v="59"/>
    <x v="3"/>
    <s v=""/>
    <s v="ROZAVEL EZ TABLETS 10'S                      "/>
    <s v="cholesterol reducing agent"/>
    <x v="0"/>
    <s v="TAB"/>
    <n v="20"/>
    <n v="236"/>
    <s v="SUN PHARMA     "/>
    <d v="2024-01-13T00:00:00"/>
    <s v="Sat"/>
    <x v="9"/>
    <s v="Winter"/>
    <n v="6"/>
    <x v="3"/>
    <x v="4"/>
  </r>
  <r>
    <m/>
    <s v=""/>
    <x v="59"/>
    <x v="3"/>
    <s v=""/>
    <s v="GLIZID MV 10                                 "/>
    <s v="diabetic"/>
    <x v="3"/>
    <s v="TAB"/>
    <n v="50"/>
    <n v="162.33000000000001"/>
    <s v="MANKIND PHARMA "/>
    <d v="2024-01-13T00:00:00"/>
    <s v="Sat"/>
    <x v="9"/>
    <s v="Winter"/>
    <n v="6"/>
    <x v="3"/>
    <x v="4"/>
  </r>
  <r>
    <s v="A004827     "/>
    <s v="DR.A.SHANMUGAM                     "/>
    <x v="128"/>
    <x v="130"/>
    <s v="XXXXXXXXXX"/>
    <s v="MATILDA AF CAPSULES 10'S                     "/>
    <s v="multivitamin"/>
    <x v="2"/>
    <s v="CAP"/>
    <n v="20"/>
    <n v="290.39999999999998"/>
    <s v="LUPIN LTD      "/>
    <d v="2024-01-13T00:00:00"/>
    <s v="Sat"/>
    <x v="9"/>
    <s v="Winter"/>
    <n v="6"/>
    <x v="3"/>
    <x v="4"/>
  </r>
  <r>
    <m/>
    <s v=""/>
    <x v="128"/>
    <x v="3"/>
    <s v=""/>
    <s v="CRESTOR 10MG TABLETS 30'S                    "/>
    <s v="antihypertensive"/>
    <x v="0"/>
    <s v="TAB"/>
    <n v="30"/>
    <n v="686"/>
    <s v="ASTRA ZENECA PH"/>
    <d v="2024-01-13T00:00:00"/>
    <s v="Sat"/>
    <x v="9"/>
    <s v="Winter"/>
    <n v="6"/>
    <x v="3"/>
    <x v="4"/>
  </r>
  <r>
    <m/>
    <s v=""/>
    <x v="128"/>
    <x v="3"/>
    <s v=""/>
    <s v="GLIMISAVE MV 1MG TABLETS 15'S                "/>
    <s v="diabetic"/>
    <x v="3"/>
    <s v="TAB"/>
    <n v="30"/>
    <n v="245.32"/>
    <s v="ERIS           "/>
    <d v="2024-01-13T00:00:00"/>
    <s v="Sat"/>
    <x v="9"/>
    <s v="Winter"/>
    <n v="6"/>
    <x v="3"/>
    <x v="4"/>
  </r>
  <r>
    <s v="A004828     "/>
    <s v="NO DOC"/>
    <x v="11"/>
    <x v="13"/>
    <s v="XXXXXXXXXX"/>
    <s v="VOGLI TRIO 0.3MG TABLETS 10'S                "/>
    <s v="diabetic"/>
    <x v="3"/>
    <s v="TAB"/>
    <n v="20"/>
    <n v="187"/>
    <s v="MEDLEY PHARMACE"/>
    <d v="2024-01-13T00:00:00"/>
    <s v="Sat"/>
    <x v="9"/>
    <s v="Winter"/>
    <n v="6"/>
    <x v="3"/>
    <x v="4"/>
  </r>
  <r>
    <s v="A004829     "/>
    <s v="NO DOC"/>
    <x v="0"/>
    <x v="0"/>
    <s v="XXXXXXXXXX"/>
    <s v="RENERVE PLUS INJECTION 2ML                   "/>
    <s v="vitamin"/>
    <x v="2"/>
    <s v="AMP"/>
    <n v="1"/>
    <n v="128.99"/>
    <s v="STRIDES ARCOLAB"/>
    <d v="2024-01-13T00:00:00"/>
    <s v="Sat"/>
    <x v="9"/>
    <s v="Winter"/>
    <n v="6"/>
    <x v="3"/>
    <x v="4"/>
  </r>
  <r>
    <s v="A004830     "/>
    <s v="SIVA                               "/>
    <x v="3"/>
    <x v="5"/>
    <s v="XXXXXXXXXX"/>
    <s v="CALPOL TABLETS NEW PACKING 15'S              "/>
    <s v="antipyretic"/>
    <x v="7"/>
    <s v="TAB"/>
    <n v="15"/>
    <n v="14.95"/>
    <s v="GLAXO SMITHKLIN"/>
    <d v="2024-01-13T00:00:00"/>
    <s v="Sat"/>
    <x v="9"/>
    <s v="Winter"/>
    <n v="6"/>
    <x v="3"/>
    <x v="4"/>
  </r>
  <r>
    <m/>
    <s v=""/>
    <x v="3"/>
    <x v="3"/>
    <s v=""/>
    <s v="PANTOCID 40MG TABLETS 15'S                   "/>
    <s v="peptic ulcer"/>
    <x v="8"/>
    <s v="TAB"/>
    <n v="3"/>
    <n v="172"/>
    <s v="SUN PHARMA LABO"/>
    <d v="2024-01-13T00:00:00"/>
    <s v="Sat"/>
    <x v="9"/>
    <s v="Winter"/>
    <n v="6"/>
    <x v="3"/>
    <x v="4"/>
  </r>
  <r>
    <s v="A004833     "/>
    <s v="NO DOC"/>
    <x v="0"/>
    <x v="0"/>
    <s v="XXXXXXXXXX"/>
    <s v="MONTEK LC KID SYP 1'S                        "/>
    <s v="Anti allergic"/>
    <x v="6"/>
    <s v="PCS"/>
    <n v="1"/>
    <n v="129"/>
    <s v="SUN PHARMA     "/>
    <d v="2024-01-13T00:00:00"/>
    <s v="Sat"/>
    <x v="9"/>
    <s v="Winter"/>
    <n v="6"/>
    <x v="3"/>
    <x v="4"/>
  </r>
  <r>
    <s v="A004834     "/>
    <s v="NO DOC"/>
    <x v="0"/>
    <x v="0"/>
    <s v="XXXXXXXXXX"/>
    <s v="TOPCEF 200MG DT TABLETS 10'S                 "/>
    <s v="antibiotic"/>
    <x v="5"/>
    <s v="TAB"/>
    <n v="2"/>
    <n v="109.42"/>
    <s v="TORRENT        "/>
    <d v="2024-01-13T00:00:00"/>
    <s v="Sat"/>
    <x v="9"/>
    <s v="Winter"/>
    <n v="6"/>
    <x v="3"/>
    <x v="4"/>
  </r>
  <r>
    <m/>
    <s v=""/>
    <x v="0"/>
    <x v="3"/>
    <s v=""/>
    <s v="SOMPRAZ D40MG CAPSULES 15'S                  "/>
    <s v="peptic ulcer"/>
    <x v="8"/>
    <s v="CAP"/>
    <n v="2"/>
    <n v="245"/>
    <s v="SUN PHARMA     "/>
    <d v="2024-01-13T00:00:00"/>
    <s v="Sat"/>
    <x v="9"/>
    <s v="Winter"/>
    <n v="6"/>
    <x v="3"/>
    <x v="4"/>
  </r>
  <r>
    <m/>
    <s v=""/>
    <x v="0"/>
    <x v="3"/>
    <s v=""/>
    <s v="HUMAN MIXTARD 40 IU 10ML                     "/>
    <s v="insulin"/>
    <x v="3"/>
    <s v="VIA"/>
    <n v="1"/>
    <n v="178.29"/>
    <s v="NOVO NORDISK   "/>
    <d v="2024-01-13T00:00:00"/>
    <s v="Sat"/>
    <x v="9"/>
    <s v="Winter"/>
    <n v="6"/>
    <x v="3"/>
    <x v="4"/>
  </r>
  <r>
    <m/>
    <s v=""/>
    <x v="0"/>
    <x v="3"/>
    <s v=""/>
    <s v="NEUROBION FORTE TAB 30                       "/>
    <s v="multivitamin"/>
    <x v="2"/>
    <s v="TAB"/>
    <n v="15"/>
    <n v="38.1"/>
    <s v="MERCK          "/>
    <d v="2024-01-13T00:00:00"/>
    <s v="Sat"/>
    <x v="9"/>
    <s v="Winter"/>
    <n v="6"/>
    <x v="3"/>
    <x v="4"/>
  </r>
  <r>
    <m/>
    <s v=""/>
    <x v="0"/>
    <x v="3"/>
    <s v=""/>
    <s v="ELDIKOF QNF 10                               "/>
    <s v="common cold"/>
    <x v="5"/>
    <s v="TAB"/>
    <n v="2"/>
    <n v="35.200000000000003"/>
    <s v="ELDER          "/>
    <d v="2024-01-13T00:00:00"/>
    <s v="Sat"/>
    <x v="9"/>
    <s v="Winter"/>
    <n v="6"/>
    <x v="3"/>
    <x v="4"/>
  </r>
  <r>
    <s v="A004835     "/>
    <s v="NO DOC"/>
    <x v="0"/>
    <x v="0"/>
    <s v="XXXXXXXXXX"/>
    <s v="CALPOL 650MG TABLETS NEW PACKI 15'S          "/>
    <s v="antipyretic"/>
    <x v="7"/>
    <s v="TAB"/>
    <n v="4"/>
    <n v="30.07"/>
    <s v="GLAXO SMITHKLIN"/>
    <d v="2024-01-13T00:00:00"/>
    <s v="Sat"/>
    <x v="9"/>
    <s v="Winter"/>
    <n v="6"/>
    <x v="3"/>
    <x v="4"/>
  </r>
  <r>
    <m/>
    <s v=""/>
    <x v="0"/>
    <x v="3"/>
    <s v=""/>
    <s v="REVITAL H CAPSULES 10'S                      "/>
    <s v="vitamin"/>
    <x v="2"/>
    <s v="CAP"/>
    <n v="5"/>
    <n v="110"/>
    <s v="RANBAXY        "/>
    <d v="2024-01-13T00:00:00"/>
    <s v="Sat"/>
    <x v="9"/>
    <s v="Winter"/>
    <n v="6"/>
    <x v="3"/>
    <x v="4"/>
  </r>
  <r>
    <s v="A004836     "/>
    <s v="NO DOC"/>
    <x v="0"/>
    <x v="0"/>
    <s v="XXXXXXXXXX"/>
    <s v="ELDOPER CAPSULES 10'S                        "/>
    <s v="antidiarrhoeal"/>
    <x v="8"/>
    <s v="CAP"/>
    <n v="20"/>
    <n v="43.19"/>
    <s v="MICRO LABS LIMI"/>
    <d v="2024-01-13T00:00:00"/>
    <s v="Sat"/>
    <x v="9"/>
    <s v="Winter"/>
    <n v="6"/>
    <x v="3"/>
    <x v="4"/>
  </r>
  <r>
    <s v="A004837     "/>
    <s v="NO DOC"/>
    <x v="0"/>
    <x v="0"/>
    <s v="XXXXXXXXXX"/>
    <s v="EPILEX SY 200ML                              "/>
    <s v="anticonvulsant"/>
    <x v="10"/>
    <s v="BOT"/>
    <n v="1"/>
    <n v="145.6"/>
    <s v="SUN PHARMA     "/>
    <d v="2024-01-13T00:00:00"/>
    <s v="Sat"/>
    <x v="9"/>
    <s v="Winter"/>
    <n v="6"/>
    <x v="3"/>
    <x v="4"/>
  </r>
  <r>
    <s v="A004838     "/>
    <s v="NO DOC"/>
    <x v="40"/>
    <x v="42"/>
    <s v="XXXXXXXXXX"/>
    <s v="ROZAVEL 10MG TABLETS 10'S                    "/>
    <s v="cholesterol reducing agent"/>
    <x v="0"/>
    <s v="TAB"/>
    <n v="20"/>
    <n v="208"/>
    <s v="SUN PHARMA     "/>
    <d v="2024-01-13T00:00:00"/>
    <s v="Sat"/>
    <x v="9"/>
    <s v="Winter"/>
    <n v="6"/>
    <x v="3"/>
    <x v="4"/>
  </r>
  <r>
    <s v="A004841     "/>
    <s v="NO DOC"/>
    <x v="0"/>
    <x v="0"/>
    <s v="XXXXXXXXXX"/>
    <s v="SINAREST TABLETS 15                          "/>
    <s v="Anti allergic"/>
    <x v="6"/>
    <s v="TAB"/>
    <n v="5"/>
    <n v="109.88"/>
    <s v="CENTAUR PHARMAC"/>
    <d v="2024-01-13T00:00:00"/>
    <s v="Sat"/>
    <x v="9"/>
    <s v="Winter"/>
    <n v="6"/>
    <x v="3"/>
    <x v="4"/>
  </r>
  <r>
    <s v="A004843     "/>
    <s v="NO DOC"/>
    <x v="3"/>
    <x v="5"/>
    <s v="XXXXXXXXXX"/>
    <s v="CREMAFFIN PLUS SYRUP 200ML                   "/>
    <s v="laxative"/>
    <x v="8"/>
    <s v="BOT"/>
    <n v="1"/>
    <n v="297.8"/>
    <s v="ABBOTT LABS IND"/>
    <d v="2024-01-14T00:00:00"/>
    <s v="Sun"/>
    <x v="9"/>
    <s v="Winter"/>
    <n v="7"/>
    <x v="3"/>
    <x v="4"/>
  </r>
  <r>
    <m/>
    <s v=""/>
    <x v="3"/>
    <x v="3"/>
    <s v=""/>
    <s v="ALLEGRA 180MG TABLETS 10'S                   "/>
    <s v="Anti allergic"/>
    <x v="6"/>
    <s v="TAB"/>
    <n v="5"/>
    <n v="251.2"/>
    <s v="AVENTIS        "/>
    <d v="2024-01-14T00:00:00"/>
    <s v="Sun"/>
    <x v="9"/>
    <s v="Winter"/>
    <n v="7"/>
    <x v="3"/>
    <x v="4"/>
  </r>
  <r>
    <s v="A004844     "/>
    <s v="NO DOC"/>
    <x v="106"/>
    <x v="108"/>
    <s v="XXXXXXXXXX"/>
    <s v="CHYMORAL FORTE TABLETS 20'S                  "/>
    <s v="anti inflammatory"/>
    <x v="7"/>
    <s v="TAB"/>
    <n v="4"/>
    <n v="453"/>
    <s v="ELDER          "/>
    <d v="2024-01-14T00:00:00"/>
    <s v="Sun"/>
    <x v="9"/>
    <s v="Winter"/>
    <n v="7"/>
    <x v="3"/>
    <x v="4"/>
  </r>
  <r>
    <s v="A004845     "/>
    <s v="NO DOC"/>
    <x v="0"/>
    <x v="0"/>
    <s v="XXXXXXXXXX"/>
    <s v="FOURTS B TABLETS 15'S                        "/>
    <s v="multivitamin"/>
    <x v="2"/>
    <s v="TAB"/>
    <n v="15"/>
    <n v="89"/>
    <s v="IPCA LABORATORI"/>
    <d v="2024-01-14T00:00:00"/>
    <s v="Sun"/>
    <x v="9"/>
    <s v="Winter"/>
    <n v="7"/>
    <x v="3"/>
    <x v="4"/>
  </r>
  <r>
    <m/>
    <s v=""/>
    <x v="0"/>
    <x v="3"/>
    <s v=""/>
    <s v="GLYCOMET GP 0.5MG TABLETS 10'S               "/>
    <s v="diabetic"/>
    <x v="3"/>
    <s v="TAB"/>
    <n v="10"/>
    <n v="58.25"/>
    <s v="USV LTD.       "/>
    <d v="2024-01-14T00:00:00"/>
    <s v="Sun"/>
    <x v="9"/>
    <s v="Winter"/>
    <n v="7"/>
    <x v="3"/>
    <x v="4"/>
  </r>
  <r>
    <m/>
    <s v=""/>
    <x v="0"/>
    <x v="3"/>
    <s v=""/>
    <s v="GLYCOMET SR 500MG TABLET 20'S                "/>
    <s v="diabetic"/>
    <x v="3"/>
    <s v="TAB"/>
    <n v="20"/>
    <n v="40.32"/>
    <s v="USV LTD.       "/>
    <d v="2024-01-14T00:00:00"/>
    <s v="Sun"/>
    <x v="9"/>
    <s v="Winter"/>
    <n v="7"/>
    <x v="3"/>
    <x v="4"/>
  </r>
  <r>
    <s v="A004846     "/>
    <s v="NO DOC"/>
    <x v="0"/>
    <x v="0"/>
    <s v="XXXXXXXXXX"/>
    <s v="GLIMESTAR M 2MG TABLETS 10'S                 "/>
    <s v="diabetic"/>
    <x v="3"/>
    <s v="TAB"/>
    <n v="5"/>
    <n v="109.9"/>
    <s v="MANKIND PHARMA "/>
    <d v="2024-01-14T00:00:00"/>
    <s v="Sun"/>
    <x v="9"/>
    <s v="Winter"/>
    <n v="7"/>
    <x v="3"/>
    <x v="4"/>
  </r>
  <r>
    <m/>
    <s v=""/>
    <x v="0"/>
    <x v="3"/>
    <s v=""/>
    <s v="TAZLOC 20MG TABLETS 10'S                     "/>
    <s v="antihypertensive"/>
    <x v="0"/>
    <s v="TAB"/>
    <n v="10"/>
    <n v="38.75"/>
    <s v="USV LTD.       "/>
    <d v="2024-01-14T00:00:00"/>
    <s v="Sun"/>
    <x v="9"/>
    <s v="Winter"/>
    <n v="7"/>
    <x v="3"/>
    <x v="4"/>
  </r>
  <r>
    <s v="A004851     "/>
    <s v="NO DOC"/>
    <x v="0"/>
    <x v="0"/>
    <s v="XXXXXXXXXX"/>
    <s v="CITRALKA LIQUID 100ML                        "/>
    <s v="diuretics"/>
    <x v="9"/>
    <s v="BOT"/>
    <n v="1"/>
    <n v="115"/>
    <s v="PFIZER LIMITED "/>
    <d v="2024-01-15T00:00:00"/>
    <s v="Mon"/>
    <x v="9"/>
    <s v="Winter"/>
    <n v="1"/>
    <x v="3"/>
    <x v="4"/>
  </r>
  <r>
    <s v="A004853     "/>
    <s v="NO DOC"/>
    <x v="858"/>
    <x v="859"/>
    <s v="XXXXXXXXXX"/>
    <s v="EMESET 4MG TABLETS 10'S                      "/>
    <s v="vomiting"/>
    <x v="8"/>
    <s v="TAB"/>
    <n v="8"/>
    <n v="57.45"/>
    <s v="CIPLA          "/>
    <d v="2024-01-15T00:00:00"/>
    <s v="Mon"/>
    <x v="9"/>
    <s v="Winter"/>
    <n v="1"/>
    <x v="3"/>
    <x v="4"/>
  </r>
  <r>
    <m/>
    <s v=""/>
    <x v="858"/>
    <x v="3"/>
    <s v=""/>
    <s v="PARACIP 650MG TABLETS 10'S                   "/>
    <s v="antipyretic"/>
    <x v="7"/>
    <s v="TAB"/>
    <n v="8"/>
    <n v="22.84"/>
    <s v="CIPLA          "/>
    <d v="2024-01-15T00:00:00"/>
    <s v="Mon"/>
    <x v="9"/>
    <s v="Winter"/>
    <n v="1"/>
    <x v="3"/>
    <x v="4"/>
  </r>
  <r>
    <m/>
    <s v=""/>
    <x v="858"/>
    <x v="3"/>
    <s v=""/>
    <s v="LOPARET CAP 10                               "/>
    <s v="antidiarrhoeal"/>
    <x v="8"/>
    <s v="TAB"/>
    <n v="8"/>
    <n v="44.57"/>
    <s v="RETORT PHARMACE"/>
    <d v="2024-01-15T00:00:00"/>
    <s v="Mon"/>
    <x v="9"/>
    <s v="Winter"/>
    <n v="1"/>
    <x v="3"/>
    <x v="4"/>
  </r>
  <r>
    <m/>
    <s v=""/>
    <x v="858"/>
    <x v="3"/>
    <s v=""/>
    <s v="PAZOM 40 10                                  "/>
    <s v="GERD"/>
    <x v="8"/>
    <s v="TAB"/>
    <n v="6"/>
    <n v="120"/>
    <s v="ELDER          "/>
    <d v="2024-01-15T00:00:00"/>
    <s v="Mon"/>
    <x v="9"/>
    <s v="Winter"/>
    <n v="1"/>
    <x v="3"/>
    <x v="4"/>
  </r>
  <r>
    <s v="A004854     "/>
    <s v="NO DOC"/>
    <x v="0"/>
    <x v="0"/>
    <s v="XXXXXXXXXX"/>
    <s v="ASTHALIN 4MG TABLETS 30'S                    "/>
    <s v="bronchodilator"/>
    <x v="11"/>
    <s v="TAB"/>
    <n v="30"/>
    <n v="10.08"/>
    <s v="CIPLA          "/>
    <d v="2024-01-15T00:00:00"/>
    <s v="Mon"/>
    <x v="9"/>
    <s v="Winter"/>
    <n v="1"/>
    <x v="3"/>
    <x v="4"/>
  </r>
  <r>
    <s v="A004857     "/>
    <s v="NO DOC"/>
    <x v="0"/>
    <x v="0"/>
    <s v="XXXXXXXXXX"/>
    <s v="LIZOLID 600MG TABLETS 10'S                   "/>
    <s v="antibiotic"/>
    <x v="5"/>
    <s v="TAB"/>
    <n v="6"/>
    <n v="399"/>
    <s v="GLENMARK       "/>
    <d v="2024-01-15T00:00:00"/>
    <s v="Mon"/>
    <x v="9"/>
    <s v="Winter"/>
    <n v="1"/>
    <x v="3"/>
    <x v="4"/>
  </r>
  <r>
    <m/>
    <s v=""/>
    <x v="0"/>
    <x v="3"/>
    <s v=""/>
    <s v="MONDESLOR TABLETS 10'S                       "/>
    <s v="Anti allergic"/>
    <x v="6"/>
    <s v="TAB"/>
    <n v="10"/>
    <n v="225"/>
    <s v="SUN PHARMA     "/>
    <d v="2024-01-15T00:00:00"/>
    <s v="Mon"/>
    <x v="9"/>
    <s v="Winter"/>
    <n v="1"/>
    <x v="3"/>
    <x v="4"/>
  </r>
  <r>
    <s v="A004858     "/>
    <s v="NO DOC"/>
    <x v="0"/>
    <x v="0"/>
    <s v="XXXXXXXXXX"/>
    <s v="ZINCOVIT TABLETS 15'S                        "/>
    <s v="vitamin"/>
    <x v="2"/>
    <s v="TAB"/>
    <n v="15"/>
    <n v="110"/>
    <s v="APEX LABORATOTO"/>
    <d v="2024-01-15T00:00:00"/>
    <s v="Mon"/>
    <x v="9"/>
    <s v="Winter"/>
    <n v="1"/>
    <x v="3"/>
    <x v="4"/>
  </r>
  <r>
    <s v="A004859     "/>
    <s v="DR.VISALAKSHI                      "/>
    <x v="3"/>
    <x v="5"/>
    <s v="XXXXXXXXXX"/>
    <s v="RENERVE PLUS INJECTION 2ML                   "/>
    <s v="vitamin"/>
    <x v="2"/>
    <s v="AMP"/>
    <n v="1"/>
    <n v="128.99"/>
    <s v="STRIDES ARCOLAB"/>
    <d v="2024-01-15T00:00:00"/>
    <s v="Mon"/>
    <x v="9"/>
    <s v="Winter"/>
    <n v="1"/>
    <x v="3"/>
    <x v="4"/>
  </r>
  <r>
    <m/>
    <s v=""/>
    <x v="3"/>
    <x v="3"/>
    <s v=""/>
    <s v="RABEKIND 20 15                               "/>
    <s v="peptic ulcer"/>
    <x v="8"/>
    <s v="TAB"/>
    <n v="6"/>
    <n v="72"/>
    <s v="MANKIND PHARMA "/>
    <d v="2024-01-15T00:00:00"/>
    <s v="Mon"/>
    <x v="9"/>
    <s v="Winter"/>
    <n v="1"/>
    <x v="3"/>
    <x v="4"/>
  </r>
  <r>
    <s v="A004860     "/>
    <s v="NO DOC"/>
    <x v="112"/>
    <x v="114"/>
    <s v="XXXXXXXXXX"/>
    <s v="ASCORIL LS EXPECTORANT 100ML                 "/>
    <s v="cough"/>
    <x v="11"/>
    <s v="BOT"/>
    <n v="1"/>
    <n v="129"/>
    <s v="GLENMARK       "/>
    <d v="2024-01-15T00:00:00"/>
    <s v="Mon"/>
    <x v="9"/>
    <s v="Winter"/>
    <n v="1"/>
    <x v="3"/>
    <x v="4"/>
  </r>
  <r>
    <s v="A004863     "/>
    <s v="NO DOC"/>
    <x v="0"/>
    <x v="0"/>
    <s v="XXXXXXXXXX"/>
    <s v="VOLINI SPRAY 60GRAM                          "/>
    <s v="analgesic"/>
    <x v="7"/>
    <s v="PCS"/>
    <n v="1"/>
    <n v="208"/>
    <s v="RANBAXY        "/>
    <d v="2024-01-16T00:00:00"/>
    <s v="Tue"/>
    <x v="9"/>
    <s v="Winter"/>
    <n v="2"/>
    <x v="3"/>
    <x v="4"/>
  </r>
  <r>
    <s v="A004864     "/>
    <s v="NO DOC"/>
    <x v="0"/>
    <x v="0"/>
    <s v="XXXXXXXXXX"/>
    <s v="ZEPTOL CR 300MG TABLETS 10'S                 "/>
    <s v="anticonvulsant"/>
    <x v="10"/>
    <s v="TAB"/>
    <n v="10"/>
    <n v="43"/>
    <s v="SUN PHARMA     "/>
    <d v="2024-01-16T00:00:00"/>
    <s v="Tue"/>
    <x v="9"/>
    <s v="Winter"/>
    <n v="2"/>
    <x v="3"/>
    <x v="4"/>
  </r>
  <r>
    <s v="A004865     "/>
    <s v="NO DOC"/>
    <x v="0"/>
    <x v="0"/>
    <s v="XXXXXXXXXX"/>
    <s v="CALPOL TABLETS NEW PACKING 15'S              "/>
    <s v="antipyretic"/>
    <x v="7"/>
    <s v="TAB"/>
    <n v="15"/>
    <n v="14.95"/>
    <s v="GLAXO SMITHKLIN"/>
    <d v="2024-01-16T00:00:00"/>
    <s v="Tue"/>
    <x v="9"/>
    <s v="Winter"/>
    <n v="2"/>
    <x v="3"/>
    <x v="4"/>
  </r>
  <r>
    <m/>
    <s v=""/>
    <x v="0"/>
    <x v="3"/>
    <s v=""/>
    <s v="PINOM 20MG TABLETS 15'S                      "/>
    <s v="antihypertensive"/>
    <x v="0"/>
    <s v="TAB"/>
    <n v="15"/>
    <n v="236.05"/>
    <s v="LUPIN LTD      "/>
    <d v="2024-01-16T00:00:00"/>
    <s v="Tue"/>
    <x v="9"/>
    <s v="Winter"/>
    <n v="2"/>
    <x v="3"/>
    <x v="4"/>
  </r>
  <r>
    <s v="A004867     "/>
    <s v="NO DOC"/>
    <x v="624"/>
    <x v="626"/>
    <s v="XXXXXXXXXX"/>
    <s v="DOLO 650MG TABLETS 15'S                      "/>
    <s v="antipyretic"/>
    <x v="7"/>
    <s v="TAB"/>
    <n v="15"/>
    <n v="33.6"/>
    <s v="MICRO LABS LIMI"/>
    <d v="2024-01-16T00:00:00"/>
    <s v="Tue"/>
    <x v="9"/>
    <s v="Winter"/>
    <n v="2"/>
    <x v="3"/>
    <x v="4"/>
  </r>
  <r>
    <s v="A004868     "/>
    <s v="NO DOC"/>
    <x v="0"/>
    <x v="0"/>
    <s v="XXXXXXXXXX"/>
    <s v="RABEKIND DSR CAPSULES 10'S                   "/>
    <s v="peptic ulcer"/>
    <x v="8"/>
    <s v="CAP"/>
    <n v="5"/>
    <n v="102.5"/>
    <s v="MANKIND PHARMA "/>
    <d v="2024-01-16T00:00:00"/>
    <s v="Tue"/>
    <x v="9"/>
    <s v="Winter"/>
    <n v="2"/>
    <x v="3"/>
    <x v="4"/>
  </r>
  <r>
    <m/>
    <s v=""/>
    <x v="0"/>
    <x v="3"/>
    <s v=""/>
    <s v="CIFRAN 500MG TABLETS 10'S                    "/>
    <s v="antibiotic"/>
    <x v="5"/>
    <s v="TAB"/>
    <n v="10"/>
    <n v="47.48"/>
    <s v="RANBAXY        "/>
    <d v="2024-01-16T00:00:00"/>
    <s v="Tue"/>
    <x v="9"/>
    <s v="Winter"/>
    <n v="2"/>
    <x v="3"/>
    <x v="4"/>
  </r>
  <r>
    <m/>
    <s v=""/>
    <x v="0"/>
    <x v="3"/>
    <s v=""/>
    <s v="AFENAK PLUS TABLETS 10'S                     "/>
    <s v="anti inflammatory"/>
    <x v="7"/>
    <s v="TAB"/>
    <n v="2"/>
    <n v="113"/>
    <s v="RANBAXY        "/>
    <d v="2024-01-16T00:00:00"/>
    <s v="Tue"/>
    <x v="9"/>
    <s v="Winter"/>
    <n v="2"/>
    <x v="3"/>
    <x v="4"/>
  </r>
  <r>
    <m/>
    <s v=""/>
    <x v="0"/>
    <x v="3"/>
    <s v=""/>
    <s v="LINID TABLETS 10'S                           "/>
    <s v="antibiotic"/>
    <x v="5"/>
    <s v="TAB"/>
    <n v="5"/>
    <n v="399.39"/>
    <s v="ZYDUS CADILA   "/>
    <d v="2024-01-16T00:00:00"/>
    <s v="Tue"/>
    <x v="9"/>
    <s v="Winter"/>
    <n v="2"/>
    <x v="3"/>
    <x v="4"/>
  </r>
  <r>
    <m/>
    <s v=""/>
    <x v="0"/>
    <x v="3"/>
    <s v=""/>
    <s v="PAZOM 40 10                                  "/>
    <s v="GERD"/>
    <x v="8"/>
    <s v="TAB"/>
    <n v="2"/>
    <n v="120"/>
    <s v="ELDER          "/>
    <d v="2024-01-16T00:00:00"/>
    <s v="Tue"/>
    <x v="9"/>
    <s v="Winter"/>
    <n v="2"/>
    <x v="3"/>
    <x v="4"/>
  </r>
  <r>
    <s v="A004869     "/>
    <s v="NO DOC"/>
    <x v="0"/>
    <x v="0"/>
    <s v="XXXXXXXXXX"/>
    <s v="FENLONG-MR LINEMENT 30ML                     "/>
    <s v="analgesic"/>
    <x v="7"/>
    <s v="BOT"/>
    <n v="1"/>
    <n v="69.849999999999994"/>
    <s v="SKN ORGANICS   "/>
    <d v="2024-01-16T00:00:00"/>
    <s v="Tue"/>
    <x v="9"/>
    <s v="Winter"/>
    <n v="2"/>
    <x v="3"/>
    <x v="4"/>
  </r>
  <r>
    <s v="A004870     "/>
    <s v="DR.GOPINATH                        "/>
    <x v="133"/>
    <x v="135"/>
    <s v="XXXXXXXXXX"/>
    <s v="GLIMESTAR PM 2MG TABLETS 10'S                "/>
    <s v="diabetic"/>
    <x v="3"/>
    <s v="TAB"/>
    <n v="60"/>
    <n v="119.9"/>
    <s v="MANKIND(DISCOVE"/>
    <d v="2024-01-16T00:00:00"/>
    <s v="Tue"/>
    <x v="9"/>
    <s v="Winter"/>
    <n v="2"/>
    <x v="3"/>
    <x v="4"/>
  </r>
  <r>
    <s v="A004871     "/>
    <s v="APOLLO HOSPITAL                    "/>
    <x v="519"/>
    <x v="521"/>
    <s v="XXXXXXXXXX"/>
    <s v="GLIMESTAR 2MG TABLETS 10'S                   "/>
    <s v="diabetic"/>
    <x v="3"/>
    <s v="TAB"/>
    <n v="30"/>
    <n v="41.69"/>
    <s v="MANKIND PHARMA "/>
    <d v="2024-01-16T00:00:00"/>
    <s v="Tue"/>
    <x v="9"/>
    <s v="Winter"/>
    <n v="2"/>
    <x v="3"/>
    <x v="4"/>
  </r>
  <r>
    <m/>
    <s v=""/>
    <x v="519"/>
    <x v="3"/>
    <s v=""/>
    <s v="ATEN 25MG TABLETS 14'S                       "/>
    <s v="hypertension"/>
    <x v="0"/>
    <s v="TAB"/>
    <n v="2"/>
    <n v="27.9"/>
    <s v="CADILA PHARMACE"/>
    <d v="2024-01-16T00:00:00"/>
    <s v="Tue"/>
    <x v="9"/>
    <s v="Winter"/>
    <n v="2"/>
    <x v="3"/>
    <x v="4"/>
  </r>
  <r>
    <m/>
    <s v=""/>
    <x v="519"/>
    <x v="3"/>
    <s v=""/>
    <s v="ATEN 25MG TABLETS 14'S                       "/>
    <s v="hypertension"/>
    <x v="0"/>
    <s v="TAB"/>
    <n v="28"/>
    <n v="27.9"/>
    <s v="CADILA PHARMACE"/>
    <d v="2024-01-16T00:00:00"/>
    <s v="Tue"/>
    <x v="9"/>
    <s v="Winter"/>
    <n v="2"/>
    <x v="3"/>
    <x v="4"/>
  </r>
  <r>
    <s v="A004873     "/>
    <s v="NO DOC"/>
    <x v="0"/>
    <x v="0"/>
    <s v="XXXXXXXXXX"/>
    <s v="T MINIC SYRUP 60ML                           "/>
    <s v="cough"/>
    <x v="11"/>
    <s v="BOT"/>
    <n v="1"/>
    <n v="109.8"/>
    <s v="NOVARTIS/CIBA  "/>
    <d v="2024-01-16T00:00:00"/>
    <s v="Tue"/>
    <x v="9"/>
    <s v="Winter"/>
    <n v="2"/>
    <x v="3"/>
    <x v="4"/>
  </r>
  <r>
    <m/>
    <s v=""/>
    <x v="0"/>
    <x v="3"/>
    <s v=""/>
    <s v="CEPODEM 100MG DS SUSPENSION 30ML             "/>
    <s v="antibiotic"/>
    <x v="5"/>
    <s v="BOT"/>
    <n v="1"/>
    <n v="189"/>
    <s v="RANBAXY(STANCAR"/>
    <d v="2024-01-16T00:00:00"/>
    <s v="Tue"/>
    <x v="9"/>
    <s v="Winter"/>
    <n v="2"/>
    <x v="3"/>
    <x v="4"/>
  </r>
  <r>
    <s v="A004875     "/>
    <s v="NO DOC"/>
    <x v="0"/>
    <x v="0"/>
    <s v="XXXXXXXXXX"/>
    <s v="NEBISTAR 5MG TABLETS 15'S                    "/>
    <s v="cardiac"/>
    <x v="0"/>
    <s v="TAB"/>
    <n v="15"/>
    <n v="244.65"/>
    <s v="LUPIN LTD      "/>
    <d v="2024-01-16T00:00:00"/>
    <s v="Tue"/>
    <x v="9"/>
    <s v="Winter"/>
    <n v="2"/>
    <x v="3"/>
    <x v="4"/>
  </r>
  <r>
    <s v="A004876     "/>
    <s v="NO DOC"/>
    <x v="0"/>
    <x v="0"/>
    <s v="XXXXXXXXXX"/>
    <s v="CLAVAM DRY SYRUP 30ML                        "/>
    <s v="antibiotic"/>
    <x v="5"/>
    <s v="BOT"/>
    <n v="1"/>
    <n v="68.88"/>
    <s v="ALKEM LABOURATO"/>
    <d v="2024-01-16T00:00:00"/>
    <s v="Tue"/>
    <x v="9"/>
    <s v="Winter"/>
    <n v="2"/>
    <x v="3"/>
    <x v="4"/>
  </r>
  <r>
    <s v="A004877     "/>
    <s v="NO DOC"/>
    <x v="5"/>
    <x v="7"/>
    <s v="XXXXXXXXXX"/>
    <s v="DOLO 650MG TABLETS 15'S                      "/>
    <s v="antipyretic"/>
    <x v="7"/>
    <s v="TAB"/>
    <n v="15"/>
    <n v="33.6"/>
    <s v="MICRO LABS LIMI"/>
    <d v="2024-01-16T00:00:00"/>
    <s v="Tue"/>
    <x v="9"/>
    <s v="Winter"/>
    <n v="2"/>
    <x v="3"/>
    <x v="4"/>
  </r>
  <r>
    <m/>
    <s v=""/>
    <x v="5"/>
    <x v="3"/>
    <s v=""/>
    <s v="THYRONORM 50MCG TABLETS 120S                 "/>
    <s v="thyroid"/>
    <x v="9"/>
    <s v="TAB"/>
    <n v="120"/>
    <n v="138.43"/>
    <s v="ABBOTT (FORMERL"/>
    <d v="2024-01-16T00:00:00"/>
    <s v="Tue"/>
    <x v="9"/>
    <s v="Winter"/>
    <n v="2"/>
    <x v="3"/>
    <x v="4"/>
  </r>
  <r>
    <s v="A004879     "/>
    <s v="NO DOC"/>
    <x v="0"/>
    <x v="0"/>
    <s v="XXXXXXXXXX"/>
    <s v="NEBICARD 2.5MG TABLET(NEWPACK 15'S           "/>
    <s v="cardiac"/>
    <x v="0"/>
    <s v="TAB"/>
    <n v="15"/>
    <n v="171.2"/>
    <s v="TORRENT PHARMA "/>
    <d v="2024-01-16T00:00:00"/>
    <s v="Tue"/>
    <x v="9"/>
    <s v="Winter"/>
    <n v="2"/>
    <x v="3"/>
    <x v="4"/>
  </r>
  <r>
    <m/>
    <s v=""/>
    <x v="0"/>
    <x v="3"/>
    <s v=""/>
    <s v="RBP TABLETS 10'S                             "/>
    <s v="peptic ulcer"/>
    <x v="8"/>
    <s v="TAB"/>
    <n v="10"/>
    <n v="90"/>
    <s v="LARION LIFE SCI"/>
    <d v="2024-01-16T00:00:00"/>
    <s v="Tue"/>
    <x v="9"/>
    <s v="Winter"/>
    <n v="2"/>
    <x v="3"/>
    <x v="4"/>
  </r>
  <r>
    <m/>
    <s v=""/>
    <x v="0"/>
    <x v="3"/>
    <s v=""/>
    <s v="REPACE 25MG TABLETS 10'S                     "/>
    <s v="antihypertensive"/>
    <x v="0"/>
    <s v="TAB"/>
    <n v="10"/>
    <n v="49"/>
    <s v="SUN PHARMA     "/>
    <d v="2024-01-16T00:00:00"/>
    <s v="Tue"/>
    <x v="9"/>
    <s v="Winter"/>
    <n v="2"/>
    <x v="3"/>
    <x v="4"/>
  </r>
  <r>
    <m/>
    <s v=""/>
    <x v="0"/>
    <x v="3"/>
    <s v=""/>
    <s v="REPACE 25MG TABLETS 10'S                     "/>
    <s v="antihypertensive"/>
    <x v="0"/>
    <s v="TAB"/>
    <n v="10"/>
    <n v="49"/>
    <s v="SUN PHARMA     "/>
    <d v="2024-01-16T00:00:00"/>
    <s v="Tue"/>
    <x v="9"/>
    <s v="Winter"/>
    <n v="2"/>
    <x v="3"/>
    <x v="4"/>
  </r>
  <r>
    <m/>
    <s v=""/>
    <x v="0"/>
    <x v="3"/>
    <s v=""/>
    <s v="NITRAVET 10MG TABLETS 15'S                   "/>
    <s v="psychiatric"/>
    <x v="1"/>
    <s v="TAB"/>
    <n v="15"/>
    <n v="124.3"/>
    <s v="ANGLO-FRENCH   "/>
    <d v="2024-01-16T00:00:00"/>
    <s v="Tue"/>
    <x v="9"/>
    <s v="Winter"/>
    <n v="2"/>
    <x v="3"/>
    <x v="4"/>
  </r>
  <r>
    <m/>
    <s v=""/>
    <x v="0"/>
    <x v="3"/>
    <s v=""/>
    <s v="CARVIDON MR 15                               "/>
    <s v="cardiac"/>
    <x v="0"/>
    <s v="TAB"/>
    <n v="15"/>
    <n v="277.5"/>
    <s v="MICRO LABS LIMI"/>
    <d v="2024-01-16T00:00:00"/>
    <s v="Tue"/>
    <x v="9"/>
    <s v="Winter"/>
    <n v="2"/>
    <x v="3"/>
    <x v="4"/>
  </r>
  <r>
    <m/>
    <s v=""/>
    <x v="0"/>
    <x v="3"/>
    <s v=""/>
    <s v="WINZEST 500 10                               "/>
    <s v="multivitamin"/>
    <x v="2"/>
    <s v="TAB"/>
    <n v="10"/>
    <n v="385.3"/>
    <s v="WIN MEDICARE LT"/>
    <d v="2024-01-16T00:00:00"/>
    <s v="Tue"/>
    <x v="9"/>
    <s v="Winter"/>
    <n v="2"/>
    <x v="3"/>
    <x v="4"/>
  </r>
  <r>
    <s v="A004880     "/>
    <s v="NO DOC"/>
    <x v="0"/>
    <x v="0"/>
    <s v="XXXXXXXXXX"/>
    <s v="ROZAVEL 10MG TABLETS 10'S                    "/>
    <s v="cholesterol reducing agent"/>
    <x v="0"/>
    <s v="TAB"/>
    <n v="4"/>
    <n v="208"/>
    <s v="SUN PHARMA     "/>
    <d v="2024-01-16T00:00:00"/>
    <s v="Tue"/>
    <x v="9"/>
    <s v="Winter"/>
    <n v="2"/>
    <x v="3"/>
    <x v="4"/>
  </r>
  <r>
    <m/>
    <s v=""/>
    <x v="0"/>
    <x v="3"/>
    <s v=""/>
    <s v="VERTIN 8MG 15                                "/>
    <s v="vertigo"/>
    <x v="10"/>
    <s v="TAB"/>
    <n v="2"/>
    <n v="176.51"/>
    <s v="ABBOTT HEALTHCA"/>
    <d v="2024-01-16T00:00:00"/>
    <s v="Tue"/>
    <x v="9"/>
    <s v="Winter"/>
    <n v="2"/>
    <x v="3"/>
    <x v="4"/>
  </r>
  <r>
    <s v="A004882     "/>
    <s v="NO DOC"/>
    <x v="339"/>
    <x v="341"/>
    <s v="XXXXXXXXXX"/>
    <s v="GLYCIPHAGE 500MG TABLETS 20'S                "/>
    <s v="diabetic"/>
    <x v="3"/>
    <s v="TAB"/>
    <n v="20"/>
    <n v="41.65"/>
    <s v="FRANCO INDIAN P"/>
    <d v="2024-01-16T00:00:00"/>
    <s v="Tue"/>
    <x v="9"/>
    <s v="Winter"/>
    <n v="2"/>
    <x v="3"/>
    <x v="4"/>
  </r>
  <r>
    <m/>
    <s v=""/>
    <x v="339"/>
    <x v="3"/>
    <s v=""/>
    <s v="GP 0.5MG TABLETS 10'S                        "/>
    <s v="diabetic"/>
    <x v="3"/>
    <s v="TAB"/>
    <n v="10"/>
    <n v="66.5"/>
    <s v="USV LTD.       "/>
    <d v="2024-01-16T00:00:00"/>
    <s v="Tue"/>
    <x v="9"/>
    <s v="Winter"/>
    <n v="2"/>
    <x v="3"/>
    <x v="4"/>
  </r>
  <r>
    <m/>
    <s v=""/>
    <x v="339"/>
    <x v="3"/>
    <s v=""/>
    <s v="ELMOX 500 10                                 "/>
    <s v="antibiotic"/>
    <x v="5"/>
    <s v="TAB"/>
    <n v="10"/>
    <n v="77"/>
    <s v="ELDER          "/>
    <d v="2024-01-16T00:00:00"/>
    <s v="Tue"/>
    <x v="9"/>
    <s v="Winter"/>
    <n v="2"/>
    <x v="3"/>
    <x v="4"/>
  </r>
  <r>
    <s v="A004884     "/>
    <s v="NO DOC"/>
    <x v="0"/>
    <x v="0"/>
    <s v="XXXXXXXXXX"/>
    <s v="GLYCOMET GP 2/850MG TABLETS 10'S             "/>
    <s v="diabetic"/>
    <x v="3"/>
    <s v="TAB"/>
    <n v="80"/>
    <n v="101.1"/>
    <s v="USV LTD.       "/>
    <d v="2024-01-16T00:00:00"/>
    <s v="Tue"/>
    <x v="9"/>
    <s v="Winter"/>
    <n v="2"/>
    <x v="3"/>
    <x v="4"/>
  </r>
  <r>
    <m/>
    <s v=""/>
    <x v="0"/>
    <x v="3"/>
    <s v=""/>
    <s v="JANUVIA 100MG TABLETS 7'S                    "/>
    <s v="diabetic"/>
    <x v="3"/>
    <s v="TAB"/>
    <n v="42"/>
    <n v="295"/>
    <s v="MSD            "/>
    <d v="2024-01-16T00:00:00"/>
    <s v="Tue"/>
    <x v="9"/>
    <s v="Winter"/>
    <n v="2"/>
    <x v="3"/>
    <x v="4"/>
  </r>
  <r>
    <m/>
    <s v=""/>
    <x v="0"/>
    <x v="3"/>
    <s v=""/>
    <s v="AMARYL 1MG TABLETS NEW PACK30' 30'S          "/>
    <s v="diabetic"/>
    <x v="3"/>
    <s v="TAB"/>
    <n v="120"/>
    <n v="124.32"/>
    <s v="SANOFI         "/>
    <d v="2024-01-16T00:00:00"/>
    <s v="Tue"/>
    <x v="9"/>
    <s v="Winter"/>
    <n v="2"/>
    <x v="3"/>
    <x v="4"/>
  </r>
  <r>
    <s v="A004885     "/>
    <s v="NO DOC"/>
    <x v="802"/>
    <x v="803"/>
    <s v="XXXXXXXXXX"/>
    <s v="SUCRAFIL SUSPENSION 1                        "/>
    <s v="peptic ulcer"/>
    <x v="8"/>
    <s v="BOT"/>
    <n v="1"/>
    <n v="181"/>
    <s v="FOURRTS        "/>
    <d v="2024-01-17T00:00:00"/>
    <s v="Wed"/>
    <x v="9"/>
    <s v="Winter"/>
    <n v="3"/>
    <x v="3"/>
    <x v="4"/>
  </r>
  <r>
    <m/>
    <s v=""/>
    <x v="802"/>
    <x v="3"/>
    <s v=""/>
    <s v="STORVAS 40MG TABLETS 10'S                    "/>
    <s v="cholesterol reducing agent"/>
    <x v="0"/>
    <s v="TAB"/>
    <n v="30"/>
    <n v="216.04"/>
    <s v="RANBAXY        "/>
    <d v="2024-01-17T00:00:00"/>
    <s v="Wed"/>
    <x v="9"/>
    <s v="Winter"/>
    <n v="3"/>
    <x v="3"/>
    <x v="4"/>
  </r>
  <r>
    <m/>
    <s v=""/>
    <x v="802"/>
    <x v="3"/>
    <s v=""/>
    <s v="CARDACE 2.5MG TABLETS 15'S                   "/>
    <s v="cardiac"/>
    <x v="0"/>
    <s v="TAB"/>
    <n v="30"/>
    <n v="87.53"/>
    <s v="AVENTIS        "/>
    <d v="2024-01-17T00:00:00"/>
    <s v="Wed"/>
    <x v="9"/>
    <s v="Winter"/>
    <n v="3"/>
    <x v="3"/>
    <x v="4"/>
  </r>
  <r>
    <s v="A004887     "/>
    <s v="NO DOC"/>
    <x v="0"/>
    <x v="0"/>
    <s v="XXXXXXXXXX"/>
    <s v="AUGMENTIN DUO 625MG TABLETS NE 10'S          "/>
    <s v="antibiotic"/>
    <x v="5"/>
    <s v="TAB"/>
    <n v="10"/>
    <n v="204.85"/>
    <s v="GLAXO SMITHKLIN"/>
    <d v="2024-01-17T00:00:00"/>
    <s v="Wed"/>
    <x v="9"/>
    <s v="Winter"/>
    <n v="3"/>
    <x v="3"/>
    <x v="4"/>
  </r>
  <r>
    <s v="A004888     "/>
    <s v="NO DOC"/>
    <x v="36"/>
    <x v="38"/>
    <s v="XXXXXXXXXX"/>
    <s v="NEBICARD 5MG TABLETS 10'S                    "/>
    <s v="cardiac"/>
    <x v="0"/>
    <s v="TAB"/>
    <n v="30"/>
    <n v="184"/>
    <s v="TORRENT        "/>
    <d v="2024-01-17T00:00:00"/>
    <s v="Wed"/>
    <x v="9"/>
    <s v="Winter"/>
    <n v="3"/>
    <x v="3"/>
    <x v="4"/>
  </r>
  <r>
    <m/>
    <s v=""/>
    <x v="36"/>
    <x v="3"/>
    <s v=""/>
    <s v="ECOSPRIN AV 75/20MG CAPSULES 10'S            "/>
    <s v="anticoagulant"/>
    <x v="0"/>
    <s v="CAP"/>
    <n v="30"/>
    <n v="43.2"/>
    <s v="USV LTD.       "/>
    <d v="2024-01-17T00:00:00"/>
    <s v="Wed"/>
    <x v="9"/>
    <s v="Winter"/>
    <n v="3"/>
    <x v="3"/>
    <x v="4"/>
  </r>
  <r>
    <m/>
    <s v=""/>
    <x v="36"/>
    <x v="3"/>
    <s v=""/>
    <s v="METOSARTAN 25MG TABLETS 10'S                 "/>
    <s v="cardiac"/>
    <x v="0"/>
    <s v="TAB"/>
    <n v="30"/>
    <n v="180"/>
    <s v="SUN PHARMA     "/>
    <d v="2024-01-17T00:00:00"/>
    <s v="Wed"/>
    <x v="9"/>
    <s v="Winter"/>
    <n v="3"/>
    <x v="3"/>
    <x v="4"/>
  </r>
  <r>
    <s v="A004889     "/>
    <s v="NO DOC"/>
    <x v="0"/>
    <x v="0"/>
    <s v="XXXXXXXXXX"/>
    <s v="GLIMESTAR M 2MG TABLETS 10'S                 "/>
    <s v="diabetic"/>
    <x v="3"/>
    <s v="TAB"/>
    <n v="10"/>
    <n v="109.9"/>
    <s v="MANKIND PHARMA "/>
    <d v="2024-01-17T00:00:00"/>
    <s v="Wed"/>
    <x v="9"/>
    <s v="Winter"/>
    <n v="3"/>
    <x v="3"/>
    <x v="4"/>
  </r>
  <r>
    <s v="A004891     "/>
    <s v="NO DOC"/>
    <x v="56"/>
    <x v="58"/>
    <s v="XXXXXXXXXX"/>
    <s v="TELMA 40MG NEW 30'S STRIP PACK 30'S          "/>
    <s v="antihypertensive"/>
    <x v="0"/>
    <s v="TAB"/>
    <n v="30"/>
    <n v="227.14"/>
    <s v="GLENMARK PHARMA"/>
    <d v="2024-01-17T00:00:00"/>
    <s v="Wed"/>
    <x v="9"/>
    <s v="Winter"/>
    <n v="3"/>
    <x v="3"/>
    <x v="4"/>
  </r>
  <r>
    <s v="A004892     "/>
    <s v="NO DOC"/>
    <x v="51"/>
    <x v="53"/>
    <s v="XXXXXXXXXX"/>
    <s v="ZIFI O 200MG TABLETS 10'S                    "/>
    <s v="antibiotic"/>
    <x v="5"/>
    <s v="TAB"/>
    <n v="4"/>
    <n v="183.7"/>
    <s v="FDC            "/>
    <d v="2024-01-17T00:00:00"/>
    <s v="Wed"/>
    <x v="9"/>
    <s v="Winter"/>
    <n v="3"/>
    <x v="3"/>
    <x v="4"/>
  </r>
  <r>
    <m/>
    <s v=""/>
    <x v="51"/>
    <x v="3"/>
    <s v=""/>
    <s v="NEBICARD 5MG TABLETS 10'S                    "/>
    <s v="cardiac"/>
    <x v="0"/>
    <s v="TAB"/>
    <n v="30"/>
    <n v="184"/>
    <s v="TORRENT        "/>
    <d v="2024-01-17T00:00:00"/>
    <s v="Wed"/>
    <x v="9"/>
    <s v="Winter"/>
    <n v="3"/>
    <x v="3"/>
    <x v="4"/>
  </r>
  <r>
    <s v="A004893     "/>
    <s v="NO DOC"/>
    <x v="690"/>
    <x v="692"/>
    <s v="XXXXXXXXXX"/>
    <s v="PAN 40MG TABLETS 15'S                        "/>
    <s v="peptic ulcer"/>
    <x v="8"/>
    <s v="TAB"/>
    <n v="15"/>
    <n v="165"/>
    <s v="ALKEM LABOURATO"/>
    <d v="2024-01-17T00:00:00"/>
    <s v="Wed"/>
    <x v="9"/>
    <s v="Winter"/>
    <n v="3"/>
    <x v="3"/>
    <x v="4"/>
  </r>
  <r>
    <m/>
    <s v=""/>
    <x v="690"/>
    <x v="3"/>
    <s v=""/>
    <s v="NEXPRO 20MG TABLETS 15'S                     "/>
    <s v="GERD"/>
    <x v="8"/>
    <s v="TAB"/>
    <n v="15"/>
    <n v="102"/>
    <s v="TORRENT        "/>
    <d v="2024-01-17T00:00:00"/>
    <s v="Wed"/>
    <x v="9"/>
    <s v="Winter"/>
    <n v="3"/>
    <x v="3"/>
    <x v="4"/>
  </r>
  <r>
    <m/>
    <s v=""/>
    <x v="690"/>
    <x v="3"/>
    <s v=""/>
    <s v="LONAZEP MD 0.5MG TABLETS 10'S                "/>
    <s v="psychiatric"/>
    <x v="1"/>
    <s v="TAB"/>
    <n v="30"/>
    <n v="38.64"/>
    <s v="SUN PHARMA     "/>
    <d v="2024-01-17T00:00:00"/>
    <s v="Wed"/>
    <x v="9"/>
    <s v="Winter"/>
    <n v="3"/>
    <x v="3"/>
    <x v="4"/>
  </r>
  <r>
    <s v="A004895     "/>
    <s v="NO DOC"/>
    <x v="0"/>
    <x v="0"/>
    <s v="XXXXXXXXXX"/>
    <s v="AFENAK PLUS TABLETS 10'S                     "/>
    <s v="anti inflammatory"/>
    <x v="7"/>
    <s v="TAB"/>
    <n v="4"/>
    <n v="113"/>
    <s v="RANBAXY        "/>
    <d v="2024-01-18T00:00:00"/>
    <s v="Thu"/>
    <x v="9"/>
    <s v="Winter"/>
    <n v="4"/>
    <x v="3"/>
    <x v="4"/>
  </r>
  <r>
    <m/>
    <s v=""/>
    <x v="0"/>
    <x v="3"/>
    <s v=""/>
    <s v="ZINCOVIT TABLETS 15'S                        "/>
    <s v="vitamin"/>
    <x v="2"/>
    <s v="TAB"/>
    <n v="4"/>
    <n v="110"/>
    <s v="APEX LABORATOTO"/>
    <d v="2024-01-18T00:00:00"/>
    <s v="Thu"/>
    <x v="9"/>
    <s v="Winter"/>
    <n v="4"/>
    <x v="3"/>
    <x v="4"/>
  </r>
  <r>
    <s v="A004896     "/>
    <s v="DR.SUGUMARAN                       "/>
    <x v="3"/>
    <x v="5"/>
    <s v="XXXXXXXXXX"/>
    <s v="HIFENAC P TABLETS 15'S                       "/>
    <s v="anti inflammatory"/>
    <x v="7"/>
    <s v="TAB"/>
    <n v="10"/>
    <n v="99"/>
    <s v="INTAS PHARMACEU"/>
    <d v="2024-01-18T00:00:00"/>
    <s v="Thu"/>
    <x v="9"/>
    <s v="Winter"/>
    <n v="4"/>
    <x v="3"/>
    <x v="4"/>
  </r>
  <r>
    <s v="A004897     "/>
    <s v="NO DOC"/>
    <x v="859"/>
    <x v="860"/>
    <s v="XXXXXXXXXX"/>
    <s v="COTTON 25GM 1                                "/>
    <s v="dressing"/>
    <x v="14"/>
    <s v="COT"/>
    <n v="1"/>
    <n v="29"/>
    <s v="SURGICARE      "/>
    <d v="2024-01-18T00:00:00"/>
    <s v="Thu"/>
    <x v="9"/>
    <s v="Winter"/>
    <n v="4"/>
    <x v="3"/>
    <x v="4"/>
  </r>
  <r>
    <s v="A004898     "/>
    <s v="NO DOC"/>
    <x v="0"/>
    <x v="0"/>
    <s v="XXXXXXXXXX"/>
    <s v="ZIFI 200MG TABLETS 10'S                      "/>
    <s v="antibiotic"/>
    <x v="5"/>
    <s v="TAB"/>
    <n v="3"/>
    <n v="109.42"/>
    <s v="FDC            "/>
    <d v="2024-01-18T00:00:00"/>
    <s v="Thu"/>
    <x v="9"/>
    <s v="Winter"/>
    <n v="4"/>
    <x v="3"/>
    <x v="4"/>
  </r>
  <r>
    <s v="A004899     "/>
    <s v="NO DOC"/>
    <x v="0"/>
    <x v="0"/>
    <s v="XXXXXXXXXX"/>
    <s v="AUGMENTIN DUO DRY SYRUP 30ML                 "/>
    <s v="antibiotic"/>
    <x v="5"/>
    <s v="BOT"/>
    <n v="1"/>
    <n v="67.540000000000006"/>
    <s v="GLAXO SMITHKLIN"/>
    <d v="2024-01-18T00:00:00"/>
    <s v="Thu"/>
    <x v="9"/>
    <s v="Winter"/>
    <n v="4"/>
    <x v="3"/>
    <x v="4"/>
  </r>
  <r>
    <s v="A004900     "/>
    <s v="NO DOC"/>
    <x v="0"/>
    <x v="0"/>
    <s v="XXXXXXXXXX"/>
    <s v="GLIMESTAR M 2MG TABLETS 10'S                 "/>
    <s v="diabetic"/>
    <x v="3"/>
    <s v="TAB"/>
    <n v="5"/>
    <n v="109.9"/>
    <s v="MANKIND PHARMA "/>
    <d v="2024-01-18T00:00:00"/>
    <s v="Thu"/>
    <x v="9"/>
    <s v="Winter"/>
    <n v="4"/>
    <x v="3"/>
    <x v="4"/>
  </r>
  <r>
    <s v="A004901     "/>
    <s v="NO DOC"/>
    <x v="0"/>
    <x v="0"/>
    <s v="XXXXXXXXXX"/>
    <s v="DOLO 650MG TABLETS 15'S                      "/>
    <s v="antipyretic"/>
    <x v="7"/>
    <s v="TAB"/>
    <n v="15"/>
    <n v="33.6"/>
    <s v="MICRO LABS LIMI"/>
    <d v="2024-01-18T00:00:00"/>
    <s v="Thu"/>
    <x v="9"/>
    <s v="Winter"/>
    <n v="4"/>
    <x v="3"/>
    <x v="4"/>
  </r>
  <r>
    <m/>
    <s v=""/>
    <x v="0"/>
    <x v="3"/>
    <s v=""/>
    <s v="ALLEGRA 120MG TABLETS 10'S                   "/>
    <s v="Anti allergic"/>
    <x v="6"/>
    <s v="TAB"/>
    <n v="10"/>
    <n v="240.68"/>
    <s v="AVENTIS        "/>
    <d v="2024-01-18T00:00:00"/>
    <s v="Thu"/>
    <x v="9"/>
    <s v="Winter"/>
    <n v="4"/>
    <x v="3"/>
    <x v="4"/>
  </r>
  <r>
    <s v="A004902     "/>
    <s v="NO DOC"/>
    <x v="0"/>
    <x v="0"/>
    <s v="XXXXXXXXXX"/>
    <s v="CALPOL TABLETS NEW PACKING 15'S              "/>
    <s v="antipyretic"/>
    <x v="7"/>
    <s v="TAB"/>
    <n v="10"/>
    <n v="14.95"/>
    <s v="GLAXO SMITHKLIN"/>
    <d v="2024-01-18T00:00:00"/>
    <s v="Thu"/>
    <x v="9"/>
    <s v="Winter"/>
    <n v="4"/>
    <x v="3"/>
    <x v="4"/>
  </r>
  <r>
    <m/>
    <s v=""/>
    <x v="0"/>
    <x v="3"/>
    <s v=""/>
    <s v="MOX 500MG CAPSULES 15'S                      "/>
    <s v="antibiotic"/>
    <x v="5"/>
    <s v="CAP"/>
    <n v="3"/>
    <n v="120.4"/>
    <s v="REXCEL(RANBAXY)"/>
    <d v="2024-01-18T00:00:00"/>
    <s v="Thu"/>
    <x v="9"/>
    <s v="Winter"/>
    <n v="4"/>
    <x v="3"/>
    <x v="4"/>
  </r>
  <r>
    <s v="A004903     "/>
    <s v="SIVA                               "/>
    <x v="3"/>
    <x v="5"/>
    <s v="XXXXXXXXXX"/>
    <s v="ZIVAST-20MG TABLETS 10'S                     "/>
    <s v="cholesterol reducing agent"/>
    <x v="0"/>
    <s v="TAB"/>
    <n v="10"/>
    <n v="105.67"/>
    <s v="FDC            "/>
    <d v="2024-01-18T00:00:00"/>
    <s v="Thu"/>
    <x v="9"/>
    <s v="Winter"/>
    <n v="4"/>
    <x v="3"/>
    <x v="4"/>
  </r>
  <r>
    <m/>
    <s v=""/>
    <x v="3"/>
    <x v="3"/>
    <s v=""/>
    <s v="CLAVAM 625MG TABLETS 10'S                    "/>
    <s v="antibiotic"/>
    <x v="5"/>
    <s v="TAB"/>
    <n v="5"/>
    <n v="204.85"/>
    <s v="ALKEM LABOURATO"/>
    <d v="2024-01-18T00:00:00"/>
    <s v="Thu"/>
    <x v="9"/>
    <s v="Winter"/>
    <n v="4"/>
    <x v="3"/>
    <x v="4"/>
  </r>
  <r>
    <m/>
    <s v=""/>
    <x v="3"/>
    <x v="3"/>
    <s v=""/>
    <s v="TELMIKIND 40MG TABLETS 10'S                  "/>
    <s v="antihypertensive"/>
    <x v="0"/>
    <s v="TAB"/>
    <n v="10"/>
    <n v="43.26"/>
    <s v="MANKIND PHARMA "/>
    <d v="2024-01-18T00:00:00"/>
    <s v="Thu"/>
    <x v="9"/>
    <s v="Winter"/>
    <n v="4"/>
    <x v="3"/>
    <x v="4"/>
  </r>
  <r>
    <m/>
    <s v=""/>
    <x v="3"/>
    <x v="3"/>
    <s v=""/>
    <s v="NUROKIND OD TABLETS 20'S                     "/>
    <s v="vitamin"/>
    <x v="2"/>
    <s v="TAB"/>
    <n v="20"/>
    <n v="187"/>
    <s v="MANKIND PHARMA "/>
    <d v="2024-01-18T00:00:00"/>
    <s v="Thu"/>
    <x v="9"/>
    <s v="Winter"/>
    <n v="4"/>
    <x v="3"/>
    <x v="4"/>
  </r>
  <r>
    <m/>
    <s v=""/>
    <x v="3"/>
    <x v="3"/>
    <s v=""/>
    <s v="AZITHRAL 500MG TABLETS 5'S                   "/>
    <s v="antibiotic"/>
    <x v="5"/>
    <s v="TAB"/>
    <n v="5"/>
    <n v="131.94"/>
    <s v="ALEMBIC PHARMAC"/>
    <d v="2024-01-18T00:00:00"/>
    <s v="Thu"/>
    <x v="9"/>
    <s v="Winter"/>
    <n v="4"/>
    <x v="3"/>
    <x v="4"/>
  </r>
  <r>
    <m/>
    <s v=""/>
    <x v="3"/>
    <x v="3"/>
    <s v=""/>
    <s v="NEBICARD-H TABLETS 15'S                      "/>
    <s v="cardiac"/>
    <x v="0"/>
    <s v="TAB"/>
    <n v="15"/>
    <n v="283"/>
    <s v="TORRENT PHARMA "/>
    <d v="2024-01-18T00:00:00"/>
    <s v="Thu"/>
    <x v="9"/>
    <s v="Winter"/>
    <n v="4"/>
    <x v="3"/>
    <x v="4"/>
  </r>
  <r>
    <m/>
    <s v=""/>
    <x v="3"/>
    <x v="3"/>
    <s v=""/>
    <s v="NEUROBION FORTE TAB 30                       "/>
    <s v="multivitamin"/>
    <x v="2"/>
    <s v="TAB"/>
    <n v="30"/>
    <n v="38.1"/>
    <s v="MERCK          "/>
    <d v="2024-01-18T00:00:00"/>
    <s v="Thu"/>
    <x v="9"/>
    <s v="Winter"/>
    <n v="4"/>
    <x v="3"/>
    <x v="4"/>
  </r>
  <r>
    <s v="A004904     "/>
    <s v="NO DOC"/>
    <x v="0"/>
    <x v="0"/>
    <s v="XXXXXXXXXX"/>
    <s v="IBUGESIC PLUS SUSPENSION 100ML               "/>
    <s v="anti inflammatory"/>
    <x v="7"/>
    <s v="BOT"/>
    <n v="1"/>
    <n v="49.91"/>
    <s v="CIPLA          "/>
    <d v="2024-01-18T00:00:00"/>
    <s v="Thu"/>
    <x v="9"/>
    <s v="Winter"/>
    <n v="4"/>
    <x v="3"/>
    <x v="4"/>
  </r>
  <r>
    <s v="A004905     "/>
    <s v="NO DOC"/>
    <x v="0"/>
    <x v="0"/>
    <s v="XXXXXXXXXX"/>
    <s v="PARACIP 500MG TABLETS 10'S                   "/>
    <s v="antipyretic"/>
    <x v="7"/>
    <s v="TAB"/>
    <n v="9"/>
    <n v="11.09"/>
    <s v="CIPLA          "/>
    <d v="2024-01-18T00:00:00"/>
    <s v="Thu"/>
    <x v="9"/>
    <s v="Winter"/>
    <n v="4"/>
    <x v="3"/>
    <x v="4"/>
  </r>
  <r>
    <m/>
    <s v=""/>
    <x v="0"/>
    <x v="3"/>
    <s v=""/>
    <s v="PARACIP 500MG TABLETS 10'S                   "/>
    <s v="antipyretic"/>
    <x v="7"/>
    <s v="TAB"/>
    <n v="1"/>
    <n v="8.9600000000000009"/>
    <s v="CIPLA          "/>
    <d v="2024-01-18T00:00:00"/>
    <s v="Thu"/>
    <x v="9"/>
    <s v="Winter"/>
    <n v="4"/>
    <x v="3"/>
    <x v="4"/>
  </r>
  <r>
    <s v="A004906     "/>
    <s v="NO DOC"/>
    <x v="0"/>
    <x v="0"/>
    <s v="XXXXXXXXXX"/>
    <s v="HIFENAC P TABLETS 15'S                       "/>
    <s v="anti inflammatory"/>
    <x v="7"/>
    <s v="TAB"/>
    <n v="4"/>
    <n v="99"/>
    <s v="INTAS PHARMACEU"/>
    <d v="2024-01-18T00:00:00"/>
    <s v="Thu"/>
    <x v="9"/>
    <s v="Winter"/>
    <n v="4"/>
    <x v="3"/>
    <x v="4"/>
  </r>
  <r>
    <s v="A004909     "/>
    <s v="NO DOC"/>
    <x v="0"/>
    <x v="0"/>
    <s v="XXXXXXXXXX"/>
    <s v="DOLO 650MG TABLETS 15'S                      "/>
    <s v="antipyretic"/>
    <x v="7"/>
    <s v="TAB"/>
    <n v="4"/>
    <n v="33.6"/>
    <s v="MICRO LABS LIMI"/>
    <d v="2024-01-18T00:00:00"/>
    <s v="Thu"/>
    <x v="9"/>
    <s v="Winter"/>
    <n v="4"/>
    <x v="3"/>
    <x v="4"/>
  </r>
  <r>
    <s v="A004910     "/>
    <s v="NO DOC"/>
    <x v="481"/>
    <x v="483"/>
    <s v="XXXXXXXXXX"/>
    <s v="TELMIKIND-H TABLETS 10'S                     "/>
    <s v="antihypertensive"/>
    <x v="0"/>
    <s v="TAB"/>
    <n v="10"/>
    <n v="82"/>
    <s v="MANKIND PHARMA "/>
    <d v="2024-01-18T00:00:00"/>
    <s v="Thu"/>
    <x v="9"/>
    <s v="Winter"/>
    <n v="4"/>
    <x v="3"/>
    <x v="4"/>
  </r>
  <r>
    <m/>
    <s v=""/>
    <x v="481"/>
    <x v="3"/>
    <s v=""/>
    <s v="NEUROBION FORTE TAB 30                       "/>
    <s v="multivitamin"/>
    <x v="2"/>
    <s v="TAB"/>
    <n v="30"/>
    <n v="38.1"/>
    <s v="MERCK          "/>
    <d v="2024-01-18T00:00:00"/>
    <s v="Thu"/>
    <x v="9"/>
    <s v="Winter"/>
    <n v="4"/>
    <x v="3"/>
    <x v="4"/>
  </r>
  <r>
    <s v="A004911     "/>
    <s v="NO DOC"/>
    <x v="0"/>
    <x v="0"/>
    <s v="XXXXXXXXXX"/>
    <s v="CHYMORAL FORTE TABLETS 20'S                  "/>
    <s v="anti inflammatory"/>
    <x v="7"/>
    <s v="TAB"/>
    <n v="4"/>
    <n v="453"/>
    <s v="ELDER          "/>
    <d v="2024-01-18T00:00:00"/>
    <s v="Thu"/>
    <x v="9"/>
    <s v="Winter"/>
    <n v="4"/>
    <x v="3"/>
    <x v="4"/>
  </r>
  <r>
    <m/>
    <s v=""/>
    <x v="0"/>
    <x v="3"/>
    <s v=""/>
    <s v="CIFRAN 500MG TABLETS 10'S                    "/>
    <s v="antibiotic"/>
    <x v="5"/>
    <s v="TAB"/>
    <n v="6"/>
    <n v="47.48"/>
    <s v="RANBAXY        "/>
    <d v="2024-01-18T00:00:00"/>
    <s v="Thu"/>
    <x v="9"/>
    <s v="Winter"/>
    <n v="4"/>
    <x v="3"/>
    <x v="4"/>
  </r>
  <r>
    <s v="A004912     "/>
    <s v="NO DOC"/>
    <x v="0"/>
    <x v="0"/>
    <s v="XXXXXXXXXX"/>
    <s v="VERBET 8MG TABLETS 10'S                      "/>
    <s v="vertigo"/>
    <x v="10"/>
    <s v="TAB"/>
    <n v="10"/>
    <n v="79.599999999999994"/>
    <s v="ALBERT DAVID   "/>
    <d v="2024-01-18T00:00:00"/>
    <s v="Thu"/>
    <x v="9"/>
    <s v="Winter"/>
    <n v="4"/>
    <x v="3"/>
    <x v="4"/>
  </r>
  <r>
    <m/>
    <s v=""/>
    <x v="0"/>
    <x v="3"/>
    <s v=""/>
    <s v="ROSUVAS 10MG TABLETS NEW PACKI 15'S          "/>
    <s v="cholesterol reducing agent"/>
    <x v="0"/>
    <s v="TAB"/>
    <n v="15"/>
    <n v="312"/>
    <s v="RANBAXY        "/>
    <d v="2024-01-18T00:00:00"/>
    <s v="Thu"/>
    <x v="9"/>
    <s v="Winter"/>
    <n v="4"/>
    <x v="3"/>
    <x v="4"/>
  </r>
  <r>
    <m/>
    <s v=""/>
    <x v="0"/>
    <x v="3"/>
    <s v=""/>
    <s v="GLYCOMET 250MG TABLETS 10'S                  "/>
    <s v="diabetic"/>
    <x v="3"/>
    <s v="TAB"/>
    <n v="10"/>
    <n v="17.25"/>
    <s v="USV LTD.       "/>
    <d v="2024-01-18T00:00:00"/>
    <s v="Thu"/>
    <x v="9"/>
    <s v="Winter"/>
    <n v="4"/>
    <x v="3"/>
    <x v="4"/>
  </r>
  <r>
    <m/>
    <s v=""/>
    <x v="0"/>
    <x v="3"/>
    <s v=""/>
    <s v="TRIVOLIB 2 15                                "/>
    <s v="diabetic"/>
    <x v="3"/>
    <s v="TAB"/>
    <n v="15"/>
    <n v="327"/>
    <s v="SUN PHARMA     "/>
    <d v="2024-01-18T00:00:00"/>
    <s v="Thu"/>
    <x v="9"/>
    <s v="Winter"/>
    <n v="4"/>
    <x v="3"/>
    <x v="4"/>
  </r>
  <r>
    <s v="A004913     "/>
    <s v="NO DOC"/>
    <x v="131"/>
    <x v="133"/>
    <s v="XXXXXXXXXX"/>
    <s v="ZERODOL-P TABLETS 10'S                       "/>
    <s v="analgesic"/>
    <x v="7"/>
    <s v="TAB"/>
    <n v="6"/>
    <n v="66.400000000000006"/>
    <s v="IPCA           "/>
    <d v="2024-01-18T00:00:00"/>
    <s v="Thu"/>
    <x v="9"/>
    <s v="Winter"/>
    <n v="4"/>
    <x v="3"/>
    <x v="4"/>
  </r>
  <r>
    <m/>
    <s v=""/>
    <x v="131"/>
    <x v="3"/>
    <s v=""/>
    <s v="AZITHRAL 500MG TABLETS 5'S                   "/>
    <s v="antibiotic"/>
    <x v="5"/>
    <s v="TAB"/>
    <n v="3"/>
    <n v="131.94"/>
    <s v="ALEMBIC PHARMAC"/>
    <d v="2024-01-18T00:00:00"/>
    <s v="Thu"/>
    <x v="9"/>
    <s v="Winter"/>
    <n v="4"/>
    <x v="3"/>
    <x v="4"/>
  </r>
  <r>
    <s v="A004915     "/>
    <s v="NO DOC"/>
    <x v="20"/>
    <x v="22"/>
    <s v="XXXXXXXXXX"/>
    <s v="CONCOR COR 2.5MG TABLETS 10'S                "/>
    <s v="cardiac"/>
    <x v="0"/>
    <s v="TAB"/>
    <n v="10"/>
    <n v="78.08"/>
    <s v="MERCK          "/>
    <d v="2024-01-19T00:00:00"/>
    <s v="Fri"/>
    <x v="9"/>
    <s v="Winter"/>
    <n v="5"/>
    <x v="3"/>
    <x v="4"/>
  </r>
  <r>
    <m/>
    <s v=""/>
    <x v="20"/>
    <x v="3"/>
    <s v=""/>
    <s v="FLAVEDON MR TABLETS 10'S                     "/>
    <s v="anti inflammatory"/>
    <x v="7"/>
    <s v="TAB"/>
    <n v="10"/>
    <n v="158.38999999999999"/>
    <s v="SERDIA PHARMACE"/>
    <d v="2024-01-19T00:00:00"/>
    <s v="Fri"/>
    <x v="9"/>
    <s v="Winter"/>
    <n v="5"/>
    <x v="3"/>
    <x v="4"/>
  </r>
  <r>
    <m/>
    <s v=""/>
    <x v="20"/>
    <x v="3"/>
    <s v=""/>
    <s v="RANTAC 150MG TABLETS(NEW PACK) 30'S          "/>
    <s v="peptic ulcer"/>
    <x v="8"/>
    <s v="TAB"/>
    <n v="10"/>
    <n v="44.8"/>
    <s v="UNIQUE         "/>
    <d v="2024-01-19T00:00:00"/>
    <s v="Fri"/>
    <x v="9"/>
    <s v="Winter"/>
    <n v="5"/>
    <x v="3"/>
    <x v="4"/>
  </r>
  <r>
    <s v="A004916     "/>
    <s v="SHENBAGAM HOSPITAL                 "/>
    <x v="210"/>
    <x v="212"/>
    <s v="XXXXXXXXXX"/>
    <s v="A TO Z NS TABLETS 15'S                       "/>
    <s v="multivitamins"/>
    <x v="2"/>
    <s v="TAB"/>
    <n v="30"/>
    <n v="155"/>
    <s v="ALKEM LABOURATO"/>
    <d v="2024-01-19T00:00:00"/>
    <s v="Fri"/>
    <x v="9"/>
    <s v="Winter"/>
    <n v="5"/>
    <x v="3"/>
    <x v="4"/>
  </r>
  <r>
    <m/>
    <s v=""/>
    <x v="210"/>
    <x v="3"/>
    <s v=""/>
    <s v="ATIVAN 2MG TABLETS NEW PACK 30 30'S          "/>
    <s v="psychiatric"/>
    <x v="1"/>
    <s v="TAB"/>
    <n v="30"/>
    <n v="94.25"/>
    <s v="PFIZER LIMITED "/>
    <d v="2024-01-19T00:00:00"/>
    <s v="Fri"/>
    <x v="9"/>
    <s v="Winter"/>
    <n v="5"/>
    <x v="3"/>
    <x v="4"/>
  </r>
  <r>
    <m/>
    <s v=""/>
    <x v="210"/>
    <x v="3"/>
    <s v=""/>
    <s v="FLOTRAL D KIT 10'S                           "/>
    <s v="prostate hyperplacia"/>
    <x v="9"/>
    <s v="STR"/>
    <n v="30"/>
    <n v="360"/>
    <s v="RANBAXY        "/>
    <d v="2024-01-19T00:00:00"/>
    <s v="Fri"/>
    <x v="9"/>
    <s v="Winter"/>
    <n v="5"/>
    <x v="3"/>
    <x v="4"/>
  </r>
  <r>
    <m/>
    <s v=""/>
    <x v="210"/>
    <x v="3"/>
    <s v=""/>
    <s v="GLYCOMET SR 500MG TABLET 20'S                "/>
    <s v="diabetic"/>
    <x v="3"/>
    <s v="TAB"/>
    <n v="80"/>
    <n v="44"/>
    <s v="USV LTD.       "/>
    <d v="2024-01-19T00:00:00"/>
    <s v="Fri"/>
    <x v="9"/>
    <s v="Winter"/>
    <n v="5"/>
    <x v="3"/>
    <x v="4"/>
  </r>
  <r>
    <m/>
    <s v=""/>
    <x v="210"/>
    <x v="3"/>
    <s v=""/>
    <s v="ADMENTA 5MG TABLETSS 10'S                    "/>
    <s v="Alzhemier Disease"/>
    <x v="10"/>
    <s v="TAB"/>
    <n v="30"/>
    <n v="122"/>
    <s v="SUN PHARMA     "/>
    <d v="2024-01-19T00:00:00"/>
    <s v="Fri"/>
    <x v="9"/>
    <s v="Winter"/>
    <n v="5"/>
    <x v="3"/>
    <x v="4"/>
  </r>
  <r>
    <m/>
    <s v=""/>
    <x v="210"/>
    <x v="3"/>
    <s v=""/>
    <s v="CLOPILET 75MG TABLETS NEW PACK 15'S          "/>
    <s v="anticoagulant"/>
    <x v="0"/>
    <s v="TAB"/>
    <n v="30"/>
    <n v="111.88"/>
    <s v="SUN PHARMA     "/>
    <d v="2024-01-19T00:00:00"/>
    <s v="Fri"/>
    <x v="9"/>
    <s v="Winter"/>
    <n v="5"/>
    <x v="3"/>
    <x v="4"/>
  </r>
  <r>
    <m/>
    <s v=""/>
    <x v="210"/>
    <x v="3"/>
    <s v=""/>
    <s v="SYNDOPA 110 15                               "/>
    <s v="parkinson disease"/>
    <x v="10"/>
    <s v="TAB"/>
    <n v="30"/>
    <n v="29.56"/>
    <s v="SUN PHARMA     "/>
    <d v="2024-01-19T00:00:00"/>
    <s v="Fri"/>
    <x v="9"/>
    <s v="Winter"/>
    <n v="5"/>
    <x v="3"/>
    <x v="4"/>
  </r>
  <r>
    <s v="A004917     "/>
    <s v="NO DOC"/>
    <x v="746"/>
    <x v="747"/>
    <s v="XXXXXXXXXX"/>
    <s v="RENERVE PLUS INJECTION 2ML                   "/>
    <s v="vitamin"/>
    <x v="2"/>
    <s v="AMP"/>
    <n v="1"/>
    <n v="128.99"/>
    <s v="STRIDES ARCOLAB"/>
    <d v="2024-01-19T00:00:00"/>
    <s v="Fri"/>
    <x v="9"/>
    <s v="Winter"/>
    <n v="5"/>
    <x v="3"/>
    <x v="4"/>
  </r>
  <r>
    <s v="A004918     "/>
    <s v="NO DOC"/>
    <x v="0"/>
    <x v="0"/>
    <s v="XXXXXXXXXX"/>
    <s v="VOVERAN SR 100MG TABLETS 15'S                "/>
    <s v="analgesic"/>
    <x v="7"/>
    <s v="TAB"/>
    <n v="2"/>
    <n v="178.97"/>
    <s v="NOVARTIS/CIBA  "/>
    <d v="2024-01-19T00:00:00"/>
    <s v="Fri"/>
    <x v="9"/>
    <s v="Winter"/>
    <n v="5"/>
    <x v="3"/>
    <x v="4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4-01-19T00:00:00"/>
    <s v="Fri"/>
    <x v="9"/>
    <s v="Winter"/>
    <n v="5"/>
    <x v="3"/>
    <x v="4"/>
  </r>
  <r>
    <s v="A004920     "/>
    <s v="NO DOC"/>
    <x v="0"/>
    <x v="0"/>
    <s v="XXXXXXXXXX"/>
    <s v="GLIMESTAR M 2MG TABLETS 10'S                 "/>
    <s v="diabetic"/>
    <x v="3"/>
    <s v="TAB"/>
    <n v="10"/>
    <n v="102"/>
    <s v="MANKIND PHARMA "/>
    <d v="2024-01-19T00:00:00"/>
    <s v="Fri"/>
    <x v="9"/>
    <s v="Winter"/>
    <n v="5"/>
    <x v="3"/>
    <x v="4"/>
  </r>
  <r>
    <s v="A004922     "/>
    <s v="NO DOC"/>
    <x v="106"/>
    <x v="108"/>
    <s v="XXXXXXXXXX"/>
    <s v="GLYCOMET 250MG TABLETS 10'S                  "/>
    <s v="diabetic"/>
    <x v="3"/>
    <s v="TAB"/>
    <n v="30"/>
    <n v="17.25"/>
    <s v="USV LTD.       "/>
    <d v="2024-01-19T00:00:00"/>
    <s v="Fri"/>
    <x v="9"/>
    <s v="Winter"/>
    <n v="5"/>
    <x v="3"/>
    <x v="4"/>
  </r>
  <r>
    <m/>
    <s v=""/>
    <x v="106"/>
    <x v="3"/>
    <s v=""/>
    <s v="FOLVITE TABLETS 45'S                         "/>
    <s v="vitamin"/>
    <x v="2"/>
    <s v="TAB"/>
    <n v="30"/>
    <n v="76.099999999999994"/>
    <s v="WYETH LEDERLE  "/>
    <d v="2024-01-19T00:00:00"/>
    <s v="Fri"/>
    <x v="9"/>
    <s v="Winter"/>
    <n v="5"/>
    <x v="3"/>
    <x v="4"/>
  </r>
  <r>
    <s v="A004923     "/>
    <s v="NO DOC"/>
    <x v="0"/>
    <x v="0"/>
    <s v="XXXXXXXXXX"/>
    <s v="PRIMOLUT N TABLETS 10'S                      "/>
    <s v="hormone"/>
    <x v="9"/>
    <s v="TAB"/>
    <n v="10"/>
    <n v="60.36"/>
    <s v="ZYDUS HEALTHCAR"/>
    <d v="2024-01-19T00:00:00"/>
    <s v="Fri"/>
    <x v="9"/>
    <s v="Winter"/>
    <n v="5"/>
    <x v="3"/>
    <x v="4"/>
  </r>
  <r>
    <s v="A004924     "/>
    <s v="NO DOC"/>
    <x v="112"/>
    <x v="114"/>
    <s v="XXXXXXXXXX"/>
    <s v="FOURTS B TABLETS 15'S                        "/>
    <s v="multivitamin"/>
    <x v="2"/>
    <s v="TAB"/>
    <n v="30"/>
    <n v="89"/>
    <s v="IPCA LABORATORI"/>
    <d v="2024-01-19T00:00:00"/>
    <s v="Fri"/>
    <x v="9"/>
    <s v="Winter"/>
    <n v="5"/>
    <x v="3"/>
    <x v="4"/>
  </r>
  <r>
    <m/>
    <s v=""/>
    <x v="112"/>
    <x v="3"/>
    <s v=""/>
    <s v="ECOSPRIN 75MG TABLETS 14'S                   "/>
    <s v="anticoagulant"/>
    <x v="0"/>
    <s v="TAB"/>
    <n v="10"/>
    <n v="5.33"/>
    <s v="USV LTD.       "/>
    <d v="2024-01-19T00:00:00"/>
    <s v="Fri"/>
    <x v="9"/>
    <s v="Winter"/>
    <n v="5"/>
    <x v="3"/>
    <x v="4"/>
  </r>
  <r>
    <m/>
    <s v=""/>
    <x v="112"/>
    <x v="3"/>
    <s v=""/>
    <s v="GP 4MG TABLETS 10'S                          "/>
    <s v="diabetic"/>
    <x v="3"/>
    <s v="TAB"/>
    <n v="30"/>
    <n v="171"/>
    <s v="USV LTD.       "/>
    <d v="2024-01-19T00:00:00"/>
    <s v="Fri"/>
    <x v="9"/>
    <s v="Winter"/>
    <n v="5"/>
    <x v="3"/>
    <x v="4"/>
  </r>
  <r>
    <s v="A004925     "/>
    <s v="NO DOC"/>
    <x v="0"/>
    <x v="0"/>
    <s v="XXXXXXXXXX"/>
    <s v="GABATOR NT 100 15                            "/>
    <s v="Neuro"/>
    <x v="10"/>
    <s v="TAB"/>
    <n v="60"/>
    <n v="165.35"/>
    <s v="TORRENT        "/>
    <d v="2024-01-19T00:00:00"/>
    <s v="Fri"/>
    <x v="9"/>
    <s v="Winter"/>
    <n v="5"/>
    <x v="3"/>
    <x v="4"/>
  </r>
  <r>
    <s v="A004928     "/>
    <s v="NO DOC"/>
    <x v="0"/>
    <x v="0"/>
    <s v="XXXXXXXXXX"/>
    <s v="ZOLE-F OINTMENT 15GRAM                       "/>
    <s v="antifungal"/>
    <x v="4"/>
    <s v="TUB"/>
    <n v="1"/>
    <n v="104"/>
    <s v="REXCEL(RANBAXY)"/>
    <d v="2024-01-19T00:00:00"/>
    <s v="Fri"/>
    <x v="9"/>
    <s v="Winter"/>
    <n v="5"/>
    <x v="3"/>
    <x v="4"/>
  </r>
  <r>
    <s v="A004929     "/>
    <s v="NO DOC"/>
    <x v="0"/>
    <x v="0"/>
    <s v="XXXXXXXXXX"/>
    <s v="CETZINE TABLETS 15                           "/>
    <s v="Anti allergic"/>
    <x v="6"/>
    <s v="TAB"/>
    <n v="7"/>
    <n v="31.5"/>
    <s v="GLAXO SMITHKLIN"/>
    <d v="2024-01-19T00:00:00"/>
    <s v="Fri"/>
    <x v="9"/>
    <s v="Winter"/>
    <n v="5"/>
    <x v="3"/>
    <x v="4"/>
  </r>
  <r>
    <s v="A004932     "/>
    <s v="NO DOC"/>
    <x v="0"/>
    <x v="0"/>
    <s v="XXXXXXXXXX"/>
    <s v="MEFTAL SPAS TABLETS 10'S                     "/>
    <s v="antispasmodic"/>
    <x v="8"/>
    <s v="TAB"/>
    <n v="10"/>
    <n v="50"/>
    <s v="BLUE CROSS     "/>
    <d v="2024-01-19T00:00:00"/>
    <s v="Fri"/>
    <x v="9"/>
    <s v="Winter"/>
    <n v="5"/>
    <x v="3"/>
    <x v="4"/>
  </r>
  <r>
    <s v="A004934     "/>
    <s v="TLM HOSPITAL                       "/>
    <x v="612"/>
    <x v="614"/>
    <s v="XXXXXXXXXX"/>
    <s v="GLYCINORM M 60MG OD TABLETS 10'S             "/>
    <s v="diabetic"/>
    <x v="3"/>
    <s v="TAB"/>
    <n v="60"/>
    <n v="144.65"/>
    <s v="IPCA LABORATORI"/>
    <d v="2024-01-19T00:00:00"/>
    <s v="Fri"/>
    <x v="9"/>
    <s v="Winter"/>
    <n v="5"/>
    <x v="3"/>
    <x v="4"/>
  </r>
  <r>
    <s v="A004936     "/>
    <s v="NO DOC"/>
    <x v="45"/>
    <x v="47"/>
    <s v="XXXXXXXXXX"/>
    <s v="GLYCIPHAGE 500MG TABLETS 20'S                "/>
    <s v="diabetic"/>
    <x v="3"/>
    <s v="TAB"/>
    <n v="60"/>
    <n v="41.65"/>
    <s v="FRANCO INDIAN P"/>
    <d v="2024-01-20T00:00:00"/>
    <s v="Sat"/>
    <x v="9"/>
    <s v="Winter"/>
    <n v="6"/>
    <x v="3"/>
    <x v="4"/>
  </r>
  <r>
    <m/>
    <s v=""/>
    <x v="45"/>
    <x v="3"/>
    <s v=""/>
    <s v="NEUROBION FORTE TAB 30                       "/>
    <s v="multivitamin"/>
    <x v="2"/>
    <s v="TAB"/>
    <n v="30"/>
    <n v="38.1"/>
    <s v="MERCK          "/>
    <d v="2024-01-20T00:00:00"/>
    <s v="Sat"/>
    <x v="9"/>
    <s v="Winter"/>
    <n v="6"/>
    <x v="3"/>
    <x v="4"/>
  </r>
  <r>
    <s v="A004937     "/>
    <s v="NO DOC"/>
    <x v="0"/>
    <x v="0"/>
    <s v="XXXXXXXXXX"/>
    <s v="FLUKA 150MG TABLETS 1'S                      "/>
    <s v="antifungal"/>
    <x v="4"/>
    <s v="TAB"/>
    <n v="3"/>
    <n v="13.5"/>
    <s v="CIPLA          "/>
    <d v="2024-01-20T00:00:00"/>
    <s v="Sat"/>
    <x v="9"/>
    <s v="Winter"/>
    <n v="6"/>
    <x v="3"/>
    <x v="4"/>
  </r>
  <r>
    <s v="A004939     "/>
    <s v="NO DOC"/>
    <x v="0"/>
    <x v="0"/>
    <s v="XXXXXXXXXX"/>
    <s v="GLIMESTAR M 2MG TABLETS 10'S                 "/>
    <s v="diabetic"/>
    <x v="3"/>
    <s v="TAB"/>
    <n v="5"/>
    <n v="109.9"/>
    <s v="MANKIND PHARMA "/>
    <d v="2024-01-20T00:00:00"/>
    <s v="Sat"/>
    <x v="9"/>
    <s v="Winter"/>
    <n v="6"/>
    <x v="3"/>
    <x v="4"/>
  </r>
  <r>
    <m/>
    <s v=""/>
    <x v="0"/>
    <x v="3"/>
    <s v=""/>
    <s v="ROZAVEL 10MG TABLETS 10'S                    "/>
    <s v="cholesterol reducing agent"/>
    <x v="0"/>
    <s v="TAB"/>
    <n v="3"/>
    <n v="208"/>
    <s v="SUN PHARMA     "/>
    <d v="2024-01-20T00:00:00"/>
    <s v="Sat"/>
    <x v="9"/>
    <s v="Winter"/>
    <n v="6"/>
    <x v="3"/>
    <x v="4"/>
  </r>
  <r>
    <s v="A004940     "/>
    <s v="NO DOC"/>
    <x v="860"/>
    <x v="861"/>
    <s v="XXXXXXXXXX"/>
    <s v="BUDECORT 0.5MG RESPULES 2ML                  "/>
    <s v="bronchodilator"/>
    <x v="11"/>
    <s v="PAC"/>
    <n v="5"/>
    <n v="26.65"/>
    <s v="CIPLA          "/>
    <d v="2024-01-20T00:00:00"/>
    <s v="Sat"/>
    <x v="9"/>
    <s v="Winter"/>
    <n v="6"/>
    <x v="3"/>
    <x v="4"/>
  </r>
  <r>
    <m/>
    <s v=""/>
    <x v="860"/>
    <x v="3"/>
    <s v=""/>
    <s v="EVION LC TABLETS 10'S                        "/>
    <s v="vitamin"/>
    <x v="2"/>
    <s v="TAB"/>
    <n v="10"/>
    <n v="56.9"/>
    <s v="MERCK          "/>
    <d v="2024-01-20T00:00:00"/>
    <s v="Sat"/>
    <x v="9"/>
    <s v="Winter"/>
    <n v="6"/>
    <x v="3"/>
    <x v="4"/>
  </r>
  <r>
    <m/>
    <s v=""/>
    <x v="860"/>
    <x v="3"/>
    <s v=""/>
    <s v="NUROKIND OD TABLETS 20'S                     "/>
    <s v="vitamin"/>
    <x v="2"/>
    <s v="TAB"/>
    <n v="10"/>
    <n v="170"/>
    <s v="MANKIND PHARMA "/>
    <d v="2024-01-20T00:00:00"/>
    <s v="Sat"/>
    <x v="9"/>
    <s v="Winter"/>
    <n v="6"/>
    <x v="3"/>
    <x v="4"/>
  </r>
  <r>
    <s v="A004943     "/>
    <s v="NO DOC"/>
    <x v="608"/>
    <x v="610"/>
    <s v="XXXXXXXXXX"/>
    <s v="CLAVIX 75MG TABLETS 15'S                     "/>
    <s v="anticoagulant"/>
    <x v="0"/>
    <s v="TAB"/>
    <n v="30"/>
    <n v="111.89"/>
    <s v="INTAS          "/>
    <d v="2024-01-20T00:00:00"/>
    <s v="Sat"/>
    <x v="9"/>
    <s v="Winter"/>
    <n v="6"/>
    <x v="3"/>
    <x v="4"/>
  </r>
  <r>
    <m/>
    <s v=""/>
    <x v="608"/>
    <x v="3"/>
    <s v=""/>
    <s v="AMLONG 10MG TABLETS 15'S                     "/>
    <s v="hypertension"/>
    <x v="0"/>
    <s v="TAB"/>
    <n v="30"/>
    <n v="91.39"/>
    <s v="MICRO LABS LIMI"/>
    <d v="2024-01-20T00:00:00"/>
    <s v="Sat"/>
    <x v="9"/>
    <s v="Winter"/>
    <n v="6"/>
    <x v="3"/>
    <x v="4"/>
  </r>
  <r>
    <m/>
    <s v=""/>
    <x v="608"/>
    <x v="3"/>
    <s v=""/>
    <s v="ALPRAX 0.5MG TABLETS 15'S                    "/>
    <s v="anxiolytic"/>
    <x v="1"/>
    <s v="TAB"/>
    <n v="30"/>
    <n v="73.5"/>
    <s v="TORRENT        "/>
    <d v="2024-01-20T00:00:00"/>
    <s v="Sat"/>
    <x v="9"/>
    <s v="Winter"/>
    <n v="6"/>
    <x v="3"/>
    <x v="4"/>
  </r>
  <r>
    <m/>
    <s v=""/>
    <x v="608"/>
    <x v="3"/>
    <s v=""/>
    <s v="TAZLOC BETA 50MG TABLETS 10'S                "/>
    <s v="antihypertensive"/>
    <x v="0"/>
    <s v="TAB"/>
    <n v="20"/>
    <n v="190.85"/>
    <s v="USV LTD.       "/>
    <d v="2024-01-20T00:00:00"/>
    <s v="Sat"/>
    <x v="9"/>
    <s v="Winter"/>
    <n v="6"/>
    <x v="3"/>
    <x v="4"/>
  </r>
  <r>
    <m/>
    <s v=""/>
    <x v="608"/>
    <x v="3"/>
    <s v=""/>
    <s v="SUPRADYN TABLETS 15'S                        "/>
    <s v="multivitamin"/>
    <x v="2"/>
    <s v="TAB"/>
    <n v="30"/>
    <n v="60.35"/>
    <s v="ABBOTT (FORMERL"/>
    <d v="2024-01-20T00:00:00"/>
    <s v="Sat"/>
    <x v="9"/>
    <s v="Winter"/>
    <n v="6"/>
    <x v="3"/>
    <x v="4"/>
  </r>
  <r>
    <m/>
    <s v=""/>
    <x v="608"/>
    <x v="3"/>
    <s v=""/>
    <s v="NITROSUN 10MG TABLETS 10'S                   "/>
    <s v="psychiatric"/>
    <x v="1"/>
    <s v="TAB"/>
    <n v="20"/>
    <n v="71"/>
    <s v="SUN PHARMA     "/>
    <d v="2024-01-20T00:00:00"/>
    <s v="Sat"/>
    <x v="9"/>
    <s v="Winter"/>
    <n v="6"/>
    <x v="3"/>
    <x v="4"/>
  </r>
  <r>
    <m/>
    <s v=""/>
    <x v="608"/>
    <x v="3"/>
    <s v=""/>
    <s v="HUMAN MIXTARD 40 IU 10ML                     "/>
    <s v="insulin"/>
    <x v="3"/>
    <s v="VIA"/>
    <n v="1"/>
    <n v="178.29"/>
    <s v="NOVO NORDISK   "/>
    <d v="2024-01-20T00:00:00"/>
    <s v="Sat"/>
    <x v="9"/>
    <s v="Winter"/>
    <n v="6"/>
    <x v="3"/>
    <x v="4"/>
  </r>
  <r>
    <m/>
    <s v=""/>
    <x v="608"/>
    <x v="3"/>
    <s v=""/>
    <s v="JALRA 50 15                                  "/>
    <s v="diabetic"/>
    <x v="3"/>
    <s v="TAB"/>
    <n v="30"/>
    <n v="330"/>
    <s v="MSD            "/>
    <d v="2024-01-20T00:00:00"/>
    <s v="Sat"/>
    <x v="9"/>
    <s v="Winter"/>
    <n v="6"/>
    <x v="3"/>
    <x v="4"/>
  </r>
  <r>
    <m/>
    <s v=""/>
    <x v="608"/>
    <x v="3"/>
    <s v=""/>
    <s v="LIPITAS 20 15                                "/>
    <s v="cholesterol reducing agent"/>
    <x v="0"/>
    <s v="TAB"/>
    <n v="15"/>
    <n v="542.25"/>
    <s v="INTAS          "/>
    <d v="2024-01-20T00:00:00"/>
    <s v="Sat"/>
    <x v="9"/>
    <s v="Winter"/>
    <n v="6"/>
    <x v="3"/>
    <x v="4"/>
  </r>
  <r>
    <s v="A004946     "/>
    <s v="NO DOC"/>
    <x v="0"/>
    <x v="0"/>
    <s v="XXXXXXXXXX"/>
    <s v="HUMAN MIXTARD 40 IU 10ML                     "/>
    <s v="insulin"/>
    <x v="3"/>
    <s v="VIA"/>
    <n v="1"/>
    <n v="178.29"/>
    <s v="NOVO NORDISK   "/>
    <d v="2024-01-20T00:00:00"/>
    <s v="Sat"/>
    <x v="9"/>
    <s v="Winter"/>
    <n v="6"/>
    <x v="3"/>
    <x v="4"/>
  </r>
  <r>
    <s v="A004947     "/>
    <s v="NO DOC"/>
    <x v="0"/>
    <x v="0"/>
    <s v="XXXXXXXXXX"/>
    <s v="LIPVAS 10MG TAB (ATORVAST) 10S               "/>
    <s v="cholesterol reducing agent"/>
    <x v="0"/>
    <s v="TAB"/>
    <n v="10"/>
    <n v="49.39"/>
    <s v="CIPLA          "/>
    <d v="2024-01-20T00:00:00"/>
    <s v="Sat"/>
    <x v="9"/>
    <s v="Winter"/>
    <n v="6"/>
    <x v="3"/>
    <x v="4"/>
  </r>
  <r>
    <m/>
    <s v=""/>
    <x v="0"/>
    <x v="3"/>
    <s v=""/>
    <s v="MONDESLOR TABLETS 10'S                       "/>
    <s v="Anti allergic"/>
    <x v="6"/>
    <s v="TAB"/>
    <n v="10"/>
    <n v="225"/>
    <s v="SUN PHARMA     "/>
    <d v="2024-01-20T00:00:00"/>
    <s v="Sat"/>
    <x v="9"/>
    <s v="Winter"/>
    <n v="6"/>
    <x v="3"/>
    <x v="4"/>
  </r>
  <r>
    <s v="A004949     "/>
    <s v="NO DOC"/>
    <x v="56"/>
    <x v="58"/>
    <s v="XXXXXXXXXX"/>
    <s v="AMLONG 2.5MG TABLETS (NEW PACK 15'S          "/>
    <s v="hypertension"/>
    <x v="0"/>
    <s v="TAB"/>
    <n v="30"/>
    <n v="30.07"/>
    <s v="MICRO LABS LIMI"/>
    <d v="2024-01-21T00:00:00"/>
    <s v="Sun"/>
    <x v="9"/>
    <s v="Winter"/>
    <n v="7"/>
    <x v="3"/>
    <x v="4"/>
  </r>
  <r>
    <s v="A004950     "/>
    <s v="NO DOC"/>
    <x v="0"/>
    <x v="0"/>
    <s v="XXXXXXXXXX"/>
    <s v="OKAMET 500MG TABLETS 20'S                    "/>
    <s v="diabetic"/>
    <x v="3"/>
    <s v="TAB"/>
    <n v="20"/>
    <n v="27.6"/>
    <s v="CIPLA          "/>
    <d v="2024-01-21T00:00:00"/>
    <s v="Sun"/>
    <x v="9"/>
    <s v="Winter"/>
    <n v="7"/>
    <x v="3"/>
    <x v="4"/>
  </r>
  <r>
    <s v="A004951     "/>
    <s v="NO DOC"/>
    <x v="0"/>
    <x v="0"/>
    <s v="XXXXXXXXXX"/>
    <s v="RENERVE PLUS CAPSULES 15'S                   "/>
    <s v="vitamin"/>
    <x v="2"/>
    <s v="CAP"/>
    <n v="4"/>
    <n v="290.85000000000002"/>
    <s v="GRANDIX        "/>
    <d v="2024-01-21T00:00:00"/>
    <s v="Sun"/>
    <x v="9"/>
    <s v="Winter"/>
    <n v="7"/>
    <x v="3"/>
    <x v="4"/>
  </r>
  <r>
    <s v="A004952     "/>
    <s v="NO DOC"/>
    <x v="72"/>
    <x v="74"/>
    <s v="XXXXXXXXXX"/>
    <s v="CALPOL TABLETS NEW PACKING 15'S              "/>
    <s v="antipyretic"/>
    <x v="7"/>
    <s v="TAB"/>
    <n v="20"/>
    <n v="14.95"/>
    <s v="GLAXO SMITHKLIN"/>
    <d v="2024-01-21T00:00:00"/>
    <s v="Sun"/>
    <x v="9"/>
    <s v="Winter"/>
    <n v="7"/>
    <x v="3"/>
    <x v="4"/>
  </r>
  <r>
    <m/>
    <s v=""/>
    <x v="72"/>
    <x v="3"/>
    <s v=""/>
    <s v="LOPARET TABLETS 10'S                         "/>
    <s v="antidiarrhoeal"/>
    <x v="8"/>
    <s v="TAB"/>
    <n v="20"/>
    <n v="25.4"/>
    <s v="RETORT PHARMACE"/>
    <d v="2024-01-21T00:00:00"/>
    <s v="Sun"/>
    <x v="9"/>
    <s v="Winter"/>
    <n v="7"/>
    <x v="3"/>
    <x v="4"/>
  </r>
  <r>
    <m/>
    <s v=""/>
    <x v="72"/>
    <x v="3"/>
    <s v=""/>
    <s v="VERTIN 8MG 15                                "/>
    <s v="vertigo"/>
    <x v="10"/>
    <s v="TAB"/>
    <n v="3"/>
    <n v="176.51"/>
    <s v="ABBOTT HEALTHCA"/>
    <d v="2024-01-21T00:00:00"/>
    <s v="Sun"/>
    <x v="9"/>
    <s v="Winter"/>
    <n v="7"/>
    <x v="3"/>
    <x v="4"/>
  </r>
  <r>
    <m/>
    <s v=""/>
    <x v="72"/>
    <x v="3"/>
    <s v=""/>
    <s v="GLIMIMARK MP2 15                             "/>
    <s v="diabetic"/>
    <x v="3"/>
    <s v="TAB"/>
    <n v="30"/>
    <n v="112.5"/>
    <s v="SUNMARKER      "/>
    <d v="2024-01-21T00:00:00"/>
    <s v="Sun"/>
    <x v="9"/>
    <s v="Winter"/>
    <n v="7"/>
    <x v="3"/>
    <x v="4"/>
  </r>
  <r>
    <s v="A004954     "/>
    <s v="NO DOC"/>
    <x v="0"/>
    <x v="0"/>
    <s v="XXXXXXXXXX"/>
    <s v="ATORVA 10 15                                 "/>
    <s v="atherosclerosis"/>
    <x v="0"/>
    <s v="STR"/>
    <n v="10"/>
    <n v="82.99"/>
    <s v="ZYDUS ALIDAC   "/>
    <d v="2024-01-21T00:00:00"/>
    <s v="Sun"/>
    <x v="9"/>
    <s v="Winter"/>
    <n v="7"/>
    <x v="3"/>
    <x v="4"/>
  </r>
  <r>
    <s v="A004957     "/>
    <s v="NO DOC"/>
    <x v="0"/>
    <x v="0"/>
    <s v="XXXXXXXXXX"/>
    <s v="THEO ASTHALIN TABLETS 30'S                   "/>
    <s v="bronchodilator"/>
    <x v="11"/>
    <s v="TAB"/>
    <n v="30"/>
    <n v="17.25"/>
    <s v="CIPLA          "/>
    <d v="2024-01-21T00:00:00"/>
    <s v="Sun"/>
    <x v="9"/>
    <s v="Winter"/>
    <n v="7"/>
    <x v="3"/>
    <x v="4"/>
  </r>
  <r>
    <s v="A004958     "/>
    <s v="NO DOC"/>
    <x v="0"/>
    <x v="0"/>
    <s v="XXXXXXXXXX"/>
    <s v="DIBIZIDE-M TABLETS 10'S                      "/>
    <s v="diabetic"/>
    <x v="3"/>
    <s v="TAB"/>
    <n v="30"/>
    <n v="14.5"/>
    <s v="MICRO LABS LIMI"/>
    <d v="2024-01-21T00:00:00"/>
    <s v="Sun"/>
    <x v="9"/>
    <s v="Winter"/>
    <n v="7"/>
    <x v="3"/>
    <x v="4"/>
  </r>
  <r>
    <s v="A004959     "/>
    <s v="NO DOC"/>
    <x v="0"/>
    <x v="0"/>
    <s v="XXXXXXXXXX"/>
    <s v="ECOSPRIN 75MG TABLETS 14'S                   "/>
    <s v="anticoagulant"/>
    <x v="0"/>
    <s v="TAB"/>
    <n v="28"/>
    <n v="5.33"/>
    <s v="USV LTD.       "/>
    <d v="2024-01-21T00:00:00"/>
    <s v="Sun"/>
    <x v="9"/>
    <s v="Winter"/>
    <n v="7"/>
    <x v="3"/>
    <x v="4"/>
  </r>
  <r>
    <s v="A004960     "/>
    <s v="NO DOC"/>
    <x v="0"/>
    <x v="0"/>
    <s v="XXXXXXXXXX"/>
    <s v="DOLO 650MG TABLETS 15'S                      "/>
    <s v="antipyretic"/>
    <x v="7"/>
    <s v="TAB"/>
    <n v="15"/>
    <n v="33.6"/>
    <s v="MICRO LABS LIMI"/>
    <d v="2024-01-21T00:00:00"/>
    <s v="Sun"/>
    <x v="9"/>
    <s v="Winter"/>
    <n v="7"/>
    <x v="3"/>
    <x v="4"/>
  </r>
  <r>
    <s v="A004961     "/>
    <s v="NO DOC"/>
    <x v="0"/>
    <x v="0"/>
    <s v="XXXXXXXXXX"/>
    <s v="COREX-DX COUGH SYRUP 100ML                   "/>
    <s v="cough"/>
    <x v="11"/>
    <s v="BOT"/>
    <n v="1"/>
    <n v="145"/>
    <s v="PFIZER LIMITED "/>
    <d v="2024-01-22T00:00:00"/>
    <s v="Mon"/>
    <x v="9"/>
    <s v="Winter"/>
    <n v="1"/>
    <x v="3"/>
    <x v="4"/>
  </r>
  <r>
    <s v="A004962     "/>
    <s v="NO DOC"/>
    <x v="0"/>
    <x v="0"/>
    <s v="XXXXXXXXXX"/>
    <s v="PARACIP 125MG SYP 1                          "/>
    <s v="antipyretic"/>
    <x v="7"/>
    <s v="LIQ"/>
    <n v="1"/>
    <n v="24.86"/>
    <s v="CIPLA          "/>
    <d v="2024-01-22T00:00:00"/>
    <s v="Mon"/>
    <x v="9"/>
    <s v="Winter"/>
    <n v="1"/>
    <x v="3"/>
    <x v="4"/>
  </r>
  <r>
    <s v="A004963     "/>
    <s v="NO DOC"/>
    <x v="56"/>
    <x v="58"/>
    <s v="XXXXXXXXXX"/>
    <s v="PAN 40MG TABLETS 15'S                        "/>
    <s v="peptic ulcer"/>
    <x v="8"/>
    <s v="TAB"/>
    <n v="10"/>
    <n v="165"/>
    <s v="ALKEM LABOURATO"/>
    <d v="2024-01-22T00:00:00"/>
    <s v="Mon"/>
    <x v="9"/>
    <s v="Winter"/>
    <n v="1"/>
    <x v="3"/>
    <x v="4"/>
  </r>
  <r>
    <s v="A004964     "/>
    <s v="NO DOC"/>
    <x v="524"/>
    <x v="526"/>
    <s v="XXXXXXXXXX"/>
    <s v="ZEPTOL CR 200MG TABLETS 10'S                 "/>
    <s v="anticonvulsant"/>
    <x v="10"/>
    <s v="TAB"/>
    <n v="10"/>
    <n v="26.76"/>
    <s v="SUN PHARMA     "/>
    <d v="2024-01-22T00:00:00"/>
    <s v="Mon"/>
    <x v="9"/>
    <s v="Winter"/>
    <n v="1"/>
    <x v="3"/>
    <x v="4"/>
  </r>
  <r>
    <s v="A004965     "/>
    <s v="NO DOC"/>
    <x v="0"/>
    <x v="0"/>
    <s v="XXXXXXXXXX"/>
    <s v="OMEE CAPSULES 20'S                           "/>
    <s v="peptic ulcer"/>
    <x v="8"/>
    <s v="CAP"/>
    <n v="20"/>
    <n v="64.290000000000006"/>
    <s v="ALKEM LABOURATO"/>
    <d v="2024-01-22T00:00:00"/>
    <s v="Mon"/>
    <x v="9"/>
    <s v="Winter"/>
    <n v="1"/>
    <x v="3"/>
    <x v="4"/>
  </r>
  <r>
    <m/>
    <s v=""/>
    <x v="0"/>
    <x v="3"/>
    <s v=""/>
    <s v="ECOSPRIN 75MG TABLETS 14'S                   "/>
    <s v="anticoagulant"/>
    <x v="0"/>
    <s v="TAB"/>
    <n v="4"/>
    <n v="5.33"/>
    <s v="USV LTD.       "/>
    <d v="2024-01-22T00:00:00"/>
    <s v="Mon"/>
    <x v="9"/>
    <s v="Winter"/>
    <n v="1"/>
    <x v="3"/>
    <x v="4"/>
  </r>
  <r>
    <s v="A004966     "/>
    <s v="APOLLO HOSPITAL                    "/>
    <x v="42"/>
    <x v="44"/>
    <s v="XXXXXXXXXX"/>
    <s v="ACTA PRO 15                                  "/>
    <s v="digestive"/>
    <x v="8"/>
    <s v="STR"/>
    <n v="15"/>
    <n v="262.5"/>
    <s v="SUN PHARMA     "/>
    <d v="2024-01-22T00:00:00"/>
    <s v="Mon"/>
    <x v="9"/>
    <s v="Winter"/>
    <n v="1"/>
    <x v="3"/>
    <x v="4"/>
  </r>
  <r>
    <s v="A004968     "/>
    <s v="NO DOC"/>
    <x v="0"/>
    <x v="0"/>
    <s v="XXXXXXXXXX"/>
    <s v="FLUKA 150MG TABLETS 1'S                      "/>
    <s v="antifungal"/>
    <x v="4"/>
    <s v="TAB"/>
    <n v="2"/>
    <n v="13.5"/>
    <s v="CIPLA          "/>
    <d v="2024-01-22T00:00:00"/>
    <s v="Mon"/>
    <x v="9"/>
    <s v="Winter"/>
    <n v="1"/>
    <x v="3"/>
    <x v="4"/>
  </r>
  <r>
    <s v="A004969     "/>
    <s v="NO DOC"/>
    <x v="0"/>
    <x v="0"/>
    <s v="XXXXXXXXXX"/>
    <s v="BETADINE 2% GARGLE (MINT) 100ML              "/>
    <s v="antiseptic"/>
    <x v="5"/>
    <s v="BOT"/>
    <n v="1"/>
    <n v="277"/>
    <s v="WIN MEDICARE LT"/>
    <d v="2024-01-22T00:00:00"/>
    <s v="Mon"/>
    <x v="9"/>
    <s v="Winter"/>
    <n v="1"/>
    <x v="3"/>
    <x v="4"/>
  </r>
  <r>
    <s v="A004970     "/>
    <s v="NO DOC"/>
    <x v="861"/>
    <x v="862"/>
    <s v="XXXXXXXXXX"/>
    <s v="THYRONORM 50MCG TABLETS 120S                 "/>
    <s v="thyroid"/>
    <x v="9"/>
    <s v="TAB"/>
    <n v="120"/>
    <n v="138.43"/>
    <s v="ABBOTT (FORMERL"/>
    <d v="2024-01-22T00:00:00"/>
    <s v="Mon"/>
    <x v="9"/>
    <s v="Winter"/>
    <n v="1"/>
    <x v="3"/>
    <x v="4"/>
  </r>
  <r>
    <s v="A004971     "/>
    <s v="NO DOC"/>
    <x v="0"/>
    <x v="0"/>
    <s v="XXXXXXXXXX"/>
    <s v="COTTON 25GM 1                                "/>
    <s v="dressing"/>
    <x v="14"/>
    <s v="COT"/>
    <n v="1"/>
    <n v="29"/>
    <s v="SURGICARE      "/>
    <d v="2024-01-22T00:00:00"/>
    <s v="Mon"/>
    <x v="9"/>
    <s v="Winter"/>
    <n v="1"/>
    <x v="3"/>
    <x v="4"/>
  </r>
  <r>
    <s v="A004972     "/>
    <s v="NO DOC"/>
    <x v="0"/>
    <x v="0"/>
    <s v="XXXXXXXXXX"/>
    <s v="COMBIFLAM TABLETS 20                         "/>
    <s v="analgesic"/>
    <x v="7"/>
    <s v="TAB"/>
    <n v="20"/>
    <n v="50.65"/>
    <s v="AVENTIS        "/>
    <d v="2024-01-22T00:00:00"/>
    <s v="Mon"/>
    <x v="9"/>
    <s v="Winter"/>
    <n v="1"/>
    <x v="3"/>
    <x v="4"/>
  </r>
  <r>
    <s v="A004973     "/>
    <s v="NO DOC"/>
    <x v="56"/>
    <x v="58"/>
    <s v="XXXXXXXXXX"/>
    <s v="TELSARTAN H TABLETS 14'S                     "/>
    <s v="antihypertensive"/>
    <x v="0"/>
    <s v="TAB"/>
    <n v="14"/>
    <n v="292.5"/>
    <s v="DR. REDDY'S    "/>
    <d v="2024-01-22T00:00:00"/>
    <s v="Mon"/>
    <x v="9"/>
    <s v="Winter"/>
    <n v="1"/>
    <x v="3"/>
    <x v="4"/>
  </r>
  <r>
    <m/>
    <s v=""/>
    <x v="56"/>
    <x v="3"/>
    <s v=""/>
    <s v="UNIENZYME TABLETS 15'S                       "/>
    <s v="enzyme"/>
    <x v="8"/>
    <s v="TAB"/>
    <n v="30"/>
    <n v="77.55"/>
    <s v="UNICHEM        "/>
    <d v="2024-01-22T00:00:00"/>
    <s v="Mon"/>
    <x v="9"/>
    <s v="Winter"/>
    <n v="1"/>
    <x v="3"/>
    <x v="4"/>
  </r>
  <r>
    <m/>
    <s v=""/>
    <x v="56"/>
    <x v="3"/>
    <s v=""/>
    <s v="ECOSPRIN 75MG TABLETS 14'S                   "/>
    <s v="anticoagulant"/>
    <x v="0"/>
    <s v="TAB"/>
    <n v="14"/>
    <n v="5.33"/>
    <s v="USV LTD.       "/>
    <d v="2024-01-22T00:00:00"/>
    <s v="Mon"/>
    <x v="9"/>
    <s v="Winter"/>
    <n v="1"/>
    <x v="3"/>
    <x v="4"/>
  </r>
  <r>
    <m/>
    <s v=""/>
    <x v="56"/>
    <x v="3"/>
    <s v=""/>
    <s v="BECOZYME C FORTE TABLETS 15'S                "/>
    <s v="multivitamin"/>
    <x v="2"/>
    <s v="TAB"/>
    <n v="30"/>
    <n v="30.1"/>
    <s v="ABBOTT (FORMERL"/>
    <d v="2024-01-22T00:00:00"/>
    <s v="Mon"/>
    <x v="9"/>
    <s v="Winter"/>
    <n v="1"/>
    <x v="3"/>
    <x v="4"/>
  </r>
  <r>
    <m/>
    <s v=""/>
    <x v="56"/>
    <x v="3"/>
    <s v=""/>
    <s v="PROLOMET XL 12.5MG TABLETS 10'S              "/>
    <s v="cardiac"/>
    <x v="0"/>
    <s v="TAB"/>
    <n v="10"/>
    <n v="48.5"/>
    <s v="SUN PHARMA     "/>
    <d v="2024-01-22T00:00:00"/>
    <s v="Mon"/>
    <x v="9"/>
    <s v="Winter"/>
    <n v="1"/>
    <x v="3"/>
    <x v="4"/>
  </r>
  <r>
    <m/>
    <s v=""/>
    <x v="56"/>
    <x v="3"/>
    <s v=""/>
    <s v="PROLOMET XL 12.5MG TABLETS 10'S              "/>
    <s v="cardiac"/>
    <x v="0"/>
    <s v="TAB"/>
    <n v="5"/>
    <n v="44.5"/>
    <s v="SUN PHARMA     "/>
    <d v="2024-01-22T00:00:00"/>
    <s v="Mon"/>
    <x v="9"/>
    <s v="Winter"/>
    <n v="1"/>
    <x v="3"/>
    <x v="4"/>
  </r>
  <r>
    <s v="A004975     "/>
    <s v="NO DOC"/>
    <x v="0"/>
    <x v="0"/>
    <s v="XXXXXXXXXX"/>
    <s v="BUDECORT 0.5MG RESPULES 2ML                  "/>
    <s v="bronchodilator"/>
    <x v="11"/>
    <s v="PAC"/>
    <n v="5"/>
    <n v="26.65"/>
    <s v="CIPLA          "/>
    <d v="2024-01-22T00:00:00"/>
    <s v="Mon"/>
    <x v="9"/>
    <s v="Winter"/>
    <n v="1"/>
    <x v="3"/>
    <x v="4"/>
  </r>
  <r>
    <m/>
    <s v=""/>
    <x v="0"/>
    <x v="3"/>
    <s v=""/>
    <s v="PREDMET 16MG TABLETS 10'S                    "/>
    <s v="steroid"/>
    <x v="6"/>
    <s v="TAB"/>
    <n v="10"/>
    <n v="121"/>
    <s v="SUN PHARMA     "/>
    <d v="2024-01-22T00:00:00"/>
    <s v="Mon"/>
    <x v="9"/>
    <s v="Winter"/>
    <n v="1"/>
    <x v="3"/>
    <x v="4"/>
  </r>
  <r>
    <s v="A004980     "/>
    <s v="DR.JOTHIMURUGAN                    "/>
    <x v="3"/>
    <x v="5"/>
    <s v="XXXXXXXXXX"/>
    <s v="CIPZEN 10MG FORTE TABLETS 10'S               "/>
    <s v="anti inflammatory"/>
    <x v="7"/>
    <s v="TAB"/>
    <n v="10"/>
    <n v="107.5"/>
    <s v="CIPLA          "/>
    <d v="2024-01-22T00:00:00"/>
    <s v="Mon"/>
    <x v="9"/>
    <s v="Winter"/>
    <n v="1"/>
    <x v="3"/>
    <x v="4"/>
  </r>
  <r>
    <m/>
    <s v=""/>
    <x v="3"/>
    <x v="3"/>
    <s v=""/>
    <s v="CLOPILET 75MG TABLETS NEW PACK 15'S          "/>
    <s v="anticoagulant"/>
    <x v="0"/>
    <s v="TAB"/>
    <n v="15"/>
    <n v="111.88"/>
    <s v="SUN PHARMA     "/>
    <d v="2024-01-22T00:00:00"/>
    <s v="Mon"/>
    <x v="9"/>
    <s v="Winter"/>
    <n v="1"/>
    <x v="3"/>
    <x v="4"/>
  </r>
  <r>
    <s v="A004981     "/>
    <s v="NO DOC"/>
    <x v="0"/>
    <x v="0"/>
    <s v="XXXXXXXXXX"/>
    <s v="DOLO 650MG TABLETS 15'S                      "/>
    <s v="antipyretic"/>
    <x v="7"/>
    <s v="TAB"/>
    <n v="15"/>
    <n v="33.6"/>
    <s v="MICRO LABS LIMI"/>
    <d v="2024-01-22T00:00:00"/>
    <s v="Mon"/>
    <x v="9"/>
    <s v="Winter"/>
    <n v="1"/>
    <x v="3"/>
    <x v="4"/>
  </r>
  <r>
    <m/>
    <s v=""/>
    <x v="0"/>
    <x v="3"/>
    <s v=""/>
    <s v="GLYNASE MF TABLETS 10'S                      "/>
    <s v="diabetic"/>
    <x v="3"/>
    <s v="TAB"/>
    <n v="100"/>
    <n v="20.350000000000001"/>
    <s v="USV LTD.       "/>
    <d v="2024-01-22T00:00:00"/>
    <s v="Mon"/>
    <x v="9"/>
    <s v="Winter"/>
    <n v="1"/>
    <x v="3"/>
    <x v="4"/>
  </r>
  <r>
    <m/>
    <s v=""/>
    <x v="0"/>
    <x v="3"/>
    <s v=""/>
    <s v="GLYNASE MF TABLETS 10'S                      "/>
    <s v="diabetic"/>
    <x v="3"/>
    <s v="TAB"/>
    <n v="20"/>
    <n v="20.350000000000001"/>
    <s v="USV LTD.       "/>
    <d v="2024-01-22T00:00:00"/>
    <s v="Mon"/>
    <x v="9"/>
    <s v="Winter"/>
    <n v="1"/>
    <x v="3"/>
    <x v="4"/>
  </r>
  <r>
    <s v="A004984     "/>
    <s v="NO DOC"/>
    <x v="2"/>
    <x v="4"/>
    <s v="XXXXXXXXXX"/>
    <s v="ZIFI 200MG TABLETS 10'S                      "/>
    <s v="antibiotic"/>
    <x v="5"/>
    <s v="TAB"/>
    <n v="10"/>
    <n v="109.53"/>
    <s v="FDC            "/>
    <d v="2024-01-22T00:00:00"/>
    <s v="Mon"/>
    <x v="9"/>
    <s v="Winter"/>
    <n v="1"/>
    <x v="3"/>
    <x v="4"/>
  </r>
  <r>
    <m/>
    <s v=""/>
    <x v="2"/>
    <x v="3"/>
    <s v=""/>
    <s v="DOLO 650MG TABLETS 15'S                      "/>
    <s v="antipyretic"/>
    <x v="7"/>
    <s v="TAB"/>
    <n v="15"/>
    <n v="33.6"/>
    <s v="MICRO LABS LIMI"/>
    <d v="2024-01-22T00:00:00"/>
    <s v="Mon"/>
    <x v="9"/>
    <s v="Winter"/>
    <n v="1"/>
    <x v="3"/>
    <x v="4"/>
  </r>
  <r>
    <m/>
    <s v=""/>
    <x v="2"/>
    <x v="3"/>
    <s v=""/>
    <s v="MEFTAL-P SUSPENSION 60ML                     "/>
    <s v="antipyretic"/>
    <x v="7"/>
    <s v="BOT"/>
    <n v="1"/>
    <n v="37"/>
    <s v="BLUE CROSS     "/>
    <d v="2024-01-22T00:00:00"/>
    <s v="Mon"/>
    <x v="9"/>
    <s v="Winter"/>
    <n v="1"/>
    <x v="3"/>
    <x v="4"/>
  </r>
  <r>
    <m/>
    <s v=""/>
    <x v="2"/>
    <x v="3"/>
    <s v=""/>
    <s v="BECOZYME C FORTE TABLETS 15'S                "/>
    <s v="multivitamin"/>
    <x v="2"/>
    <s v="TAB"/>
    <n v="30"/>
    <n v="30.1"/>
    <s v="ABBOTT (FORMERL"/>
    <d v="2024-01-22T00:00:00"/>
    <s v="Mon"/>
    <x v="9"/>
    <s v="Winter"/>
    <n v="1"/>
    <x v="3"/>
    <x v="4"/>
  </r>
  <r>
    <m/>
    <s v=""/>
    <x v="2"/>
    <x v="3"/>
    <s v=""/>
    <s v="LOPARET TABLETS 10'S                         "/>
    <s v="antidiarrhoeal"/>
    <x v="8"/>
    <s v="TAB"/>
    <n v="10"/>
    <n v="25.4"/>
    <s v="RETORT PHARMACE"/>
    <d v="2024-01-22T00:00:00"/>
    <s v="Mon"/>
    <x v="9"/>
    <s v="Winter"/>
    <n v="1"/>
    <x v="3"/>
    <x v="4"/>
  </r>
  <r>
    <s v="A004985     "/>
    <s v="DR.BHUVANESH BABU                  "/>
    <x v="284"/>
    <x v="286"/>
    <s v="XXXXXXXXXX"/>
    <s v="ESOGA RD CAPSULES 10'S                       "/>
    <s v="peptic ulcer"/>
    <x v="8"/>
    <s v="CAP"/>
    <n v="30"/>
    <n v="182.27"/>
    <s v="ABBOTT LABS IND"/>
    <d v="2024-01-22T00:00:00"/>
    <s v="Mon"/>
    <x v="9"/>
    <s v="Winter"/>
    <n v="1"/>
    <x v="3"/>
    <x v="4"/>
  </r>
  <r>
    <m/>
    <s v=""/>
    <x v="284"/>
    <x v="3"/>
    <s v=""/>
    <s v="RENERVE PLUS INJECTION 2ML                   "/>
    <s v="vitamin"/>
    <x v="2"/>
    <s v="AMP"/>
    <n v="2"/>
    <n v="128.99"/>
    <s v="STRIDES ARCOLAB"/>
    <d v="2024-01-22T00:00:00"/>
    <s v="Mon"/>
    <x v="9"/>
    <s v="Winter"/>
    <n v="1"/>
    <x v="3"/>
    <x v="4"/>
  </r>
  <r>
    <m/>
    <s v=""/>
    <x v="284"/>
    <x v="3"/>
    <s v=""/>
    <s v="OLMEZEST 20MG TABLETS 10'S                   "/>
    <s v="antihypertensive"/>
    <x v="0"/>
    <s v="TAB"/>
    <n v="30"/>
    <n v="134"/>
    <s v="SUN PHARMA     "/>
    <d v="2024-01-22T00:00:00"/>
    <s v="Mon"/>
    <x v="9"/>
    <s v="Winter"/>
    <n v="1"/>
    <x v="3"/>
    <x v="4"/>
  </r>
  <r>
    <m/>
    <s v=""/>
    <x v="284"/>
    <x v="3"/>
    <s v=""/>
    <s v="BETAVERT 8MG 15                              "/>
    <s v="antihistamine"/>
    <x v="6"/>
    <s v="TAB"/>
    <n v="5"/>
    <n v="126"/>
    <s v="SUN PHARMA     "/>
    <d v="2024-01-22T00:00:00"/>
    <s v="Mon"/>
    <x v="9"/>
    <s v="Winter"/>
    <n v="1"/>
    <x v="3"/>
    <x v="4"/>
  </r>
  <r>
    <s v="A004986     "/>
    <s v="NO DOC"/>
    <x v="0"/>
    <x v="0"/>
    <s v="XXXXXXXXXX"/>
    <s v="EXOCIN EYE DROPS 5ML                         "/>
    <s v="eye drops"/>
    <x v="12"/>
    <s v="BOT"/>
    <n v="1"/>
    <n v="85.05"/>
    <s v="ALLERGAN       "/>
    <d v="2024-01-22T00:00:00"/>
    <s v="Mon"/>
    <x v="9"/>
    <s v="Winter"/>
    <n v="1"/>
    <x v="3"/>
    <x v="4"/>
  </r>
  <r>
    <s v="A004987     "/>
    <s v="NO DOC"/>
    <x v="0"/>
    <x v="0"/>
    <s v="XXXXXXXXXX"/>
    <s v="HUMAN MIXTARD 40 IU 10ML                     "/>
    <s v="insulin"/>
    <x v="3"/>
    <s v="VIA"/>
    <n v="1"/>
    <n v="178.29"/>
    <s v="NOVO NORDISK   "/>
    <d v="2024-01-22T00:00:00"/>
    <s v="Mon"/>
    <x v="9"/>
    <s v="Winter"/>
    <n v="1"/>
    <x v="3"/>
    <x v="4"/>
  </r>
  <r>
    <s v="A004988     "/>
    <s v="NO DOC"/>
    <x v="0"/>
    <x v="0"/>
    <s v="XXXXXXXXXX"/>
    <s v="PARACIP 650MG TABLETS 10'S                   "/>
    <s v="antipyretic"/>
    <x v="7"/>
    <s v="TAB"/>
    <n v="2"/>
    <n v="22.84"/>
    <s v="CIPLA          "/>
    <d v="2024-01-22T00:00:00"/>
    <s v="Mon"/>
    <x v="9"/>
    <s v="Winter"/>
    <n v="1"/>
    <x v="3"/>
    <x v="4"/>
  </r>
  <r>
    <m/>
    <s v=""/>
    <x v="0"/>
    <x v="3"/>
    <s v=""/>
    <s v="PAN-D CAPSULES 15'S                          "/>
    <s v="peptic ulcer"/>
    <x v="8"/>
    <s v="CAP"/>
    <n v="3"/>
    <n v="210"/>
    <s v="ALKEM LABOURATO"/>
    <d v="2024-01-22T00:00:00"/>
    <s v="Mon"/>
    <x v="9"/>
    <s v="Winter"/>
    <n v="1"/>
    <x v="3"/>
    <x v="4"/>
  </r>
  <r>
    <s v="A004990     "/>
    <s v="NO DOC"/>
    <x v="142"/>
    <x v="144"/>
    <s v="XXXXXXXXXX"/>
    <s v="PIOMED 15MG TABLETS 10'S                     "/>
    <s v="diabetic"/>
    <x v="3"/>
    <s v="TAB"/>
    <n v="30"/>
    <n v="72.349999999999994"/>
    <s v="IPCA LABORATORI"/>
    <d v="2024-01-23T00:00:00"/>
    <s v="Tue"/>
    <x v="9"/>
    <s v="Winter"/>
    <n v="2"/>
    <x v="3"/>
    <x v="4"/>
  </r>
  <r>
    <m/>
    <s v=""/>
    <x v="142"/>
    <x v="3"/>
    <s v=""/>
    <s v="ULTRAWIN CAPSULES 15'S                       "/>
    <s v="multivitamin"/>
    <x v="2"/>
    <s v="TAB"/>
    <n v="15"/>
    <n v="165"/>
    <s v="RANBAXY LABORAT"/>
    <d v="2024-01-23T00:00:00"/>
    <s v="Tue"/>
    <x v="9"/>
    <s v="Winter"/>
    <n v="2"/>
    <x v="3"/>
    <x v="4"/>
  </r>
  <r>
    <m/>
    <s v=""/>
    <x v="142"/>
    <x v="3"/>
    <s v=""/>
    <s v="STORWIN 10MG TABLETS 10'S                    "/>
    <s v="cholesterol reducing agent"/>
    <x v="0"/>
    <s v="TAB"/>
    <n v="30"/>
    <n v="47"/>
    <s v="RANMARC LABS   "/>
    <d v="2024-01-23T00:00:00"/>
    <s v="Tue"/>
    <x v="9"/>
    <s v="Winter"/>
    <n v="2"/>
    <x v="3"/>
    <x v="4"/>
  </r>
  <r>
    <m/>
    <s v=""/>
    <x v="142"/>
    <x v="3"/>
    <s v=""/>
    <s v="HUMAN MIXTARD 40 IU 10ML                     "/>
    <s v="insulin"/>
    <x v="3"/>
    <s v="VIA"/>
    <n v="1"/>
    <n v="178.29"/>
    <s v="NOVO NORDISK   "/>
    <d v="2024-01-23T00:00:00"/>
    <s v="Tue"/>
    <x v="9"/>
    <s v="Winter"/>
    <n v="2"/>
    <x v="3"/>
    <x v="4"/>
  </r>
  <r>
    <s v="A004992     "/>
    <s v="NO DOC"/>
    <x v="0"/>
    <x v="0"/>
    <s v="XXXXXXXXXX"/>
    <s v="ZIFI 200MG TABLETS 10'S                      "/>
    <s v="antibiotic"/>
    <x v="5"/>
    <s v="TAB"/>
    <n v="5"/>
    <n v="109.42"/>
    <s v="FDC            "/>
    <d v="2024-01-23T00:00:00"/>
    <s v="Tue"/>
    <x v="9"/>
    <s v="Winter"/>
    <n v="2"/>
    <x v="3"/>
    <x v="4"/>
  </r>
  <r>
    <s v="A004993     "/>
    <s v="NO DOC"/>
    <x v="0"/>
    <x v="0"/>
    <s v="XXXXXXXXXX"/>
    <s v="RABEKIND DSR CAPSULES 10'S                   "/>
    <s v="peptic ulcer"/>
    <x v="8"/>
    <s v="CAP"/>
    <n v="5"/>
    <n v="102.5"/>
    <s v="MANKIND PHARMA "/>
    <d v="2024-01-23T00:00:00"/>
    <s v="Tue"/>
    <x v="9"/>
    <s v="Winter"/>
    <n v="2"/>
    <x v="3"/>
    <x v="4"/>
  </r>
  <r>
    <m/>
    <s v=""/>
    <x v="0"/>
    <x v="3"/>
    <s v=""/>
    <s v="CIFRAN 500MG TABLETS 10'S                    "/>
    <s v="antibiotic"/>
    <x v="5"/>
    <s v="TAB"/>
    <n v="10"/>
    <n v="47.48"/>
    <s v="RANBAXY        "/>
    <d v="2024-01-23T00:00:00"/>
    <s v="Tue"/>
    <x v="9"/>
    <s v="Winter"/>
    <n v="2"/>
    <x v="3"/>
    <x v="4"/>
  </r>
  <r>
    <m/>
    <s v=""/>
    <x v="0"/>
    <x v="3"/>
    <s v=""/>
    <s v="RANTAC 150MG TABLETS(NEW PACK) 30'S          "/>
    <s v="peptic ulcer"/>
    <x v="8"/>
    <s v="TAB"/>
    <n v="10"/>
    <n v="44.8"/>
    <s v="UNIQUE         "/>
    <d v="2024-01-23T00:00:00"/>
    <s v="Tue"/>
    <x v="9"/>
    <s v="Winter"/>
    <n v="2"/>
    <x v="3"/>
    <x v="4"/>
  </r>
  <r>
    <m/>
    <s v=""/>
    <x v="0"/>
    <x v="3"/>
    <s v=""/>
    <s v="LINID TABLETS 10'S                           "/>
    <s v="antibiotic"/>
    <x v="5"/>
    <s v="TAB"/>
    <n v="5"/>
    <n v="399.39"/>
    <s v="ZYDUS CADILA   "/>
    <d v="2024-01-23T00:00:00"/>
    <s v="Tue"/>
    <x v="9"/>
    <s v="Winter"/>
    <n v="2"/>
    <x v="3"/>
    <x v="4"/>
  </r>
  <r>
    <s v="A004996     "/>
    <s v="NO DOC"/>
    <x v="0"/>
    <x v="0"/>
    <s v="XXXXXXXXXX"/>
    <s v="BETNOVATE C SKIN CREAM 30GRAM                "/>
    <s v="antifungal"/>
    <x v="4"/>
    <s v="TUB"/>
    <n v="1"/>
    <n v="64.45"/>
    <s v="GLAXO SMITHKLIN"/>
    <d v="2024-01-23T00:00:00"/>
    <s v="Tue"/>
    <x v="9"/>
    <s v="Winter"/>
    <n v="2"/>
    <x v="3"/>
    <x v="4"/>
  </r>
  <r>
    <s v="A004999     "/>
    <s v="NO DOC"/>
    <x v="675"/>
    <x v="677"/>
    <s v="XXXXXXXXXX"/>
    <s v="VOBOSE 0.3MG TABLETS 10'S                    "/>
    <s v="diabetic"/>
    <x v="3"/>
    <s v="TAB"/>
    <n v="30"/>
    <n v="151.25"/>
    <s v="USV CORVETTE   "/>
    <d v="2024-01-23T00:00:00"/>
    <s v="Tue"/>
    <x v="9"/>
    <s v="Winter"/>
    <n v="2"/>
    <x v="3"/>
    <x v="4"/>
  </r>
  <r>
    <m/>
    <s v=""/>
    <x v="675"/>
    <x v="3"/>
    <s v=""/>
    <s v="DERIPHYLLIN RET 300MG TABLETS 30'S           "/>
    <s v="bronchodilator"/>
    <x v="11"/>
    <s v="TAB"/>
    <n v="30"/>
    <n v="56.8"/>
    <s v="ZYDUS HEALTHCAR"/>
    <d v="2024-01-23T00:00:00"/>
    <s v="Tue"/>
    <x v="9"/>
    <s v="Winter"/>
    <n v="2"/>
    <x v="3"/>
    <x v="4"/>
  </r>
  <r>
    <m/>
    <s v=""/>
    <x v="675"/>
    <x v="3"/>
    <s v=""/>
    <s v="DAZTOR 10MG TABLETS 10'S                     "/>
    <s v="atherosclerosis"/>
    <x v="0"/>
    <s v="TAB"/>
    <n v="60"/>
    <n v="169"/>
    <s v="SUN PHARMA     "/>
    <d v="2024-01-23T00:00:00"/>
    <s v="Tue"/>
    <x v="9"/>
    <s v="Winter"/>
    <n v="2"/>
    <x v="3"/>
    <x v="4"/>
  </r>
  <r>
    <m/>
    <s v=""/>
    <x v="675"/>
    <x v="3"/>
    <s v=""/>
    <s v="JALRA M50/500 MG 15                          "/>
    <s v="diabetic"/>
    <x v="3"/>
    <s v="POW"/>
    <n v="15"/>
    <n v="325"/>
    <s v="ABBOTT HEALTHCA"/>
    <d v="2024-01-23T00:00:00"/>
    <s v="Tue"/>
    <x v="9"/>
    <s v="Winter"/>
    <n v="2"/>
    <x v="3"/>
    <x v="4"/>
  </r>
  <r>
    <m/>
    <s v=""/>
    <x v="675"/>
    <x v="3"/>
    <s v=""/>
    <s v="JALRA M50/500 MG 15                          "/>
    <s v="diabetic"/>
    <x v="3"/>
    <s v="POW"/>
    <n v="45"/>
    <n v="325"/>
    <s v="ABBOTT HEALTHCA"/>
    <d v="2024-01-23T00:00:00"/>
    <s v="Tue"/>
    <x v="9"/>
    <s v="Winter"/>
    <n v="2"/>
    <x v="3"/>
    <x v="4"/>
  </r>
  <r>
    <s v="A005000     "/>
    <s v="NO DOC"/>
    <x v="0"/>
    <x v="0"/>
    <s v="XXXXXXXXXX"/>
    <s v="PARACIP 650MG TABLETS 10'S                   "/>
    <s v="antipyretic"/>
    <x v="7"/>
    <s v="TAB"/>
    <n v="5"/>
    <n v="22.84"/>
    <s v="CIPLA          "/>
    <d v="2024-01-23T00:00:00"/>
    <s v="Tue"/>
    <x v="9"/>
    <s v="Winter"/>
    <n v="2"/>
    <x v="3"/>
    <x v="4"/>
  </r>
  <r>
    <m/>
    <s v=""/>
    <x v="0"/>
    <x v="3"/>
    <s v=""/>
    <s v="MOX 250MG CAPSULES 15'S                      "/>
    <s v="antibiotic"/>
    <x v="5"/>
    <s v="CAP"/>
    <n v="5"/>
    <n v="36.619999999999997"/>
    <s v="REXCEL(RANBAXY)"/>
    <d v="2024-01-23T00:00:00"/>
    <s v="Tue"/>
    <x v="9"/>
    <s v="Winter"/>
    <n v="2"/>
    <x v="3"/>
    <x v="4"/>
  </r>
  <r>
    <s v="A005001     "/>
    <s v="DEVADOSS HSOPITAL                  "/>
    <x v="88"/>
    <x v="90"/>
    <s v="XXXXXXXXXX"/>
    <s v="DYTOR PLUS 10MG TABLETS NEW 15'S             "/>
    <s v="diuretics"/>
    <x v="9"/>
    <s v="TAB"/>
    <n v="30"/>
    <n v="98.23"/>
    <s v="CIPLA          "/>
    <d v="2024-01-23T00:00:00"/>
    <s v="Tue"/>
    <x v="9"/>
    <s v="Winter"/>
    <n v="2"/>
    <x v="3"/>
    <x v="4"/>
  </r>
  <r>
    <m/>
    <s v=""/>
    <x v="88"/>
    <x v="3"/>
    <s v=""/>
    <s v="ANGIPLAT 2.5MG TABLETS 25'S                  "/>
    <s v="hypertension"/>
    <x v="0"/>
    <s v="TAB"/>
    <n v="75"/>
    <n v="177"/>
    <s v="MICRO LABS LIMI"/>
    <d v="2024-01-23T00:00:00"/>
    <s v="Tue"/>
    <x v="9"/>
    <s v="Winter"/>
    <n v="2"/>
    <x v="3"/>
    <x v="4"/>
  </r>
  <r>
    <m/>
    <s v=""/>
    <x v="88"/>
    <x v="3"/>
    <s v=""/>
    <s v="ATORFIT CV 10 15                             "/>
    <s v="atherosclerosis"/>
    <x v="0"/>
    <s v="SPR"/>
    <n v="30"/>
    <n v="325"/>
    <s v="AJANTA PHARMA  "/>
    <d v="2024-01-23T00:00:00"/>
    <s v="Tue"/>
    <x v="9"/>
    <s v="Winter"/>
    <n v="2"/>
    <x v="3"/>
    <x v="4"/>
  </r>
  <r>
    <s v="A005002     "/>
    <s v="NO DOC"/>
    <x v="0"/>
    <x v="0"/>
    <s v="XXXXXXXXXX"/>
    <s v="GLIMESTAR M 2MG TABLETS 10'S                 "/>
    <s v="diabetic"/>
    <x v="3"/>
    <s v="TAB"/>
    <n v="5"/>
    <n v="109.9"/>
    <s v="MANKIND PHARMA "/>
    <d v="2024-01-23T00:00:00"/>
    <s v="Tue"/>
    <x v="9"/>
    <s v="Winter"/>
    <n v="2"/>
    <x v="3"/>
    <x v="4"/>
  </r>
  <r>
    <m/>
    <s v=""/>
    <x v="0"/>
    <x v="3"/>
    <s v=""/>
    <s v="ROZAVEL 10MG TABLETS 10'S                    "/>
    <s v="cholesterol reducing agent"/>
    <x v="0"/>
    <s v="TAB"/>
    <n v="3"/>
    <n v="208"/>
    <s v="SUN PHARMA     "/>
    <d v="2024-01-23T00:00:00"/>
    <s v="Tue"/>
    <x v="9"/>
    <s v="Winter"/>
    <n v="2"/>
    <x v="3"/>
    <x v="4"/>
  </r>
  <r>
    <s v="A005003     "/>
    <s v="NO DOC"/>
    <x v="0"/>
    <x v="0"/>
    <s v="XXXXXXXXXX"/>
    <s v="CLAVAM 375MG TABLETS 10'S                    "/>
    <s v="antibiotic"/>
    <x v="5"/>
    <s v="TAB"/>
    <n v="1"/>
    <n v="218.5"/>
    <s v="ALKEM LABOURATO"/>
    <d v="2024-01-23T00:00:00"/>
    <s v="Tue"/>
    <x v="9"/>
    <s v="Winter"/>
    <n v="2"/>
    <x v="3"/>
    <x v="4"/>
  </r>
  <r>
    <m/>
    <s v=""/>
    <x v="0"/>
    <x v="3"/>
    <s v=""/>
    <s v="P-500MG TABLETS NEW PACKING 15'S             "/>
    <s v="antipyretic"/>
    <x v="7"/>
    <s v="TAB"/>
    <n v="1"/>
    <n v="14.95"/>
    <s v="APEX LABORATOTO"/>
    <d v="2024-01-23T00:00:00"/>
    <s v="Tue"/>
    <x v="9"/>
    <s v="Winter"/>
    <n v="2"/>
    <x v="3"/>
    <x v="4"/>
  </r>
  <r>
    <s v="A005007     "/>
    <s v="NO DOC"/>
    <x v="0"/>
    <x v="0"/>
    <s v="XXXXXXXXXX"/>
    <s v="ZIVAST-10MG TABLETS 10'S                     "/>
    <s v="cholesterol reducing agent"/>
    <x v="0"/>
    <s v="TAB"/>
    <n v="10"/>
    <n v="50.73"/>
    <s v="FDC            "/>
    <d v="2024-01-24T00:00:00"/>
    <s v="Wed"/>
    <x v="9"/>
    <s v="Winter"/>
    <n v="3"/>
    <x v="3"/>
    <x v="4"/>
  </r>
  <r>
    <m/>
    <s v=""/>
    <x v="0"/>
    <x v="3"/>
    <s v=""/>
    <s v="GP 0.5MG TABLETS 10'S                        "/>
    <s v="diabetic"/>
    <x v="3"/>
    <s v="TAB"/>
    <n v="20"/>
    <n v="66.5"/>
    <s v="USV LTD.       "/>
    <d v="2024-01-24T00:00:00"/>
    <s v="Wed"/>
    <x v="9"/>
    <s v="Winter"/>
    <n v="3"/>
    <x v="3"/>
    <x v="4"/>
  </r>
  <r>
    <s v="A005008     "/>
    <s v="NO DOC"/>
    <x v="0"/>
    <x v="0"/>
    <s v="XXXXXXXXXX"/>
    <s v="PAN 40MG TABLETS 15'S                        "/>
    <s v="peptic ulcer"/>
    <x v="8"/>
    <s v="TAB"/>
    <n v="2"/>
    <n v="165"/>
    <s v="ALKEM LABOURATO"/>
    <d v="2024-01-24T00:00:00"/>
    <s v="Wed"/>
    <x v="9"/>
    <s v="Winter"/>
    <n v="3"/>
    <x v="3"/>
    <x v="4"/>
  </r>
  <r>
    <m/>
    <s v=""/>
    <x v="0"/>
    <x v="3"/>
    <s v=""/>
    <s v="MEFTAL SPAS TABLETS 10'S                     "/>
    <s v="antispasmodic"/>
    <x v="8"/>
    <s v="TAB"/>
    <n v="4"/>
    <n v="50"/>
    <s v="BLUE CROSS     "/>
    <d v="2024-01-24T00:00:00"/>
    <s v="Wed"/>
    <x v="9"/>
    <s v="Winter"/>
    <n v="3"/>
    <x v="3"/>
    <x v="4"/>
  </r>
  <r>
    <s v="A005012     "/>
    <s v="NO DOC"/>
    <x v="0"/>
    <x v="0"/>
    <s v="XXXXXXXXXX"/>
    <s v="VOGLI TRIO 0.3MG TABLETS 10'S                "/>
    <s v="diabetic"/>
    <x v="3"/>
    <s v="TAB"/>
    <n v="20"/>
    <n v="187"/>
    <s v="MEDLEY PHARMACE"/>
    <d v="2024-01-24T00:00:00"/>
    <s v="Wed"/>
    <x v="9"/>
    <s v="Winter"/>
    <n v="3"/>
    <x v="3"/>
    <x v="4"/>
  </r>
  <r>
    <s v="A005013     "/>
    <s v="NO DOC"/>
    <x v="93"/>
    <x v="95"/>
    <s v="XXXXXXXXXX"/>
    <s v="SHELCAL 500MG TABLETS 15'S                   "/>
    <s v="calcium"/>
    <x v="2"/>
    <s v="TAB"/>
    <n v="20"/>
    <n v="131.30000000000001"/>
    <s v="ELDER          "/>
    <d v="2024-01-24T00:00:00"/>
    <s v="Wed"/>
    <x v="9"/>
    <s v="Winter"/>
    <n v="3"/>
    <x v="3"/>
    <x v="4"/>
  </r>
  <r>
    <m/>
    <s v=""/>
    <x v="93"/>
    <x v="3"/>
    <s v=""/>
    <s v="LOPARET TABLETS 10'S                         "/>
    <s v="antidiarrhoeal"/>
    <x v="8"/>
    <s v="TAB"/>
    <n v="4"/>
    <n v="25.4"/>
    <s v="RETORT PHARMACE"/>
    <d v="2024-01-24T00:00:00"/>
    <s v="Wed"/>
    <x v="9"/>
    <s v="Winter"/>
    <n v="3"/>
    <x v="3"/>
    <x v="4"/>
  </r>
  <r>
    <m/>
    <s v=""/>
    <x v="93"/>
    <x v="3"/>
    <s v=""/>
    <s v="ZINDAC 150MG TABLETS 10'S                    "/>
    <s v="peptic ulcer"/>
    <x v="8"/>
    <s v="TAB"/>
    <n v="2"/>
    <n v="13.66"/>
    <s v="MARTIN &amp; HARRIS"/>
    <d v="2024-01-24T00:00:00"/>
    <s v="Wed"/>
    <x v="9"/>
    <s v="Winter"/>
    <n v="3"/>
    <x v="3"/>
    <x v="4"/>
  </r>
  <r>
    <m/>
    <s v=""/>
    <x v="93"/>
    <x v="3"/>
    <s v=""/>
    <s v="VERTIN 8MG 15                                "/>
    <s v="vertigo"/>
    <x v="10"/>
    <s v="TAB"/>
    <n v="5"/>
    <n v="176.51"/>
    <s v="ABBOTT HEALTHCA"/>
    <d v="2024-01-24T00:00:00"/>
    <s v="Wed"/>
    <x v="9"/>
    <s v="Winter"/>
    <n v="3"/>
    <x v="3"/>
    <x v="4"/>
  </r>
  <r>
    <m/>
    <s v=""/>
    <x v="93"/>
    <x v="3"/>
    <s v=""/>
    <s v="VERTIN 8MG 15                                "/>
    <s v="vertigo"/>
    <x v="10"/>
    <s v="TAB"/>
    <n v="15"/>
    <n v="176.51"/>
    <s v="ABBOTT HEALTHCA"/>
    <d v="2024-01-24T00:00:00"/>
    <s v="Wed"/>
    <x v="9"/>
    <s v="Winter"/>
    <n v="3"/>
    <x v="3"/>
    <x v="4"/>
  </r>
  <r>
    <m/>
    <s v=""/>
    <x v="93"/>
    <x v="3"/>
    <s v=""/>
    <s v="NEUROBION FORTE TAB 30                       "/>
    <s v="multivitamin"/>
    <x v="2"/>
    <s v="TAB"/>
    <n v="10"/>
    <n v="38.1"/>
    <s v="MERCK          "/>
    <d v="2024-01-24T00:00:00"/>
    <s v="Wed"/>
    <x v="9"/>
    <s v="Winter"/>
    <n v="3"/>
    <x v="3"/>
    <x v="4"/>
  </r>
  <r>
    <m/>
    <s v=""/>
    <x v="93"/>
    <x v="3"/>
    <s v=""/>
    <s v="ELZEFEN MR 10                                "/>
    <s v="pain killer"/>
    <x v="7"/>
    <s v="TAB"/>
    <n v="2"/>
    <n v="99"/>
    <s v="ELDER          "/>
    <d v="2024-01-24T00:00:00"/>
    <s v="Wed"/>
    <x v="9"/>
    <s v="Winter"/>
    <n v="3"/>
    <x v="3"/>
    <x v="4"/>
  </r>
  <r>
    <s v="A005016     "/>
    <s v="NO DOC"/>
    <x v="394"/>
    <x v="396"/>
    <s v="XXXXXXXXXX"/>
    <s v="ZINDAC 150MG TABLETS 10'S                    "/>
    <s v="peptic ulcer"/>
    <x v="8"/>
    <s v="TAB"/>
    <n v="4"/>
    <n v="13.66"/>
    <s v="MARTIN &amp; HARRIS"/>
    <d v="2024-01-24T00:00:00"/>
    <s v="Wed"/>
    <x v="9"/>
    <s v="Winter"/>
    <n v="3"/>
    <x v="3"/>
    <x v="4"/>
  </r>
  <r>
    <m/>
    <s v=""/>
    <x v="394"/>
    <x v="3"/>
    <s v=""/>
    <s v="ELDOXIME 200 DT 10                           "/>
    <s v="antibiotic"/>
    <x v="5"/>
    <s v="TAB"/>
    <n v="4"/>
    <n v="109.42"/>
    <s v="ELDER          "/>
    <d v="2024-01-24T00:00:00"/>
    <s v="Wed"/>
    <x v="9"/>
    <s v="Winter"/>
    <n v="3"/>
    <x v="3"/>
    <x v="4"/>
  </r>
  <r>
    <m/>
    <s v=""/>
    <x v="394"/>
    <x v="3"/>
    <s v=""/>
    <s v="ELDIKOF QNF 10                               "/>
    <s v="common cold"/>
    <x v="5"/>
    <s v="TAB"/>
    <n v="4"/>
    <n v="35.200000000000003"/>
    <s v="ELDER          "/>
    <d v="2024-01-24T00:00:00"/>
    <s v="Wed"/>
    <x v="9"/>
    <s v="Winter"/>
    <n v="3"/>
    <x v="3"/>
    <x v="4"/>
  </r>
  <r>
    <s v="A005017     "/>
    <s v="NO DOC"/>
    <x v="0"/>
    <x v="0"/>
    <s v="XXXXXXXXXX"/>
    <s v="POWERGESIC PLUS GEL 30GRAM                   "/>
    <s v="analgesic"/>
    <x v="7"/>
    <s v="TUB"/>
    <n v="2"/>
    <n v="154.75"/>
    <s v="JENBURKT       "/>
    <d v="2024-01-24T00:00:00"/>
    <s v="Wed"/>
    <x v="9"/>
    <s v="Winter"/>
    <n v="3"/>
    <x v="3"/>
    <x v="4"/>
  </r>
  <r>
    <s v="A005019     "/>
    <s v="NO DOC"/>
    <x v="0"/>
    <x v="0"/>
    <s v="XXXXXXXXXX"/>
    <s v="EMESET 4MG TABLETS 10'S                      "/>
    <s v="vomiting"/>
    <x v="8"/>
    <s v="TAB"/>
    <n v="1"/>
    <n v="57.45"/>
    <s v="CIPLA          "/>
    <d v="2024-01-24T00:00:00"/>
    <s v="Wed"/>
    <x v="9"/>
    <s v="Winter"/>
    <n v="3"/>
    <x v="3"/>
    <x v="4"/>
  </r>
  <r>
    <m/>
    <s v=""/>
    <x v="0"/>
    <x v="3"/>
    <s v=""/>
    <s v="MEFTAL SPAS TABLETS 10'S                     "/>
    <s v="antispasmodic"/>
    <x v="8"/>
    <s v="TAB"/>
    <n v="1"/>
    <n v="50"/>
    <s v="BLUE CROSS     "/>
    <d v="2024-01-24T00:00:00"/>
    <s v="Wed"/>
    <x v="9"/>
    <s v="Winter"/>
    <n v="3"/>
    <x v="3"/>
    <x v="4"/>
  </r>
  <r>
    <s v="A005021     "/>
    <s v="NO DOC"/>
    <x v="0"/>
    <x v="0"/>
    <s v="XXXXXXXXXX"/>
    <s v="PAZOM 40 10                                  "/>
    <s v="GERD"/>
    <x v="8"/>
    <s v="TAB"/>
    <n v="4"/>
    <n v="120"/>
    <s v="ELDER          "/>
    <d v="2024-01-24T00:00:00"/>
    <s v="Wed"/>
    <x v="9"/>
    <s v="Winter"/>
    <n v="3"/>
    <x v="3"/>
    <x v="4"/>
  </r>
  <r>
    <s v="A005022     "/>
    <s v="NO DOC"/>
    <x v="130"/>
    <x v="132"/>
    <s v="XXXXXXXXXX"/>
    <s v="A TO Z NS TABLETS 15'S                       "/>
    <s v="multivitamins"/>
    <x v="2"/>
    <s v="TAB"/>
    <n v="15"/>
    <n v="155"/>
    <s v="ALKEM LABOURATO"/>
    <d v="2024-01-24T00:00:00"/>
    <s v="Wed"/>
    <x v="9"/>
    <s v="Winter"/>
    <n v="3"/>
    <x v="3"/>
    <x v="4"/>
  </r>
  <r>
    <m/>
    <s v=""/>
    <x v="130"/>
    <x v="3"/>
    <s v=""/>
    <s v="OLMEZEST 40MG TABLETS 10'S                   "/>
    <s v="antihypertensive"/>
    <x v="0"/>
    <s v="TAB"/>
    <n v="10"/>
    <n v="235"/>
    <s v="SUN PHARMA     "/>
    <d v="2024-01-24T00:00:00"/>
    <s v="Wed"/>
    <x v="9"/>
    <s v="Winter"/>
    <n v="3"/>
    <x v="3"/>
    <x v="4"/>
  </r>
  <r>
    <s v="A005023     "/>
    <s v="NO DOC"/>
    <x v="0"/>
    <x v="0"/>
    <s v="XXXXXXXXXX"/>
    <s v="ZINDAC 150MG TABLETS 10'S                    "/>
    <s v="peptic ulcer"/>
    <x v="8"/>
    <s v="TAB"/>
    <n v="3"/>
    <n v="13.66"/>
    <s v="MARTIN &amp; HARRIS"/>
    <d v="2024-01-24T00:00:00"/>
    <s v="Wed"/>
    <x v="9"/>
    <s v="Winter"/>
    <n v="3"/>
    <x v="3"/>
    <x v="4"/>
  </r>
  <r>
    <m/>
    <s v=""/>
    <x v="0"/>
    <x v="3"/>
    <s v=""/>
    <s v="NEUROBION FORTE TAB 30                       "/>
    <s v="multivitamin"/>
    <x v="2"/>
    <s v="TAB"/>
    <n v="3"/>
    <n v="38.1"/>
    <s v="MERCK          "/>
    <d v="2024-01-24T00:00:00"/>
    <s v="Wed"/>
    <x v="9"/>
    <s v="Winter"/>
    <n v="3"/>
    <x v="3"/>
    <x v="4"/>
  </r>
  <r>
    <m/>
    <s v=""/>
    <x v="0"/>
    <x v="3"/>
    <s v=""/>
    <s v="ELZEFEN MR 10                                "/>
    <s v="pain killer"/>
    <x v="7"/>
    <s v="TAB"/>
    <n v="3"/>
    <n v="99"/>
    <s v="ELDER          "/>
    <d v="2024-01-24T00:00:00"/>
    <s v="Wed"/>
    <x v="9"/>
    <s v="Winter"/>
    <n v="3"/>
    <x v="3"/>
    <x v="4"/>
  </r>
  <r>
    <s v="A005024     "/>
    <s v="NO DOC"/>
    <x v="0"/>
    <x v="0"/>
    <s v="XXXXXXXXXX"/>
    <s v="MAXIFLO 250MG ROTACAPS 30'S                  "/>
    <s v="bronchodilator"/>
    <x v="11"/>
    <s v="JAR"/>
    <n v="1"/>
    <n v="452.71"/>
    <s v="CIPLA          "/>
    <d v="2024-01-24T00:00:00"/>
    <s v="Wed"/>
    <x v="9"/>
    <s v="Winter"/>
    <n v="3"/>
    <x v="3"/>
    <x v="4"/>
  </r>
  <r>
    <m/>
    <s v=""/>
    <x v="0"/>
    <x v="3"/>
    <s v=""/>
    <s v="METROGYL 400MG TABLETS 15'S                  "/>
    <s v="antidiarrhoeal"/>
    <x v="8"/>
    <s v="TAB"/>
    <n v="10"/>
    <n v="23.85"/>
    <s v="UNICHEM        "/>
    <d v="2024-01-24T00:00:00"/>
    <s v="Wed"/>
    <x v="9"/>
    <s v="Winter"/>
    <n v="3"/>
    <x v="3"/>
    <x v="4"/>
  </r>
  <r>
    <s v="A005026     "/>
    <s v="NO DOC"/>
    <x v="0"/>
    <x v="0"/>
    <s v="XXXXXXXXXX"/>
    <s v="TELMA 20MG NEW PACKING 30'S                  "/>
    <s v="antihypertensive"/>
    <x v="0"/>
    <s v="TAB"/>
    <n v="30"/>
    <n v="129.59"/>
    <s v="GLENMARK PHARMA"/>
    <d v="2024-01-24T00:00:00"/>
    <s v="Wed"/>
    <x v="9"/>
    <s v="Winter"/>
    <n v="3"/>
    <x v="3"/>
    <x v="4"/>
  </r>
  <r>
    <s v="A005027     "/>
    <s v="NO DOC"/>
    <x v="0"/>
    <x v="0"/>
    <s v="XXXXXXXXXX"/>
    <s v="GLYCOMET SR 500MG TABLET 20'S                "/>
    <s v="diabetic"/>
    <x v="3"/>
    <s v="TAB"/>
    <n v="30"/>
    <n v="40.32"/>
    <s v="USV LTD.       "/>
    <d v="2024-01-24T00:00:00"/>
    <s v="Wed"/>
    <x v="9"/>
    <s v="Winter"/>
    <n v="3"/>
    <x v="3"/>
    <x v="4"/>
  </r>
  <r>
    <s v="A005028     "/>
    <s v="NO DOC"/>
    <x v="0"/>
    <x v="0"/>
    <s v="XXXXXXXXXX"/>
    <s v="ASTHALIN SYRUP 100ML                         "/>
    <s v="bronchodilator"/>
    <x v="11"/>
    <s v="BOT"/>
    <n v="1"/>
    <n v="19.04"/>
    <s v="CIPLA          "/>
    <d v="2024-01-24T00:00:00"/>
    <s v="Wed"/>
    <x v="9"/>
    <s v="Winter"/>
    <n v="3"/>
    <x v="3"/>
    <x v="4"/>
  </r>
  <r>
    <m/>
    <s v=""/>
    <x v="0"/>
    <x v="3"/>
    <s v=""/>
    <s v="ELDECOM CAP 15                               "/>
    <s v="GERD"/>
    <x v="8"/>
    <s v="TAB"/>
    <n v="3"/>
    <n v="46.5"/>
    <s v="ELDER          "/>
    <d v="2024-01-24T00:00:00"/>
    <s v="Wed"/>
    <x v="9"/>
    <s v="Winter"/>
    <n v="3"/>
    <x v="3"/>
    <x v="4"/>
  </r>
  <r>
    <s v="A005032     "/>
    <s v="NO DOC"/>
    <x v="3"/>
    <x v="5"/>
    <s v="XXXXXXXXXX"/>
    <s v="ALLEGRA 180MG TABLETS 10'S                   "/>
    <s v="Anti allergic"/>
    <x v="6"/>
    <s v="TAB"/>
    <n v="5"/>
    <n v="251.2"/>
    <s v="AVENTIS        "/>
    <d v="2024-01-25T00:00:00"/>
    <s v="Thu"/>
    <x v="9"/>
    <s v="Winter"/>
    <n v="4"/>
    <x v="3"/>
    <x v="4"/>
  </r>
  <r>
    <s v="A005033     "/>
    <s v="NO DOC"/>
    <x v="0"/>
    <x v="0"/>
    <s v="XXXXXXXXXX"/>
    <s v="LOPARET TABLETS 10'S                         "/>
    <s v="antidiarrhoeal"/>
    <x v="8"/>
    <s v="TAB"/>
    <n v="6"/>
    <n v="25.4"/>
    <s v="RETORT PHARMACE"/>
    <d v="2024-01-25T00:00:00"/>
    <s v="Thu"/>
    <x v="9"/>
    <s v="Winter"/>
    <n v="4"/>
    <x v="3"/>
    <x v="4"/>
  </r>
  <r>
    <m/>
    <s v=""/>
    <x v="0"/>
    <x v="3"/>
    <s v=""/>
    <s v="ZINDAC 150MG TABLETS 10'S                    "/>
    <s v="peptic ulcer"/>
    <x v="8"/>
    <s v="TAB"/>
    <n v="10"/>
    <n v="13.66"/>
    <s v="MARTIN &amp; HARRIS"/>
    <d v="2024-01-25T00:00:00"/>
    <s v="Thu"/>
    <x v="9"/>
    <s v="Winter"/>
    <n v="4"/>
    <x v="3"/>
    <x v="4"/>
  </r>
  <r>
    <s v="A005035     "/>
    <s v="NO DOC"/>
    <x v="20"/>
    <x v="22"/>
    <s v="XXXXXXXXXX"/>
    <s v="FOLVITE TABLETS 45'S                         "/>
    <s v="vitamin"/>
    <x v="2"/>
    <s v="TAB"/>
    <n v="30"/>
    <n v="76.099999999999994"/>
    <s v="WYETH LEDERLE  "/>
    <d v="2024-01-25T00:00:00"/>
    <s v="Thu"/>
    <x v="9"/>
    <s v="Winter"/>
    <n v="4"/>
    <x v="3"/>
    <x v="4"/>
  </r>
  <r>
    <s v="A005036     "/>
    <s v="NO DOC"/>
    <x v="690"/>
    <x v="692"/>
    <s v="XXXXXXXXXX"/>
    <s v="CHYMORAL FORTE TABLETS 20'S                  "/>
    <s v="anti inflammatory"/>
    <x v="7"/>
    <s v="TAB"/>
    <n v="10"/>
    <n v="453"/>
    <s v="ELDER          "/>
    <d v="2024-01-25T00:00:00"/>
    <s v="Thu"/>
    <x v="9"/>
    <s v="Winter"/>
    <n v="4"/>
    <x v="3"/>
    <x v="4"/>
  </r>
  <r>
    <m/>
    <s v=""/>
    <x v="690"/>
    <x v="3"/>
    <s v=""/>
    <s v="PAN 40MG TABLETS 15'S                        "/>
    <s v="peptic ulcer"/>
    <x v="8"/>
    <s v="TAB"/>
    <n v="15"/>
    <n v="165"/>
    <s v="ALKEM LABOURATO"/>
    <d v="2024-01-25T00:00:00"/>
    <s v="Thu"/>
    <x v="9"/>
    <s v="Winter"/>
    <n v="4"/>
    <x v="3"/>
    <x v="4"/>
  </r>
  <r>
    <m/>
    <s v=""/>
    <x v="690"/>
    <x v="3"/>
    <s v=""/>
    <s v="LUPITUSS COUGH SYRUP 100ML                   "/>
    <s v="cough"/>
    <x v="11"/>
    <s v="BOT"/>
    <n v="1"/>
    <n v="165.8"/>
    <s v="LUPIN LTD      "/>
    <d v="2024-01-25T00:00:00"/>
    <s v="Thu"/>
    <x v="9"/>
    <s v="Winter"/>
    <n v="4"/>
    <x v="3"/>
    <x v="4"/>
  </r>
  <r>
    <m/>
    <s v=""/>
    <x v="690"/>
    <x v="3"/>
    <s v=""/>
    <s v="LEVOSIZ 5MG TABLETS 15'S                     "/>
    <s v="Anti allergic"/>
    <x v="6"/>
    <s v="TAB"/>
    <n v="30"/>
    <n v="27.75"/>
    <s v="SYSTOPIC       "/>
    <d v="2024-01-25T00:00:00"/>
    <s v="Thu"/>
    <x v="9"/>
    <s v="Winter"/>
    <n v="4"/>
    <x v="3"/>
    <x v="4"/>
  </r>
  <r>
    <m/>
    <s v=""/>
    <x v="690"/>
    <x v="3"/>
    <s v=""/>
    <s v="LONAZEP MD 0.5MG TABLETS 10'S                "/>
    <s v="psychiatric"/>
    <x v="1"/>
    <s v="TAB"/>
    <n v="10"/>
    <n v="38.64"/>
    <s v="SUN PHARMA     "/>
    <d v="2024-01-25T00:00:00"/>
    <s v="Thu"/>
    <x v="9"/>
    <s v="Winter"/>
    <n v="4"/>
    <x v="3"/>
    <x v="4"/>
  </r>
  <r>
    <s v="A005037     "/>
    <s v="NO DOC"/>
    <x v="0"/>
    <x v="0"/>
    <s v="XXXXXXXXXX"/>
    <s v="GLIMESTAR M 2MG TABLETS 10'S                 "/>
    <s v="diabetic"/>
    <x v="3"/>
    <s v="TAB"/>
    <n v="10"/>
    <n v="109.9"/>
    <s v="MANKIND PHARMA "/>
    <d v="2024-01-25T00:00:00"/>
    <s v="Thu"/>
    <x v="9"/>
    <s v="Winter"/>
    <n v="4"/>
    <x v="3"/>
    <x v="4"/>
  </r>
  <r>
    <m/>
    <s v=""/>
    <x v="0"/>
    <x v="3"/>
    <s v=""/>
    <s v="NEUROBION FORTE TAB 30                       "/>
    <s v="multivitamin"/>
    <x v="2"/>
    <s v="TAB"/>
    <n v="60"/>
    <n v="38.1"/>
    <s v="MERCK          "/>
    <d v="2024-01-25T00:00:00"/>
    <s v="Thu"/>
    <x v="9"/>
    <s v="Winter"/>
    <n v="4"/>
    <x v="3"/>
    <x v="4"/>
  </r>
  <r>
    <m/>
    <s v=""/>
    <x v="0"/>
    <x v="3"/>
    <s v=""/>
    <s v="ATORVA 10 15                                 "/>
    <s v="atherosclerosis"/>
    <x v="0"/>
    <s v="STR"/>
    <n v="15"/>
    <n v="82.99"/>
    <s v="ZYDUS ALIDAC   "/>
    <d v="2024-01-25T00:00:00"/>
    <s v="Thu"/>
    <x v="9"/>
    <s v="Winter"/>
    <n v="4"/>
    <x v="3"/>
    <x v="4"/>
  </r>
  <r>
    <s v="A005038     "/>
    <s v="NO DOC"/>
    <x v="0"/>
    <x v="0"/>
    <s v="XXXXXXXXXX"/>
    <s v="NUROKIND LC TABLETS 15'S                     "/>
    <s v="vitamin"/>
    <x v="2"/>
    <s v="TAB"/>
    <n v="15"/>
    <n v="239.85"/>
    <s v="MANKIND PHARMA "/>
    <d v="2024-01-25T00:00:00"/>
    <s v="Thu"/>
    <x v="9"/>
    <s v="Winter"/>
    <n v="4"/>
    <x v="3"/>
    <x v="4"/>
  </r>
  <r>
    <s v="A005040     "/>
    <s v="NO DOC"/>
    <x v="0"/>
    <x v="0"/>
    <s v="XXXXXXXXXX"/>
    <s v="ROZAVEL 10MG TABLETS 10'S                    "/>
    <s v="cholesterol reducing agent"/>
    <x v="0"/>
    <s v="TAB"/>
    <n v="3"/>
    <n v="208"/>
    <s v="SUN PHARMA     "/>
    <d v="2024-01-25T00:00:00"/>
    <s v="Thu"/>
    <x v="9"/>
    <s v="Winter"/>
    <n v="4"/>
    <x v="3"/>
    <x v="4"/>
  </r>
  <r>
    <s v="A005041     "/>
    <s v="NO DOC"/>
    <x v="55"/>
    <x v="57"/>
    <s v="XXXXXXXXXX"/>
    <s v="NOVAMOX 125MG REDIUSE DRY SYRU 30ML          "/>
    <s v="antibiotic"/>
    <x v="5"/>
    <s v="BOT"/>
    <n v="1"/>
    <n v="34.270000000000003"/>
    <s v="CIPLA          "/>
    <d v="2024-01-25T00:00:00"/>
    <s v="Thu"/>
    <x v="9"/>
    <s v="Winter"/>
    <n v="4"/>
    <x v="3"/>
    <x v="4"/>
  </r>
  <r>
    <m/>
    <s v=""/>
    <x v="55"/>
    <x v="3"/>
    <s v=""/>
    <s v="POWERGYL SUSPENSION 30ML                     "/>
    <s v="analgesic"/>
    <x v="7"/>
    <s v="BOT"/>
    <n v="1"/>
    <n v="79.75"/>
    <s v="CIPLA/OKASA    "/>
    <d v="2024-01-25T00:00:00"/>
    <s v="Thu"/>
    <x v="9"/>
    <s v="Winter"/>
    <n v="4"/>
    <x v="3"/>
    <x v="4"/>
  </r>
  <r>
    <m/>
    <s v=""/>
    <x v="55"/>
    <x v="3"/>
    <s v=""/>
    <s v="CALPOL 120MG SUSPENSION 60ML                 "/>
    <s v="antipyretic"/>
    <x v="7"/>
    <s v="BOT"/>
    <n v="1"/>
    <n v="39.36"/>
    <s v="GLAXO SMITHKLIN"/>
    <d v="2024-01-25T00:00:00"/>
    <s v="Thu"/>
    <x v="9"/>
    <s v="Winter"/>
    <n v="4"/>
    <x v="3"/>
    <x v="4"/>
  </r>
  <r>
    <s v="A005042     "/>
    <s v="NO DOC"/>
    <x v="73"/>
    <x v="75"/>
    <s v="XXXXXXXXXX"/>
    <s v="LOBAZAM 5MG TABLETS 10'S                     "/>
    <s v="psychiatric"/>
    <x v="1"/>
    <s v="TAB"/>
    <n v="30"/>
    <n v="64.06"/>
    <s v="SUN PHARMA     "/>
    <d v="2024-01-25T00:00:00"/>
    <s v="Thu"/>
    <x v="9"/>
    <s v="Winter"/>
    <n v="4"/>
    <x v="3"/>
    <x v="4"/>
  </r>
  <r>
    <m/>
    <s v=""/>
    <x v="73"/>
    <x v="3"/>
    <s v=""/>
    <s v="CARNIPIL SYP 1                               "/>
    <s v="Aminoacid"/>
    <x v="2"/>
    <s v="SYP"/>
    <n v="2"/>
    <n v="470"/>
    <s v="WOCKHARDT LIMIT"/>
    <d v="2024-01-25T00:00:00"/>
    <s v="Thu"/>
    <x v="9"/>
    <s v="Winter"/>
    <n v="4"/>
    <x v="3"/>
    <x v="4"/>
  </r>
  <r>
    <m/>
    <s v=""/>
    <x v="73"/>
    <x v="3"/>
    <s v=""/>
    <s v="ZONEGRAN 100MG 10                            "/>
    <s v="anticonvulsant"/>
    <x v="10"/>
    <s v="TAB"/>
    <n v="50"/>
    <n v="262"/>
    <s v="WOCKHARDT LIMIT"/>
    <d v="2024-01-25T00:00:00"/>
    <s v="Thu"/>
    <x v="9"/>
    <s v="Winter"/>
    <n v="4"/>
    <x v="3"/>
    <x v="4"/>
  </r>
  <r>
    <s v="A005044     "/>
    <s v="NO DOC"/>
    <x v="0"/>
    <x v="0"/>
    <s v="XXXXXXXXXX"/>
    <s v="NEBICARD 2.5MG TABLET(NEWPACK 15'S           "/>
    <s v="cardiac"/>
    <x v="0"/>
    <s v="TAB"/>
    <n v="15"/>
    <n v="171.2"/>
    <s v="TORRENT PHARMA "/>
    <d v="2024-01-25T00:00:00"/>
    <s v="Thu"/>
    <x v="9"/>
    <s v="Winter"/>
    <n v="4"/>
    <x v="3"/>
    <x v="4"/>
  </r>
  <r>
    <m/>
    <s v=""/>
    <x v="0"/>
    <x v="3"/>
    <s v=""/>
    <s v="RBP TABLETS 10'S                             "/>
    <s v="peptic ulcer"/>
    <x v="8"/>
    <s v="TAB"/>
    <n v="10"/>
    <n v="90"/>
    <s v="LARION LIFE SCI"/>
    <d v="2024-01-25T00:00:00"/>
    <s v="Thu"/>
    <x v="9"/>
    <s v="Winter"/>
    <n v="4"/>
    <x v="3"/>
    <x v="4"/>
  </r>
  <r>
    <m/>
    <s v=""/>
    <x v="0"/>
    <x v="3"/>
    <s v=""/>
    <s v="REPACE 25MG TABLETS 10'S                     "/>
    <s v="antihypertensive"/>
    <x v="0"/>
    <s v="TAB"/>
    <n v="10"/>
    <n v="49"/>
    <s v="SUN PHARMA     "/>
    <d v="2024-01-25T00:00:00"/>
    <s v="Thu"/>
    <x v="9"/>
    <s v="Winter"/>
    <n v="4"/>
    <x v="3"/>
    <x v="4"/>
  </r>
  <r>
    <m/>
    <s v=""/>
    <x v="0"/>
    <x v="3"/>
    <s v=""/>
    <s v="NITRAVET 10MG TABLETS 15'S                   "/>
    <s v="psychiatric"/>
    <x v="1"/>
    <s v="TAB"/>
    <n v="15"/>
    <n v="124.3"/>
    <s v="ANGLO-FRENCH   "/>
    <d v="2024-01-25T00:00:00"/>
    <s v="Thu"/>
    <x v="9"/>
    <s v="Winter"/>
    <n v="4"/>
    <x v="3"/>
    <x v="4"/>
  </r>
  <r>
    <m/>
    <s v=""/>
    <x v="0"/>
    <x v="3"/>
    <s v=""/>
    <s v="CARVIDON MR 15                               "/>
    <s v="cardiac"/>
    <x v="0"/>
    <s v="TAB"/>
    <n v="15"/>
    <n v="277.5"/>
    <s v="MICRO LABS LIMI"/>
    <d v="2024-01-25T00:00:00"/>
    <s v="Thu"/>
    <x v="9"/>
    <s v="Winter"/>
    <n v="4"/>
    <x v="3"/>
    <x v="4"/>
  </r>
  <r>
    <m/>
    <s v=""/>
    <x v="0"/>
    <x v="3"/>
    <s v=""/>
    <s v="WINZEST 500 10                               "/>
    <s v="multivitamin"/>
    <x v="2"/>
    <s v="TAB"/>
    <n v="10"/>
    <n v="385.3"/>
    <s v="WIN MEDICARE LT"/>
    <d v="2024-01-25T00:00:00"/>
    <s v="Thu"/>
    <x v="9"/>
    <s v="Winter"/>
    <n v="4"/>
    <x v="3"/>
    <x v="4"/>
  </r>
  <r>
    <s v="A005045     "/>
    <s v="DR.LAKSHMI GANESH                  "/>
    <x v="36"/>
    <x v="38"/>
    <s v="XXXXXXXXXX"/>
    <s v="METOLAR-XR-50MG CAPSULES 15'S                "/>
    <s v="cardiac"/>
    <x v="0"/>
    <s v="CAP"/>
    <n v="30"/>
    <n v="118.28"/>
    <s v="CIPLA          "/>
    <d v="2024-01-25T00:00:00"/>
    <s v="Thu"/>
    <x v="9"/>
    <s v="Winter"/>
    <n v="4"/>
    <x v="3"/>
    <x v="4"/>
  </r>
  <r>
    <m/>
    <s v=""/>
    <x v="36"/>
    <x v="3"/>
    <s v=""/>
    <s v="GEMITROL CAPSULES 15'S                       "/>
    <s v="calcium"/>
    <x v="2"/>
    <s v="CAP"/>
    <n v="30"/>
    <n v="371.5"/>
    <s v="TORRENT        "/>
    <d v="2024-01-25T00:00:00"/>
    <s v="Thu"/>
    <x v="9"/>
    <s v="Winter"/>
    <n v="4"/>
    <x v="3"/>
    <x v="4"/>
  </r>
  <r>
    <m/>
    <s v=""/>
    <x v="36"/>
    <x v="3"/>
    <s v=""/>
    <s v="ALPRAX 0.5MG TABLETS 15'S                    "/>
    <s v="anxiolytic"/>
    <x v="1"/>
    <s v="TAB"/>
    <n v="30"/>
    <n v="73.5"/>
    <s v="TORRENT        "/>
    <d v="2024-01-25T00:00:00"/>
    <s v="Thu"/>
    <x v="9"/>
    <s v="Winter"/>
    <n v="4"/>
    <x v="3"/>
    <x v="4"/>
  </r>
  <r>
    <m/>
    <s v=""/>
    <x v="36"/>
    <x v="3"/>
    <s v=""/>
    <s v="LOSAR 50MG TABLETS 15'S                      "/>
    <s v="antihypertensive"/>
    <x v="0"/>
    <s v="TAB"/>
    <n v="30"/>
    <n v="143.35"/>
    <s v="UNICHEM        "/>
    <d v="2024-01-25T00:00:00"/>
    <s v="Thu"/>
    <x v="9"/>
    <s v="Winter"/>
    <n v="4"/>
    <x v="3"/>
    <x v="4"/>
  </r>
  <r>
    <m/>
    <s v=""/>
    <x v="36"/>
    <x v="3"/>
    <s v=""/>
    <s v="ECOSPRIN 75MG TABLETS 14'S                   "/>
    <s v="anticoagulant"/>
    <x v="0"/>
    <s v="TAB"/>
    <n v="28"/>
    <n v="5.33"/>
    <s v="USV LTD.       "/>
    <d v="2024-01-25T00:00:00"/>
    <s v="Thu"/>
    <x v="9"/>
    <s v="Winter"/>
    <n v="4"/>
    <x v="3"/>
    <x v="4"/>
  </r>
  <r>
    <m/>
    <s v=""/>
    <x v="36"/>
    <x v="3"/>
    <s v=""/>
    <s v="CARDACE 2.5MG TABLETS 15'S                   "/>
    <s v="cardiac"/>
    <x v="0"/>
    <s v="TAB"/>
    <n v="30"/>
    <n v="87.53"/>
    <s v="AVENTIS        "/>
    <d v="2024-01-25T00:00:00"/>
    <s v="Thu"/>
    <x v="9"/>
    <s v="Winter"/>
    <n v="4"/>
    <x v="3"/>
    <x v="4"/>
  </r>
  <r>
    <m/>
    <s v=""/>
    <x v="36"/>
    <x v="3"/>
    <s v=""/>
    <s v="RANITIN 150MG 40                             "/>
    <s v="peptic ulcer"/>
    <x v="8"/>
    <s v="TAB"/>
    <n v="10"/>
    <n v="54.55"/>
    <s v="TORRENT        "/>
    <d v="2024-01-25T00:00:00"/>
    <s v="Thu"/>
    <x v="9"/>
    <s v="Winter"/>
    <n v="4"/>
    <x v="3"/>
    <x v="4"/>
  </r>
  <r>
    <m/>
    <s v=""/>
    <x v="36"/>
    <x v="3"/>
    <s v=""/>
    <s v="RANITIN 150MG 40                             "/>
    <s v="peptic ulcer"/>
    <x v="8"/>
    <s v="TAB"/>
    <n v="20"/>
    <n v="60"/>
    <s v="TORRENT        "/>
    <d v="2024-01-25T00:00:00"/>
    <s v="Thu"/>
    <x v="9"/>
    <s v="Winter"/>
    <n v="4"/>
    <x v="3"/>
    <x v="4"/>
  </r>
  <r>
    <s v="A005046     "/>
    <s v="NO DOC"/>
    <x v="862"/>
    <x v="863"/>
    <s v="XXXXXXXXXX"/>
    <s v="SPORIDEX 500MG CAPSULES 10'S                 "/>
    <s v="antibiotic"/>
    <x v="5"/>
    <s v="CAP"/>
    <n v="10"/>
    <n v="250"/>
    <s v="RANBAXY        "/>
    <d v="2024-01-25T00:00:00"/>
    <s v="Thu"/>
    <x v="9"/>
    <s v="Winter"/>
    <n v="4"/>
    <x v="3"/>
    <x v="4"/>
  </r>
  <r>
    <m/>
    <s v=""/>
    <x v="862"/>
    <x v="3"/>
    <s v=""/>
    <s v="MONTEK LC KID TABLETS 10'S                   "/>
    <s v="Anti allergic"/>
    <x v="6"/>
    <s v="TAB"/>
    <n v="2"/>
    <n v="128"/>
    <s v="SUN PHARMA     "/>
    <d v="2024-01-25T00:00:00"/>
    <s v="Thu"/>
    <x v="9"/>
    <s v="Winter"/>
    <n v="4"/>
    <x v="3"/>
    <x v="4"/>
  </r>
  <r>
    <s v="A005048     "/>
    <s v="NO DOC"/>
    <x v="126"/>
    <x v="128"/>
    <s v="XXXXXXXXXX"/>
    <s v="BETNOVATE OIN 20GRAM                         "/>
    <s v="antifungal"/>
    <x v="4"/>
    <s v="TUB"/>
    <n v="1"/>
    <n v="23.3"/>
    <s v="GLAXO SMITHKLIN"/>
    <d v="2024-01-25T00:00:00"/>
    <s v="Thu"/>
    <x v="9"/>
    <s v="Winter"/>
    <n v="4"/>
    <x v="3"/>
    <x v="4"/>
  </r>
  <r>
    <m/>
    <s v=""/>
    <x v="126"/>
    <x v="3"/>
    <s v=""/>
    <s v="ZERODOL SP TABLETS 10'S                      "/>
    <s v="analgesic"/>
    <x v="7"/>
    <s v="TAB"/>
    <n v="6"/>
    <n v="118.3"/>
    <s v="IPCA LABORATORI"/>
    <d v="2024-01-25T00:00:00"/>
    <s v="Thu"/>
    <x v="9"/>
    <s v="Winter"/>
    <n v="4"/>
    <x v="3"/>
    <x v="4"/>
  </r>
  <r>
    <m/>
    <s v=""/>
    <x v="126"/>
    <x v="3"/>
    <s v=""/>
    <s v="ELMOX 500 10                                 "/>
    <s v="antibiotic"/>
    <x v="5"/>
    <s v="TAB"/>
    <n v="6"/>
    <n v="77"/>
    <s v="ELDER          "/>
    <d v="2024-01-25T00:00:00"/>
    <s v="Thu"/>
    <x v="9"/>
    <s v="Winter"/>
    <n v="4"/>
    <x v="3"/>
    <x v="4"/>
  </r>
  <r>
    <m/>
    <s v=""/>
    <x v="126"/>
    <x v="3"/>
    <s v=""/>
    <s v="PAZOM 40 10                                  "/>
    <s v="GERD"/>
    <x v="8"/>
    <s v="TAB"/>
    <n v="3"/>
    <n v="120"/>
    <s v="ELDER          "/>
    <d v="2024-01-25T00:00:00"/>
    <s v="Thu"/>
    <x v="9"/>
    <s v="Winter"/>
    <n v="4"/>
    <x v="3"/>
    <x v="4"/>
  </r>
  <r>
    <m/>
    <s v=""/>
    <x v="126"/>
    <x v="3"/>
    <s v=""/>
    <s v="CLOPINOL 75 10                               "/>
    <s v="anticoagulant"/>
    <x v="0"/>
    <s v="TAB"/>
    <n v="30"/>
    <n v="74.2"/>
    <s v="WOCKHARDT LIMIT"/>
    <d v="2024-01-25T00:00:00"/>
    <s v="Thu"/>
    <x v="9"/>
    <s v="Winter"/>
    <n v="4"/>
    <x v="3"/>
    <x v="4"/>
  </r>
  <r>
    <s v="A005049     "/>
    <s v="SHENBAGAM HOSPITAL                 "/>
    <x v="14"/>
    <x v="16"/>
    <s v="XXXXXXXXXX"/>
    <s v="COBADEX CZS TABLETS 15'S                     "/>
    <s v="multivitamin"/>
    <x v="2"/>
    <s v="TAB"/>
    <n v="30"/>
    <n v="112.95"/>
    <s v="GLAXO SMITHKLIN"/>
    <d v="2024-01-25T00:00:00"/>
    <s v="Thu"/>
    <x v="9"/>
    <s v="Winter"/>
    <n v="4"/>
    <x v="3"/>
    <x v="4"/>
  </r>
  <r>
    <m/>
    <s v=""/>
    <x v="14"/>
    <x v="3"/>
    <s v=""/>
    <s v="PPG 0.3MG TABLETS NEW PACKING 30'S           "/>
    <s v="diabetic"/>
    <x v="3"/>
    <s v="TAB"/>
    <n v="60"/>
    <n v="363.19"/>
    <s v="ABBOTT HEALTHCA"/>
    <d v="2024-01-25T00:00:00"/>
    <s v="Thu"/>
    <x v="9"/>
    <s v="Winter"/>
    <n v="4"/>
    <x v="3"/>
    <x v="4"/>
  </r>
  <r>
    <m/>
    <s v=""/>
    <x v="14"/>
    <x v="3"/>
    <s v=""/>
    <s v="CALCIGARD 10MG RETARD TABLETS 10'S           "/>
    <s v="cardiac"/>
    <x v="0"/>
    <s v="TAB"/>
    <n v="60"/>
    <n v="15.34"/>
    <s v="TORRENT        "/>
    <d v="2024-01-25T00:00:00"/>
    <s v="Thu"/>
    <x v="9"/>
    <s v="Winter"/>
    <n v="4"/>
    <x v="3"/>
    <x v="4"/>
  </r>
  <r>
    <m/>
    <s v=""/>
    <x v="14"/>
    <x v="3"/>
    <s v=""/>
    <s v="ROZAVEL 5MG TABLETS 10'S                     "/>
    <s v="cholesterol reducing agent"/>
    <x v="0"/>
    <s v="TAB"/>
    <n v="30"/>
    <n v="118"/>
    <s v="SUN PHARMA     "/>
    <d v="2024-01-25T00:00:00"/>
    <s v="Thu"/>
    <x v="9"/>
    <s v="Winter"/>
    <n v="4"/>
    <x v="3"/>
    <x v="4"/>
  </r>
  <r>
    <m/>
    <s v=""/>
    <x v="14"/>
    <x v="3"/>
    <s v=""/>
    <s v="RIVOTRIL 0.5 15                              "/>
    <s v="cardiac"/>
    <x v="0"/>
    <s v="TUB"/>
    <n v="30"/>
    <n v="57.96"/>
    <s v="SUN PHARMA     "/>
    <d v="2024-01-25T00:00:00"/>
    <s v="Thu"/>
    <x v="9"/>
    <s v="Winter"/>
    <n v="4"/>
    <x v="3"/>
    <x v="4"/>
  </r>
  <r>
    <s v="A005052     "/>
    <s v="NO DOC"/>
    <x v="12"/>
    <x v="14"/>
    <s v="XXXXXXXXXX"/>
    <s v="VASOVIN XL 2.5MG CAPSULES 25'S               "/>
    <s v="cardiac"/>
    <x v="0"/>
    <s v="CAP"/>
    <n v="2"/>
    <n v="205.85"/>
    <s v="TORRENT        "/>
    <d v="2024-01-25T00:00:00"/>
    <s v="Thu"/>
    <x v="9"/>
    <s v="Winter"/>
    <n v="4"/>
    <x v="3"/>
    <x v="4"/>
  </r>
  <r>
    <m/>
    <s v=""/>
    <x v="12"/>
    <x v="3"/>
    <s v=""/>
    <s v="GLYCOMET 250MG TABLETS 10'S                  "/>
    <s v="diabetic"/>
    <x v="3"/>
    <s v="TAB"/>
    <n v="10"/>
    <n v="17.25"/>
    <s v="USV LTD.       "/>
    <d v="2024-01-25T00:00:00"/>
    <s v="Thu"/>
    <x v="9"/>
    <s v="Winter"/>
    <n v="4"/>
    <x v="3"/>
    <x v="4"/>
  </r>
  <r>
    <m/>
    <s v=""/>
    <x v="12"/>
    <x v="3"/>
    <s v=""/>
    <s v="GLYCOMET 250MG TABLETS 10'S                  "/>
    <s v="diabetic"/>
    <x v="3"/>
    <s v="TAB"/>
    <n v="50"/>
    <n v="17.25"/>
    <s v="USV LTD.       "/>
    <d v="2024-01-25T00:00:00"/>
    <s v="Thu"/>
    <x v="9"/>
    <s v="Winter"/>
    <n v="4"/>
    <x v="3"/>
    <x v="4"/>
  </r>
  <r>
    <m/>
    <s v=""/>
    <x v="12"/>
    <x v="3"/>
    <s v=""/>
    <s v="METROGYL 200MG TABLETS 15'S                  "/>
    <s v="antidiarrhoeal"/>
    <x v="8"/>
    <s v="TAB"/>
    <n v="5"/>
    <n v="11.59"/>
    <s v="J.B. CHEMICALS "/>
    <d v="2024-01-25T00:00:00"/>
    <s v="Thu"/>
    <x v="9"/>
    <s v="Winter"/>
    <n v="4"/>
    <x v="3"/>
    <x v="4"/>
  </r>
  <r>
    <s v="A005053     "/>
    <s v="NO DOC"/>
    <x v="0"/>
    <x v="0"/>
    <s v="XXXXXXXXXX"/>
    <s v="RESTYL 0.5MG TABLETS 15'S                    "/>
    <s v="tranquilizer"/>
    <x v="1"/>
    <s v="TAB"/>
    <n v="15"/>
    <n v="62.86"/>
    <s v="CIPLA          "/>
    <d v="2024-01-25T00:00:00"/>
    <s v="Thu"/>
    <x v="9"/>
    <s v="Winter"/>
    <n v="4"/>
    <x v="3"/>
    <x v="4"/>
  </r>
  <r>
    <m/>
    <s v=""/>
    <x v="0"/>
    <x v="3"/>
    <s v=""/>
    <s v="PAN-D CAPSULES 15'S                          "/>
    <s v="peptic ulcer"/>
    <x v="8"/>
    <s v="CAP"/>
    <n v="4"/>
    <n v="210"/>
    <s v="ALKEM LABOURATO"/>
    <d v="2024-01-25T00:00:00"/>
    <s v="Thu"/>
    <x v="9"/>
    <s v="Winter"/>
    <n v="4"/>
    <x v="3"/>
    <x v="4"/>
  </r>
  <r>
    <m/>
    <s v=""/>
    <x v="0"/>
    <x v="3"/>
    <s v=""/>
    <s v="MONDESLOR TABLETS 10'S                       "/>
    <s v="Anti allergic"/>
    <x v="6"/>
    <s v="TAB"/>
    <n v="4"/>
    <n v="225"/>
    <s v="SUN PHARMA     "/>
    <d v="2024-01-25T00:00:00"/>
    <s v="Thu"/>
    <x v="9"/>
    <s v="Winter"/>
    <n v="4"/>
    <x v="3"/>
    <x v="4"/>
  </r>
  <r>
    <m/>
    <s v=""/>
    <x v="0"/>
    <x v="3"/>
    <s v=""/>
    <s v="TRIVOLIB 2 15                                "/>
    <s v="diabetic"/>
    <x v="3"/>
    <s v="TAB"/>
    <n v="15"/>
    <n v="327"/>
    <s v="SUN PHARMA     "/>
    <d v="2024-01-25T00:00:00"/>
    <s v="Thu"/>
    <x v="9"/>
    <s v="Winter"/>
    <n v="4"/>
    <x v="3"/>
    <x v="4"/>
  </r>
  <r>
    <m/>
    <s v=""/>
    <x v="0"/>
    <x v="3"/>
    <s v=""/>
    <s v="ELMOX 500 10                                 "/>
    <s v="antibiotic"/>
    <x v="5"/>
    <s v="TAB"/>
    <n v="4"/>
    <n v="77"/>
    <s v="ELDER          "/>
    <d v="2024-01-25T00:00:00"/>
    <s v="Thu"/>
    <x v="9"/>
    <s v="Winter"/>
    <n v="4"/>
    <x v="3"/>
    <x v="4"/>
  </r>
  <r>
    <s v="A005054     "/>
    <s v="NO DOC"/>
    <x v="863"/>
    <x v="864"/>
    <s v="XXXXXXXXXX"/>
    <s v="GLIMESTAR M 2MG TABLETS 10'S                 "/>
    <s v="diabetic"/>
    <x v="3"/>
    <s v="TAB"/>
    <n v="40"/>
    <n v="109.9"/>
    <s v="MANKIND PHARMA "/>
    <d v="2024-01-25T00:00:00"/>
    <s v="Thu"/>
    <x v="9"/>
    <s v="Winter"/>
    <n v="4"/>
    <x v="3"/>
    <x v="4"/>
  </r>
  <r>
    <m/>
    <s v=""/>
    <x v="863"/>
    <x v="3"/>
    <s v=""/>
    <s v="ATORVA 10 15                                 "/>
    <s v="atherosclerosis"/>
    <x v="0"/>
    <s v="STR"/>
    <n v="15"/>
    <n v="82.99"/>
    <s v="ZYDUS ALIDAC   "/>
    <d v="2024-01-25T00:00:00"/>
    <s v="Thu"/>
    <x v="9"/>
    <s v="Winter"/>
    <n v="4"/>
    <x v="3"/>
    <x v="4"/>
  </r>
  <r>
    <s v="A005057     "/>
    <s v="NO DOC"/>
    <x v="0"/>
    <x v="0"/>
    <s v="XXXXXXXXXX"/>
    <s v="LOPARET TABLETS 10'S                         "/>
    <s v="antidiarrhoeal"/>
    <x v="8"/>
    <s v="TAB"/>
    <n v="4"/>
    <n v="25.4"/>
    <s v="RETORT PHARMACE"/>
    <d v="2024-01-26T00:00:00"/>
    <s v="Fri"/>
    <x v="9"/>
    <s v="Winter"/>
    <n v="5"/>
    <x v="3"/>
    <x v="4"/>
  </r>
  <r>
    <s v="A005058     "/>
    <s v="NO DOC"/>
    <x v="0"/>
    <x v="0"/>
    <s v="XXXXXXXXXX"/>
    <s v="DOLO 650MG TABLETS 15'S                      "/>
    <s v="antipyretic"/>
    <x v="7"/>
    <s v="TAB"/>
    <n v="10"/>
    <n v="33.6"/>
    <s v="MICRO LABS LIMI"/>
    <d v="2024-01-26T00:00:00"/>
    <s v="Fri"/>
    <x v="9"/>
    <s v="Winter"/>
    <n v="5"/>
    <x v="3"/>
    <x v="4"/>
  </r>
  <r>
    <s v="A005063     "/>
    <s v="NO DOC"/>
    <x v="0"/>
    <x v="0"/>
    <s v="XXXXXXXXXX"/>
    <s v="NUROKIND LC TABLETS 15'S                     "/>
    <s v="vitamin"/>
    <x v="2"/>
    <s v="TAB"/>
    <n v="15"/>
    <n v="239.85"/>
    <s v="MANKIND PHARMA "/>
    <d v="2024-01-26T00:00:00"/>
    <s v="Fri"/>
    <x v="9"/>
    <s v="Winter"/>
    <n v="5"/>
    <x v="3"/>
    <x v="4"/>
  </r>
  <r>
    <s v="A005065     "/>
    <s v="NO DOC"/>
    <x v="0"/>
    <x v="0"/>
    <s v="XXXXXXXXXX"/>
    <s v="BUDECORT 0.5MG RESPULES 2ML                  "/>
    <s v="bronchodilator"/>
    <x v="11"/>
    <s v="PAC"/>
    <n v="4"/>
    <n v="26.65"/>
    <s v="CIPLA          "/>
    <d v="2024-01-26T00:00:00"/>
    <s v="Fri"/>
    <x v="9"/>
    <s v="Winter"/>
    <n v="5"/>
    <x v="3"/>
    <x v="4"/>
  </r>
  <r>
    <m/>
    <s v=""/>
    <x v="0"/>
    <x v="3"/>
    <s v=""/>
    <s v="BUDECORT 0.5MG RESPULES 2ML                  "/>
    <s v="bronchodilator"/>
    <x v="11"/>
    <s v="PAC"/>
    <n v="1"/>
    <n v="26.65"/>
    <s v="CIPLA          "/>
    <d v="2024-01-26T00:00:00"/>
    <s v="Fri"/>
    <x v="9"/>
    <s v="Winter"/>
    <n v="5"/>
    <x v="3"/>
    <x v="4"/>
  </r>
  <r>
    <m/>
    <s v=""/>
    <x v="0"/>
    <x v="3"/>
    <s v=""/>
    <s v="AUGMENTIN DUO 625MG TABLETS NE 10'S          "/>
    <s v="antibiotic"/>
    <x v="5"/>
    <s v="TAB"/>
    <n v="10"/>
    <n v="204.85"/>
    <s v="GLAXO SMITHKLIN"/>
    <d v="2024-01-26T00:00:00"/>
    <s v="Fri"/>
    <x v="9"/>
    <s v="Winter"/>
    <n v="5"/>
    <x v="3"/>
    <x v="4"/>
  </r>
  <r>
    <s v="A005066     "/>
    <s v="NO DOC"/>
    <x v="0"/>
    <x v="0"/>
    <s v="XXXXXXXXXX"/>
    <s v="AMLIP 5MG TABLETS 10'S                       "/>
    <s v="hypertension"/>
    <x v="0"/>
    <s v="TAB"/>
    <n v="10"/>
    <n v="27.99"/>
    <s v="CIPLA          "/>
    <d v="2024-01-26T00:00:00"/>
    <s v="Fri"/>
    <x v="9"/>
    <s v="Winter"/>
    <n v="5"/>
    <x v="3"/>
    <x v="4"/>
  </r>
  <r>
    <s v="A005067     "/>
    <s v="NO DOC"/>
    <x v="0"/>
    <x v="0"/>
    <s v="XXXXXXXXXX"/>
    <s v="SUCRAFIL SUSPENSION 1                        "/>
    <s v="peptic ulcer"/>
    <x v="8"/>
    <s v="BOT"/>
    <n v="1"/>
    <n v="181"/>
    <s v="FOURRTS        "/>
    <d v="2024-01-26T00:00:00"/>
    <s v="Fri"/>
    <x v="9"/>
    <s v="Winter"/>
    <n v="5"/>
    <x v="3"/>
    <x v="4"/>
  </r>
  <r>
    <s v="A005070     "/>
    <s v="NO DOC"/>
    <x v="0"/>
    <x v="0"/>
    <s v="XXXXXXXXXX"/>
    <s v="GLIMESTAR M 2MG TABLETS 10'S                 "/>
    <s v="diabetic"/>
    <x v="3"/>
    <s v="TAB"/>
    <n v="5"/>
    <n v="109.9"/>
    <s v="MANKIND PHARMA "/>
    <d v="2024-01-26T00:00:00"/>
    <s v="Fri"/>
    <x v="9"/>
    <s v="Winter"/>
    <n v="5"/>
    <x v="3"/>
    <x v="4"/>
  </r>
  <r>
    <s v="A005071     "/>
    <s v="DR.SARAVANA ROBINSON               "/>
    <x v="660"/>
    <x v="662"/>
    <s v="XXXXXXXXXX"/>
    <s v="RIVAFLO 20 10                                "/>
    <s v="cardiac"/>
    <x v="0"/>
    <s v="TAB"/>
    <n v="10"/>
    <n v="339"/>
    <s v="SUN PHARMA     "/>
    <d v="2024-01-26T00:00:00"/>
    <s v="Fri"/>
    <x v="9"/>
    <s v="Winter"/>
    <n v="5"/>
    <x v="3"/>
    <x v="4"/>
  </r>
  <r>
    <m/>
    <s v=""/>
    <x v="660"/>
    <x v="3"/>
    <s v=""/>
    <s v="RIVAFLO 20 10                                "/>
    <s v="cardiac"/>
    <x v="0"/>
    <s v="TAB"/>
    <n v="20"/>
    <n v="339"/>
    <s v="SUN PHARMA     "/>
    <d v="2024-01-26T00:00:00"/>
    <s v="Fri"/>
    <x v="9"/>
    <s v="Winter"/>
    <n v="5"/>
    <x v="3"/>
    <x v="4"/>
  </r>
  <r>
    <s v="A005072     "/>
    <s v="DR.SARAVNA ROBINSON                "/>
    <x v="695"/>
    <x v="697"/>
    <s v="XXXXXXXXXX"/>
    <s v="SEROFLO 250MG ROTOCAPS 30'S                  "/>
    <s v="bronchodilator"/>
    <x v="11"/>
    <s v="CAP"/>
    <n v="30"/>
    <n v="474.27"/>
    <s v="CIPLA          "/>
    <d v="2024-01-26T00:00:00"/>
    <s v="Fri"/>
    <x v="9"/>
    <s v="Winter"/>
    <n v="5"/>
    <x v="3"/>
    <x v="4"/>
  </r>
  <r>
    <m/>
    <s v=""/>
    <x v="695"/>
    <x v="3"/>
    <s v=""/>
    <s v="TELMA AM TABLETS 15'S                        "/>
    <s v="antihypertensive"/>
    <x v="0"/>
    <s v="TAB"/>
    <n v="15"/>
    <n v="281"/>
    <s v="GLENMARK       "/>
    <d v="2024-01-26T00:00:00"/>
    <s v="Fri"/>
    <x v="9"/>
    <s v="Winter"/>
    <n v="5"/>
    <x v="3"/>
    <x v="4"/>
  </r>
  <r>
    <m/>
    <s v=""/>
    <x v="695"/>
    <x v="3"/>
    <s v=""/>
    <s v="TELMA AM TABLETS 15'S                        "/>
    <s v="antihypertensive"/>
    <x v="0"/>
    <s v="TAB"/>
    <n v="5"/>
    <n v="292.5"/>
    <s v="GLENMARK       "/>
    <d v="2024-01-26T00:00:00"/>
    <s v="Fri"/>
    <x v="9"/>
    <s v="Winter"/>
    <n v="5"/>
    <x v="3"/>
    <x v="4"/>
  </r>
  <r>
    <m/>
    <s v=""/>
    <x v="695"/>
    <x v="3"/>
    <s v=""/>
    <s v="MOXOVAS 0.2MG TABLETS 10'S                   "/>
    <s v="cardiac"/>
    <x v="0"/>
    <s v="TAB"/>
    <n v="20"/>
    <n v="104.5"/>
    <s v="MACLEODS       "/>
    <d v="2024-01-26T00:00:00"/>
    <s v="Fri"/>
    <x v="9"/>
    <s v="Winter"/>
    <n v="5"/>
    <x v="3"/>
    <x v="4"/>
  </r>
  <r>
    <m/>
    <s v=""/>
    <x v="695"/>
    <x v="3"/>
    <s v=""/>
    <s v="TELMA 40MG NEW 30'S STRIP PACK 30'S          "/>
    <s v="antihypertensive"/>
    <x v="0"/>
    <s v="TAB"/>
    <n v="30"/>
    <n v="227.14"/>
    <s v="GLENMARK PHARMA"/>
    <d v="2024-01-26T00:00:00"/>
    <s v="Fri"/>
    <x v="9"/>
    <s v="Winter"/>
    <n v="5"/>
    <x v="3"/>
    <x v="4"/>
  </r>
  <r>
    <s v="A005074     "/>
    <s v="NO DOC"/>
    <x v="399"/>
    <x v="401"/>
    <s v="XXXXXXXXXX"/>
    <s v="ONE RAB TABLETS 10'S                         "/>
    <s v="peptic ulcer"/>
    <x v="8"/>
    <s v="TAB"/>
    <n v="30"/>
    <n v="60"/>
    <s v="EINS PHARMACEUT"/>
    <d v="2024-01-26T00:00:00"/>
    <s v="Fri"/>
    <x v="9"/>
    <s v="Winter"/>
    <n v="5"/>
    <x v="3"/>
    <x v="4"/>
  </r>
  <r>
    <m/>
    <s v=""/>
    <x v="399"/>
    <x v="3"/>
    <s v=""/>
    <s v="OLMEZEST 10MG TABLETS 10'S                   "/>
    <s v="antihypertensive"/>
    <x v="0"/>
    <s v="TAB"/>
    <n v="20"/>
    <n v="96"/>
    <s v="SUN PHARMA     "/>
    <d v="2024-01-26T00:00:00"/>
    <s v="Fri"/>
    <x v="9"/>
    <s v="Winter"/>
    <n v="5"/>
    <x v="3"/>
    <x v="4"/>
  </r>
  <r>
    <m/>
    <s v=""/>
    <x v="399"/>
    <x v="3"/>
    <s v=""/>
    <s v="ELTROXIN 50 120                              "/>
    <s v="thyroid"/>
    <x v="9"/>
    <s v="TAB"/>
    <n v="120"/>
    <n v="119.55"/>
    <s v="GLAXO SMITHKLIN"/>
    <d v="2024-01-26T00:00:00"/>
    <s v="Fri"/>
    <x v="9"/>
    <s v="Winter"/>
    <n v="5"/>
    <x v="3"/>
    <x v="4"/>
  </r>
  <r>
    <s v="A005075     "/>
    <s v="NO DOC"/>
    <x v="0"/>
    <x v="0"/>
    <s v="XXXXXXXXXX"/>
    <s v="DULCOFLEX TABLET(FORMELY DULCO 10'S          "/>
    <s v="laxative"/>
    <x v="8"/>
    <s v="TAB"/>
    <n v="5"/>
    <n v="12.99"/>
    <s v="BOEHRINGER INGE"/>
    <d v="2024-01-26T00:00:00"/>
    <s v="Fri"/>
    <x v="9"/>
    <s v="Winter"/>
    <n v="5"/>
    <x v="3"/>
    <x v="4"/>
  </r>
  <r>
    <m/>
    <s v=""/>
    <x v="0"/>
    <x v="3"/>
    <s v=""/>
    <s v="ELTROXIN 100 120                             "/>
    <s v="thyroid"/>
    <x v="9"/>
    <s v="TAB"/>
    <n v="7"/>
    <n v="177.41"/>
    <s v="GLAXO SMITHKLIN"/>
    <d v="2024-01-26T00:00:00"/>
    <s v="Fri"/>
    <x v="9"/>
    <s v="Winter"/>
    <n v="5"/>
    <x v="3"/>
    <x v="4"/>
  </r>
  <r>
    <s v="A005077     "/>
    <s v="NO DOC"/>
    <x v="53"/>
    <x v="55"/>
    <s v="XXXXXXXXXX"/>
    <s v="EVION LC TABLETS 10'S                        "/>
    <s v="vitamin"/>
    <x v="2"/>
    <s v="TAB"/>
    <n v="20"/>
    <n v="56.9"/>
    <s v="MERCK          "/>
    <d v="2024-01-27T00:00:00"/>
    <s v="Sat"/>
    <x v="9"/>
    <s v="Winter"/>
    <n v="6"/>
    <x v="3"/>
    <x v="4"/>
  </r>
  <r>
    <m/>
    <s v=""/>
    <x v="53"/>
    <x v="3"/>
    <s v=""/>
    <s v="RENERVE PLUS CAPSULES 15'S                   "/>
    <s v="vitamin"/>
    <x v="2"/>
    <s v="CAP"/>
    <n v="15"/>
    <n v="290.85000000000002"/>
    <s v="GRANDIX        "/>
    <d v="2024-01-27T00:00:00"/>
    <s v="Sat"/>
    <x v="9"/>
    <s v="Winter"/>
    <n v="6"/>
    <x v="3"/>
    <x v="4"/>
  </r>
  <r>
    <m/>
    <s v=""/>
    <x v="53"/>
    <x v="3"/>
    <s v=""/>
    <s v="NUROKIND PLUS CAPSULES 10'S                  "/>
    <s v="vitamin"/>
    <x v="2"/>
    <s v="CAP"/>
    <n v="20"/>
    <n v="109.9"/>
    <s v="MANKIND PHARMA "/>
    <d v="2024-01-27T00:00:00"/>
    <s v="Sat"/>
    <x v="9"/>
    <s v="Winter"/>
    <n v="6"/>
    <x v="3"/>
    <x v="4"/>
  </r>
  <r>
    <m/>
    <s v=""/>
    <x v="53"/>
    <x v="3"/>
    <s v=""/>
    <s v="STRESNIL 0.5MG TABLETS 10'S                  "/>
    <s v="psychiatric"/>
    <x v="1"/>
    <s v="TAB"/>
    <n v="40"/>
    <n v="35.9"/>
    <s v="ARISTO PHARMACE"/>
    <d v="2024-01-27T00:00:00"/>
    <s v="Sat"/>
    <x v="9"/>
    <s v="Winter"/>
    <n v="6"/>
    <x v="3"/>
    <x v="4"/>
  </r>
  <r>
    <m/>
    <s v=""/>
    <x v="53"/>
    <x v="3"/>
    <s v=""/>
    <s v="DOXY-1 LDR FORTE CAPSULES 10'S               "/>
    <s v="antibiotic"/>
    <x v="5"/>
    <s v="CAP"/>
    <n v="10"/>
    <n v="115"/>
    <s v="USV LTD.       "/>
    <d v="2024-01-27T00:00:00"/>
    <s v="Sat"/>
    <x v="9"/>
    <s v="Winter"/>
    <n v="6"/>
    <x v="3"/>
    <x v="4"/>
  </r>
  <r>
    <m/>
    <s v=""/>
    <x v="53"/>
    <x v="3"/>
    <s v=""/>
    <s v="DOXY-1 LDR FORTE CAPSULES 10'S               "/>
    <s v="antibiotic"/>
    <x v="5"/>
    <s v="CAP"/>
    <n v="10"/>
    <n v="115"/>
    <s v="USV LTD.       "/>
    <d v="2024-01-27T00:00:00"/>
    <s v="Sat"/>
    <x v="9"/>
    <s v="Winter"/>
    <n v="6"/>
    <x v="3"/>
    <x v="4"/>
  </r>
  <r>
    <m/>
    <s v=""/>
    <x v="53"/>
    <x v="3"/>
    <s v=""/>
    <s v="ANDIAL TABLETS 10'S                          "/>
    <s v="antidiarrhoeal"/>
    <x v="8"/>
    <s v="TAB"/>
    <n v="4"/>
    <n v="22.74"/>
    <s v="               "/>
    <d v="2024-01-27T00:00:00"/>
    <s v="Sat"/>
    <x v="9"/>
    <s v="Winter"/>
    <n v="6"/>
    <x v="3"/>
    <x v="4"/>
  </r>
  <r>
    <m/>
    <s v=""/>
    <x v="53"/>
    <x v="3"/>
    <s v=""/>
    <s v="ATARAX 10MG TABLETS 15'S                     "/>
    <s v="Anti allergic"/>
    <x v="6"/>
    <s v="TAB"/>
    <n v="15"/>
    <n v="52.5"/>
    <s v="UCB NOW KNOWN A"/>
    <d v="2024-01-27T00:00:00"/>
    <s v="Sat"/>
    <x v="9"/>
    <s v="Winter"/>
    <n v="6"/>
    <x v="3"/>
    <x v="4"/>
  </r>
  <r>
    <m/>
    <s v=""/>
    <x v="53"/>
    <x v="3"/>
    <s v=""/>
    <s v="GALVUS MET 50/500 15                         "/>
    <s v="diabetic"/>
    <x v="3"/>
    <s v="PCS"/>
    <n v="15"/>
    <n v="328.5"/>
    <s v="MSD            "/>
    <d v="2024-01-27T00:00:00"/>
    <s v="Sat"/>
    <x v="9"/>
    <s v="Winter"/>
    <n v="6"/>
    <x v="3"/>
    <x v="4"/>
  </r>
  <r>
    <m/>
    <s v=""/>
    <x v="53"/>
    <x v="3"/>
    <s v=""/>
    <s v="AMARYL M1 MG{20} 20                          "/>
    <s v="diabetic"/>
    <x v="3"/>
    <s v="TAB"/>
    <n v="60"/>
    <n v="267.11"/>
    <s v="ABBOTT HEALTHCA"/>
    <d v="2024-01-27T00:00:00"/>
    <s v="Sat"/>
    <x v="9"/>
    <s v="Winter"/>
    <n v="6"/>
    <x v="3"/>
    <x v="4"/>
  </r>
  <r>
    <s v="A005078     "/>
    <s v="NO DOC"/>
    <x v="53"/>
    <x v="55"/>
    <s v="XXXXXXXXXX"/>
    <s v="ZINCOVIT TABLETS 15'S                        "/>
    <s v="vitamin"/>
    <x v="2"/>
    <s v="TAB"/>
    <n v="30"/>
    <n v="110"/>
    <s v="APEX LABORATOTO"/>
    <d v="2024-01-27T00:00:00"/>
    <s v="Sat"/>
    <x v="9"/>
    <s v="Winter"/>
    <n v="6"/>
    <x v="3"/>
    <x v="4"/>
  </r>
  <r>
    <m/>
    <s v=""/>
    <x v="53"/>
    <x v="3"/>
    <s v=""/>
    <s v="MIXTARD 30HM PENFIL CATRIDGE                 "/>
    <s v="insulin"/>
    <x v="3"/>
    <s v="CAT"/>
    <n v="1"/>
    <n v="385.99"/>
    <s v="NOVO NORDISK   "/>
    <d v="2024-01-27T00:00:00"/>
    <s v="Sat"/>
    <x v="9"/>
    <s v="Winter"/>
    <n v="6"/>
    <x v="3"/>
    <x v="4"/>
  </r>
  <r>
    <s v="A005079     "/>
    <s v="NO DOC"/>
    <x v="416"/>
    <x v="418"/>
    <s v="XXXXXXXXXX"/>
    <s v="VERTIFORD 8MG 10'S                           "/>
    <s v="vertigo"/>
    <x v="10"/>
    <s v="STR"/>
    <n v="10"/>
    <n v="44"/>
    <s v="GENERAL        "/>
    <d v="2024-01-27T00:00:00"/>
    <s v="Sat"/>
    <x v="9"/>
    <s v="Winter"/>
    <n v="6"/>
    <x v="3"/>
    <x v="4"/>
  </r>
  <r>
    <s v="A005080     "/>
    <s v="NO DOC"/>
    <x v="0"/>
    <x v="0"/>
    <s v="XXXXXXXXXX"/>
    <s v="ENTEROGERMINA LIQUID 5ML                     "/>
    <s v="antidiarrhoeal"/>
    <x v="8"/>
    <s v="PCS"/>
    <n v="4"/>
    <n v="65.8"/>
    <s v="SANOFI         "/>
    <d v="2024-01-27T00:00:00"/>
    <s v="Sat"/>
    <x v="9"/>
    <s v="Winter"/>
    <n v="6"/>
    <x v="3"/>
    <x v="4"/>
  </r>
  <r>
    <m/>
    <s v=""/>
    <x v="0"/>
    <x v="3"/>
    <s v=""/>
    <s v="COMBIFLAM TABLETS 20                         "/>
    <s v="analgesic"/>
    <x v="7"/>
    <s v="TAB"/>
    <n v="20"/>
    <n v="46.05"/>
    <s v="AVENTIS        "/>
    <d v="2024-01-27T00:00:00"/>
    <s v="Sat"/>
    <x v="9"/>
    <s v="Winter"/>
    <n v="6"/>
    <x v="3"/>
    <x v="4"/>
  </r>
  <r>
    <s v="A005082     "/>
    <s v="NO DOC"/>
    <x v="0"/>
    <x v="0"/>
    <s v="XXXXXXXXXX"/>
    <s v="CYBLEX MV 40.2 15                            "/>
    <s v="diabetic"/>
    <x v="3"/>
    <s v="TAB"/>
    <n v="15"/>
    <n v="195.65"/>
    <s v="ERIS           "/>
    <d v="2024-01-27T00:00:00"/>
    <s v="Sat"/>
    <x v="9"/>
    <s v="Winter"/>
    <n v="6"/>
    <x v="3"/>
    <x v="4"/>
  </r>
  <r>
    <s v="A005083     "/>
    <s v="NO DOC"/>
    <x v="0"/>
    <x v="0"/>
    <s v="XXXXXXXXXX"/>
    <s v="CHYMORAL FORTE TABLETS 20'S                  "/>
    <s v="anti inflammatory"/>
    <x v="7"/>
    <s v="TAB"/>
    <n v="12"/>
    <n v="453"/>
    <s v="ELDER          "/>
    <d v="2024-01-27T00:00:00"/>
    <s v="Sat"/>
    <x v="9"/>
    <s v="Winter"/>
    <n v="6"/>
    <x v="3"/>
    <x v="4"/>
  </r>
  <r>
    <m/>
    <s v=""/>
    <x v="0"/>
    <x v="3"/>
    <s v=""/>
    <s v="PAN-D CAPSULES 15'S                          "/>
    <s v="peptic ulcer"/>
    <x v="8"/>
    <s v="CAP"/>
    <n v="4"/>
    <n v="210"/>
    <s v="ALKEM LABOURATO"/>
    <d v="2024-01-27T00:00:00"/>
    <s v="Sat"/>
    <x v="9"/>
    <s v="Winter"/>
    <n v="6"/>
    <x v="3"/>
    <x v="4"/>
  </r>
  <r>
    <m/>
    <s v=""/>
    <x v="0"/>
    <x v="3"/>
    <s v=""/>
    <s v="IMOL PLUS TABLETS 10'S                       "/>
    <s v="anti inflammatory"/>
    <x v="7"/>
    <s v="TAB"/>
    <n v="8"/>
    <n v="19.600000000000001"/>
    <s v="RECON          "/>
    <d v="2024-01-27T00:00:00"/>
    <s v="Sat"/>
    <x v="9"/>
    <s v="Winter"/>
    <n v="6"/>
    <x v="3"/>
    <x v="4"/>
  </r>
  <r>
    <s v="A005084     "/>
    <s v="NO DOC"/>
    <x v="0"/>
    <x v="0"/>
    <s v="XXXXXXXXXX"/>
    <s v="PAN 40MG TABLETS 15'S                        "/>
    <s v="peptic ulcer"/>
    <x v="8"/>
    <s v="TAB"/>
    <n v="6"/>
    <n v="165"/>
    <s v="ALKEM LABOURATO"/>
    <d v="2024-01-27T00:00:00"/>
    <s v="Sat"/>
    <x v="9"/>
    <s v="Winter"/>
    <n v="6"/>
    <x v="3"/>
    <x v="4"/>
  </r>
  <r>
    <m/>
    <s v=""/>
    <x v="0"/>
    <x v="3"/>
    <s v=""/>
    <s v="BRUFEN 400MG TABLETS 15'S                    "/>
    <s v="analgesic"/>
    <x v="7"/>
    <s v="TAB"/>
    <n v="6"/>
    <n v="19.989999999999998"/>
    <s v="ABBOTT HEALTHCA"/>
    <d v="2024-01-27T00:00:00"/>
    <s v="Sat"/>
    <x v="9"/>
    <s v="Winter"/>
    <n v="6"/>
    <x v="3"/>
    <x v="4"/>
  </r>
  <r>
    <m/>
    <s v=""/>
    <x v="0"/>
    <x v="3"/>
    <s v=""/>
    <s v="MYOSPAZ TABLETS 10'S                         "/>
    <s v="analgesic"/>
    <x v="7"/>
    <s v="TAB"/>
    <n v="6"/>
    <n v="150"/>
    <s v="WIN MEDICARE LT"/>
    <d v="2024-01-27T00:00:00"/>
    <s v="Sat"/>
    <x v="9"/>
    <s v="Winter"/>
    <n v="6"/>
    <x v="3"/>
    <x v="4"/>
  </r>
  <r>
    <s v="A005085     "/>
    <s v="NO DOC"/>
    <x v="0"/>
    <x v="0"/>
    <s v="XXXXXXXXXX"/>
    <s v="CLAVAM DRY SYRUP 30ML                        "/>
    <s v="antibiotic"/>
    <x v="5"/>
    <s v="BOT"/>
    <n v="1"/>
    <n v="60.58"/>
    <s v="ALKEM LABOURATO"/>
    <d v="2024-01-27T00:00:00"/>
    <s v="Sat"/>
    <x v="9"/>
    <s v="Winter"/>
    <n v="6"/>
    <x v="3"/>
    <x v="4"/>
  </r>
  <r>
    <s v="A005086     "/>
    <s v="NO DOC"/>
    <x v="0"/>
    <x v="0"/>
    <s v="XXXXXXXXXX"/>
    <s v="A TO Z NS TABLETS 15'S                       "/>
    <s v="multivitamins"/>
    <x v="2"/>
    <s v="TAB"/>
    <n v="15"/>
    <n v="155"/>
    <s v="ALKEM LABOURATO"/>
    <d v="2024-01-27T00:00:00"/>
    <s v="Sat"/>
    <x v="9"/>
    <s v="Winter"/>
    <n v="6"/>
    <x v="3"/>
    <x v="4"/>
  </r>
  <r>
    <s v="A005088     "/>
    <s v="DR.UMA MAHESWARAN                  "/>
    <x v="860"/>
    <x v="861"/>
    <s v="XXXXXXXXXX"/>
    <s v="BUDECORT 0.5MG RESPULES 2ML                  "/>
    <s v="bronchodilator"/>
    <x v="11"/>
    <s v="PAC"/>
    <n v="5"/>
    <n v="26.65"/>
    <s v="CIPLA          "/>
    <d v="2024-01-27T00:00:00"/>
    <s v="Sat"/>
    <x v="9"/>
    <s v="Winter"/>
    <n v="6"/>
    <x v="3"/>
    <x v="4"/>
  </r>
  <r>
    <s v="A005090     "/>
    <s v="NO DOC"/>
    <x v="0"/>
    <x v="0"/>
    <s v="XXXXXXXXXX"/>
    <s v="MONTEK LC KID TABLETS 10'S                   "/>
    <s v="Anti allergic"/>
    <x v="6"/>
    <s v="TAB"/>
    <n v="6"/>
    <n v="128"/>
    <s v="SUN PHARMA     "/>
    <d v="2024-01-27T00:00:00"/>
    <s v="Sat"/>
    <x v="9"/>
    <s v="Winter"/>
    <n v="6"/>
    <x v="3"/>
    <x v="4"/>
  </r>
  <r>
    <s v="A005091     "/>
    <s v="DR.VENKATESH                       "/>
    <x v="306"/>
    <x v="308"/>
    <s v="XXXXXXXXXX"/>
    <s v="CALZINC CAPSULES 10'S                        "/>
    <s v="minerals suppliment"/>
    <x v="2"/>
    <s v="CAP"/>
    <n v="20"/>
    <n v="149"/>
    <s v="ICARUS HEALTHCA"/>
    <d v="2024-01-27T00:00:00"/>
    <s v="Sat"/>
    <x v="9"/>
    <s v="Winter"/>
    <n v="6"/>
    <x v="3"/>
    <x v="4"/>
  </r>
  <r>
    <m/>
    <s v=""/>
    <x v="306"/>
    <x v="3"/>
    <s v=""/>
    <s v="GALOP PLUS  5 10                             "/>
    <s v="psychiatric"/>
    <x v="1"/>
    <s v="TAB"/>
    <n v="20"/>
    <n v="116"/>
    <s v="EMCURE (ZUVENTU"/>
    <d v="2024-01-27T00:00:00"/>
    <s v="Sat"/>
    <x v="9"/>
    <s v="Winter"/>
    <n v="6"/>
    <x v="3"/>
    <x v="4"/>
  </r>
  <r>
    <s v="A005094     "/>
    <s v="NO DOC"/>
    <x v="864"/>
    <x v="865"/>
    <s v="XXXXXXXXXX"/>
    <s v="SOMPRAZ D40MG CAPSULES 15'S                  "/>
    <s v="peptic ulcer"/>
    <x v="8"/>
    <s v="CAP"/>
    <n v="2"/>
    <n v="245"/>
    <s v="SUN PHARMA     "/>
    <d v="2024-01-28T00:00:00"/>
    <s v="Sun"/>
    <x v="9"/>
    <s v="Winter"/>
    <n v="7"/>
    <x v="3"/>
    <x v="4"/>
  </r>
  <r>
    <s v="A005097     "/>
    <s v="NO DOC"/>
    <x v="0"/>
    <x v="0"/>
    <s v="XXXXXXXXXX"/>
    <s v="CALPOL TABLETS NEW PACKING 15'S              "/>
    <s v="antipyretic"/>
    <x v="7"/>
    <s v="TAB"/>
    <n v="15"/>
    <n v="14.95"/>
    <s v="GLAXO SMITHKLIN"/>
    <d v="2024-01-28T00:00:00"/>
    <s v="Sun"/>
    <x v="9"/>
    <s v="Winter"/>
    <n v="7"/>
    <x v="3"/>
    <x v="4"/>
  </r>
  <r>
    <s v="A005099     "/>
    <s v="NO DOC"/>
    <x v="0"/>
    <x v="0"/>
    <s v="XXXXXXXXXX"/>
    <s v="RENERVE PLUS CAPSULES 15'S                   "/>
    <s v="vitamin"/>
    <x v="2"/>
    <s v="CAP"/>
    <n v="4"/>
    <n v="277"/>
    <s v="GRANDIX        "/>
    <d v="2024-01-28T00:00:00"/>
    <s v="Sun"/>
    <x v="9"/>
    <s v="Winter"/>
    <n v="7"/>
    <x v="3"/>
    <x v="4"/>
  </r>
  <r>
    <s v="A005100     "/>
    <s v="NO DOC"/>
    <x v="26"/>
    <x v="28"/>
    <s v="XXXXXXXXXX"/>
    <s v="PANTOCID DSR CAPSULES 15'S                   "/>
    <s v="peptic ulcer"/>
    <x v="8"/>
    <s v="CAP"/>
    <n v="15"/>
    <n v="229"/>
    <s v="SUN PHARMA     "/>
    <d v="2024-01-28T00:00:00"/>
    <s v="Sun"/>
    <x v="9"/>
    <s v="Winter"/>
    <n v="7"/>
    <x v="3"/>
    <x v="4"/>
  </r>
  <r>
    <m/>
    <s v=""/>
    <x v="26"/>
    <x v="3"/>
    <s v=""/>
    <s v="TELPRES 20 15                                "/>
    <s v="antihypertensive"/>
    <x v="0"/>
    <s v="STR"/>
    <n v="30"/>
    <n v="65.010000000000005"/>
    <s v="ABBOTT HEALTHCA"/>
    <d v="2024-01-28T00:00:00"/>
    <s v="Sun"/>
    <x v="9"/>
    <s v="Winter"/>
    <n v="7"/>
    <x v="3"/>
    <x v="4"/>
  </r>
  <r>
    <s v="A005102     "/>
    <s v="NO DOC"/>
    <x v="0"/>
    <x v="0"/>
    <s v="XXXXXXXXXX"/>
    <s v="TELMA 20MG NEW PACKING 30'S                  "/>
    <s v="antihypertensive"/>
    <x v="0"/>
    <s v="TAB"/>
    <n v="10"/>
    <n v="129.59"/>
    <s v="GLENMARK PHARMA"/>
    <d v="2024-01-28T00:00:00"/>
    <s v="Sun"/>
    <x v="9"/>
    <s v="Winter"/>
    <n v="7"/>
    <x v="3"/>
    <x v="4"/>
  </r>
  <r>
    <s v="A005103     "/>
    <s v="NO DOC"/>
    <x v="0"/>
    <x v="0"/>
    <s v="XXXXXXXXXX"/>
    <s v="ELMOX 500 10                                 "/>
    <s v="antibiotic"/>
    <x v="5"/>
    <s v="TAB"/>
    <n v="10"/>
    <n v="77"/>
    <s v="ELDER          "/>
    <d v="2024-01-29T00:00:00"/>
    <s v="Mon"/>
    <x v="9"/>
    <s v="Winter"/>
    <n v="1"/>
    <x v="3"/>
    <x v="4"/>
  </r>
  <r>
    <s v="A005104     "/>
    <s v="NO DOC"/>
    <x v="0"/>
    <x v="0"/>
    <s v="XXXXXXXXXX"/>
    <s v="DOLO 650MG TABLETS 15'S                      "/>
    <s v="antipyretic"/>
    <x v="7"/>
    <s v="TAB"/>
    <n v="10"/>
    <n v="33.6"/>
    <s v="MICRO LABS LIMI"/>
    <d v="2024-01-29T00:00:00"/>
    <s v="Mon"/>
    <x v="9"/>
    <s v="Winter"/>
    <n v="1"/>
    <x v="3"/>
    <x v="4"/>
  </r>
  <r>
    <m/>
    <s v=""/>
    <x v="0"/>
    <x v="3"/>
    <s v=""/>
    <s v="P 500MG SUSPENSION 60ML                      "/>
    <s v="antipyretic"/>
    <x v="7"/>
    <s v="BOT"/>
    <n v="1"/>
    <n v="47.71"/>
    <s v="APEX LABORATOTO"/>
    <d v="2024-01-29T00:00:00"/>
    <s v="Mon"/>
    <x v="9"/>
    <s v="Winter"/>
    <n v="1"/>
    <x v="3"/>
    <x v="4"/>
  </r>
  <r>
    <s v="A005105     "/>
    <s v="DR.SIVA                            "/>
    <x v="3"/>
    <x v="5"/>
    <s v="XXXXXXXXXX"/>
    <s v="ZIVAST-10MG TABLETS 10'S                     "/>
    <s v="cholesterol reducing agent"/>
    <x v="0"/>
    <s v="TAB"/>
    <n v="10"/>
    <n v="50.73"/>
    <s v="FDC            "/>
    <d v="2024-01-29T00:00:00"/>
    <s v="Mon"/>
    <x v="9"/>
    <s v="Winter"/>
    <n v="1"/>
    <x v="3"/>
    <x v="4"/>
  </r>
  <r>
    <m/>
    <s v=""/>
    <x v="3"/>
    <x v="3"/>
    <s v=""/>
    <s v="CALPOL TABLETS NEW PACKING 15'S              "/>
    <s v="antipyretic"/>
    <x v="7"/>
    <s v="TAB"/>
    <n v="15"/>
    <n v="14.95"/>
    <s v="GLAXO SMITHKLIN"/>
    <d v="2024-01-29T00:00:00"/>
    <s v="Mon"/>
    <x v="9"/>
    <s v="Winter"/>
    <n v="1"/>
    <x v="3"/>
    <x v="4"/>
  </r>
  <r>
    <m/>
    <s v=""/>
    <x v="3"/>
    <x v="3"/>
    <s v=""/>
    <s v="ALPRAX 0.25MG TABLETS 15'S                   "/>
    <s v="anxiolytic"/>
    <x v="1"/>
    <s v="TAB"/>
    <n v="15"/>
    <n v="35"/>
    <s v="TORRENT        "/>
    <d v="2024-01-29T00:00:00"/>
    <s v="Mon"/>
    <x v="9"/>
    <s v="Winter"/>
    <n v="1"/>
    <x v="3"/>
    <x v="4"/>
  </r>
  <r>
    <m/>
    <s v=""/>
    <x v="3"/>
    <x v="3"/>
    <s v=""/>
    <s v="VERTIN 16MG TABLETS 15'S                     "/>
    <s v="vertigo"/>
    <x v="10"/>
    <s v="TAB"/>
    <n v="15"/>
    <n v="325.33999999999997"/>
    <s v="ABBOTT LABS IND"/>
    <d v="2024-01-29T00:00:00"/>
    <s v="Mon"/>
    <x v="9"/>
    <s v="Winter"/>
    <n v="1"/>
    <x v="3"/>
    <x v="4"/>
  </r>
  <r>
    <m/>
    <s v=""/>
    <x v="3"/>
    <x v="3"/>
    <s v=""/>
    <s v="VERTIN 16MG TABLETS 15'S                     "/>
    <s v="vertigo"/>
    <x v="10"/>
    <s v="TAB"/>
    <n v="13"/>
    <n v="325.33999999999997"/>
    <s v="ABBOTT LABS IND"/>
    <d v="2024-01-29T00:00:00"/>
    <s v="Mon"/>
    <x v="9"/>
    <s v="Winter"/>
    <n v="1"/>
    <x v="3"/>
    <x v="4"/>
  </r>
  <r>
    <m/>
    <s v=""/>
    <x v="3"/>
    <x v="3"/>
    <s v=""/>
    <s v="VERTIN 16MG TABLETS 15'S                     "/>
    <s v="vertigo"/>
    <x v="10"/>
    <s v="TAB"/>
    <n v="2"/>
    <n v="325.33999999999997"/>
    <s v="ABBOTT LABS IND"/>
    <d v="2024-01-29T00:00:00"/>
    <s v="Mon"/>
    <x v="9"/>
    <s v="Winter"/>
    <n v="1"/>
    <x v="3"/>
    <x v="4"/>
  </r>
  <r>
    <m/>
    <s v=""/>
    <x v="3"/>
    <x v="3"/>
    <s v=""/>
    <s v="BECOZYME C FORTE TABLETS 15'S                "/>
    <s v="multivitamin"/>
    <x v="2"/>
    <s v="TAB"/>
    <n v="30"/>
    <n v="30.1"/>
    <s v="ABBOTT (FORMERL"/>
    <d v="2024-01-29T00:00:00"/>
    <s v="Mon"/>
    <x v="9"/>
    <s v="Winter"/>
    <n v="1"/>
    <x v="3"/>
    <x v="4"/>
  </r>
  <r>
    <m/>
    <s v=""/>
    <x v="3"/>
    <x v="3"/>
    <s v=""/>
    <s v="TELPRES 40MG 15                              "/>
    <s v="antihypertensive"/>
    <x v="0"/>
    <s v="PCS"/>
    <n v="15"/>
    <n v="122.89"/>
    <s v="ABBOTT HEALTHCA"/>
    <d v="2024-01-29T00:00:00"/>
    <s v="Mon"/>
    <x v="9"/>
    <s v="Winter"/>
    <n v="1"/>
    <x v="3"/>
    <x v="4"/>
  </r>
  <r>
    <s v="A005106     "/>
    <s v="DR.GOKULNATH                       "/>
    <x v="28"/>
    <x v="30"/>
    <s v="XXXXXXXXXX"/>
    <s v="CONCOR 5MG TABLETS 10'S                      "/>
    <s v="cardiac"/>
    <x v="0"/>
    <s v="TAB"/>
    <n v="30"/>
    <n v="116.54"/>
    <s v="MERCK          "/>
    <d v="2024-01-29T00:00:00"/>
    <s v="Mon"/>
    <x v="9"/>
    <s v="Winter"/>
    <n v="1"/>
    <x v="3"/>
    <x v="4"/>
  </r>
  <r>
    <m/>
    <s v=""/>
    <x v="28"/>
    <x v="3"/>
    <s v=""/>
    <s v="ISORDIL 5MG TABLETS 10'S                     "/>
    <s v="cardiac"/>
    <x v="0"/>
    <s v="TAB"/>
    <n v="90"/>
    <n v="9.07"/>
    <s v="IPCA LABORATORI"/>
    <d v="2024-01-29T00:00:00"/>
    <s v="Mon"/>
    <x v="9"/>
    <s v="Winter"/>
    <n v="1"/>
    <x v="3"/>
    <x v="4"/>
  </r>
  <r>
    <m/>
    <s v=""/>
    <x v="28"/>
    <x v="3"/>
    <s v=""/>
    <s v="LOSANORM 50MG TABLETS 10'S                   "/>
    <s v="antihypertensive"/>
    <x v="0"/>
    <s v="TAB"/>
    <n v="20"/>
    <n v="63.4"/>
    <s v="IPCA           "/>
    <d v="2024-01-29T00:00:00"/>
    <s v="Mon"/>
    <x v="9"/>
    <s v="Winter"/>
    <n v="1"/>
    <x v="3"/>
    <x v="4"/>
  </r>
  <r>
    <m/>
    <s v=""/>
    <x v="28"/>
    <x v="3"/>
    <s v=""/>
    <s v="LOSANORM 50MG TABLETS 10'S                   "/>
    <s v="antihypertensive"/>
    <x v="0"/>
    <s v="TAB"/>
    <n v="10"/>
    <n v="76.599999999999994"/>
    <s v="IPCA           "/>
    <d v="2024-01-29T00:00:00"/>
    <s v="Mon"/>
    <x v="9"/>
    <s v="Winter"/>
    <n v="1"/>
    <x v="3"/>
    <x v="4"/>
  </r>
  <r>
    <m/>
    <s v=""/>
    <x v="28"/>
    <x v="3"/>
    <s v=""/>
    <s v="DOLOKIND MR TABLETS 10'S                     "/>
    <s v="analgesic"/>
    <x v="7"/>
    <s v="TAB"/>
    <n v="10"/>
    <n v="82.5"/>
    <s v="MANKIND PHARMA "/>
    <d v="2024-01-29T00:00:00"/>
    <s v="Mon"/>
    <x v="9"/>
    <s v="Winter"/>
    <n v="1"/>
    <x v="3"/>
    <x v="4"/>
  </r>
  <r>
    <m/>
    <s v=""/>
    <x v="28"/>
    <x v="3"/>
    <s v=""/>
    <s v="ALPRAX 0.25MG TABLETS 15'S                   "/>
    <s v="anxiolytic"/>
    <x v="1"/>
    <s v="TAB"/>
    <n v="60"/>
    <n v="35"/>
    <s v="TORRENT        "/>
    <d v="2024-01-29T00:00:00"/>
    <s v="Mon"/>
    <x v="9"/>
    <s v="Winter"/>
    <n v="1"/>
    <x v="3"/>
    <x v="4"/>
  </r>
  <r>
    <m/>
    <s v=""/>
    <x v="28"/>
    <x v="3"/>
    <s v=""/>
    <s v="DEPLATT 75MG TABLETS 15'S                    "/>
    <s v="anticoagulant"/>
    <x v="0"/>
    <s v="TAP"/>
    <n v="30"/>
    <n v="107.96"/>
    <s v="TORRENT        "/>
    <d v="2024-01-29T00:00:00"/>
    <s v="Mon"/>
    <x v="9"/>
    <s v="Winter"/>
    <n v="1"/>
    <x v="3"/>
    <x v="4"/>
  </r>
  <r>
    <m/>
    <s v=""/>
    <x v="28"/>
    <x v="3"/>
    <s v=""/>
    <s v="ORVAS 7'S                                    "/>
    <s v="cholesterol reducing agent"/>
    <x v="0"/>
    <s v="TAB"/>
    <n v="28"/>
    <n v="23.45"/>
    <s v="DR. BALIS      "/>
    <d v="2024-01-29T00:00:00"/>
    <s v="Mon"/>
    <x v="9"/>
    <s v="Winter"/>
    <n v="1"/>
    <x v="3"/>
    <x v="4"/>
  </r>
  <r>
    <s v="A005107     "/>
    <s v="NO DOC"/>
    <x v="865"/>
    <x v="866"/>
    <s v="XXXXXXXXXX"/>
    <s v="LOPARET TABLETS 10'S                         "/>
    <s v="antidiarrhoeal"/>
    <x v="8"/>
    <s v="TAB"/>
    <n v="2"/>
    <n v="25.4"/>
    <s v="RETORT PHARMACE"/>
    <d v="2024-01-29T00:00:00"/>
    <s v="Mon"/>
    <x v="9"/>
    <s v="Winter"/>
    <n v="1"/>
    <x v="3"/>
    <x v="4"/>
  </r>
  <r>
    <s v="A005108     "/>
    <s v="NO DOC"/>
    <x v="0"/>
    <x v="0"/>
    <s v="XXXXXXXXXX"/>
    <s v="FENLONG-MR LINEMENT 30ML                     "/>
    <s v="analgesic"/>
    <x v="7"/>
    <s v="BOT"/>
    <n v="1"/>
    <n v="69.849999999999994"/>
    <s v="SKN ORGANICS   "/>
    <d v="2024-01-29T00:00:00"/>
    <s v="Mon"/>
    <x v="9"/>
    <s v="Winter"/>
    <n v="1"/>
    <x v="3"/>
    <x v="4"/>
  </r>
  <r>
    <s v="A005109     "/>
    <s v="NO DOC"/>
    <x v="0"/>
    <x v="0"/>
    <s v="XXXXXXXXXX"/>
    <s v="AMLOKIND 5MG 15                              "/>
    <s v="hypertension"/>
    <x v="0"/>
    <s v="TAB"/>
    <n v="15"/>
    <n v="24.83"/>
    <s v="MANKIND PHARMA "/>
    <d v="2024-01-29T00:00:00"/>
    <s v="Mon"/>
    <x v="9"/>
    <s v="Winter"/>
    <n v="1"/>
    <x v="3"/>
    <x v="4"/>
  </r>
  <r>
    <s v="A005110     "/>
    <s v="NO DOC"/>
    <x v="0"/>
    <x v="0"/>
    <s v="XXXXXXXXXX"/>
    <s v="ALLEGRA 120MG TABLETS 10'S                   "/>
    <s v="Anti allergic"/>
    <x v="6"/>
    <s v="TAB"/>
    <n v="4"/>
    <n v="240.68"/>
    <s v="AVENTIS        "/>
    <d v="2024-01-29T00:00:00"/>
    <s v="Mon"/>
    <x v="9"/>
    <s v="Winter"/>
    <n v="1"/>
    <x v="3"/>
    <x v="4"/>
  </r>
  <r>
    <s v="A005113     "/>
    <s v="NO DOC"/>
    <x v="0"/>
    <x v="0"/>
    <s v="XXXXXXXXXX"/>
    <s v="PARACIP 500MG TABLETS 10'S                   "/>
    <s v="antipyretic"/>
    <x v="7"/>
    <s v="TAB"/>
    <n v="10"/>
    <n v="8.9600000000000009"/>
    <s v="CIPLA          "/>
    <d v="2024-01-29T00:00:00"/>
    <s v="Mon"/>
    <x v="9"/>
    <s v="Winter"/>
    <n v="1"/>
    <x v="3"/>
    <x v="4"/>
  </r>
  <r>
    <m/>
    <s v=""/>
    <x v="0"/>
    <x v="3"/>
    <s v=""/>
    <s v="NEUROBION FORTE INJECTION 2ML                "/>
    <s v="multivitamin"/>
    <x v="2"/>
    <s v="AMP"/>
    <n v="2"/>
    <n v="18"/>
    <s v="MERCK          "/>
    <d v="2024-01-29T00:00:00"/>
    <s v="Mon"/>
    <x v="9"/>
    <s v="Winter"/>
    <n v="1"/>
    <x v="3"/>
    <x v="4"/>
  </r>
  <r>
    <m/>
    <s v=""/>
    <x v="0"/>
    <x v="3"/>
    <s v=""/>
    <s v="DISPOVAN SYRINGE 2.5ML 1                     "/>
    <s v="syringe"/>
    <x v="14"/>
    <s v="PCS"/>
    <n v="4"/>
    <n v="7"/>
    <s v="HMD            "/>
    <d v="2024-01-29T00:00:00"/>
    <s v="Mon"/>
    <x v="9"/>
    <s v="Winter"/>
    <n v="1"/>
    <x v="3"/>
    <x v="4"/>
  </r>
  <r>
    <m/>
    <s v=""/>
    <x v="0"/>
    <x v="3"/>
    <s v=""/>
    <s v="PARACIP 250MG SYP 1                          "/>
    <s v="antipyretic"/>
    <x v="7"/>
    <s v="LIQ"/>
    <n v="1"/>
    <n v="45.02"/>
    <s v="CIPLA          "/>
    <d v="2024-01-29T00:00:00"/>
    <s v="Mon"/>
    <x v="9"/>
    <s v="Winter"/>
    <n v="1"/>
    <x v="3"/>
    <x v="4"/>
  </r>
  <r>
    <m/>
    <s v=""/>
    <x v="0"/>
    <x v="3"/>
    <s v=""/>
    <s v="PARACIP 125MG SYP 1                          "/>
    <s v="antipyretic"/>
    <x v="7"/>
    <s v="LIQ"/>
    <n v="1"/>
    <n v="24.86"/>
    <s v="CIPLA          "/>
    <d v="2024-01-29T00:00:00"/>
    <s v="Mon"/>
    <x v="9"/>
    <s v="Winter"/>
    <n v="1"/>
    <x v="3"/>
    <x v="4"/>
  </r>
  <r>
    <s v="A005114     "/>
    <s v="NO DOC"/>
    <x v="27"/>
    <x v="29"/>
    <s v="XXXXXXXXXX"/>
    <s v="GLYCIPHAGE 500MG TABLETS 20'S                "/>
    <s v="diabetic"/>
    <x v="3"/>
    <s v="TAB"/>
    <n v="40"/>
    <n v="41.65"/>
    <s v="FRANCO INDIAN P"/>
    <d v="2024-01-29T00:00:00"/>
    <s v="Mon"/>
    <x v="9"/>
    <s v="Winter"/>
    <n v="1"/>
    <x v="3"/>
    <x v="4"/>
  </r>
  <r>
    <m/>
    <s v=""/>
    <x v="27"/>
    <x v="3"/>
    <s v=""/>
    <s v="GLYCIPHAGE 500MG TABLETS 20'S                "/>
    <s v="diabetic"/>
    <x v="3"/>
    <s v="TAB"/>
    <n v="20"/>
    <n v="41.65"/>
    <s v="FRANCO INDIAN P"/>
    <d v="2024-01-29T00:00:00"/>
    <s v="Mon"/>
    <x v="9"/>
    <s v="Winter"/>
    <n v="1"/>
    <x v="3"/>
    <x v="4"/>
  </r>
  <r>
    <m/>
    <s v=""/>
    <x v="27"/>
    <x v="3"/>
    <s v=""/>
    <s v="NURIL 2.5MG TABLETS 10'S                     "/>
    <s v="psychiatric"/>
    <x v="1"/>
    <s v="TAB"/>
    <n v="20"/>
    <n v="24.42"/>
    <s v="USV LTD.       "/>
    <d v="2024-01-29T00:00:00"/>
    <s v="Mon"/>
    <x v="9"/>
    <s v="Winter"/>
    <n v="1"/>
    <x v="3"/>
    <x v="4"/>
  </r>
  <r>
    <m/>
    <s v=""/>
    <x v="27"/>
    <x v="3"/>
    <s v=""/>
    <s v="DIPROBATE G PLUS CREAM 1                     "/>
    <s v="dermatitis"/>
    <x v="4"/>
    <s v="PCS"/>
    <n v="1"/>
    <n v="99"/>
    <s v="MEDIFARMA      "/>
    <d v="2024-01-29T00:00:00"/>
    <s v="Mon"/>
    <x v="9"/>
    <s v="Winter"/>
    <n v="1"/>
    <x v="3"/>
    <x v="4"/>
  </r>
  <r>
    <s v="A005116     "/>
    <s v="NO DOC"/>
    <x v="0"/>
    <x v="0"/>
    <s v="XXXXXXXXXX"/>
    <s v="ECOSPRIN 75MG TABLETS 14'S                   "/>
    <s v="anticoagulant"/>
    <x v="0"/>
    <s v="TAB"/>
    <n v="28"/>
    <n v="5.33"/>
    <s v="USV LTD.       "/>
    <d v="2024-01-29T00:00:00"/>
    <s v="Mon"/>
    <x v="9"/>
    <s v="Winter"/>
    <n v="1"/>
    <x v="3"/>
    <x v="4"/>
  </r>
  <r>
    <m/>
    <s v=""/>
    <x v="0"/>
    <x v="3"/>
    <s v=""/>
    <s v="RBP TABLETS 10'S                             "/>
    <s v="peptic ulcer"/>
    <x v="8"/>
    <s v="TAB"/>
    <n v="10"/>
    <n v="90"/>
    <s v="LARION LIFE SCI"/>
    <d v="2024-01-29T00:00:00"/>
    <s v="Mon"/>
    <x v="9"/>
    <s v="Winter"/>
    <n v="1"/>
    <x v="3"/>
    <x v="4"/>
  </r>
  <r>
    <m/>
    <s v=""/>
    <x v="0"/>
    <x v="3"/>
    <s v=""/>
    <s v="REPACE 25MG TABLETS 10'S                     "/>
    <s v="antihypertensive"/>
    <x v="0"/>
    <s v="TAB"/>
    <n v="20"/>
    <n v="49"/>
    <s v="SUN PHARMA     "/>
    <d v="2024-01-29T00:00:00"/>
    <s v="Mon"/>
    <x v="9"/>
    <s v="Winter"/>
    <n v="1"/>
    <x v="3"/>
    <x v="4"/>
  </r>
  <r>
    <m/>
    <s v=""/>
    <x v="0"/>
    <x v="3"/>
    <s v=""/>
    <s v="NITRAVET 10MG TABLETS 15'S                   "/>
    <s v="psychiatric"/>
    <x v="1"/>
    <s v="TAB"/>
    <n v="15"/>
    <n v="124.3"/>
    <s v="ANGLO-FRENCH   "/>
    <d v="2024-01-29T00:00:00"/>
    <s v="Mon"/>
    <x v="9"/>
    <s v="Winter"/>
    <n v="1"/>
    <x v="3"/>
    <x v="4"/>
  </r>
  <r>
    <m/>
    <s v=""/>
    <x v="0"/>
    <x v="3"/>
    <s v=""/>
    <s v="CARVIDON MR 15                               "/>
    <s v="cardiac"/>
    <x v="0"/>
    <s v="TAB"/>
    <n v="15"/>
    <n v="277.5"/>
    <s v="MICRO LABS LIMI"/>
    <d v="2024-01-29T00:00:00"/>
    <s v="Mon"/>
    <x v="9"/>
    <s v="Winter"/>
    <n v="1"/>
    <x v="3"/>
    <x v="4"/>
  </r>
  <r>
    <m/>
    <s v=""/>
    <x v="0"/>
    <x v="3"/>
    <s v=""/>
    <s v="WINZEST 500 10                               "/>
    <s v="multivitamin"/>
    <x v="2"/>
    <s v="TAB"/>
    <n v="10"/>
    <n v="385.3"/>
    <s v="WIN MEDICARE LT"/>
    <d v="2024-01-29T00:00:00"/>
    <s v="Mon"/>
    <x v="9"/>
    <s v="Winter"/>
    <n v="1"/>
    <x v="3"/>
    <x v="4"/>
  </r>
  <r>
    <s v="A005117     "/>
    <s v="NO DOC"/>
    <x v="0"/>
    <x v="0"/>
    <s v="XXXXXXXXXX"/>
    <s v="AMLONG 5 30                                  "/>
    <s v="hypertension"/>
    <x v="0"/>
    <s v="TAB"/>
    <n v="15"/>
    <n v="84"/>
    <s v="MICRO LABS LIMI"/>
    <d v="2024-01-29T00:00:00"/>
    <s v="Mon"/>
    <x v="9"/>
    <s v="Winter"/>
    <n v="1"/>
    <x v="3"/>
    <x v="4"/>
  </r>
  <r>
    <s v="A005118     "/>
    <s v="NO DOC"/>
    <x v="0"/>
    <x v="0"/>
    <s v="XXXXXXXXXX"/>
    <s v="AMLOGARD 5MG TABLETS NEW PACKI 30'S          "/>
    <s v="hypertension"/>
    <x v="0"/>
    <s v="TAB"/>
    <n v="30"/>
    <n v="74.930000000000007"/>
    <s v="PFIZER LIMITED "/>
    <d v="2024-01-29T00:00:00"/>
    <s v="Mon"/>
    <x v="9"/>
    <s v="Winter"/>
    <n v="1"/>
    <x v="3"/>
    <x v="4"/>
  </r>
  <r>
    <m/>
    <s v=""/>
    <x v="0"/>
    <x v="3"/>
    <s v=""/>
    <s v="BECOZYME C FORTE TABLETS 15'S                "/>
    <s v="multivitamin"/>
    <x v="2"/>
    <s v="TAB"/>
    <n v="30"/>
    <n v="30.1"/>
    <s v="ABBOTT (FORMERL"/>
    <d v="2024-01-29T00:00:00"/>
    <s v="Mon"/>
    <x v="9"/>
    <s v="Winter"/>
    <n v="1"/>
    <x v="3"/>
    <x v="4"/>
  </r>
  <r>
    <s v="A005119     "/>
    <s v="DR.SHANMUGAM                       "/>
    <x v="59"/>
    <x v="61"/>
    <s v="XXXXXXXXXX"/>
    <s v="ROZAVEL EZ TABLETS 10'S                      "/>
    <s v="cholesterol reducing agent"/>
    <x v="0"/>
    <s v="TAB"/>
    <n v="20"/>
    <n v="236"/>
    <s v="SUN PHARMA     "/>
    <d v="2024-01-29T00:00:00"/>
    <s v="Mon"/>
    <x v="9"/>
    <s v="Winter"/>
    <n v="1"/>
    <x v="3"/>
    <x v="4"/>
  </r>
  <r>
    <m/>
    <s v=""/>
    <x v="59"/>
    <x v="3"/>
    <s v=""/>
    <s v="GLIZID MV 10                                 "/>
    <s v="diabetic"/>
    <x v="3"/>
    <s v="TAB"/>
    <n v="50"/>
    <n v="162.33000000000001"/>
    <s v="MANKIND PHARMA "/>
    <d v="2024-01-29T00:00:00"/>
    <s v="Mon"/>
    <x v="9"/>
    <s v="Winter"/>
    <n v="1"/>
    <x v="3"/>
    <x v="4"/>
  </r>
  <r>
    <s v="A005120     "/>
    <s v="DR.SHANMUGAM                       "/>
    <x v="128"/>
    <x v="130"/>
    <s v="XXXXXXXXXX"/>
    <s v="FLAGYL 200MG TABLETS 15'S                    "/>
    <s v="antidiarrhoeal"/>
    <x v="8"/>
    <s v="TAB"/>
    <n v="9"/>
    <n v="13.6"/>
    <s v="M&amp;B (NICHOLAS) "/>
    <d v="2024-01-29T00:00:00"/>
    <s v="Mon"/>
    <x v="9"/>
    <s v="Winter"/>
    <n v="1"/>
    <x v="3"/>
    <x v="4"/>
  </r>
  <r>
    <m/>
    <s v=""/>
    <x v="128"/>
    <x v="3"/>
    <s v=""/>
    <s v="PAN-D CAPSULES 15'S                          "/>
    <s v="peptic ulcer"/>
    <x v="8"/>
    <s v="CAP"/>
    <n v="3"/>
    <n v="210"/>
    <s v="ALKEM LABOURATO"/>
    <d v="2024-01-29T00:00:00"/>
    <s v="Mon"/>
    <x v="9"/>
    <s v="Winter"/>
    <n v="1"/>
    <x v="3"/>
    <x v="4"/>
  </r>
  <r>
    <m/>
    <s v=""/>
    <x v="128"/>
    <x v="3"/>
    <s v=""/>
    <s v="MATILDA AF CAPSULES 10'S                     "/>
    <s v="multivitamin"/>
    <x v="2"/>
    <s v="CAP"/>
    <n v="20"/>
    <n v="290.39999999999998"/>
    <s v="LUPIN LTD      "/>
    <d v="2024-01-29T00:00:00"/>
    <s v="Mon"/>
    <x v="9"/>
    <s v="Winter"/>
    <n v="1"/>
    <x v="3"/>
    <x v="4"/>
  </r>
  <r>
    <m/>
    <s v=""/>
    <x v="128"/>
    <x v="3"/>
    <s v=""/>
    <s v="GLIMISAVE MV 1MG TABLETS 15'S                "/>
    <s v="diabetic"/>
    <x v="3"/>
    <s v="TAB"/>
    <n v="30"/>
    <n v="245.32"/>
    <s v="ERIS           "/>
    <d v="2024-01-29T00:00:00"/>
    <s v="Mon"/>
    <x v="9"/>
    <s v="Winter"/>
    <n v="1"/>
    <x v="3"/>
    <x v="4"/>
  </r>
  <r>
    <s v="A005121     "/>
    <s v="NO DOC"/>
    <x v="0"/>
    <x v="0"/>
    <s v="XXXXXXXXXX"/>
    <s v="ZIFI 200MG TABLETS 10'S                      "/>
    <s v="antibiotic"/>
    <x v="5"/>
    <s v="TAB"/>
    <n v="10"/>
    <n v="109.42"/>
    <s v="FDC            "/>
    <d v="2024-01-29T00:00:00"/>
    <s v="Mon"/>
    <x v="9"/>
    <s v="Winter"/>
    <n v="1"/>
    <x v="3"/>
    <x v="4"/>
  </r>
  <r>
    <m/>
    <s v=""/>
    <x v="0"/>
    <x v="3"/>
    <s v=""/>
    <s v="IMOL PLUS TABLETS 10'S                       "/>
    <s v="anti inflammatory"/>
    <x v="7"/>
    <s v="TAB"/>
    <n v="10"/>
    <n v="19.600000000000001"/>
    <s v="RECON          "/>
    <d v="2024-01-29T00:00:00"/>
    <s v="Mon"/>
    <x v="9"/>
    <s v="Winter"/>
    <n v="1"/>
    <x v="3"/>
    <x v="4"/>
  </r>
  <r>
    <m/>
    <s v=""/>
    <x v="0"/>
    <x v="3"/>
    <s v=""/>
    <s v="LOPARET TABLETS 10'S                         "/>
    <s v="antidiarrhoeal"/>
    <x v="8"/>
    <s v="TAB"/>
    <n v="10"/>
    <n v="25.4"/>
    <s v="RETORT PHARMACE"/>
    <d v="2024-01-29T00:00:00"/>
    <s v="Mon"/>
    <x v="9"/>
    <s v="Winter"/>
    <n v="1"/>
    <x v="3"/>
    <x v="4"/>
  </r>
  <r>
    <m/>
    <s v=""/>
    <x v="0"/>
    <x v="3"/>
    <s v=""/>
    <s v="MONTEK LC KID TABLETS 10'S                   "/>
    <s v="Anti allergic"/>
    <x v="6"/>
    <s v="TAB"/>
    <n v="2"/>
    <n v="128"/>
    <s v="SUN PHARMA     "/>
    <d v="2024-01-29T00:00:00"/>
    <s v="Mon"/>
    <x v="9"/>
    <s v="Winter"/>
    <n v="1"/>
    <x v="3"/>
    <x v="4"/>
  </r>
  <r>
    <m/>
    <s v=""/>
    <x v="0"/>
    <x v="3"/>
    <s v=""/>
    <s v="MONTEK LC TABLETS 10'S                       "/>
    <s v="Anti allergic"/>
    <x v="6"/>
    <s v="TAB"/>
    <n v="10"/>
    <n v="209"/>
    <s v="SUN PHARMA     "/>
    <d v="2024-01-29T00:00:00"/>
    <s v="Mon"/>
    <x v="9"/>
    <s v="Winter"/>
    <n v="1"/>
    <x v="3"/>
    <x v="4"/>
  </r>
  <r>
    <s v="A005122     "/>
    <s v="NO DOC"/>
    <x v="0"/>
    <x v="0"/>
    <s v="XXXXXXXXXX"/>
    <s v="ROSUVAS 10MG TABLETS NEW PACKI 15'S          "/>
    <s v="cholesterol reducing agent"/>
    <x v="0"/>
    <s v="TAB"/>
    <n v="15"/>
    <n v="312"/>
    <s v="RANBAXY        "/>
    <d v="2024-01-29T00:00:00"/>
    <s v="Mon"/>
    <x v="9"/>
    <s v="Winter"/>
    <n v="1"/>
    <x v="3"/>
    <x v="4"/>
  </r>
  <r>
    <m/>
    <s v=""/>
    <x v="0"/>
    <x v="3"/>
    <s v=""/>
    <s v="TELMA 40MG NEW 30'S STRIP PACK 30'S          "/>
    <s v="antihypertensive"/>
    <x v="0"/>
    <s v="TAB"/>
    <n v="15"/>
    <n v="227.14"/>
    <s v="GLENMARK PHARMA"/>
    <d v="2024-01-29T00:00:00"/>
    <s v="Mon"/>
    <x v="9"/>
    <s v="Winter"/>
    <n v="1"/>
    <x v="3"/>
    <x v="4"/>
  </r>
  <r>
    <m/>
    <s v=""/>
    <x v="0"/>
    <x v="3"/>
    <s v=""/>
    <s v="NEULORA 1MG TABLETS 10'S                     "/>
    <s v="psychiatric"/>
    <x v="1"/>
    <s v="TAB"/>
    <n v="20"/>
    <n v="25.75"/>
    <s v="LINUX LABS     "/>
    <d v="2024-01-29T00:00:00"/>
    <s v="Mon"/>
    <x v="9"/>
    <s v="Winter"/>
    <n v="1"/>
    <x v="3"/>
    <x v="4"/>
  </r>
  <r>
    <s v="A005123     "/>
    <s v="NO DOC"/>
    <x v="0"/>
    <x v="0"/>
    <s v="XXXXXXXXXX"/>
    <s v="ROZAVEL 20MG TABLETS 10'S                    "/>
    <s v="cholesterol reducing agent"/>
    <x v="0"/>
    <s v="TAB"/>
    <n v="10"/>
    <n v="396"/>
    <s v="SUN PHARMA     "/>
    <d v="2024-01-29T00:00:00"/>
    <s v="Mon"/>
    <x v="9"/>
    <s v="Winter"/>
    <n v="1"/>
    <x v="3"/>
    <x v="4"/>
  </r>
  <r>
    <s v="A005125     "/>
    <s v="NO DOC"/>
    <x v="0"/>
    <x v="0"/>
    <s v="XXXXXXXXXX"/>
    <s v="GLIMESTAR M 2MG TABLETS 10'S                 "/>
    <s v="diabetic"/>
    <x v="3"/>
    <s v="TAB"/>
    <n v="5"/>
    <n v="109.9"/>
    <s v="MANKIND PHARMA "/>
    <d v="2024-01-29T00:00:00"/>
    <s v="Mon"/>
    <x v="9"/>
    <s v="Winter"/>
    <n v="1"/>
    <x v="3"/>
    <x v="4"/>
  </r>
  <r>
    <s v="A005126     "/>
    <s v="NO DOC"/>
    <x v="0"/>
    <x v="0"/>
    <s v="XXXXXXXXXX"/>
    <s v="OMEE CAPSULES 20'S                           "/>
    <s v="peptic ulcer"/>
    <x v="8"/>
    <s v="CAP"/>
    <n v="6"/>
    <n v="64.290000000000006"/>
    <s v="ALKEM LABOURATO"/>
    <d v="2024-01-29T00:00:00"/>
    <s v="Mon"/>
    <x v="9"/>
    <s v="Winter"/>
    <n v="1"/>
    <x v="3"/>
    <x v="4"/>
  </r>
  <r>
    <m/>
    <s v=""/>
    <x v="0"/>
    <x v="3"/>
    <s v=""/>
    <s v="MONTEK FX 15                                 "/>
    <s v="Anti allergic"/>
    <x v="6"/>
    <s v="TAB"/>
    <n v="6"/>
    <n v="278"/>
    <s v="SUN PHARMA     "/>
    <d v="2024-01-29T00:00:00"/>
    <s v="Mon"/>
    <x v="9"/>
    <s v="Winter"/>
    <n v="1"/>
    <x v="3"/>
    <x v="4"/>
  </r>
  <r>
    <s v="A005127     "/>
    <s v="NO DOC"/>
    <x v="0"/>
    <x v="0"/>
    <s v="XXXXXXXXXX"/>
    <s v="CLONOTRIL 0.25MG TABLET 15'S                 "/>
    <s v="psychiatric"/>
    <x v="1"/>
    <s v="TAB"/>
    <n v="30"/>
    <n v="33.76"/>
    <s v="TORRENT        "/>
    <d v="2024-01-29T00:00:00"/>
    <s v="Mon"/>
    <x v="9"/>
    <s v="Winter"/>
    <n v="1"/>
    <x v="3"/>
    <x v="4"/>
  </r>
  <r>
    <s v="A005129     "/>
    <s v="NO DOC"/>
    <x v="0"/>
    <x v="0"/>
    <s v="XXXXXXXXXX"/>
    <s v="MONTEK LC TABLETS 10'S                       "/>
    <s v="Anti allergic"/>
    <x v="6"/>
    <s v="TAB"/>
    <n v="2"/>
    <n v="209"/>
    <s v="SUN PHARMA     "/>
    <d v="2024-01-29T00:00:00"/>
    <s v="Mon"/>
    <x v="9"/>
    <s v="Winter"/>
    <n v="1"/>
    <x v="3"/>
    <x v="4"/>
  </r>
  <r>
    <s v="A005130     "/>
    <s v="NO DOC"/>
    <x v="35"/>
    <x v="37"/>
    <s v="XXXXXXXXXX"/>
    <s v="RANITIN 150MG 40                             "/>
    <s v="peptic ulcer"/>
    <x v="8"/>
    <s v="TAB"/>
    <n v="40"/>
    <n v="60"/>
    <s v="TORRENT        "/>
    <d v="2024-01-30T00:00:00"/>
    <s v="Tue"/>
    <x v="9"/>
    <s v="Winter"/>
    <n v="2"/>
    <x v="3"/>
    <x v="4"/>
  </r>
  <r>
    <s v="A005132     "/>
    <s v="NO DOC"/>
    <x v="0"/>
    <x v="0"/>
    <s v="XXXXXXXXXX"/>
    <s v="ASCORIL + EXPECTORANT 100ML                  "/>
    <s v="cough"/>
    <x v="11"/>
    <s v="BOT"/>
    <n v="1"/>
    <n v="147"/>
    <s v="GLENMARK       "/>
    <d v="2024-01-30T00:00:00"/>
    <s v="Tue"/>
    <x v="9"/>
    <s v="Winter"/>
    <n v="2"/>
    <x v="3"/>
    <x v="4"/>
  </r>
  <r>
    <s v="A005133     "/>
    <s v="NO DOC"/>
    <x v="0"/>
    <x v="0"/>
    <s v="XXXXXXXXXX"/>
    <s v="TELMIKIND AM TABLETS 10'S                    "/>
    <s v="antihypertensive"/>
    <x v="0"/>
    <s v="TAB"/>
    <n v="10"/>
    <n v="75.900000000000006"/>
    <s v="MANKIND PHARMA "/>
    <d v="2024-01-30T00:00:00"/>
    <s v="Tue"/>
    <x v="9"/>
    <s v="Winter"/>
    <n v="2"/>
    <x v="3"/>
    <x v="4"/>
  </r>
  <r>
    <m/>
    <s v=""/>
    <x v="0"/>
    <x v="3"/>
    <s v=""/>
    <s v="DYNAGLIPT 10                                 "/>
    <s v="diabetic"/>
    <x v="3"/>
    <s v="TAB"/>
    <n v="10"/>
    <n v="89"/>
    <s v="PHARMAFABRIKON "/>
    <d v="2024-01-30T00:00:00"/>
    <s v="Tue"/>
    <x v="9"/>
    <s v="Winter"/>
    <n v="2"/>
    <x v="3"/>
    <x v="4"/>
  </r>
  <r>
    <s v="A005134     "/>
    <s v="NO DOC"/>
    <x v="0"/>
    <x v="0"/>
    <s v="XXXXXXXXXX"/>
    <s v="BUDECORT 0.5MG RESPULES 2ML                  "/>
    <s v="bronchodilator"/>
    <x v="11"/>
    <s v="PAC"/>
    <n v="5"/>
    <n v="26.65"/>
    <s v="CIPLA          "/>
    <d v="2024-01-30T00:00:00"/>
    <s v="Tue"/>
    <x v="9"/>
    <s v="Winter"/>
    <n v="2"/>
    <x v="3"/>
    <x v="4"/>
  </r>
  <r>
    <m/>
    <s v=""/>
    <x v="0"/>
    <x v="3"/>
    <s v=""/>
    <s v="LEVOLIN 0.63 MG RESPULES 2.5ML               "/>
    <s v="bronchodilator"/>
    <x v="11"/>
    <s v="PCS"/>
    <n v="5"/>
    <n v="7.16"/>
    <s v="CIPLA          "/>
    <d v="2024-01-30T00:00:00"/>
    <s v="Tue"/>
    <x v="9"/>
    <s v="Winter"/>
    <n v="2"/>
    <x v="3"/>
    <x v="4"/>
  </r>
  <r>
    <m/>
    <s v=""/>
    <x v="0"/>
    <x v="3"/>
    <s v=""/>
    <s v="PROLOMET XL 12.5MG TABLETS 10'S              "/>
    <s v="cardiac"/>
    <x v="0"/>
    <s v="TAB"/>
    <n v="10"/>
    <n v="48.5"/>
    <s v="SUN PHARMA     "/>
    <d v="2024-01-30T00:00:00"/>
    <s v="Tue"/>
    <x v="9"/>
    <s v="Winter"/>
    <n v="2"/>
    <x v="3"/>
    <x v="4"/>
  </r>
  <r>
    <s v="A005135     "/>
    <s v="NO DOC"/>
    <x v="0"/>
    <x v="0"/>
    <s v="XXXXXXXXXX"/>
    <s v="DULCOFLEX TABLET(FORMELY DULCO 10'S          "/>
    <s v="laxative"/>
    <x v="8"/>
    <s v="TAB"/>
    <n v="40"/>
    <n v="12.99"/>
    <s v="BOEHRINGER INGE"/>
    <d v="2024-01-30T00:00:00"/>
    <s v="Tue"/>
    <x v="9"/>
    <s v="Winter"/>
    <n v="2"/>
    <x v="3"/>
    <x v="4"/>
  </r>
  <r>
    <s v="A005137     "/>
    <s v="NO DOC"/>
    <x v="0"/>
    <x v="0"/>
    <s v="XXXXXXXXXX"/>
    <s v="TELMA 40MG NEW 30'S STRIP PACK 30'S          "/>
    <s v="antihypertensive"/>
    <x v="0"/>
    <s v="TAB"/>
    <n v="30"/>
    <n v="227.14"/>
    <s v="GLENMARK PHARMA"/>
    <d v="2024-01-30T00:00:00"/>
    <s v="Tue"/>
    <x v="9"/>
    <s v="Winter"/>
    <n v="2"/>
    <x v="3"/>
    <x v="4"/>
  </r>
  <r>
    <s v="A005140     "/>
    <s v="NO DOC"/>
    <x v="0"/>
    <x v="0"/>
    <s v="XXXXXXXXXX"/>
    <s v="VERTIN 16MG TABLETS 15'S                     "/>
    <s v="vertigo"/>
    <x v="10"/>
    <s v="TAB"/>
    <n v="15"/>
    <n v="325.33999999999997"/>
    <s v="ABBOTT LABS IND"/>
    <d v="2024-01-30T00:00:00"/>
    <s v="Tue"/>
    <x v="9"/>
    <s v="Winter"/>
    <n v="2"/>
    <x v="3"/>
    <x v="4"/>
  </r>
  <r>
    <s v="A005141     "/>
    <s v="NO DOC"/>
    <x v="0"/>
    <x v="0"/>
    <s v="XXXXXXXXXX"/>
    <s v="ROZAVEL 10MG TABLETS 10'S                    "/>
    <s v="cholesterol reducing agent"/>
    <x v="0"/>
    <s v="TAB"/>
    <n v="3"/>
    <n v="208"/>
    <s v="SUN PHARMA     "/>
    <d v="2024-01-30T00:00:00"/>
    <s v="Tue"/>
    <x v="9"/>
    <s v="Winter"/>
    <n v="2"/>
    <x v="3"/>
    <x v="4"/>
  </r>
  <r>
    <s v="A005143     "/>
    <s v="DR.UMA MAHESWARAN                  "/>
    <x v="860"/>
    <x v="861"/>
    <s v="XXXXXXXXXX"/>
    <s v="BUDECORT 0.5MG RESPULES 2ML                  "/>
    <s v="bronchodilator"/>
    <x v="11"/>
    <s v="PAC"/>
    <n v="5"/>
    <n v="26.65"/>
    <s v="CIPLA          "/>
    <d v="2024-01-30T00:00:00"/>
    <s v="Tue"/>
    <x v="9"/>
    <s v="Winter"/>
    <n v="2"/>
    <x v="3"/>
    <x v="4"/>
  </r>
  <r>
    <m/>
    <s v=""/>
    <x v="860"/>
    <x v="3"/>
    <s v=""/>
    <s v="NUROKIND OD TABLETS 20'S                     "/>
    <s v="vitamin"/>
    <x v="2"/>
    <s v="TAB"/>
    <n v="10"/>
    <n v="170"/>
    <s v="MANKIND PHARMA "/>
    <d v="2024-01-30T00:00:00"/>
    <s v="Tue"/>
    <x v="9"/>
    <s v="Winter"/>
    <n v="2"/>
    <x v="3"/>
    <x v="4"/>
  </r>
  <r>
    <m/>
    <s v=""/>
    <x v="860"/>
    <x v="3"/>
    <s v=""/>
    <s v="PREDMET 16MG TABLETS 10'S                    "/>
    <s v="steroid"/>
    <x v="6"/>
    <s v="TAB"/>
    <n v="10"/>
    <n v="121"/>
    <s v="SUN PHARMA     "/>
    <d v="2024-01-30T00:00:00"/>
    <s v="Tue"/>
    <x v="9"/>
    <s v="Winter"/>
    <n v="2"/>
    <x v="3"/>
    <x v="4"/>
  </r>
  <r>
    <s v="A005144     "/>
    <s v="NO DOC"/>
    <x v="0"/>
    <x v="0"/>
    <s v="XXXXXXXXXX"/>
    <s v="CREMAFFIN PLUS SYRUP 200ML                   "/>
    <s v="laxative"/>
    <x v="8"/>
    <s v="BOT"/>
    <n v="1"/>
    <n v="297.8"/>
    <s v="ABBOTT LABS IND"/>
    <d v="2024-01-30T00:00:00"/>
    <s v="Tue"/>
    <x v="9"/>
    <s v="Winter"/>
    <n v="2"/>
    <x v="3"/>
    <x v="4"/>
  </r>
  <r>
    <s v="A005145     "/>
    <s v="NO DOC"/>
    <x v="0"/>
    <x v="0"/>
    <s v="XXXXXXXXXX"/>
    <s v="GLYCIPHAGE 500MG TABLETS 20'S                "/>
    <s v="diabetic"/>
    <x v="3"/>
    <s v="TAB"/>
    <n v="20"/>
    <n v="41.65"/>
    <s v="FRANCO INDIAN P"/>
    <d v="2024-01-30T00:00:00"/>
    <s v="Tue"/>
    <x v="9"/>
    <s v="Winter"/>
    <n v="2"/>
    <x v="3"/>
    <x v="4"/>
  </r>
  <r>
    <m/>
    <s v=""/>
    <x v="0"/>
    <x v="3"/>
    <s v=""/>
    <s v="ZINCOVIT TABLETS 15'S                        "/>
    <s v="vitamin"/>
    <x v="2"/>
    <s v="TAB"/>
    <n v="20"/>
    <n v="110"/>
    <s v="APEX LABORATOTO"/>
    <d v="2024-01-30T00:00:00"/>
    <s v="Tue"/>
    <x v="9"/>
    <s v="Winter"/>
    <n v="2"/>
    <x v="3"/>
    <x v="4"/>
  </r>
  <r>
    <m/>
    <s v=""/>
    <x v="0"/>
    <x v="3"/>
    <s v=""/>
    <s v="CLOPILAR 75MG TABLETS 10'S                   "/>
    <s v="anticoagulant"/>
    <x v="0"/>
    <s v="TAB"/>
    <n v="10"/>
    <n v="59"/>
    <s v="LARION LIFE SCI"/>
    <d v="2024-01-30T00:00:00"/>
    <s v="Tue"/>
    <x v="9"/>
    <s v="Winter"/>
    <n v="2"/>
    <x v="3"/>
    <x v="4"/>
  </r>
  <r>
    <m/>
    <s v=""/>
    <x v="0"/>
    <x v="3"/>
    <s v=""/>
    <s v="CLOPILAR 75MG TABLETS 10'S                   "/>
    <s v="anticoagulant"/>
    <x v="0"/>
    <s v="TAB"/>
    <n v="10"/>
    <n v="59"/>
    <s v="LARION LIFE SCI"/>
    <d v="2024-01-30T00:00:00"/>
    <s v="Tue"/>
    <x v="9"/>
    <s v="Winter"/>
    <n v="2"/>
    <x v="3"/>
    <x v="4"/>
  </r>
  <r>
    <m/>
    <s v=""/>
    <x v="0"/>
    <x v="3"/>
    <s v=""/>
    <s v="BETAVERT 24MG TABLETS 10'S                   "/>
    <s v="antihistamine"/>
    <x v="6"/>
    <s v="TAB"/>
    <n v="20"/>
    <n v="210"/>
    <s v="SUN PHARMA     "/>
    <d v="2024-01-30T00:00:00"/>
    <s v="Tue"/>
    <x v="9"/>
    <s v="Winter"/>
    <n v="2"/>
    <x v="3"/>
    <x v="4"/>
  </r>
  <r>
    <s v="A005149     "/>
    <s v="NO DOC"/>
    <x v="339"/>
    <x v="341"/>
    <s v="XXXXXXXXXX"/>
    <s v="GLYCIPHAGE 500MG TABLETS 20'S                "/>
    <s v="diabetic"/>
    <x v="3"/>
    <s v="TAB"/>
    <n v="20"/>
    <n v="41.65"/>
    <s v="FRANCO INDIAN P"/>
    <d v="2024-01-30T00:00:00"/>
    <s v="Tue"/>
    <x v="9"/>
    <s v="Winter"/>
    <n v="2"/>
    <x v="3"/>
    <x v="4"/>
  </r>
  <r>
    <m/>
    <s v=""/>
    <x v="339"/>
    <x v="3"/>
    <s v=""/>
    <s v="BETNOVATE-GM CREAM 20GRAM                    "/>
    <s v="antifungal"/>
    <x v="4"/>
    <s v="TUB"/>
    <n v="1"/>
    <n v="41.15"/>
    <s v="GLAXO SMITHKLIN"/>
    <d v="2024-01-30T00:00:00"/>
    <s v="Tue"/>
    <x v="9"/>
    <s v="Winter"/>
    <n v="2"/>
    <x v="3"/>
    <x v="4"/>
  </r>
  <r>
    <m/>
    <s v=""/>
    <x v="339"/>
    <x v="3"/>
    <s v=""/>
    <s v="GP 0.5MG TABLETS 10'S                        "/>
    <s v="diabetic"/>
    <x v="3"/>
    <s v="TAB"/>
    <n v="20"/>
    <n v="66.5"/>
    <s v="USV LTD.       "/>
    <d v="2024-01-30T00:00:00"/>
    <s v="Tue"/>
    <x v="9"/>
    <s v="Winter"/>
    <n v="2"/>
    <x v="3"/>
    <x v="4"/>
  </r>
  <r>
    <m/>
    <s v=""/>
    <x v="339"/>
    <x v="3"/>
    <s v=""/>
    <s v="ELMOX 500 10                                 "/>
    <s v="antibiotic"/>
    <x v="5"/>
    <s v="TAB"/>
    <n v="10"/>
    <n v="77"/>
    <s v="ELDER          "/>
    <d v="2024-01-30T00:00:00"/>
    <s v="Tue"/>
    <x v="9"/>
    <s v="Winter"/>
    <n v="2"/>
    <x v="3"/>
    <x v="4"/>
  </r>
  <r>
    <s v="A005150     "/>
    <s v="NO DOC"/>
    <x v="0"/>
    <x v="0"/>
    <s v="XXXXXXXXXX"/>
    <s v="SINAREST TABLETS 15                          "/>
    <s v="Anti allergic"/>
    <x v="6"/>
    <s v="TAB"/>
    <n v="6"/>
    <n v="109.88"/>
    <s v="CENTAUR PHARMAC"/>
    <d v="2024-01-30T00:00:00"/>
    <s v="Tue"/>
    <x v="9"/>
    <s v="Winter"/>
    <n v="2"/>
    <x v="3"/>
    <x v="4"/>
  </r>
  <r>
    <s v="A005151     "/>
    <s v="NO DOC"/>
    <x v="42"/>
    <x v="44"/>
    <s v="XXXXXXXXXX"/>
    <s v="ACTA PRO 15                                  "/>
    <s v="digestive"/>
    <x v="8"/>
    <s v="STR"/>
    <n v="15"/>
    <n v="262.5"/>
    <s v="SUN PHARMA     "/>
    <d v="2024-01-30T00:00:00"/>
    <s v="Tue"/>
    <x v="9"/>
    <s v="Winter"/>
    <n v="2"/>
    <x v="3"/>
    <x v="4"/>
  </r>
  <r>
    <s v="A005152     "/>
    <s v="NO DOC"/>
    <x v="681"/>
    <x v="683"/>
    <s v="XXXXXXXXXX"/>
    <s v="BETADINE 2% GARGLE (MINT) 100ML              "/>
    <s v="antiseptic"/>
    <x v="5"/>
    <s v="BOT"/>
    <n v="1"/>
    <n v="277"/>
    <s v="WIN MEDICARE LT"/>
    <d v="2024-01-31T00:00:00"/>
    <s v="Wed"/>
    <x v="9"/>
    <s v="Winter"/>
    <n v="3"/>
    <x v="3"/>
    <x v="4"/>
  </r>
  <r>
    <s v="A005154     "/>
    <s v="NO DOC"/>
    <x v="0"/>
    <x v="0"/>
    <s v="XXXXXXXXXX"/>
    <s v="ELTROXIN 50 120                              "/>
    <s v="thyroid"/>
    <x v="9"/>
    <s v="TAB"/>
    <n v="120"/>
    <n v="119.55"/>
    <s v="GLAXO SMITHKLIN"/>
    <d v="2024-01-31T00:00:00"/>
    <s v="Wed"/>
    <x v="9"/>
    <s v="Winter"/>
    <n v="3"/>
    <x v="3"/>
    <x v="4"/>
  </r>
  <r>
    <s v="A005155     "/>
    <s v="NO DOC"/>
    <x v="0"/>
    <x v="0"/>
    <s v="XXXXXXXXXX"/>
    <s v="ZEEBEE 400MG TABLETS 1'S                     "/>
    <s v="anthelmentics"/>
    <x v="8"/>
    <s v="TAB"/>
    <n v="2"/>
    <n v="9.09"/>
    <s v="RANBAXY        "/>
    <d v="2024-01-31T00:00:00"/>
    <s v="Wed"/>
    <x v="9"/>
    <s v="Winter"/>
    <n v="3"/>
    <x v="3"/>
    <x v="4"/>
  </r>
  <r>
    <s v="A005156     "/>
    <s v="NO DOC"/>
    <x v="0"/>
    <x v="0"/>
    <s v="XXXXXXXXXX"/>
    <s v="DOLO 650MG TABLETS 15'S                      "/>
    <s v="antipyretic"/>
    <x v="7"/>
    <s v="TAB"/>
    <n v="10"/>
    <n v="33.6"/>
    <s v="MICRO LABS LIMI"/>
    <d v="2024-01-31T00:00:00"/>
    <s v="Wed"/>
    <x v="9"/>
    <s v="Winter"/>
    <n v="3"/>
    <x v="3"/>
    <x v="4"/>
  </r>
  <r>
    <s v="A005157     "/>
    <s v="NO DOC"/>
    <x v="0"/>
    <x v="0"/>
    <s v="XXXXXXXXXX"/>
    <s v="ZEPTOL CR 300MG TABLETS 10'S                 "/>
    <s v="anticonvulsant"/>
    <x v="10"/>
    <s v="TAB"/>
    <n v="10"/>
    <n v="43"/>
    <s v="SUN PHARMA     "/>
    <d v="2024-01-31T00:00:00"/>
    <s v="Wed"/>
    <x v="9"/>
    <s v="Winter"/>
    <n v="3"/>
    <x v="3"/>
    <x v="4"/>
  </r>
  <r>
    <s v="A005158     "/>
    <s v="APOLLO HOSPITAL                    "/>
    <x v="158"/>
    <x v="160"/>
    <s v="XXXXXXXXXX"/>
    <s v="ALPRAX 0.25MG TABLETS 15'S                   "/>
    <s v="anxiolytic"/>
    <x v="1"/>
    <s v="TAB"/>
    <n v="30"/>
    <n v="35"/>
    <s v="TORRENT        "/>
    <d v="2024-01-31T00:00:00"/>
    <s v="Wed"/>
    <x v="9"/>
    <s v="Winter"/>
    <n v="3"/>
    <x v="3"/>
    <x v="4"/>
  </r>
  <r>
    <m/>
    <s v=""/>
    <x v="158"/>
    <x v="3"/>
    <s v=""/>
    <s v="GLYNASE TABLETS 10'S                         "/>
    <s v="diabetic"/>
    <x v="3"/>
    <s v="TAB"/>
    <n v="60"/>
    <n v="8.9"/>
    <s v="USV LTD.       "/>
    <d v="2024-01-31T00:00:00"/>
    <s v="Wed"/>
    <x v="9"/>
    <s v="Winter"/>
    <n v="3"/>
    <x v="3"/>
    <x v="4"/>
  </r>
  <r>
    <s v="A005159     "/>
    <s v="DR.PALANIKUMARAN                   "/>
    <x v="746"/>
    <x v="747"/>
    <s v="XXXXXXXXXX"/>
    <s v="FOURTS B TABLETS 15'S                        "/>
    <s v="multivitamin"/>
    <x v="2"/>
    <s v="TAB"/>
    <n v="15"/>
    <n v="89"/>
    <s v="IPCA LABORATORI"/>
    <d v="2024-01-31T00:00:00"/>
    <s v="Wed"/>
    <x v="9"/>
    <s v="Winter"/>
    <n v="3"/>
    <x v="3"/>
    <x v="4"/>
  </r>
  <r>
    <m/>
    <s v=""/>
    <x v="746"/>
    <x v="3"/>
    <s v=""/>
    <s v="GLYNASE XL 10MG TABLETS 10'S                 "/>
    <s v="diabetic"/>
    <x v="3"/>
    <s v="TAB"/>
    <n v="30"/>
    <n v="20.100000000000001"/>
    <s v="USV LTD.       "/>
    <d v="2024-01-31T00:00:00"/>
    <s v="Wed"/>
    <x v="9"/>
    <s v="Winter"/>
    <n v="3"/>
    <x v="3"/>
    <x v="4"/>
  </r>
  <r>
    <m/>
    <s v=""/>
    <x v="746"/>
    <x v="3"/>
    <s v=""/>
    <s v="RENERVE PLUS INJECTION 2ML                   "/>
    <s v="vitamin"/>
    <x v="2"/>
    <s v="AMP"/>
    <n v="3"/>
    <n v="128.99"/>
    <s v="STRIDES ARCOLAB"/>
    <d v="2024-01-31T00:00:00"/>
    <s v="Wed"/>
    <x v="9"/>
    <s v="Winter"/>
    <n v="3"/>
    <x v="3"/>
    <x v="4"/>
  </r>
  <r>
    <s v="A005162     "/>
    <s v="NO DOC"/>
    <x v="769"/>
    <x v="770"/>
    <s v="XXXXXXXXXX"/>
    <s v="METOCARD XL 25MG TABLETS 10'S                "/>
    <s v="cardiac"/>
    <x v="0"/>
    <s v="TAB"/>
    <n v="10"/>
    <n v="47.04"/>
    <s v="TORRENT        "/>
    <d v="2024-01-31T00:00:00"/>
    <s v="Wed"/>
    <x v="9"/>
    <s v="Winter"/>
    <n v="3"/>
    <x v="3"/>
    <x v="4"/>
  </r>
  <r>
    <m/>
    <s v=""/>
    <x v="769"/>
    <x v="3"/>
    <s v=""/>
    <s v="ATORVA 10 15                                 "/>
    <s v="atherosclerosis"/>
    <x v="0"/>
    <s v="STR"/>
    <n v="15"/>
    <n v="82.99"/>
    <s v="ZYDUS ALIDAC   "/>
    <d v="2024-01-31T00:00:00"/>
    <s v="Wed"/>
    <x v="9"/>
    <s v="Winter"/>
    <n v="3"/>
    <x v="3"/>
    <x v="4"/>
  </r>
  <r>
    <m/>
    <s v=""/>
    <x v="769"/>
    <x v="3"/>
    <s v=""/>
    <s v="AMLONG 5 30                                  "/>
    <s v="hypertension"/>
    <x v="0"/>
    <s v="TAB"/>
    <n v="15"/>
    <n v="84"/>
    <s v="MICRO LABS LIMI"/>
    <d v="2024-01-31T00:00:00"/>
    <s v="Wed"/>
    <x v="9"/>
    <s v="Winter"/>
    <n v="3"/>
    <x v="3"/>
    <x v="4"/>
  </r>
  <r>
    <s v="A005163     "/>
    <s v="NO DOC"/>
    <x v="0"/>
    <x v="0"/>
    <s v="XXXXXXXXXX"/>
    <s v="LIPVAS 10MG TAB (ATORVAST) 10S               "/>
    <s v="cholesterol reducing agent"/>
    <x v="0"/>
    <s v="TAB"/>
    <n v="10"/>
    <n v="49.39"/>
    <s v="CIPLA          "/>
    <d v="2024-01-31T00:00:00"/>
    <s v="Wed"/>
    <x v="9"/>
    <s v="Winter"/>
    <n v="3"/>
    <x v="3"/>
    <x v="4"/>
  </r>
  <r>
    <m/>
    <s v=""/>
    <x v="0"/>
    <x v="3"/>
    <s v=""/>
    <s v="MONDESLOR TABLETS 10'S                       "/>
    <s v="Anti allergic"/>
    <x v="6"/>
    <s v="TAB"/>
    <n v="10"/>
    <n v="225"/>
    <s v="SUN PHARMA     "/>
    <d v="2024-01-31T00:00:00"/>
    <s v="Wed"/>
    <x v="9"/>
    <s v="Winter"/>
    <n v="3"/>
    <x v="3"/>
    <x v="4"/>
  </r>
  <r>
    <s v="A005164     "/>
    <s v="NO DOC"/>
    <x v="0"/>
    <x v="0"/>
    <s v="XXXXXXXXXX"/>
    <s v="PARACIP 250MG SYP 1                          "/>
    <s v="antipyretic"/>
    <x v="7"/>
    <s v="LIQ"/>
    <n v="1"/>
    <n v="45.02"/>
    <s v="CIPLA          "/>
    <d v="2024-01-31T00:00:00"/>
    <s v="Wed"/>
    <x v="9"/>
    <s v="Winter"/>
    <n v="3"/>
    <x v="3"/>
    <x v="4"/>
  </r>
  <r>
    <s v="A005165     "/>
    <s v="NO DOC"/>
    <x v="0"/>
    <x v="0"/>
    <s v="XXXXXXXXXX"/>
    <s v="ELMOX 500 10                                 "/>
    <s v="antibiotic"/>
    <x v="5"/>
    <s v="TAB"/>
    <n v="2"/>
    <n v="77"/>
    <s v="ELDER          "/>
    <d v="2024-02-01T00:00:00"/>
    <s v="Thu"/>
    <x v="10"/>
    <s v="Winter"/>
    <n v="4"/>
    <x v="3"/>
    <x v="4"/>
  </r>
  <r>
    <s v="A005166     "/>
    <s v="NO DOC"/>
    <x v="3"/>
    <x v="5"/>
    <s v="XXXXXXXXXX"/>
    <s v="PARACIP 500MG TABLETS 10'S                   "/>
    <s v="antipyretic"/>
    <x v="7"/>
    <s v="TAB"/>
    <n v="10"/>
    <n v="11.09"/>
    <s v="CIPLA          "/>
    <d v="2024-02-01T00:00:00"/>
    <s v="Thu"/>
    <x v="10"/>
    <s v="Winter"/>
    <n v="4"/>
    <x v="3"/>
    <x v="4"/>
  </r>
  <r>
    <m/>
    <s v=""/>
    <x v="3"/>
    <x v="3"/>
    <s v=""/>
    <s v="ANXIT 0.5MG TABLETS 15'S                     "/>
    <s v="anxiolytic"/>
    <x v="1"/>
    <s v="TAB"/>
    <n v="30"/>
    <n v="51"/>
    <s v="MICRO LABS LIMI"/>
    <d v="2024-02-01T00:00:00"/>
    <s v="Thu"/>
    <x v="10"/>
    <s v="Winter"/>
    <n v="4"/>
    <x v="3"/>
    <x v="4"/>
  </r>
  <r>
    <m/>
    <s v=""/>
    <x v="3"/>
    <x v="3"/>
    <s v=""/>
    <s v="DICLOWIN PLUS TAB 1*10                       "/>
    <s v="analgesic"/>
    <x v="7"/>
    <s v="TAB"/>
    <n v="10"/>
    <n v="24.2"/>
    <s v="WINGS PHARMA   "/>
    <d v="2024-02-01T00:00:00"/>
    <s v="Thu"/>
    <x v="10"/>
    <s v="Winter"/>
    <n v="4"/>
    <x v="3"/>
    <x v="4"/>
  </r>
  <r>
    <m/>
    <s v=""/>
    <x v="3"/>
    <x v="3"/>
    <s v=""/>
    <s v="BECOZYME C FORTE TABLETS 15'S                "/>
    <s v="multivitamin"/>
    <x v="2"/>
    <s v="TAB"/>
    <n v="30"/>
    <n v="30.1"/>
    <s v="ABBOTT (FORMERL"/>
    <d v="2024-02-01T00:00:00"/>
    <s v="Thu"/>
    <x v="10"/>
    <s v="Winter"/>
    <n v="4"/>
    <x v="3"/>
    <x v="4"/>
  </r>
  <r>
    <m/>
    <s v=""/>
    <x v="3"/>
    <x v="3"/>
    <s v=""/>
    <s v="RANITIN 150MG 40                             "/>
    <s v="peptic ulcer"/>
    <x v="8"/>
    <s v="TAB"/>
    <n v="20"/>
    <n v="54.55"/>
    <s v="TORRENT        "/>
    <d v="2024-02-01T00:00:00"/>
    <s v="Thu"/>
    <x v="10"/>
    <s v="Winter"/>
    <n v="4"/>
    <x v="3"/>
    <x v="4"/>
  </r>
  <r>
    <s v="A005167     "/>
    <s v="BAMA                               "/>
    <x v="3"/>
    <x v="5"/>
    <s v="XXXXXXXXXX"/>
    <s v="PARACIP 500MG TABLETS 10'S                   "/>
    <s v="antipyretic"/>
    <x v="7"/>
    <s v="TAB"/>
    <n v="10"/>
    <n v="11.09"/>
    <s v="CIPLA          "/>
    <d v="2024-02-01T00:00:00"/>
    <s v="Thu"/>
    <x v="10"/>
    <s v="Winter"/>
    <n v="4"/>
    <x v="3"/>
    <x v="4"/>
  </r>
  <r>
    <m/>
    <s v=""/>
    <x v="3"/>
    <x v="3"/>
    <s v=""/>
    <s v="ANXIT 0.5MG TABLETS 15'S                     "/>
    <s v="anxiolytic"/>
    <x v="1"/>
    <s v="TAB"/>
    <n v="30"/>
    <n v="51"/>
    <s v="MICRO LABS LIMI"/>
    <d v="2024-02-01T00:00:00"/>
    <s v="Thu"/>
    <x v="10"/>
    <s v="Winter"/>
    <n v="4"/>
    <x v="3"/>
    <x v="4"/>
  </r>
  <r>
    <m/>
    <s v=""/>
    <x v="3"/>
    <x v="3"/>
    <s v=""/>
    <s v="DICLOWIN PLUS TAB 1*10                       "/>
    <s v="analgesic"/>
    <x v="7"/>
    <s v="TAB"/>
    <n v="10"/>
    <n v="24.2"/>
    <s v="WINGS PHARMA   "/>
    <d v="2024-02-01T00:00:00"/>
    <s v="Thu"/>
    <x v="10"/>
    <s v="Winter"/>
    <n v="4"/>
    <x v="3"/>
    <x v="4"/>
  </r>
  <r>
    <m/>
    <s v=""/>
    <x v="3"/>
    <x v="3"/>
    <s v=""/>
    <s v="BECOZYME C FORTE TABLETS 15'S                "/>
    <s v="multivitamin"/>
    <x v="2"/>
    <s v="TAB"/>
    <n v="30"/>
    <n v="30.1"/>
    <s v="ABBOTT (FORMERL"/>
    <d v="2024-02-01T00:00:00"/>
    <s v="Thu"/>
    <x v="10"/>
    <s v="Winter"/>
    <n v="4"/>
    <x v="3"/>
    <x v="4"/>
  </r>
  <r>
    <s v="A005168     "/>
    <s v="NO DOC"/>
    <x v="33"/>
    <x v="35"/>
    <s v="XXXXXXXXXX"/>
    <s v="RENERVE PLUS INJECTION 2ML                   "/>
    <s v="vitamin"/>
    <x v="2"/>
    <s v="AMP"/>
    <n v="1"/>
    <n v="128.99"/>
    <s v="STRIDES ARCOLAB"/>
    <d v="2024-02-01T00:00:00"/>
    <s v="Thu"/>
    <x v="10"/>
    <s v="Winter"/>
    <n v="4"/>
    <x v="3"/>
    <x v="4"/>
  </r>
  <r>
    <m/>
    <s v=""/>
    <x v="33"/>
    <x v="3"/>
    <s v=""/>
    <s v="TRAPIC MF TABLETS 10'S                       "/>
    <s v="haemostatic"/>
    <x v="17"/>
    <s v="TAB"/>
    <n v="4"/>
    <n v="445"/>
    <s v="SUN PHARMA     "/>
    <d v="2024-02-01T00:00:00"/>
    <s v="Thu"/>
    <x v="10"/>
    <s v="Winter"/>
    <n v="4"/>
    <x v="3"/>
    <x v="4"/>
  </r>
  <r>
    <s v="A005169     "/>
    <s v="NO DOC"/>
    <x v="0"/>
    <x v="0"/>
    <s v="XXXXXXXXXX"/>
    <s v="CLAVAM BID DRY SYRUP 30ML                    "/>
    <s v="antibiotic"/>
    <x v="5"/>
    <s v="BOT"/>
    <n v="1"/>
    <n v="67.540000000000006"/>
    <s v="ALKEM LABOURATO"/>
    <d v="2024-02-01T00:00:00"/>
    <s v="Thu"/>
    <x v="10"/>
    <s v="Winter"/>
    <n v="4"/>
    <x v="3"/>
    <x v="4"/>
  </r>
  <r>
    <s v="A005170     "/>
    <s v="NO DOC"/>
    <x v="0"/>
    <x v="0"/>
    <s v="XXXXXXXXXX"/>
    <s v="CALPOL TABLETS NEW PACKING 15'S              "/>
    <s v="antipyretic"/>
    <x v="7"/>
    <s v="TAB"/>
    <n v="15"/>
    <n v="14.95"/>
    <s v="GLAXO SMITHKLIN"/>
    <d v="2024-02-01T00:00:00"/>
    <s v="Thu"/>
    <x v="10"/>
    <s v="Winter"/>
    <n v="4"/>
    <x v="3"/>
    <x v="4"/>
  </r>
  <r>
    <s v="A005171     "/>
    <s v="DR.GREETHAR BABU                   "/>
    <x v="130"/>
    <x v="132"/>
    <s v="XXXXXXXXXX"/>
    <s v="OLMEZEST 40MG TABLETS 10'S                   "/>
    <s v="antihypertensive"/>
    <x v="0"/>
    <s v="TAB"/>
    <n v="10"/>
    <n v="235"/>
    <s v="SUN PHARMA     "/>
    <d v="2024-02-01T00:00:00"/>
    <s v="Thu"/>
    <x v="10"/>
    <s v="Winter"/>
    <n v="4"/>
    <x v="3"/>
    <x v="4"/>
  </r>
  <r>
    <s v="A005172     "/>
    <s v="NO DOC"/>
    <x v="0"/>
    <x v="0"/>
    <s v="XXXXXXXXXX"/>
    <s v="RENERVE PLUS CAPSULES 15'S                   "/>
    <s v="vitamin"/>
    <x v="2"/>
    <s v="CAP"/>
    <n v="3"/>
    <n v="290.85000000000002"/>
    <s v="GRANDIX        "/>
    <d v="2024-02-01T00:00:00"/>
    <s v="Thu"/>
    <x v="10"/>
    <s v="Winter"/>
    <n v="4"/>
    <x v="3"/>
    <x v="4"/>
  </r>
  <r>
    <s v="A005173     "/>
    <s v="NO DOC"/>
    <x v="0"/>
    <x v="0"/>
    <s v="XXXXXXXXXX"/>
    <s v="CALPOL TABLETS NEW PACKING 15'S              "/>
    <s v="antipyretic"/>
    <x v="7"/>
    <s v="TAB"/>
    <n v="10"/>
    <n v="14.95"/>
    <s v="GLAXO SMITHKLIN"/>
    <d v="2024-02-01T00:00:00"/>
    <s v="Thu"/>
    <x v="10"/>
    <s v="Winter"/>
    <n v="4"/>
    <x v="3"/>
    <x v="4"/>
  </r>
  <r>
    <s v="A005175     "/>
    <s v="NO DOC"/>
    <x v="0"/>
    <x v="0"/>
    <s v="XXXXXXXXXX"/>
    <s v="CHYMORAL FORTE TABLETS 20'S                  "/>
    <s v="anti inflammatory"/>
    <x v="7"/>
    <s v="TAB"/>
    <n v="2"/>
    <n v="453"/>
    <s v="ELDER          "/>
    <d v="2024-02-01T00:00:00"/>
    <s v="Thu"/>
    <x v="10"/>
    <s v="Winter"/>
    <n v="4"/>
    <x v="3"/>
    <x v="4"/>
  </r>
  <r>
    <m/>
    <s v=""/>
    <x v="0"/>
    <x v="3"/>
    <s v=""/>
    <s v="ZINDAC 150MG TABLETS 10'S                    "/>
    <s v="peptic ulcer"/>
    <x v="8"/>
    <s v="TAB"/>
    <n v="2"/>
    <n v="13.66"/>
    <s v="MARTIN &amp; HARRIS"/>
    <d v="2024-02-01T00:00:00"/>
    <s v="Thu"/>
    <x v="10"/>
    <s v="Winter"/>
    <n v="4"/>
    <x v="3"/>
    <x v="4"/>
  </r>
  <r>
    <s v="A005176     "/>
    <s v="NO DOC"/>
    <x v="431"/>
    <x v="433"/>
    <s v="XXXXXXXXXX"/>
    <s v="MLIFE 10                                     "/>
    <s v="Anti allergic"/>
    <x v="6"/>
    <s v="TAB"/>
    <n v="20"/>
    <n v="171"/>
    <s v="MANKIND PHARMA "/>
    <d v="2024-02-01T00:00:00"/>
    <s v="Thu"/>
    <x v="10"/>
    <s v="Winter"/>
    <n v="4"/>
    <x v="3"/>
    <x v="4"/>
  </r>
  <r>
    <s v="A005177     "/>
    <s v="NO DOC"/>
    <x v="0"/>
    <x v="0"/>
    <s v="XXXXXXXXXX"/>
    <s v="PAN 40MG TABLETS 15'S                        "/>
    <s v="peptic ulcer"/>
    <x v="8"/>
    <s v="TAB"/>
    <n v="2"/>
    <n v="165"/>
    <s v="ALKEM LABOURATO"/>
    <d v="2024-02-01T00:00:00"/>
    <s v="Thu"/>
    <x v="10"/>
    <s v="Winter"/>
    <n v="4"/>
    <x v="3"/>
    <x v="4"/>
  </r>
  <r>
    <s v="A005179     "/>
    <s v="NO DOC"/>
    <x v="0"/>
    <x v="0"/>
    <s v="XXXXXXXXXX"/>
    <s v="BETNOVATE OIN 20GRAM                         "/>
    <s v="antifungal"/>
    <x v="4"/>
    <s v="TUB"/>
    <n v="1"/>
    <n v="23.3"/>
    <s v="GLAXO SMITHKLIN"/>
    <d v="2024-02-01T00:00:00"/>
    <s v="Thu"/>
    <x v="10"/>
    <s v="Winter"/>
    <n v="4"/>
    <x v="3"/>
    <x v="4"/>
  </r>
  <r>
    <s v="A005180     "/>
    <s v="NO DOC"/>
    <x v="0"/>
    <x v="0"/>
    <s v="XXXXXXXXXX"/>
    <s v="GLIMESTAR M 2MG TABLETS 10'S                 "/>
    <s v="diabetic"/>
    <x v="3"/>
    <s v="TAB"/>
    <n v="5"/>
    <n v="109.9"/>
    <s v="MANKIND PHARMA "/>
    <d v="2024-02-01T00:00:00"/>
    <s v="Thu"/>
    <x v="10"/>
    <s v="Winter"/>
    <n v="4"/>
    <x v="3"/>
    <x v="4"/>
  </r>
  <r>
    <s v="A005181     "/>
    <s v="NO DOC"/>
    <x v="0"/>
    <x v="0"/>
    <s v="XXXXXXXXXX"/>
    <s v="VOGLI TRIO 0.3MG TABLETS 10'S                "/>
    <s v="diabetic"/>
    <x v="3"/>
    <s v="TAB"/>
    <n v="20"/>
    <n v="187"/>
    <s v="MEDLEY PHARMACE"/>
    <d v="2024-02-01T00:00:00"/>
    <s v="Thu"/>
    <x v="10"/>
    <s v="Winter"/>
    <n v="4"/>
    <x v="3"/>
    <x v="4"/>
  </r>
  <r>
    <s v="A005182     "/>
    <s v="NO DOC"/>
    <x v="573"/>
    <x v="575"/>
    <s v="XXXXXXXXXX"/>
    <s v="LIPVAS 10MG TAB (ATORVAST) 10S               "/>
    <s v="cholesterol reducing agent"/>
    <x v="0"/>
    <s v="TAB"/>
    <n v="10"/>
    <n v="49.39"/>
    <s v="CIPLA          "/>
    <d v="2024-02-01T00:00:00"/>
    <s v="Thu"/>
    <x v="10"/>
    <s v="Winter"/>
    <n v="4"/>
    <x v="3"/>
    <x v="4"/>
  </r>
  <r>
    <m/>
    <s v=""/>
    <x v="573"/>
    <x v="3"/>
    <s v=""/>
    <s v="ENVAS 5MG TABLETS 15'S                       "/>
    <s v="cardiac"/>
    <x v="0"/>
    <s v="TAB"/>
    <n v="15"/>
    <n v="55.44"/>
    <s v="CADILA PHARMACE"/>
    <d v="2024-02-01T00:00:00"/>
    <s v="Thu"/>
    <x v="10"/>
    <s v="Winter"/>
    <n v="4"/>
    <x v="3"/>
    <x v="4"/>
  </r>
  <r>
    <s v="A005183     "/>
    <s v="DR.JOTHIMURUGAN                    "/>
    <x v="3"/>
    <x v="5"/>
    <s v="XXXXXXXXXX"/>
    <s v="PAN 40MG TABLETS 15'S                        "/>
    <s v="peptic ulcer"/>
    <x v="8"/>
    <s v="TAB"/>
    <n v="3"/>
    <n v="165"/>
    <s v="ALKEM LABOURATO"/>
    <d v="2024-02-01T00:00:00"/>
    <s v="Thu"/>
    <x v="10"/>
    <s v="Winter"/>
    <n v="4"/>
    <x v="3"/>
    <x v="4"/>
  </r>
  <r>
    <m/>
    <s v=""/>
    <x v="3"/>
    <x v="3"/>
    <s v=""/>
    <s v="ANXIT 0.5MG TABLETS 15'S                     "/>
    <s v="anxiolytic"/>
    <x v="1"/>
    <s v="TAB"/>
    <n v="30"/>
    <n v="51"/>
    <s v="MICRO LABS LIMI"/>
    <d v="2024-02-01T00:00:00"/>
    <s v="Thu"/>
    <x v="10"/>
    <s v="Winter"/>
    <n v="4"/>
    <x v="3"/>
    <x v="4"/>
  </r>
  <r>
    <m/>
    <s v=""/>
    <x v="3"/>
    <x v="3"/>
    <s v=""/>
    <s v="SD-FIX CV 6                                  "/>
    <s v="antibiotic"/>
    <x v="5"/>
    <s v="PCS"/>
    <n v="6"/>
    <n v="131.91"/>
    <s v="SEA LIFE CARE  "/>
    <d v="2024-02-01T00:00:00"/>
    <s v="Thu"/>
    <x v="10"/>
    <s v="Winter"/>
    <n v="4"/>
    <x v="3"/>
    <x v="4"/>
  </r>
  <r>
    <s v="A005189     "/>
    <s v="NO DOC"/>
    <x v="0"/>
    <x v="0"/>
    <s v="XXXXXXXXXX"/>
    <s v="VERTIN 16MG TABLETS 15'S                     "/>
    <s v="vertigo"/>
    <x v="10"/>
    <s v="TAB"/>
    <n v="6"/>
    <n v="325.33999999999997"/>
    <s v="ABBOTT LABS IND"/>
    <d v="2024-02-01T00:00:00"/>
    <s v="Thu"/>
    <x v="10"/>
    <s v="Winter"/>
    <n v="4"/>
    <x v="3"/>
    <x v="4"/>
  </r>
  <r>
    <s v="A005190     "/>
    <s v="NO DOC"/>
    <x v="0"/>
    <x v="0"/>
    <s v="XXXXXXXXXX"/>
    <s v="SINAREST TABLETS 15                          "/>
    <s v="Anti allergic"/>
    <x v="6"/>
    <s v="TAB"/>
    <n v="2"/>
    <n v="109.88"/>
    <s v="CENTAUR PHARMAC"/>
    <d v="2024-02-01T00:00:00"/>
    <s v="Thu"/>
    <x v="10"/>
    <s v="Winter"/>
    <n v="4"/>
    <x v="3"/>
    <x v="4"/>
  </r>
  <r>
    <s v="A005192     "/>
    <s v="NO DOC"/>
    <x v="0"/>
    <x v="0"/>
    <s v="XXXXXXXXXX"/>
    <s v="COTTON 25GM 1                                "/>
    <s v="dressing"/>
    <x v="14"/>
    <s v="COT"/>
    <n v="1"/>
    <n v="29"/>
    <s v="SURGICARE      "/>
    <d v="2024-02-01T00:00:00"/>
    <s v="Thu"/>
    <x v="10"/>
    <s v="Winter"/>
    <n v="4"/>
    <x v="3"/>
    <x v="4"/>
  </r>
  <r>
    <s v="A005195     "/>
    <s v="NO DOC"/>
    <x v="0"/>
    <x v="0"/>
    <s v="XXXXXXXXXX"/>
    <s v="PROLOMET XL 12.5MG TABLETS 10'S              "/>
    <s v="cardiac"/>
    <x v="0"/>
    <s v="TAB"/>
    <n v="10"/>
    <n v="48.5"/>
    <s v="SUN PHARMA     "/>
    <d v="2024-02-02T00:00:00"/>
    <s v="Fri"/>
    <x v="10"/>
    <s v="Winter"/>
    <n v="5"/>
    <x v="3"/>
    <x v="4"/>
  </r>
  <r>
    <m/>
    <s v=""/>
    <x v="0"/>
    <x v="3"/>
    <s v=""/>
    <s v="ATORVA 10 15                                 "/>
    <s v="atherosclerosis"/>
    <x v="0"/>
    <s v="STR"/>
    <n v="15"/>
    <n v="82.99"/>
    <s v="ZYDUS ALIDAC   "/>
    <d v="2024-02-02T00:00:00"/>
    <s v="Fri"/>
    <x v="10"/>
    <s v="Winter"/>
    <n v="5"/>
    <x v="3"/>
    <x v="4"/>
  </r>
  <r>
    <s v="A005196     "/>
    <s v="NO DOC"/>
    <x v="0"/>
    <x v="0"/>
    <s v="XXXXXXXXXX"/>
    <s v="RENERVE PLUS CAPSULES 15'S                   "/>
    <s v="vitamin"/>
    <x v="2"/>
    <s v="CAP"/>
    <n v="2"/>
    <n v="277"/>
    <s v="GRANDIX        "/>
    <d v="2024-02-02T00:00:00"/>
    <s v="Fri"/>
    <x v="10"/>
    <s v="Winter"/>
    <n v="5"/>
    <x v="3"/>
    <x v="4"/>
  </r>
  <r>
    <m/>
    <s v=""/>
    <x v="0"/>
    <x v="3"/>
    <s v=""/>
    <s v="ETOSHINE 90 15                               "/>
    <s v="analgesic"/>
    <x v="7"/>
    <s v="TAB"/>
    <n v="2"/>
    <n v="246"/>
    <s v="SUN PHARMA     "/>
    <d v="2024-02-02T00:00:00"/>
    <s v="Fri"/>
    <x v="10"/>
    <s v="Winter"/>
    <n v="5"/>
    <x v="3"/>
    <x v="4"/>
  </r>
  <r>
    <s v="A005198     "/>
    <s v="NO DOC"/>
    <x v="56"/>
    <x v="58"/>
    <s v="XXXXXXXXXX"/>
    <s v="ULTRACET SEMI TABLETS 15'S                   "/>
    <s v="analgesic"/>
    <x v="7"/>
    <s v="TAB"/>
    <n v="10"/>
    <n v="160"/>
    <s v="JANSSEN-CILAG  "/>
    <d v="2024-02-02T00:00:00"/>
    <s v="Fri"/>
    <x v="10"/>
    <s v="Winter"/>
    <n v="5"/>
    <x v="3"/>
    <x v="4"/>
  </r>
  <r>
    <s v="A005200     "/>
    <s v="NO DOC"/>
    <x v="362"/>
    <x v="364"/>
    <s v="XXXXXXXXXX"/>
    <s v="PAN-D CAPSULES 15'S                          "/>
    <s v="peptic ulcer"/>
    <x v="8"/>
    <s v="CAP"/>
    <n v="5"/>
    <n v="210"/>
    <s v="ALKEM LABOURATO"/>
    <d v="2024-02-02T00:00:00"/>
    <s v="Fri"/>
    <x v="10"/>
    <s v="Winter"/>
    <n v="5"/>
    <x v="3"/>
    <x v="4"/>
  </r>
  <r>
    <m/>
    <s v=""/>
    <x v="362"/>
    <x v="3"/>
    <s v=""/>
    <s v="PANKREOFLAT TABLETS 15'S                     "/>
    <s v="enzyme"/>
    <x v="8"/>
    <s v="TAB"/>
    <n v="10"/>
    <n v="270.89"/>
    <s v="ABBOTT HEALTHCA"/>
    <d v="2024-02-02T00:00:00"/>
    <s v="Fri"/>
    <x v="10"/>
    <s v="Winter"/>
    <n v="5"/>
    <x v="3"/>
    <x v="4"/>
  </r>
  <r>
    <s v="A005201     "/>
    <s v="NO DOC"/>
    <x v="0"/>
    <x v="0"/>
    <s v="XXXXXXXXXX"/>
    <s v="ZIVAST-10MG TABLETS 10'S                     "/>
    <s v="cholesterol reducing agent"/>
    <x v="0"/>
    <s v="TAB"/>
    <n v="20"/>
    <n v="50.73"/>
    <s v="FDC            "/>
    <d v="2024-02-02T00:00:00"/>
    <s v="Fri"/>
    <x v="10"/>
    <s v="Winter"/>
    <n v="5"/>
    <x v="3"/>
    <x v="4"/>
  </r>
  <r>
    <m/>
    <s v=""/>
    <x v="0"/>
    <x v="3"/>
    <s v=""/>
    <s v="CALPOL TABLETS NEW PACKING 15'S              "/>
    <s v="antipyretic"/>
    <x v="7"/>
    <s v="TAB"/>
    <n v="15"/>
    <n v="14.95"/>
    <s v="GLAXO SMITHKLIN"/>
    <d v="2024-02-02T00:00:00"/>
    <s v="Fri"/>
    <x v="10"/>
    <s v="Winter"/>
    <n v="5"/>
    <x v="3"/>
    <x v="4"/>
  </r>
  <r>
    <m/>
    <s v=""/>
    <x v="0"/>
    <x v="3"/>
    <s v=""/>
    <s v="GP 0.5MG TABLETS 10'S                        "/>
    <s v="diabetic"/>
    <x v="3"/>
    <s v="TAB"/>
    <n v="40"/>
    <n v="66.5"/>
    <s v="USV LTD.       "/>
    <d v="2024-02-02T00:00:00"/>
    <s v="Fri"/>
    <x v="10"/>
    <s v="Winter"/>
    <n v="5"/>
    <x v="3"/>
    <x v="4"/>
  </r>
  <r>
    <s v="A005202     "/>
    <s v="NO DOC"/>
    <x v="431"/>
    <x v="433"/>
    <s v="XXXXXXXXXX"/>
    <s v="TELEKAST L 15                                "/>
    <s v="Anti allergic"/>
    <x v="6"/>
    <s v="TAB"/>
    <n v="15"/>
    <n v="324.7"/>
    <s v="LUPIN (BLUE EYE"/>
    <d v="2024-02-02T00:00:00"/>
    <s v="Fri"/>
    <x v="10"/>
    <s v="Winter"/>
    <n v="5"/>
    <x v="3"/>
    <x v="4"/>
  </r>
  <r>
    <s v="A005204     "/>
    <s v="NO DOC"/>
    <x v="5"/>
    <x v="7"/>
    <s v="XXXXXXXXXX"/>
    <s v="ALLEGRA 180MG TABLETS 10'S                   "/>
    <s v="Anti allergic"/>
    <x v="6"/>
    <s v="TAB"/>
    <n v="5"/>
    <n v="275.11"/>
    <s v="AVENTIS        "/>
    <d v="2024-02-02T00:00:00"/>
    <s v="Fri"/>
    <x v="10"/>
    <s v="Winter"/>
    <n v="5"/>
    <x v="3"/>
    <x v="4"/>
  </r>
  <r>
    <s v="A005205     "/>
    <s v="NO DOC"/>
    <x v="0"/>
    <x v="0"/>
    <s v="XXXXXXXXXX"/>
    <s v="DOLO 650MG TABLETS 15'S                      "/>
    <s v="antipyretic"/>
    <x v="7"/>
    <s v="TAB"/>
    <n v="15"/>
    <n v="33.6"/>
    <s v="MICRO LABS LIMI"/>
    <d v="2024-02-02T00:00:00"/>
    <s v="Fri"/>
    <x v="10"/>
    <s v="Winter"/>
    <n v="5"/>
    <x v="3"/>
    <x v="4"/>
  </r>
  <r>
    <m/>
    <s v=""/>
    <x v="0"/>
    <x v="3"/>
    <s v=""/>
    <s v="P-250MG SUSPENSION 60ML                      "/>
    <s v="antipyretic"/>
    <x v="7"/>
    <s v="BOT"/>
    <n v="1"/>
    <n v="45.02"/>
    <s v="APEX LABORATOTO"/>
    <d v="2024-02-02T00:00:00"/>
    <s v="Fri"/>
    <x v="10"/>
    <s v="Winter"/>
    <n v="5"/>
    <x v="3"/>
    <x v="4"/>
  </r>
  <r>
    <s v="A005207     "/>
    <s v="NO DOC"/>
    <x v="112"/>
    <x v="114"/>
    <s v="XXXXXXXXXX"/>
    <s v="ELMOX 500 10                                 "/>
    <s v="antibiotic"/>
    <x v="5"/>
    <s v="TAB"/>
    <n v="10"/>
    <n v="77"/>
    <s v="ELDER          "/>
    <d v="2024-02-02T00:00:00"/>
    <s v="Fri"/>
    <x v="10"/>
    <s v="Winter"/>
    <n v="5"/>
    <x v="3"/>
    <x v="4"/>
  </r>
  <r>
    <s v="A005208     "/>
    <s v="NO DOC"/>
    <x v="0"/>
    <x v="0"/>
    <s v="XXXXXXXXXX"/>
    <s v="ROZAVEL 10MG TABLETS 10'S                    "/>
    <s v="cholesterol reducing agent"/>
    <x v="0"/>
    <s v="TAB"/>
    <n v="1"/>
    <n v="208"/>
    <s v="SUN PHARMA     "/>
    <d v="2024-02-02T00:00:00"/>
    <s v="Fri"/>
    <x v="10"/>
    <s v="Winter"/>
    <n v="5"/>
    <x v="3"/>
    <x v="4"/>
  </r>
  <r>
    <s v="A005209     "/>
    <s v="DR.RAJENDRAN                       "/>
    <x v="866"/>
    <x v="867"/>
    <s v="XXXXXXXXXX"/>
    <s v="GLYCIPHAGE SR 500MG TABLETS 10'S             "/>
    <s v="diabetic"/>
    <x v="3"/>
    <s v="TAB"/>
    <n v="20"/>
    <n v="23.55"/>
    <s v="FRANCO INDIAN P"/>
    <d v="2024-02-02T00:00:00"/>
    <s v="Fri"/>
    <x v="10"/>
    <s v="Winter"/>
    <n v="5"/>
    <x v="3"/>
    <x v="4"/>
  </r>
  <r>
    <m/>
    <s v=""/>
    <x v="866"/>
    <x v="3"/>
    <s v=""/>
    <s v="AZTOLET 10MG TABLETS 10'S                    "/>
    <s v="Cardio"/>
    <x v="0"/>
    <s v="TAB"/>
    <n v="30"/>
    <n v="186"/>
    <s v="SUN PHARMA     "/>
    <d v="2024-02-02T00:00:00"/>
    <s v="Fri"/>
    <x v="10"/>
    <s v="Winter"/>
    <n v="5"/>
    <x v="3"/>
    <x v="4"/>
  </r>
  <r>
    <s v="A005210     "/>
    <s v="NO DOC"/>
    <x v="0"/>
    <x v="0"/>
    <s v="XXXXXXXXXX"/>
    <s v="TELMA 40MG NEW 30'S STRIP PACK 30'S          "/>
    <s v="antihypertensive"/>
    <x v="0"/>
    <s v="TAB"/>
    <n v="30"/>
    <n v="227.14"/>
    <s v="GLENMARK PHARMA"/>
    <d v="2024-02-03T00:00:00"/>
    <s v="Sat"/>
    <x v="10"/>
    <s v="Winter"/>
    <n v="6"/>
    <x v="3"/>
    <x v="4"/>
  </r>
  <r>
    <s v="A005211     "/>
    <s v="NO DOC"/>
    <x v="0"/>
    <x v="0"/>
    <s v="XXXXXXXXXX"/>
    <s v="MONTEK LC TABLETS 10'S                       "/>
    <s v="Anti allergic"/>
    <x v="6"/>
    <s v="TAB"/>
    <n v="1"/>
    <n v="209"/>
    <s v="SUN PHARMA     "/>
    <d v="2024-02-03T00:00:00"/>
    <s v="Sat"/>
    <x v="10"/>
    <s v="Winter"/>
    <n v="6"/>
    <x v="3"/>
    <x v="4"/>
  </r>
  <r>
    <s v="A005212     "/>
    <s v="NO DOC"/>
    <x v="0"/>
    <x v="0"/>
    <s v="XXXXXXXXXX"/>
    <s v="P-250MG SUSPENSION 60ML                      "/>
    <s v="antipyretic"/>
    <x v="7"/>
    <s v="BOT"/>
    <n v="1"/>
    <n v="45.02"/>
    <s v="APEX LABORATOTO"/>
    <d v="2024-02-03T00:00:00"/>
    <s v="Sat"/>
    <x v="10"/>
    <s v="Winter"/>
    <n v="6"/>
    <x v="3"/>
    <x v="4"/>
  </r>
  <r>
    <s v="A005213     "/>
    <s v="NO DOC"/>
    <x v="0"/>
    <x v="0"/>
    <s v="XXXXXXXXXX"/>
    <s v="DOLO 650MG TABLETS 15'S                      "/>
    <s v="antipyretic"/>
    <x v="7"/>
    <s v="TAB"/>
    <n v="15"/>
    <n v="33.6"/>
    <s v="MICRO LABS LIMI"/>
    <d v="2024-02-03T00:00:00"/>
    <s v="Sat"/>
    <x v="10"/>
    <s v="Winter"/>
    <n v="6"/>
    <x v="3"/>
    <x v="4"/>
  </r>
  <r>
    <s v="A005214     "/>
    <s v="NO DOC"/>
    <x v="0"/>
    <x v="0"/>
    <s v="XXXXXXXXXX"/>
    <s v="OKAMET 500MG TABLETS 20'S                    "/>
    <s v="diabetic"/>
    <x v="3"/>
    <s v="TAB"/>
    <n v="10"/>
    <n v="27.6"/>
    <s v="CIPLA          "/>
    <d v="2024-02-03T00:00:00"/>
    <s v="Sat"/>
    <x v="10"/>
    <s v="Winter"/>
    <n v="6"/>
    <x v="3"/>
    <x v="4"/>
  </r>
  <r>
    <s v="A005215     "/>
    <s v="NO DOC"/>
    <x v="0"/>
    <x v="0"/>
    <s v="XXXXXXXXXX"/>
    <s v="AMLIP 5MG TABLETS 10'S                       "/>
    <s v="hypertension"/>
    <x v="0"/>
    <s v="TAB"/>
    <n v="10"/>
    <n v="27.99"/>
    <s v="CIPLA          "/>
    <d v="2024-02-03T00:00:00"/>
    <s v="Sat"/>
    <x v="10"/>
    <s v="Winter"/>
    <n v="6"/>
    <x v="3"/>
    <x v="4"/>
  </r>
  <r>
    <m/>
    <s v=""/>
    <x v="0"/>
    <x v="3"/>
    <s v=""/>
    <s v="OKAMET 500MG TABLETS 20'S                    "/>
    <s v="diabetic"/>
    <x v="3"/>
    <s v="TAB"/>
    <n v="10"/>
    <n v="27.6"/>
    <s v="CIPLA          "/>
    <d v="2024-02-03T00:00:00"/>
    <s v="Sat"/>
    <x v="10"/>
    <s v="Winter"/>
    <n v="6"/>
    <x v="3"/>
    <x v="4"/>
  </r>
  <r>
    <m/>
    <s v=""/>
    <x v="0"/>
    <x v="3"/>
    <s v=""/>
    <s v="NEUROBION FORTE TAB 30                       "/>
    <s v="multivitamin"/>
    <x v="2"/>
    <s v="TAB"/>
    <n v="10"/>
    <n v="38.1"/>
    <s v="MERCK          "/>
    <d v="2024-02-03T00:00:00"/>
    <s v="Sat"/>
    <x v="10"/>
    <s v="Winter"/>
    <n v="6"/>
    <x v="3"/>
    <x v="4"/>
  </r>
  <r>
    <s v="A005216     "/>
    <s v="NO DOC"/>
    <x v="0"/>
    <x v="0"/>
    <s v="XXXXXXXXXX"/>
    <s v="ELZEFEN MR 10                                "/>
    <s v="pain killer"/>
    <x v="7"/>
    <s v="TAB"/>
    <n v="10"/>
    <n v="99"/>
    <s v="ELDER          "/>
    <d v="2024-02-03T00:00:00"/>
    <s v="Sat"/>
    <x v="10"/>
    <s v="Winter"/>
    <n v="6"/>
    <x v="3"/>
    <x v="4"/>
  </r>
  <r>
    <m/>
    <s v=""/>
    <x v="0"/>
    <x v="3"/>
    <s v=""/>
    <s v="PAZOM DSR 10                                 "/>
    <s v="GERD"/>
    <x v="8"/>
    <s v="TAB"/>
    <n v="10"/>
    <n v="126.5"/>
    <s v="ELDER          "/>
    <d v="2024-02-03T00:00:00"/>
    <s v="Sat"/>
    <x v="10"/>
    <s v="Winter"/>
    <n v="6"/>
    <x v="3"/>
    <x v="4"/>
  </r>
  <r>
    <s v="A005217     "/>
    <s v="NO DOC"/>
    <x v="0"/>
    <x v="0"/>
    <s v="XXXXXXXXXX"/>
    <s v="SOMPRAZ D40MG CAPSULES 15'S                  "/>
    <s v="peptic ulcer"/>
    <x v="8"/>
    <s v="CAP"/>
    <n v="10"/>
    <n v="245"/>
    <s v="SUN PHARMA     "/>
    <d v="2024-02-03T00:00:00"/>
    <s v="Sat"/>
    <x v="10"/>
    <s v="Winter"/>
    <n v="6"/>
    <x v="3"/>
    <x v="4"/>
  </r>
  <r>
    <s v="A005218     "/>
    <s v="DR.JOTHIMURUGAN                    "/>
    <x v="3"/>
    <x v="5"/>
    <s v="XXXXXXXXXX"/>
    <s v="ULTRACET TABLETS NEW PACKING 15'S            "/>
    <s v="analgesic"/>
    <x v="7"/>
    <s v="TAB"/>
    <n v="3"/>
    <n v="261"/>
    <s v="JOHNSON &amp; JOHNS"/>
    <d v="2024-02-03T00:00:00"/>
    <s v="Sat"/>
    <x v="10"/>
    <s v="Winter"/>
    <n v="6"/>
    <x v="3"/>
    <x v="4"/>
  </r>
  <r>
    <s v="A005219     "/>
    <s v="NO DOC"/>
    <x v="5"/>
    <x v="7"/>
    <s v="XXXXXXXXXX"/>
    <s v="EMESET 4MG TABLETS 10'S                      "/>
    <s v="vomiting"/>
    <x v="8"/>
    <s v="TAB"/>
    <n v="10"/>
    <n v="57.45"/>
    <s v="CIPLA          "/>
    <d v="2024-02-03T00:00:00"/>
    <s v="Sat"/>
    <x v="10"/>
    <s v="Winter"/>
    <n v="6"/>
    <x v="3"/>
    <x v="4"/>
  </r>
  <r>
    <m/>
    <s v=""/>
    <x v="5"/>
    <x v="3"/>
    <s v=""/>
    <s v="PAN 40MG TABLETS 15'S                        "/>
    <s v="peptic ulcer"/>
    <x v="8"/>
    <s v="TAB"/>
    <n v="15"/>
    <n v="165"/>
    <s v="ALKEM LABOURATO"/>
    <d v="2024-02-03T00:00:00"/>
    <s v="Sat"/>
    <x v="10"/>
    <s v="Winter"/>
    <n v="6"/>
    <x v="3"/>
    <x v="4"/>
  </r>
  <r>
    <m/>
    <s v=""/>
    <x v="5"/>
    <x v="3"/>
    <s v=""/>
    <s v="ANXIT 0.5MG TABLETS 15'S                     "/>
    <s v="anxiolytic"/>
    <x v="1"/>
    <s v="TAB"/>
    <n v="15"/>
    <n v="51"/>
    <s v="MICRO LABS LIMI"/>
    <d v="2024-02-03T00:00:00"/>
    <s v="Sat"/>
    <x v="10"/>
    <s v="Winter"/>
    <n v="6"/>
    <x v="3"/>
    <x v="4"/>
  </r>
  <r>
    <m/>
    <s v=""/>
    <x v="5"/>
    <x v="3"/>
    <s v=""/>
    <s v="ANXIT 0.5MG TABLETS 15'S                     "/>
    <s v="anxiolytic"/>
    <x v="1"/>
    <s v="TAB"/>
    <n v="15"/>
    <n v="51"/>
    <s v="MICRO LABS LIMI"/>
    <d v="2024-02-03T00:00:00"/>
    <s v="Sat"/>
    <x v="10"/>
    <s v="Winter"/>
    <n v="6"/>
    <x v="3"/>
    <x v="4"/>
  </r>
  <r>
    <m/>
    <s v=""/>
    <x v="5"/>
    <x v="3"/>
    <s v=""/>
    <s v="DOLO 650MG TABLETS 15'S                      "/>
    <s v="antipyretic"/>
    <x v="7"/>
    <s v="TAB"/>
    <n v="15"/>
    <n v="33.6"/>
    <s v="MICRO LABS LIMI"/>
    <d v="2024-02-03T00:00:00"/>
    <s v="Sat"/>
    <x v="10"/>
    <s v="Winter"/>
    <n v="6"/>
    <x v="3"/>
    <x v="4"/>
  </r>
  <r>
    <m/>
    <s v=""/>
    <x v="5"/>
    <x v="3"/>
    <s v=""/>
    <s v="FLAVEDON MR TABLETS 10'S                     "/>
    <s v="anti inflammatory"/>
    <x v="7"/>
    <s v="TAB"/>
    <n v="10"/>
    <n v="158.38999999999999"/>
    <s v="SERDIA PHARMACE"/>
    <d v="2024-02-03T00:00:00"/>
    <s v="Sat"/>
    <x v="10"/>
    <s v="Winter"/>
    <n v="6"/>
    <x v="3"/>
    <x v="4"/>
  </r>
  <r>
    <m/>
    <s v=""/>
    <x v="5"/>
    <x v="3"/>
    <s v=""/>
    <s v="TIDE 10MG TABLETS 10'S                       "/>
    <s v="diuretics"/>
    <x v="9"/>
    <s v="TAB"/>
    <n v="10"/>
    <n v="69.400000000000006"/>
    <s v="TORRENT        "/>
    <d v="2024-02-03T00:00:00"/>
    <s v="Sat"/>
    <x v="10"/>
    <s v="Winter"/>
    <n v="6"/>
    <x v="3"/>
    <x v="4"/>
  </r>
  <r>
    <m/>
    <s v=""/>
    <x v="5"/>
    <x v="3"/>
    <s v=""/>
    <s v="ECOSPRIN 75MG TABLETS 14'S                   "/>
    <s v="anticoagulant"/>
    <x v="0"/>
    <s v="TAB"/>
    <n v="14"/>
    <n v="5.49"/>
    <s v="USV LTD.       "/>
    <d v="2024-02-03T00:00:00"/>
    <s v="Sat"/>
    <x v="10"/>
    <s v="Winter"/>
    <n v="6"/>
    <x v="3"/>
    <x v="4"/>
  </r>
  <r>
    <m/>
    <s v=""/>
    <x v="5"/>
    <x v="3"/>
    <s v=""/>
    <s v="BRILINTA 90MG TABLETS 14'S                   "/>
    <s v="cardiac"/>
    <x v="0"/>
    <s v="STR"/>
    <n v="14"/>
    <n v="490"/>
    <s v="ASTRA ZENECA PH"/>
    <d v="2024-02-03T00:00:00"/>
    <s v="Sat"/>
    <x v="10"/>
    <s v="Winter"/>
    <n v="6"/>
    <x v="3"/>
    <x v="4"/>
  </r>
  <r>
    <m/>
    <s v=""/>
    <x v="5"/>
    <x v="3"/>
    <s v=""/>
    <s v="MONTEK LC TABLETS 10'S                       "/>
    <s v="Anti allergic"/>
    <x v="6"/>
    <s v="TAB"/>
    <n v="10"/>
    <n v="209"/>
    <s v="SUN PHARMA     "/>
    <d v="2024-02-03T00:00:00"/>
    <s v="Sat"/>
    <x v="10"/>
    <s v="Winter"/>
    <n v="6"/>
    <x v="3"/>
    <x v="4"/>
  </r>
  <r>
    <s v="A005220     "/>
    <s v="NO DOC"/>
    <x v="0"/>
    <x v="0"/>
    <s v="XXXXXXXXXX"/>
    <s v="AMLIP 5MG TABLETS 10'S                       "/>
    <s v="hypertension"/>
    <x v="0"/>
    <s v="TAB"/>
    <n v="10"/>
    <n v="27.99"/>
    <s v="CIPLA          "/>
    <d v="2024-02-03T00:00:00"/>
    <s v="Sat"/>
    <x v="10"/>
    <s v="Winter"/>
    <n v="6"/>
    <x v="3"/>
    <x v="4"/>
  </r>
  <r>
    <m/>
    <s v=""/>
    <x v="0"/>
    <x v="3"/>
    <s v=""/>
    <s v="GEMER 0.5MG TABLETS 10'S                     "/>
    <s v="diabetic"/>
    <x v="3"/>
    <s v="TAB"/>
    <n v="10"/>
    <n v="35.4"/>
    <s v="SUN PHARMA     "/>
    <d v="2024-02-03T00:00:00"/>
    <s v="Sat"/>
    <x v="10"/>
    <s v="Winter"/>
    <n v="6"/>
    <x v="3"/>
    <x v="4"/>
  </r>
  <r>
    <s v="A005222     "/>
    <s v="NO DOC"/>
    <x v="0"/>
    <x v="0"/>
    <s v="XXXXXXXXXX"/>
    <s v="OMNIGEL GEL 30GRAM                           "/>
    <s v="analgesic"/>
    <x v="7"/>
    <s v="TUB"/>
    <n v="1"/>
    <n v="121"/>
    <s v="CIPLA          "/>
    <d v="2024-02-03T00:00:00"/>
    <s v="Sat"/>
    <x v="10"/>
    <s v="Winter"/>
    <n v="6"/>
    <x v="3"/>
    <x v="4"/>
  </r>
  <r>
    <s v="A005223     "/>
    <s v="NO DOC"/>
    <x v="0"/>
    <x v="0"/>
    <s v="XXXXXXXXXX"/>
    <s v="ZIVAST-10MG TABLETS 10'S                     "/>
    <s v="cholesterol reducing agent"/>
    <x v="0"/>
    <s v="TAB"/>
    <n v="10"/>
    <n v="50.73"/>
    <s v="FDC            "/>
    <d v="2024-02-03T00:00:00"/>
    <s v="Sat"/>
    <x v="10"/>
    <s v="Winter"/>
    <n v="6"/>
    <x v="3"/>
    <x v="4"/>
  </r>
  <r>
    <m/>
    <s v=""/>
    <x v="0"/>
    <x v="3"/>
    <s v=""/>
    <s v="GLYCOMET SR 500MG TABLET 20'S                "/>
    <s v="diabetic"/>
    <x v="3"/>
    <s v="TAB"/>
    <n v="20"/>
    <n v="40.32"/>
    <s v="USV LTD.       "/>
    <d v="2024-02-03T00:00:00"/>
    <s v="Sat"/>
    <x v="10"/>
    <s v="Winter"/>
    <n v="6"/>
    <x v="3"/>
    <x v="4"/>
  </r>
  <r>
    <s v="A005224     "/>
    <s v="NO DOC"/>
    <x v="431"/>
    <x v="433"/>
    <s v="XXXXXXXXXX"/>
    <s v="ALPRAX 0.25MG TABLETS 15'S                   "/>
    <s v="anxiolytic"/>
    <x v="1"/>
    <s v="TAB"/>
    <n v="15"/>
    <n v="35"/>
    <s v="TORRENT        "/>
    <d v="2024-02-03T00:00:00"/>
    <s v="Sat"/>
    <x v="10"/>
    <s v="Winter"/>
    <n v="6"/>
    <x v="3"/>
    <x v="4"/>
  </r>
  <r>
    <m/>
    <s v=""/>
    <x v="431"/>
    <x v="3"/>
    <s v=""/>
    <s v="LOSAR H TABLETS NEW PACKING 15'S             "/>
    <s v="antihypertensive"/>
    <x v="0"/>
    <s v="TAB"/>
    <n v="15"/>
    <n v="254.25"/>
    <s v="UNICHEM        "/>
    <d v="2024-02-03T00:00:00"/>
    <s v="Sat"/>
    <x v="10"/>
    <s v="Winter"/>
    <n v="6"/>
    <x v="3"/>
    <x v="4"/>
  </r>
  <r>
    <s v="A005225     "/>
    <s v="UMAMAHESWARAN                      "/>
    <x v="860"/>
    <x v="861"/>
    <s v="XXXXXXXXXX"/>
    <s v="BUDECORT 0.5MG RESPULES 2ML                  "/>
    <s v="bronchodilator"/>
    <x v="11"/>
    <s v="PAC"/>
    <n v="5"/>
    <n v="26.65"/>
    <s v="CIPLA          "/>
    <d v="2024-02-03T00:00:00"/>
    <s v="Sat"/>
    <x v="10"/>
    <s v="Winter"/>
    <n v="6"/>
    <x v="3"/>
    <x v="4"/>
  </r>
  <r>
    <m/>
    <s v=""/>
    <x v="860"/>
    <x v="3"/>
    <s v=""/>
    <s v="LEVOLIN 0.63 MG RESPULES 2.5ML               "/>
    <s v="bronchodilator"/>
    <x v="11"/>
    <s v="PCS"/>
    <n v="5"/>
    <n v="7.16"/>
    <s v="CIPLA          "/>
    <d v="2024-02-03T00:00:00"/>
    <s v="Sat"/>
    <x v="10"/>
    <s v="Winter"/>
    <n v="6"/>
    <x v="3"/>
    <x v="4"/>
  </r>
  <r>
    <s v="A005226     "/>
    <s v="NO DOC"/>
    <x v="769"/>
    <x v="770"/>
    <s v="XXXXXXXXXX"/>
    <s v="SUCRAFIL SUSPENSION 1                        "/>
    <s v="peptic ulcer"/>
    <x v="8"/>
    <s v="BOT"/>
    <n v="1"/>
    <n v="181"/>
    <s v="FOURRTS        "/>
    <d v="2024-02-04T00:00:00"/>
    <s v="Sun"/>
    <x v="10"/>
    <s v="Winter"/>
    <n v="7"/>
    <x v="3"/>
    <x v="4"/>
  </r>
  <r>
    <s v="A005227     "/>
    <s v="SIVA                               "/>
    <x v="3"/>
    <x v="5"/>
    <s v="XXXXXXXXXX"/>
    <s v="EMESET 2MG INJECTION 2ML                     "/>
    <s v="vomiting"/>
    <x v="8"/>
    <s v="AMP"/>
    <n v="1"/>
    <n v="13.35"/>
    <s v="CIPLA          "/>
    <d v="2024-02-04T00:00:00"/>
    <s v="Sun"/>
    <x v="10"/>
    <s v="Winter"/>
    <n v="7"/>
    <x v="3"/>
    <x v="4"/>
  </r>
  <r>
    <m/>
    <s v=""/>
    <x v="3"/>
    <x v="3"/>
    <s v=""/>
    <s v="ZIFI 200MG TABLETS 10'S                      "/>
    <s v="antibiotic"/>
    <x v="5"/>
    <s v="TAB"/>
    <n v="10"/>
    <n v="109.53"/>
    <s v="FDC            "/>
    <d v="2024-02-04T00:00:00"/>
    <s v="Sun"/>
    <x v="10"/>
    <s v="Winter"/>
    <n v="7"/>
    <x v="3"/>
    <x v="4"/>
  </r>
  <r>
    <m/>
    <s v=""/>
    <x v="3"/>
    <x v="3"/>
    <s v=""/>
    <s v="NUROKIND OD TABLETS 20'S                     "/>
    <s v="vitamin"/>
    <x v="2"/>
    <s v="TAB"/>
    <n v="20"/>
    <n v="170"/>
    <s v="MANKIND PHARMA "/>
    <d v="2024-02-04T00:00:00"/>
    <s v="Sun"/>
    <x v="10"/>
    <s v="Winter"/>
    <n v="7"/>
    <x v="3"/>
    <x v="4"/>
  </r>
  <r>
    <m/>
    <s v=""/>
    <x v="3"/>
    <x v="3"/>
    <s v=""/>
    <s v="DISPOVAN SYRINGE 2.5ML 1                     "/>
    <s v="syringe"/>
    <x v="14"/>
    <s v="PCS"/>
    <n v="2"/>
    <n v="7"/>
    <s v="HMD            "/>
    <d v="2024-02-04T00:00:00"/>
    <s v="Sun"/>
    <x v="10"/>
    <s v="Winter"/>
    <n v="7"/>
    <x v="3"/>
    <x v="4"/>
  </r>
  <r>
    <m/>
    <s v=""/>
    <x v="3"/>
    <x v="3"/>
    <s v=""/>
    <s v="SUPRADYN TABLETS 15'S                        "/>
    <s v="multivitamin"/>
    <x v="2"/>
    <s v="TAB"/>
    <n v="30"/>
    <n v="60.35"/>
    <s v="ABBOTT (FORMERL"/>
    <d v="2024-02-04T00:00:00"/>
    <s v="Sun"/>
    <x v="10"/>
    <s v="Winter"/>
    <n v="7"/>
    <x v="3"/>
    <x v="4"/>
  </r>
  <r>
    <m/>
    <s v=""/>
    <x v="3"/>
    <x v="3"/>
    <s v=""/>
    <s v="PANTOCID DSR CAPSULES 15'S                   "/>
    <s v="peptic ulcer"/>
    <x v="8"/>
    <s v="CAP"/>
    <n v="15"/>
    <n v="229"/>
    <s v="SUN PHARMA     "/>
    <d v="2024-02-04T00:00:00"/>
    <s v="Sun"/>
    <x v="10"/>
    <s v="Winter"/>
    <n v="7"/>
    <x v="3"/>
    <x v="4"/>
  </r>
  <r>
    <m/>
    <s v=""/>
    <x v="3"/>
    <x v="3"/>
    <s v=""/>
    <s v="MONTEK LC TABLETS 10'S                       "/>
    <s v="Anti allergic"/>
    <x v="6"/>
    <s v="TAB"/>
    <n v="10"/>
    <n v="209"/>
    <s v="SUN PHARMA     "/>
    <d v="2024-02-04T00:00:00"/>
    <s v="Sun"/>
    <x v="10"/>
    <s v="Winter"/>
    <n v="7"/>
    <x v="3"/>
    <x v="4"/>
  </r>
  <r>
    <s v="A005228     "/>
    <s v="NO DOC"/>
    <x v="45"/>
    <x v="47"/>
    <s v="XXXXXXXXXX"/>
    <s v="CALPOL TABLETS NEW PACKING 15'S              "/>
    <s v="antipyretic"/>
    <x v="7"/>
    <s v="TAB"/>
    <n v="15"/>
    <n v="14.95"/>
    <s v="GLAXO SMITHKLIN"/>
    <d v="2024-02-04T00:00:00"/>
    <s v="Sun"/>
    <x v="10"/>
    <s v="Winter"/>
    <n v="7"/>
    <x v="3"/>
    <x v="4"/>
  </r>
  <r>
    <m/>
    <s v=""/>
    <x v="45"/>
    <x v="3"/>
    <s v=""/>
    <s v="AUGMENTIN DUO 625MG TABLETS NE 10'S          "/>
    <s v="antibiotic"/>
    <x v="5"/>
    <s v="TAB"/>
    <n v="12"/>
    <n v="204.85"/>
    <s v="GLAXO SMITHKLIN"/>
    <d v="2024-02-04T00:00:00"/>
    <s v="Sun"/>
    <x v="10"/>
    <s v="Winter"/>
    <n v="7"/>
    <x v="3"/>
    <x v="4"/>
  </r>
  <r>
    <m/>
    <s v=""/>
    <x v="45"/>
    <x v="3"/>
    <s v=""/>
    <s v="PAN-D CAPSULES 15'S                          "/>
    <s v="peptic ulcer"/>
    <x v="8"/>
    <s v="CAP"/>
    <n v="6"/>
    <n v="210"/>
    <s v="ALKEM LABOURATO"/>
    <d v="2024-02-04T00:00:00"/>
    <s v="Sun"/>
    <x v="10"/>
    <s v="Winter"/>
    <n v="7"/>
    <x v="3"/>
    <x v="4"/>
  </r>
  <r>
    <m/>
    <s v=""/>
    <x v="45"/>
    <x v="3"/>
    <s v=""/>
    <s v="COMBIFLAM TABLETS 20                         "/>
    <s v="analgesic"/>
    <x v="7"/>
    <s v="TAB"/>
    <n v="12"/>
    <n v="46.05"/>
    <s v="AVENTIS        "/>
    <d v="2024-02-04T00:00:00"/>
    <s v="Sun"/>
    <x v="10"/>
    <s v="Winter"/>
    <n v="7"/>
    <x v="3"/>
    <x v="4"/>
  </r>
  <r>
    <m/>
    <s v=""/>
    <x v="45"/>
    <x v="3"/>
    <s v=""/>
    <s v="COTTON 25GM 1                                "/>
    <s v="dressing"/>
    <x v="14"/>
    <s v="COT"/>
    <n v="1"/>
    <n v="29"/>
    <s v="SURGICARE      "/>
    <d v="2024-02-04T00:00:00"/>
    <s v="Sun"/>
    <x v="10"/>
    <s v="Winter"/>
    <n v="7"/>
    <x v="3"/>
    <x v="4"/>
  </r>
  <r>
    <s v="A005229     "/>
    <s v="NO DOC"/>
    <x v="76"/>
    <x v="78"/>
    <s v="XXXXXXXXXX"/>
    <s v="FOURTS B TABLETS 15'S                        "/>
    <s v="multivitamin"/>
    <x v="2"/>
    <s v="TAB"/>
    <n v="45"/>
    <n v="89"/>
    <s v="IPCA LABORATORI"/>
    <d v="2024-02-04T00:00:00"/>
    <s v="Sun"/>
    <x v="10"/>
    <s v="Winter"/>
    <n v="7"/>
    <x v="3"/>
    <x v="4"/>
  </r>
  <r>
    <m/>
    <s v=""/>
    <x v="76"/>
    <x v="3"/>
    <s v=""/>
    <s v="CIFRAN 500MG TABLETS 10'S                    "/>
    <s v="antibiotic"/>
    <x v="5"/>
    <s v="TAB"/>
    <n v="10"/>
    <n v="47.48"/>
    <s v="RANBAXY        "/>
    <d v="2024-02-04T00:00:00"/>
    <s v="Sun"/>
    <x v="10"/>
    <s v="Winter"/>
    <n v="7"/>
    <x v="3"/>
    <x v="4"/>
  </r>
  <r>
    <m/>
    <s v=""/>
    <x v="76"/>
    <x v="3"/>
    <s v=""/>
    <s v="GLYCOMET 250MG TABLETS 10'S                  "/>
    <s v="diabetic"/>
    <x v="3"/>
    <s v="TAB"/>
    <n v="30"/>
    <n v="17.25"/>
    <s v="USV LTD.       "/>
    <d v="2024-02-04T00:00:00"/>
    <s v="Sun"/>
    <x v="10"/>
    <s v="Winter"/>
    <n v="7"/>
    <x v="3"/>
    <x v="4"/>
  </r>
  <r>
    <s v="A005230     "/>
    <s v="NO DOC"/>
    <x v="0"/>
    <x v="0"/>
    <s v="XXXXXXXXXX"/>
    <s v="GLIMESTAR M 2MG TABLETS 10'S                 "/>
    <s v="diabetic"/>
    <x v="3"/>
    <s v="TAB"/>
    <n v="5"/>
    <n v="109.9"/>
    <s v="MANKIND PHARMA "/>
    <d v="2024-02-04T00:00:00"/>
    <s v="Sun"/>
    <x v="10"/>
    <s v="Winter"/>
    <n v="7"/>
    <x v="3"/>
    <x v="4"/>
  </r>
  <r>
    <s v="A005231     "/>
    <s v="NO DOC"/>
    <x v="0"/>
    <x v="0"/>
    <s v="XXXXXXXXXX"/>
    <s v="CIPZEN 10MG FORTE TABLETS 10'S               "/>
    <s v="anti inflammatory"/>
    <x v="7"/>
    <s v="TAB"/>
    <n v="10"/>
    <n v="107.5"/>
    <s v="CIPLA          "/>
    <d v="2024-02-04T00:00:00"/>
    <s v="Sun"/>
    <x v="10"/>
    <s v="Winter"/>
    <n v="7"/>
    <x v="3"/>
    <x v="4"/>
  </r>
  <r>
    <s v="A005242     "/>
    <s v="NO DOC"/>
    <x v="0"/>
    <x v="0"/>
    <s v="XXXXXXXXXX"/>
    <s v="LOPARET TABLETS 10'S                         "/>
    <s v="antidiarrhoeal"/>
    <x v="8"/>
    <s v="TAB"/>
    <n v="10"/>
    <n v="25.4"/>
    <s v="RETORT PHARMACE"/>
    <d v="2024-02-04T00:00:00"/>
    <s v="Sun"/>
    <x v="10"/>
    <s v="Winter"/>
    <n v="7"/>
    <x v="3"/>
    <x v="4"/>
  </r>
  <r>
    <s v="A005244     "/>
    <s v="NO DOC"/>
    <x v="0"/>
    <x v="0"/>
    <s v="XXXXXXXXXX"/>
    <s v="OKAMET 500MG TABLETS 20'S                    "/>
    <s v="diabetic"/>
    <x v="3"/>
    <s v="TAB"/>
    <n v="40"/>
    <n v="27.6"/>
    <s v="CIPLA          "/>
    <d v="2024-02-04T00:00:00"/>
    <s v="Sun"/>
    <x v="10"/>
    <s v="Winter"/>
    <n v="7"/>
    <x v="3"/>
    <x v="4"/>
  </r>
  <r>
    <s v="A005246     "/>
    <s v="NO DOC"/>
    <x v="188"/>
    <x v="190"/>
    <s v="XXXXXXXXXX"/>
    <s v="MONTICOPE TABLETS 10'S                       "/>
    <s v="Anti allergic"/>
    <x v="6"/>
    <s v="TAB"/>
    <n v="20"/>
    <n v="99.9"/>
    <s v="MANKIND PHARMA "/>
    <d v="2024-02-04T00:00:00"/>
    <s v="Sun"/>
    <x v="10"/>
    <s v="Winter"/>
    <n v="7"/>
    <x v="3"/>
    <x v="4"/>
  </r>
  <r>
    <s v="A005247     "/>
    <s v="NO DOC"/>
    <x v="860"/>
    <x v="861"/>
    <s v="XXXXXXXXXX"/>
    <s v="EVION LC TABLETS 10'S                        "/>
    <s v="vitamin"/>
    <x v="2"/>
    <s v="TAB"/>
    <n v="5"/>
    <n v="56.9"/>
    <s v="MERCK          "/>
    <d v="2024-02-04T00:00:00"/>
    <s v="Sun"/>
    <x v="10"/>
    <s v="Winter"/>
    <n v="7"/>
    <x v="3"/>
    <x v="4"/>
  </r>
  <r>
    <m/>
    <s v=""/>
    <x v="860"/>
    <x v="3"/>
    <s v=""/>
    <s v="PREDMET 4MG TABLETS 10'S                     "/>
    <s v="Anti allergic"/>
    <x v="6"/>
    <s v="TAB"/>
    <n v="10"/>
    <n v="51"/>
    <s v="SUN PHARMA     "/>
    <d v="2024-02-04T00:00:00"/>
    <s v="Sun"/>
    <x v="10"/>
    <s v="Winter"/>
    <n v="7"/>
    <x v="3"/>
    <x v="4"/>
  </r>
  <r>
    <s v="A005232     "/>
    <s v="NO DOC"/>
    <x v="867"/>
    <x v="868"/>
    <s v="XXXXXXXXXX"/>
    <s v="ELMOX 500 10                                 "/>
    <s v="antibiotic"/>
    <x v="5"/>
    <s v="TAB"/>
    <n v="5"/>
    <n v="77"/>
    <s v="ELDER          "/>
    <d v="2024-02-05T00:00:00"/>
    <s v="Mon"/>
    <x v="10"/>
    <s v="Winter"/>
    <n v="1"/>
    <x v="3"/>
    <x v="4"/>
  </r>
  <r>
    <s v="A005233     "/>
    <s v="NO DOC"/>
    <x v="751"/>
    <x v="752"/>
    <s v="XXXXXXXXXX"/>
    <s v="GLYCOMET GP 1MG TABLETS 15'S                 "/>
    <s v="diabetic"/>
    <x v="3"/>
    <s v="TAB"/>
    <n v="14"/>
    <n v="122"/>
    <s v="USV LTD.       "/>
    <d v="2024-02-05T00:00:00"/>
    <s v="Mon"/>
    <x v="10"/>
    <s v="Winter"/>
    <n v="1"/>
    <x v="3"/>
    <x v="4"/>
  </r>
  <r>
    <m/>
    <s v=""/>
    <x v="751"/>
    <x v="3"/>
    <s v=""/>
    <s v="GLYCOMET GP 1MG TABLETS 15'S                 "/>
    <s v="diabetic"/>
    <x v="3"/>
    <s v="TAB"/>
    <n v="15"/>
    <n v="122"/>
    <s v="USV LTD.       "/>
    <d v="2024-02-05T00:00:00"/>
    <s v="Mon"/>
    <x v="10"/>
    <s v="Winter"/>
    <n v="1"/>
    <x v="3"/>
    <x v="4"/>
  </r>
  <r>
    <m/>
    <s v=""/>
    <x v="751"/>
    <x v="3"/>
    <s v=""/>
    <s v="GLYCOMET-TRIO 1MG TABLETS 10'S               "/>
    <s v="diabetic"/>
    <x v="3"/>
    <s v="TAB"/>
    <n v="10"/>
    <n v="171.15"/>
    <s v="USV LTD.       "/>
    <d v="2024-02-05T00:00:00"/>
    <s v="Mon"/>
    <x v="10"/>
    <s v="Winter"/>
    <n v="1"/>
    <x v="3"/>
    <x v="4"/>
  </r>
  <r>
    <s v="A005234     "/>
    <s v="NO DOC"/>
    <x v="868"/>
    <x v="869"/>
    <s v="XXXXXXXXXX"/>
    <s v="ENTEROGERMINA LIQUID 5ML                     "/>
    <s v="antidiarrhoeal"/>
    <x v="8"/>
    <s v="PCS"/>
    <n v="6"/>
    <n v="65.8"/>
    <s v="SANOFI         "/>
    <d v="2024-02-05T00:00:00"/>
    <s v="Mon"/>
    <x v="10"/>
    <s v="Winter"/>
    <n v="1"/>
    <x v="3"/>
    <x v="4"/>
  </r>
  <r>
    <m/>
    <s v=""/>
    <x v="868"/>
    <x v="3"/>
    <s v=""/>
    <s v="PAZOM DSR 10                                 "/>
    <s v="GERD"/>
    <x v="8"/>
    <s v="TAB"/>
    <n v="3"/>
    <n v="126.5"/>
    <s v="ELDER          "/>
    <d v="2024-02-05T00:00:00"/>
    <s v="Mon"/>
    <x v="10"/>
    <s v="Winter"/>
    <n v="1"/>
    <x v="3"/>
    <x v="4"/>
  </r>
  <r>
    <s v="A005236     "/>
    <s v="NO DOC"/>
    <x v="0"/>
    <x v="0"/>
    <s v="XXXXXXXXXX"/>
    <s v="LOPARET TABLETS 10'S                         "/>
    <s v="antidiarrhoeal"/>
    <x v="8"/>
    <s v="TAB"/>
    <n v="4"/>
    <n v="25.4"/>
    <s v="RETORT PHARMACE"/>
    <d v="2024-02-05T00:00:00"/>
    <s v="Mon"/>
    <x v="10"/>
    <s v="Winter"/>
    <n v="1"/>
    <x v="3"/>
    <x v="4"/>
  </r>
  <r>
    <s v="A005237     "/>
    <s v="NO DOC"/>
    <x v="248"/>
    <x v="250"/>
    <s v="XXXXXXXXXX"/>
    <s v="CALPOL TABLETS NEW PACKING 15'S              "/>
    <s v="antipyretic"/>
    <x v="7"/>
    <s v="TAB"/>
    <n v="15"/>
    <n v="14.95"/>
    <s v="GLAXO SMITHKLIN"/>
    <d v="2024-02-05T00:00:00"/>
    <s v="Mon"/>
    <x v="10"/>
    <s v="Winter"/>
    <n v="1"/>
    <x v="3"/>
    <x v="4"/>
  </r>
  <r>
    <s v="A005238     "/>
    <s v="NO DOC"/>
    <x v="0"/>
    <x v="0"/>
    <s v="XXXXXXXXXX"/>
    <s v="MAXGALIN 50MG CAPSULES 10'S                  "/>
    <s v="analgesic"/>
    <x v="7"/>
    <s v="CAP"/>
    <n v="10"/>
    <n v="119"/>
    <s v="SUN PHARMA     "/>
    <d v="2024-02-05T00:00:00"/>
    <s v="Mon"/>
    <x v="10"/>
    <s v="Winter"/>
    <n v="1"/>
    <x v="3"/>
    <x v="4"/>
  </r>
  <r>
    <m/>
    <s v=""/>
    <x v="0"/>
    <x v="3"/>
    <s v=""/>
    <s v="ACTA PRO 15                                  "/>
    <s v="digestive"/>
    <x v="8"/>
    <s v="STR"/>
    <n v="15"/>
    <n v="262.5"/>
    <s v="SUN PHARMA     "/>
    <d v="2024-02-05T00:00:00"/>
    <s v="Mon"/>
    <x v="10"/>
    <s v="Winter"/>
    <n v="1"/>
    <x v="3"/>
    <x v="4"/>
  </r>
  <r>
    <s v="A005239     "/>
    <s v="NO DOC"/>
    <x v="75"/>
    <x v="77"/>
    <s v="XXXXXXXXXX"/>
    <s v="SHELCAL 500MG TABLETS 15'S                   "/>
    <s v="calcium"/>
    <x v="2"/>
    <s v="TAB"/>
    <n v="5"/>
    <n v="131.30000000000001"/>
    <s v="ELDER          "/>
    <d v="2024-02-05T00:00:00"/>
    <s v="Mon"/>
    <x v="10"/>
    <s v="Winter"/>
    <n v="1"/>
    <x v="3"/>
    <x v="4"/>
  </r>
  <r>
    <m/>
    <s v=""/>
    <x v="75"/>
    <x v="3"/>
    <s v=""/>
    <s v="PAN 40MG TABLETS 15'S                        "/>
    <s v="peptic ulcer"/>
    <x v="8"/>
    <s v="TAB"/>
    <n v="3"/>
    <n v="165"/>
    <s v="ALKEM LABOURATO"/>
    <d v="2024-02-05T00:00:00"/>
    <s v="Mon"/>
    <x v="10"/>
    <s v="Winter"/>
    <n v="1"/>
    <x v="3"/>
    <x v="4"/>
  </r>
  <r>
    <m/>
    <s v=""/>
    <x v="75"/>
    <x v="3"/>
    <s v=""/>
    <s v="ZINCOVIT TABLETS 15'S                        "/>
    <s v="vitamin"/>
    <x v="2"/>
    <s v="TAB"/>
    <n v="5"/>
    <n v="110"/>
    <s v="APEX LABORATOTO"/>
    <d v="2024-02-05T00:00:00"/>
    <s v="Mon"/>
    <x v="10"/>
    <s v="Winter"/>
    <n v="1"/>
    <x v="3"/>
    <x v="4"/>
  </r>
  <r>
    <m/>
    <s v=""/>
    <x v="75"/>
    <x v="3"/>
    <s v=""/>
    <s v="HIFENAC TABLETS 10'S                         "/>
    <s v="anti inflammatory"/>
    <x v="7"/>
    <s v="TAB"/>
    <n v="6"/>
    <n v="62.5"/>
    <s v="INTAS PHARMACEU"/>
    <d v="2024-02-05T00:00:00"/>
    <s v="Mon"/>
    <x v="10"/>
    <s v="Winter"/>
    <n v="1"/>
    <x v="3"/>
    <x v="4"/>
  </r>
  <r>
    <s v="A005240     "/>
    <s v="NO DOC"/>
    <x v="0"/>
    <x v="0"/>
    <s v="XXXXXXXXXX"/>
    <s v="NEUROBION FORTE TAB 30                       "/>
    <s v="multivitamin"/>
    <x v="2"/>
    <s v="TAB"/>
    <n v="10"/>
    <n v="38.1"/>
    <s v="MERCK          "/>
    <d v="2024-02-05T00:00:00"/>
    <s v="Mon"/>
    <x v="10"/>
    <s v="Winter"/>
    <n v="1"/>
    <x v="3"/>
    <x v="4"/>
  </r>
  <r>
    <s v="A005249     "/>
    <s v="NO DOC"/>
    <x v="91"/>
    <x v="93"/>
    <s v="XXXXXXXXXX"/>
    <s v="TELSARTAN CT 40MG TABLETS 10'S               "/>
    <s v="Hypertension"/>
    <x v="0"/>
    <s v="TAB"/>
    <n v="10"/>
    <n v="173.25"/>
    <s v="DR. REDDY'S    "/>
    <d v="2024-02-05T00:00:00"/>
    <s v="Mon"/>
    <x v="10"/>
    <s v="Winter"/>
    <n v="1"/>
    <x v="3"/>
    <x v="4"/>
  </r>
  <r>
    <m/>
    <s v=""/>
    <x v="91"/>
    <x v="3"/>
    <s v=""/>
    <s v="ROSUVAS 5MG TABLETS NEW PACKIN 15'S          "/>
    <s v="cholesterol reducing agent"/>
    <x v="0"/>
    <s v="TAB"/>
    <n v="15"/>
    <n v="177"/>
    <s v="RANBAXY        "/>
    <d v="2024-02-05T00:00:00"/>
    <s v="Mon"/>
    <x v="10"/>
    <s v="Winter"/>
    <n v="1"/>
    <x v="3"/>
    <x v="4"/>
  </r>
  <r>
    <s v="A005253     "/>
    <s v="NO DOC"/>
    <x v="0"/>
    <x v="0"/>
    <s v="XXXXXXXXXX"/>
    <s v="MOXIKIND CV DRY SYRUP 30ML                   "/>
    <s v="antibiotic"/>
    <x v="5"/>
    <s v="BOT"/>
    <n v="1"/>
    <n v="67.53"/>
    <s v="MANKIND PHARMA "/>
    <d v="2024-02-05T00:00:00"/>
    <s v="Mon"/>
    <x v="10"/>
    <s v="Winter"/>
    <n v="1"/>
    <x v="3"/>
    <x v="4"/>
  </r>
  <r>
    <s v="A005254     "/>
    <s v="NO DOC"/>
    <x v="0"/>
    <x v="0"/>
    <s v="XXXXXXXXXX"/>
    <s v="PARACIP 650MG TABLETS 10'S                   "/>
    <s v="antipyretic"/>
    <x v="7"/>
    <s v="TAB"/>
    <n v="5"/>
    <n v="22.84"/>
    <s v="CIPLA          "/>
    <d v="2024-02-05T00:00:00"/>
    <s v="Mon"/>
    <x v="10"/>
    <s v="Winter"/>
    <n v="1"/>
    <x v="3"/>
    <x v="4"/>
  </r>
  <r>
    <s v="A005256     "/>
    <s v="NO DOC"/>
    <x v="0"/>
    <x v="0"/>
    <s v="XXXXXXXXXX"/>
    <s v="PARACIP 650MG TABLETS 10'S                   "/>
    <s v="antipyretic"/>
    <x v="7"/>
    <s v="TAB"/>
    <n v="10"/>
    <n v="22.84"/>
    <s v="CIPLA          "/>
    <d v="2024-02-05T00:00:00"/>
    <s v="Mon"/>
    <x v="10"/>
    <s v="Winter"/>
    <n v="1"/>
    <x v="3"/>
    <x v="4"/>
  </r>
  <r>
    <s v="A005258     "/>
    <s v="NO DOC"/>
    <x v="234"/>
    <x v="236"/>
    <s v="XXXXXXXXXX"/>
    <s v="CLAVAM DRY SYRUP 30ML                        "/>
    <s v="antibiotic"/>
    <x v="5"/>
    <s v="BOT"/>
    <n v="1"/>
    <n v="68.88"/>
    <s v="ALKEM LABOURATO"/>
    <d v="2024-02-05T00:00:00"/>
    <s v="Mon"/>
    <x v="10"/>
    <s v="Winter"/>
    <n v="1"/>
    <x v="3"/>
    <x v="4"/>
  </r>
  <r>
    <s v="A005259     "/>
    <s v="NO DOC"/>
    <x v="0"/>
    <x v="0"/>
    <s v="XXXXXXXXXX"/>
    <s v="FLUKA 150MG TABLETS 1'S                      "/>
    <s v="antifungal"/>
    <x v="4"/>
    <s v="TAB"/>
    <n v="2"/>
    <n v="13.5"/>
    <s v="CIPLA          "/>
    <d v="2024-02-05T00:00:00"/>
    <s v="Mon"/>
    <x v="10"/>
    <s v="Winter"/>
    <n v="1"/>
    <x v="3"/>
    <x v="4"/>
  </r>
  <r>
    <s v="A005260     "/>
    <s v="NO DOC"/>
    <x v="138"/>
    <x v="140"/>
    <s v="XXXXXXXXXX"/>
    <s v="CALPOL TABLETS NEW PACKING 15'S              "/>
    <s v="antipyretic"/>
    <x v="7"/>
    <s v="TAB"/>
    <n v="15"/>
    <n v="14.95"/>
    <s v="GLAXO SMITHKLIN"/>
    <d v="2024-02-05T00:00:00"/>
    <s v="Mon"/>
    <x v="10"/>
    <s v="Winter"/>
    <n v="1"/>
    <x v="3"/>
    <x v="4"/>
  </r>
  <r>
    <m/>
    <s v=""/>
    <x v="138"/>
    <x v="3"/>
    <s v=""/>
    <s v="MONTICOPE TABLETS 10'S                       "/>
    <s v="Anti allergic"/>
    <x v="6"/>
    <s v="TAB"/>
    <n v="10"/>
    <n v="99.9"/>
    <s v="MANKIND PHARMA "/>
    <d v="2024-02-05T00:00:00"/>
    <s v="Mon"/>
    <x v="10"/>
    <s v="Winter"/>
    <n v="1"/>
    <x v="3"/>
    <x v="4"/>
  </r>
  <r>
    <m/>
    <s v=""/>
    <x v="138"/>
    <x v="3"/>
    <s v=""/>
    <s v="ELDOXIME 200 DT 10                           "/>
    <s v="antibiotic"/>
    <x v="5"/>
    <s v="TAB"/>
    <n v="2"/>
    <n v="109.42"/>
    <s v="ELDER          "/>
    <d v="2024-02-05T00:00:00"/>
    <s v="Mon"/>
    <x v="10"/>
    <s v="Winter"/>
    <n v="1"/>
    <x v="3"/>
    <x v="4"/>
  </r>
  <r>
    <m/>
    <s v=""/>
    <x v="138"/>
    <x v="3"/>
    <s v=""/>
    <s v="ELDECOM CAP 15                               "/>
    <s v="GERD"/>
    <x v="8"/>
    <s v="TAB"/>
    <n v="2"/>
    <n v="46.5"/>
    <s v="ELDER          "/>
    <d v="2024-02-05T00:00:00"/>
    <s v="Mon"/>
    <x v="10"/>
    <s v="Winter"/>
    <n v="1"/>
    <x v="3"/>
    <x v="4"/>
  </r>
  <r>
    <s v="A005262     "/>
    <s v="DR.RAVINDRAN MD                    "/>
    <x v="516"/>
    <x v="518"/>
    <s v="XXXXXXXXXX"/>
    <s v="DOLO 650MG TABLETS 15'S                      "/>
    <s v="antipyretic"/>
    <x v="7"/>
    <s v="TAB"/>
    <n v="15"/>
    <n v="33.6"/>
    <s v="MICRO LABS LIMI"/>
    <d v="2024-02-05T00:00:00"/>
    <s v="Mon"/>
    <x v="10"/>
    <s v="Winter"/>
    <n v="1"/>
    <x v="3"/>
    <x v="4"/>
  </r>
  <r>
    <m/>
    <s v=""/>
    <x v="516"/>
    <x v="3"/>
    <s v=""/>
    <s v="ALLEGRA 180MG TABLETS 10'S                   "/>
    <s v="Anti allergic"/>
    <x v="6"/>
    <s v="TAB"/>
    <n v="5"/>
    <n v="275.11"/>
    <s v="AVENTIS        "/>
    <d v="2024-02-05T00:00:00"/>
    <s v="Mon"/>
    <x v="10"/>
    <s v="Winter"/>
    <n v="1"/>
    <x v="3"/>
    <x v="4"/>
  </r>
  <r>
    <m/>
    <s v=""/>
    <x v="516"/>
    <x v="3"/>
    <s v=""/>
    <s v="FRISIUM 10 MG 15                             "/>
    <s v="anticonvulsant"/>
    <x v="10"/>
    <s v="TAB"/>
    <n v="30"/>
    <n v="165.31"/>
    <s v="Q-CHECK PHARMAC"/>
    <d v="2024-02-05T00:00:00"/>
    <s v="Mon"/>
    <x v="10"/>
    <s v="Winter"/>
    <n v="1"/>
    <x v="3"/>
    <x v="4"/>
  </r>
  <r>
    <m/>
    <s v=""/>
    <x v="516"/>
    <x v="3"/>
    <s v=""/>
    <s v="FRISIUM 10 MG 15                             "/>
    <s v="anticonvulsant"/>
    <x v="10"/>
    <s v="TAB"/>
    <n v="15"/>
    <n v="165.31"/>
    <s v="Q-CHECK PHARMAC"/>
    <d v="2024-02-05T00:00:00"/>
    <s v="Mon"/>
    <x v="10"/>
    <s v="Winter"/>
    <n v="1"/>
    <x v="3"/>
    <x v="4"/>
  </r>
  <r>
    <s v="A005263     "/>
    <s v="DR.SUGADEV                         "/>
    <x v="530"/>
    <x v="532"/>
    <s v="XXXXXXXXXX"/>
    <s v="ZOLSOMA 10MG TABLETS 10'S                    "/>
    <s v="psychiatric"/>
    <x v="1"/>
    <s v="TAB"/>
    <n v="30"/>
    <n v="119"/>
    <s v="PULSE-H PHARMAC"/>
    <d v="2024-02-05T00:00:00"/>
    <s v="Mon"/>
    <x v="10"/>
    <s v="Winter"/>
    <n v="1"/>
    <x v="3"/>
    <x v="4"/>
  </r>
  <r>
    <s v="A005265     "/>
    <s v="NO DOC"/>
    <x v="0"/>
    <x v="0"/>
    <s v="XXXXXXXXXX"/>
    <s v="GLYCOMET GP 1MG TABLETS 15'S                 "/>
    <s v="diabetic"/>
    <x v="3"/>
    <s v="TAB"/>
    <n v="1"/>
    <n v="122"/>
    <s v="USV LTD.       "/>
    <d v="2024-02-05T00:00:00"/>
    <s v="Mon"/>
    <x v="10"/>
    <s v="Winter"/>
    <n v="1"/>
    <x v="3"/>
    <x v="4"/>
  </r>
  <r>
    <s v="A005266     "/>
    <s v="NO DOC"/>
    <x v="0"/>
    <x v="0"/>
    <s v="XXXXXXXXXX"/>
    <s v="SUCRAFIL SUSPENSION 1                        "/>
    <s v="peptic ulcer"/>
    <x v="8"/>
    <s v="BOT"/>
    <n v="1"/>
    <n v="181"/>
    <s v="FOURRTS        "/>
    <d v="2024-02-05T00:00:00"/>
    <s v="Mon"/>
    <x v="10"/>
    <s v="Winter"/>
    <n v="1"/>
    <x v="3"/>
    <x v="4"/>
  </r>
  <r>
    <s v="A005267     "/>
    <s v="NO DOC"/>
    <x v="0"/>
    <x v="0"/>
    <s v="XXXXXXXXXX"/>
    <s v="CETZINE SYRUP 60ML                           "/>
    <s v="Anti allergic"/>
    <x v="6"/>
    <s v="BOT"/>
    <n v="1"/>
    <n v="44.3"/>
    <s v="GLAXO SMITHKLIN"/>
    <d v="2024-02-05T00:00:00"/>
    <s v="Mon"/>
    <x v="10"/>
    <s v="Winter"/>
    <n v="1"/>
    <x v="3"/>
    <x v="4"/>
  </r>
  <r>
    <m/>
    <s v=""/>
    <x v="0"/>
    <x v="3"/>
    <s v=""/>
    <s v="MONTICOPE TABLETS 10'S                       "/>
    <s v="Anti allergic"/>
    <x v="6"/>
    <s v="TAB"/>
    <n v="3"/>
    <n v="99.9"/>
    <s v="MANKIND PHARMA "/>
    <d v="2024-02-05T00:00:00"/>
    <s v="Mon"/>
    <x v="10"/>
    <s v="Winter"/>
    <n v="1"/>
    <x v="3"/>
    <x v="4"/>
  </r>
  <r>
    <m/>
    <s v=""/>
    <x v="0"/>
    <x v="3"/>
    <s v=""/>
    <s v="ELMOX 500 10                                 "/>
    <s v="antibiotic"/>
    <x v="5"/>
    <s v="TAB"/>
    <n v="3"/>
    <n v="77"/>
    <s v="ELDER          "/>
    <d v="2024-02-05T00:00:00"/>
    <s v="Mon"/>
    <x v="10"/>
    <s v="Winter"/>
    <n v="1"/>
    <x v="3"/>
    <x v="4"/>
  </r>
  <r>
    <s v="A005269     "/>
    <s v="DR.MOHAN                           "/>
    <x v="281"/>
    <x v="283"/>
    <s v="XXXXXXXXXX"/>
    <s v="NOCOLD NF TABLETS 10'S                       "/>
    <s v="analgesic"/>
    <x v="7"/>
    <s v="TAB"/>
    <n v="2"/>
    <n v="42.9"/>
    <s v="CIPLA          "/>
    <d v="2024-02-06T00:00:00"/>
    <s v="Tue"/>
    <x v="10"/>
    <s v="Winter"/>
    <n v="2"/>
    <x v="3"/>
    <x v="4"/>
  </r>
  <r>
    <m/>
    <s v=""/>
    <x v="281"/>
    <x v="3"/>
    <s v=""/>
    <s v="ZIFI O 200MG TABLETS 10'S                    "/>
    <s v="antibiotic"/>
    <x v="5"/>
    <s v="TAB"/>
    <n v="4"/>
    <n v="183.7"/>
    <s v="FDC            "/>
    <d v="2024-02-06T00:00:00"/>
    <s v="Tue"/>
    <x v="10"/>
    <s v="Winter"/>
    <n v="2"/>
    <x v="3"/>
    <x v="4"/>
  </r>
  <r>
    <s v="A005271     "/>
    <s v="NO DOC"/>
    <x v="867"/>
    <x v="868"/>
    <s v="XXXXXXXXXX"/>
    <s v="PAN-D CAPSULES 15'S                          "/>
    <s v="peptic ulcer"/>
    <x v="8"/>
    <s v="CAP"/>
    <n v="10"/>
    <n v="210"/>
    <s v="ALKEM LABOURATO"/>
    <d v="2024-02-06T00:00:00"/>
    <s v="Tue"/>
    <x v="10"/>
    <s v="Winter"/>
    <n v="2"/>
    <x v="3"/>
    <x v="4"/>
  </r>
  <r>
    <s v="A005272     "/>
    <s v="NO DOC"/>
    <x v="0"/>
    <x v="0"/>
    <s v="XXXXXXXXXX"/>
    <s v="VERTIN 8MG 15                                "/>
    <s v="vertigo"/>
    <x v="10"/>
    <s v="TAB"/>
    <n v="3"/>
    <n v="176.51"/>
    <s v="ABBOTT HEALTHCA"/>
    <d v="2024-02-06T00:00:00"/>
    <s v="Tue"/>
    <x v="10"/>
    <s v="Winter"/>
    <n v="2"/>
    <x v="3"/>
    <x v="4"/>
  </r>
  <r>
    <s v="A005273     "/>
    <s v="NO DOC"/>
    <x v="0"/>
    <x v="0"/>
    <s v="XXXXXXXXXX"/>
    <s v="GLYCOMET GP 1MG TABLETS 15'S                 "/>
    <s v="diabetic"/>
    <x v="3"/>
    <s v="TAB"/>
    <n v="14"/>
    <n v="122"/>
    <s v="USV LTD.       "/>
    <d v="2024-02-06T00:00:00"/>
    <s v="Tue"/>
    <x v="10"/>
    <s v="Winter"/>
    <n v="2"/>
    <x v="3"/>
    <x v="4"/>
  </r>
  <r>
    <s v="A005275     "/>
    <s v="NO DOC"/>
    <x v="0"/>
    <x v="0"/>
    <s v="XXXXXXXXXX"/>
    <s v="FENLONG-MR LINEMENT 30ML                     "/>
    <s v="analgesic"/>
    <x v="7"/>
    <s v="BOT"/>
    <n v="1"/>
    <n v="69.849999999999994"/>
    <s v="SKN ORGANICS   "/>
    <d v="2024-02-06T00:00:00"/>
    <s v="Tue"/>
    <x v="10"/>
    <s v="Winter"/>
    <n v="2"/>
    <x v="3"/>
    <x v="4"/>
  </r>
  <r>
    <s v="A005277     "/>
    <s v="NO DOC"/>
    <x v="0"/>
    <x v="0"/>
    <s v="XXXXXXXXXX"/>
    <s v="BETNOVATE-GM CREAM 20GRAM                    "/>
    <s v="antifungal"/>
    <x v="4"/>
    <s v="TUB"/>
    <n v="1"/>
    <n v="41.15"/>
    <s v="GLAXO SMITHKLIN"/>
    <d v="2024-02-06T00:00:00"/>
    <s v="Tue"/>
    <x v="10"/>
    <s v="Winter"/>
    <n v="2"/>
    <x v="3"/>
    <x v="4"/>
  </r>
  <r>
    <s v="A005280     "/>
    <s v="NO DOC"/>
    <x v="0"/>
    <x v="0"/>
    <s v="XXXXXXXXXX"/>
    <s v="IBUGESIC PLUS SUSPENSION 100ML               "/>
    <s v="anti inflammatory"/>
    <x v="7"/>
    <s v="BOT"/>
    <n v="1"/>
    <n v="49.91"/>
    <s v="CIPLA          "/>
    <d v="2024-02-06T00:00:00"/>
    <s v="Tue"/>
    <x v="10"/>
    <s v="Winter"/>
    <n v="2"/>
    <x v="3"/>
    <x v="4"/>
  </r>
  <r>
    <s v="A005281     "/>
    <s v="NO DOC"/>
    <x v="0"/>
    <x v="0"/>
    <s v="XXXXXXXXXX"/>
    <s v="CLAVAM FORTE DRY SYRUP 30ML                  "/>
    <s v="antibiotic"/>
    <x v="5"/>
    <s v="BOT"/>
    <n v="1"/>
    <n v="162"/>
    <s v="ALKEM LABOURATO"/>
    <d v="2024-02-06T00:00:00"/>
    <s v="Tue"/>
    <x v="10"/>
    <s v="Winter"/>
    <n v="2"/>
    <x v="3"/>
    <x v="4"/>
  </r>
  <r>
    <s v="A005282     "/>
    <s v="NO DOC"/>
    <x v="0"/>
    <x v="0"/>
    <s v="XXXXXXXXXX"/>
    <s v="ZERODOL MR TABLETS 10'S                      "/>
    <s v="anti inflammatory"/>
    <x v="7"/>
    <s v="TAB"/>
    <n v="4"/>
    <n v="91.25"/>
    <s v="IPCA LABORATORI"/>
    <d v="2024-02-06T00:00:00"/>
    <s v="Tue"/>
    <x v="10"/>
    <s v="Winter"/>
    <n v="2"/>
    <x v="3"/>
    <x v="4"/>
  </r>
  <r>
    <s v="A005284     "/>
    <s v="NO DOC"/>
    <x v="0"/>
    <x v="0"/>
    <s v="XXXXXXXXXX"/>
    <s v="LUPITUSS COUGH SYRUP 100ML                   "/>
    <s v="cough"/>
    <x v="11"/>
    <s v="BOT"/>
    <n v="1"/>
    <n v="165.8"/>
    <s v="LUPIN LTD      "/>
    <d v="2024-02-06T00:00:00"/>
    <s v="Tue"/>
    <x v="10"/>
    <s v="Winter"/>
    <n v="2"/>
    <x v="3"/>
    <x v="4"/>
  </r>
  <r>
    <m/>
    <s v=""/>
    <x v="0"/>
    <x v="3"/>
    <s v=""/>
    <s v="LINID TABLETS 10'S                           "/>
    <s v="antibiotic"/>
    <x v="5"/>
    <s v="TAB"/>
    <n v="5"/>
    <n v="399.39"/>
    <s v="ZYDUS CADILA   "/>
    <d v="2024-02-06T00:00:00"/>
    <s v="Tue"/>
    <x v="10"/>
    <s v="Winter"/>
    <n v="2"/>
    <x v="3"/>
    <x v="4"/>
  </r>
  <r>
    <m/>
    <s v=""/>
    <x v="0"/>
    <x v="3"/>
    <s v=""/>
    <s v="BIZFER XT TABLETS 10'S                       "/>
    <s v="iron anaemic"/>
    <x v="2"/>
    <s v="TAB"/>
    <n v="10"/>
    <n v="177.09"/>
    <s v="J.B. CHEMICALS "/>
    <d v="2024-02-06T00:00:00"/>
    <s v="Tue"/>
    <x v="10"/>
    <s v="Winter"/>
    <n v="2"/>
    <x v="3"/>
    <x v="4"/>
  </r>
  <r>
    <s v="A005289     "/>
    <s v="NO DOC"/>
    <x v="0"/>
    <x v="0"/>
    <s v="XXXXXXXXXX"/>
    <s v="BECADEXAMIN CAPSULES 30'S                    "/>
    <s v="multivitamin"/>
    <x v="2"/>
    <s v="CAP"/>
    <n v="30"/>
    <n v="51"/>
    <s v="GLAXO SMITHKLIN"/>
    <d v="2024-02-06T00:00:00"/>
    <s v="Tue"/>
    <x v="10"/>
    <s v="Winter"/>
    <n v="2"/>
    <x v="3"/>
    <x v="4"/>
  </r>
  <r>
    <s v="A005290     "/>
    <s v="NO DOC"/>
    <x v="0"/>
    <x v="0"/>
    <s v="XXXXXXXXXX"/>
    <s v="CHYMORAL FORTE TABLETS 20'S                  "/>
    <s v="anti inflammatory"/>
    <x v="7"/>
    <s v="TAB"/>
    <n v="4"/>
    <n v="453"/>
    <s v="ELDER          "/>
    <d v="2024-02-06T00:00:00"/>
    <s v="Tue"/>
    <x v="10"/>
    <s v="Winter"/>
    <n v="2"/>
    <x v="3"/>
    <x v="4"/>
  </r>
  <r>
    <s v="A005291     "/>
    <s v="NO DOC"/>
    <x v="0"/>
    <x v="0"/>
    <s v="XXXXXXXXXX"/>
    <s v="GEMER 0.5MG TABLETS 10'S                     "/>
    <s v="diabetic"/>
    <x v="3"/>
    <s v="TAB"/>
    <n v="10"/>
    <n v="35.4"/>
    <s v="SUN PHARMA     "/>
    <d v="2024-02-06T00:00:00"/>
    <s v="Tue"/>
    <x v="10"/>
    <s v="Winter"/>
    <n v="2"/>
    <x v="3"/>
    <x v="4"/>
  </r>
  <r>
    <s v="A005292     "/>
    <s v="NO DOC"/>
    <x v="0"/>
    <x v="0"/>
    <s v="XXXXXXXXXX"/>
    <s v="COREX-DX COUGH SYRUP 100ML                   "/>
    <s v="cough"/>
    <x v="11"/>
    <s v="BOT"/>
    <n v="1"/>
    <n v="145"/>
    <s v="PFIZER LIMITED "/>
    <d v="2024-02-06T00:00:00"/>
    <s v="Tue"/>
    <x v="10"/>
    <s v="Winter"/>
    <n v="2"/>
    <x v="3"/>
    <x v="4"/>
  </r>
  <r>
    <s v="A005293     "/>
    <s v="NO DOC"/>
    <x v="0"/>
    <x v="0"/>
    <s v="XXXXXXXXXX"/>
    <s v="GLYCOMET GP 1MG TABLETS 15'S                 "/>
    <s v="diabetic"/>
    <x v="3"/>
    <s v="TAB"/>
    <n v="15"/>
    <n v="122"/>
    <s v="USV LTD.       "/>
    <d v="2024-02-06T00:00:00"/>
    <s v="Tue"/>
    <x v="10"/>
    <s v="Winter"/>
    <n v="2"/>
    <x v="3"/>
    <x v="4"/>
  </r>
  <r>
    <s v="A005294     "/>
    <s v="NO DOC"/>
    <x v="0"/>
    <x v="0"/>
    <s v="XXXXXXXXXX"/>
    <s v="ROZAVEL 10MG TABLETS 10'S                    "/>
    <s v="cholesterol reducing agent"/>
    <x v="0"/>
    <s v="TAB"/>
    <n v="1"/>
    <n v="208"/>
    <s v="SUN PHARMA     "/>
    <d v="2024-02-06T00:00:00"/>
    <s v="Tue"/>
    <x v="10"/>
    <s v="Winter"/>
    <n v="2"/>
    <x v="3"/>
    <x v="4"/>
  </r>
  <r>
    <s v="A005295     "/>
    <s v="NO DOC"/>
    <x v="0"/>
    <x v="0"/>
    <s v="XXXXXXXXXX"/>
    <s v="TELMA 20MG NEW PACKING 30'S                  "/>
    <s v="antihypertensive"/>
    <x v="0"/>
    <s v="TAB"/>
    <n v="15"/>
    <n v="129.59"/>
    <s v="GLENMARK PHARMA"/>
    <d v="2024-02-06T00:00:00"/>
    <s v="Tue"/>
    <x v="10"/>
    <s v="Winter"/>
    <n v="2"/>
    <x v="3"/>
    <x v="4"/>
  </r>
  <r>
    <s v="A005296     "/>
    <s v="NO DOC"/>
    <x v="0"/>
    <x v="0"/>
    <s v="XXXXXXXXXX"/>
    <s v="ZENTEL 400MG TABLETS 1'S                     "/>
    <s v="anthelmentics"/>
    <x v="8"/>
    <s v="TAB"/>
    <n v="4"/>
    <n v="9.09"/>
    <s v="GLAXO SMITHKLIN"/>
    <d v="2024-02-06T00:00:00"/>
    <s v="Tue"/>
    <x v="10"/>
    <s v="Winter"/>
    <n v="2"/>
    <x v="3"/>
    <x v="4"/>
  </r>
  <r>
    <s v="A005298     "/>
    <s v="NO DOC"/>
    <x v="0"/>
    <x v="0"/>
    <s v="XXXXXXXXXX"/>
    <s v="DISPOVAN SYRINGE 2.5ML 1                     "/>
    <s v="syringe"/>
    <x v="14"/>
    <s v="PCS"/>
    <n v="1"/>
    <n v="7"/>
    <s v="HMD            "/>
    <d v="2024-02-06T00:00:00"/>
    <s v="Tue"/>
    <x v="10"/>
    <s v="Winter"/>
    <n v="2"/>
    <x v="3"/>
    <x v="4"/>
  </r>
  <r>
    <s v="A005300     "/>
    <s v="NO DOC"/>
    <x v="0"/>
    <x v="0"/>
    <s v="XXXXXXXXXX"/>
    <s v="PAN 40MG TABLETS 15'S                        "/>
    <s v="peptic ulcer"/>
    <x v="8"/>
    <s v="TAB"/>
    <n v="6"/>
    <n v="165"/>
    <s v="ALKEM LABOURATO"/>
    <d v="2024-02-06T00:00:00"/>
    <s v="Tue"/>
    <x v="10"/>
    <s v="Winter"/>
    <n v="2"/>
    <x v="3"/>
    <x v="4"/>
  </r>
  <r>
    <m/>
    <s v=""/>
    <x v="0"/>
    <x v="3"/>
    <s v=""/>
    <s v="MONTEK LC TABLETS 10'S                       "/>
    <s v="Anti allergic"/>
    <x v="6"/>
    <s v="TAB"/>
    <n v="6"/>
    <n v="209"/>
    <s v="SUN PHARMA     "/>
    <d v="2024-02-06T00:00:00"/>
    <s v="Tue"/>
    <x v="10"/>
    <s v="Winter"/>
    <n v="2"/>
    <x v="3"/>
    <x v="4"/>
  </r>
  <r>
    <s v="A005301     "/>
    <s v="NO DOC"/>
    <x v="624"/>
    <x v="626"/>
    <s v="XXXXXXXXXX"/>
    <s v="DOLO 650MG TABLETS 15'S                      "/>
    <s v="antipyretic"/>
    <x v="7"/>
    <s v="TAB"/>
    <n v="15"/>
    <n v="33.6"/>
    <s v="MICRO LABS LIMI"/>
    <d v="2024-02-07T00:00:00"/>
    <s v="Wed"/>
    <x v="10"/>
    <s v="Winter"/>
    <n v="3"/>
    <x v="3"/>
    <x v="4"/>
  </r>
  <r>
    <s v="A005302     "/>
    <s v="NO DOC"/>
    <x v="0"/>
    <x v="0"/>
    <s v="XXXXXXXXXX"/>
    <s v="DOLO 650MG TABLETS 15'S                      "/>
    <s v="antipyretic"/>
    <x v="7"/>
    <s v="TAB"/>
    <n v="15"/>
    <n v="33.6"/>
    <s v="MICRO LABS LIMI"/>
    <d v="2024-02-07T00:00:00"/>
    <s v="Wed"/>
    <x v="10"/>
    <s v="Winter"/>
    <n v="3"/>
    <x v="3"/>
    <x v="4"/>
  </r>
  <r>
    <s v="A005303     "/>
    <s v="NO DOC"/>
    <x v="869"/>
    <x v="870"/>
    <s v="XXXXXXXXXX"/>
    <s v="ELZEFEN MR 10                                "/>
    <s v="pain killer"/>
    <x v="7"/>
    <s v="TAB"/>
    <n v="2"/>
    <n v="99"/>
    <s v="ELDER          "/>
    <d v="2024-02-07T00:00:00"/>
    <s v="Wed"/>
    <x v="10"/>
    <s v="Winter"/>
    <n v="3"/>
    <x v="3"/>
    <x v="4"/>
  </r>
  <r>
    <m/>
    <s v=""/>
    <x v="869"/>
    <x v="3"/>
    <s v=""/>
    <s v="ELDECOM CAP 15                               "/>
    <s v="GERD"/>
    <x v="8"/>
    <s v="TAB"/>
    <n v="2"/>
    <n v="46.5"/>
    <s v="ELDER          "/>
    <d v="2024-02-07T00:00:00"/>
    <s v="Wed"/>
    <x v="10"/>
    <s v="Winter"/>
    <n v="3"/>
    <x v="3"/>
    <x v="4"/>
  </r>
  <r>
    <s v="A005305     "/>
    <s v="NO DOC"/>
    <x v="0"/>
    <x v="0"/>
    <s v="XXXXXXXXXX"/>
    <s v="GLYCOMET-GP 2MG TABLETS 15'S                 "/>
    <s v="diabetic"/>
    <x v="3"/>
    <s v="TAB"/>
    <n v="4"/>
    <n v="178.5"/>
    <s v="USV LTD.       "/>
    <d v="2024-02-07T00:00:00"/>
    <s v="Wed"/>
    <x v="10"/>
    <s v="Winter"/>
    <n v="3"/>
    <x v="3"/>
    <x v="4"/>
  </r>
  <r>
    <s v="A005306     "/>
    <s v="NO DOC"/>
    <x v="131"/>
    <x v="133"/>
    <s v="XXXXXXXXXX"/>
    <s v="CIFRAN 500MG TABLETS 10'S                    "/>
    <s v="antibiotic"/>
    <x v="5"/>
    <s v="TAB"/>
    <n v="6"/>
    <n v="47.48"/>
    <s v="RANBAXY        "/>
    <d v="2024-02-07T00:00:00"/>
    <s v="Wed"/>
    <x v="10"/>
    <s v="Winter"/>
    <n v="3"/>
    <x v="3"/>
    <x v="4"/>
  </r>
  <r>
    <m/>
    <s v=""/>
    <x v="131"/>
    <x v="3"/>
    <s v=""/>
    <s v="METROGYL 400MG TABLETS 15'S                  "/>
    <s v="antidiarrhoeal"/>
    <x v="8"/>
    <s v="TAB"/>
    <n v="6"/>
    <n v="25.53"/>
    <s v="UNICHEM        "/>
    <d v="2024-02-07T00:00:00"/>
    <s v="Wed"/>
    <x v="10"/>
    <s v="Winter"/>
    <n v="3"/>
    <x v="3"/>
    <x v="4"/>
  </r>
  <r>
    <s v="A005307     "/>
    <s v="NO DOC"/>
    <x v="0"/>
    <x v="0"/>
    <s v="XXXXXXXXXX"/>
    <s v="ZIFI 200MG TABLETS 10'S                      "/>
    <s v="antibiotic"/>
    <x v="5"/>
    <s v="TAB"/>
    <n v="10"/>
    <n v="109.42"/>
    <s v="FDC            "/>
    <d v="2024-02-07T00:00:00"/>
    <s v="Wed"/>
    <x v="10"/>
    <s v="Winter"/>
    <n v="3"/>
    <x v="3"/>
    <x v="4"/>
  </r>
  <r>
    <m/>
    <s v=""/>
    <x v="0"/>
    <x v="3"/>
    <s v=""/>
    <s v="PANTOCID 40MG TABLETS 15'S                   "/>
    <s v="peptic ulcer"/>
    <x v="8"/>
    <s v="TAB"/>
    <n v="10"/>
    <n v="172"/>
    <s v="SUN PHARMA LABO"/>
    <d v="2024-02-07T00:00:00"/>
    <s v="Wed"/>
    <x v="10"/>
    <s v="Winter"/>
    <n v="3"/>
    <x v="3"/>
    <x v="4"/>
  </r>
  <r>
    <s v="A005308     "/>
    <s v="NO DOC"/>
    <x v="870"/>
    <x v="871"/>
    <s v="XXXXXXXXXX"/>
    <s v="AGINAL AT TABLETS 15'S                       "/>
    <s v="antihypertensive"/>
    <x v="0"/>
    <s v="TAB"/>
    <n v="15"/>
    <n v="102.3"/>
    <s v="ALEMBIC        "/>
    <d v="2024-02-07T00:00:00"/>
    <s v="Wed"/>
    <x v="10"/>
    <s v="Winter"/>
    <n v="3"/>
    <x v="3"/>
    <x v="4"/>
  </r>
  <r>
    <s v="A005309     "/>
    <s v="DR.SEKAR                           "/>
    <x v="3"/>
    <x v="5"/>
    <s v="XXXXXXXXXX"/>
    <s v="BECADEXAMIN CAPSULES 30'S                    "/>
    <s v="multivitamin"/>
    <x v="2"/>
    <s v="CAP"/>
    <n v="30"/>
    <n v="51"/>
    <s v="GLAXO SMITHKLIN"/>
    <d v="2024-02-07T00:00:00"/>
    <s v="Wed"/>
    <x v="10"/>
    <s v="Winter"/>
    <n v="3"/>
    <x v="3"/>
    <x v="4"/>
  </r>
  <r>
    <s v="A005311     "/>
    <s v="NO DOC"/>
    <x v="0"/>
    <x v="0"/>
    <s v="XXXXXXXXXX"/>
    <s v="NEUROBION FORTE INJECTION 2ML                "/>
    <s v="multivitamin"/>
    <x v="2"/>
    <s v="AMP"/>
    <n v="2"/>
    <n v="18"/>
    <s v="MERCK          "/>
    <d v="2024-02-07T00:00:00"/>
    <s v="Wed"/>
    <x v="10"/>
    <s v="Winter"/>
    <n v="3"/>
    <x v="3"/>
    <x v="4"/>
  </r>
  <r>
    <s v="A005313     "/>
    <s v="NO DOC"/>
    <x v="0"/>
    <x v="0"/>
    <s v="XXXXXXXXXX"/>
    <s v="STYPTOVIT E TABLETS 10'S                     "/>
    <s v="haemostatic"/>
    <x v="17"/>
    <s v="TAB"/>
    <n v="2"/>
    <n v="73.5"/>
    <s v="DR. REDDY'S    "/>
    <d v="2024-02-07T00:00:00"/>
    <s v="Wed"/>
    <x v="10"/>
    <s v="Winter"/>
    <n v="3"/>
    <x v="3"/>
    <x v="4"/>
  </r>
  <r>
    <m/>
    <s v=""/>
    <x v="0"/>
    <x v="3"/>
    <s v=""/>
    <s v="MEFTAL SPAS TABLETS 10'S                     "/>
    <s v="antispasmodic"/>
    <x v="8"/>
    <s v="TAB"/>
    <n v="2"/>
    <n v="50"/>
    <s v="BLUE CROSS     "/>
    <d v="2024-02-07T00:00:00"/>
    <s v="Wed"/>
    <x v="10"/>
    <s v="Winter"/>
    <n v="3"/>
    <x v="3"/>
    <x v="4"/>
  </r>
  <r>
    <s v="A005315     "/>
    <s v="NO DOC"/>
    <x v="0"/>
    <x v="0"/>
    <s v="XXXXXXXXXX"/>
    <s v="BUDECORT 0.5MG RESPULES 2ML                  "/>
    <s v="bronchodilator"/>
    <x v="11"/>
    <s v="PAC"/>
    <n v="5"/>
    <n v="26.65"/>
    <s v="CIPLA          "/>
    <d v="2024-02-07T00:00:00"/>
    <s v="Wed"/>
    <x v="10"/>
    <s v="Winter"/>
    <n v="3"/>
    <x v="3"/>
    <x v="4"/>
  </r>
  <r>
    <m/>
    <s v=""/>
    <x v="0"/>
    <x v="3"/>
    <s v=""/>
    <s v="LEVOLIN 0.63 MG RESPULES 2.5ML               "/>
    <s v="bronchodilator"/>
    <x v="11"/>
    <s v="PCS"/>
    <n v="5"/>
    <n v="7.16"/>
    <s v="CIPLA          "/>
    <d v="2024-02-07T00:00:00"/>
    <s v="Wed"/>
    <x v="10"/>
    <s v="Winter"/>
    <n v="3"/>
    <x v="3"/>
    <x v="4"/>
  </r>
  <r>
    <s v="A005316     "/>
    <s v="NO DOC"/>
    <x v="0"/>
    <x v="0"/>
    <s v="XXXXXXXXXX"/>
    <s v="AUGMENTIN DUO DRY SYRUP 30ML                 "/>
    <s v="antibiotic"/>
    <x v="5"/>
    <s v="BOT"/>
    <n v="1"/>
    <n v="67.540000000000006"/>
    <s v="GLAXO SMITHKLIN"/>
    <d v="2024-02-07T00:00:00"/>
    <s v="Wed"/>
    <x v="10"/>
    <s v="Winter"/>
    <n v="3"/>
    <x v="3"/>
    <x v="4"/>
  </r>
  <r>
    <s v="A005317     "/>
    <s v="NO DOC"/>
    <x v="709"/>
    <x v="710"/>
    <s v="XXXXXXXXXX"/>
    <s v="NEUROMIN OD TABLETS 10'S                     "/>
    <s v="multivitamin"/>
    <x v="2"/>
    <s v="TAB"/>
    <n v="20"/>
    <n v="189.98"/>
    <s v="ORDIAN         "/>
    <d v="2024-02-07T00:00:00"/>
    <s v="Wed"/>
    <x v="10"/>
    <s v="Winter"/>
    <n v="3"/>
    <x v="3"/>
    <x v="4"/>
  </r>
  <r>
    <s v="A005318     "/>
    <s v="NO DOC"/>
    <x v="0"/>
    <x v="0"/>
    <s v="XXXXXXXXXX"/>
    <s v="NEBISTAR 2.5MG TABLETS 15'S                  "/>
    <s v="cardiac"/>
    <x v="0"/>
    <s v="TAB"/>
    <n v="15"/>
    <n v="151.85"/>
    <s v="LUPIN LTD      "/>
    <d v="2024-02-07T00:00:00"/>
    <s v="Wed"/>
    <x v="10"/>
    <s v="Winter"/>
    <n v="3"/>
    <x v="3"/>
    <x v="4"/>
  </r>
  <r>
    <s v="A005320     "/>
    <s v="NO DOC"/>
    <x v="0"/>
    <x v="0"/>
    <s v="XXXXXXXXXX"/>
    <s v="DOXY-1 LDR FORTE CAPSULES 10'S               "/>
    <s v="antibiotic"/>
    <x v="5"/>
    <s v="CAP"/>
    <n v="10"/>
    <n v="115"/>
    <s v="USV LTD.       "/>
    <d v="2024-02-07T00:00:00"/>
    <s v="Wed"/>
    <x v="10"/>
    <s v="Winter"/>
    <n v="3"/>
    <x v="3"/>
    <x v="4"/>
  </r>
  <r>
    <s v="A005321     "/>
    <s v="NO DOC"/>
    <x v="0"/>
    <x v="0"/>
    <s v="XXXXXXXXXX"/>
    <s v="DOMSTAL 10MG TABLETS 10'S                    "/>
    <s v="nausea"/>
    <x v="8"/>
    <s v="TAB"/>
    <n v="3"/>
    <n v="25.76"/>
    <s v="TORRENT        "/>
    <d v="2024-02-07T00:00:00"/>
    <s v="Wed"/>
    <x v="10"/>
    <s v="Winter"/>
    <n v="3"/>
    <x v="3"/>
    <x v="4"/>
  </r>
  <r>
    <m/>
    <s v=""/>
    <x v="0"/>
    <x v="3"/>
    <s v=""/>
    <s v="RABEKIND 20 15                               "/>
    <s v="peptic ulcer"/>
    <x v="8"/>
    <s v="TAB"/>
    <n v="3"/>
    <n v="72"/>
    <s v="MANKIND PHARMA "/>
    <d v="2024-02-07T00:00:00"/>
    <s v="Wed"/>
    <x v="10"/>
    <s v="Winter"/>
    <n v="3"/>
    <x v="3"/>
    <x v="4"/>
  </r>
  <r>
    <s v="A005322     "/>
    <s v="NO DOC"/>
    <x v="296"/>
    <x v="298"/>
    <s v="XXXXXXXXXX"/>
    <s v="CALPOL TABLETS NEW PACKING 15'S              "/>
    <s v="antipyretic"/>
    <x v="7"/>
    <s v="TAB"/>
    <n v="15"/>
    <n v="14.95"/>
    <s v="GLAXO SMITHKLIN"/>
    <d v="2024-02-07T00:00:00"/>
    <s v="Wed"/>
    <x v="10"/>
    <s v="Winter"/>
    <n v="3"/>
    <x v="3"/>
    <x v="4"/>
  </r>
  <r>
    <m/>
    <s v=""/>
    <x v="296"/>
    <x v="3"/>
    <s v=""/>
    <s v="DOLO 650MG TABLETS 15'S                      "/>
    <s v="antipyretic"/>
    <x v="7"/>
    <s v="TAB"/>
    <n v="15"/>
    <n v="33.6"/>
    <s v="MICRO LABS LIMI"/>
    <d v="2024-02-07T00:00:00"/>
    <s v="Wed"/>
    <x v="10"/>
    <s v="Winter"/>
    <n v="3"/>
    <x v="3"/>
    <x v="4"/>
  </r>
  <r>
    <m/>
    <s v=""/>
    <x v="296"/>
    <x v="3"/>
    <s v=""/>
    <s v="CYBLEX MV 40.2 15                            "/>
    <s v="diabetic"/>
    <x v="3"/>
    <s v="TAB"/>
    <n v="30"/>
    <n v="195.65"/>
    <s v="ERIS           "/>
    <d v="2024-02-07T00:00:00"/>
    <s v="Wed"/>
    <x v="10"/>
    <s v="Winter"/>
    <n v="3"/>
    <x v="3"/>
    <x v="4"/>
  </r>
  <r>
    <s v="A005328     "/>
    <s v="NO DOC"/>
    <x v="871"/>
    <x v="872"/>
    <s v="XXXXXXXXXX"/>
    <s v="VERBET 8MG TABLETS 10'S                      "/>
    <s v="vertigo"/>
    <x v="10"/>
    <s v="TAB"/>
    <n v="20"/>
    <n v="79.599999999999994"/>
    <s v="ALBERT DAVID   "/>
    <d v="2024-02-07T00:00:00"/>
    <s v="Wed"/>
    <x v="10"/>
    <s v="Winter"/>
    <n v="3"/>
    <x v="3"/>
    <x v="4"/>
  </r>
  <r>
    <m/>
    <s v=""/>
    <x v="871"/>
    <x v="3"/>
    <s v=""/>
    <s v="ROSUVAS 10MG TABLETS NEW PACKI 15'S          "/>
    <s v="cholesterol reducing agent"/>
    <x v="0"/>
    <s v="TAB"/>
    <n v="15"/>
    <n v="312"/>
    <s v="RANBAXY        "/>
    <d v="2024-02-07T00:00:00"/>
    <s v="Wed"/>
    <x v="10"/>
    <s v="Winter"/>
    <n v="3"/>
    <x v="3"/>
    <x v="4"/>
  </r>
  <r>
    <m/>
    <s v=""/>
    <x v="871"/>
    <x v="3"/>
    <s v=""/>
    <s v="TRIVOLIB 2 15                                "/>
    <s v="diabetic"/>
    <x v="3"/>
    <s v="TAB"/>
    <n v="30"/>
    <n v="327"/>
    <s v="SUN PHARMA     "/>
    <d v="2024-02-07T00:00:00"/>
    <s v="Wed"/>
    <x v="10"/>
    <s v="Winter"/>
    <n v="3"/>
    <x v="3"/>
    <x v="4"/>
  </r>
  <r>
    <s v="A005329     "/>
    <s v="NO DOC"/>
    <x v="0"/>
    <x v="0"/>
    <s v="XXXXXXXXXX"/>
    <s v="BETNOVATE OIN 20GRAM                         "/>
    <s v="antifungal"/>
    <x v="4"/>
    <s v="TUB"/>
    <n v="1"/>
    <n v="23.3"/>
    <s v="GLAXO SMITHKLIN"/>
    <d v="2024-02-07T00:00:00"/>
    <s v="Wed"/>
    <x v="10"/>
    <s v="Winter"/>
    <n v="3"/>
    <x v="3"/>
    <x v="4"/>
  </r>
  <r>
    <m/>
    <s v=""/>
    <x v="0"/>
    <x v="3"/>
    <s v=""/>
    <s v="AMLODAC 5MG TABLETS NEW PACKIN 30S           "/>
    <s v="hypertension"/>
    <x v="0"/>
    <s v="TAB"/>
    <n v="30"/>
    <n v="84"/>
    <s v="ZYDUS CADILA   "/>
    <d v="2024-02-07T00:00:00"/>
    <s v="Wed"/>
    <x v="10"/>
    <s v="Winter"/>
    <n v="3"/>
    <x v="3"/>
    <x v="4"/>
  </r>
  <r>
    <s v="A005330     "/>
    <s v="DR.MANIKANDAN                      "/>
    <x v="872"/>
    <x v="873"/>
    <s v="XXXXXXXXXX"/>
    <s v="ULTRACET TABLETS NEW PACKING 15'S            "/>
    <s v="analgesic"/>
    <x v="7"/>
    <s v="TAB"/>
    <n v="12"/>
    <n v="261"/>
    <s v="JOHNSON &amp; JOHNS"/>
    <d v="2024-02-07T00:00:00"/>
    <s v="Wed"/>
    <x v="10"/>
    <s v="Winter"/>
    <n v="3"/>
    <x v="3"/>
    <x v="4"/>
  </r>
  <r>
    <s v="A005331     "/>
    <s v="NO DOC"/>
    <x v="0"/>
    <x v="0"/>
    <s v="XXXXXXXXXX"/>
    <s v="ORTHOHERB OIL 100ML                          "/>
    <s v="analgesic"/>
    <x v="7"/>
    <s v="BOT"/>
    <n v="1"/>
    <n v="140"/>
    <s v="PANKAJA KASTURI"/>
    <d v="2024-02-07T00:00:00"/>
    <s v="Wed"/>
    <x v="10"/>
    <s v="Winter"/>
    <n v="3"/>
    <x v="3"/>
    <x v="4"/>
  </r>
  <r>
    <s v="A005332     "/>
    <s v="APOLLO HOSPITAL                    "/>
    <x v="24"/>
    <x v="26"/>
    <s v="XXXXXXXXXX"/>
    <s v="PIOZ 7.5MG TABLETS 10'S                      "/>
    <s v="diabetic"/>
    <x v="3"/>
    <s v="TAB"/>
    <n v="10"/>
    <n v="93.45"/>
    <s v="USV LTD.       "/>
    <d v="2024-02-07T00:00:00"/>
    <s v="Wed"/>
    <x v="10"/>
    <s v="Winter"/>
    <n v="3"/>
    <x v="3"/>
    <x v="4"/>
  </r>
  <r>
    <m/>
    <s v=""/>
    <x v="24"/>
    <x v="3"/>
    <s v=""/>
    <s v="PIOZ 7.5MG TABLETS 10'S                      "/>
    <s v="diabetic"/>
    <x v="3"/>
    <s v="TAB"/>
    <n v="5"/>
    <n v="93.45"/>
    <s v="USV LTD.       "/>
    <d v="2024-02-07T00:00:00"/>
    <s v="Wed"/>
    <x v="10"/>
    <s v="Winter"/>
    <n v="3"/>
    <x v="3"/>
    <x v="4"/>
  </r>
  <r>
    <m/>
    <s v=""/>
    <x v="24"/>
    <x v="3"/>
    <s v=""/>
    <s v="PIOZ 7.5MG TABLETS 10'S                      "/>
    <s v="diabetic"/>
    <x v="3"/>
    <s v="TAB"/>
    <n v="3"/>
    <n v="93.45"/>
    <s v="USV LTD.       "/>
    <d v="2024-02-07T00:00:00"/>
    <s v="Wed"/>
    <x v="10"/>
    <s v="Winter"/>
    <n v="3"/>
    <x v="3"/>
    <x v="4"/>
  </r>
  <r>
    <m/>
    <s v=""/>
    <x v="24"/>
    <x v="3"/>
    <s v=""/>
    <s v="METOSARTAN 25MG TABLETS 10'S                 "/>
    <s v="cardiac"/>
    <x v="0"/>
    <s v="TAB"/>
    <n v="10"/>
    <n v="173"/>
    <s v="SUN PHARMA     "/>
    <d v="2024-02-07T00:00:00"/>
    <s v="Wed"/>
    <x v="10"/>
    <s v="Winter"/>
    <n v="3"/>
    <x v="3"/>
    <x v="4"/>
  </r>
  <r>
    <m/>
    <s v=""/>
    <x v="24"/>
    <x v="3"/>
    <s v=""/>
    <s v="DIAMICRON XR 60 15                           "/>
    <s v="diabetic"/>
    <x v="3"/>
    <s v="TAB"/>
    <n v="15"/>
    <n v="254.1"/>
    <s v="SERDIA PHARMACE"/>
    <d v="2024-02-07T00:00:00"/>
    <s v="Wed"/>
    <x v="10"/>
    <s v="Winter"/>
    <n v="3"/>
    <x v="3"/>
    <x v="4"/>
  </r>
  <r>
    <s v="A005333     "/>
    <s v="NO DOC"/>
    <x v="0"/>
    <x v="0"/>
    <s v="XXXXXXXXXX"/>
    <s v="ROZAVEL 10MG TABLETS 10'S                    "/>
    <s v="cholesterol reducing agent"/>
    <x v="0"/>
    <s v="TAB"/>
    <n v="3"/>
    <n v="208"/>
    <s v="SUN PHARMA     "/>
    <d v="2024-02-07T00:00:00"/>
    <s v="Wed"/>
    <x v="10"/>
    <s v="Winter"/>
    <n v="3"/>
    <x v="3"/>
    <x v="4"/>
  </r>
  <r>
    <s v="A005334     "/>
    <s v="NO DOC"/>
    <x v="0"/>
    <x v="0"/>
    <s v="XXXXXXXXXX"/>
    <s v="ACILOC 150MG TABLETS 30'S                    "/>
    <s v="peptic ulcer"/>
    <x v="8"/>
    <s v="TAB"/>
    <n v="10"/>
    <n v="40.94"/>
    <s v="CADILA PHARMACE"/>
    <d v="2024-02-07T00:00:00"/>
    <s v="Wed"/>
    <x v="10"/>
    <s v="Winter"/>
    <n v="3"/>
    <x v="3"/>
    <x v="4"/>
  </r>
  <r>
    <s v="A005335     "/>
    <s v="NO DOC"/>
    <x v="0"/>
    <x v="0"/>
    <s v="XXXXXXXXXX"/>
    <s v="DG 3MG TABLETS 10'S                          "/>
    <s v="anti inflammatory"/>
    <x v="7"/>
    <s v="TAB"/>
    <n v="10"/>
    <n v="217.8"/>
    <s v="RACE PHARMACEUT"/>
    <d v="2024-02-07T00:00:00"/>
    <s v="Wed"/>
    <x v="10"/>
    <s v="Winter"/>
    <n v="3"/>
    <x v="3"/>
    <x v="4"/>
  </r>
  <r>
    <s v="A005336     "/>
    <s v="NO DOC"/>
    <x v="0"/>
    <x v="0"/>
    <s v="XXXXXXXXXX"/>
    <s v="ZERODOL SP TABLETS 10'S                      "/>
    <s v="analgesic"/>
    <x v="7"/>
    <s v="TAB"/>
    <n v="1"/>
    <n v="118.3"/>
    <s v="IPCA LABORATORI"/>
    <d v="2024-02-07T00:00:00"/>
    <s v="Wed"/>
    <x v="10"/>
    <s v="Winter"/>
    <n v="3"/>
    <x v="3"/>
    <x v="4"/>
  </r>
  <r>
    <m/>
    <s v=""/>
    <x v="0"/>
    <x v="3"/>
    <s v=""/>
    <s v="CLAVAM 625MG TABLETS 10'S                    "/>
    <s v="antibiotic"/>
    <x v="5"/>
    <s v="TAB"/>
    <n v="1"/>
    <n v="204.85"/>
    <s v="ALKEM LABOURATO"/>
    <d v="2024-02-07T00:00:00"/>
    <s v="Wed"/>
    <x v="10"/>
    <s v="Winter"/>
    <n v="3"/>
    <x v="3"/>
    <x v="4"/>
  </r>
  <r>
    <m/>
    <s v=""/>
    <x v="0"/>
    <x v="3"/>
    <s v=""/>
    <s v="METROGYL 400MG TABLETS 15'S                  "/>
    <s v="antidiarrhoeal"/>
    <x v="8"/>
    <s v="TAB"/>
    <n v="1"/>
    <n v="25.53"/>
    <s v="UNICHEM        "/>
    <d v="2024-02-07T00:00:00"/>
    <s v="Wed"/>
    <x v="10"/>
    <s v="Winter"/>
    <n v="3"/>
    <x v="3"/>
    <x v="4"/>
  </r>
  <r>
    <m/>
    <s v=""/>
    <x v="0"/>
    <x v="3"/>
    <s v=""/>
    <s v="RABEKIND 20 15                               "/>
    <s v="peptic ulcer"/>
    <x v="8"/>
    <s v="TAB"/>
    <n v="1"/>
    <n v="72"/>
    <s v="MANKIND PHARMA "/>
    <d v="2024-02-07T00:00:00"/>
    <s v="Wed"/>
    <x v="10"/>
    <s v="Winter"/>
    <n v="3"/>
    <x v="3"/>
    <x v="4"/>
  </r>
  <r>
    <s v="A005337     "/>
    <s v="NO DOC"/>
    <x v="0"/>
    <x v="0"/>
    <s v="XXXXXXXXXX"/>
    <s v="DULCOFLEX TABLET(FORMELY DULCO 10'S          "/>
    <s v="laxative"/>
    <x v="8"/>
    <s v="TAB"/>
    <n v="4"/>
    <n v="12.99"/>
    <s v="BOEHRINGER INGE"/>
    <d v="2024-02-07T00:00:00"/>
    <s v="Wed"/>
    <x v="10"/>
    <s v="Winter"/>
    <n v="3"/>
    <x v="3"/>
    <x v="4"/>
  </r>
  <r>
    <s v="A005343     "/>
    <s v="NO DOC"/>
    <x v="846"/>
    <x v="847"/>
    <s v="XXXXXXXXXX"/>
    <s v="GLYCOMET SR 500MG TABLET 20'S                "/>
    <s v="diabetic"/>
    <x v="3"/>
    <s v="TAB"/>
    <n v="20"/>
    <n v="40.32"/>
    <s v="USV LTD.       "/>
    <d v="2024-02-07T00:00:00"/>
    <s v="Wed"/>
    <x v="10"/>
    <s v="Winter"/>
    <n v="3"/>
    <x v="3"/>
    <x v="4"/>
  </r>
  <r>
    <m/>
    <s v=""/>
    <x v="846"/>
    <x v="3"/>
    <s v=""/>
    <s v="GLYCOMET SR 500MG TABLET 20'S                "/>
    <s v="diabetic"/>
    <x v="3"/>
    <s v="TAB"/>
    <n v="20"/>
    <n v="40.32"/>
    <s v="USV LTD.       "/>
    <d v="2024-02-07T00:00:00"/>
    <s v="Wed"/>
    <x v="10"/>
    <s v="Winter"/>
    <n v="3"/>
    <x v="3"/>
    <x v="4"/>
  </r>
  <r>
    <m/>
    <s v=""/>
    <x v="846"/>
    <x v="3"/>
    <s v=""/>
    <s v="GLYCOMET SR 500MG TABLET 20'S                "/>
    <s v="diabetic"/>
    <x v="3"/>
    <s v="TAB"/>
    <n v="20"/>
    <n v="44"/>
    <s v="USV LTD.       "/>
    <d v="2024-02-07T00:00:00"/>
    <s v="Wed"/>
    <x v="10"/>
    <s v="Winter"/>
    <n v="3"/>
    <x v="3"/>
    <x v="4"/>
  </r>
  <r>
    <m/>
    <s v=""/>
    <x v="846"/>
    <x v="3"/>
    <s v=""/>
    <s v="AMARYL 1MG TABLETS NEW PACK30' 30'S          "/>
    <s v="diabetic"/>
    <x v="3"/>
    <s v="TAB"/>
    <n v="60"/>
    <n v="124.32"/>
    <s v="SANOFI         "/>
    <d v="2024-02-07T00:00:00"/>
    <s v="Wed"/>
    <x v="10"/>
    <s v="Winter"/>
    <n v="3"/>
    <x v="3"/>
    <x v="4"/>
  </r>
  <r>
    <m/>
    <s v=""/>
    <x v="846"/>
    <x v="3"/>
    <s v=""/>
    <s v="VITASAVE TABLETS 10'S                        "/>
    <s v="multivitamin"/>
    <x v="2"/>
    <s v="TAB"/>
    <n v="30"/>
    <n v="89"/>
    <s v="ETHICARE       "/>
    <d v="2024-02-07T00:00:00"/>
    <s v="Wed"/>
    <x v="10"/>
    <s v="Winter"/>
    <n v="3"/>
    <x v="3"/>
    <x v="4"/>
  </r>
  <r>
    <s v="A005344     "/>
    <s v="NO DOC"/>
    <x v="248"/>
    <x v="250"/>
    <s v="XXXXXXXXXX"/>
    <s v="DOLO 650MG TABLETS 15'S                      "/>
    <s v="antipyretic"/>
    <x v="7"/>
    <s v="TAB"/>
    <n v="6"/>
    <n v="33.6"/>
    <s v="MICRO LABS LIMI"/>
    <d v="2024-02-08T00:00:00"/>
    <s v="Thu"/>
    <x v="10"/>
    <s v="Winter"/>
    <n v="4"/>
    <x v="3"/>
    <x v="4"/>
  </r>
  <r>
    <s v="A005345     "/>
    <s v="NO DOC"/>
    <x v="0"/>
    <x v="0"/>
    <s v="XXXXXXXXXX"/>
    <s v="ALLEGRA 120MG TABLETS 10'S                   "/>
    <s v="Anti allergic"/>
    <x v="6"/>
    <s v="TAB"/>
    <n v="5"/>
    <n v="240.68"/>
    <s v="AVENTIS        "/>
    <d v="2024-02-08T00:00:00"/>
    <s v="Thu"/>
    <x v="10"/>
    <s v="Winter"/>
    <n v="4"/>
    <x v="3"/>
    <x v="4"/>
  </r>
  <r>
    <s v="A005346     "/>
    <s v="NO DOC"/>
    <x v="873"/>
    <x v="874"/>
    <s v="XXXXXXXXXX"/>
    <s v="ELMOX 500 10                                 "/>
    <s v="antibiotic"/>
    <x v="5"/>
    <s v="TAB"/>
    <n v="10"/>
    <n v="77"/>
    <s v="ELDER          "/>
    <d v="2024-02-08T00:00:00"/>
    <s v="Thu"/>
    <x v="10"/>
    <s v="Winter"/>
    <n v="4"/>
    <x v="3"/>
    <x v="4"/>
  </r>
  <r>
    <s v="A005347     "/>
    <s v="NO DOC"/>
    <x v="874"/>
    <x v="875"/>
    <s v="XXXXXXXXXX"/>
    <s v="NEUROBION FORTE INJECTION 2ML                "/>
    <s v="multivitamin"/>
    <x v="2"/>
    <s v="AMP"/>
    <n v="2"/>
    <n v="18"/>
    <s v="MERCK          "/>
    <d v="2024-02-08T00:00:00"/>
    <s v="Thu"/>
    <x v="10"/>
    <s v="Winter"/>
    <n v="4"/>
    <x v="3"/>
    <x v="4"/>
  </r>
  <r>
    <m/>
    <s v=""/>
    <x v="874"/>
    <x v="3"/>
    <s v=""/>
    <s v="DISPOVAN SYRINGE 2.5ML 1                     "/>
    <s v="syringe"/>
    <x v="14"/>
    <s v="PCS"/>
    <n v="2"/>
    <n v="7"/>
    <s v="HMD            "/>
    <d v="2024-02-08T00:00:00"/>
    <s v="Thu"/>
    <x v="10"/>
    <s v="Winter"/>
    <n v="4"/>
    <x v="3"/>
    <x v="4"/>
  </r>
  <r>
    <s v="A005348     "/>
    <s v="NO DOC"/>
    <x v="0"/>
    <x v="0"/>
    <s v="XXXXXXXXXX"/>
    <s v="BECOSULES CAPSULES 20'S                      "/>
    <s v="multivitamin"/>
    <x v="2"/>
    <s v="CAP"/>
    <n v="4"/>
    <n v="55"/>
    <s v="PFIZER LIMITED "/>
    <d v="2024-02-08T00:00:00"/>
    <s v="Thu"/>
    <x v="10"/>
    <s v="Winter"/>
    <n v="4"/>
    <x v="3"/>
    <x v="4"/>
  </r>
  <r>
    <s v="A005351     "/>
    <s v="NO DOC"/>
    <x v="0"/>
    <x v="0"/>
    <s v="XXXXXXXXXX"/>
    <s v="REPACE 25MG TABLETS 10'S                     "/>
    <s v="antihypertensive"/>
    <x v="0"/>
    <s v="TAB"/>
    <n v="10"/>
    <n v="49"/>
    <s v="SUN PHARMA     "/>
    <d v="2024-02-08T00:00:00"/>
    <s v="Thu"/>
    <x v="10"/>
    <s v="Winter"/>
    <n v="4"/>
    <x v="3"/>
    <x v="4"/>
  </r>
  <r>
    <s v="A005352     "/>
    <s v="DR.DURAI RAJ                       "/>
    <x v="91"/>
    <x v="93"/>
    <s v="XXXXXXXXXX"/>
    <s v="ENCORATE CHRONO 500MG TABLETS 10'S           "/>
    <s v="psychiatric"/>
    <x v="1"/>
    <s v="TAB"/>
    <n v="10"/>
    <n v="103.93"/>
    <s v="SUN PHARMA     "/>
    <d v="2024-02-08T00:00:00"/>
    <s v="Thu"/>
    <x v="10"/>
    <s v="Winter"/>
    <n v="4"/>
    <x v="3"/>
    <x v="4"/>
  </r>
  <r>
    <s v="A005353     "/>
    <s v="NO DOC"/>
    <x v="751"/>
    <x v="752"/>
    <s v="XXXXXXXXXX"/>
    <s v="GLYCOMET-TRIO 1MG TABLETS 10'S               "/>
    <s v="diabetic"/>
    <x v="3"/>
    <s v="TAB"/>
    <n v="10"/>
    <n v="171.15"/>
    <s v="USV LTD.       "/>
    <d v="2024-02-08T00:00:00"/>
    <s v="Thu"/>
    <x v="10"/>
    <s v="Winter"/>
    <n v="4"/>
    <x v="3"/>
    <x v="4"/>
  </r>
  <r>
    <s v="A005357     "/>
    <s v="NO DOC"/>
    <x v="589"/>
    <x v="591"/>
    <s v="XXXXXXXXXX"/>
    <s v="DIAMICRON XR 60 15                           "/>
    <s v="diabetic"/>
    <x v="3"/>
    <s v="TAB"/>
    <n v="60"/>
    <n v="254.1"/>
    <s v="SERDIA PHARMACE"/>
    <d v="2024-02-08T00:00:00"/>
    <s v="Thu"/>
    <x v="10"/>
    <s v="Winter"/>
    <n v="4"/>
    <x v="3"/>
    <x v="4"/>
  </r>
  <r>
    <m/>
    <s v=""/>
    <x v="589"/>
    <x v="3"/>
    <s v=""/>
    <s v="GALVUS MET 50/1000 15                        "/>
    <s v="diabetic"/>
    <x v="3"/>
    <s v="TAB"/>
    <n v="60"/>
    <n v="348"/>
    <s v="MSD            "/>
    <d v="2024-02-08T00:00:00"/>
    <s v="Thu"/>
    <x v="10"/>
    <s v="Winter"/>
    <n v="4"/>
    <x v="3"/>
    <x v="4"/>
  </r>
  <r>
    <s v="A005358     "/>
    <s v="NO DOC"/>
    <x v="72"/>
    <x v="74"/>
    <s v="XXXXXXXXXX"/>
    <s v="GLIMIMARK MP2 15                             "/>
    <s v="diabetic"/>
    <x v="3"/>
    <s v="TAB"/>
    <n v="15"/>
    <n v="112.5"/>
    <s v="SUNMARKER      "/>
    <d v="2024-02-08T00:00:00"/>
    <s v="Thu"/>
    <x v="10"/>
    <s v="Winter"/>
    <n v="4"/>
    <x v="3"/>
    <x v="4"/>
  </r>
  <r>
    <m/>
    <s v=""/>
    <x v="72"/>
    <x v="3"/>
    <s v=""/>
    <s v="GLIMIMARK MP2 15                             "/>
    <s v="diabetic"/>
    <x v="3"/>
    <s v="TAB"/>
    <n v="15"/>
    <n v="112.5"/>
    <s v="SUNMARKER      "/>
    <d v="2024-02-08T00:00:00"/>
    <s v="Thu"/>
    <x v="10"/>
    <s v="Winter"/>
    <n v="4"/>
    <x v="3"/>
    <x v="4"/>
  </r>
  <r>
    <s v="A005359     "/>
    <s v="NO DOC"/>
    <x v="0"/>
    <x v="0"/>
    <s v="XXXXXXXXXX"/>
    <s v="CLOPILET 75MG TABLETS NEW PACK 15'S          "/>
    <s v="anticoagulant"/>
    <x v="0"/>
    <s v="TAB"/>
    <n v="15"/>
    <n v="111.88"/>
    <s v="SUN PHARMA     "/>
    <d v="2024-02-08T00:00:00"/>
    <s v="Thu"/>
    <x v="10"/>
    <s v="Winter"/>
    <n v="4"/>
    <x v="3"/>
    <x v="4"/>
  </r>
  <r>
    <s v="A005360     "/>
    <s v="NO DOC"/>
    <x v="0"/>
    <x v="0"/>
    <s v="XXXXXXXXXX"/>
    <s v="VOLINI SPRAY 40GRAM                          "/>
    <s v="analgesic"/>
    <x v="7"/>
    <s v="PCS"/>
    <n v="1"/>
    <n v="163"/>
    <s v="RANBAXY LABORAT"/>
    <d v="2024-02-08T00:00:00"/>
    <s v="Thu"/>
    <x v="10"/>
    <s v="Winter"/>
    <n v="4"/>
    <x v="3"/>
    <x v="4"/>
  </r>
  <r>
    <s v="A005361     "/>
    <s v="NO DOC"/>
    <x v="0"/>
    <x v="0"/>
    <s v="XXXXXXXXXX"/>
    <s v="ENTEROGERMINA LIQUID 5ML                     "/>
    <s v="antidiarrhoeal"/>
    <x v="8"/>
    <s v="PCS"/>
    <n v="4"/>
    <n v="65.8"/>
    <s v="SANOFI         "/>
    <d v="2024-02-08T00:00:00"/>
    <s v="Thu"/>
    <x v="10"/>
    <s v="Winter"/>
    <n v="4"/>
    <x v="3"/>
    <x v="4"/>
  </r>
  <r>
    <s v="A005362     "/>
    <s v="NO DOC"/>
    <x v="0"/>
    <x v="0"/>
    <s v="XXXXXXXXXX"/>
    <s v="AMLONG 2.5MG TABLETS (NEW PACK 15'S          "/>
    <s v="hypertension"/>
    <x v="0"/>
    <s v="TAB"/>
    <n v="30"/>
    <n v="30.07"/>
    <s v="MICRO LABS LIMI"/>
    <d v="2024-02-08T00:00:00"/>
    <s v="Thu"/>
    <x v="10"/>
    <s v="Winter"/>
    <n v="4"/>
    <x v="3"/>
    <x v="4"/>
  </r>
  <r>
    <m/>
    <s v=""/>
    <x v="0"/>
    <x v="3"/>
    <s v=""/>
    <s v="SUPRADYN TABLETS 15'S                        "/>
    <s v="multivitamin"/>
    <x v="2"/>
    <s v="TAB"/>
    <n v="30"/>
    <n v="60.35"/>
    <s v="ABBOTT (FORMERL"/>
    <d v="2024-02-08T00:00:00"/>
    <s v="Thu"/>
    <x v="10"/>
    <s v="Winter"/>
    <n v="4"/>
    <x v="3"/>
    <x v="4"/>
  </r>
  <r>
    <s v="A005364     "/>
    <s v="NO DOC"/>
    <x v="0"/>
    <x v="0"/>
    <s v="XXXXXXXXXX"/>
    <s v="ATEN 25MG TABLETS 14'S                       "/>
    <s v="hypertension"/>
    <x v="0"/>
    <s v="TAB"/>
    <n v="5"/>
    <n v="27.9"/>
    <s v="CADILA PHARMACE"/>
    <d v="2024-02-08T00:00:00"/>
    <s v="Thu"/>
    <x v="10"/>
    <s v="Winter"/>
    <n v="4"/>
    <x v="3"/>
    <x v="4"/>
  </r>
  <r>
    <s v="A005365     "/>
    <s v="DR.SALAMA                          "/>
    <x v="603"/>
    <x v="605"/>
    <s v="XXXXXXXXXX"/>
    <s v="CIPZEN 10MG FORTE TABLETS 10'S               "/>
    <s v="anti inflammatory"/>
    <x v="7"/>
    <s v="TAB"/>
    <n v="2"/>
    <n v="107.5"/>
    <s v="CIPLA          "/>
    <d v="2024-02-08T00:00:00"/>
    <s v="Thu"/>
    <x v="10"/>
    <s v="Winter"/>
    <n v="4"/>
    <x v="3"/>
    <x v="4"/>
  </r>
  <r>
    <m/>
    <s v=""/>
    <x v="603"/>
    <x v="3"/>
    <s v=""/>
    <s v="LIVOGEN CAPTABS NEW PACKING 15'S             "/>
    <s v="iron anaemic"/>
    <x v="2"/>
    <s v="TAB"/>
    <n v="15"/>
    <n v="83.7"/>
    <s v="MERCK          "/>
    <d v="2024-02-08T00:00:00"/>
    <s v="Thu"/>
    <x v="10"/>
    <s v="Winter"/>
    <n v="4"/>
    <x v="3"/>
    <x v="4"/>
  </r>
  <r>
    <m/>
    <s v=""/>
    <x v="603"/>
    <x v="3"/>
    <s v=""/>
    <s v="ELDOXIME 200 DT 10                           "/>
    <s v="antibiotic"/>
    <x v="5"/>
    <s v="TAB"/>
    <n v="5"/>
    <n v="109.42"/>
    <s v="ELDER          "/>
    <d v="2024-02-08T00:00:00"/>
    <s v="Thu"/>
    <x v="10"/>
    <s v="Winter"/>
    <n v="4"/>
    <x v="3"/>
    <x v="4"/>
  </r>
  <r>
    <s v="A005366     "/>
    <s v="NO DOC"/>
    <x v="0"/>
    <x v="0"/>
    <s v="XXXXXXXXXX"/>
    <s v="RENERVE PLUS INJECTION 2ML                   "/>
    <s v="vitamin"/>
    <x v="2"/>
    <s v="AMP"/>
    <n v="1"/>
    <n v="128.99"/>
    <s v="STRIDES ARCOLAB"/>
    <d v="2024-02-08T00:00:00"/>
    <s v="Thu"/>
    <x v="10"/>
    <s v="Winter"/>
    <n v="4"/>
    <x v="3"/>
    <x v="4"/>
  </r>
  <r>
    <s v="A005370     "/>
    <s v="NO DOC"/>
    <x v="0"/>
    <x v="0"/>
    <s v="XXXXXXXXXX"/>
    <s v="ZIVAST-20MG TABLETS 10'S                     "/>
    <s v="cholesterol reducing agent"/>
    <x v="0"/>
    <s v="TAB"/>
    <n v="10"/>
    <n v="105.67"/>
    <s v="FDC            "/>
    <d v="2024-02-08T00:00:00"/>
    <s v="Thu"/>
    <x v="10"/>
    <s v="Winter"/>
    <n v="4"/>
    <x v="3"/>
    <x v="4"/>
  </r>
  <r>
    <m/>
    <s v=""/>
    <x v="0"/>
    <x v="3"/>
    <s v=""/>
    <s v="ALPRAX 0.25MG TABLETS 15'S                   "/>
    <s v="anxiolytic"/>
    <x v="1"/>
    <s v="TAB"/>
    <n v="15"/>
    <n v="35"/>
    <s v="TORRENT        "/>
    <d v="2024-02-08T00:00:00"/>
    <s v="Thu"/>
    <x v="10"/>
    <s v="Winter"/>
    <n v="4"/>
    <x v="3"/>
    <x v="4"/>
  </r>
  <r>
    <s v="A005371     "/>
    <s v="DR.GREETHAR BABU                   "/>
    <x v="130"/>
    <x v="132"/>
    <s v="XXXXXXXXXX"/>
    <s v="A TO Z NS TABLETS 15'S                       "/>
    <s v="multivitamins"/>
    <x v="2"/>
    <s v="TAB"/>
    <n v="15"/>
    <n v="155"/>
    <s v="ALKEM LABOURATO"/>
    <d v="2024-02-08T00:00:00"/>
    <s v="Thu"/>
    <x v="10"/>
    <s v="Winter"/>
    <n v="4"/>
    <x v="3"/>
    <x v="4"/>
  </r>
  <r>
    <m/>
    <s v=""/>
    <x v="130"/>
    <x v="3"/>
    <s v=""/>
    <s v="HUMAN MIXTARD 40 IU 10ML                     "/>
    <s v="insulin"/>
    <x v="3"/>
    <s v="VIA"/>
    <n v="1"/>
    <n v="178.29"/>
    <s v="NOVO NORDISK   "/>
    <d v="2024-02-08T00:00:00"/>
    <s v="Thu"/>
    <x v="10"/>
    <s v="Winter"/>
    <n v="4"/>
    <x v="3"/>
    <x v="4"/>
  </r>
  <r>
    <s v="A005372     "/>
    <s v="NO DOC"/>
    <x v="0"/>
    <x v="0"/>
    <s v="XXXXXXXXXX"/>
    <s v="PARACIP 500MG TABLETS 10'S                   "/>
    <s v="antipyretic"/>
    <x v="7"/>
    <s v="TAB"/>
    <n v="10"/>
    <n v="11.09"/>
    <s v="CIPLA          "/>
    <d v="2024-02-08T00:00:00"/>
    <s v="Thu"/>
    <x v="10"/>
    <s v="Winter"/>
    <n v="4"/>
    <x v="3"/>
    <x v="4"/>
  </r>
  <r>
    <s v="A005373     "/>
    <s v="NO DOC"/>
    <x v="0"/>
    <x v="0"/>
    <s v="XXXXXXXXXX"/>
    <s v="CALPOL TABLETS NEW PACKING 15'S              "/>
    <s v="antipyretic"/>
    <x v="7"/>
    <s v="TAB"/>
    <n v="15"/>
    <n v="14.95"/>
    <s v="GLAXO SMITHKLIN"/>
    <d v="2024-02-08T00:00:00"/>
    <s v="Thu"/>
    <x v="10"/>
    <s v="Winter"/>
    <n v="4"/>
    <x v="3"/>
    <x v="4"/>
  </r>
  <r>
    <s v="A005375     "/>
    <s v="NO DOC"/>
    <x v="713"/>
    <x v="714"/>
    <s v="XXXXXXXXXX"/>
    <s v="OMEE CAPSULES 20'S                           "/>
    <s v="peptic ulcer"/>
    <x v="8"/>
    <s v="CAP"/>
    <n v="6"/>
    <n v="64.290000000000006"/>
    <s v="ALKEM LABOURATO"/>
    <d v="2024-02-09T00:00:00"/>
    <s v="Fri"/>
    <x v="10"/>
    <s v="Winter"/>
    <n v="5"/>
    <x v="3"/>
    <x v="4"/>
  </r>
  <r>
    <m/>
    <s v=""/>
    <x v="713"/>
    <x v="3"/>
    <s v=""/>
    <s v="GUDCEF 200MG TABLETS 10'S                    "/>
    <s v="antibiotic"/>
    <x v="5"/>
    <s v="TAB"/>
    <n v="7"/>
    <n v="163.9"/>
    <s v="LIFESTAR PHARMA"/>
    <d v="2024-02-09T00:00:00"/>
    <s v="Fri"/>
    <x v="10"/>
    <s v="Winter"/>
    <n v="5"/>
    <x v="3"/>
    <x v="4"/>
  </r>
  <r>
    <s v="A005376     "/>
    <s v="NO DOC"/>
    <x v="681"/>
    <x v="683"/>
    <s v="XXXXXXXXXX"/>
    <s v="ALTHROCIN 500MG TABLETS 10'S                 "/>
    <s v="antibiotic"/>
    <x v="5"/>
    <s v="TAB"/>
    <n v="4"/>
    <n v="120.8"/>
    <s v="ALEMBIC        "/>
    <d v="2024-02-09T00:00:00"/>
    <s v="Fri"/>
    <x v="10"/>
    <s v="Winter"/>
    <n v="5"/>
    <x v="3"/>
    <x v="4"/>
  </r>
  <r>
    <s v="A005377     "/>
    <s v="NO DOC"/>
    <x v="0"/>
    <x v="0"/>
    <s v="XXXXXXXXXX"/>
    <s v="ASCORIL + EXPECTORANT 100ML                  "/>
    <s v="cough"/>
    <x v="11"/>
    <s v="BOT"/>
    <n v="1"/>
    <n v="147"/>
    <s v="GLENMARK       "/>
    <d v="2024-02-09T00:00:00"/>
    <s v="Fri"/>
    <x v="10"/>
    <s v="Winter"/>
    <n v="5"/>
    <x v="3"/>
    <x v="4"/>
  </r>
  <r>
    <s v="A005378     "/>
    <s v="DR.SHAMEEM AHMED                   "/>
    <x v="875"/>
    <x v="876"/>
    <s v="XXXXXXXXXX"/>
    <s v="SITCOM FORTE 14                              "/>
    <s v="piles"/>
    <x v="16"/>
    <s v="TAB"/>
    <n v="126"/>
    <n v="874.06"/>
    <s v="PANACEA BIOTEC "/>
    <d v="2024-02-09T00:00:00"/>
    <s v="Fri"/>
    <x v="10"/>
    <s v="Winter"/>
    <n v="5"/>
    <x v="3"/>
    <x v="4"/>
  </r>
  <r>
    <s v="A005379     "/>
    <s v="NO DOC"/>
    <x v="0"/>
    <x v="0"/>
    <s v="XXXXXXXXXX"/>
    <s v="PAN-D CAPSULES 15'S                          "/>
    <s v="peptic ulcer"/>
    <x v="8"/>
    <s v="CAP"/>
    <n v="2"/>
    <n v="210"/>
    <s v="ALKEM LABOURATO"/>
    <d v="2024-02-09T00:00:00"/>
    <s v="Fri"/>
    <x v="10"/>
    <s v="Winter"/>
    <n v="5"/>
    <x v="3"/>
    <x v="4"/>
  </r>
  <r>
    <s v="A005380     "/>
    <s v="NO DOC"/>
    <x v="231"/>
    <x v="233"/>
    <s v="XXXXXXXXXX"/>
    <s v="PAZOM 40 10                                  "/>
    <s v="GERD"/>
    <x v="8"/>
    <s v="TAB"/>
    <n v="5"/>
    <n v="120"/>
    <s v="ELDER          "/>
    <d v="2024-02-09T00:00:00"/>
    <s v="Fri"/>
    <x v="10"/>
    <s v="Winter"/>
    <n v="5"/>
    <x v="3"/>
    <x v="4"/>
  </r>
  <r>
    <s v="A005381     "/>
    <s v="NO DOC"/>
    <x v="20"/>
    <x v="22"/>
    <s v="XXXXXXXXXX"/>
    <s v="ATORVA 10 15                                 "/>
    <s v="atherosclerosis"/>
    <x v="0"/>
    <s v="STR"/>
    <n v="15"/>
    <n v="82.99"/>
    <s v="ZYDUS ALIDAC   "/>
    <d v="2024-02-09T00:00:00"/>
    <s v="Fri"/>
    <x v="10"/>
    <s v="Winter"/>
    <n v="5"/>
    <x v="3"/>
    <x v="4"/>
  </r>
  <r>
    <s v="A005382     "/>
    <s v="NO DOC"/>
    <x v="0"/>
    <x v="0"/>
    <s v="XXXXXXXXXX"/>
    <s v="CIFRAN 500MG TABLETS 10'S                    "/>
    <s v="antibiotic"/>
    <x v="5"/>
    <s v="TAB"/>
    <n v="10"/>
    <n v="47.48"/>
    <s v="RANBAXY        "/>
    <d v="2024-02-09T00:00:00"/>
    <s v="Fri"/>
    <x v="10"/>
    <s v="Winter"/>
    <n v="5"/>
    <x v="3"/>
    <x v="4"/>
  </r>
  <r>
    <m/>
    <s v=""/>
    <x v="0"/>
    <x v="3"/>
    <s v=""/>
    <s v="LINID TABLETS 10'S                           "/>
    <s v="antibiotic"/>
    <x v="5"/>
    <s v="TAB"/>
    <n v="5"/>
    <n v="399.39"/>
    <s v="ZYDUS CADILA   "/>
    <d v="2024-02-09T00:00:00"/>
    <s v="Fri"/>
    <x v="10"/>
    <s v="Winter"/>
    <n v="5"/>
    <x v="3"/>
    <x v="4"/>
  </r>
  <r>
    <s v="A005383     "/>
    <s v="NO DOC"/>
    <x v="0"/>
    <x v="0"/>
    <s v="XXXXXXXXXX"/>
    <s v="ASCORIL LS EXPECTORANT 100ML                 "/>
    <s v="cough"/>
    <x v="11"/>
    <s v="BOT"/>
    <n v="1"/>
    <n v="129"/>
    <s v="GLENMARK       "/>
    <d v="2024-02-09T00:00:00"/>
    <s v="Fri"/>
    <x v="10"/>
    <s v="Winter"/>
    <n v="5"/>
    <x v="3"/>
    <x v="4"/>
  </r>
  <r>
    <s v="A005385     "/>
    <s v="NO DOC"/>
    <x v="0"/>
    <x v="0"/>
    <s v="XXXXXXXXXX"/>
    <s v="AUGMENTIN DUO DRY SYRUP 30ML                 "/>
    <s v="antibiotic"/>
    <x v="5"/>
    <s v="BOT"/>
    <n v="1"/>
    <n v="67.540000000000006"/>
    <s v="GLAXO SMITHKLIN"/>
    <d v="2024-02-09T00:00:00"/>
    <s v="Fri"/>
    <x v="10"/>
    <s v="Winter"/>
    <n v="5"/>
    <x v="3"/>
    <x v="4"/>
  </r>
  <r>
    <s v="A005388     "/>
    <s v="NO DOC"/>
    <x v="639"/>
    <x v="641"/>
    <s v="XXXXXXXXXX"/>
    <s v="PINOM 20MG TABLETS 15'S                      "/>
    <s v="antihypertensive"/>
    <x v="0"/>
    <s v="TAB"/>
    <n v="15"/>
    <n v="236.05"/>
    <s v="LUPIN LTD      "/>
    <d v="2024-02-09T00:00:00"/>
    <s v="Fri"/>
    <x v="10"/>
    <s v="Winter"/>
    <n v="5"/>
    <x v="3"/>
    <x v="4"/>
  </r>
  <r>
    <s v="A005390     "/>
    <s v="NO DOC"/>
    <x v="0"/>
    <x v="0"/>
    <s v="XXXXXXXXXX"/>
    <s v="CIPZEN 10MG FORTE TABLETS 10'S               "/>
    <s v="anti inflammatory"/>
    <x v="7"/>
    <s v="TAB"/>
    <n v="3"/>
    <n v="107.5"/>
    <s v="CIPLA          "/>
    <d v="2024-02-09T00:00:00"/>
    <s v="Fri"/>
    <x v="10"/>
    <s v="Winter"/>
    <n v="5"/>
    <x v="3"/>
    <x v="4"/>
  </r>
  <r>
    <m/>
    <s v=""/>
    <x v="0"/>
    <x v="3"/>
    <s v=""/>
    <s v="SUPRACAL TABLETS 15'S                        "/>
    <s v="calcium"/>
    <x v="2"/>
    <s v="TAB"/>
    <n v="15"/>
    <n v="197"/>
    <s v="PHARMED LIMITED"/>
    <d v="2024-02-09T00:00:00"/>
    <s v="Fri"/>
    <x v="10"/>
    <s v="Winter"/>
    <n v="5"/>
    <x v="3"/>
    <x v="4"/>
  </r>
  <r>
    <s v="A005391     "/>
    <s v="NO DOC"/>
    <x v="0"/>
    <x v="0"/>
    <s v="XXXXXXXXXX"/>
    <s v="NEBICARD-H TABLETS 15'S                      "/>
    <s v="cardiac"/>
    <x v="0"/>
    <s v="TAB"/>
    <n v="15"/>
    <n v="283"/>
    <s v="TORRENT PHARMA "/>
    <d v="2024-02-09T00:00:00"/>
    <s v="Fri"/>
    <x v="10"/>
    <s v="Winter"/>
    <n v="5"/>
    <x v="3"/>
    <x v="4"/>
  </r>
  <r>
    <s v="A005392     "/>
    <s v="DR.SUDHIR                          "/>
    <x v="431"/>
    <x v="433"/>
    <s v="XXXXXXXXXX"/>
    <s v="TONACT 5MG TABLETS 15'S                      "/>
    <s v="cholesterol reducing agent"/>
    <x v="0"/>
    <s v="TAB"/>
    <n v="15"/>
    <n v="138.85"/>
    <s v="LUPIN LTD      "/>
    <d v="2024-02-09T00:00:00"/>
    <s v="Fri"/>
    <x v="10"/>
    <s v="Winter"/>
    <n v="5"/>
    <x v="3"/>
    <x v="4"/>
  </r>
  <r>
    <m/>
    <s v=""/>
    <x v="431"/>
    <x v="3"/>
    <s v=""/>
    <s v="GLYNASE TABLETS 10'S                         "/>
    <s v="diabetic"/>
    <x v="3"/>
    <s v="TAB"/>
    <n v="60"/>
    <n v="8.9"/>
    <s v="USV LTD.       "/>
    <d v="2024-02-09T00:00:00"/>
    <s v="Fri"/>
    <x v="10"/>
    <s v="Winter"/>
    <n v="5"/>
    <x v="3"/>
    <x v="4"/>
  </r>
  <r>
    <m/>
    <s v=""/>
    <x v="431"/>
    <x v="3"/>
    <s v=""/>
    <s v="DIET GOLD TABLETS 15'S                       "/>
    <s v="multivitamin"/>
    <x v="2"/>
    <s v="TAB"/>
    <n v="30"/>
    <n v="165"/>
    <s v="WALLACE PHARMAC"/>
    <d v="2024-02-09T00:00:00"/>
    <s v="Fri"/>
    <x v="10"/>
    <s v="Winter"/>
    <n v="5"/>
    <x v="3"/>
    <x v="4"/>
  </r>
  <r>
    <m/>
    <s v=""/>
    <x v="431"/>
    <x v="3"/>
    <s v=""/>
    <s v="DYNAGLIPT-M TABLETS 10'S                     "/>
    <s v="diabetic"/>
    <x v="3"/>
    <s v="TAB"/>
    <n v="60"/>
    <n v="131.88999999999999"/>
    <s v="DISCOVERY MANKI"/>
    <d v="2024-02-09T00:00:00"/>
    <s v="Fri"/>
    <x v="10"/>
    <s v="Winter"/>
    <n v="5"/>
    <x v="3"/>
    <x v="4"/>
  </r>
  <r>
    <s v="A005393     "/>
    <s v="DR.UMA MAHESWARAN                  "/>
    <x v="860"/>
    <x v="861"/>
    <s v="XXXXXXXXXX"/>
    <s v="EVION LC TABLETS 10'S                        "/>
    <s v="vitamin"/>
    <x v="2"/>
    <s v="TAB"/>
    <n v="5"/>
    <n v="56.9"/>
    <s v="MERCK          "/>
    <d v="2024-02-09T00:00:00"/>
    <s v="Fri"/>
    <x v="10"/>
    <s v="Winter"/>
    <n v="5"/>
    <x v="3"/>
    <x v="4"/>
  </r>
  <r>
    <s v="A005394     "/>
    <s v="NO DOC"/>
    <x v="0"/>
    <x v="0"/>
    <s v="XXXXXXXXXX"/>
    <s v="PARACIP 500MG TABLETS 10'S                   "/>
    <s v="antipyretic"/>
    <x v="7"/>
    <s v="TAB"/>
    <n v="10"/>
    <n v="11.09"/>
    <s v="CIPLA          "/>
    <d v="2024-02-09T00:00:00"/>
    <s v="Fri"/>
    <x v="10"/>
    <s v="Winter"/>
    <n v="5"/>
    <x v="3"/>
    <x v="4"/>
  </r>
  <r>
    <s v="A005395     "/>
    <s v="NO DOC"/>
    <x v="697"/>
    <x v="699"/>
    <s v="XXXXXXXXXX"/>
    <s v="GLYCOMET SR 500MG TABLET 20'S                "/>
    <s v="diabetic"/>
    <x v="3"/>
    <s v="TAB"/>
    <n v="20"/>
    <n v="44"/>
    <s v="USV LTD.       "/>
    <d v="2024-02-09T00:00:00"/>
    <s v="Fri"/>
    <x v="10"/>
    <s v="Winter"/>
    <n v="5"/>
    <x v="3"/>
    <x v="4"/>
  </r>
  <r>
    <m/>
    <s v=""/>
    <x v="697"/>
    <x v="3"/>
    <s v=""/>
    <s v="SELOKEN XL 50MG TABLETS 30'S                 "/>
    <s v="cardiac"/>
    <x v="0"/>
    <s v="TAB"/>
    <n v="30"/>
    <n v="196"/>
    <s v="ASTRA ZENECA PH"/>
    <d v="2024-02-09T00:00:00"/>
    <s v="Fri"/>
    <x v="10"/>
    <s v="Winter"/>
    <n v="5"/>
    <x v="3"/>
    <x v="4"/>
  </r>
  <r>
    <s v="A005396     "/>
    <s v="NO DOC"/>
    <x v="42"/>
    <x v="44"/>
    <s v="XXXXXXXXXX"/>
    <s v="ANXIT 0.5MG TABLETS 15'S                     "/>
    <s v="anxiolytic"/>
    <x v="1"/>
    <s v="TAB"/>
    <n v="15"/>
    <n v="51"/>
    <s v="MICRO LABS LIMI"/>
    <d v="2024-02-09T00:00:00"/>
    <s v="Fri"/>
    <x v="10"/>
    <s v="Winter"/>
    <n v="5"/>
    <x v="3"/>
    <x v="4"/>
  </r>
  <r>
    <m/>
    <s v=""/>
    <x v="42"/>
    <x v="3"/>
    <s v=""/>
    <s v="GLYCOMET GP 1MG TABLETS 15'S                 "/>
    <s v="diabetic"/>
    <x v="3"/>
    <s v="TAB"/>
    <n v="15"/>
    <n v="122"/>
    <s v="USV LTD.       "/>
    <d v="2024-02-09T00:00:00"/>
    <s v="Fri"/>
    <x v="10"/>
    <s v="Winter"/>
    <n v="5"/>
    <x v="3"/>
    <x v="4"/>
  </r>
  <r>
    <m/>
    <s v=""/>
    <x v="42"/>
    <x v="3"/>
    <s v=""/>
    <s v="ROSUVA GOLD 10MG TABLETS 10'S                "/>
    <s v="cardio"/>
    <x v="0"/>
    <s v="CAP"/>
    <n v="10"/>
    <n v="230"/>
    <s v="PURE AND CURE H"/>
    <d v="2024-02-09T00:00:00"/>
    <s v="Fri"/>
    <x v="10"/>
    <s v="Winter"/>
    <n v="5"/>
    <x v="3"/>
    <x v="4"/>
  </r>
  <r>
    <m/>
    <s v=""/>
    <x v="42"/>
    <x v="3"/>
    <s v=""/>
    <s v="DYNAGLIPT 10                                 "/>
    <s v="diabetic"/>
    <x v="3"/>
    <s v="TAB"/>
    <n v="10"/>
    <n v="89"/>
    <s v="PHARMAFABRIKON "/>
    <d v="2024-02-09T00:00:00"/>
    <s v="Fri"/>
    <x v="10"/>
    <s v="Winter"/>
    <n v="5"/>
    <x v="3"/>
    <x v="4"/>
  </r>
  <r>
    <s v="A005397     "/>
    <s v="NO DOC"/>
    <x v="42"/>
    <x v="44"/>
    <s v="XXXXXXXXXX"/>
    <s v="ANXIT 0.5MG TABLETS 15'S                     "/>
    <s v="anxiolytic"/>
    <x v="1"/>
    <s v="TAB"/>
    <n v="15"/>
    <n v="51"/>
    <s v="MICRO LABS LIMI"/>
    <d v="2024-02-09T00:00:00"/>
    <s v="Fri"/>
    <x v="10"/>
    <s v="Winter"/>
    <n v="5"/>
    <x v="3"/>
    <x v="4"/>
  </r>
  <r>
    <m/>
    <s v=""/>
    <x v="42"/>
    <x v="3"/>
    <s v=""/>
    <s v="ROSUVAS 5MG TABLETS NEW PACKIN 15'S          "/>
    <s v="cholesterol reducing agent"/>
    <x v="0"/>
    <s v="TAB"/>
    <n v="15"/>
    <n v="177"/>
    <s v="RANBAXY        "/>
    <d v="2024-02-09T00:00:00"/>
    <s v="Fri"/>
    <x v="10"/>
    <s v="Winter"/>
    <n v="5"/>
    <x v="3"/>
    <x v="4"/>
  </r>
  <r>
    <m/>
    <s v=""/>
    <x v="42"/>
    <x v="3"/>
    <s v=""/>
    <s v="TIDE PLUS 10MG TABLETS 10'S                  "/>
    <s v="diuretics"/>
    <x v="9"/>
    <s v="TAB"/>
    <n v="10"/>
    <n v="44.3"/>
    <s v="TORRENT        "/>
    <d v="2024-02-09T00:00:00"/>
    <s v="Fri"/>
    <x v="10"/>
    <s v="Winter"/>
    <n v="5"/>
    <x v="3"/>
    <x v="4"/>
  </r>
  <r>
    <m/>
    <s v=""/>
    <x v="42"/>
    <x v="3"/>
    <s v=""/>
    <s v="GLYCOMET-GP 2MG TABLETS 15'S                 "/>
    <s v="diabetic"/>
    <x v="3"/>
    <s v="TAB"/>
    <n v="15"/>
    <n v="178.5"/>
    <s v="USV LTD.       "/>
    <d v="2024-02-09T00:00:00"/>
    <s v="Fri"/>
    <x v="10"/>
    <s v="Winter"/>
    <n v="5"/>
    <x v="3"/>
    <x v="4"/>
  </r>
  <r>
    <m/>
    <s v=""/>
    <x v="42"/>
    <x v="3"/>
    <s v=""/>
    <s v="ROSUVA GOLD 10MG TABLETS 10'S                "/>
    <s v="cardio"/>
    <x v="0"/>
    <s v="CAP"/>
    <n v="10"/>
    <n v="230"/>
    <s v="PURE AND CURE H"/>
    <d v="2024-02-09T00:00:00"/>
    <s v="Fri"/>
    <x v="10"/>
    <s v="Winter"/>
    <n v="5"/>
    <x v="3"/>
    <x v="4"/>
  </r>
  <r>
    <m/>
    <s v=""/>
    <x v="42"/>
    <x v="3"/>
    <s v=""/>
    <s v="OLMEZEST H 40MG TABLETS 10'S                 "/>
    <s v="Hypertension"/>
    <x v="0"/>
    <s v="TAB"/>
    <n v="10"/>
    <n v="259"/>
    <s v="SUN PHARMA     "/>
    <d v="2024-02-09T00:00:00"/>
    <s v="Fri"/>
    <x v="10"/>
    <s v="Winter"/>
    <n v="5"/>
    <x v="3"/>
    <x v="4"/>
  </r>
  <r>
    <s v="A005398     "/>
    <s v="NO DOC"/>
    <x v="40"/>
    <x v="42"/>
    <s v="XXXXXXXXXX"/>
    <s v="ROZAVEL 10MG TABLETS 10'S                    "/>
    <s v="cholesterol reducing agent"/>
    <x v="0"/>
    <s v="TAB"/>
    <n v="20"/>
    <n v="208"/>
    <s v="SUN PHARMA     "/>
    <d v="2024-02-09T00:00:00"/>
    <s v="Fri"/>
    <x v="10"/>
    <s v="Winter"/>
    <n v="5"/>
    <x v="3"/>
    <x v="4"/>
  </r>
  <r>
    <s v="A005400     "/>
    <s v="NO DOC"/>
    <x v="11"/>
    <x v="13"/>
    <s v="XXXXXXXXXX"/>
    <s v="VOGLI TRIO 0.3MG TABLETS 10'S                "/>
    <s v="diabetic"/>
    <x v="3"/>
    <s v="TAB"/>
    <n v="20"/>
    <n v="187"/>
    <s v="MEDLEY PHARMACE"/>
    <d v="2024-02-09T00:00:00"/>
    <s v="Fri"/>
    <x v="10"/>
    <s v="Winter"/>
    <n v="5"/>
    <x v="3"/>
    <x v="4"/>
  </r>
  <r>
    <m/>
    <s v=""/>
    <x v="11"/>
    <x v="3"/>
    <s v=""/>
    <s v="MONDESLOR TABLETS 10'S                       "/>
    <s v="Anti allergic"/>
    <x v="6"/>
    <s v="TAB"/>
    <n v="10"/>
    <n v="225"/>
    <s v="SUN PHARMA     "/>
    <d v="2024-02-09T00:00:00"/>
    <s v="Fri"/>
    <x v="10"/>
    <s v="Winter"/>
    <n v="5"/>
    <x v="3"/>
    <x v="4"/>
  </r>
  <r>
    <s v="A005402     "/>
    <s v="DR.SUBBURAMAKRISHNAN               "/>
    <x v="5"/>
    <x v="7"/>
    <s v="XXXXXXXXXX"/>
    <s v="TONACT 10MG TABLETS 15'S                     "/>
    <s v="cholesterol reducing agent"/>
    <x v="0"/>
    <s v="TAB"/>
    <n v="15"/>
    <n v="82.95"/>
    <s v="LUPIN LTD      "/>
    <d v="2024-02-10T00:00:00"/>
    <s v="Sat"/>
    <x v="10"/>
    <s v="Winter"/>
    <n v="6"/>
    <x v="3"/>
    <x v="4"/>
  </r>
  <r>
    <m/>
    <s v=""/>
    <x v="5"/>
    <x v="3"/>
    <s v=""/>
    <s v="TIDE 10MG TABLETS 10'S                       "/>
    <s v="diuretics"/>
    <x v="9"/>
    <s v="TAB"/>
    <n v="10"/>
    <n v="63.15"/>
    <s v="TORRENT        "/>
    <d v="2024-02-10T00:00:00"/>
    <s v="Sat"/>
    <x v="10"/>
    <s v="Winter"/>
    <n v="6"/>
    <x v="3"/>
    <x v="4"/>
  </r>
  <r>
    <m/>
    <s v=""/>
    <x v="5"/>
    <x v="3"/>
    <s v=""/>
    <s v="AXCER TABLETS 14'S                           "/>
    <s v="cardiac"/>
    <x v="0"/>
    <s v="TAB"/>
    <n v="28"/>
    <n v="440"/>
    <s v="SUN PHARMA     "/>
    <d v="2024-02-10T00:00:00"/>
    <s v="Sat"/>
    <x v="10"/>
    <s v="Winter"/>
    <n v="6"/>
    <x v="3"/>
    <x v="4"/>
  </r>
  <r>
    <s v="A005403     "/>
    <s v="NO DOC"/>
    <x v="5"/>
    <x v="7"/>
    <s v="XXXXXXXXXX"/>
    <s v="THYROCAL D3 TABLETS 30'S                     "/>
    <s v="thyroid"/>
    <x v="9"/>
    <s v="TAB"/>
    <n v="30"/>
    <n v="377.83"/>
    <s v="ABBOTT HEALTHCA"/>
    <d v="2024-02-10T00:00:00"/>
    <s v="Sat"/>
    <x v="10"/>
    <s v="Winter"/>
    <n v="6"/>
    <x v="3"/>
    <x v="4"/>
  </r>
  <r>
    <m/>
    <s v=""/>
    <x v="5"/>
    <x v="3"/>
    <s v=""/>
    <s v="ATORVA 10 15                                 "/>
    <s v="atherosclerosis"/>
    <x v="0"/>
    <s v="STR"/>
    <n v="15"/>
    <n v="82.99"/>
    <s v="ZYDUS ALIDAC   "/>
    <d v="2024-02-10T00:00:00"/>
    <s v="Sat"/>
    <x v="10"/>
    <s v="Winter"/>
    <n v="6"/>
    <x v="3"/>
    <x v="4"/>
  </r>
  <r>
    <s v="A005404     "/>
    <s v="NO DOC"/>
    <x v="112"/>
    <x v="114"/>
    <s v="XXXXXXXXXX"/>
    <s v="GLYCIPHAGE 500MG TABLETS 20'S                "/>
    <s v="diabetic"/>
    <x v="3"/>
    <s v="TAB"/>
    <n v="30"/>
    <n v="41.65"/>
    <s v="FRANCO INDIAN P"/>
    <d v="2024-02-10T00:00:00"/>
    <s v="Sat"/>
    <x v="10"/>
    <s v="Winter"/>
    <n v="6"/>
    <x v="3"/>
    <x v="4"/>
  </r>
  <r>
    <m/>
    <s v=""/>
    <x v="112"/>
    <x v="3"/>
    <s v=""/>
    <s v="STORVAS 10MG TABELTS NEW PACK 15'S           "/>
    <s v="cholesterol reducing agent"/>
    <x v="0"/>
    <s v="TAB"/>
    <n v="30"/>
    <n v="82.99"/>
    <s v="RANBAXY LABORAT"/>
    <d v="2024-02-10T00:00:00"/>
    <s v="Sat"/>
    <x v="10"/>
    <s v="Winter"/>
    <n v="6"/>
    <x v="3"/>
    <x v="4"/>
  </r>
  <r>
    <m/>
    <s v=""/>
    <x v="112"/>
    <x v="3"/>
    <s v=""/>
    <s v="CLOPILET 75MG TABLETS NEW PACK 15'S          "/>
    <s v="anticoagulant"/>
    <x v="0"/>
    <s v="TAB"/>
    <n v="30"/>
    <n v="111.88"/>
    <s v="SUN PHARMA     "/>
    <d v="2024-02-10T00:00:00"/>
    <s v="Sat"/>
    <x v="10"/>
    <s v="Winter"/>
    <n v="6"/>
    <x v="3"/>
    <x v="4"/>
  </r>
  <r>
    <m/>
    <s v=""/>
    <x v="112"/>
    <x v="3"/>
    <s v=""/>
    <s v="CLOPILET 75MG TABLETS NEW PACK 15'S          "/>
    <s v="anticoagulant"/>
    <x v="0"/>
    <s v="TAB"/>
    <n v="15"/>
    <n v="111.88"/>
    <s v="SUN PHARMA     "/>
    <d v="2024-02-10T00:00:00"/>
    <s v="Sat"/>
    <x v="10"/>
    <s v="Winter"/>
    <n v="6"/>
    <x v="3"/>
    <x v="4"/>
  </r>
  <r>
    <s v="A005406     "/>
    <s v="NO DOC"/>
    <x v="56"/>
    <x v="58"/>
    <s v="XXXXXXXXXX"/>
    <s v="TELSARTAN H TABLETS 14'S                     "/>
    <s v="antihypertensive"/>
    <x v="0"/>
    <s v="TAB"/>
    <n v="14"/>
    <n v="292.5"/>
    <s v="DR. REDDY'S    "/>
    <d v="2024-02-10T00:00:00"/>
    <s v="Sat"/>
    <x v="10"/>
    <s v="Winter"/>
    <n v="6"/>
    <x v="3"/>
    <x v="4"/>
  </r>
  <r>
    <m/>
    <s v=""/>
    <x v="56"/>
    <x v="3"/>
    <s v=""/>
    <s v="UNIENZYME TABLETS 15'S                       "/>
    <s v="enzyme"/>
    <x v="8"/>
    <s v="TAB"/>
    <n v="15"/>
    <n v="77.55"/>
    <s v="UNICHEM        "/>
    <d v="2024-02-10T00:00:00"/>
    <s v="Sat"/>
    <x v="10"/>
    <s v="Winter"/>
    <n v="6"/>
    <x v="3"/>
    <x v="4"/>
  </r>
  <r>
    <m/>
    <s v=""/>
    <x v="56"/>
    <x v="3"/>
    <s v=""/>
    <s v="PROLOMET XL 12.5MG TABLETS 10'S              "/>
    <s v="cardiac"/>
    <x v="0"/>
    <s v="TAB"/>
    <n v="10"/>
    <n v="48.5"/>
    <s v="SUN PHARMA     "/>
    <d v="2024-02-10T00:00:00"/>
    <s v="Sat"/>
    <x v="10"/>
    <s v="Winter"/>
    <n v="6"/>
    <x v="3"/>
    <x v="4"/>
  </r>
  <r>
    <s v="A005407     "/>
    <s v="NO DOC"/>
    <x v="5"/>
    <x v="7"/>
    <s v="XXXXXXXXXX"/>
    <s v="DUPHALAC SYRUP 150ML                         "/>
    <s v="laxative"/>
    <x v="8"/>
    <s v="BOT"/>
    <n v="1"/>
    <n v="193.72"/>
    <s v="ABBOTT HEALTHCA"/>
    <d v="2024-02-10T00:00:00"/>
    <s v="Sat"/>
    <x v="10"/>
    <s v="Winter"/>
    <n v="6"/>
    <x v="3"/>
    <x v="4"/>
  </r>
  <r>
    <m/>
    <s v=""/>
    <x v="5"/>
    <x v="3"/>
    <s v=""/>
    <s v="ECOSPRIN 75MG TABLETS 14'S                   "/>
    <s v="anticoagulant"/>
    <x v="0"/>
    <s v="TAB"/>
    <n v="14"/>
    <n v="5.49"/>
    <s v="USV LTD.       "/>
    <d v="2024-02-10T00:00:00"/>
    <s v="Sat"/>
    <x v="10"/>
    <s v="Winter"/>
    <n v="6"/>
    <x v="3"/>
    <x v="4"/>
  </r>
  <r>
    <s v="A005408     "/>
    <s v="NO DOC"/>
    <x v="0"/>
    <x v="0"/>
    <s v="XXXXXXXXXX"/>
    <s v="ASCORIL + EXPECTORANT 100ML                  "/>
    <s v="cough"/>
    <x v="11"/>
    <s v="BOT"/>
    <n v="1"/>
    <n v="147"/>
    <s v="GLENMARK       "/>
    <d v="2024-02-10T00:00:00"/>
    <s v="Sat"/>
    <x v="10"/>
    <s v="Winter"/>
    <n v="6"/>
    <x v="3"/>
    <x v="4"/>
  </r>
  <r>
    <m/>
    <s v=""/>
    <x v="0"/>
    <x v="3"/>
    <s v=""/>
    <s v="MONTEK LC KID TABLETS 10'S                   "/>
    <s v="Anti allergic"/>
    <x v="6"/>
    <s v="TAB"/>
    <n v="10"/>
    <n v="128"/>
    <s v="SUN PHARMA     "/>
    <d v="2024-02-10T00:00:00"/>
    <s v="Sat"/>
    <x v="10"/>
    <s v="Winter"/>
    <n v="6"/>
    <x v="3"/>
    <x v="4"/>
  </r>
  <r>
    <s v="A005409     "/>
    <s v="NO DOC"/>
    <x v="0"/>
    <x v="0"/>
    <s v="XXXXXXXXXX"/>
    <s v="HUMAN MIXTARD 40 IU 10ML                     "/>
    <s v="insulin"/>
    <x v="3"/>
    <s v="VIA"/>
    <n v="1"/>
    <n v="178.29"/>
    <s v="NOVO NORDISK   "/>
    <d v="2024-02-10T00:00:00"/>
    <s v="Sat"/>
    <x v="10"/>
    <s v="Winter"/>
    <n v="6"/>
    <x v="3"/>
    <x v="4"/>
  </r>
  <r>
    <s v="A005411     "/>
    <s v="NO DOC"/>
    <x v="0"/>
    <x v="0"/>
    <s v="XXXXXXXXXX"/>
    <s v="GLIMESTAR M 2MG TABLETS 10'S                 "/>
    <s v="diabetic"/>
    <x v="3"/>
    <s v="TAB"/>
    <n v="5"/>
    <n v="109.9"/>
    <s v="MANKIND PHARMA "/>
    <d v="2024-02-10T00:00:00"/>
    <s v="Sat"/>
    <x v="10"/>
    <s v="Winter"/>
    <n v="6"/>
    <x v="3"/>
    <x v="4"/>
  </r>
  <r>
    <m/>
    <s v=""/>
    <x v="0"/>
    <x v="3"/>
    <s v=""/>
    <s v="ROZAVEL 10MG TABLETS 10'S                    "/>
    <s v="cholesterol reducing agent"/>
    <x v="0"/>
    <s v="TAB"/>
    <n v="3"/>
    <n v="208"/>
    <s v="SUN PHARMA     "/>
    <d v="2024-02-10T00:00:00"/>
    <s v="Sat"/>
    <x v="10"/>
    <s v="Winter"/>
    <n v="6"/>
    <x v="3"/>
    <x v="4"/>
  </r>
  <r>
    <s v="A005412     "/>
    <s v="NO DOC"/>
    <x v="876"/>
    <x v="877"/>
    <s v="XXXXXXXXXX"/>
    <s v="MOXIKIND CV DRY SYRUP 30ML                   "/>
    <s v="antibiotic"/>
    <x v="5"/>
    <s v="BOT"/>
    <n v="1"/>
    <n v="67.53"/>
    <s v="MANKIND PHARMA "/>
    <d v="2024-02-11T00:00:00"/>
    <s v="Sun"/>
    <x v="10"/>
    <s v="Winter"/>
    <n v="7"/>
    <x v="3"/>
    <x v="4"/>
  </r>
  <r>
    <s v="A005413     "/>
    <s v="DR.JOTHIMURUGAN                    "/>
    <x v="3"/>
    <x v="5"/>
    <s v="XXXXXXXXXX"/>
    <s v="STAMLO 5MG TABLETS 30'S                      "/>
    <s v="antihypertensive"/>
    <x v="0"/>
    <s v="TAB"/>
    <n v="15"/>
    <n v="83.9"/>
    <s v="DR. REDDY'S    "/>
    <d v="2024-02-11T00:00:00"/>
    <s v="Sun"/>
    <x v="10"/>
    <s v="Winter"/>
    <n v="7"/>
    <x v="3"/>
    <x v="4"/>
  </r>
  <r>
    <m/>
    <s v=""/>
    <x v="3"/>
    <x v="3"/>
    <s v=""/>
    <s v="PAN 40MG TABLETS 15'S                        "/>
    <s v="peptic ulcer"/>
    <x v="8"/>
    <s v="TAB"/>
    <n v="4"/>
    <n v="165"/>
    <s v="ALKEM LABOURATO"/>
    <d v="2024-02-11T00:00:00"/>
    <s v="Sun"/>
    <x v="10"/>
    <s v="Winter"/>
    <n v="7"/>
    <x v="3"/>
    <x v="4"/>
  </r>
  <r>
    <s v="A005417     "/>
    <s v="NO DOC"/>
    <x v="0"/>
    <x v="0"/>
    <s v="XXXXXXXXXX"/>
    <s v="SUPRADYN TABLETS 15'S                        "/>
    <s v="multivitamin"/>
    <x v="2"/>
    <s v="TAB"/>
    <n v="15"/>
    <n v="60.35"/>
    <s v="ABBOTT (FORMERL"/>
    <d v="2024-02-11T00:00:00"/>
    <s v="Sun"/>
    <x v="10"/>
    <s v="Winter"/>
    <n v="7"/>
    <x v="3"/>
    <x v="4"/>
  </r>
  <r>
    <s v="A005418     "/>
    <s v="NO DOC"/>
    <x v="271"/>
    <x v="273"/>
    <s v="XXXXXXXXXX"/>
    <s v="GAVISCON SYRUP 150ML                         "/>
    <s v="peptic ulcer"/>
    <x v="8"/>
    <s v="BOT"/>
    <n v="1"/>
    <n v="178.6"/>
    <s v="RECKITT BENCKIS"/>
    <d v="2024-02-11T00:00:00"/>
    <s v="Sun"/>
    <x v="10"/>
    <s v="Winter"/>
    <n v="7"/>
    <x v="3"/>
    <x v="4"/>
  </r>
  <r>
    <s v="A005419     "/>
    <s v="NO DOC"/>
    <x v="0"/>
    <x v="0"/>
    <s v="XXXXXXXXXX"/>
    <s v="DOLO 650MG TABLETS 15'S                      "/>
    <s v="antipyretic"/>
    <x v="7"/>
    <s v="TAB"/>
    <n v="15"/>
    <n v="33.6"/>
    <s v="MICRO LABS LIMI"/>
    <d v="2024-02-11T00:00:00"/>
    <s v="Sun"/>
    <x v="10"/>
    <s v="Winter"/>
    <n v="7"/>
    <x v="3"/>
    <x v="4"/>
  </r>
  <r>
    <s v="A005420     "/>
    <s v="NO DOC"/>
    <x v="0"/>
    <x v="0"/>
    <s v="XXXXXXXXXX"/>
    <s v="UNIENZYME TABLETS 15'S                       "/>
    <s v="enzyme"/>
    <x v="8"/>
    <s v="TAB"/>
    <n v="2"/>
    <n v="77.55"/>
    <s v="UNICHEM        "/>
    <d v="2024-02-11T00:00:00"/>
    <s v="Sun"/>
    <x v="10"/>
    <s v="Winter"/>
    <n v="7"/>
    <x v="3"/>
    <x v="4"/>
  </r>
  <r>
    <s v="A005421     "/>
    <s v="NO DOC"/>
    <x v="29"/>
    <x v="31"/>
    <s v="XXXXXXXXXX"/>
    <s v="NEUROBION FORTE TAB 30                       "/>
    <s v="multivitamin"/>
    <x v="2"/>
    <s v="TAB"/>
    <n v="15"/>
    <n v="38.1"/>
    <s v="MERCK          "/>
    <d v="2024-02-12T00:00:00"/>
    <s v="Mon"/>
    <x v="10"/>
    <s v="Winter"/>
    <n v="1"/>
    <x v="3"/>
    <x v="4"/>
  </r>
  <r>
    <s v="A005422     "/>
    <s v="NO DOC"/>
    <x v="3"/>
    <x v="5"/>
    <s v="XXXXXXXXXX"/>
    <s v="TELMIKIND 40MG TABLETS 10'S                  "/>
    <s v="antihypertensive"/>
    <x v="0"/>
    <s v="TAB"/>
    <n v="10"/>
    <n v="43.26"/>
    <s v="MANKIND PHARMA "/>
    <d v="2024-02-12T00:00:00"/>
    <s v="Mon"/>
    <x v="10"/>
    <s v="Winter"/>
    <n v="1"/>
    <x v="3"/>
    <x v="4"/>
  </r>
  <r>
    <s v="A005423     "/>
    <s v="NO DOC"/>
    <x v="608"/>
    <x v="610"/>
    <s v="XXXXXXXXXX"/>
    <s v="HUMAN MIXTARD 40 IU 10ML                     "/>
    <s v="insulin"/>
    <x v="3"/>
    <s v="VIA"/>
    <n v="1"/>
    <n v="178.29"/>
    <s v="NOVO NORDISK   "/>
    <d v="2024-02-12T00:00:00"/>
    <s v="Mon"/>
    <x v="10"/>
    <s v="Winter"/>
    <n v="1"/>
    <x v="3"/>
    <x v="4"/>
  </r>
  <r>
    <s v="A005424     "/>
    <s v="NO DOC"/>
    <x v="788"/>
    <x v="789"/>
    <s v="XXXXXXXXXX"/>
    <s v="TELMA 20MG NEW PACKING 30'S                  "/>
    <s v="antihypertensive"/>
    <x v="0"/>
    <s v="TAB"/>
    <n v="30"/>
    <n v="129.59"/>
    <s v="GLENMARK PHARMA"/>
    <d v="2024-02-12T00:00:00"/>
    <s v="Mon"/>
    <x v="10"/>
    <s v="Winter"/>
    <n v="1"/>
    <x v="3"/>
    <x v="4"/>
  </r>
  <r>
    <s v="A005426     "/>
    <s v="NO DOC"/>
    <x v="0"/>
    <x v="0"/>
    <s v="XXXXXXXXXX"/>
    <s v="GARLIC PLUS CAPSULES 200'S                   "/>
    <s v="digestive"/>
    <x v="8"/>
    <s v="PCS"/>
    <n v="200"/>
    <n v="195"/>
    <s v="GLENMARK       "/>
    <d v="2024-02-12T00:00:00"/>
    <s v="Mon"/>
    <x v="10"/>
    <s v="Winter"/>
    <n v="1"/>
    <x v="3"/>
    <x v="4"/>
  </r>
  <r>
    <m/>
    <s v=""/>
    <x v="0"/>
    <x v="3"/>
    <s v=""/>
    <s v="BECOSULES CAPSULES 20'S                      "/>
    <s v="multivitamin"/>
    <x v="2"/>
    <s v="CAP"/>
    <n v="40"/>
    <n v="55"/>
    <s v="PFIZER LIMITED "/>
    <d v="2024-02-12T00:00:00"/>
    <s v="Mon"/>
    <x v="10"/>
    <s v="Winter"/>
    <n v="1"/>
    <x v="3"/>
    <x v="4"/>
  </r>
  <r>
    <m/>
    <s v=""/>
    <x v="0"/>
    <x v="3"/>
    <s v=""/>
    <s v="THYRONORM 50MCG TABLETS 120S                 "/>
    <s v="thyroid"/>
    <x v="9"/>
    <s v="TAB"/>
    <n v="120"/>
    <n v="138.43"/>
    <s v="ABBOTT (FORMERL"/>
    <d v="2024-02-12T00:00:00"/>
    <s v="Mon"/>
    <x v="10"/>
    <s v="Winter"/>
    <n v="1"/>
    <x v="3"/>
    <x v="4"/>
  </r>
  <r>
    <s v="A005427     "/>
    <s v="NO DOC"/>
    <x v="0"/>
    <x v="0"/>
    <s v="XXXXXXXXXX"/>
    <s v="PARACIP 500MG TABLETS 10'S                   "/>
    <s v="antipyretic"/>
    <x v="7"/>
    <s v="TAB"/>
    <n v="10"/>
    <n v="11.09"/>
    <s v="CIPLA          "/>
    <d v="2024-02-12T00:00:00"/>
    <s v="Mon"/>
    <x v="10"/>
    <s v="Winter"/>
    <n v="1"/>
    <x v="3"/>
    <x v="4"/>
  </r>
  <r>
    <s v="A005428     "/>
    <s v="NO DOC"/>
    <x v="0"/>
    <x v="0"/>
    <s v="XXXXXXXXXX"/>
    <s v="PARACIP 650MG TABLETS 10'S                   "/>
    <s v="antipyretic"/>
    <x v="7"/>
    <s v="TAB"/>
    <n v="10"/>
    <n v="22.84"/>
    <s v="CIPLA          "/>
    <d v="2024-02-12T00:00:00"/>
    <s v="Mon"/>
    <x v="10"/>
    <s v="Winter"/>
    <n v="1"/>
    <x v="3"/>
    <x v="4"/>
  </r>
  <r>
    <s v="A005429     "/>
    <s v="NO DOC"/>
    <x v="22"/>
    <x v="24"/>
    <s v="XXXXXXXXXX"/>
    <s v="FEPANIL TABLETS 15'S                         "/>
    <s v="antipyretic"/>
    <x v="7"/>
    <s v="TAB"/>
    <n v="4"/>
    <n v="16.670000000000002"/>
    <s v="VERITAZ HEALTHC"/>
    <d v="2024-02-12T00:00:00"/>
    <s v="Mon"/>
    <x v="10"/>
    <s v="Winter"/>
    <n v="1"/>
    <x v="3"/>
    <x v="4"/>
  </r>
  <r>
    <s v="A005430     "/>
    <s v="NO DOC"/>
    <x v="0"/>
    <x v="0"/>
    <s v="XXXXXXXXXX"/>
    <s v="DOLO 650MG TABLETS 15'S                      "/>
    <s v="antipyretic"/>
    <x v="7"/>
    <s v="TAB"/>
    <n v="15"/>
    <n v="33.6"/>
    <s v="MICRO LABS LIMI"/>
    <d v="2024-02-12T00:00:00"/>
    <s v="Mon"/>
    <x v="10"/>
    <s v="Winter"/>
    <n v="1"/>
    <x v="3"/>
    <x v="4"/>
  </r>
  <r>
    <s v="A005432     "/>
    <s v="NO DOC"/>
    <x v="0"/>
    <x v="0"/>
    <s v="XXXXXXXXXX"/>
    <s v="HIFENAC P TABLETS 15'S                       "/>
    <s v="anti inflammatory"/>
    <x v="7"/>
    <s v="TAB"/>
    <n v="6"/>
    <n v="99"/>
    <s v="INTAS PHARMACEU"/>
    <d v="2024-02-12T00:00:00"/>
    <s v="Mon"/>
    <x v="10"/>
    <s v="Winter"/>
    <n v="1"/>
    <x v="3"/>
    <x v="4"/>
  </r>
  <r>
    <m/>
    <s v=""/>
    <x v="0"/>
    <x v="3"/>
    <s v=""/>
    <s v="SOMPRAZ-40MG TABLETS 15'S                    "/>
    <s v="peptic ulcer"/>
    <x v="8"/>
    <s v="TAB"/>
    <n v="3"/>
    <n v="152.5"/>
    <s v="SUN PHARMA     "/>
    <d v="2024-02-12T00:00:00"/>
    <s v="Mon"/>
    <x v="10"/>
    <s v="Winter"/>
    <n v="1"/>
    <x v="3"/>
    <x v="4"/>
  </r>
  <r>
    <s v="A005433     "/>
    <s v="NO DOC"/>
    <x v="0"/>
    <x v="0"/>
    <s v="XXXXXXXXXX"/>
    <s v="ZENTEL SUSPENSION 10ML                       "/>
    <s v="anthelmentics"/>
    <x v="8"/>
    <s v="BOT"/>
    <n v="1"/>
    <n v="20.05"/>
    <s v="GLAXO SMITHKLIN"/>
    <d v="2024-02-12T00:00:00"/>
    <s v="Mon"/>
    <x v="10"/>
    <s v="Winter"/>
    <n v="1"/>
    <x v="3"/>
    <x v="4"/>
  </r>
  <r>
    <s v="A005435     "/>
    <s v="NO DOC"/>
    <x v="0"/>
    <x v="0"/>
    <s v="XXXXXXXXXX"/>
    <s v="FLUKA 150MG TABLETS 1'S                      "/>
    <s v="antifungal"/>
    <x v="4"/>
    <s v="TAB"/>
    <n v="1"/>
    <n v="13.5"/>
    <s v="CIPLA          "/>
    <d v="2024-02-12T00:00:00"/>
    <s v="Mon"/>
    <x v="10"/>
    <s v="Winter"/>
    <n v="1"/>
    <x v="3"/>
    <x v="4"/>
  </r>
  <r>
    <m/>
    <s v=""/>
    <x v="0"/>
    <x v="3"/>
    <s v=""/>
    <s v="RABEKIND 20 15                               "/>
    <s v="peptic ulcer"/>
    <x v="8"/>
    <s v="TAB"/>
    <n v="1"/>
    <n v="72"/>
    <s v="MANKIND PHARMA "/>
    <d v="2024-02-12T00:00:00"/>
    <s v="Mon"/>
    <x v="10"/>
    <s v="Winter"/>
    <n v="1"/>
    <x v="3"/>
    <x v="4"/>
  </r>
  <r>
    <s v="A005438     "/>
    <s v="NO DOC"/>
    <x v="0"/>
    <x v="0"/>
    <s v="XXXXXXXXXX"/>
    <s v="CLAVAM BID DRY SYRUP 30ML                    "/>
    <s v="antibiotic"/>
    <x v="5"/>
    <s v="BOT"/>
    <n v="1"/>
    <n v="67.540000000000006"/>
    <s v="ALKEM LABOURATO"/>
    <d v="2024-02-12T00:00:00"/>
    <s v="Mon"/>
    <x v="10"/>
    <s v="Winter"/>
    <n v="1"/>
    <x v="3"/>
    <x v="4"/>
  </r>
  <r>
    <s v="A005440     "/>
    <s v="NO DOC"/>
    <x v="0"/>
    <x v="0"/>
    <s v="XXXXXXXXXX"/>
    <s v="PAN-D CAPSULES 15'S                          "/>
    <s v="peptic ulcer"/>
    <x v="8"/>
    <s v="CAP"/>
    <n v="4"/>
    <n v="210"/>
    <s v="ALKEM LABOURATO"/>
    <d v="2024-02-12T00:00:00"/>
    <s v="Mon"/>
    <x v="10"/>
    <s v="Winter"/>
    <n v="1"/>
    <x v="3"/>
    <x v="4"/>
  </r>
  <r>
    <s v="A005441     "/>
    <s v="NO DOC"/>
    <x v="680"/>
    <x v="682"/>
    <s v="XXXXXXXXXX"/>
    <s v="AMLIP 5MG TABLETS 10'S                       "/>
    <s v="hypertension"/>
    <x v="0"/>
    <s v="TAB"/>
    <n v="10"/>
    <n v="27.99"/>
    <s v="CIPLA          "/>
    <d v="2024-02-12T00:00:00"/>
    <s v="Mon"/>
    <x v="10"/>
    <s v="Winter"/>
    <n v="1"/>
    <x v="3"/>
    <x v="4"/>
  </r>
  <r>
    <m/>
    <s v=""/>
    <x v="680"/>
    <x v="3"/>
    <s v=""/>
    <s v="OKAMET 500MG TABLETS 20'S                    "/>
    <s v="diabetic"/>
    <x v="3"/>
    <s v="TAB"/>
    <n v="10"/>
    <n v="27.6"/>
    <s v="CIPLA          "/>
    <d v="2024-02-12T00:00:00"/>
    <s v="Mon"/>
    <x v="10"/>
    <s v="Winter"/>
    <n v="1"/>
    <x v="3"/>
    <x v="4"/>
  </r>
  <r>
    <m/>
    <s v=""/>
    <x v="680"/>
    <x v="3"/>
    <s v=""/>
    <s v="NEUROBION FORTE TAB 30                       "/>
    <s v="multivitamin"/>
    <x v="2"/>
    <s v="TAB"/>
    <n v="7"/>
    <n v="41.91"/>
    <s v="MERCK          "/>
    <d v="2024-02-12T00:00:00"/>
    <s v="Mon"/>
    <x v="10"/>
    <s v="Winter"/>
    <n v="1"/>
    <x v="3"/>
    <x v="4"/>
  </r>
  <r>
    <m/>
    <s v=""/>
    <x v="680"/>
    <x v="3"/>
    <s v=""/>
    <s v="NEUROBION FORTE TAB 30                       "/>
    <s v="multivitamin"/>
    <x v="2"/>
    <s v="TAB"/>
    <n v="3"/>
    <n v="38.1"/>
    <s v="MERCK          "/>
    <d v="2024-02-12T00:00:00"/>
    <s v="Mon"/>
    <x v="10"/>
    <s v="Winter"/>
    <n v="1"/>
    <x v="3"/>
    <x v="4"/>
  </r>
  <r>
    <s v="A005442     "/>
    <s v="NO DOC"/>
    <x v="877"/>
    <x v="878"/>
    <s v="XXXXXXXXXX"/>
    <s v="PARACIP 250MG SYP 1                          "/>
    <s v="antipyretic"/>
    <x v="7"/>
    <s v="LIQ"/>
    <n v="1"/>
    <n v="45.02"/>
    <s v="CIPLA          "/>
    <d v="2024-02-12T00:00:00"/>
    <s v="Mon"/>
    <x v="10"/>
    <s v="Winter"/>
    <n v="1"/>
    <x v="3"/>
    <x v="4"/>
  </r>
  <r>
    <s v="A005443     "/>
    <s v="NO DOC"/>
    <x v="693"/>
    <x v="695"/>
    <s v="XXXXXXXXXX"/>
    <s v="GLIMESTAR M 2MG TABLETS 10'S                 "/>
    <s v="diabetic"/>
    <x v="3"/>
    <s v="TAB"/>
    <n v="10"/>
    <n v="109.9"/>
    <s v="MANKIND PHARMA "/>
    <d v="2024-02-12T00:00:00"/>
    <s v="Mon"/>
    <x v="10"/>
    <s v="Winter"/>
    <n v="1"/>
    <x v="3"/>
    <x v="4"/>
  </r>
  <r>
    <s v="A005445     "/>
    <s v="NO DOC"/>
    <x v="878"/>
    <x v="879"/>
    <s v="XXXXXXXXXX"/>
    <s v="AUGMENTIN DUO 625MG TABLETS NE 10'S          "/>
    <s v="antibiotic"/>
    <x v="5"/>
    <s v="TAB"/>
    <n v="6"/>
    <n v="204.85"/>
    <s v="GLAXO SMITHKLIN"/>
    <d v="2024-02-13T00:00:00"/>
    <s v="Tue"/>
    <x v="10"/>
    <s v="Winter"/>
    <n v="2"/>
    <x v="3"/>
    <x v="4"/>
  </r>
  <r>
    <m/>
    <s v=""/>
    <x v="878"/>
    <x v="3"/>
    <s v=""/>
    <s v="DOLO 650MG TABLETS 15'S                      "/>
    <s v="antipyretic"/>
    <x v="7"/>
    <s v="TAB"/>
    <n v="30"/>
    <n v="33.6"/>
    <s v="MICRO LABS LIMI"/>
    <d v="2024-02-13T00:00:00"/>
    <s v="Tue"/>
    <x v="10"/>
    <s v="Winter"/>
    <n v="2"/>
    <x v="3"/>
    <x v="4"/>
  </r>
  <r>
    <s v="A005446     "/>
    <s v="NO DOC"/>
    <x v="36"/>
    <x v="38"/>
    <s v="XXXXXXXXXX"/>
    <s v="NEBICARD 5MG TABLETS 10'S                    "/>
    <s v="cardiac"/>
    <x v="0"/>
    <s v="TAB"/>
    <n v="30"/>
    <n v="184"/>
    <s v="TORRENT        "/>
    <d v="2024-02-13T00:00:00"/>
    <s v="Tue"/>
    <x v="10"/>
    <s v="Winter"/>
    <n v="2"/>
    <x v="3"/>
    <x v="4"/>
  </r>
  <r>
    <m/>
    <s v=""/>
    <x v="36"/>
    <x v="3"/>
    <s v=""/>
    <s v="ECOSPRIN AV 75/20MG CAPSULES 10'S            "/>
    <s v="anticoagulant"/>
    <x v="0"/>
    <s v="CAP"/>
    <n v="30"/>
    <n v="43.2"/>
    <s v="USV LTD.       "/>
    <d v="2024-02-13T00:00:00"/>
    <s v="Tue"/>
    <x v="10"/>
    <s v="Winter"/>
    <n v="2"/>
    <x v="3"/>
    <x v="4"/>
  </r>
  <r>
    <m/>
    <s v=""/>
    <x v="36"/>
    <x v="3"/>
    <s v=""/>
    <s v="METOSARTAN 25MG TABLETS 10'S                 "/>
    <s v="cardiac"/>
    <x v="0"/>
    <s v="TAB"/>
    <n v="30"/>
    <n v="173"/>
    <s v="SUN PHARMA     "/>
    <d v="2024-02-13T00:00:00"/>
    <s v="Tue"/>
    <x v="10"/>
    <s v="Winter"/>
    <n v="2"/>
    <x v="3"/>
    <x v="4"/>
  </r>
  <r>
    <s v="A005448     "/>
    <s v="NO DOC"/>
    <x v="0"/>
    <x v="0"/>
    <s v="XXXXXXXXXX"/>
    <s v="BENDEX 400MG TABLETS 1'S                     "/>
    <s v="antibiotic"/>
    <x v="5"/>
    <s v="TAB"/>
    <n v="1"/>
    <n v="9.5500000000000007"/>
    <s v="CIPLA (PROTEC) "/>
    <d v="2024-02-13T00:00:00"/>
    <s v="Tue"/>
    <x v="10"/>
    <s v="Winter"/>
    <n v="2"/>
    <x v="3"/>
    <x v="4"/>
  </r>
  <r>
    <s v="A005449     "/>
    <s v="NO DOC"/>
    <x v="0"/>
    <x v="0"/>
    <s v="XXXXXXXXXX"/>
    <s v="EMESET 4MG TABLETS 10'S                      "/>
    <s v="vomiting"/>
    <x v="8"/>
    <s v="TAB"/>
    <n v="2"/>
    <n v="57.45"/>
    <s v="CIPLA          "/>
    <d v="2024-02-13T00:00:00"/>
    <s v="Tue"/>
    <x v="10"/>
    <s v="Winter"/>
    <n v="2"/>
    <x v="3"/>
    <x v="4"/>
  </r>
  <r>
    <m/>
    <s v=""/>
    <x v="0"/>
    <x v="3"/>
    <s v=""/>
    <s v="UNIENZYME TABLETS 15'S                       "/>
    <s v="enzyme"/>
    <x v="8"/>
    <s v="TAB"/>
    <n v="2"/>
    <n v="77.55"/>
    <s v="UNICHEM        "/>
    <d v="2024-02-13T00:00:00"/>
    <s v="Tue"/>
    <x v="10"/>
    <s v="Winter"/>
    <n v="2"/>
    <x v="3"/>
    <x v="4"/>
  </r>
  <r>
    <s v="A005451     "/>
    <s v="NO DOC"/>
    <x v="0"/>
    <x v="0"/>
    <s v="XXXXXXXXXX"/>
    <s v="COREX-DX COUGH SYRUP 100ML                   "/>
    <s v="cough"/>
    <x v="11"/>
    <s v="BOT"/>
    <n v="1"/>
    <n v="145"/>
    <s v="PFIZER LIMITED "/>
    <d v="2024-02-13T00:00:00"/>
    <s v="Tue"/>
    <x v="10"/>
    <s v="Winter"/>
    <n v="2"/>
    <x v="3"/>
    <x v="4"/>
  </r>
  <r>
    <s v="A005452     "/>
    <s v="NO DOC"/>
    <x v="0"/>
    <x v="0"/>
    <s v="XXXXXXXXXX"/>
    <s v="LEVOLIN 0.63 MG RESPULES 2.5ML               "/>
    <s v="bronchodilator"/>
    <x v="11"/>
    <s v="PCS"/>
    <n v="5"/>
    <n v="7.16"/>
    <s v="CIPLA          "/>
    <d v="2024-02-13T00:00:00"/>
    <s v="Tue"/>
    <x v="10"/>
    <s v="Winter"/>
    <n v="2"/>
    <x v="3"/>
    <x v="4"/>
  </r>
  <r>
    <s v="A005453     "/>
    <s v="NO DOC"/>
    <x v="0"/>
    <x v="0"/>
    <s v="XXXXXXXXXX"/>
    <s v="CLOPILET 75MG TABLETS NEW PACK 15'S          "/>
    <s v="anticoagulant"/>
    <x v="0"/>
    <s v="TAB"/>
    <n v="15"/>
    <n v="111.88"/>
    <s v="SUN PHARMA     "/>
    <d v="2024-02-13T00:00:00"/>
    <s v="Tue"/>
    <x v="10"/>
    <s v="Winter"/>
    <n v="2"/>
    <x v="3"/>
    <x v="4"/>
  </r>
  <r>
    <m/>
    <s v=""/>
    <x v="0"/>
    <x v="3"/>
    <s v=""/>
    <s v="DYTOR 5 15                                   "/>
    <s v="diuretics"/>
    <x v="9"/>
    <s v="TAB"/>
    <n v="15"/>
    <n v="71.73"/>
    <s v="CIPLA          "/>
    <d v="2024-02-13T00:00:00"/>
    <s v="Tue"/>
    <x v="10"/>
    <s v="Winter"/>
    <n v="2"/>
    <x v="3"/>
    <x v="4"/>
  </r>
  <r>
    <s v="A005456     "/>
    <s v="NO DOC"/>
    <x v="0"/>
    <x v="0"/>
    <s v="XXXXXXXXXX"/>
    <s v="EMESET 4MG TABLETS 10'S                      "/>
    <s v="vomiting"/>
    <x v="8"/>
    <s v="TAB"/>
    <n v="2"/>
    <n v="57.45"/>
    <s v="CIPLA          "/>
    <d v="2024-02-13T00:00:00"/>
    <s v="Tue"/>
    <x v="10"/>
    <s v="Winter"/>
    <n v="2"/>
    <x v="3"/>
    <x v="4"/>
  </r>
  <r>
    <m/>
    <s v=""/>
    <x v="0"/>
    <x v="3"/>
    <s v=""/>
    <s v="PAN 40MG TABLETS 15'S                        "/>
    <s v="peptic ulcer"/>
    <x v="8"/>
    <s v="TAB"/>
    <n v="6"/>
    <n v="165"/>
    <s v="ALKEM LABOURATO"/>
    <d v="2024-02-13T00:00:00"/>
    <s v="Tue"/>
    <x v="10"/>
    <s v="Winter"/>
    <n v="2"/>
    <x v="3"/>
    <x v="4"/>
  </r>
  <r>
    <s v="A005457     "/>
    <s v="NO DOC"/>
    <x v="0"/>
    <x v="0"/>
    <s v="XXXXXXXXXX"/>
    <s v="SOMPRAZ-40MG TABLETS 15'S                    "/>
    <s v="peptic ulcer"/>
    <x v="8"/>
    <s v="TAB"/>
    <n v="3"/>
    <n v="167"/>
    <s v="SUN PHARMA     "/>
    <d v="2024-02-13T00:00:00"/>
    <s v="Tue"/>
    <x v="10"/>
    <s v="Winter"/>
    <n v="2"/>
    <x v="3"/>
    <x v="4"/>
  </r>
  <r>
    <s v="A005458     "/>
    <s v="NO DOC"/>
    <x v="0"/>
    <x v="0"/>
    <s v="XXXXXXXXXX"/>
    <s v="ROXID 150MG TABLETS 10'S                     "/>
    <s v="antibiotic"/>
    <x v="5"/>
    <s v="TAB"/>
    <n v="2"/>
    <n v="193"/>
    <s v="ALEMBIC        "/>
    <d v="2024-02-13T00:00:00"/>
    <s v="Tue"/>
    <x v="10"/>
    <s v="Winter"/>
    <n v="2"/>
    <x v="3"/>
    <x v="4"/>
  </r>
  <r>
    <s v="A005460     "/>
    <s v="NO DOC"/>
    <x v="0"/>
    <x v="0"/>
    <s v="XXXXXXXXXX"/>
    <s v="HUMAN MIXTARD 40 IU 10ML                     "/>
    <s v="insulin"/>
    <x v="3"/>
    <s v="VIA"/>
    <n v="1"/>
    <n v="178.29"/>
    <s v="NOVO NORDISK   "/>
    <d v="2024-02-13T00:00:00"/>
    <s v="Tue"/>
    <x v="10"/>
    <s v="Winter"/>
    <n v="2"/>
    <x v="3"/>
    <x v="4"/>
  </r>
  <r>
    <s v="A005461     "/>
    <s v="NO DOC"/>
    <x v="0"/>
    <x v="0"/>
    <s v="XXXXXXXXXX"/>
    <s v="RANTAC 150MG TABLETS(NEW PACK) 30'S          "/>
    <s v="peptic ulcer"/>
    <x v="8"/>
    <s v="TAB"/>
    <n v="5"/>
    <n v="44.8"/>
    <s v="UNIQUE         "/>
    <d v="2024-02-13T00:00:00"/>
    <s v="Tue"/>
    <x v="10"/>
    <s v="Winter"/>
    <n v="2"/>
    <x v="3"/>
    <x v="4"/>
  </r>
  <r>
    <m/>
    <s v=""/>
    <x v="0"/>
    <x v="3"/>
    <s v=""/>
    <s v="LINID TABLETS 10'S                           "/>
    <s v="antibiotic"/>
    <x v="5"/>
    <s v="TAB"/>
    <n v="5"/>
    <n v="399.39"/>
    <s v="ZYDUS CADILA   "/>
    <d v="2024-02-13T00:00:00"/>
    <s v="Tue"/>
    <x v="10"/>
    <s v="Winter"/>
    <n v="2"/>
    <x v="3"/>
    <x v="4"/>
  </r>
  <r>
    <m/>
    <s v=""/>
    <x v="0"/>
    <x v="3"/>
    <s v=""/>
    <s v="BIZFER XT TABLETS 10'S                       "/>
    <s v="iron anaemic"/>
    <x v="2"/>
    <s v="TAB"/>
    <n v="10"/>
    <n v="177.09"/>
    <s v="J.B. CHEMICALS "/>
    <d v="2024-02-13T00:00:00"/>
    <s v="Tue"/>
    <x v="10"/>
    <s v="Winter"/>
    <n v="2"/>
    <x v="3"/>
    <x v="4"/>
  </r>
  <r>
    <s v="A005462     "/>
    <s v="DR.VENU GOPAL                      "/>
    <x v="345"/>
    <x v="347"/>
    <s v="XXXXXXXXXX"/>
    <s v="PARACIP 500MG TABLETS 10'S                   "/>
    <s v="antipyretic"/>
    <x v="7"/>
    <s v="TAB"/>
    <n v="2"/>
    <n v="11.09"/>
    <s v="CIPLA          "/>
    <d v="2024-02-13T00:00:00"/>
    <s v="Tue"/>
    <x v="10"/>
    <s v="Winter"/>
    <n v="2"/>
    <x v="3"/>
    <x v="4"/>
  </r>
  <r>
    <m/>
    <s v=""/>
    <x v="345"/>
    <x v="3"/>
    <s v=""/>
    <s v="NEULORA 2MG TABLETS 10'S                     "/>
    <s v="psychiatric"/>
    <x v="1"/>
    <s v="TAB"/>
    <n v="10"/>
    <n v="31.35"/>
    <s v="LINUX LABS     "/>
    <d v="2024-02-13T00:00:00"/>
    <s v="Tue"/>
    <x v="10"/>
    <s v="Winter"/>
    <n v="2"/>
    <x v="3"/>
    <x v="4"/>
  </r>
  <r>
    <m/>
    <s v=""/>
    <x v="345"/>
    <x v="3"/>
    <s v=""/>
    <s v="DULCOFLEX TABLET(FORMELY DULCO 10'S          "/>
    <s v="laxative"/>
    <x v="8"/>
    <s v="TAB"/>
    <n v="30"/>
    <n v="12.99"/>
    <s v="BOEHRINGER INGE"/>
    <d v="2024-02-13T00:00:00"/>
    <s v="Tue"/>
    <x v="10"/>
    <s v="Winter"/>
    <n v="2"/>
    <x v="3"/>
    <x v="4"/>
  </r>
  <r>
    <m/>
    <s v=""/>
    <x v="345"/>
    <x v="3"/>
    <s v=""/>
    <s v="ELMOX 500 10                                 "/>
    <s v="antibiotic"/>
    <x v="5"/>
    <s v="TAB"/>
    <n v="2"/>
    <n v="77"/>
    <s v="ELDER          "/>
    <d v="2024-02-13T00:00:00"/>
    <s v="Tue"/>
    <x v="10"/>
    <s v="Winter"/>
    <n v="2"/>
    <x v="3"/>
    <x v="4"/>
  </r>
  <r>
    <s v="A005464     "/>
    <s v="NO DOC"/>
    <x v="0"/>
    <x v="0"/>
    <s v="XXXXXXXXXX"/>
    <s v="SUGAR FREE GOLD TABLETS 300'S                "/>
    <s v="diabetic"/>
    <x v="3"/>
    <s v="PCS"/>
    <n v="1"/>
    <n v="199"/>
    <s v="ZYDUS WELLNESS "/>
    <d v="2024-02-13T00:00:00"/>
    <s v="Tue"/>
    <x v="10"/>
    <s v="Winter"/>
    <n v="2"/>
    <x v="3"/>
    <x v="4"/>
  </r>
  <r>
    <s v="A005466     "/>
    <s v="DR.UMA MAHESWARAN                  "/>
    <x v="860"/>
    <x v="861"/>
    <s v="XXXXXXXXXX"/>
    <s v="EVION LC TABLETS 10'S                        "/>
    <s v="vitamin"/>
    <x v="2"/>
    <s v="TAB"/>
    <n v="10"/>
    <n v="56.9"/>
    <s v="MERCK          "/>
    <d v="2024-02-13T00:00:00"/>
    <s v="Tue"/>
    <x v="10"/>
    <s v="Winter"/>
    <n v="2"/>
    <x v="3"/>
    <x v="4"/>
  </r>
  <r>
    <m/>
    <s v=""/>
    <x v="860"/>
    <x v="3"/>
    <s v=""/>
    <s v="PAN-D CAPSULES 15'S                          "/>
    <s v="peptic ulcer"/>
    <x v="8"/>
    <s v="CAP"/>
    <n v="10"/>
    <n v="210"/>
    <s v="ALKEM LABOURATO"/>
    <d v="2024-02-13T00:00:00"/>
    <s v="Tue"/>
    <x v="10"/>
    <s v="Winter"/>
    <n v="2"/>
    <x v="3"/>
    <x v="4"/>
  </r>
  <r>
    <m/>
    <s v=""/>
    <x v="860"/>
    <x v="3"/>
    <s v=""/>
    <s v="NUROKIND OD TABLETS 20'S                     "/>
    <s v="vitamin"/>
    <x v="2"/>
    <s v="TAB"/>
    <n v="10"/>
    <n v="187"/>
    <s v="MANKIND PHARMA "/>
    <d v="2024-02-13T00:00:00"/>
    <s v="Tue"/>
    <x v="10"/>
    <s v="Winter"/>
    <n v="2"/>
    <x v="3"/>
    <x v="4"/>
  </r>
  <r>
    <s v="A005468     "/>
    <s v="NO DOC"/>
    <x v="0"/>
    <x v="0"/>
    <s v="XXXXXXXXXX"/>
    <s v="COMBIFLAM TABLETS 20                         "/>
    <s v="analgesic"/>
    <x v="7"/>
    <s v="TAB"/>
    <n v="3"/>
    <n v="46.05"/>
    <s v="AVENTIS        "/>
    <d v="2024-02-14T00:00:00"/>
    <s v="Wed"/>
    <x v="10"/>
    <s v="Winter"/>
    <n v="3"/>
    <x v="3"/>
    <x v="4"/>
  </r>
  <r>
    <m/>
    <s v=""/>
    <x v="0"/>
    <x v="3"/>
    <s v=""/>
    <s v="PAZOM 40 10                                  "/>
    <s v="GERD"/>
    <x v="8"/>
    <s v="TAB"/>
    <n v="3"/>
    <n v="120"/>
    <s v="ELDER          "/>
    <d v="2024-02-14T00:00:00"/>
    <s v="Wed"/>
    <x v="10"/>
    <s v="Winter"/>
    <n v="3"/>
    <x v="3"/>
    <x v="4"/>
  </r>
  <r>
    <s v="A005469     "/>
    <s v="NO DOC"/>
    <x v="0"/>
    <x v="0"/>
    <s v="XXXXXXXXXX"/>
    <s v="CIPZEN 10MG FORTE TABLETS 10'S               "/>
    <s v="anti inflammatory"/>
    <x v="7"/>
    <s v="TAB"/>
    <n v="10"/>
    <n v="107.5"/>
    <s v="CIPLA          "/>
    <d v="2024-02-14T00:00:00"/>
    <s v="Wed"/>
    <x v="10"/>
    <s v="Winter"/>
    <n v="3"/>
    <x v="3"/>
    <x v="4"/>
  </r>
  <r>
    <m/>
    <s v=""/>
    <x v="0"/>
    <x v="3"/>
    <s v=""/>
    <s v="PHEXIN 250MG CAPSULES 10'S                   "/>
    <s v="antibiotic"/>
    <x v="5"/>
    <s v="CAP"/>
    <n v="2"/>
    <n v="117.85"/>
    <s v="GLAXO SMITHKLIN"/>
    <d v="2024-02-14T00:00:00"/>
    <s v="Wed"/>
    <x v="10"/>
    <s v="Winter"/>
    <n v="3"/>
    <x v="3"/>
    <x v="4"/>
  </r>
  <r>
    <m/>
    <s v=""/>
    <x v="0"/>
    <x v="3"/>
    <s v=""/>
    <s v="PHEXIN 250MG CAPSULES 10'S                   "/>
    <s v="antibiotic"/>
    <x v="5"/>
    <s v="CAP"/>
    <n v="10"/>
    <n v="117.85"/>
    <s v="GLAXO SMITHKLIN"/>
    <d v="2024-02-14T00:00:00"/>
    <s v="Wed"/>
    <x v="10"/>
    <s v="Winter"/>
    <n v="3"/>
    <x v="3"/>
    <x v="4"/>
  </r>
  <r>
    <s v="A005470     "/>
    <s v="NO DOC"/>
    <x v="0"/>
    <x v="0"/>
    <s v="XXXXXXXXXX"/>
    <s v="LOSAR 25MG TABLETS 15'S                      "/>
    <s v="antihypertensive"/>
    <x v="0"/>
    <s v="TAB"/>
    <n v="30"/>
    <n v="83.35"/>
    <s v="UNICHEM        "/>
    <d v="2024-02-14T00:00:00"/>
    <s v="Wed"/>
    <x v="10"/>
    <s v="Winter"/>
    <n v="3"/>
    <x v="3"/>
    <x v="4"/>
  </r>
  <r>
    <m/>
    <s v=""/>
    <x v="0"/>
    <x v="3"/>
    <s v=""/>
    <s v="ATARAX 25MG TABLETS 15'S                     "/>
    <s v="Anti allergic"/>
    <x v="6"/>
    <s v="TAB"/>
    <n v="15"/>
    <n v="94"/>
    <s v="UCB NOW KNOWN A"/>
    <d v="2024-02-14T00:00:00"/>
    <s v="Wed"/>
    <x v="10"/>
    <s v="Winter"/>
    <n v="3"/>
    <x v="3"/>
    <x v="4"/>
  </r>
  <r>
    <m/>
    <s v=""/>
    <x v="0"/>
    <x v="3"/>
    <s v=""/>
    <s v="ATARAX 25MG TABLETS 15'S                     "/>
    <s v="Anti allergic"/>
    <x v="6"/>
    <s v="TAB"/>
    <n v="13"/>
    <n v="85.5"/>
    <s v="UCB NOW KNOWN A"/>
    <d v="2024-02-14T00:00:00"/>
    <s v="Wed"/>
    <x v="10"/>
    <s v="Winter"/>
    <n v="3"/>
    <x v="3"/>
    <x v="4"/>
  </r>
  <r>
    <m/>
    <s v=""/>
    <x v="0"/>
    <x v="3"/>
    <s v=""/>
    <s v="ZINDAC 150MG TABLETS 10'S                    "/>
    <s v="peptic ulcer"/>
    <x v="8"/>
    <s v="TAB"/>
    <n v="4"/>
    <n v="13.66"/>
    <s v="MARTIN &amp; HARRIS"/>
    <d v="2024-02-14T00:00:00"/>
    <s v="Wed"/>
    <x v="10"/>
    <s v="Winter"/>
    <n v="3"/>
    <x v="3"/>
    <x v="4"/>
  </r>
  <r>
    <m/>
    <s v=""/>
    <x v="0"/>
    <x v="3"/>
    <s v=""/>
    <s v="ELZEFEN MR 10                                "/>
    <s v="pain killer"/>
    <x v="7"/>
    <s v="TAB"/>
    <n v="4"/>
    <n v="99"/>
    <s v="ELDER          "/>
    <d v="2024-02-14T00:00:00"/>
    <s v="Wed"/>
    <x v="10"/>
    <s v="Winter"/>
    <n v="3"/>
    <x v="3"/>
    <x v="4"/>
  </r>
  <r>
    <s v="A005471     "/>
    <s v="NO DOC"/>
    <x v="26"/>
    <x v="28"/>
    <s v="XXXXXXXXXX"/>
    <s v="PANTOCID DSR CAPSULES 15'S                   "/>
    <s v="peptic ulcer"/>
    <x v="8"/>
    <s v="CAP"/>
    <n v="15"/>
    <n v="229"/>
    <s v="SUN PHARMA     "/>
    <d v="2024-02-14T00:00:00"/>
    <s v="Wed"/>
    <x v="10"/>
    <s v="Winter"/>
    <n v="3"/>
    <x v="3"/>
    <x v="4"/>
  </r>
  <r>
    <m/>
    <s v=""/>
    <x v="26"/>
    <x v="3"/>
    <s v=""/>
    <s v="TELPRES 20 15                                "/>
    <s v="antihypertensive"/>
    <x v="0"/>
    <s v="STR"/>
    <n v="30"/>
    <n v="65.010000000000005"/>
    <s v="ABBOTT HEALTHCA"/>
    <d v="2024-02-14T00:00:00"/>
    <s v="Wed"/>
    <x v="10"/>
    <s v="Winter"/>
    <n v="3"/>
    <x v="3"/>
    <x v="4"/>
  </r>
  <r>
    <s v="A005472     "/>
    <s v="NO DOC"/>
    <x v="0"/>
    <x v="0"/>
    <s v="XXXXXXXXXX"/>
    <s v="AUGMENTIN DUO 625MG TABLETS NE 10'S          "/>
    <s v="antibiotic"/>
    <x v="5"/>
    <s v="TAB"/>
    <n v="6"/>
    <n v="204.85"/>
    <s v="GLAXO SMITHKLIN"/>
    <d v="2024-02-14T00:00:00"/>
    <s v="Wed"/>
    <x v="10"/>
    <s v="Winter"/>
    <n v="3"/>
    <x v="3"/>
    <x v="4"/>
  </r>
  <r>
    <s v="A005473     "/>
    <s v="NO DOC"/>
    <x v="42"/>
    <x v="44"/>
    <s v="XXXXXXXXXX"/>
    <s v="MAXGALIN 50MG CAPSULES 10'S                  "/>
    <s v="analgesic"/>
    <x v="7"/>
    <s v="CAP"/>
    <n v="10"/>
    <n v="119"/>
    <s v="SUN PHARMA     "/>
    <d v="2024-02-14T00:00:00"/>
    <s v="Wed"/>
    <x v="10"/>
    <s v="Winter"/>
    <n v="3"/>
    <x v="3"/>
    <x v="4"/>
  </r>
  <r>
    <m/>
    <s v=""/>
    <x v="42"/>
    <x v="3"/>
    <s v=""/>
    <s v="ACTA PRO 15                                  "/>
    <s v="digestive"/>
    <x v="8"/>
    <s v="STR"/>
    <n v="15"/>
    <n v="262.5"/>
    <s v="SUN PHARMA     "/>
    <d v="2024-02-14T00:00:00"/>
    <s v="Wed"/>
    <x v="10"/>
    <s v="Winter"/>
    <n v="3"/>
    <x v="3"/>
    <x v="4"/>
  </r>
  <r>
    <s v="A005474     "/>
    <s v="NO DOC"/>
    <x v="0"/>
    <x v="0"/>
    <s v="XXXXXXXXXX"/>
    <s v="PANTOCID 40MG TABLETS 15'S                   "/>
    <s v="peptic ulcer"/>
    <x v="8"/>
    <s v="TAB"/>
    <n v="15"/>
    <n v="188"/>
    <s v="SUN PHARMA LABO"/>
    <d v="2024-02-14T00:00:00"/>
    <s v="Wed"/>
    <x v="10"/>
    <s v="Winter"/>
    <n v="3"/>
    <x v="3"/>
    <x v="4"/>
  </r>
  <r>
    <m/>
    <s v=""/>
    <x v="0"/>
    <x v="3"/>
    <s v=""/>
    <s v="PANTOCID 40MG TABLETS 15'S                   "/>
    <s v="peptic ulcer"/>
    <x v="8"/>
    <s v="TAB"/>
    <n v="15"/>
    <n v="188"/>
    <s v="SUN PHARMA LABO"/>
    <d v="2024-02-14T00:00:00"/>
    <s v="Wed"/>
    <x v="10"/>
    <s v="Winter"/>
    <n v="3"/>
    <x v="3"/>
    <x v="4"/>
  </r>
  <r>
    <s v="A005475     "/>
    <s v="NO DOC"/>
    <x v="0"/>
    <x v="0"/>
    <s v="XXXXXXXXXX"/>
    <s v="NUROKIND PLUS CAPSULES 10'S                  "/>
    <s v="vitamin"/>
    <x v="2"/>
    <s v="CAP"/>
    <n v="10"/>
    <n v="109.9"/>
    <s v="MANKIND PHARMA "/>
    <d v="2024-02-14T00:00:00"/>
    <s v="Wed"/>
    <x v="10"/>
    <s v="Winter"/>
    <n v="3"/>
    <x v="3"/>
    <x v="4"/>
  </r>
  <r>
    <m/>
    <s v=""/>
    <x v="0"/>
    <x v="3"/>
    <s v=""/>
    <s v="RABEKIND 20 15                               "/>
    <s v="peptic ulcer"/>
    <x v="8"/>
    <s v="TAB"/>
    <n v="15"/>
    <n v="72"/>
    <s v="MANKIND PHARMA "/>
    <d v="2024-02-14T00:00:00"/>
    <s v="Wed"/>
    <x v="10"/>
    <s v="Winter"/>
    <n v="3"/>
    <x v="3"/>
    <x v="4"/>
  </r>
  <r>
    <s v="A005476     "/>
    <s v="DR.SARAVANA ROBINSON               "/>
    <x v="660"/>
    <x v="662"/>
    <s v="XXXXXXXXXX"/>
    <s v="RIVAFLO 20 10                                "/>
    <s v="cardiac"/>
    <x v="0"/>
    <s v="TAB"/>
    <n v="20"/>
    <n v="339"/>
    <s v="SUN PHARMA     "/>
    <d v="2024-02-14T00:00:00"/>
    <s v="Wed"/>
    <x v="10"/>
    <s v="Winter"/>
    <n v="3"/>
    <x v="3"/>
    <x v="4"/>
  </r>
  <r>
    <s v="A005477     "/>
    <s v="NO DOC"/>
    <x v="660"/>
    <x v="662"/>
    <s v="XXXXXXXXXX"/>
    <s v="RESTYL 0.5MG TABLETS 15'S                    "/>
    <s v="tranquilizer"/>
    <x v="1"/>
    <s v="TAB"/>
    <n v="15"/>
    <n v="62.86"/>
    <s v="CIPLA          "/>
    <d v="2024-02-14T00:00:00"/>
    <s v="Wed"/>
    <x v="10"/>
    <s v="Winter"/>
    <n v="3"/>
    <x v="3"/>
    <x v="4"/>
  </r>
  <r>
    <s v="A005480     "/>
    <s v="NO DOC"/>
    <x v="112"/>
    <x v="114"/>
    <s v="XXXXXXXXXX"/>
    <s v="ELMOX 500 10                                 "/>
    <s v="antibiotic"/>
    <x v="5"/>
    <s v="TAB"/>
    <n v="10"/>
    <n v="77"/>
    <s v="ELDER          "/>
    <d v="2024-02-14T00:00:00"/>
    <s v="Wed"/>
    <x v="10"/>
    <s v="Winter"/>
    <n v="3"/>
    <x v="3"/>
    <x v="4"/>
  </r>
  <r>
    <s v="A005481     "/>
    <s v="NO DOC"/>
    <x v="0"/>
    <x v="0"/>
    <s v="XXXXXXXXXX"/>
    <s v="ECOSPRIN 75MG TABLETS 14'S                   "/>
    <s v="anticoagulant"/>
    <x v="0"/>
    <s v="TAB"/>
    <n v="14"/>
    <n v="5.49"/>
    <s v="USV LTD.       "/>
    <d v="2024-02-14T00:00:00"/>
    <s v="Wed"/>
    <x v="10"/>
    <s v="Winter"/>
    <n v="3"/>
    <x v="3"/>
    <x v="4"/>
  </r>
  <r>
    <m/>
    <s v=""/>
    <x v="0"/>
    <x v="3"/>
    <s v=""/>
    <s v="RBP TABLETS 10'S                             "/>
    <s v="peptic ulcer"/>
    <x v="8"/>
    <s v="TAB"/>
    <n v="10"/>
    <n v="90"/>
    <s v="LARION LIFE SCI"/>
    <d v="2024-02-14T00:00:00"/>
    <s v="Wed"/>
    <x v="10"/>
    <s v="Winter"/>
    <n v="3"/>
    <x v="3"/>
    <x v="4"/>
  </r>
  <r>
    <m/>
    <s v=""/>
    <x v="0"/>
    <x v="3"/>
    <s v=""/>
    <s v="REPACE 25MG TABLETS 10'S                     "/>
    <s v="antihypertensive"/>
    <x v="0"/>
    <s v="TAB"/>
    <n v="10"/>
    <n v="49"/>
    <s v="SUN PHARMA     "/>
    <d v="2024-02-14T00:00:00"/>
    <s v="Wed"/>
    <x v="10"/>
    <s v="Winter"/>
    <n v="3"/>
    <x v="3"/>
    <x v="4"/>
  </r>
  <r>
    <m/>
    <s v=""/>
    <x v="0"/>
    <x v="3"/>
    <s v=""/>
    <s v="NITRAVET 10MG TABLETS 15'S                   "/>
    <s v="psychiatric"/>
    <x v="1"/>
    <s v="TAB"/>
    <n v="15"/>
    <n v="124.3"/>
    <s v="ANGLO-FRENCH   "/>
    <d v="2024-02-14T00:00:00"/>
    <s v="Wed"/>
    <x v="10"/>
    <s v="Winter"/>
    <n v="3"/>
    <x v="3"/>
    <x v="4"/>
  </r>
  <r>
    <m/>
    <s v=""/>
    <x v="0"/>
    <x v="3"/>
    <s v=""/>
    <s v="CARVIDON MR 15                               "/>
    <s v="cardiac"/>
    <x v="0"/>
    <s v="TAB"/>
    <n v="15"/>
    <n v="277.5"/>
    <s v="MICRO LABS LIMI"/>
    <d v="2024-02-14T00:00:00"/>
    <s v="Wed"/>
    <x v="10"/>
    <s v="Winter"/>
    <n v="3"/>
    <x v="3"/>
    <x v="4"/>
  </r>
  <r>
    <m/>
    <s v=""/>
    <x v="0"/>
    <x v="3"/>
    <s v=""/>
    <s v="WINZEST 500 10                               "/>
    <s v="multivitamin"/>
    <x v="2"/>
    <s v="TAB"/>
    <n v="10"/>
    <n v="385.3"/>
    <s v="WIN MEDICARE LT"/>
    <d v="2024-02-14T00:00:00"/>
    <s v="Wed"/>
    <x v="10"/>
    <s v="Winter"/>
    <n v="3"/>
    <x v="3"/>
    <x v="4"/>
  </r>
  <r>
    <s v="A005482     "/>
    <s v="NO DOC"/>
    <x v="0"/>
    <x v="0"/>
    <s v="XXXXXXXXXX"/>
    <s v="AFENAK PLUS TABLETS 10'S                     "/>
    <s v="anti inflammatory"/>
    <x v="7"/>
    <s v="TAB"/>
    <n v="4"/>
    <n v="113"/>
    <s v="RANBAXY        "/>
    <d v="2024-02-14T00:00:00"/>
    <s v="Wed"/>
    <x v="10"/>
    <s v="Winter"/>
    <n v="3"/>
    <x v="3"/>
    <x v="4"/>
  </r>
  <r>
    <m/>
    <s v=""/>
    <x v="0"/>
    <x v="3"/>
    <s v=""/>
    <s v="PAZOM 40 10                                  "/>
    <s v="GERD"/>
    <x v="8"/>
    <s v="TAB"/>
    <n v="4"/>
    <n v="120"/>
    <s v="ELDER          "/>
    <d v="2024-02-14T00:00:00"/>
    <s v="Wed"/>
    <x v="10"/>
    <s v="Winter"/>
    <n v="3"/>
    <x v="3"/>
    <x v="4"/>
  </r>
  <r>
    <s v="A005483     "/>
    <s v="NO DOC"/>
    <x v="128"/>
    <x v="130"/>
    <s v="XXXXXXXXXX"/>
    <s v="MATILDA AF CAPSULES 10'S                     "/>
    <s v="multivitamin"/>
    <x v="2"/>
    <s v="CAP"/>
    <n v="20"/>
    <n v="290.39999999999998"/>
    <s v="LUPIN LTD      "/>
    <d v="2024-02-14T00:00:00"/>
    <s v="Wed"/>
    <x v="10"/>
    <s v="Winter"/>
    <n v="3"/>
    <x v="3"/>
    <x v="4"/>
  </r>
  <r>
    <m/>
    <s v=""/>
    <x v="128"/>
    <x v="3"/>
    <s v=""/>
    <s v="GLIMISAVE MV 1MG TABLETS 15'S                "/>
    <s v="diabetic"/>
    <x v="3"/>
    <s v="TAB"/>
    <n v="30"/>
    <n v="225.07"/>
    <s v="ERIS           "/>
    <d v="2024-02-14T00:00:00"/>
    <s v="Wed"/>
    <x v="10"/>
    <s v="Winter"/>
    <n v="3"/>
    <x v="3"/>
    <x v="4"/>
  </r>
  <r>
    <s v="A005484     "/>
    <s v="DR.SHANMUGAM                       "/>
    <x v="59"/>
    <x v="61"/>
    <s v="XXXXXXXXXX"/>
    <s v="ROZAVEL EZ TABLETS 10'S                      "/>
    <s v="cholesterol reducing agent"/>
    <x v="0"/>
    <s v="TAB"/>
    <n v="20"/>
    <n v="236"/>
    <s v="SUN PHARMA     "/>
    <d v="2024-02-14T00:00:00"/>
    <s v="Wed"/>
    <x v="10"/>
    <s v="Winter"/>
    <n v="3"/>
    <x v="3"/>
    <x v="4"/>
  </r>
  <r>
    <m/>
    <s v=""/>
    <x v="59"/>
    <x v="3"/>
    <s v=""/>
    <s v="GLIZID MV 10                                 "/>
    <s v="diabetic"/>
    <x v="3"/>
    <s v="TAB"/>
    <n v="50"/>
    <n v="162.33000000000001"/>
    <s v="MANKIND PHARMA "/>
    <d v="2024-02-14T00:00:00"/>
    <s v="Wed"/>
    <x v="10"/>
    <s v="Winter"/>
    <n v="3"/>
    <x v="3"/>
    <x v="4"/>
  </r>
  <r>
    <s v="A005487     "/>
    <s v="NO DOC"/>
    <x v="0"/>
    <x v="0"/>
    <s v="XXXXXXXXXX"/>
    <s v="NEUROBION FORTE TAB 30                       "/>
    <s v="multivitamin"/>
    <x v="2"/>
    <s v="TAB"/>
    <n v="30"/>
    <n v="41.91"/>
    <s v="MERCK          "/>
    <d v="2024-02-15T00:00:00"/>
    <s v="Thu"/>
    <x v="10"/>
    <s v="Winter"/>
    <n v="4"/>
    <x v="3"/>
    <x v="4"/>
  </r>
  <r>
    <s v="A005488     "/>
    <s v="NO DOC"/>
    <x v="0"/>
    <x v="0"/>
    <s v="XXXXXXXXXX"/>
    <s v="GLYCOMET GP 0.5MG TABLETS 10'S               "/>
    <s v="diabetic"/>
    <x v="3"/>
    <s v="TAB"/>
    <n v="10"/>
    <n v="58.25"/>
    <s v="USV LTD.       "/>
    <d v="2024-02-15T00:00:00"/>
    <s v="Thu"/>
    <x v="10"/>
    <s v="Winter"/>
    <n v="4"/>
    <x v="3"/>
    <x v="4"/>
  </r>
  <r>
    <s v="A005489     "/>
    <s v="DR.PANEERSELVAM                    "/>
    <x v="493"/>
    <x v="495"/>
    <s v="XXXXXXXXXX"/>
    <s v="FLAGYL 400MG TABLETS 15'S                    "/>
    <s v="antidiarrhoeal"/>
    <x v="8"/>
    <s v="TAB"/>
    <n v="45"/>
    <n v="25.53"/>
    <s v="M&amp;B (NICHOLAS) "/>
    <d v="2024-02-15T00:00:00"/>
    <s v="Thu"/>
    <x v="10"/>
    <s v="Winter"/>
    <n v="4"/>
    <x v="3"/>
    <x v="4"/>
  </r>
  <r>
    <m/>
    <s v=""/>
    <x v="493"/>
    <x v="3"/>
    <s v=""/>
    <s v="PANKREOFLAT TABLETS 15'S                     "/>
    <s v="enzyme"/>
    <x v="8"/>
    <s v="TAB"/>
    <n v="30"/>
    <n v="270.89"/>
    <s v="ABBOTT HEALTHCA"/>
    <d v="2024-02-15T00:00:00"/>
    <s v="Thu"/>
    <x v="10"/>
    <s v="Winter"/>
    <n v="4"/>
    <x v="3"/>
    <x v="4"/>
  </r>
  <r>
    <m/>
    <s v=""/>
    <x v="493"/>
    <x v="3"/>
    <s v=""/>
    <s v="MOX CV 625MG TABLETS 10'S                    "/>
    <s v="antibiotic"/>
    <x v="5"/>
    <s v="TAB"/>
    <n v="20"/>
    <n v="204.84"/>
    <s v="SUN PHARMA LABO"/>
    <d v="2024-02-15T00:00:00"/>
    <s v="Thu"/>
    <x v="10"/>
    <s v="Winter"/>
    <n v="4"/>
    <x v="3"/>
    <x v="4"/>
  </r>
  <r>
    <s v="A005490     "/>
    <s v="DR.PANEERSELVAM                    "/>
    <x v="493"/>
    <x v="495"/>
    <s v="XXXXXXXXXX"/>
    <s v="ORTHOHERB OIL 100ML                          "/>
    <s v="analgesic"/>
    <x v="7"/>
    <s v="BOT"/>
    <n v="2"/>
    <n v="140"/>
    <s v="PANKAJA KASTURI"/>
    <d v="2024-02-15T00:00:00"/>
    <s v="Thu"/>
    <x v="10"/>
    <s v="Winter"/>
    <n v="4"/>
    <x v="3"/>
    <x v="4"/>
  </r>
  <r>
    <s v="A005491     "/>
    <s v="DR.PANEERSELVAM                    "/>
    <x v="879"/>
    <x v="880"/>
    <s v="XXXXXXXXXX"/>
    <s v="RENERVE PLUS CAPSULES 15'S                   "/>
    <s v="vitamin"/>
    <x v="2"/>
    <s v="CAP"/>
    <n v="15"/>
    <n v="290.85000000000002"/>
    <s v="GRANDIX        "/>
    <d v="2024-02-15T00:00:00"/>
    <s v="Thu"/>
    <x v="10"/>
    <s v="Winter"/>
    <n v="4"/>
    <x v="3"/>
    <x v="4"/>
  </r>
  <r>
    <m/>
    <s v=""/>
    <x v="879"/>
    <x v="3"/>
    <s v=""/>
    <s v="LIPIKIND F TABLETS 10'S                      "/>
    <s v="cholesterol reducing agent"/>
    <x v="0"/>
    <s v="TAB"/>
    <n v="10"/>
    <n v="98.89"/>
    <s v="MANKIND PHARMA "/>
    <d v="2024-02-15T00:00:00"/>
    <s v="Thu"/>
    <x v="10"/>
    <s v="Winter"/>
    <n v="4"/>
    <x v="3"/>
    <x v="4"/>
  </r>
  <r>
    <m/>
    <s v=""/>
    <x v="879"/>
    <x v="3"/>
    <s v=""/>
    <s v="STRESNIL 0.5MG TABLETS 10'S                  "/>
    <s v="psychiatric"/>
    <x v="1"/>
    <s v="TAB"/>
    <n v="60"/>
    <n v="35.9"/>
    <s v="ARISTO PHARMACE"/>
    <d v="2024-02-15T00:00:00"/>
    <s v="Thu"/>
    <x v="10"/>
    <s v="Winter"/>
    <n v="4"/>
    <x v="3"/>
    <x v="4"/>
  </r>
  <r>
    <s v="A005492     "/>
    <s v="NO DOC"/>
    <x v="0"/>
    <x v="0"/>
    <s v="XXXXXXXXXX"/>
    <s v="GLYCOMET SR 500MG TABLET 20'S                "/>
    <s v="diabetic"/>
    <x v="3"/>
    <s v="TAB"/>
    <n v="20"/>
    <n v="44"/>
    <s v="USV LTD.       "/>
    <d v="2024-02-15T00:00:00"/>
    <s v="Thu"/>
    <x v="10"/>
    <s v="Winter"/>
    <n v="4"/>
    <x v="3"/>
    <x v="4"/>
  </r>
  <r>
    <m/>
    <s v=""/>
    <x v="0"/>
    <x v="3"/>
    <s v=""/>
    <s v="DYNAGLIPT 10                                 "/>
    <s v="diabetic"/>
    <x v="3"/>
    <s v="TAB"/>
    <n v="10"/>
    <n v="89"/>
    <s v="PHARMAFABRIKON "/>
    <d v="2024-02-15T00:00:00"/>
    <s v="Thu"/>
    <x v="10"/>
    <s v="Winter"/>
    <n v="4"/>
    <x v="3"/>
    <x v="4"/>
  </r>
  <r>
    <s v="A005493     "/>
    <s v="NO DOC"/>
    <x v="0"/>
    <x v="0"/>
    <s v="XXXXXXXXXX"/>
    <s v="MONTEK 10MG TABLETS 10'S                     "/>
    <s v="Anti allergic"/>
    <x v="6"/>
    <s v="TAB"/>
    <n v="5"/>
    <n v="165"/>
    <s v="SUN PHARMA     "/>
    <d v="2024-02-15T00:00:00"/>
    <s v="Thu"/>
    <x v="10"/>
    <s v="Winter"/>
    <n v="4"/>
    <x v="3"/>
    <x v="4"/>
  </r>
  <r>
    <s v="A005494     "/>
    <s v="NO DOC"/>
    <x v="0"/>
    <x v="0"/>
    <s v="XXXXXXXXXX"/>
    <s v="METROGYL 400MG TABLETS 15'S                  "/>
    <s v="antidiarrhoeal"/>
    <x v="8"/>
    <s v="TAB"/>
    <n v="5"/>
    <n v="25.53"/>
    <s v="UNICHEM        "/>
    <d v="2024-02-15T00:00:00"/>
    <s v="Thu"/>
    <x v="10"/>
    <s v="Winter"/>
    <n v="4"/>
    <x v="3"/>
    <x v="4"/>
  </r>
  <r>
    <s v="A005500     "/>
    <s v="NO DOC"/>
    <x v="0"/>
    <x v="0"/>
    <s v="XXXXXXXXXX"/>
    <s v="LOPARET TABLETS 10'S                         "/>
    <s v="antidiarrhoeal"/>
    <x v="8"/>
    <s v="TAB"/>
    <n v="6"/>
    <n v="25.4"/>
    <s v="RETORT PHARMACE"/>
    <d v="2024-02-15T00:00:00"/>
    <s v="Thu"/>
    <x v="10"/>
    <s v="Winter"/>
    <n v="4"/>
    <x v="3"/>
    <x v="4"/>
  </r>
  <r>
    <s v="A005501     "/>
    <s v="NO DOC"/>
    <x v="0"/>
    <x v="0"/>
    <s v="XXXXXXXXXX"/>
    <s v="ROZAVEL 10MG TABLETS 10'S                    "/>
    <s v="cholesterol reducing agent"/>
    <x v="0"/>
    <s v="TAB"/>
    <n v="3"/>
    <n v="208"/>
    <s v="SUN PHARMA     "/>
    <d v="2024-02-15T00:00:00"/>
    <s v="Thu"/>
    <x v="10"/>
    <s v="Winter"/>
    <n v="4"/>
    <x v="3"/>
    <x v="4"/>
  </r>
  <r>
    <s v="A005502     "/>
    <s v="NO DOC"/>
    <x v="0"/>
    <x v="0"/>
    <s v="XXXXXXXXXX"/>
    <s v="FOURTS B TABLETS 15'S                        "/>
    <s v="multivitamin"/>
    <x v="2"/>
    <s v="TAB"/>
    <n v="15"/>
    <n v="89"/>
    <s v="IPCA LABORATORI"/>
    <d v="2024-02-15T00:00:00"/>
    <s v="Thu"/>
    <x v="10"/>
    <s v="Winter"/>
    <n v="4"/>
    <x v="3"/>
    <x v="4"/>
  </r>
  <r>
    <m/>
    <s v=""/>
    <x v="0"/>
    <x v="3"/>
    <s v=""/>
    <s v="METACIN 500MG TABLETS 15'S                   "/>
    <s v="antipyretic"/>
    <x v="7"/>
    <s v="TAB"/>
    <n v="15"/>
    <n v="14.95"/>
    <s v="THEMIS         "/>
    <d v="2024-02-15T00:00:00"/>
    <s v="Thu"/>
    <x v="10"/>
    <s v="Winter"/>
    <n v="4"/>
    <x v="3"/>
    <x v="4"/>
  </r>
  <r>
    <s v="A005503     "/>
    <s v="NO DOC"/>
    <x v="0"/>
    <x v="0"/>
    <s v="XXXXXXXXXX"/>
    <s v="HUMAN MIXTARD 40 IU 10ML                     "/>
    <s v="insulin"/>
    <x v="3"/>
    <s v="VIA"/>
    <n v="1"/>
    <n v="178.29"/>
    <s v="NOVO NORDISK   "/>
    <d v="2024-02-15T00:00:00"/>
    <s v="Thu"/>
    <x v="10"/>
    <s v="Winter"/>
    <n v="4"/>
    <x v="3"/>
    <x v="4"/>
  </r>
  <r>
    <s v="A005504     "/>
    <s v="NO DOC"/>
    <x v="0"/>
    <x v="0"/>
    <s v="XXXXXXXXXX"/>
    <s v="BETNOVATE-GM CREAM 20GRAM                    "/>
    <s v="antifungal"/>
    <x v="4"/>
    <s v="TUB"/>
    <n v="1"/>
    <n v="41.15"/>
    <s v="GLAXO SMITHKLIN"/>
    <d v="2024-02-15T00:00:00"/>
    <s v="Thu"/>
    <x v="10"/>
    <s v="Winter"/>
    <n v="4"/>
    <x v="3"/>
    <x v="4"/>
  </r>
  <r>
    <s v="A005505     "/>
    <s v="NO DOC"/>
    <x v="0"/>
    <x v="0"/>
    <s v="XXXXXXXXXX"/>
    <s v="GLYCOMET GP 1MG TABLETS 15'S                 "/>
    <s v="diabetic"/>
    <x v="3"/>
    <s v="TAB"/>
    <n v="1"/>
    <n v="122"/>
    <s v="USV LTD.       "/>
    <d v="2024-02-15T00:00:00"/>
    <s v="Thu"/>
    <x v="10"/>
    <s v="Winter"/>
    <n v="4"/>
    <x v="3"/>
    <x v="4"/>
  </r>
  <r>
    <s v="A005507     "/>
    <s v="DR.LAKSHMANAN                      "/>
    <x v="3"/>
    <x v="5"/>
    <s v="XXXXXXXXXX"/>
    <s v="PAZOM DSR 10                                 "/>
    <s v="GERD"/>
    <x v="8"/>
    <s v="TAB"/>
    <n v="10"/>
    <n v="126.5"/>
    <s v="ELDER          "/>
    <d v="2024-02-15T00:00:00"/>
    <s v="Thu"/>
    <x v="10"/>
    <s v="Winter"/>
    <n v="4"/>
    <x v="3"/>
    <x v="4"/>
  </r>
  <r>
    <s v="A005508     "/>
    <s v="NO DOC"/>
    <x v="0"/>
    <x v="0"/>
    <s v="XXXXXXXXXX"/>
    <s v="DULCOFLEX TABLET(FORMELY DULCO 10'S          "/>
    <s v="laxative"/>
    <x v="8"/>
    <s v="TAB"/>
    <n v="5"/>
    <n v="12.46"/>
    <s v="BOEHRINGER INGE"/>
    <d v="2024-02-15T00:00:00"/>
    <s v="Thu"/>
    <x v="10"/>
    <s v="Winter"/>
    <n v="4"/>
    <x v="3"/>
    <x v="4"/>
  </r>
  <r>
    <s v="A005510     "/>
    <s v="NO DOC"/>
    <x v="248"/>
    <x v="250"/>
    <s v="XXXXXXXXXX"/>
    <s v="MAXTRA SYRUP 60ML                            "/>
    <s v="cough"/>
    <x v="11"/>
    <s v="BOT"/>
    <n v="1"/>
    <n v="105.55"/>
    <s v="EMCURE PHARMACE"/>
    <d v="2024-02-16T00:00:00"/>
    <s v="Fri"/>
    <x v="10"/>
    <s v="Winter"/>
    <n v="5"/>
    <x v="3"/>
    <x v="4"/>
  </r>
  <r>
    <s v="A005511     "/>
    <s v="NO DOC"/>
    <x v="0"/>
    <x v="0"/>
    <s v="XXXXXXXXXX"/>
    <s v="NEBISTAR 5MG TABLETS 15'S                    "/>
    <s v="cardiac"/>
    <x v="0"/>
    <s v="TAB"/>
    <n v="15"/>
    <n v="244.65"/>
    <s v="LUPIN LTD      "/>
    <d v="2024-02-16T00:00:00"/>
    <s v="Fri"/>
    <x v="10"/>
    <s v="Winter"/>
    <n v="5"/>
    <x v="3"/>
    <x v="4"/>
  </r>
  <r>
    <s v="A005512     "/>
    <s v="NO DOC"/>
    <x v="0"/>
    <x v="0"/>
    <s v="XXXXXXXXXX"/>
    <s v="LIVOGEN CAPTABS NEW PACKING 15'S             "/>
    <s v="iron anaemic"/>
    <x v="2"/>
    <s v="TAB"/>
    <n v="15"/>
    <n v="83.7"/>
    <s v="MERCK          "/>
    <d v="2024-02-16T00:00:00"/>
    <s v="Fri"/>
    <x v="10"/>
    <s v="Winter"/>
    <n v="5"/>
    <x v="3"/>
    <x v="4"/>
  </r>
  <r>
    <s v="A005513     "/>
    <s v="NO DOC"/>
    <x v="112"/>
    <x v="114"/>
    <s v="XXXXXXXXXX"/>
    <s v="LEVOLIN 0.63 MG RESPULES 2.5ML               "/>
    <s v="bronchodilator"/>
    <x v="11"/>
    <s v="PCS"/>
    <n v="5"/>
    <n v="7.16"/>
    <s v="CIPLA          "/>
    <d v="2024-02-16T00:00:00"/>
    <s v="Fri"/>
    <x v="10"/>
    <s v="Winter"/>
    <n v="5"/>
    <x v="3"/>
    <x v="4"/>
  </r>
  <r>
    <m/>
    <s v=""/>
    <x v="112"/>
    <x v="3"/>
    <s v=""/>
    <s v="OMEE CAPSULES 20'S                           "/>
    <s v="peptic ulcer"/>
    <x v="8"/>
    <s v="CAP"/>
    <n v="10"/>
    <n v="64.290000000000006"/>
    <s v="ALKEM LABOURATO"/>
    <d v="2024-02-16T00:00:00"/>
    <s v="Fri"/>
    <x v="10"/>
    <s v="Winter"/>
    <n v="5"/>
    <x v="3"/>
    <x v="4"/>
  </r>
  <r>
    <s v="A005514     "/>
    <s v="NO DOC"/>
    <x v="20"/>
    <x v="22"/>
    <s v="XXXXXXXXXX"/>
    <s v="CLAVIX 75MG TABLETS 15'S                     "/>
    <s v="anticoagulant"/>
    <x v="0"/>
    <s v="TAB"/>
    <n v="15"/>
    <n v="111.89"/>
    <s v="INTAS          "/>
    <d v="2024-02-16T00:00:00"/>
    <s v="Fri"/>
    <x v="10"/>
    <s v="Winter"/>
    <n v="5"/>
    <x v="3"/>
    <x v="4"/>
  </r>
  <r>
    <s v="A005515     "/>
    <s v="NO DOC"/>
    <x v="0"/>
    <x v="0"/>
    <s v="XXXXXXXXXX"/>
    <s v="DISPOVAN SYRINGE 2.5ML 1                     "/>
    <s v="syringe"/>
    <x v="14"/>
    <s v="PCS"/>
    <n v="3"/>
    <n v="7"/>
    <s v="HMD            "/>
    <d v="2024-02-16T00:00:00"/>
    <s v="Fri"/>
    <x v="10"/>
    <s v="Winter"/>
    <n v="5"/>
    <x v="3"/>
    <x v="4"/>
  </r>
  <r>
    <m/>
    <s v=""/>
    <x v="0"/>
    <x v="3"/>
    <s v=""/>
    <s v="PRIMOLUT N TABLETS 10'S                      "/>
    <s v="hormone"/>
    <x v="9"/>
    <s v="TAB"/>
    <n v="2"/>
    <n v="60.36"/>
    <s v="ZYDUS HEALTHCAR"/>
    <d v="2024-02-16T00:00:00"/>
    <s v="Fri"/>
    <x v="10"/>
    <s v="Winter"/>
    <n v="5"/>
    <x v="3"/>
    <x v="4"/>
  </r>
  <r>
    <s v="A005516     "/>
    <s v="NO DOC"/>
    <x v="0"/>
    <x v="0"/>
    <s v="XXXXXXXXXX"/>
    <s v="ESGIPYRIN- 15                                "/>
    <s v="analgesic"/>
    <x v="7"/>
    <s v="TAB"/>
    <n v="4"/>
    <n v="117.12"/>
    <s v="SG PHARMACEUTIC"/>
    <d v="2024-02-16T00:00:00"/>
    <s v="Fri"/>
    <x v="10"/>
    <s v="Winter"/>
    <n v="5"/>
    <x v="3"/>
    <x v="4"/>
  </r>
  <r>
    <m/>
    <s v=""/>
    <x v="0"/>
    <x v="3"/>
    <s v=""/>
    <s v="OMEE CAPSULES 20'S                           "/>
    <s v="peptic ulcer"/>
    <x v="8"/>
    <s v="CAP"/>
    <n v="4"/>
    <n v="64.290000000000006"/>
    <s v="ALKEM LABOURATO"/>
    <d v="2024-02-16T00:00:00"/>
    <s v="Fri"/>
    <x v="10"/>
    <s v="Winter"/>
    <n v="5"/>
    <x v="3"/>
    <x v="4"/>
  </r>
  <r>
    <s v="A005518     "/>
    <s v="NO DOC"/>
    <x v="130"/>
    <x v="132"/>
    <s v="XXXXXXXXXX"/>
    <s v="OLMEZEST 40MG TABLETS 10'S                   "/>
    <s v="antihypertensive"/>
    <x v="0"/>
    <s v="TAB"/>
    <n v="10"/>
    <n v="235"/>
    <s v="SUN PHARMA     "/>
    <d v="2024-02-16T00:00:00"/>
    <s v="Fri"/>
    <x v="10"/>
    <s v="Winter"/>
    <n v="5"/>
    <x v="3"/>
    <x v="4"/>
  </r>
  <r>
    <s v="A005519     "/>
    <s v="SUDHIR                             "/>
    <x v="336"/>
    <x v="338"/>
    <s v="XXXXXXXXXX"/>
    <s v="GLYCIPHAGE 250MG TABLETS 10'S                "/>
    <s v="diabetic"/>
    <x v="3"/>
    <s v="TAB"/>
    <n v="40"/>
    <n v="13.6"/>
    <s v="FRANCO INDIAN P"/>
    <d v="2024-02-16T00:00:00"/>
    <s v="Fri"/>
    <x v="10"/>
    <s v="Winter"/>
    <n v="5"/>
    <x v="3"/>
    <x v="4"/>
  </r>
  <r>
    <m/>
    <s v=""/>
    <x v="336"/>
    <x v="3"/>
    <s v=""/>
    <s v="GLYCINORM 40 15                              "/>
    <s v="diabetic"/>
    <x v="3"/>
    <s v="TAB"/>
    <n v="15"/>
    <n v="89.6"/>
    <s v="IPCA           "/>
    <d v="2024-02-16T00:00:00"/>
    <s v="Fri"/>
    <x v="10"/>
    <s v="Winter"/>
    <n v="5"/>
    <x v="3"/>
    <x v="4"/>
  </r>
  <r>
    <s v="A005520     "/>
    <s v="NO DOC"/>
    <x v="0"/>
    <x v="0"/>
    <s v="XXXXXXXXXX"/>
    <s v="GARLIC PLUS CAPSULES 200'S                   "/>
    <s v="digestive"/>
    <x v="8"/>
    <s v="PCS"/>
    <n v="22"/>
    <n v="195"/>
    <s v="GLENMARK       "/>
    <d v="2024-02-16T00:00:00"/>
    <s v="Fri"/>
    <x v="10"/>
    <s v="Winter"/>
    <n v="5"/>
    <x v="3"/>
    <x v="4"/>
  </r>
  <r>
    <m/>
    <s v=""/>
    <x v="0"/>
    <x v="3"/>
    <s v=""/>
    <s v="ZINCOVIT TABLETS 15'S                        "/>
    <s v="vitamin"/>
    <x v="2"/>
    <s v="TAB"/>
    <n v="5"/>
    <n v="110"/>
    <s v="APEX LABORATOTO"/>
    <d v="2024-02-16T00:00:00"/>
    <s v="Fri"/>
    <x v="10"/>
    <s v="Winter"/>
    <n v="5"/>
    <x v="3"/>
    <x v="4"/>
  </r>
  <r>
    <s v="A005522     "/>
    <s v="DR.LAKSHMANAN                      "/>
    <x v="3"/>
    <x v="5"/>
    <s v="XXXXXXXXXX"/>
    <s v="AUGMENTIN DUO 625MG TABLETS NE 10'S          "/>
    <s v="antibiotic"/>
    <x v="5"/>
    <s v="TAB"/>
    <n v="7"/>
    <n v="204.85"/>
    <s v="GLAXO SMITHKLIN"/>
    <d v="2024-02-16T00:00:00"/>
    <s v="Fri"/>
    <x v="10"/>
    <s v="Winter"/>
    <n v="5"/>
    <x v="3"/>
    <x v="4"/>
  </r>
  <r>
    <s v="A005523     "/>
    <s v="NO DOC"/>
    <x v="0"/>
    <x v="0"/>
    <s v="XXXXXXXXXX"/>
    <s v="DICLOWIN PLUS TAB 1*10                       "/>
    <s v="analgesic"/>
    <x v="7"/>
    <s v="TAB"/>
    <n v="20"/>
    <n v="24.2"/>
    <s v="WINGS PHARMA   "/>
    <d v="2024-02-16T00:00:00"/>
    <s v="Fri"/>
    <x v="10"/>
    <s v="Winter"/>
    <n v="5"/>
    <x v="3"/>
    <x v="4"/>
  </r>
  <r>
    <s v="A005525     "/>
    <s v="NO DOC"/>
    <x v="0"/>
    <x v="0"/>
    <s v="XXXXXXXXXX"/>
    <s v="POWERGESIC PLUS GEL 30GRAM                   "/>
    <s v="analgesic"/>
    <x v="7"/>
    <s v="TUB"/>
    <n v="2"/>
    <n v="154.75"/>
    <s v="JENBURKT       "/>
    <d v="2024-02-16T00:00:00"/>
    <s v="Fri"/>
    <x v="10"/>
    <s v="Winter"/>
    <n v="5"/>
    <x v="3"/>
    <x v="4"/>
  </r>
  <r>
    <s v="A005526     "/>
    <s v="NO DOC"/>
    <x v="0"/>
    <x v="0"/>
    <s v="XXXXXXXXXX"/>
    <s v="GLIMESTAR M 2MG TABLETS 10'S                 "/>
    <s v="diabetic"/>
    <x v="3"/>
    <s v="TAB"/>
    <n v="20"/>
    <n v="109.9"/>
    <s v="MANKIND PHARMA "/>
    <d v="2024-02-16T00:00:00"/>
    <s v="Fri"/>
    <x v="10"/>
    <s v="Winter"/>
    <n v="5"/>
    <x v="3"/>
    <x v="4"/>
  </r>
  <r>
    <m/>
    <s v=""/>
    <x v="0"/>
    <x v="3"/>
    <s v=""/>
    <s v="ATORVA 10 15                                 "/>
    <s v="atherosclerosis"/>
    <x v="0"/>
    <s v="STR"/>
    <n v="15"/>
    <n v="82.99"/>
    <s v="ZYDUS ALIDAC   "/>
    <d v="2024-02-16T00:00:00"/>
    <s v="Fri"/>
    <x v="10"/>
    <s v="Winter"/>
    <n v="5"/>
    <x v="3"/>
    <x v="4"/>
  </r>
  <r>
    <s v="A005527     "/>
    <s v="NO DOC"/>
    <x v="0"/>
    <x v="0"/>
    <s v="XXXXXXXXXX"/>
    <s v="AUROFLOX EYE DROPS 5ML                       "/>
    <s v="eye infection"/>
    <x v="12"/>
    <s v="BOT"/>
    <n v="1"/>
    <n v="66"/>
    <s v="AURO LAB       "/>
    <d v="2024-02-16T00:00:00"/>
    <s v="Fri"/>
    <x v="10"/>
    <s v="Winter"/>
    <n v="5"/>
    <x v="3"/>
    <x v="4"/>
  </r>
  <r>
    <m/>
    <s v=""/>
    <x v="0"/>
    <x v="3"/>
    <s v=""/>
    <s v="ROZAVEL 10MG TABLETS 10'S                    "/>
    <s v="cholesterol reducing agent"/>
    <x v="0"/>
    <s v="TAB"/>
    <n v="3"/>
    <n v="208"/>
    <s v="SUN PHARMA     "/>
    <d v="2024-02-16T00:00:00"/>
    <s v="Fri"/>
    <x v="10"/>
    <s v="Winter"/>
    <n v="5"/>
    <x v="3"/>
    <x v="4"/>
  </r>
  <r>
    <s v="A005529     "/>
    <s v="DR.VISALAKSHI                      "/>
    <x v="3"/>
    <x v="5"/>
    <s v="XXXXXXXXXX"/>
    <s v="LIVOGEN CAPTABS NEW PACKING 15'S             "/>
    <s v="iron anaemic"/>
    <x v="2"/>
    <s v="TAB"/>
    <n v="15"/>
    <n v="83.7"/>
    <s v="MERCK          "/>
    <d v="2024-02-16T00:00:00"/>
    <s v="Fri"/>
    <x v="10"/>
    <s v="Winter"/>
    <n v="5"/>
    <x v="3"/>
    <x v="4"/>
  </r>
  <r>
    <m/>
    <s v=""/>
    <x v="3"/>
    <x v="3"/>
    <s v=""/>
    <s v="SHELCAL 500MG TABLETS 15'S                   "/>
    <s v="calcium"/>
    <x v="2"/>
    <s v="TAB"/>
    <n v="10"/>
    <n v="131.30000000000001"/>
    <s v="ELDER          "/>
    <d v="2024-02-16T00:00:00"/>
    <s v="Fri"/>
    <x v="10"/>
    <s v="Winter"/>
    <n v="5"/>
    <x v="3"/>
    <x v="4"/>
  </r>
  <r>
    <m/>
    <s v=""/>
    <x v="3"/>
    <x v="3"/>
    <s v=""/>
    <s v="RENERVE PLUS CAPSULES 15'S                   "/>
    <s v="vitamin"/>
    <x v="2"/>
    <s v="CAP"/>
    <n v="10"/>
    <n v="290.85000000000002"/>
    <s v="GRANDIX        "/>
    <d v="2024-02-16T00:00:00"/>
    <s v="Fri"/>
    <x v="10"/>
    <s v="Winter"/>
    <n v="5"/>
    <x v="3"/>
    <x v="4"/>
  </r>
  <r>
    <m/>
    <s v=""/>
    <x v="3"/>
    <x v="3"/>
    <s v=""/>
    <s v="ZINCOVIT TABLETS 15'S                        "/>
    <s v="vitamin"/>
    <x v="2"/>
    <s v="TAB"/>
    <n v="10"/>
    <n v="110"/>
    <s v="APEX LABORATOTO"/>
    <d v="2024-02-16T00:00:00"/>
    <s v="Fri"/>
    <x v="10"/>
    <s v="Winter"/>
    <n v="5"/>
    <x v="3"/>
    <x v="4"/>
  </r>
  <r>
    <m/>
    <s v=""/>
    <x v="3"/>
    <x v="3"/>
    <s v=""/>
    <s v="RABEKIND 20 15                               "/>
    <s v="peptic ulcer"/>
    <x v="8"/>
    <s v="TAB"/>
    <n v="6"/>
    <n v="72"/>
    <s v="MANKIND PHARMA "/>
    <d v="2024-02-16T00:00:00"/>
    <s v="Fri"/>
    <x v="10"/>
    <s v="Winter"/>
    <n v="5"/>
    <x v="3"/>
    <x v="4"/>
  </r>
  <r>
    <s v="A005533     "/>
    <s v="NO DOC"/>
    <x v="0"/>
    <x v="0"/>
    <s v="XXXXXXXXXX"/>
    <s v="PRIMOLUT N TABLETS 10'S                      "/>
    <s v="hormone"/>
    <x v="9"/>
    <s v="TAB"/>
    <n v="4"/>
    <n v="60.36"/>
    <s v="ZYDUS HEALTHCAR"/>
    <d v="2024-02-17T00:00:00"/>
    <s v="Sat"/>
    <x v="10"/>
    <s v="Winter"/>
    <n v="6"/>
    <x v="3"/>
    <x v="4"/>
  </r>
  <r>
    <s v="A005536     "/>
    <s v="NO DOC"/>
    <x v="0"/>
    <x v="0"/>
    <s v="XXXXXXXXXX"/>
    <s v="GLADOR 1 15                                  "/>
    <s v="diabetic"/>
    <x v="3"/>
    <s v="TAB"/>
    <n v="15"/>
    <n v="65.989999999999995"/>
    <s v="LUPIN (BLUE EYE"/>
    <d v="2024-02-17T00:00:00"/>
    <s v="Sat"/>
    <x v="10"/>
    <s v="Winter"/>
    <n v="6"/>
    <x v="3"/>
    <x v="4"/>
  </r>
  <r>
    <s v="A005537     "/>
    <s v="NO DOC"/>
    <x v="880"/>
    <x v="881"/>
    <s v="XXXXXXXXXX"/>
    <s v="SPORIDEX 500MG CAPSULES 10'S                 "/>
    <s v="antibiotic"/>
    <x v="5"/>
    <s v="CAP"/>
    <n v="4"/>
    <n v="250"/>
    <s v="RANBAXY        "/>
    <d v="2024-02-17T00:00:00"/>
    <s v="Sat"/>
    <x v="10"/>
    <s v="Winter"/>
    <n v="6"/>
    <x v="3"/>
    <x v="4"/>
  </r>
  <r>
    <s v="A005538     "/>
    <s v="NO DOC"/>
    <x v="0"/>
    <x v="0"/>
    <s v="XXXXXXXXXX"/>
    <s v="ELZEFEN MR 10                                "/>
    <s v="pain killer"/>
    <x v="7"/>
    <s v="TAB"/>
    <n v="10"/>
    <n v="99"/>
    <s v="ELDER          "/>
    <d v="2024-02-17T00:00:00"/>
    <s v="Sat"/>
    <x v="10"/>
    <s v="Winter"/>
    <n v="6"/>
    <x v="3"/>
    <x v="4"/>
  </r>
  <r>
    <m/>
    <s v=""/>
    <x v="0"/>
    <x v="3"/>
    <s v=""/>
    <s v="PAZOM DSR 10                                 "/>
    <s v="GERD"/>
    <x v="8"/>
    <s v="TAB"/>
    <n v="10"/>
    <n v="126.5"/>
    <s v="ELDER          "/>
    <d v="2024-02-17T00:00:00"/>
    <s v="Sat"/>
    <x v="10"/>
    <s v="Winter"/>
    <n v="6"/>
    <x v="3"/>
    <x v="4"/>
  </r>
  <r>
    <s v="A005540     "/>
    <s v="NO DOC"/>
    <x v="881"/>
    <x v="882"/>
    <s v="XXXXXXXXXX"/>
    <s v="COREX-DX COUGH SYRUP 100ML                   "/>
    <s v="cough"/>
    <x v="11"/>
    <s v="BOT"/>
    <n v="1"/>
    <n v="145"/>
    <s v="PFIZER LIMITED "/>
    <d v="2024-02-17T00:00:00"/>
    <s v="Sat"/>
    <x v="10"/>
    <s v="Winter"/>
    <n v="6"/>
    <x v="3"/>
    <x v="4"/>
  </r>
  <r>
    <s v="A005541     "/>
    <s v="NO DOC"/>
    <x v="199"/>
    <x v="201"/>
    <s v="XXXXXXXXXX"/>
    <s v="NUROKIND GOLD CAPSULES 10'S                  "/>
    <s v="vitamin"/>
    <x v="2"/>
    <s v="CAP"/>
    <n v="30"/>
    <n v="99.9"/>
    <s v="MANKIND PHARMA "/>
    <d v="2024-02-17T00:00:00"/>
    <s v="Sat"/>
    <x v="10"/>
    <s v="Winter"/>
    <n v="6"/>
    <x v="3"/>
    <x v="4"/>
  </r>
  <r>
    <m/>
    <s v=""/>
    <x v="199"/>
    <x v="3"/>
    <s v=""/>
    <s v="GLIMESTAR 1MG TABLETS 10'S                   "/>
    <s v="diabetic"/>
    <x v="3"/>
    <s v="TAB"/>
    <n v="20"/>
    <n v="33.5"/>
    <s v="MANKIND PHARMA "/>
    <d v="2024-02-17T00:00:00"/>
    <s v="Sat"/>
    <x v="10"/>
    <s v="Winter"/>
    <n v="6"/>
    <x v="3"/>
    <x v="4"/>
  </r>
  <r>
    <m/>
    <s v=""/>
    <x v="199"/>
    <x v="3"/>
    <s v=""/>
    <s v="PRO HB TABLETS 10'S                          "/>
    <s v="iron anaemic"/>
    <x v="2"/>
    <s v="TAB"/>
    <n v="30"/>
    <n v="65"/>
    <s v="PROCYON PHARMAC"/>
    <d v="2024-02-17T00:00:00"/>
    <s v="Sat"/>
    <x v="10"/>
    <s v="Winter"/>
    <n v="6"/>
    <x v="3"/>
    <x v="4"/>
  </r>
  <r>
    <m/>
    <s v=""/>
    <x v="199"/>
    <x v="3"/>
    <s v=""/>
    <s v="ATEN 25MG TABLETS 14'S                       "/>
    <s v="hypertension"/>
    <x v="0"/>
    <s v="TAB"/>
    <n v="14"/>
    <n v="27.9"/>
    <s v="CADILA PHARMACE"/>
    <d v="2024-02-17T00:00:00"/>
    <s v="Sat"/>
    <x v="10"/>
    <s v="Winter"/>
    <n v="6"/>
    <x v="3"/>
    <x v="4"/>
  </r>
  <r>
    <s v="A005542     "/>
    <s v="NO DOC"/>
    <x v="0"/>
    <x v="0"/>
    <s v="XXXXXXXXXX"/>
    <s v="PARACIP 650MG TABLETS 10'S                   "/>
    <s v="antipyretic"/>
    <x v="7"/>
    <s v="TAB"/>
    <n v="5"/>
    <n v="22.84"/>
    <s v="CIPLA          "/>
    <d v="2024-02-17T00:00:00"/>
    <s v="Sat"/>
    <x v="10"/>
    <s v="Winter"/>
    <n v="6"/>
    <x v="3"/>
    <x v="4"/>
  </r>
  <r>
    <s v="A005544     "/>
    <s v="NO DOC"/>
    <x v="871"/>
    <x v="872"/>
    <s v="XXXXXXXXXX"/>
    <s v="VERBET 8MG TABLETS 10'S                      "/>
    <s v="vertigo"/>
    <x v="10"/>
    <s v="TAB"/>
    <n v="10"/>
    <n v="79.599999999999994"/>
    <s v="ALBERT DAVID   "/>
    <d v="2024-02-17T00:00:00"/>
    <s v="Sat"/>
    <x v="10"/>
    <s v="Winter"/>
    <n v="6"/>
    <x v="3"/>
    <x v="4"/>
  </r>
  <r>
    <m/>
    <s v=""/>
    <x v="871"/>
    <x v="3"/>
    <s v=""/>
    <s v="ROSUVAS 10MG TABLETS NEW PACKI 15'S          "/>
    <s v="cholesterol reducing agent"/>
    <x v="0"/>
    <s v="TAB"/>
    <n v="15"/>
    <n v="312"/>
    <s v="RANBAXY        "/>
    <d v="2024-02-17T00:00:00"/>
    <s v="Sat"/>
    <x v="10"/>
    <s v="Winter"/>
    <n v="6"/>
    <x v="3"/>
    <x v="4"/>
  </r>
  <r>
    <m/>
    <s v=""/>
    <x v="871"/>
    <x v="3"/>
    <s v=""/>
    <s v="GLYCOMET 250MG TABLETS 10'S                  "/>
    <s v="diabetic"/>
    <x v="3"/>
    <s v="TAB"/>
    <n v="20"/>
    <n v="17.25"/>
    <s v="USV LTD.       "/>
    <d v="2024-02-17T00:00:00"/>
    <s v="Sat"/>
    <x v="10"/>
    <s v="Winter"/>
    <n v="6"/>
    <x v="3"/>
    <x v="4"/>
  </r>
  <r>
    <s v="A005546     "/>
    <s v="NO DOC"/>
    <x v="0"/>
    <x v="0"/>
    <s v="XXXXXXXXXX"/>
    <s v="CITRALKA LIQUID 100ML                        "/>
    <s v="diuretics"/>
    <x v="9"/>
    <s v="BOT"/>
    <n v="1"/>
    <n v="115"/>
    <s v="PFIZER LIMITED "/>
    <d v="2024-02-17T00:00:00"/>
    <s v="Sat"/>
    <x v="10"/>
    <s v="Winter"/>
    <n v="6"/>
    <x v="3"/>
    <x v="4"/>
  </r>
  <r>
    <s v="A005548     "/>
    <s v="NO DOC"/>
    <x v="0"/>
    <x v="0"/>
    <s v="XXXXXXXXXX"/>
    <s v="ZENTEL 400MG TABLETS 1'S                     "/>
    <s v="anthelmentics"/>
    <x v="8"/>
    <s v="TAB"/>
    <n v="4"/>
    <n v="9.09"/>
    <s v="GLAXO SMITHKLIN"/>
    <d v="2024-02-17T00:00:00"/>
    <s v="Sat"/>
    <x v="10"/>
    <s v="Winter"/>
    <n v="6"/>
    <x v="3"/>
    <x v="4"/>
  </r>
  <r>
    <s v="A005549     "/>
    <s v="SHENBAGAM HOSPITAL                 "/>
    <x v="210"/>
    <x v="212"/>
    <s v="XXXXXXXXXX"/>
    <s v="A TO Z NS TABLETS 15'S                       "/>
    <s v="multivitamins"/>
    <x v="2"/>
    <s v="TAB"/>
    <n v="30"/>
    <n v="155"/>
    <s v="ALKEM LABOURATO"/>
    <d v="2024-02-18T00:00:00"/>
    <s v="Sun"/>
    <x v="10"/>
    <s v="Winter"/>
    <n v="7"/>
    <x v="3"/>
    <x v="4"/>
  </r>
  <r>
    <m/>
    <s v=""/>
    <x v="210"/>
    <x v="3"/>
    <s v=""/>
    <s v="ATIVAN 2MG TABLETS NEW PACK 30 30'S          "/>
    <s v="psychiatric"/>
    <x v="1"/>
    <s v="TAB"/>
    <n v="30"/>
    <n v="94.25"/>
    <s v="PFIZER LIMITED "/>
    <d v="2024-02-18T00:00:00"/>
    <s v="Sun"/>
    <x v="10"/>
    <s v="Winter"/>
    <n v="7"/>
    <x v="3"/>
    <x v="4"/>
  </r>
  <r>
    <m/>
    <s v=""/>
    <x v="210"/>
    <x v="3"/>
    <s v=""/>
    <s v="FLOTRAL D KIT 10'S                           "/>
    <s v="prostate hyperplacia"/>
    <x v="9"/>
    <s v="STR"/>
    <n v="30"/>
    <n v="360"/>
    <s v="RANBAXY        "/>
    <d v="2024-02-18T00:00:00"/>
    <s v="Sun"/>
    <x v="10"/>
    <s v="Winter"/>
    <n v="7"/>
    <x v="3"/>
    <x v="4"/>
  </r>
  <r>
    <m/>
    <s v=""/>
    <x v="210"/>
    <x v="3"/>
    <s v=""/>
    <s v="GLYCOMET SR 500MG TABLET 20'S                "/>
    <s v="diabetic"/>
    <x v="3"/>
    <s v="TAB"/>
    <n v="60"/>
    <n v="44"/>
    <s v="USV LTD.       "/>
    <d v="2024-02-18T00:00:00"/>
    <s v="Sun"/>
    <x v="10"/>
    <s v="Winter"/>
    <n v="7"/>
    <x v="3"/>
    <x v="4"/>
  </r>
  <r>
    <m/>
    <s v=""/>
    <x v="210"/>
    <x v="3"/>
    <s v=""/>
    <s v="ADMENTA 5MG TABLETSS 10'S                    "/>
    <s v="Alzhemier Disease"/>
    <x v="10"/>
    <s v="TAB"/>
    <n v="30"/>
    <n v="119"/>
    <s v="SUN PHARMA     "/>
    <d v="2024-02-18T00:00:00"/>
    <s v="Sun"/>
    <x v="10"/>
    <s v="Winter"/>
    <n v="7"/>
    <x v="3"/>
    <x v="4"/>
  </r>
  <r>
    <m/>
    <s v=""/>
    <x v="210"/>
    <x v="3"/>
    <s v=""/>
    <s v="CLOPILET 75MG TABLETS NEW PACK 15'S          "/>
    <s v="anticoagulant"/>
    <x v="0"/>
    <s v="TAB"/>
    <n v="30"/>
    <n v="111.88"/>
    <s v="SUN PHARMA     "/>
    <d v="2024-02-18T00:00:00"/>
    <s v="Sun"/>
    <x v="10"/>
    <s v="Winter"/>
    <n v="7"/>
    <x v="3"/>
    <x v="4"/>
  </r>
  <r>
    <m/>
    <s v=""/>
    <x v="210"/>
    <x v="3"/>
    <s v=""/>
    <s v="SYNDOPA 110 15                               "/>
    <s v="parkinson disease"/>
    <x v="10"/>
    <s v="TAB"/>
    <n v="30"/>
    <n v="29.56"/>
    <s v="SUN PHARMA     "/>
    <d v="2024-02-18T00:00:00"/>
    <s v="Sun"/>
    <x v="10"/>
    <s v="Winter"/>
    <n v="7"/>
    <x v="3"/>
    <x v="4"/>
  </r>
  <r>
    <s v="A005550     "/>
    <s v="NO DOC"/>
    <x v="0"/>
    <x v="0"/>
    <s v="XXXXXXXXXX"/>
    <s v="DIZIRON TABLETS 20'S                         "/>
    <s v="dizziness"/>
    <x v="10"/>
    <s v="TAB"/>
    <n v="1"/>
    <n v="153"/>
    <s v="GLENMARK       "/>
    <d v="2024-02-18T00:00:00"/>
    <s v="Sun"/>
    <x v="10"/>
    <s v="Winter"/>
    <n v="7"/>
    <x v="3"/>
    <x v="4"/>
  </r>
  <r>
    <s v="A005551     "/>
    <s v="DR.GOPINATH                        "/>
    <x v="133"/>
    <x v="135"/>
    <s v="XXXXXXXXXX"/>
    <s v="GLIMESTAR PM 2MG TABLETS 10'S                "/>
    <s v="diabetic"/>
    <x v="3"/>
    <s v="TAB"/>
    <n v="60"/>
    <n v="119.9"/>
    <s v="MANKIND(DISCOVE"/>
    <d v="2024-02-18T00:00:00"/>
    <s v="Sun"/>
    <x v="10"/>
    <s v="Winter"/>
    <n v="7"/>
    <x v="3"/>
    <x v="4"/>
  </r>
  <r>
    <s v="A005552     "/>
    <s v="NO DOC"/>
    <x v="0"/>
    <x v="0"/>
    <s v="XXXXXXXXXX"/>
    <s v="LIVOGEN CAPTABS NEW PACKING 15'S             "/>
    <s v="iron anaemic"/>
    <x v="2"/>
    <s v="TAB"/>
    <n v="15"/>
    <n v="83.7"/>
    <s v="MERCK          "/>
    <d v="2024-02-18T00:00:00"/>
    <s v="Sun"/>
    <x v="10"/>
    <s v="Winter"/>
    <n v="7"/>
    <x v="3"/>
    <x v="4"/>
  </r>
  <r>
    <m/>
    <s v=""/>
    <x v="0"/>
    <x v="3"/>
    <s v=""/>
    <s v="PINOM 20MG TABLETS 15'S                      "/>
    <s v="antihypertensive"/>
    <x v="0"/>
    <s v="TAB"/>
    <n v="15"/>
    <n v="236.05"/>
    <s v="LUPIN LTD      "/>
    <d v="2024-02-18T00:00:00"/>
    <s v="Sun"/>
    <x v="10"/>
    <s v="Winter"/>
    <n v="7"/>
    <x v="3"/>
    <x v="4"/>
  </r>
  <r>
    <s v="A005553     "/>
    <s v="APOLLO HOSPITAL                    "/>
    <x v="24"/>
    <x v="26"/>
    <s v="XXXXXXXXXX"/>
    <s v="GLIMESTAR 2MG TABLETS 10'S                   "/>
    <s v="diabetic"/>
    <x v="3"/>
    <s v="TAB"/>
    <n v="30"/>
    <n v="41.69"/>
    <s v="MANKIND PHARMA "/>
    <d v="2024-02-18T00:00:00"/>
    <s v="Sun"/>
    <x v="10"/>
    <s v="Winter"/>
    <n v="7"/>
    <x v="3"/>
    <x v="4"/>
  </r>
  <r>
    <m/>
    <s v=""/>
    <x v="24"/>
    <x v="3"/>
    <s v=""/>
    <s v="ATEN 25MG TABLETS 14'S                       "/>
    <s v="hypertension"/>
    <x v="0"/>
    <s v="TAB"/>
    <n v="28"/>
    <n v="27.9"/>
    <s v="CADILA PHARMACE"/>
    <d v="2024-02-18T00:00:00"/>
    <s v="Sun"/>
    <x v="10"/>
    <s v="Winter"/>
    <n v="7"/>
    <x v="3"/>
    <x v="4"/>
  </r>
  <r>
    <m/>
    <s v=""/>
    <x v="24"/>
    <x v="3"/>
    <s v=""/>
    <s v="ATEN 25MG TABLETS 14'S                       "/>
    <s v="hypertension"/>
    <x v="0"/>
    <s v="TAB"/>
    <n v="2"/>
    <n v="27.9"/>
    <s v="CADILA PHARMACE"/>
    <d v="2024-02-18T00:00:00"/>
    <s v="Sun"/>
    <x v="10"/>
    <s v="Winter"/>
    <n v="7"/>
    <x v="3"/>
    <x v="4"/>
  </r>
  <r>
    <s v="A005554     "/>
    <s v="APOLLO HOSPITAL                    "/>
    <x v="24"/>
    <x v="26"/>
    <s v="XXXXXXXXXX"/>
    <s v="PIOZ 7.5MG TABLETS 10'S                      "/>
    <s v="diabetic"/>
    <x v="3"/>
    <s v="TAB"/>
    <n v="30"/>
    <n v="93.45"/>
    <s v="USV LTD.       "/>
    <d v="2024-02-18T00:00:00"/>
    <s v="Sun"/>
    <x v="10"/>
    <s v="Winter"/>
    <n v="7"/>
    <x v="3"/>
    <x v="4"/>
  </r>
  <r>
    <m/>
    <s v=""/>
    <x v="24"/>
    <x v="3"/>
    <s v=""/>
    <s v="METOSARTAN 25MG TABLETS 10'S                 "/>
    <s v="cardiac"/>
    <x v="0"/>
    <s v="TAB"/>
    <n v="30"/>
    <n v="180"/>
    <s v="SUN PHARMA     "/>
    <d v="2024-02-18T00:00:00"/>
    <s v="Sun"/>
    <x v="10"/>
    <s v="Winter"/>
    <n v="7"/>
    <x v="3"/>
    <x v="4"/>
  </r>
  <r>
    <m/>
    <s v=""/>
    <x v="24"/>
    <x v="3"/>
    <s v=""/>
    <s v="VILATIN SR 100MG 15                          "/>
    <s v="vertigo"/>
    <x v="10"/>
    <s v="TAB"/>
    <n v="30"/>
    <n v="197.5"/>
    <s v="AJANTA PHARMA  "/>
    <d v="2024-02-18T00:00:00"/>
    <s v="Sun"/>
    <x v="10"/>
    <s v="Winter"/>
    <n v="7"/>
    <x v="3"/>
    <x v="4"/>
  </r>
  <r>
    <m/>
    <s v=""/>
    <x v="24"/>
    <x v="3"/>
    <s v=""/>
    <s v="DIAMICRON XR 60 15                           "/>
    <s v="diabetic"/>
    <x v="3"/>
    <s v="TAB"/>
    <n v="60"/>
    <n v="254.1"/>
    <s v="SERDIA PHARMACE"/>
    <d v="2024-02-18T00:00:00"/>
    <s v="Sun"/>
    <x v="10"/>
    <s v="Winter"/>
    <n v="7"/>
    <x v="3"/>
    <x v="4"/>
  </r>
  <r>
    <s v="A005555     "/>
    <s v="DR.DURAI RAJ                       "/>
    <x v="73"/>
    <x v="75"/>
    <s v="XXXXXXXXXX"/>
    <s v="PAN 40MG TABLETS 15'S                        "/>
    <s v="peptic ulcer"/>
    <x v="8"/>
    <s v="TAB"/>
    <n v="10"/>
    <n v="165"/>
    <s v="ALKEM LABOURATO"/>
    <d v="2024-02-18T00:00:00"/>
    <s v="Sun"/>
    <x v="10"/>
    <s v="Winter"/>
    <n v="7"/>
    <x v="3"/>
    <x v="4"/>
  </r>
  <r>
    <m/>
    <s v=""/>
    <x v="73"/>
    <x v="3"/>
    <s v=""/>
    <s v="LOBAZAM 5MG TABLETS 10'S                     "/>
    <s v="psychiatric"/>
    <x v="1"/>
    <s v="TAB"/>
    <n v="40"/>
    <n v="64.06"/>
    <s v="SUN PHARMA     "/>
    <d v="2024-02-18T00:00:00"/>
    <s v="Sun"/>
    <x v="10"/>
    <s v="Winter"/>
    <n v="7"/>
    <x v="3"/>
    <x v="4"/>
  </r>
  <r>
    <m/>
    <s v=""/>
    <x v="73"/>
    <x v="3"/>
    <s v=""/>
    <s v="CARNIPIL SYP 1                               "/>
    <s v="Aminoacid"/>
    <x v="2"/>
    <s v="SYP"/>
    <n v="1"/>
    <n v="470"/>
    <s v="WOCKHARDT LIMIT"/>
    <d v="2024-02-18T00:00:00"/>
    <s v="Sun"/>
    <x v="10"/>
    <s v="Winter"/>
    <n v="7"/>
    <x v="3"/>
    <x v="4"/>
  </r>
  <r>
    <m/>
    <s v=""/>
    <x v="73"/>
    <x v="3"/>
    <s v=""/>
    <s v="ZONEGRAN 100MG 10                            "/>
    <s v="anticonvulsant"/>
    <x v="10"/>
    <s v="TAB"/>
    <n v="50"/>
    <n v="262"/>
    <s v="WOCKHARDT LIMIT"/>
    <d v="2024-02-18T00:00:00"/>
    <s v="Sun"/>
    <x v="10"/>
    <s v="Winter"/>
    <n v="7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5">
  <r>
    <s v="1 AL 5MG TABLETS 10'S                        "/>
    <s v="Anti allergic"/>
    <x v="0"/>
  </r>
  <r>
    <s v="A TO Z GOLD SOFT CAPSULES 15'S               "/>
    <s v="multivitamins"/>
    <x v="1"/>
  </r>
  <r>
    <s v="A TO Z NS TABLETS 15'S                       "/>
    <s v="multivitamins"/>
    <x v="1"/>
  </r>
  <r>
    <s v="AB PHYLLINE CAPSULES 10'S                    "/>
    <s v="bronchodilator"/>
    <x v="2"/>
  </r>
  <r>
    <s v="ABZORB POWDER 100GRAM                        "/>
    <s v="antifungal"/>
    <x v="3"/>
  </r>
  <r>
    <s v="ACECLOWOK SP 10                              "/>
    <s v="anti inflammatory"/>
    <x v="4"/>
  </r>
  <r>
    <s v="ACEMIZ S TABLETS 10'S                        "/>
    <s v="anti inflammatory"/>
    <x v="4"/>
  </r>
  <r>
    <s v="ACEMIZ-MR TABLETS 10'S                       "/>
    <s v="anti inflammatory"/>
    <x v="4"/>
  </r>
  <r>
    <s v="ACERELIEF MR 10                              "/>
    <s v="anti inflammatory"/>
    <x v="4"/>
  </r>
  <r>
    <s v="ACILOC 150MG TABLETS 30'S                    "/>
    <s v="peptic ulcer"/>
    <x v="5"/>
  </r>
  <r>
    <s v="ACILOC 300MG TABLETS 20'S                    "/>
    <s v="peptic ulcer"/>
    <x v="5"/>
  </r>
  <r>
    <s v="ACILOC RD 20MG TABLETS 10'S                  "/>
    <s v="peptic ulcer"/>
    <x v="5"/>
  </r>
  <r>
    <s v="ACIMOL-SP TABLETS 10'S                       "/>
    <s v="anti inflammatory"/>
    <x v="4"/>
  </r>
  <r>
    <s v="ACOGUT 15                                    "/>
    <s v="digestive"/>
    <x v="5"/>
  </r>
  <r>
    <s v="ACTA PRO 15                                  "/>
    <s v="digestive"/>
    <x v="5"/>
  </r>
  <r>
    <s v="ADGRIL A TABLETS 10'S                        "/>
    <s v="cardiovascular"/>
    <x v="6"/>
  </r>
  <r>
    <s v="ADMENTA 5MG TABLETSS 10'S                    "/>
    <s v="Alzhemier Disease"/>
    <x v="7"/>
  </r>
  <r>
    <s v="AEROCORT FORTE ROTACAPS 30'S                 "/>
    <s v="bronchodilator"/>
    <x v="2"/>
  </r>
  <r>
    <s v="AEROCORT INHALER 200MD                       "/>
    <s v="bronchodilator"/>
    <x v="2"/>
  </r>
  <r>
    <s v="AFENAK PLUS TABLETS 10'S                     "/>
    <s v="anti inflammatory"/>
    <x v="4"/>
  </r>
  <r>
    <s v="AGINAL AT TABLETS 15'S                       "/>
    <s v="antihypertensive"/>
    <x v="6"/>
  </r>
  <r>
    <s v="ALASPAN TABLETS 10'S                         "/>
    <s v="cough"/>
    <x v="2"/>
  </r>
  <r>
    <s v="ALERFIX TOTAL TABLETS 15'S                   "/>
    <s v="Anti allergic"/>
    <x v="0"/>
  </r>
  <r>
    <s v="ALLEGRA 120MG TABLETS 10'S                   "/>
    <s v="Anti allergic"/>
    <x v="0"/>
  </r>
  <r>
    <s v="ALLEGRA 180MG TABLETS 10'S                   "/>
    <s v="Anti allergic"/>
    <x v="0"/>
  </r>
  <r>
    <s v="ALLEGRA M TABLETS 10'S                       "/>
    <s v="Anti allergic"/>
    <x v="0"/>
  </r>
  <r>
    <s v="ALLEGRA SUSPENSION 100ML                     "/>
    <s v="Anti allergic"/>
    <x v="0"/>
  </r>
  <r>
    <s v="ALLERCET-DC TABLETS 10'S                     "/>
    <s v="Anti allergic"/>
    <x v="0"/>
  </r>
  <r>
    <s v="ALMOX 250MG CAP 10'S                         "/>
    <s v="antibiotic"/>
    <x v="8"/>
  </r>
  <r>
    <s v="ALMOX 500MG CAPSULES 10'S                    "/>
    <s v="antibiotic"/>
    <x v="8"/>
  </r>
  <r>
    <s v="ALPRAX 0.25MG TABLETS 15'S                   "/>
    <s v="anxiolytic"/>
    <x v="9"/>
  </r>
  <r>
    <s v="ALPRAX 0.5MG TABLETS 15'S                    "/>
    <s v="anxiolytic"/>
    <x v="9"/>
  </r>
  <r>
    <s v="ALPRAX 1MG TABLETS 15'S                      "/>
    <s v="anxiolytic"/>
    <x v="9"/>
  </r>
  <r>
    <s v="ALZOLAM 0.25MG TABLETS 10'S                  "/>
    <s v="anxiolytic"/>
    <x v="9"/>
  </r>
  <r>
    <s v="AMANTEX 100 15                               "/>
    <s v="parkinson disease"/>
    <x v="7"/>
  </r>
  <r>
    <s v="AMARYL 1MG TABLETS NEW PACK30' 30'S          "/>
    <s v="diabetic"/>
    <x v="10"/>
  </r>
  <r>
    <s v="AMARYL 2MG TABLETS NEW PACK 30'S             "/>
    <s v="diabetic"/>
    <x v="10"/>
  </r>
  <r>
    <s v="AMARYL M 1MG TABLETS 15'S                    "/>
    <s v="diabetic"/>
    <x v="10"/>
  </r>
  <r>
    <s v="AMARYL M1 MG{20} 20                          "/>
    <s v="diabetic"/>
    <x v="10"/>
  </r>
  <r>
    <s v="AMBROLITE SYRUP 100ML                        "/>
    <s v="cough"/>
    <x v="2"/>
  </r>
  <r>
    <s v="AMITONE 10MG TABLETS 10'S                    "/>
    <s v="psychiatric"/>
    <x v="9"/>
  </r>
  <r>
    <s v="AMIXIDE-H TABLETS 10'S                       "/>
    <s v="psychiatric"/>
    <x v="9"/>
  </r>
  <r>
    <s v="AMLIP 2.5MG TABLETS 10'S                     "/>
    <s v="hypertension"/>
    <x v="6"/>
  </r>
  <r>
    <s v="AMLIP 5MG TABLETS 10'S                       "/>
    <s v="hypertension"/>
    <x v="6"/>
  </r>
  <r>
    <s v="AMLODAC 2.5MG TABLETS NEW PACK 30            "/>
    <s v="hypertension"/>
    <x v="6"/>
  </r>
  <r>
    <s v="AMLODAC 5MG TABLETS NEW PACKIN 30S           "/>
    <s v="hypertension"/>
    <x v="6"/>
  </r>
  <r>
    <s v="AMLOGARD 5MG TABLETS NEW PACKI 30'S          "/>
    <s v="hypertension"/>
    <x v="6"/>
  </r>
  <r>
    <s v="AMLOKIND 5MG 15                              "/>
    <s v="hypertension"/>
    <x v="6"/>
  </r>
  <r>
    <s v="AMLOKIND 5MG TABLETS 10'S                    "/>
    <s v="hypertension"/>
    <x v="6"/>
  </r>
  <r>
    <s v="AMLOKIND AT TABLETS 10'S                     "/>
    <s v="hypertension"/>
    <x v="6"/>
  </r>
  <r>
    <s v="AMLOKIND-2.5MG TABLETS 30'S                  "/>
    <s v="hypertension"/>
    <x v="6"/>
  </r>
  <r>
    <s v="AMLONG 10MG TABLETS 15'S                     "/>
    <s v="hypertension"/>
    <x v="6"/>
  </r>
  <r>
    <s v="AMLONG 2.5MG TABLETS (NEW PACK 15'S          "/>
    <s v="hypertension"/>
    <x v="6"/>
  </r>
  <r>
    <s v="AMLONG 5 30                                  "/>
    <s v="hypertension"/>
    <x v="6"/>
  </r>
  <r>
    <s v="AMLONG 5MG TABLETS 15'S                      "/>
    <s v="hypertension"/>
    <x v="6"/>
  </r>
  <r>
    <s v="AMLONG A TABLETS 15'S                        "/>
    <s v="hypertension"/>
    <x v="6"/>
  </r>
  <r>
    <s v="AMODEP 5MG TABLETS 14'S                      "/>
    <s v="hypertension"/>
    <x v="6"/>
  </r>
  <r>
    <s v="AMODEP-AT TABLETS 14'S                       "/>
    <s v="hypertension"/>
    <x v="6"/>
  </r>
  <r>
    <s v="AMODEP-AT TABLETS 15'S                       "/>
    <s v="hypertension"/>
    <x v="6"/>
  </r>
  <r>
    <s v="ANDIAL 2MG 10                                "/>
    <s v="antidiarrhoeal"/>
    <x v="5"/>
  </r>
  <r>
    <s v="ANDIAL TABLETS 10'S                          "/>
    <s v="antidiarrhoeal"/>
    <x v="5"/>
  </r>
  <r>
    <s v="ANGIPLAT 2.5MG TABLETS 25'S                  "/>
    <s v="hypertension"/>
    <x v="6"/>
  </r>
  <r>
    <s v="ANOBLISS CREAM 30GRAM                        "/>
    <s v="piles"/>
    <x v="11"/>
  </r>
  <r>
    <s v="ANORELIEF CREAM 30GRAM                       "/>
    <s v="piles"/>
    <x v="11"/>
  </r>
  <r>
    <s v="ANOVATE CREAM 20GRAM                         "/>
    <s v="dermatitis"/>
    <x v="3"/>
  </r>
  <r>
    <s v="ANXIT 0.25MG TABLETS 15'S                    "/>
    <s v="anxiolytic"/>
    <x v="9"/>
  </r>
  <r>
    <s v="ANXIT 0.5MG TABLETS 15'S                     "/>
    <s v="anxiolytic"/>
    <x v="9"/>
  </r>
  <r>
    <s v="ARVOLIN OIL 100ML                            "/>
    <s v="analgesic"/>
    <x v="4"/>
  </r>
  <r>
    <s v="ASCORIL + EXPECTORANT 100ML                  "/>
    <s v="cough"/>
    <x v="2"/>
  </r>
  <r>
    <s v="ASCORIL C SYRUP 120ML                        "/>
    <s v="cough"/>
    <x v="2"/>
  </r>
  <r>
    <s v="ASCORIL LS EXPECTORANT 100ML                 "/>
    <s v="cough"/>
    <x v="2"/>
  </r>
  <r>
    <s v="ASTHALIN 2MG TABLETS 30'S                    "/>
    <s v="bronchodilator"/>
    <x v="2"/>
  </r>
  <r>
    <s v="ASTHALIN 4MG TABLETS 30'S                    "/>
    <s v="bronchodilator"/>
    <x v="2"/>
  </r>
  <r>
    <s v="ASTHALIN INHALER 200MD                       "/>
    <s v="bronchodilator"/>
    <x v="2"/>
  </r>
  <r>
    <s v="ASTHALIN SYRUP 100ML                         "/>
    <s v="bronchodilator"/>
    <x v="2"/>
  </r>
  <r>
    <s v="ATARAX 10MG TABLETS 15'S                     "/>
    <s v="Anti allergic"/>
    <x v="0"/>
  </r>
  <r>
    <s v="ATARAX 25MG TABLETS 15'S                     "/>
    <s v="Anti allergic"/>
    <x v="0"/>
  </r>
  <r>
    <s v="ATARAX DROPS 15ML                            "/>
    <s v="Anti allergic"/>
    <x v="0"/>
  </r>
  <r>
    <s v="ATARAX SYRUP 100ML                           "/>
    <s v="Anti allergic"/>
    <x v="0"/>
  </r>
  <r>
    <s v="ATCHOL 10MG TABLETS 10'S                     "/>
    <s v="vasodilator"/>
    <x v="6"/>
  </r>
  <r>
    <s v="ATCHOL ASP 15                                "/>
    <s v="vasodilator"/>
    <x v="6"/>
  </r>
  <r>
    <s v="ATEN 25MG TABLETS 14'S                       "/>
    <s v="hypertension"/>
    <x v="6"/>
  </r>
  <r>
    <s v="ATEN 50MG TABLETS 14'S                       "/>
    <s v="hypertension"/>
    <x v="6"/>
  </r>
  <r>
    <s v="ATIVAN 1MG TABLETS NEW PACKING 30'S          "/>
    <s v="psychiatric"/>
    <x v="9"/>
  </r>
  <r>
    <s v="ATIVAN 2MG TABLETS NEW PACK 30 30'S          "/>
    <s v="psychiatric"/>
    <x v="9"/>
  </r>
  <r>
    <s v="ATORBEST 10MG 10                             "/>
    <s v="atherosclerosis"/>
    <x v="6"/>
  </r>
  <r>
    <s v="ATORDAY 10MG TABLETS 10'S                    "/>
    <s v="atherosclerosis"/>
    <x v="6"/>
  </r>
  <r>
    <s v="ATORDAY 40MG TABLETS 10'S                    "/>
    <s v="atherosclerosis"/>
    <x v="6"/>
  </r>
  <r>
    <s v="ATORFIT 10MG TABLETS NEW PACK 15'S           "/>
    <s v="atherosclerosis"/>
    <x v="6"/>
  </r>
  <r>
    <s v="ATORFIT 5MG TABLETS 15'S                     "/>
    <s v="atherosclerosis"/>
    <x v="6"/>
  </r>
  <r>
    <s v="ATORFIT CV 10 15                             "/>
    <s v="atherosclerosis"/>
    <x v="6"/>
  </r>
  <r>
    <s v="ATORITIC 10MG 10                             "/>
    <s v="atherosclerosis"/>
    <x v="6"/>
  </r>
  <r>
    <s v="ATORLIP 10MG TABLETS NEW PACKI 15'S          "/>
    <s v="atherosclerosis"/>
    <x v="6"/>
  </r>
  <r>
    <s v="ATORLIP 40MG TABLETS 10'S                    "/>
    <s v="atherosclerosis"/>
    <x v="6"/>
  </r>
  <r>
    <s v="ATORLIP 5MG TABLETS 10'S                     "/>
    <s v="atherosclerosis"/>
    <x v="6"/>
  </r>
  <r>
    <s v="ATORSAVE F 10                                "/>
    <s v="atherosclerosis"/>
    <x v="6"/>
  </r>
  <r>
    <s v="ATORVA 10 15                                 "/>
    <s v="atherosclerosis"/>
    <x v="6"/>
  </r>
  <r>
    <s v="ATOSTA 10MG TABLETS 10'S                     "/>
    <s v="atherosclerosis"/>
    <x v="6"/>
  </r>
  <r>
    <s v="AUGMENTIN DUO 375MG TABLETS NE 10'S          "/>
    <s v="antibiotic"/>
    <x v="8"/>
  </r>
  <r>
    <s v="AUGMENTIN DUO 625MG TABLETS NE 10'S          "/>
    <s v="antibiotic"/>
    <x v="8"/>
  </r>
  <r>
    <s v="AUGMENTIN DUO DRY SYRUP 30ML                 "/>
    <s v="antibiotic"/>
    <x v="8"/>
  </r>
  <r>
    <s v="AUROFLOX EYE DROPS 5ML                       "/>
    <s v="eye infection"/>
    <x v="12"/>
  </r>
  <r>
    <s v="AVIGLEN FORTE 10                             "/>
    <s v="diabetic"/>
    <x v="10"/>
  </r>
  <r>
    <s v="AXCER 60 14                                  "/>
    <s v="anticoagulant"/>
    <x v="6"/>
  </r>
  <r>
    <s v="AXCER TABLETS 14'S                           "/>
    <s v="cardiac"/>
    <x v="6"/>
  </r>
  <r>
    <s v="AZAX 250MG TABLETS 6'S                       "/>
    <s v="antibiotic"/>
    <x v="8"/>
  </r>
  <r>
    <s v="AZAX 500MG TABLETS 3'S                       "/>
    <s v="antibiotic"/>
    <x v="8"/>
  </r>
  <r>
    <s v="AZITHRAL 500MG TABLETS 5'S                   "/>
    <s v="antibiotic"/>
    <x v="8"/>
  </r>
  <r>
    <s v="AZTOR 10MG TABLETS 15'S                      "/>
    <s v="atherosclerosis"/>
    <x v="6"/>
  </r>
  <r>
    <s v="AZTOR 20 15                                  "/>
    <s v="atherosclerosis"/>
    <x v="6"/>
  </r>
  <r>
    <s v="AZULIX 1MG TABLETS 10'S                      "/>
    <s v="diabetic"/>
    <x v="10"/>
  </r>
  <r>
    <s v="AZURVIT TABLETS 10'S                         "/>
    <s v="multivitamin"/>
    <x v="1"/>
  </r>
  <r>
    <s v="BANDY PLUS TABLETS 1'S                       "/>
    <s v="anthelmentics"/>
    <x v="5"/>
  </r>
  <r>
    <s v="BASITON FORTE WITH BIOTIN 15'S               "/>
    <s v="multivitamin"/>
    <x v="1"/>
  </r>
  <r>
    <s v="BD INSULIN SYRINGES 10'S                     "/>
    <s v="diabetic"/>
    <x v="10"/>
  </r>
  <r>
    <s v="BECADEXAMIN CAPSULES 30'S                    "/>
    <s v="multivitamin"/>
    <x v="1"/>
  </r>
  <r>
    <s v="BECOSTAR TABLETS 15'S                        "/>
    <s v="multivitamin"/>
    <x v="1"/>
  </r>
  <r>
    <s v="BECOSULES CAPSULES 20'S                      "/>
    <s v="multivitamin"/>
    <x v="1"/>
  </r>
  <r>
    <s v="BECOZYME C FORTE TABLETS 15'S                "/>
    <s v="multivitamin"/>
    <x v="1"/>
  </r>
  <r>
    <s v="BENDEX SUSPENSION 10ML                       "/>
    <s v="anthelmentics"/>
    <x v="5"/>
  </r>
  <r>
    <s v="BETACAP TR 20MG CAPSULES 10'S                "/>
    <s v="cardiac"/>
    <x v="6"/>
  </r>
  <r>
    <s v="BETACAP TR 40MG TABLETS 10'S                 "/>
    <s v="cardiac"/>
    <x v="6"/>
  </r>
  <r>
    <s v="BETADINE 2% GARGLE (MINT) 100ML              "/>
    <s v="antiseptic"/>
    <x v="8"/>
  </r>
  <r>
    <s v="BETAGEL G CREAM 20GRAM                       "/>
    <s v="antifungal"/>
    <x v="3"/>
  </r>
  <r>
    <s v="BETAVERT 24MG TABLETS 10'S                   "/>
    <s v="antihistamine"/>
    <x v="0"/>
  </r>
  <r>
    <s v="BETAVERT 8MG 15                              "/>
    <s v="antihistamine"/>
    <x v="0"/>
  </r>
  <r>
    <s v="BETAVERT TABLETS 10'S                        "/>
    <s v="antihistamine"/>
    <x v="0"/>
  </r>
  <r>
    <s v="BETNESOL TABLETS 20'S                        "/>
    <s v="steroid"/>
    <x v="0"/>
  </r>
  <r>
    <s v="BETNOVATE C SKIN CREAM 30GRAM                "/>
    <s v="antifungal"/>
    <x v="3"/>
  </r>
  <r>
    <s v="BETNOVATE N SKINCREAM 20GRAM                 "/>
    <s v="antifungal"/>
    <x v="3"/>
  </r>
  <r>
    <s v="BETNOVATE OIN 20GRAM                         "/>
    <s v="antifungal"/>
    <x v="3"/>
  </r>
  <r>
    <s v="BETNOVATE S OINTMENT 20GRAM                  "/>
    <s v="antifungal"/>
    <x v="3"/>
  </r>
  <r>
    <s v="BETNOVATE-GM CREAM 20GRAM                    "/>
    <s v="antifungal"/>
    <x v="3"/>
  </r>
  <r>
    <s v="BEXOL TABLETS 10'S                           "/>
    <s v="antihistamine"/>
    <x v="0"/>
  </r>
  <r>
    <s v="BILANIX 20 10                                "/>
    <s v="Anti allergic"/>
    <x v="0"/>
  </r>
  <r>
    <s v="BILAZAP 20 010                               "/>
    <s v="Anti allergic"/>
    <x v="0"/>
  </r>
  <r>
    <s v="BIMINOX-LF CAPSULES 10'S                     "/>
    <s v="antibiotic"/>
    <x v="8"/>
  </r>
  <r>
    <s v="BIZFER XT TABLETS 10'S                       "/>
    <s v="iron anaemic"/>
    <x v="1"/>
  </r>
  <r>
    <s v="BOOST 200GM JAR 1                            "/>
    <s v="health drinks"/>
    <x v="1"/>
  </r>
  <r>
    <s v="BRAKKE TABLETS 10'S                          "/>
    <s v="antibiotic"/>
    <x v="8"/>
  </r>
  <r>
    <s v="BRILINTA 90MG TABLETS 14'S                   "/>
    <s v="cardiac"/>
    <x v="6"/>
  </r>
  <r>
    <s v="BRUFEN 400MG TABLETS 15'S                    "/>
    <s v="analgesic"/>
    <x v="4"/>
  </r>
  <r>
    <s v="BUDAMATE NEB 0.5 1                           "/>
    <s v="bronchodilator"/>
    <x v="2"/>
  </r>
  <r>
    <s v="BUDECORT 0.5MG RESPULES 2ML                  "/>
    <s v="bronchodilator"/>
    <x v="2"/>
  </r>
  <r>
    <s v="BUSCOGAST TABLETS 10'S                       "/>
    <s v="laxative"/>
    <x v="5"/>
  </r>
  <r>
    <s v="CAL PLUS 10'S                                "/>
    <s v="calcium"/>
    <x v="1"/>
  </r>
  <r>
    <s v="CALADRYL LOTION 50ML                         "/>
    <s v="Anti allergic"/>
    <x v="0"/>
  </r>
  <r>
    <s v="CALCIGARD 10MG RETARD TABLETS 10'S           "/>
    <s v="cardiac"/>
    <x v="6"/>
  </r>
  <r>
    <s v="CALCIGARD 20MG RETARD TABLETS 10'S           "/>
    <s v="cardiac"/>
    <x v="6"/>
  </r>
  <r>
    <s v="CALCIGARD 5MG CAPSULES 10'S                  "/>
    <s v="hypertension"/>
    <x v="6"/>
  </r>
  <r>
    <s v="CALCIMAX + SUSPENSION 200ML                  "/>
    <s v="calcium"/>
    <x v="1"/>
  </r>
  <r>
    <s v="CALCIMAX FORTE TABLETS 30'S                  "/>
    <s v="calcium"/>
    <x v="1"/>
  </r>
  <r>
    <s v="CALCIMAX P SUSPENSION 200ML                  "/>
    <s v="calcium"/>
    <x v="1"/>
  </r>
  <r>
    <s v="CALPOL 120MG SUSPENSION 60ML                 "/>
    <s v="antipyretic"/>
    <x v="4"/>
  </r>
  <r>
    <s v="CALPOL 250MG SUSPENSION 60ML                 "/>
    <s v="antipyretic"/>
    <x v="4"/>
  </r>
  <r>
    <s v="CALPOL 650MG TABLETS NEW PACKI 15'S          "/>
    <s v="antipyretic"/>
    <x v="4"/>
  </r>
  <r>
    <s v="CALPOL PEAD DROPS 15ML                       "/>
    <s v="antipyretic"/>
    <x v="4"/>
  </r>
  <r>
    <s v="CALPOL TABLETS NEW PACKING 15'S              "/>
    <s v="antipyretic"/>
    <x v="4"/>
  </r>
  <r>
    <s v="CALZINC CAPSULES 10'S                        "/>
    <s v="minerals suppliment"/>
    <x v="1"/>
  </r>
  <r>
    <s v="CANDIBIOTIC AB EAR DROPS 5ML                 "/>
    <s v="antibiotic"/>
    <x v="8"/>
  </r>
  <r>
    <s v="CANDIFORCE 200 10                            "/>
    <s v="antifungal"/>
    <x v="3"/>
  </r>
  <r>
    <s v="CARBOPHAGE XR 500MG TABLETS 10'S             "/>
    <s v="diabetic"/>
    <x v="10"/>
  </r>
  <r>
    <s v="CARDACE 2.5MG TABLETS 15'S                   "/>
    <s v="cardiac"/>
    <x v="6"/>
  </r>
  <r>
    <s v="CARDIVAS 3.125MG TABLETS 10'S                "/>
    <s v="cardiac"/>
    <x v="6"/>
  </r>
  <r>
    <s v="CARDIVAS 6.25MG TABLETS 10'S                 "/>
    <s v="cardiac"/>
    <x v="6"/>
  </r>
  <r>
    <s v="CARDIVAS CR 20MG TABLETS 10'S                "/>
    <s v="cardiac"/>
    <x v="6"/>
  </r>
  <r>
    <s v="CARNIPIL SYP 1                               "/>
    <s v="Aminoacid"/>
    <x v="1"/>
  </r>
  <r>
    <s v="CARVIDON 20MG TABLETS 10'S                   "/>
    <s v="cardiac"/>
    <x v="6"/>
  </r>
  <r>
    <s v="CARVIDON MR 15                               "/>
    <s v="cardiac"/>
    <x v="6"/>
  </r>
  <r>
    <s v="CARVIDON MR 30MG TABLETS 10'S                "/>
    <s v="cardiac"/>
    <x v="6"/>
  </r>
  <r>
    <s v="CEFIX 200MG TABLETS 10'S                     "/>
    <s v="antibiotic"/>
    <x v="8"/>
  </r>
  <r>
    <s v="CEPODEM 100MG DS SUSPENSION 30ML             "/>
    <s v="antibiotic"/>
    <x v="8"/>
  </r>
  <r>
    <s v="CEPODEM 100MG TABLETS 10'S                   "/>
    <s v="antibiotic"/>
    <x v="8"/>
  </r>
  <r>
    <s v="CEPODEM 200MG TABLETS 10'S                   "/>
    <s v="antibiotic"/>
    <x v="8"/>
  </r>
  <r>
    <s v="CEPODEM XP 325MG TABLETS 10'S                "/>
    <s v="antibiotic"/>
    <x v="8"/>
  </r>
  <r>
    <s v="CERELAC STAGE 1 WHEAT APPLE 300GRAM          "/>
    <s v="health drinks"/>
    <x v="1"/>
  </r>
  <r>
    <s v="CERELAC STAGE:1 WHEAT 300GRAM                "/>
    <s v="health drinks"/>
    <x v="1"/>
  </r>
  <r>
    <s v="CETAPIN V 0.2 15                             "/>
    <s v="diabetic"/>
    <x v="10"/>
  </r>
  <r>
    <s v="CETAPIN V 0.2MG 15                           "/>
    <s v="diabetic"/>
    <x v="10"/>
  </r>
  <r>
    <s v="CETAPIN XR 1000MG TABLETS 15'S               "/>
    <s v="diabetic"/>
    <x v="10"/>
  </r>
  <r>
    <s v="CETAPIN XR 500MG TABLETS 15's                "/>
    <s v="diabetic"/>
    <x v="10"/>
  </r>
  <r>
    <s v="CETCIP TABLETS 10'S                          "/>
    <s v="antihistamine"/>
    <x v="0"/>
  </r>
  <r>
    <s v="CETZINE SYRUP 60ML                           "/>
    <s v="Anti allergic"/>
    <x v="0"/>
  </r>
  <r>
    <s v="CETZINE TABLETS 15                           "/>
    <s v="Anti allergic"/>
    <x v="0"/>
  </r>
  <r>
    <s v="CHESTON COLD TAB 10                          "/>
    <s v="cough"/>
    <x v="2"/>
  </r>
  <r>
    <s v="CHYMORAL FORTE TABLETS 20'S                  "/>
    <s v="anti inflammatory"/>
    <x v="4"/>
  </r>
  <r>
    <s v="CIFRAN 250MG TABLETS 10'S                    "/>
    <s v="antibiotic"/>
    <x v="8"/>
  </r>
  <r>
    <s v="CIFRAN 500MG TABLETS 10'S                    "/>
    <s v="antibiotic"/>
    <x v="8"/>
  </r>
  <r>
    <s v="CIFRAN CT TABLETS 10'S                       "/>
    <s v="antibiotic"/>
    <x v="8"/>
  </r>
  <r>
    <s v="CILACAR 20MG TABLETS 10'S                    "/>
    <s v="hypertension"/>
    <x v="6"/>
  </r>
  <r>
    <s v="CILACAR 5MG TABLETS 10'S                     "/>
    <s v="cardiac"/>
    <x v="6"/>
  </r>
  <r>
    <s v="CILAMET XL 10/50 20                          "/>
    <s v="cardiac"/>
    <x v="6"/>
  </r>
  <r>
    <s v="CILAMET XL10/50MG 15                         "/>
    <s v="cardiac"/>
    <x v="6"/>
  </r>
  <r>
    <s v="CILOBID TABLETS 10'S                         "/>
    <s v="analgesic"/>
    <x v="4"/>
  </r>
  <r>
    <s v="CIPCAL 500MG TABLETS 15'S                    "/>
    <s v="calcium"/>
    <x v="1"/>
  </r>
  <r>
    <s v="CIPLADINE POWDER 10GRAM                      "/>
    <s v="antiseptic"/>
    <x v="8"/>
  </r>
  <r>
    <s v="CIPZEN 10MG FORTE TABLETS 10'S               "/>
    <s v="anti inflammatory"/>
    <x v="4"/>
  </r>
  <r>
    <s v="CITRALKA LIQUID 100ML                        "/>
    <s v="diuretics"/>
    <x v="13"/>
  </r>
  <r>
    <s v="CLAMP SUSPENSION 30ML                        "/>
    <s v="antibiotic"/>
    <x v="8"/>
  </r>
  <r>
    <s v="CLAVAM 375MG TABLETS 10'S                    "/>
    <s v="antibiotic"/>
    <x v="8"/>
  </r>
  <r>
    <s v="CLAVAM 625MG TABLETS 10'S                    "/>
    <s v="antibiotic"/>
    <x v="8"/>
  </r>
  <r>
    <s v="CLAVAM BID DRY SYRUP 30ML                    "/>
    <s v="antibiotic"/>
    <x v="8"/>
  </r>
  <r>
    <s v="CLAVAM DRY SYRUP 30ML                        "/>
    <s v="antibiotic"/>
    <x v="8"/>
  </r>
  <r>
    <s v="CLAVAM FORTE DRY SYRUP 30ML                  "/>
    <s v="antibiotic"/>
    <x v="8"/>
  </r>
  <r>
    <s v="CLAVILIP 10MG CAPSULES 15'S                  "/>
    <s v="atherosclerosis"/>
    <x v="6"/>
  </r>
  <r>
    <s v="CLAVIX 75MG TABLETS 15'S                     "/>
    <s v="anticoagulant"/>
    <x v="6"/>
  </r>
  <r>
    <s v="CLAVIX AS 150MG TABLETS 15'S                 "/>
    <s v="anticoagulant"/>
    <x v="6"/>
  </r>
  <r>
    <s v="CLINSOL GEL 15GM                             "/>
    <s v="dermatitis"/>
    <x v="3"/>
  </r>
  <r>
    <s v="CLOMACH-100  100MG 10                        "/>
    <s v="psychiatric"/>
    <x v="9"/>
  </r>
  <r>
    <s v="CLONIT S OINTMENT 20GM                       "/>
    <s v="dermatitis"/>
    <x v="3"/>
  </r>
  <r>
    <s v="CLONOTRIL 0.25MG TABLET 15'S                 "/>
    <s v="psychiatric"/>
    <x v="9"/>
  </r>
  <r>
    <s v="CLONOTRIL 0.5MG TABLETS 15'S                 "/>
    <s v="psychiatric"/>
    <x v="9"/>
  </r>
  <r>
    <s v="CLOP CREAM 30GRAM                            "/>
    <s v="dermatitis"/>
    <x v="3"/>
  </r>
  <r>
    <s v="CLOPIKIND TABLETS 10'S                       "/>
    <s v="anticoagulant"/>
    <x v="6"/>
  </r>
  <r>
    <s v="CLOPILAR 75MG TABLETS 10'S                   "/>
    <s v="anticoagulant"/>
    <x v="6"/>
  </r>
  <r>
    <s v="CLOPILET 75MG TABLETS NEW PACK 15'S          "/>
    <s v="anticoagulant"/>
    <x v="6"/>
  </r>
  <r>
    <s v="CLOPILET A 150MG CAPSULES 10'S               "/>
    <s v="anticoagulant"/>
    <x v="6"/>
  </r>
  <r>
    <s v="CLOPILET A 75MG CAPSULES 10'S                "/>
    <s v="anticoagulant"/>
    <x v="6"/>
  </r>
  <r>
    <s v="CLOPINOL 75 10                               "/>
    <s v="anticoagulant"/>
    <x v="6"/>
  </r>
  <r>
    <s v="CLOPITON ASP 75 10                           "/>
    <s v="anticoagulant"/>
    <x v="6"/>
  </r>
  <r>
    <s v="CLOPITORVA 10MG CAPSULES 10'S                "/>
    <s v="anticoagulant"/>
    <x v="6"/>
  </r>
  <r>
    <s v="CLOPIVAS 75MG TABLETS 15'S                   "/>
    <s v="anticoagulant"/>
    <x v="6"/>
  </r>
  <r>
    <s v="CLOXIDE PLUS TABLETS 10'S                    "/>
    <s v="psychiatric"/>
    <x v="9"/>
  </r>
  <r>
    <s v="CLOZAM 10MG TABLETS 10'S                     "/>
    <s v="psychiatric"/>
    <x v="9"/>
  </r>
  <r>
    <s v="COBADEX CZS TABLETS 15'S                     "/>
    <s v="multivitamin"/>
    <x v="1"/>
  </r>
  <r>
    <s v="CODYLEX T 1                                  "/>
    <s v="cough"/>
    <x v="2"/>
  </r>
  <r>
    <s v="COGNIX PLUS TABLETS 15'S                     "/>
    <s v="psychiatric"/>
    <x v="9"/>
  </r>
  <r>
    <s v="COMBIFLAM TABLETS 20                         "/>
    <s v="analgesic"/>
    <x v="4"/>
  </r>
  <r>
    <s v="COMPLETE -TD TABLETS 15'S                    "/>
    <s v="multivitamin"/>
    <x v="1"/>
  </r>
  <r>
    <s v="CONCOR 5MG TABLETS 10'S                      "/>
    <s v="cardiac"/>
    <x v="6"/>
  </r>
  <r>
    <s v="CONCOR COR 2.5MG TABLETS 10'S                "/>
    <s v="cardiac"/>
    <x v="6"/>
  </r>
  <r>
    <s v="CONTIFLO ICON 0.4MG TABLETS 10'S             "/>
    <s v="cardiac"/>
    <x v="6"/>
  </r>
  <r>
    <s v="COREX-DX COUGH SYRUP 100ML                   "/>
    <s v="cough"/>
    <x v="2"/>
  </r>
  <r>
    <s v="COTTON 25GM 1                                "/>
    <s v="dressing"/>
    <x v="14"/>
  </r>
  <r>
    <s v="COVERSYL 2MG TABLETS 10'S                    "/>
    <s v="psychiatric"/>
    <x v="9"/>
  </r>
  <r>
    <s v="CREMAFFIN PLUS SYRUP 200ML                   "/>
    <s v="laxative"/>
    <x v="5"/>
  </r>
  <r>
    <s v="CREMALAX TABLETS 15'S                        "/>
    <s v="laxative"/>
    <x v="5"/>
  </r>
  <r>
    <s v="CREON 10000 15                               "/>
    <s v="enzyme"/>
    <x v="5"/>
  </r>
  <r>
    <s v="CRESAR 40 15                                 "/>
    <s v="antihypertensive"/>
    <x v="6"/>
  </r>
  <r>
    <s v="CRESAR 40MG TABLETS 15'S                     "/>
    <s v="antihypertensive"/>
    <x v="6"/>
  </r>
  <r>
    <s v="CRESTOR 10MG TABLETS 30'S                    "/>
    <s v="antihypertensive"/>
    <x v="6"/>
  </r>
  <r>
    <s v="CREVAST 5MG TABLETS 10'S                     "/>
    <s v="cholesterol reducing agent"/>
    <x v="6"/>
  </r>
  <r>
    <s v="CROCIN DROPS 15ML                            "/>
    <s v="antipyretic"/>
    <x v="4"/>
  </r>
  <r>
    <s v="CROCIN DS SUSPENSION 60ML                    "/>
    <s v="antipyretic"/>
    <x v="4"/>
  </r>
  <r>
    <s v="CYBLEX 60 XR TABLETS 15'S                    "/>
    <s v="diabetic"/>
    <x v="10"/>
  </r>
  <r>
    <s v="CYBLEX MV 40.2 15                            "/>
    <s v="diabetic"/>
    <x v="10"/>
  </r>
  <r>
    <s v="CYCLOPAM SUSPENSION 30ML                     "/>
    <s v="antispasmodic"/>
    <x v="5"/>
  </r>
  <r>
    <s v="CYCLOPAM TABLETS 10'S                        "/>
    <s v="antispasmodic"/>
    <x v="5"/>
  </r>
  <r>
    <s v="CYPON SYRUP 200ML                            "/>
    <s v="appetizer"/>
    <x v="5"/>
  </r>
  <r>
    <s v="CYRA D CAPSULES 10'S                         "/>
    <s v="peptic ulcer"/>
    <x v="5"/>
  </r>
  <r>
    <s v="CYRA TABLETS 10'S                            "/>
    <s v="peptic ulcer"/>
    <x v="5"/>
  </r>
  <r>
    <s v="DABIGO 110 10                                "/>
    <s v="anticoagulant"/>
    <x v="6"/>
  </r>
  <r>
    <s v="DABIGO-150MG 10                              "/>
    <s v="anticoagulant"/>
    <x v="6"/>
  </r>
  <r>
    <s v="DAONIL TABLETS NEW PACK 30'S 30'S            "/>
    <s v="diabetic"/>
    <x v="10"/>
  </r>
  <r>
    <s v="DART TABLETS 10'S                            "/>
    <s v="analgesic"/>
    <x v="4"/>
  </r>
  <r>
    <s v="DAZTOR 10MG TABLETS 10'S                     "/>
    <s v="atherosclerosis"/>
    <x v="6"/>
  </r>
  <r>
    <s v="DEC 100MG TABLETS 10'S                       "/>
    <s v="Anti allergic"/>
    <x v="0"/>
  </r>
  <r>
    <s v="DEPLATT 75MG TABLETS 15'S                    "/>
    <s v="anticoagulant"/>
    <x v="6"/>
  </r>
  <r>
    <s v="DEPLATT A 75MG TABLETS 15'S                  "/>
    <s v="anticoagulant"/>
    <x v="6"/>
  </r>
  <r>
    <s v="DERIPHYLLIN INJECTION 2ML                    "/>
    <s v="bronchodilator"/>
    <x v="2"/>
  </r>
  <r>
    <s v="DERIPHYLLIN M TABLETS 10'S                   "/>
    <s v="bronchodilator"/>
    <x v="2"/>
  </r>
  <r>
    <s v="DERIPHYLLIN OD 300MG TABLETS 15'S            "/>
    <s v="bronchodilator"/>
    <x v="2"/>
  </r>
  <r>
    <s v="DERIPHYLLIN RET 150MG TABLETS 30'S           "/>
    <s v="bronchodilator"/>
    <x v="2"/>
  </r>
  <r>
    <s v="DERIPHYLLIN RET 300MG TABLETS 30'S           "/>
    <s v="bronchodilator"/>
    <x v="2"/>
  </r>
  <r>
    <s v="DESLOR 15                                    "/>
    <s v="Anti allergic"/>
    <x v="0"/>
  </r>
  <r>
    <s v="DEVIRY 10MG TABLETS 10'S                     "/>
    <s v="hormone"/>
    <x v="13"/>
  </r>
  <r>
    <s v="DEXALAB INJ 2ML 1                            "/>
    <s v="Anti allergic"/>
    <x v="0"/>
  </r>
  <r>
    <s v="DEXIN INJ 1                                  "/>
    <s v="Anti allergic"/>
    <x v="0"/>
  </r>
  <r>
    <s v="DEXORANGE SYRUP 200ML                        "/>
    <s v="iron anaemea"/>
    <x v="1"/>
  </r>
  <r>
    <s v="DEXOREN-S EYE DROPS 5ML                      "/>
    <s v="eye drops"/>
    <x v="12"/>
  </r>
  <r>
    <s v="DG 3MG TABLETS 10'S                          "/>
    <s v="anti inflammatory"/>
    <x v="4"/>
  </r>
  <r>
    <s v="DIABEND-M TABLETS 10'S                       "/>
    <s v="diabetic"/>
    <x v="10"/>
  </r>
  <r>
    <s v="DIAMICRON MR 30MG TABLETES 10'S              "/>
    <s v="diabetic"/>
    <x v="10"/>
  </r>
  <r>
    <s v="DIAMICRON XR 60 15                           "/>
    <s v="diabetic"/>
    <x v="10"/>
  </r>
  <r>
    <s v="DIAMICRON XR 60MG TABLETS 14'S               "/>
    <s v="diabetic"/>
    <x v="10"/>
  </r>
  <r>
    <s v="DIBIZIDE-M TABLETS 10'S                      "/>
    <s v="diabetic"/>
    <x v="10"/>
  </r>
  <r>
    <s v="DICLOGESIC TABLETS 10'S                      "/>
    <s v="analgesic"/>
    <x v="4"/>
  </r>
  <r>
    <s v="DICLOWIN PLUS TAB 1*10                       "/>
    <s v="analgesic"/>
    <x v="4"/>
  </r>
  <r>
    <s v="DICORATE-ER 500MG TABLETS 10'S               "/>
    <s v="psychiatric"/>
    <x v="9"/>
  </r>
  <r>
    <s v="DIET GOLD TABLETS 15'S                       "/>
    <s v="multivitamin"/>
    <x v="1"/>
  </r>
  <r>
    <s v="DIGENE GEL MINT FLAVOUR 200ML                "/>
    <s v="peptic ulcer"/>
    <x v="5"/>
  </r>
  <r>
    <s v="DILNIP 5MG TABLETS 10'S                      "/>
    <s v="psychiatric"/>
    <x v="9"/>
  </r>
  <r>
    <s v="DINOGEST 10                                  "/>
    <s v="amenorrhoea"/>
    <x v="15"/>
  </r>
  <r>
    <s v="DIOF 60ML 1                                  "/>
    <s v="antidiarrhoeal"/>
    <x v="5"/>
  </r>
  <r>
    <s v="DIPROBATE G PLUS CREAM 1                     "/>
    <s v="dermatitis"/>
    <x v="3"/>
  </r>
  <r>
    <s v="DISPOVAN SYRINGE 2.5ML 1                     "/>
    <s v="syringe"/>
    <x v="14"/>
  </r>
  <r>
    <s v="DISPOVAN SYRINGE 2ML 1                       "/>
    <s v="syringe"/>
    <x v="14"/>
  </r>
  <r>
    <s v="DIZIRON TABLETS 20'S                         "/>
    <s v="dizziness"/>
    <x v="7"/>
  </r>
  <r>
    <s v="DOLO 500MG TABLETS 15'S                      "/>
    <s v="antipyretic"/>
    <x v="4"/>
  </r>
  <r>
    <s v="DOLO 650MG TABLETS 15'S                      "/>
    <s v="antipyretic"/>
    <x v="4"/>
  </r>
  <r>
    <s v="DOLOKIND MR TABLETS 10'S                     "/>
    <s v="analgesic"/>
    <x v="4"/>
  </r>
  <r>
    <s v="DOLOPAR TABLETS 15'S                         "/>
    <s v="antipyretic"/>
    <x v="4"/>
  </r>
  <r>
    <s v="DOMSTAL 10MG TABLETS 10'S                    "/>
    <s v="nausea"/>
    <x v="5"/>
  </r>
  <r>
    <s v="DOMSTAL SUSPENSION 30ML                      "/>
    <s v="nausea"/>
    <x v="5"/>
  </r>
  <r>
    <s v="DONEP M TABLETS 15'S                         "/>
    <s v="psychiatric"/>
    <x v="9"/>
  </r>
  <r>
    <s v="DOTCOFF SYRUP  100ML 1                       "/>
    <s v="cough"/>
    <x v="2"/>
  </r>
  <r>
    <s v="DOXCEF 200MG TABLETS 10'S                    "/>
    <s v="antibiotic"/>
    <x v="8"/>
  </r>
  <r>
    <s v="DOXOLIN TABLETS NEW PACKING 30'S             "/>
    <s v="bronchodilator"/>
    <x v="2"/>
  </r>
  <r>
    <s v="DOXY-1 LDR FORTE CAPSULES 10'S               "/>
    <s v="antibiotic"/>
    <x v="8"/>
  </r>
  <r>
    <s v="DREGO D CAPSULES 10'S                        "/>
    <s v="GERD"/>
    <x v="5"/>
  </r>
  <r>
    <s v="DROTIN D.S TABLETS 15'S                      "/>
    <s v="antispasmodic"/>
    <x v="5"/>
  </r>
  <r>
    <s v="DULCOFLEX TABLET(FORMELY DULCO 10'S          "/>
    <s v="laxative"/>
    <x v="5"/>
  </r>
  <r>
    <s v="DUPHALAC SYRUP 150ML                         "/>
    <s v="laxative"/>
    <x v="5"/>
  </r>
  <r>
    <s v="DUPHALAC SYRUP 250ML                         "/>
    <s v="laxative"/>
    <x v="5"/>
  </r>
  <r>
    <s v="DUPHASTON TABLETS 10'S                       "/>
    <s v="hormone"/>
    <x v="13"/>
  </r>
  <r>
    <s v="DYNAGLIPT 10                                 "/>
    <s v="diabetic"/>
    <x v="10"/>
  </r>
  <r>
    <s v="DYNAGLIPT-M TABLETS 10'S                     "/>
    <s v="diabetic"/>
    <x v="10"/>
  </r>
  <r>
    <s v="DYSLIPTIN 10MG TABLETS 10'S                  "/>
    <s v="atherosclerosis"/>
    <x v="6"/>
  </r>
  <r>
    <s v="DYTOR 100MG TABLETS 10'S                     "/>
    <s v="diuretics"/>
    <x v="13"/>
  </r>
  <r>
    <s v="DYTOR 10MG TABLETS 15'S                      "/>
    <s v="diuretics"/>
    <x v="13"/>
  </r>
  <r>
    <s v="DYTOR 5 15                                   "/>
    <s v="diuretics"/>
    <x v="13"/>
  </r>
  <r>
    <s v="DYTOR PLUS 10MG TABLETS NEW 15'S             "/>
    <s v="diuretics"/>
    <x v="13"/>
  </r>
  <r>
    <s v="DYTOR PLUS 5 MG 15'S                         "/>
    <s v="diuretics"/>
    <x v="13"/>
  </r>
  <r>
    <s v="ECOSPRIN 150MG TABLETS 14'S                  "/>
    <s v="anticoagulant"/>
    <x v="6"/>
  </r>
  <r>
    <s v="ECOSPRIN 75MG TABLETS 14'S                   "/>
    <s v="anticoagulant"/>
    <x v="6"/>
  </r>
  <r>
    <s v="ECOSPRIN AV 75/20MG CAPSULES 10'S            "/>
    <s v="anticoagulant"/>
    <x v="6"/>
  </r>
  <r>
    <s v="ECOSPRIN AV 75MG CAPSULES 15'S               "/>
    <s v="anticoagulant"/>
    <x v="6"/>
  </r>
  <r>
    <s v="ECOSPRIN GOLD 10MG CAPSULES 15'S             "/>
    <s v="anticoagulant"/>
    <x v="6"/>
  </r>
  <r>
    <s v="EKVIT PLUS 15                                "/>
    <s v="antibiotic"/>
    <x v="8"/>
  </r>
  <r>
    <s v="ELDICET 50 10                                "/>
    <s v="analgesic"/>
    <x v="4"/>
  </r>
  <r>
    <s v="ELDOMAC TABLETS 10'S                         "/>
    <s v="antidiarrhoeal"/>
    <x v="5"/>
  </r>
  <r>
    <s v="ELDOPER CAPSULES 10'S                        "/>
    <s v="antidiarrhoeal"/>
    <x v="5"/>
  </r>
  <r>
    <s v="ELPAR TAB 50'S                               "/>
    <s v="analgesic"/>
    <x v="4"/>
  </r>
  <r>
    <s v="ELTROXIN 100 120                             "/>
    <s v="thyroid"/>
    <x v="13"/>
  </r>
  <r>
    <s v="ELTROXIN 100MCG TABLETS 100                  "/>
    <s v="thyroid"/>
    <x v="13"/>
  </r>
  <r>
    <s v="ELTROXIN 125MCG TABLETS 60'S                 "/>
    <s v="thyroid"/>
    <x v="13"/>
  </r>
  <r>
    <s v="ELTROXIN 50 120                              "/>
    <s v="thyroid"/>
    <x v="13"/>
  </r>
  <r>
    <s v="ELTROXIN 50MCG TABLETS 100'S                 "/>
    <s v="thyroid"/>
    <x v="13"/>
  </r>
  <r>
    <s v="ELTROXIN 75MCG TABLETS 60'S                  "/>
    <s v="thyroid"/>
    <x v="13"/>
  </r>
  <r>
    <s v="ELTROXIN 88MCG TABLETS 60'S                  "/>
    <s v="thyroid"/>
    <x v="13"/>
  </r>
  <r>
    <s v="EMBETA 25 10                                 "/>
    <s v="hypertension"/>
    <x v="6"/>
  </r>
  <r>
    <s v="EMESET 2MG INJECTION 2ML                     "/>
    <s v="vomiting"/>
    <x v="5"/>
  </r>
  <r>
    <s v="EMESET 4MG TABLETS 10'S                      "/>
    <s v="vomiting"/>
    <x v="5"/>
  </r>
  <r>
    <s v="EMESET 8MG TABLETS 10'S                      "/>
    <s v="nausea"/>
    <x v="5"/>
  </r>
  <r>
    <s v="EMESET SYRUP 30ML                            "/>
    <s v="vomiting"/>
    <x v="5"/>
  </r>
  <r>
    <s v="ENCORATE CHRONO 500MG TABLETS 10'S           "/>
    <s v="psychiatric"/>
    <x v="9"/>
  </r>
  <r>
    <s v="ENSURE VANILLA 400GRAM                       "/>
    <s v="energy drinks"/>
    <x v="1"/>
  </r>
  <r>
    <s v="ENTACOM PLUS 150 10                          "/>
    <s v="psychiatric"/>
    <x v="9"/>
  </r>
  <r>
    <s v="ENTERO QUINOL TABLETS 20'S                   "/>
    <s v="antidiarrhoeal"/>
    <x v="5"/>
  </r>
  <r>
    <s v="ENTEROGERMINA LIQUID 5ML                     "/>
    <s v="antidiarrhoeal"/>
    <x v="5"/>
  </r>
  <r>
    <s v="ENVAS 2.5MG TABLETS 15'S                     "/>
    <s v="cardiac"/>
    <x v="6"/>
  </r>
  <r>
    <s v="ENVAS 5MG TABLETS 15'S                       "/>
    <s v="cardiac"/>
    <x v="6"/>
  </r>
  <r>
    <s v="ENZOFLAM TABLETS 10'S                        "/>
    <s v="analgesic"/>
    <x v="4"/>
  </r>
  <r>
    <s v="EPILEX SY 200ML                              "/>
    <s v="anticonvulsant"/>
    <x v="7"/>
  </r>
  <r>
    <s v="EPLEHEF 10                                   "/>
    <s v="anticonvulsant"/>
    <x v="7"/>
  </r>
  <r>
    <s v="EPTOIN 100MG TABLETS 120'S                   "/>
    <s v="anticonvulsant"/>
    <x v="7"/>
  </r>
  <r>
    <s v="ERITEL LN 40MG TABLETS 15'S                  "/>
    <s v="peptic ulcer"/>
    <x v="5"/>
  </r>
  <r>
    <s v="ERYTHROCIN 250MG TABLETS 10'S                "/>
    <s v="antibiotic"/>
    <x v="8"/>
  </r>
  <r>
    <s v="ERYTHROCIN 500MG TABLETS 10'S                "/>
    <s v="antibiotic"/>
    <x v="8"/>
  </r>
  <r>
    <s v="ESAM-AT TABLETS 10'S                         "/>
    <s v="cardiac"/>
    <x v="6"/>
  </r>
  <r>
    <s v="ESGIPYRIN- 15                                "/>
    <s v="analgesic"/>
    <x v="4"/>
  </r>
  <r>
    <s v="ESIFLO 250 INHALER 1                         "/>
    <s v="bronchodilator"/>
    <x v="2"/>
  </r>
  <r>
    <s v="ESKUF SYRUP 100ML                            "/>
    <s v="cough"/>
    <x v="2"/>
  </r>
  <r>
    <s v="ESOGA RD CAPSULES 10'S                       "/>
    <s v="peptic ulcer"/>
    <x v="5"/>
  </r>
  <r>
    <s v="ESOZ 40MG TABLETS 15'S                       "/>
    <s v="peptic ulcer"/>
    <x v="5"/>
  </r>
  <r>
    <s v="ETOSHINE 90 15                               "/>
    <s v="analgesic"/>
    <x v="4"/>
  </r>
  <r>
    <s v="EUGLIM 2MG TABLETS 15'S                      "/>
    <s v="diabetic"/>
    <x v="10"/>
  </r>
  <r>
    <s v="EUGLIM 4MG TABLETS 15'S                      "/>
    <s v="diabetic"/>
    <x v="10"/>
  </r>
  <r>
    <s v="EUGLIM-M-1MG TABLETS 10'S                    "/>
    <s v="diabetic"/>
    <x v="10"/>
  </r>
  <r>
    <s v="EVION 200MG CAPSULES 10'S                    "/>
    <s v="vitamin"/>
    <x v="1"/>
  </r>
  <r>
    <s v="EVION 400MG CAPSULES 10'S                    "/>
    <s v="vitamin"/>
    <x v="1"/>
  </r>
  <r>
    <s v="EVION LC TABLETS 10'S                        "/>
    <s v="vitamin"/>
    <x v="1"/>
  </r>
  <r>
    <s v="EXERMET 500MG TABLETS 15'S                   "/>
    <s v="diabetic"/>
    <x v="10"/>
  </r>
  <r>
    <s v="EXOCIN EYE DROPS 5ML                         "/>
    <s v="eye drops"/>
    <x v="12"/>
  </r>
  <r>
    <s v="FABIFLU 400 TAB 17                           "/>
    <s v="covid antiviral"/>
    <x v="8"/>
  </r>
  <r>
    <s v="FEBUSTAT 40MG TABLETS 15'S                   "/>
    <s v="atherosclerosis"/>
    <x v="6"/>
  </r>
  <r>
    <s v="FENLONG LINIMENT 30ML                        "/>
    <s v="analgesic"/>
    <x v="4"/>
  </r>
  <r>
    <s v="FENLONG SPRAY 50GRAM                         "/>
    <s v="analgesic"/>
    <x v="4"/>
  </r>
  <r>
    <s v="FENLONG-MR LINEMENT 30ML                     "/>
    <s v="analgesic"/>
    <x v="4"/>
  </r>
  <r>
    <s v="FEPANIL 250MG SUSPENSION 60ML                "/>
    <s v="antipyretic"/>
    <x v="4"/>
  </r>
  <r>
    <s v="FEPANIL TABLETS 15'S                         "/>
    <s v="antipyretic"/>
    <x v="4"/>
  </r>
  <r>
    <s v="FESTIVE D EYE DROPS 10ML                     "/>
    <s v="eye drops"/>
    <x v="12"/>
  </r>
  <r>
    <s v="FESTIVE EAR/ EYE DROPS 10ML                  "/>
    <s v="eye drops"/>
    <x v="12"/>
  </r>
  <r>
    <s v="FEVASTIN INJECTION 2ML                       "/>
    <s v="antipyretic"/>
    <x v="4"/>
  </r>
  <r>
    <s v="FLAGYL 200MG TABLETS 15'S                    "/>
    <s v="antidiarrhoeal"/>
    <x v="5"/>
  </r>
  <r>
    <s v="FLAGYL 400MG TABLETS 15'S                    "/>
    <s v="antidiarrhoeal"/>
    <x v="5"/>
  </r>
  <r>
    <s v="FLAVEDON MR TABLETS 10'S                     "/>
    <s v="anti inflammatory"/>
    <x v="4"/>
  </r>
  <r>
    <s v="FLEXABENZ GEL 30GRAM                         "/>
    <s v="analgesic"/>
    <x v="4"/>
  </r>
  <r>
    <s v="FLEXIMAX TABLETS 10'S                        "/>
    <s v="analgesic"/>
    <x v="4"/>
  </r>
  <r>
    <s v="FLOTRAL D KIT 10'S                           "/>
    <s v="prostate hyperplacia"/>
    <x v="13"/>
  </r>
  <r>
    <s v="FLUCOS 200 6                                 "/>
    <s v="antifungal"/>
    <x v="3"/>
  </r>
  <r>
    <s v="FLUKA 150MG TABLETS 1'S                      "/>
    <s v="antifungal"/>
    <x v="3"/>
  </r>
  <r>
    <s v="FOL 123 CAPSULES 15'S                        "/>
    <s v="vitamin"/>
    <x v="1"/>
  </r>
  <r>
    <s v="FOLVITE TABLETS 45'S                         "/>
    <s v="vitamin"/>
    <x v="1"/>
  </r>
  <r>
    <s v="FORACORT 100MG ROTACAPS 30'S                 "/>
    <s v="bronchodilator"/>
    <x v="2"/>
  </r>
  <r>
    <s v="FORMOFLO 100MG TRANSCAPS 30'S                "/>
    <s v="bronchodilator"/>
    <x v="2"/>
  </r>
  <r>
    <s v="FOURTS B TABLETS 15'S                        "/>
    <s v="multivitamin"/>
    <x v="1"/>
  </r>
  <r>
    <s v="FRISIUM 10 MG 15                             "/>
    <s v="anticonvulsant"/>
    <x v="7"/>
  </r>
  <r>
    <s v="FRISIUM 5MG TABLETS 15'S                     "/>
    <s v="anticonvulsant"/>
    <x v="7"/>
  </r>
  <r>
    <s v="GABANEURON TABLETS 10'S                      "/>
    <s v="multivitamin"/>
    <x v="1"/>
  </r>
  <r>
    <s v="GABANTIP AT 100MG TABLETS 10'S               "/>
    <s v="analgesic"/>
    <x v="4"/>
  </r>
  <r>
    <s v="GALOP PLUS  5 10                             "/>
    <s v="psychiatric"/>
    <x v="9"/>
  </r>
  <r>
    <s v="GALVUS 50 15                                 "/>
    <s v="diabetic"/>
    <x v="10"/>
  </r>
  <r>
    <s v="GALVUS MET 50/1000 15                        "/>
    <s v="diabetic"/>
    <x v="10"/>
  </r>
  <r>
    <s v="GALVUS MET 50/500 15                         "/>
    <s v="diabetic"/>
    <x v="10"/>
  </r>
  <r>
    <s v="GALVUSMET 50/850MG TABLETS 15'S              "/>
    <s v="diabetic"/>
    <x v="10"/>
  </r>
  <r>
    <s v="GARLIC PLUS CAPSULES 200'S                   "/>
    <s v="digestive"/>
    <x v="5"/>
  </r>
  <r>
    <s v="GAVISCON SYRUP 150ML                         "/>
    <s v="peptic ulcer"/>
    <x v="5"/>
  </r>
  <r>
    <s v="GEMCAL CAPSULES 15'S                         "/>
    <s v="calcium"/>
    <x v="1"/>
  </r>
  <r>
    <s v="GEMER 0.5MG TABLETS 10'S                     "/>
    <s v="diabetic"/>
    <x v="10"/>
  </r>
  <r>
    <s v="GEMER FORTE 1MG TABLETS 10'S                 "/>
    <s v="diabetic"/>
    <x v="10"/>
  </r>
  <r>
    <s v="GEMER FORTE 2MG TABLETS 10'S                 "/>
    <s v="diabetic"/>
    <x v="10"/>
  </r>
  <r>
    <s v="GEMER-1MG TABLETS 10'S                       "/>
    <s v="diabetic"/>
    <x v="10"/>
  </r>
  <r>
    <s v="GEMER-2MG TABLETS 10'S                       "/>
    <s v="diabetic"/>
    <x v="10"/>
  </r>
  <r>
    <s v="GEMITROL CAPSULES 15'S                       "/>
    <s v="calcium"/>
    <x v="1"/>
  </r>
  <r>
    <s v="GLADOR 1 15                                  "/>
    <s v="diabetic"/>
    <x v="10"/>
  </r>
  <r>
    <s v="GLEMONT-F TABLETS 10'S                       "/>
    <s v="Anti allergic"/>
    <x v="0"/>
  </r>
  <r>
    <s v="GLICSAAN 40 10                               "/>
    <s v="diabetic"/>
    <x v="10"/>
  </r>
  <r>
    <s v="GLIMESTAR 1MG TABLETS 10'S                   "/>
    <s v="diabetic"/>
    <x v="10"/>
  </r>
  <r>
    <s v="GLIMESTAR 2MG TABLETS 10'S                   "/>
    <s v="diabetic"/>
    <x v="10"/>
  </r>
  <r>
    <s v="GLIMESTAR M 1MG TABLETS 10'S                 "/>
    <s v="diabetic"/>
    <x v="10"/>
  </r>
  <r>
    <s v="GLIMESTAR M 2MG TABLETS 10'S                 "/>
    <s v="diabetic"/>
    <x v="10"/>
  </r>
  <r>
    <s v="GLIMESTAR PM 2MG TABLETS 10'S                "/>
    <s v="diabetic"/>
    <x v="10"/>
  </r>
  <r>
    <s v="GLIMIMARK MP2 15                             "/>
    <s v="diabetic"/>
    <x v="10"/>
  </r>
  <r>
    <s v="GLIMIMARK-MP2MG 15                           "/>
    <s v="diabetic"/>
    <x v="10"/>
  </r>
  <r>
    <s v="GLIMISAVE MV 1MG TABLETS 15'S                "/>
    <s v="diabetic"/>
    <x v="10"/>
  </r>
  <r>
    <s v="GLIMISAVE MV 2MG TABLETS 15'S                "/>
    <s v="diabetic"/>
    <x v="10"/>
  </r>
  <r>
    <s v="GLIMP-M2 TABLETS 10'S                        "/>
    <s v="diabetic"/>
    <x v="10"/>
  </r>
  <r>
    <s v="GLIMP-MP2 TABLETS 10'S                       "/>
    <s v="diabetic"/>
    <x v="10"/>
  </r>
  <r>
    <s v="GLIMY 2MG TABLETS 14'S                       "/>
    <s v="diabetic"/>
    <x v="10"/>
  </r>
  <r>
    <s v="GLIMY 2MG TABLETS 15'S                       "/>
    <s v="diabetic"/>
    <x v="10"/>
  </r>
  <r>
    <s v="GLIMY 3MG TABLETS 10'S                       "/>
    <s v="diabetic"/>
    <x v="10"/>
  </r>
  <r>
    <s v="GLINIL M TABLETS 10'S                        "/>
    <s v="diabetic"/>
    <x v="10"/>
  </r>
  <r>
    <s v="GLIZID MV 10                                 "/>
    <s v="diabetic"/>
    <x v="10"/>
  </r>
  <r>
    <s v="GLIZID MV TAB 10                             "/>
    <s v="diabetic"/>
    <x v="10"/>
  </r>
  <r>
    <s v="GLUCOBAY 25MG TABLETS 10'S                   "/>
    <s v="diabetic"/>
    <x v="10"/>
  </r>
  <r>
    <s v="GLUCOMOL 0.5% EYE DROPS 5ML                  "/>
    <s v="eye drops"/>
    <x v="12"/>
  </r>
  <r>
    <s v="GLUCONORM SR 500MG TABLETS 15'S              "/>
    <s v="diabetic"/>
    <x v="10"/>
  </r>
  <r>
    <s v="GLUCORED FORTE TABLETS 10'S                  "/>
    <s v="diabetic"/>
    <x v="10"/>
  </r>
  <r>
    <s v="GLUFORMIN XL 1000MG TABLETS NE 15'S          "/>
    <s v="diabetic"/>
    <x v="10"/>
  </r>
  <r>
    <s v="GLUFORMIN XL 500MG TABLETS NEW 15'S          "/>
    <s v="diabetic"/>
    <x v="10"/>
  </r>
  <r>
    <s v="GLYCIDAY M 40MG TABLETS 10'S                 "/>
    <s v="diabetic"/>
    <x v="10"/>
  </r>
  <r>
    <s v="GLYCINORM 40 15                              "/>
    <s v="diabetic"/>
    <x v="10"/>
  </r>
  <r>
    <s v="GLYCINORM 80 15                              "/>
    <s v="diabetic"/>
    <x v="10"/>
  </r>
  <r>
    <s v="GLYCINORM 80MG TABLETS 10'S                  "/>
    <s v="diabetic"/>
    <x v="10"/>
  </r>
  <r>
    <s v="GLYCINORM M 30MG (OD) TABLETS 10'S           "/>
    <s v="diabetic"/>
    <x v="10"/>
  </r>
  <r>
    <s v="GLYCINORM M 60MG OD TABLETS 10'S             "/>
    <s v="diabetic"/>
    <x v="10"/>
  </r>
  <r>
    <s v="GLYCIPHAGE 250MG TABLETS 10'S                "/>
    <s v="diabetic"/>
    <x v="10"/>
  </r>
  <r>
    <s v="GLYCIPHAGE 500MG TABLETS 20'S                "/>
    <s v="diabetic"/>
    <x v="10"/>
  </r>
  <r>
    <s v="GLYCIPHAGE 850MG TABLETS 10'S                "/>
    <s v="diabetic"/>
    <x v="10"/>
  </r>
  <r>
    <s v="GLYCIPHAGE G 2MG TABLETS 10'S                "/>
    <s v="diabetic"/>
    <x v="10"/>
  </r>
  <r>
    <s v="GLYCIPHAGE SR 500MG TABLETS 10'S             "/>
    <s v="diabetic"/>
    <x v="10"/>
  </r>
  <r>
    <s v="GLYCOMET 1GRAM TABLETS 15'S                  "/>
    <s v="diabetic"/>
    <x v="10"/>
  </r>
  <r>
    <s v="GLYCOMET 250MG TABLETS 10'S                  "/>
    <s v="diabetic"/>
    <x v="10"/>
  </r>
  <r>
    <s v="GLYCOMET 500MG TABLETS 10'S                  "/>
    <s v="diabetic"/>
    <x v="10"/>
  </r>
  <r>
    <s v="GLYCOMET 850MG SR TABLETS 10'S               "/>
    <s v="diabetic"/>
    <x v="10"/>
  </r>
  <r>
    <s v="GLYCOMET 850MG TABLETS 10'S                  "/>
    <s v="diabetic"/>
    <x v="10"/>
  </r>
  <r>
    <s v="GLYCOMET GP 0.5MG TABLETS 10'S               "/>
    <s v="diabetic"/>
    <x v="10"/>
  </r>
  <r>
    <s v="GLYCOMET GP 1MG TABLETS 15'S                 "/>
    <s v="diabetic"/>
    <x v="10"/>
  </r>
  <r>
    <s v="GLYCOMET GP 2/850MG TABLETS 10'S             "/>
    <s v="diabetic"/>
    <x v="10"/>
  </r>
  <r>
    <s v="GLYCOMET SR 500MG TABLET 20'S                "/>
    <s v="diabetic"/>
    <x v="10"/>
  </r>
  <r>
    <s v="GLYCOMET TRIO 2/0.3MG TABLETS 10'S           "/>
    <s v="diabetic"/>
    <x v="10"/>
  </r>
  <r>
    <s v="GLYCOMET TRIO 2MG TABLETS 10'S               "/>
    <s v="diabetic"/>
    <x v="10"/>
  </r>
  <r>
    <s v="GLYCOMET-GP 2MG TABLETS 15'S                 "/>
    <s v="diabetic"/>
    <x v="10"/>
  </r>
  <r>
    <s v="GLYCOMET-TRIO 1MG TABLETS 10'S               "/>
    <s v="diabetic"/>
    <x v="10"/>
  </r>
  <r>
    <s v="GLYKIND M TABLETS 10'S                       "/>
    <s v="diabetic"/>
    <x v="10"/>
  </r>
  <r>
    <s v="GLYNASE MF TABLETS 10'S                      "/>
    <s v="diabetic"/>
    <x v="10"/>
  </r>
  <r>
    <s v="GLYNASE TABLETS 10'S                         "/>
    <s v="diabetic"/>
    <x v="10"/>
  </r>
  <r>
    <s v="GLYNASE XL 10MG TABLETS 10'S                 "/>
    <s v="diabetic"/>
    <x v="10"/>
  </r>
  <r>
    <s v="GLYXAMBI 25/5MG 10                           "/>
    <s v="diabetic"/>
    <x v="10"/>
  </r>
  <r>
    <s v="GP 0.5MG TABLETS 10'S                        "/>
    <s v="diabetic"/>
    <x v="10"/>
  </r>
  <r>
    <s v="GP 1MG TABLETS 10'S                          "/>
    <s v="diabetic"/>
    <x v="10"/>
  </r>
  <r>
    <s v="GP 4MG TABLETS 10'S                          "/>
    <s v="diabetic"/>
    <x v="10"/>
  </r>
  <r>
    <s v="GTN SORBITRATE CR 2.6 TABLETS 30'S           "/>
    <s v="cardiac"/>
    <x v="6"/>
  </r>
  <r>
    <s v="GUDCEF 200MG TABLETS 10'S                    "/>
    <s v="antibiotic"/>
    <x v="8"/>
  </r>
  <r>
    <s v="GUDCEF-CV 200MG TABLETS 10'S                 "/>
    <s v="antibiotic"/>
    <x v="8"/>
  </r>
  <r>
    <s v="GUMTONE GEL 50GRAM                           "/>
    <s v="tooth gel"/>
    <x v="14"/>
  </r>
  <r>
    <s v="HAPPI D 15                                   "/>
    <s v="peptic ulcer"/>
    <x v="5"/>
  </r>
  <r>
    <s v="HAPPI L CAPSULES 10'S                        "/>
    <s v="peptic ulcer"/>
    <x v="5"/>
  </r>
  <r>
    <s v="HHAZI 500 5                                  "/>
    <s v="antibiotic"/>
    <x v="8"/>
  </r>
  <r>
    <s v="HIFENAC P TABLETS 15'S                       "/>
    <s v="anti inflammatory"/>
    <x v="4"/>
  </r>
  <r>
    <s v="HIFENAC TABLETS 10'S                         "/>
    <s v="anti inflammatory"/>
    <x v="4"/>
  </r>
  <r>
    <s v="HIPRES 25MG TABLETS 14'S                     "/>
    <s v="cardiac"/>
    <x v="6"/>
  </r>
  <r>
    <s v="HUMALOG MIX 25MG CARTRIDGE 1'S               "/>
    <s v="insulin"/>
    <x v="10"/>
  </r>
  <r>
    <s v="HUMAN MIXTARD 40 IU 10ML                     "/>
    <s v="insulin"/>
    <x v="10"/>
  </r>
  <r>
    <s v="IBUGESIC PLUS SUSPENSION 100ML               "/>
    <s v="anti inflammatory"/>
    <x v="4"/>
  </r>
  <r>
    <s v="IBUGESIC PLUS TABLETS 20'S                   "/>
    <s v="anti inflammatory"/>
    <x v="4"/>
  </r>
  <r>
    <s v="IDOFNIB 150MG 10                             "/>
    <s v="analgesic"/>
    <x v="4"/>
  </r>
  <r>
    <s v="IMOL PLUS TABLETS 10'S                       "/>
    <s v="anti inflammatory"/>
    <x v="4"/>
  </r>
  <r>
    <s v="INDERAL 10MG TABLETS 15'S                    "/>
    <s v="psychiatric"/>
    <x v="9"/>
  </r>
  <r>
    <s v="INTAGESIC MR 10                              "/>
    <s v="anti inflammatory"/>
    <x v="4"/>
  </r>
  <r>
    <s v="ISORDIL 5MG TABLETS 10'S                     "/>
    <s v="cardiac"/>
    <x v="6"/>
  </r>
  <r>
    <s v="ISTAMET 50MG/500MG TABLETS NEW 15'S          "/>
    <s v="diabetic"/>
    <x v="10"/>
  </r>
  <r>
    <s v="ISTAVEL 50MG TABLETS 7'S                     "/>
    <s v="diabetic"/>
    <x v="10"/>
  </r>
  <r>
    <s v="ISTAVEL-100MG TABLETS 7'S                    "/>
    <s v="diabetic"/>
    <x v="10"/>
  </r>
  <r>
    <s v="IVELOC   12 2                                "/>
    <s v="anthelmentics"/>
    <x v="5"/>
  </r>
  <r>
    <s v="IVERED 12MG 5                                "/>
    <s v="antifungal"/>
    <x v="3"/>
  </r>
  <r>
    <s v="JALRA 50 15                                  "/>
    <s v="diabetic"/>
    <x v="10"/>
  </r>
  <r>
    <s v="JALRA M50/500 MG 15                          "/>
    <s v="diabetic"/>
    <x v="10"/>
  </r>
  <r>
    <s v="JANUMET 50MG/1000MG TABLET(NEW 15'S          "/>
    <s v="diabetic"/>
    <x v="10"/>
  </r>
  <r>
    <s v="JANUMET 50MG/500MG TABS NEW 15'S             "/>
    <s v="diabetic"/>
    <x v="10"/>
  </r>
  <r>
    <s v="JANUVIA 100MG TABLETS 7'S                    "/>
    <s v="diabetic"/>
    <x v="10"/>
  </r>
  <r>
    <s v="KARVOL PLUS CAPSULES 10'S                    "/>
    <s v="cough"/>
    <x v="2"/>
  </r>
  <r>
    <s v="KEFPOD CV 200MG TABLETS 10'S                 "/>
    <s v="antibiotic"/>
    <x v="8"/>
  </r>
  <r>
    <s v="KENACORT 0.1% OINTMENT 5GRAM                 "/>
    <s v="steroid"/>
    <x v="0"/>
  </r>
  <r>
    <s v="KETAFUNG SOAP 75G                            "/>
    <s v="antifungal"/>
    <x v="3"/>
  </r>
  <r>
    <s v="KETOSTERIL TABLETS 20'S                      "/>
    <s v="anti inflammatory"/>
    <x v="4"/>
  </r>
  <r>
    <s v="L CIN 500MG TBALETS 10'S                     "/>
    <s v="antibiotic"/>
    <x v="8"/>
  </r>
  <r>
    <s v="LAMEZ 100 10                                 "/>
    <s v="anticonvulsant"/>
    <x v="7"/>
  </r>
  <r>
    <s v="LANOL ER 650MG TABLETS 10'S                  "/>
    <s v="analgesic"/>
    <x v="4"/>
  </r>
  <r>
    <s v="LANOXIN TABLETS 10'S                         "/>
    <s v="cardiac"/>
    <x v="6"/>
  </r>
  <r>
    <s v="LECOPE TABLETS 10'S                          "/>
    <s v="antihistamine"/>
    <x v="0"/>
  </r>
  <r>
    <s v="LEON 250MG TABLETS 10'S                      "/>
    <s v="antibiotic"/>
    <x v="8"/>
  </r>
  <r>
    <s v="LEON 500MG TABLETS 10'S                      "/>
    <s v="antibiotic"/>
    <x v="8"/>
  </r>
  <r>
    <s v="LEVIPIL 250MG TABLETS 10'S                   "/>
    <s v="anticonvulsant"/>
    <x v="7"/>
  </r>
  <r>
    <s v="LEVIPIL 500MG TABLETS 10'S                   "/>
    <s v="anticonvulsant"/>
    <x v="7"/>
  </r>
  <r>
    <s v="LEVIPILL 1GM TABLETS 10'S                    "/>
    <s v="anticonvulsant"/>
    <x v="7"/>
  </r>
  <r>
    <s v="LEVIPILL 500 15                              "/>
    <s v="anticonvulsant"/>
    <x v="7"/>
  </r>
  <r>
    <s v="LEVOCET M TABLETS 10'S                       "/>
    <s v="Anti allergic"/>
    <x v="0"/>
  </r>
  <r>
    <s v="LEVOFLOX 500MG TABLETS 10'S                  "/>
    <s v="antibiotic"/>
    <x v="8"/>
  </r>
  <r>
    <s v="LEVOLIN 0.63 MG RESPULES 2.5ML               "/>
    <s v="bronchodilator"/>
    <x v="2"/>
  </r>
  <r>
    <s v="LEVOSIZ 5MG TABLETS 15'S                     "/>
    <s v="Anti allergic"/>
    <x v="0"/>
  </r>
  <r>
    <s v="LIBRAX TABLETS 20'S                          "/>
    <s v="psychiatric"/>
    <x v="9"/>
  </r>
  <r>
    <s v="LIBROMED TABLETS 10'S                        "/>
    <s v="psychiatric"/>
    <x v="9"/>
  </r>
  <r>
    <s v="LINID TABLETS 10'S                           "/>
    <s v="antibiotic"/>
    <x v="8"/>
  </r>
  <r>
    <s v="LINOTRIL-0.5MG TABLETS 10'S                  "/>
    <s v="psychiatric"/>
    <x v="9"/>
  </r>
  <r>
    <s v="LIPIGO F 10 10                               "/>
    <s v="cholesterol reducing agent"/>
    <x v="6"/>
  </r>
  <r>
    <s v="LIPIKIND 20MG TABLETS 10'S                   "/>
    <s v="cholesterol reducing agent"/>
    <x v="6"/>
  </r>
  <r>
    <s v="LIPIKIND F TABLETS 10'S                      "/>
    <s v="cholesterol reducing agent"/>
    <x v="6"/>
  </r>
  <r>
    <s v="LIPIROSE 10MG TABLETS 10'S                   "/>
    <s v="cholesterol reducing agent"/>
    <x v="6"/>
  </r>
  <r>
    <s v="LIPIROSE 5MG TABLETS 10'S                    "/>
    <s v="cholesterol reducing agent"/>
    <x v="6"/>
  </r>
  <r>
    <s v="LIPIROSE F 10MG TABLETS 10'S                 "/>
    <s v="cholesterol reducing agent"/>
    <x v="6"/>
  </r>
  <r>
    <s v="LIPITAS 20 15                                "/>
    <s v="cholesterol reducing agent"/>
    <x v="6"/>
  </r>
  <r>
    <s v="LIPVAS 10MG TAB (ATORVAST) 10S               "/>
    <s v="cholesterol reducing agent"/>
    <x v="6"/>
  </r>
  <r>
    <s v="LIPVAS 20MG TABLETS 10'S                     "/>
    <s v="cholesterol reducing agent"/>
    <x v="6"/>
  </r>
  <r>
    <s v="LITHIC SR 400 TAB 10                         "/>
    <s v="psychiatric"/>
    <x v="9"/>
  </r>
  <r>
    <s v="LIVOGEN CAPTABS NEW PACKING 15'S             "/>
    <s v="iron anaemic"/>
    <x v="1"/>
  </r>
  <r>
    <s v="LIZOLID 600MG TABLETS 10'S                   "/>
    <s v="antibiotic"/>
    <x v="8"/>
  </r>
  <r>
    <s v="LOBATE-GM CREAM 15GRAM                       "/>
    <s v="dermatitis"/>
    <x v="3"/>
  </r>
  <r>
    <s v="LOBAZAM 5MG TABLETS 10'S                     "/>
    <s v="psychiatric"/>
    <x v="9"/>
  </r>
  <r>
    <s v="LOMOTIL TABLETS 20'S                         "/>
    <s v="antidiarrhoeal"/>
    <x v="5"/>
  </r>
  <r>
    <s v="LONAZEP 0.5MG TABLETS 15'S                   "/>
    <s v="psychiatric"/>
    <x v="9"/>
  </r>
  <r>
    <s v="LONAZEP MD 0.5MG TABLETS 10'S                "/>
    <s v="psychiatric"/>
    <x v="9"/>
  </r>
  <r>
    <s v="LOPAMIDE TABLETS 10'S                        "/>
    <s v="antidiarrhoeal"/>
    <x v="5"/>
  </r>
  <r>
    <s v="LOPARET CAP 10                               "/>
    <s v="antidiarrhoeal"/>
    <x v="5"/>
  </r>
  <r>
    <s v="LOPARET TABLETS 10'S                         "/>
    <s v="antidiarrhoeal"/>
    <x v="5"/>
  </r>
  <r>
    <s v="LOPRES 0.5% EYE DROPS 5ML                    "/>
    <s v="eye drops"/>
    <x v="12"/>
  </r>
  <r>
    <s v="LOPRIN-75MG TABLETS 14'S                     "/>
    <s v="anticoagulant"/>
    <x v="6"/>
  </r>
  <r>
    <s v="LOSACAR 25MG TABLETS 10'S                    "/>
    <s v="cardiac"/>
    <x v="6"/>
  </r>
  <r>
    <s v="LOSANORM 25MG H TABLETS 10'S                 "/>
    <s v="antihypertensive"/>
    <x v="6"/>
  </r>
  <r>
    <s v="LOSANORM 50MG TABLETS 10'S                   "/>
    <s v="antihypertensive"/>
    <x v="6"/>
  </r>
  <r>
    <s v="LOSAR 25MG TABLETS 15'S                      "/>
    <s v="antihypertensive"/>
    <x v="6"/>
  </r>
  <r>
    <s v="LOSAR 50MG TABLETS 15'S                      "/>
    <s v="antihypertensive"/>
    <x v="6"/>
  </r>
  <r>
    <s v="LOSAR A TABLETS 15'S                         "/>
    <s v="cardiac"/>
    <x v="6"/>
  </r>
  <r>
    <s v="LOSAR H TABLETS NEW PACKING 15'S             "/>
    <s v="antihypertensive"/>
    <x v="6"/>
  </r>
  <r>
    <s v="LUPIRTIN P TABLETS 10'S                      "/>
    <s v="anti inflammatory"/>
    <x v="4"/>
  </r>
  <r>
    <s v="LUPITUSS COUGH SYRUP 100ML                   "/>
    <s v="cough"/>
    <x v="2"/>
  </r>
  <r>
    <s v="MAHACEF 200MG TABLETS 10'S                   "/>
    <s v="antibiotic"/>
    <x v="8"/>
  </r>
  <r>
    <s v="MALIDENS 500MG TABLETS 10'S                  "/>
    <s v="antipyretic"/>
    <x v="4"/>
  </r>
  <r>
    <s v="MATILDA AF CAPSULES 10'S                     "/>
    <s v="multivitamin"/>
    <x v="1"/>
  </r>
  <r>
    <s v="MATILDA FORTE TAB 15'S 15                    "/>
    <s v="multivitamin"/>
    <x v="1"/>
  </r>
  <r>
    <s v="MAXGALIN 50MG CAPSULES 10'S                  "/>
    <s v="analgesic"/>
    <x v="4"/>
  </r>
  <r>
    <s v="MAXIFLO 250MG ROTACAPS 30'S                  "/>
    <s v="bronchodilator"/>
    <x v="2"/>
  </r>
  <r>
    <s v="MAXTRA SYRUP 60ML                            "/>
    <s v="cough"/>
    <x v="2"/>
  </r>
  <r>
    <s v="MCN PLUS CAPSULES 10'S                       "/>
    <s v="multivitamin"/>
    <x v="1"/>
  </r>
  <r>
    <s v="MECOFOL TAB 10                               "/>
    <s v="vitamin"/>
    <x v="1"/>
  </r>
  <r>
    <s v="MEFTAL 250MG TABLETS 10'S                    "/>
    <s v="antipyretic"/>
    <x v="4"/>
  </r>
  <r>
    <s v="MEFTAL 500MG TABLETS 10'S                    "/>
    <s v="antipyretic"/>
    <x v="4"/>
  </r>
  <r>
    <s v="MEFTAL SPAS TABLETS 10'S                     "/>
    <s v="antispasmodic"/>
    <x v="5"/>
  </r>
  <r>
    <s v="MEFTAL-P SUSPENSION 60ML                     "/>
    <s v="antipyretic"/>
    <x v="4"/>
  </r>
  <r>
    <s v="MELMET 500MG SR NEW TABLETS 20'S             "/>
    <s v="diabetic"/>
    <x v="10"/>
  </r>
  <r>
    <s v="METACIN 500MG TABLETS 15'S                   "/>
    <s v="antipyretic"/>
    <x v="4"/>
  </r>
  <r>
    <s v="METAPRO 25MG TABLETS 10'S                    "/>
    <s v="cardiac"/>
    <x v="6"/>
  </r>
  <r>
    <s v="METAPRO XL 25MG TABLETS NEW PA 15'S          "/>
    <s v="cardiac"/>
    <x v="6"/>
  </r>
  <r>
    <s v="METGEM 500 10                                "/>
    <s v="diabetic"/>
    <x v="10"/>
  </r>
  <r>
    <s v="METGLI 2MG TABLETS 10'S                      "/>
    <s v="diabetic"/>
    <x v="10"/>
  </r>
  <r>
    <s v="METHYCOBAL 500MG TABLETS 15'S                "/>
    <s v="vitamin"/>
    <x v="1"/>
  </r>
  <r>
    <s v="METOCARD XL 25MG TABLETS 10'S                "/>
    <s v="cardiac"/>
    <x v="6"/>
  </r>
  <r>
    <s v="METOLAR XR 25MG TABLETS NEW PA 15'S          "/>
    <s v="cardiac"/>
    <x v="6"/>
  </r>
  <r>
    <s v="METOLAR-XR-50MG CAPSULES 15'S                "/>
    <s v="cardiac"/>
    <x v="6"/>
  </r>
  <r>
    <s v="METOSARTAN 25MG TABLETS 10'S                 "/>
    <s v="cardiac"/>
    <x v="6"/>
  </r>
  <r>
    <s v="METROGYL 200MG TABLETS 15'S                  "/>
    <s v="antidiarrhoeal"/>
    <x v="5"/>
  </r>
  <r>
    <s v="METROGYL 400MG TABLETS 15'S                  "/>
    <s v="antidiarrhoeal"/>
    <x v="5"/>
  </r>
  <r>
    <s v="METROGYL GEL 2% 30GRAM                       "/>
    <s v="tooth gel"/>
    <x v="14"/>
  </r>
  <r>
    <s v="METRONIDAZOLE IV 100ML                       "/>
    <s v="antidiarrhoeal"/>
    <x v="5"/>
  </r>
  <r>
    <s v="METSMALL 500MG TABLETS NEW PAC 28'S          "/>
    <s v="diabetic"/>
    <x v="10"/>
  </r>
  <r>
    <s v="METZOK 12.5MG TABLETS 10'S                   "/>
    <s v="cardiac"/>
    <x v="6"/>
  </r>
  <r>
    <s v="MICRODOX LBX CAPSULES 10'S                   "/>
    <s v="antibiotic"/>
    <x v="8"/>
  </r>
  <r>
    <s v="MINIPRESS XL 5MG TABLETS 30'S                "/>
    <s v="cardiac"/>
    <x v="6"/>
  </r>
  <r>
    <s v="MIRAGO 25 10                                 "/>
    <s v="urinary infection"/>
    <x v="16"/>
  </r>
  <r>
    <s v="MIRAGO 50 MG 10                              "/>
    <s v="urinary infection"/>
    <x v="16"/>
  </r>
  <r>
    <s v="MISOPT EYE DROPS 5ML                         "/>
    <s v="eye drops"/>
    <x v="12"/>
  </r>
  <r>
    <s v="MIXTARD 30HM PENFIL CATRIDGE                 "/>
    <s v="insulin"/>
    <x v="10"/>
  </r>
  <r>
    <s v="MLIFE 10                                     "/>
    <s v="Anti allergic"/>
    <x v="0"/>
  </r>
  <r>
    <s v="MOBIZOX TABLETS 10'S                         "/>
    <s v="analgesic"/>
    <x v="4"/>
  </r>
  <r>
    <s v="MODLIP ASG 75MG CAPSULES 10'S                "/>
    <s v="anticoagulant"/>
    <x v="6"/>
  </r>
  <r>
    <s v="MONDESLOR TABLETS 10'S                       "/>
    <s v="Anti allergic"/>
    <x v="0"/>
  </r>
  <r>
    <s v="MONOTRATE 10MG TABLETS 10'S                  "/>
    <s v="cardiac"/>
    <x v="6"/>
  </r>
  <r>
    <s v="MONOTRATE 20MG TABLETS 10'S                  "/>
    <s v="cardiac"/>
    <x v="6"/>
  </r>
  <r>
    <s v="MONTAIR 10MG TABLETS NEW PACK 15'S           "/>
    <s v="Anti allergic"/>
    <x v="0"/>
  </r>
  <r>
    <s v="MONTEK 10MG TABLETS 10'S                     "/>
    <s v="Anti allergic"/>
    <x v="0"/>
  </r>
  <r>
    <s v="MONTEK FX  TAB 10                            "/>
    <s v="Anti allergic"/>
    <x v="0"/>
  </r>
  <r>
    <s v="MONTEK FX 10                                 "/>
    <s v="Anti allergic"/>
    <x v="0"/>
  </r>
  <r>
    <s v="MONTEK FX 15                                 "/>
    <s v="Anti allergic"/>
    <x v="0"/>
  </r>
  <r>
    <s v="MONTEK LC KID SYP 1'S                        "/>
    <s v="Anti allergic"/>
    <x v="0"/>
  </r>
  <r>
    <s v="MONTEK LC KID TABLETS 10'S                   "/>
    <s v="Anti allergic"/>
    <x v="0"/>
  </r>
  <r>
    <s v="MONTEK LC TABLETS 10'S                       "/>
    <s v="Anti allergic"/>
    <x v="0"/>
  </r>
  <r>
    <s v="MONTICOPE TABLETS 10'S                       "/>
    <s v="Anti allergic"/>
    <x v="0"/>
  </r>
  <r>
    <s v="MOOV CREAM 15GRAM                            "/>
    <s v="analgesic"/>
    <x v="4"/>
  </r>
  <r>
    <s v="MOSI(D)EYE DROPS 10ML                        "/>
    <s v="antibiotic"/>
    <x v="8"/>
  </r>
  <r>
    <s v="MOX 125MG KID TABLETS 15'S                   "/>
    <s v="antibiotic"/>
    <x v="8"/>
  </r>
  <r>
    <s v="MOX 250MG CAPSULES 15'S                      "/>
    <s v="antibiotic"/>
    <x v="8"/>
  </r>
  <r>
    <s v="MOX 250MG KID DT TABLETS 15'S                "/>
    <s v="antibiotic"/>
    <x v="8"/>
  </r>
  <r>
    <s v="MOX 500MG CAPSULES 15'S                      "/>
    <s v="antibiotic"/>
    <x v="8"/>
  </r>
  <r>
    <s v="MOXCLAV-625MG TABLETS 10'S                   "/>
    <s v="antibiotic"/>
    <x v="8"/>
  </r>
  <r>
    <s v="MOXIGRAM KT EYE DROPS 5ML                    "/>
    <s v="eye drops"/>
    <x v="12"/>
  </r>
  <r>
    <s v="MOXIKIND CV DRY SYRUP 30ML                   "/>
    <s v="antibiotic"/>
    <x v="8"/>
  </r>
  <r>
    <s v="MOXIKIND-CV375 MG TABLETS 10'S               "/>
    <s v="antibiotic"/>
    <x v="8"/>
  </r>
  <r>
    <s v="MOXOVAS 0.2MG TABLETS 10'S                   "/>
    <s v="cardiac"/>
    <x v="6"/>
  </r>
  <r>
    <s v="M-PRO ER 25MG 10                             "/>
    <s v="cardiac"/>
    <x v="6"/>
  </r>
  <r>
    <s v="MYOFATIGE TAB 10                             "/>
    <s v="analgesic"/>
    <x v="4"/>
  </r>
  <r>
    <s v="MYOSPAZ TABLETS 10'S                         "/>
    <s v="analgesic"/>
    <x v="4"/>
  </r>
  <r>
    <s v="MYOTOP 150 10                                "/>
    <s v="antifungal"/>
    <x v="3"/>
  </r>
  <r>
    <s v="N.T.GRAIN TABLETS 10'S                       "/>
    <s v="anti migraine"/>
    <x v="4"/>
  </r>
  <r>
    <s v="NAN PRO 2 REFIL 400GRAM                      "/>
    <s v="insulin"/>
    <x v="10"/>
  </r>
  <r>
    <s v="NAPROSYN 250 10                              "/>
    <s v="analgesic"/>
    <x v="4"/>
  </r>
  <r>
    <s v="NATRILIX-SR TABLETS 10'S                     "/>
    <s v="cardiac"/>
    <x v="6"/>
  </r>
  <r>
    <s v="NEBICARD 2.5MG TABLET(NEWPACK 15'S           "/>
    <s v="cardiac"/>
    <x v="6"/>
  </r>
  <r>
    <s v="NEBICARD 5MG TABLETS 10'S                    "/>
    <s v="cardiac"/>
    <x v="6"/>
  </r>
  <r>
    <s v="NEBICARD-H TABLETS 15'S                      "/>
    <s v="cardiac"/>
    <x v="6"/>
  </r>
  <r>
    <s v="NEBISTAR 2.5MG TABLETS 15'S                  "/>
    <s v="cardiac"/>
    <x v="6"/>
  </r>
  <r>
    <s v="NEBISTAR 5MG TABLETS 10'S                    "/>
    <s v="cardiac"/>
    <x v="6"/>
  </r>
  <r>
    <s v="NEBISTAR 5MG TABLETS 15'S                    "/>
    <s v="cardiac"/>
    <x v="6"/>
  </r>
  <r>
    <s v="NEBULA 5MG TABLETS 10'S                      "/>
    <s v="cardiac"/>
    <x v="6"/>
  </r>
  <r>
    <s v="NEERI TABLETS STRIP PACKING 30'S             "/>
    <s v="blood purifier"/>
    <x v="6"/>
  </r>
  <r>
    <s v="NEFROMEGA CAPSULES 10'S                      "/>
    <s v="fatty acid"/>
    <x v="6"/>
  </r>
  <r>
    <s v="NEKSIUM 20 10                                "/>
    <s v="peptic ulcer"/>
    <x v="5"/>
  </r>
  <r>
    <s v="NEKSIUM 20MG NEW PACKING 10'S                "/>
    <s v="peptic ulcer"/>
    <x v="5"/>
  </r>
  <r>
    <s v="NEOPEPTINE DROPS 15ML                        "/>
    <s v="enzyme"/>
    <x v="5"/>
  </r>
  <r>
    <s v="NEOSPORIN OINTMENT 5GRAM                     "/>
    <s v="antiseptic"/>
    <x v="8"/>
  </r>
  <r>
    <s v="NEPAFLAM OD EYE DROPS 1.7ML                  "/>
    <s v="eye drops"/>
    <x v="12"/>
  </r>
  <r>
    <s v="NERVIJEN PLUS INJECTION 2ML                  "/>
    <s v="vitamin"/>
    <x v="1"/>
  </r>
  <r>
    <s v="NERVUP FORTE CAPSULES 10'S                   "/>
    <s v="vitamin"/>
    <x v="1"/>
  </r>
  <r>
    <s v="NERVZ CAPSULES 10'S                          "/>
    <s v="vitamin"/>
    <x v="1"/>
  </r>
  <r>
    <s v="NEULORA 1MG TABLETS 10'S                     "/>
    <s v="psychiatric"/>
    <x v="9"/>
  </r>
  <r>
    <s v="NEUROBION FORTE INJECTION 2ML                "/>
    <s v="multivitamin"/>
    <x v="1"/>
  </r>
  <r>
    <s v="NEUROBION FORTE TAB 30                       "/>
    <s v="multivitamin"/>
    <x v="1"/>
  </r>
  <r>
    <s v="NEUROBION PLUS TABLETS 10'S                  "/>
    <s v="multivitamin"/>
    <x v="1"/>
  </r>
  <r>
    <s v="NEUROMIN OD TABLETS 10'S                     "/>
    <s v="multivitamin"/>
    <x v="1"/>
  </r>
  <r>
    <s v="NEWTEL AM TABLETS 10'S                       "/>
    <s v="cardiac"/>
    <x v="6"/>
  </r>
  <r>
    <s v="NEXPRO 40MG TABLETS 15'S                     "/>
    <s v="peptic ulcer"/>
    <x v="5"/>
  </r>
  <r>
    <s v="NEXPRO FAST 40MG TABLETS 10'S                "/>
    <s v="peptic ulcer"/>
    <x v="5"/>
  </r>
  <r>
    <s v="NEXPRO RD 40MG CAPSULES 10'S                 "/>
    <s v="peptic ulcer"/>
    <x v="5"/>
  </r>
  <r>
    <s v="NFLOX TZ TABLETS 10'S                        "/>
    <s v="antibiotic"/>
    <x v="8"/>
  </r>
  <r>
    <s v="NICARDIA RETARD 10MG NEW PACKI 15'S          "/>
    <s v="cardiac"/>
    <x v="6"/>
  </r>
  <r>
    <s v="NICARDIA RETARD 20MG NEW PACKI 15'S          "/>
    <s v="cardiac"/>
    <x v="6"/>
  </r>
  <r>
    <s v="NIFTAS 100MG TABLETS 10'S                    "/>
    <s v="antibiotic"/>
    <x v="8"/>
  </r>
  <r>
    <s v="NITRAVET 10MG TABLETS 15'S                   "/>
    <s v="psychiatric"/>
    <x v="9"/>
  </r>
  <r>
    <s v="NITROLONG 2.6MG TABLETS 30'S                 "/>
    <s v="cardiac"/>
    <x v="6"/>
  </r>
  <r>
    <s v="NITROSUN 10MG TABLETS 10'S                   "/>
    <s v="psychiatric"/>
    <x v="9"/>
  </r>
  <r>
    <s v="NITROSUN 5MG TABLETS 10'S                    "/>
    <s v="psychiatric"/>
    <x v="9"/>
  </r>
  <r>
    <s v="NOCOLD NF TABLETS 10'S                       "/>
    <s v="analgesic"/>
    <x v="4"/>
  </r>
  <r>
    <s v="NODIMOX PLUS 500MG CAPSULES 10'S             "/>
    <s v="antibiotic"/>
    <x v="8"/>
  </r>
  <r>
    <s v="NORFLOX 200MG TABLETS 10'S                   "/>
    <s v="antibiotic"/>
    <x v="8"/>
  </r>
  <r>
    <s v="NORFLOX 400MG TABLETS 10'S                   "/>
    <s v="antibiotic"/>
    <x v="8"/>
  </r>
  <r>
    <s v="NORFLOX TZ TABLETS 10'S                      "/>
    <s v="antibiotic"/>
    <x v="8"/>
  </r>
  <r>
    <s v="NORTEN 20MG TABLETS 10'S                     "/>
    <s v="psychiatric"/>
    <x v="9"/>
  </r>
  <r>
    <s v="NOVAMOX 125MG REDIUSE DRY SYRU 30ML          "/>
    <s v="antibiotic"/>
    <x v="8"/>
  </r>
  <r>
    <s v="NOVAMOX 250 REDIUSE SUSPENSION 30ML          "/>
    <s v="antibiotic"/>
    <x v="8"/>
  </r>
  <r>
    <s v="NOVAMOX 250 REDIUSE SUSPENSION 60ML          "/>
    <s v="antibiotic"/>
    <x v="8"/>
  </r>
  <r>
    <s v="NOVAMOX 250MG CAPSULES 15'S                  "/>
    <s v="antibiotic"/>
    <x v="8"/>
  </r>
  <r>
    <s v="NOVAMOX 500MG CAPSULES NEW PAC 15'S          "/>
    <s v="antibiotic"/>
    <x v="8"/>
  </r>
  <r>
    <s v="NOVASTAT 10MG TABLETS NEW PACK 15'S          "/>
    <s v="psychiatric"/>
    <x v="9"/>
  </r>
  <r>
    <s v="NURIL 2.5MG TABLETS 10'S                     "/>
    <s v="psychiatric"/>
    <x v="9"/>
  </r>
  <r>
    <s v="NUROKIND 500MG TABLETS 10'S                  "/>
    <s v="vitamin"/>
    <x v="1"/>
  </r>
  <r>
    <s v="NUROKIND D3 TABLETS 10'S                     "/>
    <s v="vitamin"/>
    <x v="1"/>
  </r>
  <r>
    <s v="NUROKIND GOLD CAPSULES 10'S                  "/>
    <s v="vitamin"/>
    <x v="1"/>
  </r>
  <r>
    <s v="NUROKIND LC TABLETS 15'S                     "/>
    <s v="vitamin"/>
    <x v="1"/>
  </r>
  <r>
    <s v="NUROKIND OD TABLETS 20'S                     "/>
    <s v="vitamin"/>
    <x v="1"/>
  </r>
  <r>
    <s v="NUROKIND PLUS CAPSULES 10'S                  "/>
    <s v="vitamin"/>
    <x v="1"/>
  </r>
  <r>
    <s v="OBIMET SR 500MG TABLETS NEW 15'S             "/>
    <s v="diabetic"/>
    <x v="10"/>
  </r>
  <r>
    <s v="OCID-D CAPSULES 10'S                         "/>
    <s v="peptic ulcer"/>
    <x v="5"/>
  </r>
  <r>
    <s v="OFLOX 200MG TABLETS 10'S                     "/>
    <s v="antibiotic"/>
    <x v="8"/>
  </r>
  <r>
    <s v="OFLOX TZ TABLETS 10'S                        "/>
    <s v="antibiotic"/>
    <x v="8"/>
  </r>
  <r>
    <s v="OFLOX-OZ TAB 1*10                            "/>
    <s v="antibiotic"/>
    <x v="8"/>
  </r>
  <r>
    <s v="OFM SUSPENSION 30ML                          "/>
    <s v="antidiarrhoeal"/>
    <x v="5"/>
  </r>
  <r>
    <s v="OKACET L TABLETS 10'S                        "/>
    <s v="Anti allergic"/>
    <x v="0"/>
  </r>
  <r>
    <s v="OKAMET 500MG TABLETS 20'S                    "/>
    <s v="diabetic"/>
    <x v="10"/>
  </r>
  <r>
    <s v="OLEANZ 5MG TABLETS 10'S                      "/>
    <s v="psychiatric"/>
    <x v="9"/>
  </r>
  <r>
    <s v="OLMAT 40 15                                  "/>
    <s v="antihypertensive"/>
    <x v="6"/>
  </r>
  <r>
    <s v="OLMAT 40MG TABLETS 10'S                      "/>
    <s v="antihypertensive"/>
    <x v="6"/>
  </r>
  <r>
    <s v="OLMEZEST 10MG TABLETS 10'S                   "/>
    <s v="antihypertensive"/>
    <x v="6"/>
  </r>
  <r>
    <s v="OLMEZEST 20MG TABLETS 10'S                   "/>
    <s v="antihypertensive"/>
    <x v="6"/>
  </r>
  <r>
    <s v="OLMEZEST 40MG TABLETS 10'S                   "/>
    <s v="antihypertensive"/>
    <x v="6"/>
  </r>
  <r>
    <s v="OLMEZEST CH 20MG TABLETS 10'S                "/>
    <s v="antihypertensive"/>
    <x v="6"/>
  </r>
  <r>
    <s v="OLMIGHTY 20MG TABLETS 10'S                   "/>
    <s v="antihypertensive"/>
    <x v="6"/>
  </r>
  <r>
    <s v="OMEE CAPSULES 20'S                           "/>
    <s v="peptic ulcer"/>
    <x v="5"/>
  </r>
  <r>
    <s v="OMEZ 20MG CAPSULES 20'S                      "/>
    <s v="peptic ulcer"/>
    <x v="5"/>
  </r>
  <r>
    <s v="OMEZ POWDER INSTA DOM PACK 1'S               "/>
    <s v="peptic ulcer"/>
    <x v="5"/>
  </r>
  <r>
    <s v="OMEZ-D SR CAPSULES 15'S                      "/>
    <s v="peptic ulcer"/>
    <x v="5"/>
  </r>
  <r>
    <s v="OMNIGEL 10GRAM                               "/>
    <s v="analgesic"/>
    <x v="4"/>
  </r>
  <r>
    <s v="OMNIGEL GEL 30GRAM                           "/>
    <s v="analgesic"/>
    <x v="4"/>
  </r>
  <r>
    <s v="OMNIGEL SPRAY 20GM 20GM                      "/>
    <s v="analgesic"/>
    <x v="4"/>
  </r>
  <r>
    <s v="ONDEM MD 4MG TABLETS 10'S                    "/>
    <s v="nausea"/>
    <x v="5"/>
  </r>
  <r>
    <s v="ONE RAB TABLETS 10'S                         "/>
    <s v="peptic ulcer"/>
    <x v="5"/>
  </r>
  <r>
    <s v="ORNI O TABLETS 10'S                          "/>
    <s v="antidiarrhoeal"/>
    <x v="5"/>
  </r>
  <r>
    <s v="OROFER XT TABLETS 10'S                       "/>
    <s v="iron anaemic"/>
    <x v="1"/>
  </r>
  <r>
    <s v="ORTHOHERB 60                                 "/>
    <s v="analgesic"/>
    <x v="4"/>
  </r>
  <r>
    <s v="ORTHOHERB OIL 100ML                          "/>
    <s v="analgesic"/>
    <x v="4"/>
  </r>
  <r>
    <s v="ORTHOHERB TABLETS 30'S                       "/>
    <s v="analgesic"/>
    <x v="4"/>
  </r>
  <r>
    <s v="ORVAS 10MG TABLETS 14                        "/>
    <s v="cholesterol reducing agent"/>
    <x v="6"/>
  </r>
  <r>
    <s v="ORVAS 7'S                                    "/>
    <s v="cholesterol reducing agent"/>
    <x v="6"/>
  </r>
  <r>
    <s v="OSSOPAN 500MG TABLETS 15'S                   "/>
    <s v="vitamin"/>
    <x v="1"/>
  </r>
  <r>
    <s v="OSTEBON PLUS TABLETS 20'S                    "/>
    <s v="calcium"/>
    <x v="1"/>
  </r>
  <r>
    <s v="OSTEOFIT C PLUS CAPSULES 10'S                "/>
    <s v="calcium"/>
    <x v="1"/>
  </r>
  <r>
    <s v="OXETOL 300MG TABLETS 10'S                    "/>
    <s v="antiepileptic"/>
    <x v="7"/>
  </r>
  <r>
    <s v="OXETOL 450 10                                "/>
    <s v="antiepileptic"/>
    <x v="7"/>
  </r>
  <r>
    <s v="P 500MG SUSPENSION 60ML                      "/>
    <s v="antipyretic"/>
    <x v="4"/>
  </r>
  <r>
    <s v="P-125MG SUSPENSION 60ML                      "/>
    <s v="antipyretic"/>
    <x v="4"/>
  </r>
  <r>
    <s v="P-250MG SUSPENSION 60ML                      "/>
    <s v="antipyretic"/>
    <x v="4"/>
  </r>
  <r>
    <s v="P-250MG TABLETS 10'S                         "/>
    <s v="antipyretic"/>
    <x v="4"/>
  </r>
  <r>
    <s v="P-500MG TABLETS NEW PACKING 15'S             "/>
    <s v="antipyretic"/>
    <x v="4"/>
  </r>
  <r>
    <s v="P-650MG TABLETS 10'S                         "/>
    <s v="antipyretic"/>
    <x v="4"/>
  </r>
  <r>
    <s v="PACITANE TABLETS NEW PACKING. 30'S           "/>
    <s v="psychiatric"/>
    <x v="9"/>
  </r>
  <r>
    <s v="PAN 40MG INJECTION VIAL                      "/>
    <s v="peptic ulcer"/>
    <x v="5"/>
  </r>
  <r>
    <s v="PAN 40MG TABLETS 15'S                        "/>
    <s v="peptic ulcer"/>
    <x v="5"/>
  </r>
  <r>
    <s v="PAN-D CAPSULES 15'S                          "/>
    <s v="peptic ulcer"/>
    <x v="5"/>
  </r>
  <r>
    <s v="PANDERM NM 15GRAM                            "/>
    <s v="dermatitis"/>
    <x v="3"/>
  </r>
  <r>
    <s v="PANKREOFLAT TABLETS 15'S                     "/>
    <s v="enzyme"/>
    <x v="5"/>
  </r>
  <r>
    <s v="PANSPED 40MG TABLETS 10'S                    "/>
    <s v="peptic ulcer"/>
    <x v="5"/>
  </r>
  <r>
    <s v="PANSTONE 40MG TABLETS 10'S                   "/>
    <s v="peptic ulcer"/>
    <x v="5"/>
  </r>
  <r>
    <s v="PANTOCID 20MG TABLETS 15'S                   "/>
    <s v="peptic ulcer"/>
    <x v="5"/>
  </r>
  <r>
    <s v="PANTOCID 40MG TABLETS 15'S                   "/>
    <s v="peptic ulcer"/>
    <x v="5"/>
  </r>
  <r>
    <s v="PANTOCID DSR CAPSULES 15'S                   "/>
    <s v="peptic ulcer"/>
    <x v="5"/>
  </r>
  <r>
    <s v="PANTOCID IV INJECTION 1'S                    "/>
    <s v="peptic ulcer"/>
    <x v="5"/>
  </r>
  <r>
    <s v="PANTODAC 40MG TABLETS 15'S                   "/>
    <s v="peptic ulcer"/>
    <x v="5"/>
  </r>
  <r>
    <s v="PANTOP 40MG TABLETS 15'S                     "/>
    <s v="peptic ulcer"/>
    <x v="5"/>
  </r>
  <r>
    <s v="PANTOSEC 40MG TABLETS 10'S                   "/>
    <s v="peptic ulcer"/>
    <x v="5"/>
  </r>
  <r>
    <s v="PARACIP 125MG SYP 1                          "/>
    <s v="antipyretic"/>
    <x v="4"/>
  </r>
  <r>
    <s v="PARACIP 250MG SYP 1                          "/>
    <s v="antipyretic"/>
    <x v="4"/>
  </r>
  <r>
    <s v="PARACIP 500MG TABLETS 10'S                   "/>
    <s v="antipyretic"/>
    <x v="4"/>
  </r>
  <r>
    <s v="PARACIP 650MG TABLETS 10'S                   "/>
    <s v="antipyretic"/>
    <x v="4"/>
  </r>
  <r>
    <s v="PASITREX C OINTMENT 15G                      "/>
    <s v="dermatitis"/>
    <x v="3"/>
  </r>
  <r>
    <s v="PCP TAPLETS 10'S                             "/>
    <s v="Anti allergic"/>
    <x v="0"/>
  </r>
  <r>
    <s v="PENTANERV 300 10                             "/>
    <s v="analgesic"/>
    <x v="4"/>
  </r>
  <r>
    <s v="PEPCIA 10MG TABLETS 10'S                     "/>
    <s v="GERD"/>
    <x v="5"/>
  </r>
  <r>
    <s v="PETRIL 0.5MG TABLETS 10'S                    "/>
    <s v="psychiatric"/>
    <x v="9"/>
  </r>
  <r>
    <s v="PETRIL MD 0.25 15                            "/>
    <s v="psychiatric"/>
    <x v="9"/>
  </r>
  <r>
    <s v="PETRIL MD 0.25MG TABLETS 10'S                "/>
    <s v="psychiatric"/>
    <x v="9"/>
  </r>
  <r>
    <s v="PHEXIN 250 DT TABLETS 10'S                   "/>
    <s v="antibiotic"/>
    <x v="8"/>
  </r>
  <r>
    <s v="PHEXIN 250MG CAPSULES 10'S                   "/>
    <s v="antibiotic"/>
    <x v="8"/>
  </r>
  <r>
    <s v="PHEXIN 500MG CAPSULES 10'S                   "/>
    <s v="antibiotic"/>
    <x v="8"/>
  </r>
  <r>
    <s v="PHEXIN DRY SYRUP 30ML                        "/>
    <s v="antibiotic"/>
    <x v="8"/>
  </r>
  <r>
    <s v="PICLIN SYRUP 100ML                           "/>
    <s v="laxative"/>
    <x v="5"/>
  </r>
  <r>
    <s v="PINOM 20MG TABLETS 15'S                      "/>
    <s v="antihypertensive"/>
    <x v="6"/>
  </r>
  <r>
    <s v="PIOMED 15MG TABLETS 10'S                     "/>
    <s v="diabetic"/>
    <x v="10"/>
  </r>
  <r>
    <s v="PIOZ 7.5MG TABLETS 10'S                      "/>
    <s v="diabetic"/>
    <x v="10"/>
  </r>
  <r>
    <s v="PLAGRIL 75MG TABLETS 10'S                    "/>
    <s v="anticoagulant"/>
    <x v="6"/>
  </r>
  <r>
    <s v="PLANEP 25 15                                 "/>
    <s v="cardiac"/>
    <x v="6"/>
  </r>
  <r>
    <s v="POD PLUS CAPSULES 10'S                       "/>
    <s v="antibiotic"/>
    <x v="8"/>
  </r>
  <r>
    <s v="POWERGESIC PLUS GEL 30GRAM                   "/>
    <s v="analgesic"/>
    <x v="4"/>
  </r>
  <r>
    <s v="POWERGYL SUSPENSION 30ML                     "/>
    <s v="analgesic"/>
    <x v="4"/>
  </r>
  <r>
    <s v="PPG 0.3MG TABLETS NEW PACKING 30'S           "/>
    <s v="diabetic"/>
    <x v="10"/>
  </r>
  <r>
    <s v="PRAZOPRESS-XL 5MG TABLETS 30'S               "/>
    <s v="cardiac"/>
    <x v="6"/>
  </r>
  <r>
    <s v="PREDMET 4MG TABLETS 10'S                     "/>
    <s v="Anti allergic"/>
    <x v="0"/>
  </r>
  <r>
    <s v="PREGABRIT TABLETS 10'S                       "/>
    <s v="analgesic"/>
    <x v="4"/>
  </r>
  <r>
    <s v="PREGALIFT ER 75MG TABLETS 10'S               "/>
    <s v="vitamin"/>
    <x v="1"/>
  </r>
  <r>
    <s v="PRIMOLUT N TABLETS 10'S                      "/>
    <s v="hormone"/>
    <x v="13"/>
  </r>
  <r>
    <s v="PRO HB TABLETS 10'S                          "/>
    <s v="iron anaemic"/>
    <x v="1"/>
  </r>
  <r>
    <s v="PROLOMET XL 12.5MG TABLETS 10'S              "/>
    <s v="cardiac"/>
    <x v="6"/>
  </r>
  <r>
    <s v="PROLOMET XL 25MG TABLETS 10'S                "/>
    <s v="cardiac"/>
    <x v="6"/>
  </r>
  <r>
    <s v="PROLOMET XL 50MG TABLETS 10'S                "/>
    <s v="cardiac"/>
    <x v="6"/>
  </r>
  <r>
    <s v="PROTHIADEN 25 15                             "/>
    <s v="psychiatric"/>
    <x v="9"/>
  </r>
  <r>
    <s v="PULMOCLEAR 15                                "/>
    <s v="bronchodilator"/>
    <x v="2"/>
  </r>
  <r>
    <s v="PULMOCLEAR TABLETS 10'S                      "/>
    <s v="bronchodilator"/>
    <x v="2"/>
  </r>
  <r>
    <s v="PYRIGESIC 1000MG TABLETS 10'S                "/>
    <s v="antipyretic"/>
    <x v="4"/>
  </r>
  <r>
    <s v="PYRIGESIC TABLETS 10'S                       "/>
    <s v="antipyretic"/>
    <x v="4"/>
  </r>
  <r>
    <s v="Q MET 250MG TAB 10S                          "/>
    <s v="diabetic"/>
    <x v="10"/>
  </r>
  <r>
    <s v="Q REPA 0.5 10                                "/>
    <s v="diabetic"/>
    <x v="10"/>
  </r>
  <r>
    <s v="QUADRIDERM RF CREAM (BIG) 10GRAM             "/>
    <s v="antifungal"/>
    <x v="3"/>
  </r>
  <r>
    <s v="QUADRIDERM RF CREAM 5GRAM                    "/>
    <s v="antifungal"/>
    <x v="3"/>
  </r>
  <r>
    <s v="QUTIPIN 50MG TABLETS 10'S                    "/>
    <s v="psychiatric"/>
    <x v="9"/>
  </r>
  <r>
    <s v="RABEKIND 20 15                               "/>
    <s v="peptic ulcer"/>
    <x v="5"/>
  </r>
  <r>
    <s v="RABEKIND DSR CAPSULES 10'S                   "/>
    <s v="peptic ulcer"/>
    <x v="5"/>
  </r>
  <r>
    <s v="RABICHAMP 10                                 "/>
    <s v="peptic ulcer"/>
    <x v="5"/>
  </r>
  <r>
    <s v="RABLET 10MG TABLETS 15                       "/>
    <s v="peptic ulcer"/>
    <x v="5"/>
  </r>
  <r>
    <s v="RABLET 20MG TABLETS 15'S                     "/>
    <s v="peptic ulcer"/>
    <x v="5"/>
  </r>
  <r>
    <s v="RABLET-D-CAPSULES 10'S                       "/>
    <s v="peptic ulcer"/>
    <x v="5"/>
  </r>
  <r>
    <s v="RALIZ D CAP 10                               "/>
    <s v="peptic ulcer"/>
    <x v="5"/>
  </r>
  <r>
    <s v="RAMCOR 2.5MG CAPSULES 10'S                   "/>
    <s v="cardiac"/>
    <x v="6"/>
  </r>
  <r>
    <s v="RANITIN 150MG 40                             "/>
    <s v="peptic ulcer"/>
    <x v="5"/>
  </r>
  <r>
    <s v="RANITIN 150MG TABLETS 30'S                   "/>
    <s v="peptic ulcer"/>
    <x v="5"/>
  </r>
  <r>
    <s v="RANOZEX TABLETS 10'S                         "/>
    <s v="peptic ulcer"/>
    <x v="5"/>
  </r>
  <r>
    <s v="RANTAC 150MG TABLETS(NEW PACK) 30'S          "/>
    <s v="peptic ulcer"/>
    <x v="5"/>
  </r>
  <r>
    <s v="RANTAC RD 10                                 "/>
    <s v="peptic ulcer"/>
    <x v="5"/>
  </r>
  <r>
    <s v="RANTAC SYRUP 100ML                           "/>
    <s v="peptic ulcer"/>
    <x v="5"/>
  </r>
  <r>
    <s v="RAZO 20MG TABLETS 15'S                       "/>
    <s v="peptic ulcer"/>
    <x v="5"/>
  </r>
  <r>
    <s v="RBP TABLETS 10'S                             "/>
    <s v="peptic ulcer"/>
    <x v="5"/>
  </r>
  <r>
    <s v="RBP-D CAPSULES 10'S                          "/>
    <s v="peptic ulcer"/>
    <x v="5"/>
  </r>
  <r>
    <s v="RDL-C 10MG CAPSULES 10'S                     "/>
    <s v="cardiac"/>
    <x v="6"/>
  </r>
  <r>
    <s v="RE XITE TABLETS 10'S                         "/>
    <s v="multivitamin"/>
    <x v="1"/>
  </r>
  <r>
    <s v="REACTIN 50MG TABLETS 10'S                    "/>
    <s v="analgesic"/>
    <x v="4"/>
  </r>
  <r>
    <s v="RECLIMET XR FORTE 15                         "/>
    <s v="diabetic"/>
    <x v="10"/>
  </r>
  <r>
    <s v="REJOINT TABLETS 10'S                         "/>
    <s v="multivitamin"/>
    <x v="1"/>
  </r>
  <r>
    <s v="REJUCALCIUM TABLETS 30'S                     "/>
    <s v="calcium"/>
    <x v="1"/>
  </r>
  <r>
    <s v="REMOZEN M 500 10                             "/>
    <s v="diabetic"/>
    <x v="10"/>
  </r>
  <r>
    <s v="RENERVE CAPSULES 15'S                        "/>
    <s v="vitamin"/>
    <x v="1"/>
  </r>
  <r>
    <s v="RENERVE P CAPSULES 10'S                      "/>
    <s v="vitamin"/>
    <x v="1"/>
  </r>
  <r>
    <s v="RENERVE PLUS CAPSULES 15'S                   "/>
    <s v="vitamin"/>
    <x v="1"/>
  </r>
  <r>
    <s v="RENERVE PLUS INJECTION 2ML                   "/>
    <s v="vitamin"/>
    <x v="1"/>
  </r>
  <r>
    <s v="RENITAB 150MG 20                             "/>
    <s v="peptic ulcer"/>
    <x v="5"/>
  </r>
  <r>
    <s v="REPACE 25MG TABLETS 10'S                     "/>
    <s v="antihypertensive"/>
    <x v="6"/>
  </r>
  <r>
    <s v="REPACE H TABLETS 10'S                        "/>
    <s v="antihypertensive"/>
    <x v="6"/>
  </r>
  <r>
    <s v="RESTECLIN 500MG CAPSULES 10'S                "/>
    <s v="antibiotic"/>
    <x v="8"/>
  </r>
  <r>
    <s v="RESTYL 0.5MG TABLETS 15'S                    "/>
    <s v="tranquilizer"/>
    <x v="9"/>
  </r>
  <r>
    <s v="REVELOL XL 25MG TABLETS 10'S                 "/>
    <s v="cardiac"/>
    <x v="6"/>
  </r>
  <r>
    <s v="REVELOL XL 50MG TABLETS 10'S                 "/>
    <s v="cardiac"/>
    <x v="6"/>
  </r>
  <r>
    <s v="REVITAL H CAPSULES 10'S                      "/>
    <s v="vitamin"/>
    <x v="1"/>
  </r>
  <r>
    <s v="REXCOF DX COUGH SYRUP 1                      "/>
    <s v="cough"/>
    <x v="2"/>
  </r>
  <r>
    <s v="RIOMET DUO 2MG TABLETS NEW PAC 15'S          "/>
    <s v="diabetic"/>
    <x v="10"/>
  </r>
  <r>
    <s v="RIVAFLO 20 10                                "/>
    <s v="cardiac"/>
    <x v="6"/>
  </r>
  <r>
    <s v="RIVOTRIL 0.5 15                              "/>
    <s v="cardiac"/>
    <x v="6"/>
  </r>
  <r>
    <s v="ROSAFE 5MG TABLETS 10'S                      "/>
    <s v="peptic ulcer"/>
    <x v="5"/>
  </r>
  <r>
    <s v="ROSEDAY 10MG TABLETS 10'S                    "/>
    <s v="psychiatric"/>
    <x v="9"/>
  </r>
  <r>
    <s v="ROSEDAY 5MG TABLETS 10'S                     "/>
    <s v="psychiatric"/>
    <x v="9"/>
  </r>
  <r>
    <s v="ROSUFIT 10MG TABLETS 15'S                    "/>
    <s v="psychiatric"/>
    <x v="9"/>
  </r>
  <r>
    <s v="ROSUFIT 5MG TABLETS 15'S                     "/>
    <s v="psychiatric"/>
    <x v="9"/>
  </r>
  <r>
    <s v="ROSUFIT CV 10 15                             "/>
    <s v="cardiac"/>
    <x v="6"/>
  </r>
  <r>
    <s v="ROSULIP F 10MG TABLETS 10'S                  "/>
    <s v="cholesterol reducing agent"/>
    <x v="6"/>
  </r>
  <r>
    <s v="ROSUVAS 10MG TABLETS NEW PACKI 15'S          "/>
    <s v="cholesterol reducing agent"/>
    <x v="6"/>
  </r>
  <r>
    <s v="ROSUVAS 20MG TABLETS 10'S                    "/>
    <s v="cholesterol reducing agent"/>
    <x v="6"/>
  </r>
  <r>
    <s v="ROSUVAS 5MG TABLETS NEW PACKIN 15'S          "/>
    <s v="cholesterol reducing agent"/>
    <x v="6"/>
  </r>
  <r>
    <s v="ROSUVAS F 10MG TABLETS NEW PAC 15'S          "/>
    <s v="cholesterol reducing agent"/>
    <x v="6"/>
  </r>
  <r>
    <s v="ROSYS 5MG 10'S                               "/>
    <s v="atherosclerosis"/>
    <x v="6"/>
  </r>
  <r>
    <s v="ROXID 100MG LIQUID 30ML                      "/>
    <s v="antibiotic"/>
    <x v="8"/>
  </r>
  <r>
    <s v="ROXID 150MG TABLETS 10'S                     "/>
    <s v="antibiotic"/>
    <x v="8"/>
  </r>
  <r>
    <s v="ROZAVEL 10MG TABLETS 10'S                    "/>
    <s v="cholesterol reducing agent"/>
    <x v="6"/>
  </r>
  <r>
    <s v="ROZAVEL 20MG TABLETS 10'S                    "/>
    <s v="cholesterol reducing agent"/>
    <x v="6"/>
  </r>
  <r>
    <s v="ROZAVEL 5MG TABLETS 10'S                     "/>
    <s v="cholesterol reducing agent"/>
    <x v="6"/>
  </r>
  <r>
    <s v="ROZAVEL EZ TABLETS 10'S                      "/>
    <s v="cholesterol reducing agent"/>
    <x v="6"/>
  </r>
  <r>
    <s v="ROZAVEL F TABLETS 10'S                       "/>
    <s v="cholesterol reducing agent"/>
    <x v="6"/>
  </r>
  <r>
    <s v="RUTOHEAL D TABLETS 10'S                      "/>
    <s v="analgesic"/>
    <x v="4"/>
  </r>
  <r>
    <s v="RUTOHEAL TABLETS 10'S                        "/>
    <s v="analgesic"/>
    <x v="4"/>
  </r>
  <r>
    <s v="S CITADEP 10MG TABLETS 10'S                  "/>
    <s v="psychiatric"/>
    <x v="9"/>
  </r>
  <r>
    <s v="SA RAPID 0.5 10                              "/>
    <s v="psychiatric"/>
    <x v="9"/>
  </r>
  <r>
    <s v="SALBAIR I TRANSCAPS 30'S                     "/>
    <s v="bronchodilator"/>
    <x v="2"/>
  </r>
  <r>
    <s v="SALUPRIDE M1 TAB 10                          "/>
    <s v="diabetic"/>
    <x v="10"/>
  </r>
  <r>
    <s v="SARTEL 20MG TABLETS 15'S                     "/>
    <s v="cardiac"/>
    <x v="6"/>
  </r>
  <r>
    <s v="SCABOVER 12 2                                "/>
    <s v="antiscabies"/>
    <x v="3"/>
  </r>
  <r>
    <s v="SCORPIO TAB 10                               "/>
    <s v="psychiatric"/>
    <x v="9"/>
  </r>
  <r>
    <s v="SELOKEN XL 25MG TABLETS NEW 30'S             "/>
    <s v="cardiac"/>
    <x v="6"/>
  </r>
  <r>
    <s v="SELOKEN XL 50MG TABLETS 30'S                 "/>
    <s v="cardiac"/>
    <x v="6"/>
  </r>
  <r>
    <s v="SEMI DAONIL TABLETS 10'S                     "/>
    <s v="diabetic"/>
    <x v="10"/>
  </r>
  <r>
    <s v="SEROFLO 250MG ROTOCAPS 30'S                  "/>
    <s v="bronchodilator"/>
    <x v="2"/>
  </r>
  <r>
    <s v="SEVLAREN 400 10                              "/>
    <s v="renal disease"/>
    <x v="16"/>
  </r>
  <r>
    <s v="SHELCAL 500MG TABLETS 15'S                   "/>
    <s v="calcium"/>
    <x v="1"/>
  </r>
  <r>
    <s v="SHELCAL SYRUP 200ML                          "/>
    <s v="calcium"/>
    <x v="1"/>
  </r>
  <r>
    <s v="SHELCAL XT 15                                "/>
    <s v="calcium"/>
    <x v="1"/>
  </r>
  <r>
    <s v="SHELCAL-250MG TABLETS 30'S                   "/>
    <s v="calcium"/>
    <x v="1"/>
  </r>
  <r>
    <s v="SIAGLIDE D 10                                "/>
    <s v="diabetic"/>
    <x v="10"/>
  </r>
  <r>
    <s v="SIGNOFLAM TABLETS 10'S                       "/>
    <s v="analgesic"/>
    <x v="4"/>
  </r>
  <r>
    <s v="SINAREST TABLETS 15                          "/>
    <s v="Anti allergic"/>
    <x v="0"/>
  </r>
  <r>
    <s v="SITCOM FORTE 14                              "/>
    <s v="piles"/>
    <x v="11"/>
  </r>
  <r>
    <s v="SMUTH CAP 10                                 "/>
    <s v="laxative"/>
    <x v="5"/>
  </r>
  <r>
    <s v="SNAPIT TAB 2                                 "/>
    <s v="psychiatric"/>
    <x v="9"/>
  </r>
  <r>
    <s v="SOBRIUM 5MG 10                               "/>
    <s v="psychiatric"/>
    <x v="9"/>
  </r>
  <r>
    <s v="SOLITEN 5MG TABLETS 10'S                     "/>
    <s v="psychiatric"/>
    <x v="9"/>
  </r>
  <r>
    <s v="SOLVIN COLD TABLETS 10'S                     "/>
    <s v="Anti allergic"/>
    <x v="0"/>
  </r>
  <r>
    <s v="SOMPRAZ 20 15                                "/>
    <s v="peptic ulcer"/>
    <x v="5"/>
  </r>
  <r>
    <s v="SOMPRAZ D40MG CAPSULES 15'S                  "/>
    <s v="peptic ulcer"/>
    <x v="5"/>
  </r>
  <r>
    <s v="SOMPRAZ-40MG TABLETS 15'S                    "/>
    <s v="peptic ulcer"/>
    <x v="5"/>
  </r>
  <r>
    <s v="SORBITRATE 5MG TABLETS 50'S                  "/>
    <s v="cardiac"/>
    <x v="6"/>
  </r>
  <r>
    <s v="SOVE 10 15                                   "/>
    <s v="psychiatric"/>
    <x v="9"/>
  </r>
  <r>
    <s v="SOVE 10MG TABLETS 10'S                       "/>
    <s v="psychiatric"/>
    <x v="9"/>
  </r>
  <r>
    <s v="SPIROMONT F TABLETS 10'S                     "/>
    <s v="Anti allergic"/>
    <x v="0"/>
  </r>
  <r>
    <s v="SPIROMONT-F 180MG TABLETS 10'S               "/>
    <s v="Anti allergic"/>
    <x v="0"/>
  </r>
  <r>
    <s v="SPORIDEX 500MG CAPSULES 10'S                 "/>
    <s v="antibiotic"/>
    <x v="8"/>
  </r>
  <r>
    <s v="SPORLAC DS TABLETS 20'S                      "/>
    <s v="antidiarrhoeal"/>
    <x v="5"/>
  </r>
  <r>
    <s v="S-RD CAP 10                                  "/>
    <s v="psychiatric"/>
    <x v="9"/>
  </r>
  <r>
    <s v="STAMLO 5MG TABLETS 30'S                      "/>
    <s v="antihypertensive"/>
    <x v="6"/>
  </r>
  <r>
    <s v="STATOR 10MG TABLETS NEW PACK 15'S            "/>
    <s v="cholesterol reducing agent"/>
    <x v="6"/>
  </r>
  <r>
    <s v="STAYFREE COTTON 7S (28) 1                    "/>
    <s v="dressing"/>
    <x v="14"/>
  </r>
  <r>
    <s v="STEMETIL 5MG MD TABLETS 15                   "/>
    <s v="nausea"/>
    <x v="5"/>
  </r>
  <r>
    <s v="STEMETIL MD 15                               "/>
    <s v="nausea"/>
    <x v="5"/>
  </r>
  <r>
    <s v="STILOZ 100 15                                "/>
    <s v="analgesic"/>
    <x v="4"/>
  </r>
  <r>
    <s v="STORAX 500 10                                "/>
    <s v="diabetic"/>
    <x v="10"/>
  </r>
  <r>
    <s v="STORAX 500MG TABLETS 10'S                    "/>
    <s v="diabetic"/>
    <x v="10"/>
  </r>
  <r>
    <s v="STORVA TRIO 20MG CAPSULES 10'S               "/>
    <s v="cholesterol reducing agent"/>
    <x v="6"/>
  </r>
  <r>
    <s v="STORVAS 10MG TABELTS NEW PACK 15'S           "/>
    <s v="cholesterol reducing agent"/>
    <x v="6"/>
  </r>
  <r>
    <s v="STORVAS 20MG TABELTS NEW PACK 15'S           "/>
    <s v="cholesterol reducing agent"/>
    <x v="6"/>
  </r>
  <r>
    <s v="STORVAS 40MG TABLETS 10'S                    "/>
    <s v="cholesterol reducing agent"/>
    <x v="6"/>
  </r>
  <r>
    <s v="STORWIN 10MG TABLETS 10'S                    "/>
    <s v="cholesterol reducing agent"/>
    <x v="6"/>
  </r>
  <r>
    <s v="STRENSIL 0.5MG TABLET 10'S                   "/>
    <s v="psychiatric"/>
    <x v="9"/>
  </r>
  <r>
    <s v="STRESNIL 0.5MG TABLETS 10'S                  "/>
    <s v="psychiatric"/>
    <x v="9"/>
  </r>
  <r>
    <s v="STYPTOVIT E TABLETS 10'S                     "/>
    <s v="haemostatic"/>
    <x v="15"/>
  </r>
  <r>
    <s v="SUCRAFIL SUSPENSION 1                        "/>
    <s v="peptic ulcer"/>
    <x v="5"/>
  </r>
  <r>
    <s v="SUGANRIL TABLETS 15'S                        "/>
    <s v="analgesic"/>
    <x v="4"/>
  </r>
  <r>
    <s v="SUGAR FREE GOLD TABLETS 300'S                "/>
    <s v="diabetic"/>
    <x v="10"/>
  </r>
  <r>
    <s v="SUPRACAL TABLETS 15'S                        "/>
    <s v="calcium"/>
    <x v="1"/>
  </r>
  <r>
    <s v="SUPRADYN TABLETS 15'S                        "/>
    <s v="multivitamin"/>
    <x v="1"/>
  </r>
  <r>
    <s v="SUSTEN 200MG CAPSULES 10'S                   "/>
    <s v="Amenorrhoea"/>
    <x v="15"/>
  </r>
  <r>
    <s v="SYNDOPA 110 15                               "/>
    <s v="parkinson disease"/>
    <x v="7"/>
  </r>
  <r>
    <s v="T MINIC SYRUP 60ML                           "/>
    <s v="cough"/>
    <x v="2"/>
  </r>
  <r>
    <s v="TAMLOPRO-D CAPSULES 10'S                     "/>
    <s v="prostate hyperplacia"/>
    <x v="13"/>
  </r>
  <r>
    <s v="TAXIM-O 200MG TABLETS 10'S                   "/>
    <s v="antibiotic"/>
    <x v="8"/>
  </r>
  <r>
    <s v="TAXIM-O DRY SYRUP 30ML                       "/>
    <s v="antibiotic"/>
    <x v="8"/>
  </r>
  <r>
    <s v="TAXIM-O DT-100MG TABLETS 10'S                "/>
    <s v="antibiotic"/>
    <x v="8"/>
  </r>
  <r>
    <s v="TAZLOC 20MG TABLETS 10'S                     "/>
    <s v="antihypertensive"/>
    <x v="6"/>
  </r>
  <r>
    <s v="TAZLOC 40MG TABLETS 10'S                     "/>
    <s v="antihypertensive"/>
    <x v="6"/>
  </r>
  <r>
    <s v="TAZLOC 80MG TABLETS 10'S                     "/>
    <s v="antihypertensive"/>
    <x v="6"/>
  </r>
  <r>
    <s v="TAZLOC AM TABLETS 10'S                       "/>
    <s v="antihypertensive"/>
    <x v="6"/>
  </r>
  <r>
    <s v="TAZLOC BETA 25MG TABLETS 10'S                "/>
    <s v="antihypertensive"/>
    <x v="6"/>
  </r>
  <r>
    <s v="TAZLOC BETA 50MG TABLETS 10'S                "/>
    <s v="antihypertensive"/>
    <x v="6"/>
  </r>
  <r>
    <s v="TAZLOC H TABLETS 10'S                        "/>
    <s v="antihypertensive"/>
    <x v="6"/>
  </r>
  <r>
    <s v="TEGLITPIN 20 15                              "/>
    <s v="antihypertensive"/>
    <x v="6"/>
  </r>
  <r>
    <s v="TEGRITAL CR 200MG TABLETS 10'S               "/>
    <s v="psychiatric"/>
    <x v="9"/>
  </r>
  <r>
    <s v="TELEKAST L KID SYRUP 60ML                    "/>
    <s v="cough"/>
    <x v="2"/>
  </r>
  <r>
    <s v="TELMA 20MG NEW PACKING 30'S                  "/>
    <s v="antihypertensive"/>
    <x v="6"/>
  </r>
  <r>
    <s v="TELMA 20MG TABLETS 15'S                      "/>
    <s v="antihypertensive"/>
    <x v="6"/>
  </r>
  <r>
    <s v="TELMA 40MG NEW 30'S STRIP PACK 30'S          "/>
    <s v="antihypertensive"/>
    <x v="6"/>
  </r>
  <r>
    <s v="TELMA 40MG TABLETS (NEW PACK) 15'S           "/>
    <s v="antihypertensive"/>
    <x v="6"/>
  </r>
  <r>
    <s v="TELMA AM TABLETS 15'S                        "/>
    <s v="antihypertensive"/>
    <x v="6"/>
  </r>
  <r>
    <s v="TELMA CT 40/12.5MG TABLETS 15'S              "/>
    <s v="antihypertensive"/>
    <x v="6"/>
  </r>
  <r>
    <s v="TELMA CT 40/6.25MG TABLETS 15'S              "/>
    <s v="antihypertensive"/>
    <x v="6"/>
  </r>
  <r>
    <s v="TELMA H TABLETS NEW PACKING 30'S             "/>
    <s v="antihypertensive"/>
    <x v="6"/>
  </r>
  <r>
    <s v="TELMA H TABLETS(NEW PACK) 15'S               "/>
    <s v="antihypertensive"/>
    <x v="6"/>
  </r>
  <r>
    <s v="TELMICHEK CT TAB 10                          "/>
    <s v="antihypertensive"/>
    <x v="6"/>
  </r>
  <r>
    <s v="TELMIKIND 20MG TABLETS 10'S                  "/>
    <s v="antihypertensive"/>
    <x v="6"/>
  </r>
  <r>
    <s v="TELMIKIND 40MG TABLETS 10'S                  "/>
    <s v="antihypertensive"/>
    <x v="6"/>
  </r>
  <r>
    <s v="TELMIKIND AM TABLETS 10'S                    "/>
    <s v="antihypertensive"/>
    <x v="6"/>
  </r>
  <r>
    <s v="TELMIKIND BETA 25MG TABLETS 10'S             "/>
    <s v="antihypertensive"/>
    <x v="6"/>
  </r>
  <r>
    <s v="TELMIKIND BETA 50MG TABLETS 10'S             "/>
    <s v="antihypertensive"/>
    <x v="6"/>
  </r>
  <r>
    <s v="TELMIKIND-H TABLETS 10'S                     "/>
    <s v="antihypertensive"/>
    <x v="6"/>
  </r>
  <r>
    <s v="TELMISAT 40MG TABLETS 10'S                   "/>
    <s v="antihypertensive"/>
    <x v="6"/>
  </r>
  <r>
    <s v="TELO 40MG TABLETS 10'S                       "/>
    <s v="antihypertensive"/>
    <x v="6"/>
  </r>
  <r>
    <s v="TELPRES 20 15                                "/>
    <s v="antihypertensive"/>
    <x v="6"/>
  </r>
  <r>
    <s v="TELPRES 40MG 15                              "/>
    <s v="antihypertensive"/>
    <x v="6"/>
  </r>
  <r>
    <s v="TELSAR 40MG TABLETS 15'S                     "/>
    <s v="antihypertensive"/>
    <x v="6"/>
  </r>
  <r>
    <s v="TELSARTAN 40MG TABELT 14'S                   "/>
    <s v="antihypertensive"/>
    <x v="6"/>
  </r>
  <r>
    <s v="TELSARTAN H TABLETS 14'S                     "/>
    <s v="antihypertensive"/>
    <x v="6"/>
  </r>
  <r>
    <s v="TELSITE 20MG TABLETS 15'S                    "/>
    <s v="antihypertensive"/>
    <x v="6"/>
  </r>
  <r>
    <s v="TELSITE 40 MG TABLET 15'S                    "/>
    <s v="antihypertensive"/>
    <x v="6"/>
  </r>
  <r>
    <s v="TELSMARC AM 10                               "/>
    <s v="cardiac"/>
    <x v="6"/>
  </r>
  <r>
    <s v="TELTOR 40MG TABLETS 10'S                     "/>
    <s v="antihypertensive"/>
    <x v="6"/>
  </r>
  <r>
    <s v="TELVAS 20MG TABLETS 10'S                     "/>
    <s v="antihypertensive"/>
    <x v="6"/>
  </r>
  <r>
    <s v="TELVAS 40MG TABLETS 10'S                     "/>
    <s v="antihypertensive"/>
    <x v="6"/>
  </r>
  <r>
    <s v="TELVAS AM TABLETS 10'S                       "/>
    <s v="antihypertensive"/>
    <x v="6"/>
  </r>
  <r>
    <s v="TELVAS H 40/12.5MG TABLETS 10'S              "/>
    <s v="antihypertensive"/>
    <x v="6"/>
  </r>
  <r>
    <s v="TELVO 20MG TABLETS 10'S                      "/>
    <s v="antihypertensive"/>
    <x v="6"/>
  </r>
  <r>
    <s v="TELVO 40MG TABLETS 10'S                      "/>
    <s v="antihypertensive"/>
    <x v="6"/>
  </r>
  <r>
    <s v="TENEFIT 20MG TABLETS 15                      "/>
    <s v="antihypertensive"/>
    <x v="6"/>
  </r>
  <r>
    <s v="TENGLYN M 500MG 15                           "/>
    <s v="diabetic"/>
    <x v="10"/>
  </r>
  <r>
    <s v="TENIVA M 20                                  "/>
    <s v="diabetic"/>
    <x v="10"/>
  </r>
  <r>
    <s v="TENOLOL 25MG TABLETS 14'S                    "/>
    <s v="antihypertensive"/>
    <x v="6"/>
  </r>
  <r>
    <s v="TENORMIN 25MG TABLETS 14'S                   "/>
    <s v="antihypertensive"/>
    <x v="6"/>
  </r>
  <r>
    <s v="TENORMIN 50MG TABLETS 14'S                   "/>
    <s v="antihypertensive"/>
    <x v="6"/>
  </r>
  <r>
    <s v="TERBINAFORCE  7                              "/>
    <s v="antifungal"/>
    <x v="3"/>
  </r>
  <r>
    <s v="THEO ASTHALIN TABLETS 30'S                   "/>
    <s v="bronchodilator"/>
    <x v="2"/>
  </r>
  <r>
    <s v="THRIZE TABLETS 10'S                          "/>
    <s v="analgesic"/>
    <x v="4"/>
  </r>
  <r>
    <s v="THYROCAL D3 TABLETS 30'S                     "/>
    <s v="thyroid"/>
    <x v="13"/>
  </r>
  <r>
    <s v="THYRONORM 125MCG TABLETS 120                 "/>
    <s v="thyroid"/>
    <x v="13"/>
  </r>
  <r>
    <s v="THYRONORM 150MCG TABLETS 100                 "/>
    <s v="thyroid"/>
    <x v="13"/>
  </r>
  <r>
    <s v="THYRONORM 150MCG TABLETS 100'S               "/>
    <s v="thyroid"/>
    <x v="13"/>
  </r>
  <r>
    <s v="THYRONORM 25MCG TABLETS 120'S                "/>
    <s v="thyroid"/>
    <x v="13"/>
  </r>
  <r>
    <s v="THYRONORM 50MCG TABLETS 120S                 "/>
    <s v="thyroid"/>
    <x v="13"/>
  </r>
  <r>
    <s v="THYRONORM 75MCG TABLETS 100'S                "/>
    <s v="thyroid"/>
    <x v="13"/>
  </r>
  <r>
    <s v="THYROX 100 120                               "/>
    <s v="thyroid"/>
    <x v="13"/>
  </r>
  <r>
    <s v="THYROX 100MCG TABLETS 100'S                  "/>
    <s v="thyroid"/>
    <x v="13"/>
  </r>
  <r>
    <s v="THYROX 12.5MG TABLETS 100'S                  "/>
    <s v="thyroid"/>
    <x v="13"/>
  </r>
  <r>
    <s v="THYROX 50MCG TABLETS 100'S                   "/>
    <s v="thyroid"/>
    <x v="13"/>
  </r>
  <r>
    <s v="THYROX 75MCG TABLETS 100'S                   "/>
    <s v="thyroid"/>
    <x v="13"/>
  </r>
  <r>
    <s v="TIDE 10MG TABLETS 10'S                       "/>
    <s v="diuretics"/>
    <x v="13"/>
  </r>
  <r>
    <s v="TIDE 20MG TABLETS 10'S                       "/>
    <s v="diuretics"/>
    <x v="13"/>
  </r>
  <r>
    <s v="TIDE 5MG TABLETS 10'S                        "/>
    <s v="diuretics"/>
    <x v="13"/>
  </r>
  <r>
    <s v="TIMOBEST EYE DROPS 1                         "/>
    <s v="eye drops"/>
    <x v="12"/>
  </r>
  <r>
    <s v="TINIBA 300MG TABLETS 10'S                    "/>
    <s v="antidiarrhoeal"/>
    <x v="5"/>
  </r>
  <r>
    <s v="TIXYLIX NEW SYRUP 60ML                       "/>
    <s v="cough"/>
    <x v="2"/>
  </r>
  <r>
    <s v="TOLAGIN GEL 30GRAM                           "/>
    <s v="analgesic"/>
    <x v="4"/>
  </r>
  <r>
    <s v="TONACT 10MG TABLETS 15'S                     "/>
    <s v="cholesterol reducing agent"/>
    <x v="6"/>
  </r>
  <r>
    <s v="TONACT 40MG 15'S 15                          "/>
    <s v="cholesterol reducing agent"/>
    <x v="6"/>
  </r>
  <r>
    <s v="TONACT 5MG TABLETS 15'S                      "/>
    <s v="cholesterol reducing agent"/>
    <x v="6"/>
  </r>
  <r>
    <s v="TOPCEF 100MG DT TABLETS 10'S                 "/>
    <s v="antibiotic"/>
    <x v="8"/>
  </r>
  <r>
    <s v="TOPCEF 200MG DT TABLETS 10'S                 "/>
    <s v="antibiotic"/>
    <x v="8"/>
  </r>
  <r>
    <s v="TORGET PLUS 10 10                            "/>
    <s v="diabetic"/>
    <x v="10"/>
  </r>
  <r>
    <s v="TORGLIP 50 10                                "/>
    <s v="diabetic"/>
    <x v="10"/>
  </r>
  <r>
    <s v="TORMOXIN 500MG 10                            "/>
    <s v="antibiotic"/>
    <x v="8"/>
  </r>
  <r>
    <s v="TRAPIC MF TABLETS 10'S                       "/>
    <s v="haemostatic"/>
    <x v="15"/>
  </r>
  <r>
    <s v="TRESMOX LB D CAPSULES 10'S                   "/>
    <s v="antibiotic"/>
    <x v="8"/>
  </r>
  <r>
    <s v="TRIKA 0.25MG TABLETS 15'S                    "/>
    <s v="tranquilizer"/>
    <x v="9"/>
  </r>
  <r>
    <s v="TRIKA 0.5MG TABLETS 15'S                     "/>
    <s v="tranquilizer"/>
    <x v="9"/>
  </r>
  <r>
    <s v="TRIKA 1MG TABLETS 10'S                       "/>
    <s v="tranquilizer"/>
    <x v="9"/>
  </r>
  <r>
    <s v="TRINERVE SOFT CAPSULES 10'S                  "/>
    <s v="vitamin"/>
    <x v="1"/>
  </r>
  <r>
    <s v="TRIVOLIB 2 15                                "/>
    <s v="diabetic"/>
    <x v="10"/>
  </r>
  <r>
    <s v="TRIVOLIB 2MG TABLETS 10'S                    "/>
    <s v="diabetic"/>
    <x v="10"/>
  </r>
  <r>
    <s v="TRIVOLIB FORTE 1MG TABLETS 10'S              "/>
    <s v="diabetic"/>
    <x v="10"/>
  </r>
  <r>
    <s v="TRIVOLIB FORTE 2MG TABLETS 10'S              "/>
    <s v="diabetic"/>
    <x v="10"/>
  </r>
  <r>
    <s v="TRYPTOMER 10MG TABLETS 30'S                  "/>
    <s v="psychiatric"/>
    <x v="9"/>
  </r>
  <r>
    <s v="TURBOVAS ASP CAPSULES 10'S                   "/>
    <s v="anticonvulsant"/>
    <x v="7"/>
  </r>
  <r>
    <s v="TUSQ TABLETS 10'S                            "/>
    <s v="cough"/>
    <x v="2"/>
  </r>
  <r>
    <s v="UDILIV 300 15                                "/>
    <s v="UTI"/>
    <x v="16"/>
  </r>
  <r>
    <s v="ULTRACET SEMI TABLETS 15'S                   "/>
    <s v="analgesic"/>
    <x v="4"/>
  </r>
  <r>
    <s v="ULTRACET TABLETS NEW PACKING 15'S            "/>
    <s v="analgesic"/>
    <x v="4"/>
  </r>
  <r>
    <s v="ULTRAWIN CAPSULES 15'S                       "/>
    <s v="multivitamin"/>
    <x v="1"/>
  </r>
  <r>
    <s v="UNIENZYME TABLETS 15'S                       "/>
    <s v="enzyme"/>
    <x v="5"/>
  </r>
  <r>
    <s v="UPRISE D3 2K CAPSULES 10'S                   "/>
    <s v="vitamin"/>
    <x v="1"/>
  </r>
  <r>
    <s v="URIMAX 0.4MG CAPSULES 20'S                   "/>
    <s v="prostate hyperplacia"/>
    <x v="13"/>
  </r>
  <r>
    <s v="URSOCOL 300 MG 15                            "/>
    <s v="prostate hyperplacia"/>
    <x v="13"/>
  </r>
  <r>
    <s v="USEN-DR TABLETS 10'S                         "/>
    <s v="prostate hyperplacia"/>
    <x v="13"/>
  </r>
  <r>
    <s v="VALANCE OD 500 15                            "/>
    <s v="anticonvulsant"/>
    <x v="7"/>
  </r>
  <r>
    <s v="VALIUM 5MG TABLETS 10'S                      "/>
    <s v="psychiatric"/>
    <x v="9"/>
  </r>
  <r>
    <s v="VALPARIN 200 15                              "/>
    <s v="anticonvulsant"/>
    <x v="7"/>
  </r>
  <r>
    <s v="VALPARIN 200MG TABLETS 10'S                  "/>
    <s v="anticonvulsant"/>
    <x v="7"/>
  </r>
  <r>
    <s v="VALPARIN CHRONO 300 15                       "/>
    <s v="anticonvulsant"/>
    <x v="7"/>
  </r>
  <r>
    <s v="VANTEJ TOOTHPASTE 50GRAM                     "/>
    <s v="tooth gel"/>
    <x v="14"/>
  </r>
  <r>
    <s v="VASOVIN XL 2.5MG CAPSULES 25'S               "/>
    <s v="cardiac"/>
    <x v="6"/>
  </r>
  <r>
    <s v="VELOZ 20MG TABLETS 15'S                      "/>
    <s v="peptic ulcer"/>
    <x v="5"/>
  </r>
  <r>
    <s v="VELOZ D CAPSULES 10'S                        "/>
    <s v="peptic ulcer"/>
    <x v="5"/>
  </r>
  <r>
    <s v="VELOZ L CAPSULES 10'S                        "/>
    <s v="peptic ulcer"/>
    <x v="5"/>
  </r>
  <r>
    <s v="VELTAM 0.2MG TABLETS 10'S                    "/>
    <s v="prostate hyperplacia"/>
    <x v="13"/>
  </r>
  <r>
    <s v="VELTAM F TABLETS NEW PACKING 15'S            "/>
    <s v="prostate hyperplacia"/>
    <x v="13"/>
  </r>
  <r>
    <s v="VELTAM PLUS TABLETS 15'S                     "/>
    <s v="prostate hyperplacia"/>
    <x v="13"/>
  </r>
  <r>
    <s v="VERBET 16MG TABLETS 10'S                     "/>
    <s v="vertigo"/>
    <x v="7"/>
  </r>
  <r>
    <s v="VERBET 8MG TABLETS 10'S                      "/>
    <s v="vertigo"/>
    <x v="7"/>
  </r>
  <r>
    <s v="VERNIL 16MG TABLETS 10'                      "/>
    <s v="vertigo"/>
    <x v="7"/>
  </r>
  <r>
    <s v="VERTIFORD 16MG 10                            "/>
    <s v="vertigo"/>
    <x v="7"/>
  </r>
  <r>
    <s v="VERTIFORD 8MG 10'S                           "/>
    <s v="vertigo"/>
    <x v="7"/>
  </r>
  <r>
    <s v="VERTIN 16MG TABLETS 15'S                     "/>
    <s v="vertigo"/>
    <x v="7"/>
  </r>
  <r>
    <s v="VERTIN 8MG 15                                "/>
    <s v="vertigo"/>
    <x v="7"/>
  </r>
  <r>
    <s v="VERTISTAR MD 8MG TABLETS 10'S                "/>
    <s v="vertigo"/>
    <x v="7"/>
  </r>
  <r>
    <s v="VILATIN SR 100MG 15                          "/>
    <s v="vertigo"/>
    <x v="7"/>
  </r>
  <r>
    <s v="VILDAPRIDE 50 10                             "/>
    <s v="diabetic"/>
    <x v="10"/>
  </r>
  <r>
    <s v="VISCODYNE SYRUP 100ML                        "/>
    <s v="cough"/>
    <x v="2"/>
  </r>
  <r>
    <s v="VITASAVE TABLETS 10'S                        "/>
    <s v="multivitamin"/>
    <x v="1"/>
  </r>
  <r>
    <s v="VOBOSE 0.3MG TABLETS 10'S                    "/>
    <s v="diabetic"/>
    <x v="10"/>
  </r>
  <r>
    <s v="VOGLI TRIO 0.3MG TABLETS 10'S                "/>
    <s v="diabetic"/>
    <x v="10"/>
  </r>
  <r>
    <s v="VOLIBO 0.2MG TABLETS 10'S                    "/>
    <s v="diabetic"/>
    <x v="10"/>
  </r>
  <r>
    <s v="VOLIBO 0.3MG TABLETS 10'S                    "/>
    <s v="diabetic"/>
    <x v="10"/>
  </r>
  <r>
    <s v="VOLINI GEL 10GRAM                            "/>
    <s v="analgesic"/>
    <x v="4"/>
  </r>
  <r>
    <s v="VOLINI GEL 30GRAM                            "/>
    <s v="analgesic"/>
    <x v="4"/>
  </r>
  <r>
    <s v="VOLINI GEL 50GRAM                            "/>
    <s v="analgesic"/>
    <x v="4"/>
  </r>
  <r>
    <s v="VOLINI SPRAY 40GRAM                          "/>
    <s v="analgesic"/>
    <x v="4"/>
  </r>
  <r>
    <s v="VOLINI SPRAY 60GRAM                          "/>
    <s v="analgesic"/>
    <x v="4"/>
  </r>
  <r>
    <s v="VOLIPHAGE 0.2MG TABLETS 10'S                 "/>
    <s v="diabetic"/>
    <x v="10"/>
  </r>
  <r>
    <s v="VOLIX TRIO 1MG TABLETS 10'S                  "/>
    <s v="diabetic"/>
    <x v="10"/>
  </r>
  <r>
    <s v="VOLTAFLAM 50MG TABLETS 10'S                  "/>
    <s v="analgesic"/>
    <x v="4"/>
  </r>
  <r>
    <s v="VOMIKIND MD 4MG TABLETS 10'S                 "/>
    <s v="nausea"/>
    <x v="5"/>
  </r>
  <r>
    <s v="VOMIKIND SYRUP 30ML                          "/>
    <s v="nausea"/>
    <x v="5"/>
  </r>
  <r>
    <s v="VOVERAN 50MG GE NEW PACKING 15'S             "/>
    <s v="analgesic"/>
    <x v="4"/>
  </r>
  <r>
    <s v="VOVERAN SR 100MG TABLETS 15'S                "/>
    <s v="analgesic"/>
    <x v="4"/>
  </r>
  <r>
    <s v="WIKORYL TABLETS 10'S                         "/>
    <s v="anti cold"/>
    <x v="0"/>
  </r>
  <r>
    <s v="WIKORYL TABLETS 15                           "/>
    <s v="cough"/>
    <x v="2"/>
  </r>
  <r>
    <s v="WINZEST 500 10                               "/>
    <s v="multivitamin"/>
    <x v="1"/>
  </r>
  <r>
    <s v="WYSOLONE 10MG TABLETS 15'S                   "/>
    <s v="Anti allergic"/>
    <x v="0"/>
  </r>
  <r>
    <s v="WYSOLONE 5MG TABLETS 15'S                    "/>
    <s v="Anti allergic"/>
    <x v="0"/>
  </r>
  <r>
    <s v="XAFINACT-50MG 10                             "/>
    <s v="cardiac"/>
    <x v="6"/>
  </r>
  <r>
    <s v="XMET SR 500MG TABS (NEW PACK) 15'S           "/>
    <s v="diabetic"/>
    <x v="10"/>
  </r>
  <r>
    <s v="XONE 1GRAM INJECTION 1'S                     "/>
    <s v="antibiotic"/>
    <x v="8"/>
  </r>
  <r>
    <s v="XYZAL TABLETS 15'S                           "/>
    <s v="psychiatric"/>
    <x v="9"/>
  </r>
  <r>
    <s v="ZADY 500MG TABLETS 5S                        "/>
    <s v="antibiotic"/>
    <x v="8"/>
  </r>
  <r>
    <s v="ZECUF SYRUP 100ML                            "/>
    <s v="cough"/>
    <x v="2"/>
  </r>
  <r>
    <s v="ZEEBEE 400MG TABLETS 1'S                     "/>
    <s v="anthelmentics"/>
    <x v="5"/>
  </r>
  <r>
    <s v="ZEEBEE SUSPENSION 10ML                       "/>
    <s v="anthelmentics"/>
    <x v="5"/>
  </r>
  <r>
    <s v="ZENTEL 400MG TABLETS 1'S                     "/>
    <s v="anthelmentics"/>
    <x v="5"/>
  </r>
  <r>
    <s v="ZENTEL SUSPENSION 10ML                       "/>
    <s v="anthelmentics"/>
    <x v="5"/>
  </r>
  <r>
    <s v="ZEPTOL 200MG TABLETS 10'S                    "/>
    <s v="anticonvulsant"/>
    <x v="7"/>
  </r>
  <r>
    <s v="ZEPTOL CR 200MG TABLETS 10'S                 "/>
    <s v="anticonvulsant"/>
    <x v="7"/>
  </r>
  <r>
    <s v="ZEPTOL CR 300MG TABLETS 10'S                 "/>
    <s v="anticonvulsant"/>
    <x v="7"/>
  </r>
  <r>
    <s v="ZERODOL 100MG TABLETS 10'S                   "/>
    <s v="analgesic"/>
    <x v="4"/>
  </r>
  <r>
    <s v="ZERODOL SP TABLETS 10'S                      "/>
    <s v="analgesic"/>
    <x v="4"/>
  </r>
  <r>
    <s v="ZERODOL-P TABLETS 10'S                       "/>
    <s v="analgesic"/>
    <x v="4"/>
  </r>
  <r>
    <s v="ZIFI 100MG DRY SYRUP 30ML                    "/>
    <s v="antibiotic"/>
    <x v="8"/>
  </r>
  <r>
    <s v="ZIFI 100MG DT TABLETS 10'S                   "/>
    <s v="antibiotic"/>
    <x v="8"/>
  </r>
  <r>
    <s v="ZIFI 200MG TABLETS 10'S                      "/>
    <s v="antibiotic"/>
    <x v="8"/>
  </r>
  <r>
    <s v="ZIFI 50MG DRY SYRUP 30ML                     "/>
    <s v="antibiotic"/>
    <x v="8"/>
  </r>
  <r>
    <s v="ZIFI O 200MG TABLETS 10'S                    "/>
    <s v="antibiotic"/>
    <x v="8"/>
  </r>
  <r>
    <s v="ZINCOFER TABLETS 10'S                        "/>
    <s v="iron anaemic"/>
    <x v="1"/>
  </r>
  <r>
    <s v="ZINCOVIT TABLETS 15'S                        "/>
    <s v="vitamin"/>
    <x v="1"/>
  </r>
  <r>
    <s v="ZINDAC 150MG TABLETS 10'S                    "/>
    <s v="peptic ulcer"/>
    <x v="5"/>
  </r>
  <r>
    <s v="ZITEN 20MG TABLETS 15'S                      "/>
    <s v="cardiac"/>
    <x v="6"/>
  </r>
  <r>
    <s v="ZIVAST-10MG TABLETS 10'S                     "/>
    <s v="cholesterol reducing agent"/>
    <x v="6"/>
  </r>
  <r>
    <s v="ZIVAST-20MG TABLETS 10'S                     "/>
    <s v="cholesterol reducing agent"/>
    <x v="6"/>
  </r>
  <r>
    <s v="ZOLE SKIN OINTMENT 15GRAM                    "/>
    <s v="dermatitis"/>
    <x v="3"/>
  </r>
  <r>
    <s v="ZOLE-F OINTMENT 15GRAM                       "/>
    <s v="antifungal"/>
    <x v="3"/>
  </r>
  <r>
    <s v="ZOLFRESH 10MG TABLETS NEW PACK 15'S          "/>
    <s v="psychiatric"/>
    <x v="9"/>
  </r>
  <r>
    <s v="ZOLFRESH 5MG TABLETS 15'S                    "/>
    <s v="psychiatric"/>
    <x v="9"/>
  </r>
  <r>
    <s v="ZOLSOMA 10MG TABLETS 10'S                    "/>
    <s v="psychiatric"/>
    <x v="9"/>
  </r>
  <r>
    <s v="ZOLSOMA 5MG TABLETS 10'S                     "/>
    <s v="psychiatric"/>
    <x v="9"/>
  </r>
  <r>
    <s v="ZONEGRAN 100MG 10                            "/>
    <s v="anticonvulsant"/>
    <x v="7"/>
  </r>
  <r>
    <s v="ZOXAN EYE OINTMENT 5GRAM                     "/>
    <s v="eye drops"/>
    <x v="12"/>
  </r>
  <r>
    <s v="ZYLORIC 100MG TABLETS 10'S                   "/>
    <s v="analgesic"/>
    <x v="4"/>
  </r>
  <r>
    <s v="ACIPAR TABLETS 10'S                          "/>
    <s v="anti inflammatory"/>
    <x v="4"/>
  </r>
  <r>
    <s v="AKT 2MG TABLETS 10'S                         "/>
    <s v="anti tuberclosis"/>
    <x v="2"/>
  </r>
  <r>
    <s v="ALCAREX EYE DROPS 1                          "/>
    <s v="eye drops"/>
    <x v="12"/>
  </r>
  <r>
    <s v="AMANTREL CAPSULES 15'S                       "/>
    <s v="parkinson disease"/>
    <x v="7"/>
  </r>
  <r>
    <s v="AMITROCALM 10 10                             "/>
    <s v="psychiatric"/>
    <x v="9"/>
  </r>
  <r>
    <s v="AMLONG H TABLETS 15'S                        "/>
    <s v="cardiac"/>
    <x v="6"/>
  </r>
  <r>
    <s v="AMLOPRES 5MG TABLETS 15'S                    "/>
    <s v="cardiac"/>
    <x v="6"/>
  </r>
  <r>
    <s v="AMLOTOR AT TABLETS 10'S                      "/>
    <s v="cardiac"/>
    <x v="6"/>
  </r>
  <r>
    <s v="ATCHOL ASP CAPSULES 10'S                     "/>
    <s v="cardiac"/>
    <x v="6"/>
  </r>
  <r>
    <s v="ATORSAVE 10MG 15'S                           "/>
    <s v="cardiac"/>
    <x v="6"/>
  </r>
  <r>
    <s v="ATORSAVE 10MG TABLETS NEW PACK 15'S          "/>
    <s v="cardiac"/>
    <x v="6"/>
  </r>
  <r>
    <s v="AZULIX 1MF TABLETS 15'S                      "/>
    <s v="diabetic"/>
    <x v="10"/>
  </r>
  <r>
    <s v="BENFOMACH CAPSULES 10'S                      "/>
    <s v="antibiotic"/>
    <x v="8"/>
  </r>
  <r>
    <s v="BETA ANXIT 20 10                             "/>
    <s v="cardiac"/>
    <x v="6"/>
  </r>
  <r>
    <s v="BETACAP 20MG TABLETS 10'S                    "/>
    <s v="cardiac"/>
    <x v="6"/>
  </r>
  <r>
    <s v="BREAZE L TAB 10                              "/>
    <s v="Anti allergic"/>
    <x v="0"/>
  </r>
  <r>
    <s v="CAL PLUS TABLTES 10'S                        "/>
    <s v="vitamin"/>
    <x v="1"/>
  </r>
  <r>
    <s v="CALSI 500MG TAB 10                           "/>
    <s v="vitamin"/>
    <x v="1"/>
  </r>
  <r>
    <s v="CARCA-3.125MG TABLETS 15'S                   "/>
    <s v="multivitamin"/>
    <x v="1"/>
  </r>
  <r>
    <s v="CARDACE METO 2.5/25MG TABLETS 10'S           "/>
    <s v="cardiac"/>
    <x v="6"/>
  </r>
  <r>
    <s v="CARDACE PROTECT 5/10MG TABLETS 10'S          "/>
    <s v="cardiac"/>
    <x v="6"/>
  </r>
  <r>
    <s v="CETADOM TABLETS 10'S                         "/>
    <s v="antibiotic"/>
    <x v="8"/>
  </r>
  <r>
    <s v="CILACAR 10MG TABLETS 10'S                    "/>
    <s v="psychiatric"/>
    <x v="9"/>
  </r>
  <r>
    <s v="CLAVILIP 20MG TABLETS 15'S                   "/>
    <s v="cardiac"/>
    <x v="6"/>
  </r>
  <r>
    <s v="CLAVIX AS 75MG TABLETS 15'S                  "/>
    <s v="cardiac"/>
    <x v="6"/>
  </r>
  <r>
    <s v="CLINCIN 150MG CAPSULES 10'S                  "/>
    <s v="antibiotic"/>
    <x v="8"/>
  </r>
  <r>
    <s v="CLOGREL TABLETS 10'S                         "/>
    <s v="cardiac"/>
    <x v="6"/>
  </r>
  <r>
    <s v="CLONOTRIL 1MG TABLETS 15'S                   "/>
    <s v="cardiac"/>
    <x v="6"/>
  </r>
  <r>
    <s v="CLOPICARD 75MG 15                            "/>
    <s v="cardiac"/>
    <x v="6"/>
  </r>
  <r>
    <s v="CREON 25000MG CAPSULES 10'S                  "/>
    <s v="vitamin"/>
    <x v="1"/>
  </r>
  <r>
    <s v="CROCIN TABLETS 15'S                          "/>
    <s v="analgesic"/>
    <x v="4"/>
  </r>
  <r>
    <s v="DEPLATT CV 20MG CAPSULES 10'S                "/>
    <s v="cardiac"/>
    <x v="6"/>
  </r>
  <r>
    <s v="DERIPHYLLIN TABLETS 10'S                     "/>
    <s v="bronchodilator"/>
    <x v="2"/>
  </r>
  <r>
    <s v="DIABETROL TABLETS 10'S                       "/>
    <s v="diabetic"/>
    <x v="10"/>
  </r>
  <r>
    <s v="DIAMICRON XR MEX 500 TABLETS 14'S            "/>
    <s v="diabetic"/>
    <x v="10"/>
  </r>
  <r>
    <s v="DIAPRIDE M 2MG FORTE TABLETS 10'S            "/>
    <s v="diabetic"/>
    <x v="10"/>
  </r>
  <r>
    <s v="DICLOMOL TABLETS 10'S                        "/>
    <s v="analgesic"/>
    <x v="4"/>
  </r>
  <r>
    <s v="DIOF DS SUSPENSION 30ML                      "/>
    <s v="anti diarreal"/>
    <x v="5"/>
  </r>
  <r>
    <s v="DISPERZYME TABLETS 10'S                      "/>
    <s v="enzyme"/>
    <x v="5"/>
  </r>
  <r>
    <s v="DOSER D TABLETS 10'S                         "/>
    <s v="peptic ulcer"/>
    <x v="5"/>
  </r>
  <r>
    <s v="DYTOR 5MG TABLETS NEW PACKING 15'S           "/>
    <s v="diuretics"/>
    <x v="13"/>
  </r>
  <r>
    <s v="ELTROXIN 100MCG TABLETS 100'S                "/>
    <s v="thyroid"/>
    <x v="13"/>
  </r>
  <r>
    <s v="ELTROXIN 25MCG TABLETS 60'S                  "/>
    <s v="thyroid"/>
    <x v="13"/>
  </r>
  <r>
    <s v="EPILEX CHRONO 500MG TABLETS 15'S             "/>
    <s v="anticonvulsant"/>
    <x v="7"/>
  </r>
  <r>
    <s v="ESPANZ D 10                                  "/>
    <s v="peptic ulcer"/>
    <x v="5"/>
  </r>
  <r>
    <s v="EXOCIN OINTMENT 5GRAM                        "/>
    <s v="antibiotic"/>
    <x v="8"/>
  </r>
  <r>
    <s v="FABIFLU TAB 34                               "/>
    <s v="antiviral"/>
    <x v="8"/>
  </r>
  <r>
    <s v="FARONEM 200MG TABLETS 6'S                    "/>
    <s v="antibiotic"/>
    <x v="8"/>
  </r>
  <r>
    <s v="FBX 40MG TABLETS 10'S                        "/>
    <s v="antibiotic"/>
    <x v="8"/>
  </r>
  <r>
    <s v="FEBUGET 40MG TABLETS 10'S                    "/>
    <s v="antibiotic"/>
    <x v="8"/>
  </r>
  <r>
    <s v="GEMCAL D3 CAPSULES 10'S                      "/>
    <s v="vitamin"/>
    <x v="1"/>
  </r>
  <r>
    <s v="GIBTULIO 25MG TABLETS 10'S                   "/>
    <s v="cardiac"/>
    <x v="6"/>
  </r>
  <r>
    <s v="GLIMER 2MG TABLETS 10'S                      "/>
    <s v="diabetic"/>
    <x v="10"/>
  </r>
  <r>
    <s v="GLIMY M 2MG FORTE TABLETS 10'S               "/>
    <s v="diabetic"/>
    <x v="10"/>
  </r>
  <r>
    <s v="GLITOP M1 15                                 "/>
    <s v="diabetic"/>
    <x v="10"/>
  </r>
  <r>
    <s v="GLIX TABLETS 10'S                            "/>
    <s v="diabetic"/>
    <x v="10"/>
  </r>
  <r>
    <s v="GLYCINORM-M 80MG TABLETS 10'S                "/>
    <s v="diabetic"/>
    <x v="10"/>
  </r>
  <r>
    <s v="GLYCIPHAGE SR 1GM TABLETS 10'S               "/>
    <s v="diabetic"/>
    <x v="10"/>
  </r>
  <r>
    <s v="GRILINCTUS BM TABLETS 10'S                   "/>
    <s v="respiratory"/>
    <x v="2"/>
  </r>
  <r>
    <s v="HIFENAC-D TABLETS 10'S                       "/>
    <s v="analgesic"/>
    <x v="4"/>
  </r>
  <r>
    <s v="HUMINSULIN 30/70 40IU VIAL 1'S               "/>
    <s v="diabetic"/>
    <x v="10"/>
  </r>
  <r>
    <s v="IBUGESIC SUSPENSION 100ML                    "/>
    <s v="analgesic"/>
    <x v="4"/>
  </r>
  <r>
    <s v="IMODIUM CAPSULES 4'S                         "/>
    <s v="anti diarreal"/>
    <x v="5"/>
  </r>
  <r>
    <s v="ISCEPT 2.5MG/500MG TABLETS 10'S              "/>
    <s v="cardiac"/>
    <x v="6"/>
  </r>
  <r>
    <s v="ISORDIL 10MG TABLETS 10'S                    "/>
    <s v="cardiac"/>
    <x v="6"/>
  </r>
  <r>
    <s v="JANUVIA 50MG TABLETS 7'S                     "/>
    <s v="diabetic"/>
    <x v="10"/>
  </r>
  <r>
    <s v="JOINTACE DN TABLETS 15'S                     "/>
    <s v="analgesic"/>
    <x v="4"/>
  </r>
  <r>
    <s v="LAMITOR OD 100MG TABLETS 10'S                "/>
    <s v="cardiac"/>
    <x v="6"/>
  </r>
  <r>
    <s v="LEVEPSY 500MG TABLETS 15'S                   "/>
    <s v="antibiotic"/>
    <x v="8"/>
  </r>
  <r>
    <s v="LEWELL TABLETS 10'S                          "/>
    <s v="antibiotic"/>
    <x v="8"/>
  </r>
  <r>
    <s v="LIBOTRYP 12.5MG/5MG TABLETS 30'S             "/>
    <s v="psychiatric"/>
    <x v="9"/>
  </r>
  <r>
    <s v="LORIPAM 2MG TABLETS 10'S                     "/>
    <s v="psychiatric"/>
    <x v="9"/>
  </r>
  <r>
    <s v="LOSANORM 50MG H TABLETS 10'S                 "/>
    <s v="cardiac"/>
    <x v="6"/>
  </r>
  <r>
    <s v="LOVAX-OD-600MG 10                            "/>
    <s v="anti biotic"/>
    <x v="8"/>
  </r>
  <r>
    <s v="MAC RABONIK DSR 10                           "/>
    <s v="peptic ulcer"/>
    <x v="5"/>
  </r>
  <r>
    <s v="MECONERV FORTE CAPSULES 10'S                 "/>
    <s v="vitamin"/>
    <x v="1"/>
  </r>
  <r>
    <s v="MEGO INJECTION 1ML                           "/>
    <s v="vitamin"/>
    <x v="1"/>
  </r>
  <r>
    <s v="MELACARE FORTE CREAM 20GRAM                  "/>
    <s v="dermatitis"/>
    <x v="3"/>
  </r>
  <r>
    <s v="MET SR 500MG TABLETS 10'S                    "/>
    <s v="diabetic"/>
    <x v="10"/>
  </r>
  <r>
    <s v="METOCARD XL 12.5MG TABLETS 10'S              "/>
    <s v="cardiac"/>
    <x v="6"/>
  </r>
  <r>
    <s v="METOCARD XL 50MG TABLETS 10'S                "/>
    <s v="cardiac"/>
    <x v="6"/>
  </r>
  <r>
    <s v="METOPAR TABLETS 15'S                         "/>
    <s v="vomitting"/>
    <x v="5"/>
  </r>
  <r>
    <s v="METOSARTAN 50MG TABLETS 10'S                 "/>
    <s v="cardiac"/>
    <x v="6"/>
  </r>
  <r>
    <s v="METROGYL DG GEL FORTE 20GRAM                 "/>
    <s v="anti diarreal"/>
    <x v="5"/>
  </r>
  <r>
    <s v="MIGRANIL EC TABLETS 10'S                     "/>
    <s v="analgesic"/>
    <x v="4"/>
  </r>
  <r>
    <s v="MONTAIR FX TABLETS 10'S                      "/>
    <s v="Anti allergic"/>
    <x v="0"/>
  </r>
  <r>
    <s v="MYCOBUTOL 1000MG 1*10                        "/>
    <s v="anti tuberclosis"/>
    <x v="2"/>
  </r>
  <r>
    <s v="MYOFENAC PRO OIL 30ML                        "/>
    <s v="analgesic"/>
    <x v="4"/>
  </r>
  <r>
    <s v="NATUROSE 1GM CAPSULES 10'S                   "/>
    <s v="cardiac"/>
    <x v="6"/>
  </r>
  <r>
    <s v="NAXDOM 250MG TABLETS 10'S                    "/>
    <s v="analgesic"/>
    <x v="4"/>
  </r>
  <r>
    <s v="NEBILONG TABLETS 10'S                        "/>
    <s v="cardiac"/>
    <x v="6"/>
  </r>
  <r>
    <s v="NEULORA 2MG TABLETS 10'S                     "/>
    <s v="psychiatric"/>
    <x v="9"/>
  </r>
  <r>
    <s v="NEUMIN PLUS CAPSULES 10'S                    "/>
    <s v="multivitamin"/>
    <x v="1"/>
  </r>
  <r>
    <s v="NEUROBION FORTE TABLETS 10'S                 "/>
    <s v="multivitamin"/>
    <x v="1"/>
  </r>
  <r>
    <s v="NEXPRO FAST 20MG TABLETS 10'S                "/>
    <s v="peptic ulcer"/>
    <x v="5"/>
  </r>
  <r>
    <s v="NICODUCE 5MG TABLETS 20'S                    "/>
    <s v="psychiatric"/>
    <x v="9"/>
  </r>
  <r>
    <s v="NITREST 5MG TABLETS 10'S                     "/>
    <s v="psychiatric"/>
    <x v="9"/>
  </r>
  <r>
    <s v="NOVASTAT CV 10MG CAPSULES 15                 "/>
    <s v="cardiac"/>
    <x v="6"/>
  </r>
  <r>
    <s v="NUROKIND PLUS RF CAPSULES 15'S               "/>
    <s v="multivitamin"/>
    <x v="1"/>
  </r>
  <r>
    <s v="OBIMET TABLETS 15'S                          "/>
    <s v="diabetic"/>
    <x v="10"/>
  </r>
  <r>
    <s v="ODIPRIL 5MG CAPSULES 15'S                    "/>
    <s v="cardiac"/>
    <x v="6"/>
  </r>
  <r>
    <s v="OFLACIN EYE EAR DROPS 5ML                    "/>
    <s v="eye drops"/>
    <x v="12"/>
  </r>
  <r>
    <s v="OFLOMAC OZ TABLETS 10'S                      "/>
    <s v="anti diarreal"/>
    <x v="5"/>
  </r>
  <r>
    <s v="OLMETIME AM 20MG TABLETS 10'S                "/>
    <s v="cardiac"/>
    <x v="6"/>
  </r>
  <r>
    <s v="OLMEZEST CH 40MG TABLETS 10'S                "/>
    <s v="peptic ulcer"/>
    <x v="5"/>
  </r>
  <r>
    <s v="OLVANCE 20MG TABLETS 10'S                    "/>
    <s v="cardiac"/>
    <x v="6"/>
  </r>
  <r>
    <s v="OLVANCE H 20MG TABLETS 10'S                  "/>
    <s v="cardiac"/>
    <x v="6"/>
  </r>
  <r>
    <s v="OXALGIN NANOGEL 30GRAM                       "/>
    <s v="anti inflammatory"/>
    <x v="4"/>
  </r>
  <r>
    <s v="PAN IV VIAL 1                                "/>
    <s v="peptic ulcer"/>
    <x v="5"/>
  </r>
  <r>
    <s v="PCP 500+5+25MG 10                            "/>
    <s v="anti cold"/>
    <x v="0"/>
  </r>
  <r>
    <s v="PENTAB D TABLETS 10'S                        "/>
    <s v="peptic ulcer"/>
    <x v="5"/>
  </r>
  <r>
    <s v="PENTANERV NT TABLETS 15'S                    "/>
    <s v="multivitamin"/>
    <x v="1"/>
  </r>
  <r>
    <s v="PEPCIA 20MG TABLETS 10'S                     "/>
    <s v="peptic ulcer"/>
    <x v="5"/>
  </r>
  <r>
    <s v="PLAGERINE A 75MG CAPSULES 10'S               "/>
    <s v="cardiac"/>
    <x v="6"/>
  </r>
  <r>
    <s v="PPG 0.2MG TABLETS NEW PACKING 30'S           "/>
    <s v="diabetic"/>
    <x v="10"/>
  </r>
  <r>
    <s v="PRANDIAL M 0.2MG TABLETS 10'S                "/>
    <s v="cardiac"/>
    <x v="6"/>
  </r>
  <r>
    <s v="PREDMET 8MG TABLETS 10'S                     "/>
    <s v="steroid"/>
    <x v="0"/>
  </r>
  <r>
    <s v="PROLAM 0.25MG TABLETS 10'S                   "/>
    <s v="psychiatric"/>
    <x v="9"/>
  </r>
  <r>
    <s v="PROLOMET AM 25MG TABLETS 10'S                "/>
    <s v="cardiac"/>
    <x v="6"/>
  </r>
  <r>
    <s v="QPEN 25 MG 10                                "/>
    <s v="psychiatric"/>
    <x v="9"/>
  </r>
  <r>
    <s v="R CIN 150MG CAPSULES 10'S                    "/>
    <s v="antibiotic"/>
    <x v="8"/>
  </r>
  <r>
    <s v="RABEKIND 20MG TABLETS 10'S                   "/>
    <s v="peptic ulcer"/>
    <x v="5"/>
  </r>
  <r>
    <s v="RAPILIF 8MG CAPSULES 10'S                    "/>
    <s v="peptic ulcer"/>
    <x v="5"/>
  </r>
  <r>
    <s v="RE XITE PLUS CAPSULES 15'S                   "/>
    <s v="peptic ulcer"/>
    <x v="5"/>
  </r>
  <r>
    <s v="RECLIMET TABLETS 15'S                        "/>
    <s v="diabetic"/>
    <x v="10"/>
  </r>
  <r>
    <s v="REMINAL TABLET 10'S                          "/>
    <s v="multivitamin"/>
    <x v="1"/>
  </r>
  <r>
    <s v="REMO 100 10                                  "/>
    <s v="peptic ulcer"/>
    <x v="5"/>
  </r>
  <r>
    <s v="RENERVE PLUS BT CAPSULES 15'S                "/>
    <s v="multivitamin"/>
    <x v="1"/>
  </r>
  <r>
    <s v="ROZAT 10MG TABLETS 14'S                      "/>
    <s v="cardiac"/>
    <x v="6"/>
  </r>
  <r>
    <s v="ROZAT 40MG TABLET 14'S                       "/>
    <s v="cardiac"/>
    <x v="6"/>
  </r>
  <r>
    <s v="ROZUCOR 5MG 15'S 15                          "/>
    <s v="cardiac"/>
    <x v="6"/>
  </r>
  <r>
    <s v="SAZO 500MG TABLETS 15'S                      "/>
    <s v="peptic ulcer"/>
    <x v="5"/>
  </r>
  <r>
    <s v="SHELCAL-HD 12MG TABLETS 15'S                 "/>
    <s v="vitamin"/>
    <x v="1"/>
  </r>
  <r>
    <s v="SHELCAL-M TABLETS 15'S                       "/>
    <s v="vitamin"/>
    <x v="1"/>
  </r>
  <r>
    <s v="SINAREST TABLETS 10'S                        "/>
    <s v="anti cold"/>
    <x v="0"/>
  </r>
  <r>
    <s v="SOBRIUM 5MG TABLETS 10'S                     "/>
    <s v="psychiatric"/>
    <x v="9"/>
  </r>
  <r>
    <s v="SOHA-LIQUIGEL-10ML 1                         "/>
    <s v="peptic ulcer"/>
    <x v="5"/>
  </r>
  <r>
    <s v="SPORIDEX AF 375MG TABLETS 10'S               "/>
    <s v="antibiotic"/>
    <x v="8"/>
  </r>
  <r>
    <s v="STALOPAM PLUS 15                             "/>
    <s v="psychiatric"/>
    <x v="9"/>
  </r>
  <r>
    <s v="SYNDOPA 110MG TABLETS 10'S                   "/>
    <s v="cardiac"/>
    <x v="6"/>
  </r>
  <r>
    <s v="TARGIT 40MG TABLETS NEW PACK 15'S            "/>
    <s v="hypertension"/>
    <x v="6"/>
  </r>
  <r>
    <s v="TAXIM 1GRAM INJECTION 1'S                    "/>
    <s v="antibiotic"/>
    <x v="8"/>
  </r>
  <r>
    <s v="TELEKAST L 15                                "/>
    <s v="Anti allergic"/>
    <x v="0"/>
  </r>
  <r>
    <s v="TELLZY 40MG TABLETS 15'S                     "/>
    <s v="peptic ulcer"/>
    <x v="5"/>
  </r>
  <r>
    <s v="TEM 500MG TABLETS 10'S                       "/>
    <s v="diabetic"/>
    <x v="10"/>
  </r>
  <r>
    <s v="TENGLYN TABLETS 15'S                         "/>
    <s v="diabetic"/>
    <x v="10"/>
  </r>
  <r>
    <s v="TENORIC-25MG TABLETS 10'S                    "/>
    <s v="hypertension"/>
    <x v="6"/>
  </r>
  <r>
    <s v="THIOX GEL 30GRAM                             "/>
    <s v="analgesic"/>
    <x v="4"/>
  </r>
  <r>
    <s v="THYRONORM 50MCG TABLETS 100'S                "/>
    <s v="thyroid"/>
    <x v="13"/>
  </r>
  <r>
    <s v="TONACT TG 10MG TABLETS NEW PAC 15'S          "/>
    <s v="cardiac"/>
    <x v="6"/>
  </r>
  <r>
    <s v="TRAMAZAC CAPSULES 10'S                       "/>
    <s v="analgesic"/>
    <x v="4"/>
  </r>
  <r>
    <s v="TRIGETROL 10                                 "/>
    <s v="analgesic"/>
    <x v="4"/>
  </r>
  <r>
    <s v="ULTRACET SEMI TABLETS 10'S                   "/>
    <s v="analgesic"/>
    <x v="4"/>
  </r>
  <r>
    <s v="UPRISE-D3 1K CAPSULES 10'S                   "/>
    <s v="multivitamin"/>
    <x v="1"/>
  </r>
  <r>
    <s v="URIMAX 0.2MG CAPSULES 10'S                   "/>
    <s v="UTI"/>
    <x v="16"/>
  </r>
  <r>
    <s v="VALPARIN SYRUP 200ML                         "/>
    <s v="antiepileptic"/>
    <x v="7"/>
  </r>
  <r>
    <s v="VITASURGE TABLETS 10'S                       "/>
    <s v="multivitamin"/>
    <x v="1"/>
  </r>
  <r>
    <s v="VOGLITOR MF 0.2MG TABLETS 10'S               "/>
    <s v="diabetic"/>
    <x v="10"/>
  </r>
  <r>
    <s v="VOVERAN EMULGEL 21GRAM                       "/>
    <s v="anti inflammatory"/>
    <x v="4"/>
  </r>
  <r>
    <s v="WYSOLONE 20MG TABLETS 15'S                   "/>
    <s v="steroid"/>
    <x v="0"/>
  </r>
  <r>
    <s v="ZERODOL MR TABLETS 10'S                      "/>
    <s v="anti inflammatory"/>
    <x v="4"/>
  </r>
  <r>
    <s v="ZIFI CV 200MG DT TABLETS 10'S                "/>
    <s v="antibiotic"/>
    <x v="8"/>
  </r>
  <r>
    <s v="ZIPOD 200MG TABLETS 10'S                     "/>
    <s v="psychiatric"/>
    <x v="9"/>
  </r>
  <r>
    <s v="ZOLCALM 5MG TABLETS 10'S                     "/>
    <s v="psychiatric"/>
    <x v="9"/>
  </r>
  <r>
    <s v="ZOLFRESH 5MG TABLETS NEW PACK 15'S           "/>
    <s v="psychiatric"/>
    <x v="9"/>
  </r>
  <r>
    <s v="ZORYL 1MG TABLETS 15'S                       "/>
    <s v="psychiatric"/>
    <x v="9"/>
  </r>
  <r>
    <s v="ZOSERT 25MG TABLETS 10'S                     "/>
    <s v="psychiatric"/>
    <x v="9"/>
  </r>
  <r>
    <s v="ZYTEE L GEL 10GM                             "/>
    <s v="mouth ulcer"/>
    <x v="17"/>
  </r>
  <r>
    <s v="ALTHROCIN 500MG TABLETS 10'S                 "/>
    <s v="antibiotic"/>
    <x v="8"/>
  </r>
  <r>
    <s v="AZTOLET 10MG TABLETS 10'S                    "/>
    <s v="Cardio"/>
    <x v="6"/>
  </r>
  <r>
    <s v="BANDY TABLETS 1'S                            "/>
    <s v="worminfection"/>
    <x v="5"/>
  </r>
  <r>
    <s v="BENDEX 400MG TABLETS 1'S                     "/>
    <s v="antibiotic"/>
    <x v="8"/>
  </r>
  <r>
    <s v="CROCIN ADVANCED TABLETS 15'S                 "/>
    <s v="antipyretic"/>
    <x v="4"/>
  </r>
  <r>
    <s v="ELDECOM CAP 15                               "/>
    <s v="GERD"/>
    <x v="5"/>
  </r>
  <r>
    <s v="ELDIKOF QNF 10                               "/>
    <s v="common cold"/>
    <x v="8"/>
  </r>
  <r>
    <s v="ELDOXIME 200 DT 10                           "/>
    <s v="antibiotic"/>
    <x v="8"/>
  </r>
  <r>
    <s v="ELMOX 500 10                                 "/>
    <s v="antibiotic"/>
    <x v="8"/>
  </r>
  <r>
    <s v="ELZEFEN MR 10                                "/>
    <s v="pain killer"/>
    <x v="4"/>
  </r>
  <r>
    <s v="FLOMONT -L TABLETS 10'S                      "/>
    <s v="Respiratory"/>
    <x v="2"/>
  </r>
  <r>
    <s v="GABATOR NT 100 15                            "/>
    <s v="Neuro"/>
    <x v="7"/>
  </r>
  <r>
    <s v="MOX 125MG DRY SYRUP 60ML                     "/>
    <s v="antibiotic"/>
    <x v="8"/>
  </r>
  <r>
    <s v="MOX CV 625MG TABLETS 10'S                    "/>
    <s v="antibiotic"/>
    <x v="8"/>
  </r>
  <r>
    <s v="NEXPRO 20MG TABLETS 15'S                     "/>
    <s v="GERD"/>
    <x v="5"/>
  </r>
  <r>
    <s v="OLMEZEST H 40MG TABLETS 10'S                 "/>
    <s v="Hypertension"/>
    <x v="6"/>
  </r>
  <r>
    <s v="ONE RAB DSR CAPSULES 10'S                    "/>
    <s v="gastroindestinal"/>
    <x v="5"/>
  </r>
  <r>
    <s v="PANLIPASE 25000MG CAPSULES 10'S              "/>
    <s v="digestive"/>
    <x v="5"/>
  </r>
  <r>
    <s v="PAZOM 40 10                                  "/>
    <s v="GERD"/>
    <x v="5"/>
  </r>
  <r>
    <s v="PAZOM DSR 10                                 "/>
    <s v="GERD"/>
    <x v="5"/>
  </r>
  <r>
    <s v="PERCIN TABLETS 5'S                           "/>
    <s v="UTI"/>
    <x v="13"/>
  </r>
  <r>
    <s v="PREDMET 16MG TABLETS 10'S                    "/>
    <s v="steroid"/>
    <x v="0"/>
  </r>
  <r>
    <s v="ROSUVA GOLD 10MG TABLETS 10'S                "/>
    <s v="cardio"/>
    <x v="6"/>
  </r>
  <r>
    <s v="SD-FIX CV 6                                  "/>
    <s v="antibiotic"/>
    <x v="8"/>
  </r>
  <r>
    <s v="SMUTH CREAM 30GRAM                           "/>
    <s v="piles"/>
    <x v="13"/>
  </r>
  <r>
    <s v="TELSARTAN CT 40MG TABLETS 10'S               "/>
    <s v="Hypertension"/>
    <x v="6"/>
  </r>
  <r>
    <s v="TIDE PLUS 10MG TABLETS 10'S                  "/>
    <s v="diuretics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284F72-5B14-4CF6-8E2C-988B9D5A4434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G7" firstHeaderRow="1" firstDataRow="2" firstDataCol="1"/>
  <pivotFields count="3">
    <pivotField dataField="1" subtotalTop="0" showAll="0" defaultSubtotal="0"/>
    <pivotField axis="axisCol" allDrilled="1" showAll="0" dataSourceSort="1" defaultAttributeDrillState="1">
      <items count="6">
        <item s="1" x="0"/>
        <item s="1" x="1"/>
        <item s="1" x="2"/>
        <item s="1" x="3"/>
        <item s="1" x="4"/>
        <item t="default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Qty" fld="0" baseField="0" baseItem="0"/>
  </dataField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R$3000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C8084D-6BB2-45B8-A578-38108633C00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Medicine Category">
  <location ref="A3:B14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9">
        <item x="2"/>
        <item x="11"/>
        <item x="17"/>
        <item x="1"/>
        <item x="7"/>
        <item x="14"/>
        <item x="12"/>
        <item x="10"/>
        <item x="15"/>
        <item x="16"/>
        <item x="9"/>
        <item x="8"/>
        <item x="3"/>
        <item x="4"/>
        <item x="13"/>
        <item x="0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numFmtId="164"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</pivotFields>
  <rowFields count="1">
    <field x="7"/>
  </rowFields>
  <rowItems count="11">
    <i>
      <x v="15"/>
    </i>
    <i>
      <x v="12"/>
    </i>
    <i>
      <x/>
    </i>
    <i>
      <x v="3"/>
    </i>
    <i>
      <x v="11"/>
    </i>
    <i>
      <x v="4"/>
    </i>
    <i>
      <x v="7"/>
    </i>
    <i>
      <x v="10"/>
    </i>
    <i>
      <x v="16"/>
    </i>
    <i>
      <x v="17"/>
    </i>
    <i t="grand">
      <x/>
    </i>
  </rowItems>
  <colItems count="1">
    <i/>
  </colItems>
  <dataFields count="1">
    <dataField name="Sum of Qty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CFA330-58D3-448A-AA25-073D8653058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H22" firstHeaderRow="1" firstDataRow="1" firstDataCol="1"/>
  <pivotFields count="3">
    <pivotField showAll="0"/>
    <pivotField showAll="0"/>
    <pivotField axis="axisRow" showAll="0">
      <items count="19">
        <item x="0"/>
        <item x="8"/>
        <item x="6"/>
        <item x="17"/>
        <item x="3"/>
        <item x="10"/>
        <item x="5"/>
        <item x="13"/>
        <item x="11"/>
        <item x="16"/>
        <item x="7"/>
        <item x="12"/>
        <item x="14"/>
        <item x="4"/>
        <item x="9"/>
        <item x="15"/>
        <item x="2"/>
        <item x="1"/>
        <item t="default"/>
      </items>
    </pivotField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3D96B-03C2-4624-AA77-942CEA96CFED}">
  <dimension ref="A4:N214"/>
  <sheetViews>
    <sheetView tabSelected="1" workbookViewId="0">
      <selection activeCell="Q171" sqref="Q171"/>
    </sheetView>
  </sheetViews>
  <sheetFormatPr defaultRowHeight="14.4" x14ac:dyDescent="0.3"/>
  <sheetData>
    <row r="4" spans="1:14" x14ac:dyDescent="0.3">
      <c r="I4" t="s">
        <v>1446</v>
      </c>
      <c r="J4">
        <f>SQRT(SUMSQ(I15:I25)/COUNT(I15:I25))</f>
        <v>4131.6086701560034</v>
      </c>
    </row>
    <row r="5" spans="1:14" x14ac:dyDescent="0.3">
      <c r="I5" t="s">
        <v>1479</v>
      </c>
      <c r="J5">
        <v>0.19517905171732006</v>
      </c>
    </row>
    <row r="6" spans="1:14" x14ac:dyDescent="0.3">
      <c r="I6" t="s">
        <v>1478</v>
      </c>
      <c r="J6">
        <v>4.5910582446131595E-2</v>
      </c>
    </row>
    <row r="7" spans="1:14" x14ac:dyDescent="0.3">
      <c r="I7" t="s">
        <v>1481</v>
      </c>
      <c r="J7">
        <v>0.98398905543968695</v>
      </c>
    </row>
    <row r="8" spans="1:14" ht="31.2" x14ac:dyDescent="0.6">
      <c r="E8" s="33" t="s">
        <v>1480</v>
      </c>
    </row>
    <row r="9" spans="1:14" x14ac:dyDescent="0.3">
      <c r="A9" s="21" t="s">
        <v>1385</v>
      </c>
      <c r="B9" s="5" t="s">
        <v>1365</v>
      </c>
      <c r="C9" s="5" t="s">
        <v>1367</v>
      </c>
      <c r="D9" s="5" t="s">
        <v>1451</v>
      </c>
      <c r="E9" s="5" t="s">
        <v>1475</v>
      </c>
      <c r="F9" s="5" t="s">
        <v>1474</v>
      </c>
      <c r="G9" s="5" t="s">
        <v>1457</v>
      </c>
      <c r="H9" s="20" t="s">
        <v>1455</v>
      </c>
      <c r="I9" s="20" t="s">
        <v>1454</v>
      </c>
      <c r="J9" s="5"/>
      <c r="K9" s="5" t="s">
        <v>1453</v>
      </c>
      <c r="L9" s="20" t="s">
        <v>1447</v>
      </c>
      <c r="M9" s="20" t="s">
        <v>1446</v>
      </c>
      <c r="N9" s="5" t="s">
        <v>1445</v>
      </c>
    </row>
    <row r="10" spans="1:14" x14ac:dyDescent="0.3">
      <c r="A10">
        <v>1</v>
      </c>
      <c r="B10" t="s">
        <v>1204</v>
      </c>
      <c r="C10">
        <v>1</v>
      </c>
      <c r="D10">
        <v>41524</v>
      </c>
      <c r="G10">
        <f>D10/AVERAGE($D$10:$D$13)</f>
        <v>1.3071014857718459</v>
      </c>
    </row>
    <row r="11" spans="1:14" x14ac:dyDescent="0.3">
      <c r="A11">
        <v>2</v>
      </c>
      <c r="B11" t="s">
        <v>1204</v>
      </c>
      <c r="C11">
        <v>2</v>
      </c>
      <c r="D11">
        <v>32404</v>
      </c>
      <c r="G11">
        <f>D11/AVERAGE($D$10:$D$13)</f>
        <v>1.0200201460589273</v>
      </c>
      <c r="J11" s="18"/>
      <c r="N11" s="18"/>
    </row>
    <row r="12" spans="1:14" x14ac:dyDescent="0.3">
      <c r="A12">
        <v>3</v>
      </c>
      <c r="B12" t="s">
        <v>1204</v>
      </c>
      <c r="C12">
        <v>3</v>
      </c>
      <c r="D12">
        <v>31865</v>
      </c>
      <c r="G12">
        <f>D12/AVERAGE($D$10:$D$13)</f>
        <v>1.0030533870561571</v>
      </c>
      <c r="J12" s="18"/>
      <c r="N12" s="18"/>
    </row>
    <row r="13" spans="1:14" x14ac:dyDescent="0.3">
      <c r="A13">
        <v>4</v>
      </c>
      <c r="B13" t="s">
        <v>1204</v>
      </c>
      <c r="C13">
        <v>4</v>
      </c>
      <c r="D13">
        <v>21279</v>
      </c>
      <c r="G13">
        <f>D13/AVERAGE($D$10:$D$13)</f>
        <v>0.66982498111306976</v>
      </c>
      <c r="J13" s="18"/>
      <c r="N13" s="18"/>
    </row>
    <row r="14" spans="1:14" x14ac:dyDescent="0.3">
      <c r="A14">
        <v>5</v>
      </c>
      <c r="B14" t="s">
        <v>1002</v>
      </c>
      <c r="C14">
        <v>1</v>
      </c>
      <c r="D14">
        <v>41847</v>
      </c>
      <c r="E14">
        <f>D14/G10</f>
        <v>32015.111646276851</v>
      </c>
      <c r="F14">
        <f>(D14/G10)-(D13/G13)</f>
        <v>247.11164627685139</v>
      </c>
      <c r="G14">
        <f>($J$7*(D14/E14))+((1-$J$7)*G10)</f>
        <v>1.3071014857718459</v>
      </c>
      <c r="J14" s="18"/>
      <c r="N14" s="18"/>
    </row>
    <row r="15" spans="1:14" x14ac:dyDescent="0.3">
      <c r="A15">
        <v>6</v>
      </c>
      <c r="B15" t="s">
        <v>1002</v>
      </c>
      <c r="C15">
        <v>2</v>
      </c>
      <c r="D15">
        <v>30938</v>
      </c>
      <c r="E15">
        <f>($J$5*(D15/G11))+((1-$J$5)*(E14+F14))</f>
        <v>31885.244750627942</v>
      </c>
      <c r="F15">
        <f>($J$6*(E15-E14))+((1-$J$6)*F14)</f>
        <v>229.80434184734631</v>
      </c>
      <c r="G15">
        <f>($J$7*(D15/E15))+((1-$J$7)*G11)</f>
        <v>0.97108825940939769</v>
      </c>
      <c r="H15">
        <f>(E14+F14)*G11</f>
        <v>32908.117715056353</v>
      </c>
      <c r="I15">
        <f>D15-H15</f>
        <v>-1970.1177150563526</v>
      </c>
      <c r="J15" s="18"/>
      <c r="K15">
        <f>ABS(I15)</f>
        <v>1970.1177150563526</v>
      </c>
      <c r="L15">
        <f>K15^2</f>
        <v>3881363.811178864</v>
      </c>
      <c r="N15" s="18">
        <f>ABS((D15-H15)/D15)</f>
        <v>6.3679543443543624E-2</v>
      </c>
    </row>
    <row r="16" spans="1:14" x14ac:dyDescent="0.3">
      <c r="A16">
        <v>7</v>
      </c>
      <c r="B16" t="s">
        <v>1002</v>
      </c>
      <c r="C16">
        <v>3</v>
      </c>
      <c r="D16">
        <v>26922</v>
      </c>
      <c r="E16">
        <f>($J$5*(D16/G12))+((1-$J$5)*(E15+F15))</f>
        <v>31085.479176121898</v>
      </c>
      <c r="F16">
        <f>($J$6*(E16-E15))+((1-$J$6)*F15)</f>
        <v>182.53618731854721</v>
      </c>
      <c r="G16">
        <f>($J$7*(D16/E16))+((1-$J$7)*G12)</f>
        <v>0.86825687248241379</v>
      </c>
      <c r="H16">
        <f>(E15+F15)*G12</f>
        <v>32213.108767682101</v>
      </c>
      <c r="I16">
        <f>D16-H16</f>
        <v>-5291.1087676821007</v>
      </c>
      <c r="J16" s="18"/>
      <c r="K16">
        <f>ABS(I16)</f>
        <v>5291.1087676821007</v>
      </c>
      <c r="L16">
        <f>K16^2</f>
        <v>27995831.991442397</v>
      </c>
      <c r="N16" s="18">
        <f>ABS((D16-H16)/D16)</f>
        <v>0.1965347584756742</v>
      </c>
    </row>
    <row r="17" spans="1:14" x14ac:dyDescent="0.3">
      <c r="A17">
        <v>8</v>
      </c>
      <c r="B17" t="s">
        <v>1002</v>
      </c>
      <c r="C17">
        <v>4</v>
      </c>
      <c r="D17">
        <v>20586</v>
      </c>
      <c r="E17">
        <f>($J$5*(D17/G13))+((1-$J$5)*(E16+F16))</f>
        <v>31163.669913438571</v>
      </c>
      <c r="F17">
        <f>($J$6*(E17-E16))+((1-$J$6)*F16)</f>
        <v>177.74562693335741</v>
      </c>
      <c r="G17">
        <f>($J$7*(D17/E17))+((1-$J$7)*G13)</f>
        <v>0.66072495586190494</v>
      </c>
      <c r="H17">
        <f>(E16+F16)*G13</f>
        <v>20944.097800259671</v>
      </c>
      <c r="I17">
        <f>D17-H17</f>
        <v>-358.0978002596712</v>
      </c>
      <c r="J17" s="18"/>
      <c r="K17">
        <f>ABS(I17)</f>
        <v>358.0978002596712</v>
      </c>
      <c r="L17">
        <f>K17^2</f>
        <v>128234.03455081537</v>
      </c>
      <c r="N17" s="18">
        <f>ABS((D17-H17)/D17)</f>
        <v>1.7395210349736286E-2</v>
      </c>
    </row>
    <row r="18" spans="1:14" x14ac:dyDescent="0.3">
      <c r="A18">
        <v>9</v>
      </c>
      <c r="B18" t="s">
        <v>838</v>
      </c>
      <c r="C18">
        <v>1</v>
      </c>
      <c r="D18">
        <v>35821</v>
      </c>
      <c r="E18">
        <f>($J$5*(D18/G14))+((1-$J$5)*(E17+F17))</f>
        <v>30573.092334191831</v>
      </c>
      <c r="F18">
        <f>($J$6*(E18-E17))+((1-$J$6)*F17)</f>
        <v>142.47146103074994</v>
      </c>
      <c r="G18">
        <f>($J$7*(D18/E18))+((1-$J$7)*G14)</f>
        <v>1.1738198766827033</v>
      </c>
      <c r="H18">
        <f>(E17+F17)*G14</f>
        <v>40966.41081901297</v>
      </c>
      <c r="I18">
        <f>D18-H18</f>
        <v>-5145.41081901297</v>
      </c>
      <c r="J18" s="18"/>
      <c r="K18">
        <f>ABS(I18)</f>
        <v>5145.41081901297</v>
      </c>
      <c r="L18">
        <f>K18^2</f>
        <v>26475252.496415723</v>
      </c>
      <c r="N18" s="18">
        <f>ABS((D18-H18)/D18)</f>
        <v>0.14364229974073783</v>
      </c>
    </row>
    <row r="19" spans="1:14" x14ac:dyDescent="0.3">
      <c r="A19">
        <v>10</v>
      </c>
      <c r="B19" t="s">
        <v>838</v>
      </c>
      <c r="C19">
        <v>2</v>
      </c>
      <c r="D19">
        <v>25796</v>
      </c>
      <c r="E19">
        <f>($J$5*(D19/G15))+((1-$J$5)*(E18+F18))</f>
        <v>29905.267817299373</v>
      </c>
      <c r="F19">
        <f>($J$6*(E19-E18))+((1-$J$6)*F18)</f>
        <v>105.27030073053766</v>
      </c>
      <c r="G19">
        <f>($J$7*(D19/E19))+((1-$J$7)*G15)</f>
        <v>0.86432765427080405</v>
      </c>
      <c r="H19">
        <f>(E18+F18)*G15</f>
        <v>29827.523382681011</v>
      </c>
      <c r="I19">
        <f>D19-H19</f>
        <v>-4031.5233826810108</v>
      </c>
      <c r="J19" s="18"/>
      <c r="K19">
        <f>ABS(I19)</f>
        <v>4031.5233826810108</v>
      </c>
      <c r="L19">
        <f>K19^2</f>
        <v>16253180.78510374</v>
      </c>
      <c r="N19" s="18">
        <f>ABS((D19-H19)/D19)</f>
        <v>0.15628482643359479</v>
      </c>
    </row>
    <row r="20" spans="1:14" x14ac:dyDescent="0.3">
      <c r="A20">
        <v>11</v>
      </c>
      <c r="B20" t="s">
        <v>838</v>
      </c>
      <c r="C20">
        <v>3</v>
      </c>
      <c r="D20">
        <v>23492</v>
      </c>
      <c r="E20">
        <f>($J$5*(D20/G16))+((1-$J$5)*(E19+F19))</f>
        <v>29433.973541961466</v>
      </c>
      <c r="F20">
        <f>($J$6*(E20-E19))+((1-$J$6)*F19)</f>
        <v>78.799885225428454</v>
      </c>
      <c r="G20">
        <f>($J$7*(D20/E20))+((1-$J$7)*G16)</f>
        <v>0.79924820737388114</v>
      </c>
      <c r="H20">
        <f>(E19+F19)*G16</f>
        <v>26056.855967874915</v>
      </c>
      <c r="I20">
        <f>D20-H20</f>
        <v>-2564.8559678749152</v>
      </c>
      <c r="J20" s="18"/>
      <c r="K20">
        <f>ABS(I20)</f>
        <v>2564.8559678749152</v>
      </c>
      <c r="L20">
        <f>K20^2</f>
        <v>6578486.1359435683</v>
      </c>
      <c r="N20" s="18">
        <f>ABS((D20-H20)/D20)</f>
        <v>0.10917997479460732</v>
      </c>
    </row>
    <row r="21" spans="1:14" x14ac:dyDescent="0.3">
      <c r="A21">
        <v>12</v>
      </c>
      <c r="B21" t="s">
        <v>838</v>
      </c>
      <c r="C21">
        <v>4</v>
      </c>
      <c r="D21">
        <v>16186</v>
      </c>
      <c r="E21">
        <f>($J$5*(D21/G17))+((1-$J$5)*(E20+F20))</f>
        <v>28533.864737736763</v>
      </c>
      <c r="F21">
        <f>($J$6*(E21-E20))+((1-$J$6)*F20)</f>
        <v>33.857617131193571</v>
      </c>
      <c r="G21">
        <f>($J$7*(D21/E21))+((1-$J$7)*G17)</f>
        <v>0.56875232019971489</v>
      </c>
      <c r="H21">
        <f>(E20+F20)*G17</f>
        <v>19499.825920040461</v>
      </c>
      <c r="I21">
        <f>D21-H21</f>
        <v>-3313.8259200404609</v>
      </c>
      <c r="J21" s="18"/>
      <c r="K21">
        <f>ABS(I21)</f>
        <v>3313.8259200404609</v>
      </c>
      <c r="L21">
        <f>K21^2</f>
        <v>10981442.228332007</v>
      </c>
      <c r="N21" s="18">
        <f>ABS((D21-H21)/D21)</f>
        <v>0.20473408624987402</v>
      </c>
    </row>
    <row r="22" spans="1:14" x14ac:dyDescent="0.3">
      <c r="A22" s="19">
        <v>13</v>
      </c>
      <c r="B22" s="19" t="s">
        <v>0</v>
      </c>
      <c r="C22" s="19">
        <v>1</v>
      </c>
      <c r="D22" s="19">
        <v>42298</v>
      </c>
      <c r="E22">
        <f>($J$5*(D22/G18))+((1-$J$5)*(E21+F21))</f>
        <v>30025.078882121445</v>
      </c>
      <c r="F22">
        <f>($J$6*(E22-E21))+((1-$J$6)*F21)</f>
        <v>100.76570412907284</v>
      </c>
      <c r="G22">
        <f>($J$7*(D22/E22))+((1-$J$7)*G18)</f>
        <v>1.4049941221909668</v>
      </c>
      <c r="H22">
        <f>(E21+F21)*G18</f>
        <v>33533.360331696815</v>
      </c>
      <c r="I22">
        <f>D22-H22</f>
        <v>8764.6396683031853</v>
      </c>
      <c r="J22" s="18"/>
      <c r="K22">
        <f>ABS(I22)</f>
        <v>8764.6396683031853</v>
      </c>
      <c r="L22">
        <f>K22^2</f>
        <v>76818908.515193775</v>
      </c>
      <c r="N22" s="18">
        <f>ABS((D22-H22)/D22)</f>
        <v>0.20721168065400694</v>
      </c>
    </row>
    <row r="23" spans="1:14" x14ac:dyDescent="0.3">
      <c r="A23" s="19">
        <v>14</v>
      </c>
      <c r="B23" s="19" t="s">
        <v>0</v>
      </c>
      <c r="C23" s="19">
        <v>2</v>
      </c>
      <c r="D23" s="19">
        <v>26340</v>
      </c>
      <c r="E23">
        <f>($J$5*(D23/G19))+((1-$J$5)*(E22+F22))</f>
        <v>30193.905410037645</v>
      </c>
      <c r="F23">
        <f>($J$6*(E23-E22))+((1-$J$6)*F22)</f>
        <v>103.89041619090341</v>
      </c>
      <c r="G23">
        <f>($J$7*(D23/E23))+((1-$J$7)*G19)</f>
        <v>0.87223285052009536</v>
      </c>
      <c r="H23">
        <f>(E22+F22)*G19</f>
        <v>26038.600584160711</v>
      </c>
      <c r="I23">
        <f>D23-H23</f>
        <v>301.39941583928885</v>
      </c>
      <c r="J23" s="18"/>
      <c r="K23">
        <f>ABS(I23)</f>
        <v>301.39941583928885</v>
      </c>
      <c r="L23">
        <f>K23^2</f>
        <v>90841.60786826456</v>
      </c>
      <c r="N23" s="18">
        <f>ABS((D23-H23)/D23)</f>
        <v>1.1442650563374672E-2</v>
      </c>
    </row>
    <row r="24" spans="1:14" x14ac:dyDescent="0.3">
      <c r="A24" s="19">
        <v>15</v>
      </c>
      <c r="B24" s="19" t="s">
        <v>0</v>
      </c>
      <c r="C24" s="19">
        <v>3</v>
      </c>
      <c r="D24" s="19">
        <v>21805</v>
      </c>
      <c r="E24">
        <f>($J$5*(D24/G20))+((1-$J$5)*(E23+F23))</f>
        <v>29709.153777645504</v>
      </c>
      <c r="F24">
        <f>($J$6*(E24-E23))+((1-$J$6)*F23)</f>
        <v>76.865516888171754</v>
      </c>
      <c r="G24">
        <f>($J$7*(D24/E24))+((1-$J$7)*G20)</f>
        <v>0.7349943792453304</v>
      </c>
      <c r="H24">
        <f>(E23+F23)*G20</f>
        <v>24215.459001493025</v>
      </c>
      <c r="I24">
        <f>D24-H24</f>
        <v>-2410.4590014930254</v>
      </c>
      <c r="J24" s="18"/>
      <c r="K24">
        <f>ABS(I24)</f>
        <v>2410.4590014930254</v>
      </c>
      <c r="L24">
        <f>K24^2</f>
        <v>5810312.5978787532</v>
      </c>
      <c r="N24" s="18">
        <f>ABS((D24-H24)/D24)</f>
        <v>0.11054615920628413</v>
      </c>
    </row>
    <row r="25" spans="1:14" x14ac:dyDescent="0.3">
      <c r="A25" s="19">
        <v>16</v>
      </c>
      <c r="B25" s="19" t="s">
        <v>0</v>
      </c>
      <c r="C25" s="19">
        <v>4</v>
      </c>
      <c r="D25" s="19">
        <v>13369</v>
      </c>
      <c r="E25">
        <f>($J$5*(D25/G21))+((1-$J$5)*(E24+F24))</f>
        <v>28560.259498917323</v>
      </c>
      <c r="F25">
        <f>($J$6*(E25-E24))+((1-$J$6)*F24)</f>
        <v>20.590170732373764</v>
      </c>
      <c r="G25">
        <f>($J$7*(D25/E25))+((1-$J$7)*G21)</f>
        <v>0.46970955865005221</v>
      </c>
      <c r="H25">
        <f>(E24+F24)*G21</f>
        <v>16940.867583279502</v>
      </c>
      <c r="I25">
        <f>D25-H25</f>
        <v>-3571.8675832795016</v>
      </c>
      <c r="J25" s="18"/>
      <c r="K25">
        <f>ABS(I25)</f>
        <v>3571.8675832795016</v>
      </c>
      <c r="L25">
        <f>K25^2</f>
        <v>12758238.032482946</v>
      </c>
      <c r="N25" s="18">
        <f>ABS((D25-H25)/D25)</f>
        <v>0.26717537461885715</v>
      </c>
    </row>
    <row r="26" spans="1:14" x14ac:dyDescent="0.3">
      <c r="A26" s="17">
        <v>17</v>
      </c>
      <c r="B26" s="17" t="s">
        <v>1444</v>
      </c>
      <c r="C26" s="17">
        <v>1</v>
      </c>
      <c r="H26" s="17">
        <f>($E$25+J26*$F$25)*G22</f>
        <v>40155.925793081464</v>
      </c>
      <c r="J26">
        <v>1</v>
      </c>
    </row>
    <row r="27" spans="1:14" x14ac:dyDescent="0.3">
      <c r="A27" s="17">
        <v>18</v>
      </c>
      <c r="B27" s="17" t="s">
        <v>1444</v>
      </c>
      <c r="C27" s="17">
        <v>2</v>
      </c>
      <c r="H27" s="17">
        <f>($E$25+J27*$F$25)*G23</f>
        <v>24947.115400955474</v>
      </c>
      <c r="J27">
        <v>2</v>
      </c>
    </row>
    <row r="28" spans="1:14" x14ac:dyDescent="0.3">
      <c r="A28" s="17">
        <v>19</v>
      </c>
      <c r="B28" s="17" t="s">
        <v>1444</v>
      </c>
      <c r="C28" s="17">
        <v>3</v>
      </c>
      <c r="H28" s="17">
        <f>($E$25+J28*$F$25)*G24</f>
        <v>21037.031180760281</v>
      </c>
      <c r="J28">
        <v>3</v>
      </c>
    </row>
    <row r="29" spans="1:14" x14ac:dyDescent="0.3">
      <c r="A29" s="17">
        <v>20</v>
      </c>
      <c r="B29" s="17" t="s">
        <v>1444</v>
      </c>
      <c r="C29" s="17">
        <v>4</v>
      </c>
      <c r="H29" s="17">
        <f>($E$25+J29*$F$25)*G25</f>
        <v>13453.712484196347</v>
      </c>
      <c r="J29">
        <v>4</v>
      </c>
    </row>
    <row r="30" spans="1:14" x14ac:dyDescent="0.3">
      <c r="A30" s="16" t="s">
        <v>1443</v>
      </c>
      <c r="B30" s="14"/>
      <c r="C30" s="14"/>
      <c r="D30" s="14"/>
      <c r="E30" s="14"/>
      <c r="F30" s="14"/>
      <c r="G30" s="13"/>
      <c r="H30" s="13"/>
      <c r="I30" s="13"/>
      <c r="J30" s="15"/>
      <c r="K30" s="13">
        <f>AVERAGE(K15:K21)</f>
        <v>3239.2771960867831</v>
      </c>
      <c r="L30" s="13">
        <f>AVERAGE(L15:L21)</f>
        <v>13184827.354709586</v>
      </c>
      <c r="M30" s="13">
        <f>SQRT(L30)</f>
        <v>3631.0917579578718</v>
      </c>
      <c r="N30" s="15">
        <f>AVERAGE(N15:N21)</f>
        <v>0.127350099926824</v>
      </c>
    </row>
    <row r="31" spans="1:14" x14ac:dyDescent="0.3">
      <c r="A31" s="16" t="s">
        <v>1442</v>
      </c>
      <c r="B31" s="14"/>
      <c r="C31" s="14"/>
      <c r="D31" s="14"/>
      <c r="E31" s="14"/>
      <c r="F31" s="14"/>
      <c r="G31" s="13"/>
      <c r="H31" s="13"/>
      <c r="I31" s="13"/>
      <c r="J31" s="15"/>
      <c r="K31" s="13">
        <f>AVERAGE(K22:K25)</f>
        <v>3762.0914172287503</v>
      </c>
      <c r="L31" s="13">
        <f>AVERAGE(L22:L25)</f>
        <v>23869575.188355938</v>
      </c>
      <c r="M31" s="13">
        <f>SQRT(L31)</f>
        <v>4885.649924867309</v>
      </c>
      <c r="N31" s="15">
        <f>AVERAGE(N22:N25)</f>
        <v>0.14909396626063071</v>
      </c>
    </row>
    <row r="68" spans="1:14" x14ac:dyDescent="0.3">
      <c r="C68" t="s">
        <v>1479</v>
      </c>
      <c r="D68">
        <v>8.5069888446294095E-2</v>
      </c>
    </row>
    <row r="69" spans="1:14" x14ac:dyDescent="0.3">
      <c r="C69" t="s">
        <v>1478</v>
      </c>
      <c r="D69">
        <v>1</v>
      </c>
    </row>
    <row r="70" spans="1:14" x14ac:dyDescent="0.3">
      <c r="C70" t="s">
        <v>1446</v>
      </c>
      <c r="D70">
        <f>SQRT(SUMSQ($H$74:$H$88)/COUNT($H$74:$H$88))</f>
        <v>8096.4796316735183</v>
      </c>
    </row>
    <row r="71" spans="1:14" ht="25.8" x14ac:dyDescent="0.5">
      <c r="F71" s="25" t="s">
        <v>1477</v>
      </c>
      <c r="I71" t="s">
        <v>1476</v>
      </c>
    </row>
    <row r="72" spans="1:14" x14ac:dyDescent="0.3">
      <c r="A72" s="21" t="s">
        <v>1385</v>
      </c>
      <c r="B72" s="5" t="s">
        <v>1365</v>
      </c>
      <c r="C72" s="5" t="s">
        <v>1367</v>
      </c>
      <c r="D72" s="5" t="s">
        <v>1451</v>
      </c>
      <c r="E72" s="5" t="s">
        <v>1475</v>
      </c>
      <c r="F72" s="5" t="s">
        <v>1474</v>
      </c>
      <c r="G72" s="5" t="s">
        <v>1455</v>
      </c>
      <c r="H72" s="20" t="s">
        <v>1454</v>
      </c>
      <c r="I72" s="20"/>
      <c r="J72" s="5" t="s">
        <v>1448</v>
      </c>
      <c r="K72" s="5" t="s">
        <v>1447</v>
      </c>
      <c r="L72" s="20" t="s">
        <v>1446</v>
      </c>
      <c r="M72" s="20" t="s">
        <v>1445</v>
      </c>
      <c r="N72" s="5"/>
    </row>
    <row r="73" spans="1:14" x14ac:dyDescent="0.3">
      <c r="A73">
        <v>1</v>
      </c>
      <c r="B73" t="s">
        <v>1204</v>
      </c>
      <c r="C73">
        <v>1</v>
      </c>
      <c r="D73">
        <v>41524</v>
      </c>
      <c r="E73">
        <v>36238.449999999997</v>
      </c>
      <c r="F73">
        <v>-936.34705880000001</v>
      </c>
    </row>
    <row r="74" spans="1:14" x14ac:dyDescent="0.3">
      <c r="A74">
        <v>2</v>
      </c>
      <c r="B74" t="s">
        <v>1204</v>
      </c>
      <c r="C74">
        <v>2</v>
      </c>
      <c r="D74">
        <v>32404</v>
      </c>
      <c r="E74">
        <f>$D$68*D73+((1-$D$68)*(E73+F73))</f>
        <v>35831.399029916436</v>
      </c>
      <c r="F74">
        <f>($D$69*(E74-E73))+((1-$D$69)*F73)</f>
        <v>-407.05097008356097</v>
      </c>
      <c r="G74">
        <f>E73+F73</f>
        <v>35302.102941199999</v>
      </c>
      <c r="H74">
        <f>D74-G74</f>
        <v>-2898.1029411999989</v>
      </c>
      <c r="J74" s="32">
        <f>ABS(H74)</f>
        <v>2898.1029411999989</v>
      </c>
      <c r="K74">
        <f>J74^2</f>
        <v>8399000.6577920839</v>
      </c>
      <c r="M74" s="18">
        <f>ABS((D74-G74)/D74)</f>
        <v>8.9436580088877879E-2</v>
      </c>
      <c r="N74" s="18"/>
    </row>
    <row r="75" spans="1:14" x14ac:dyDescent="0.3">
      <c r="A75">
        <v>3</v>
      </c>
      <c r="B75" t="s">
        <v>1204</v>
      </c>
      <c r="C75">
        <v>3</v>
      </c>
      <c r="D75">
        <v>31865</v>
      </c>
      <c r="E75">
        <f>$D$68*D74+((1-$D$68)*(E74+F74))</f>
        <v>35167.407387313913</v>
      </c>
      <c r="F75">
        <f>($D$69*(E75-E74))+((1-$D$69)*F74)</f>
        <v>-663.99164260252292</v>
      </c>
      <c r="G75">
        <f>E74+F74</f>
        <v>35424.348059832875</v>
      </c>
      <c r="H75">
        <f>D75-G75</f>
        <v>-3559.3480598328752</v>
      </c>
      <c r="J75" s="32">
        <f>ABS(H75)</f>
        <v>3559.3480598328752</v>
      </c>
      <c r="K75">
        <f>J75^2</f>
        <v>12668958.611036053</v>
      </c>
      <c r="M75" s="18">
        <f>ABS((D75-G75)/D75)</f>
        <v>0.111700864893547</v>
      </c>
      <c r="N75" s="18"/>
    </row>
    <row r="76" spans="1:14" x14ac:dyDescent="0.3">
      <c r="A76">
        <v>4</v>
      </c>
      <c r="B76" t="s">
        <v>1204</v>
      </c>
      <c r="C76">
        <v>4</v>
      </c>
      <c r="D76">
        <v>21279</v>
      </c>
      <c r="E76">
        <f>$D$68*D75+((1-$D$68)*(E75+F75))</f>
        <v>34278.966011633849</v>
      </c>
      <c r="F76">
        <f>($D$69*(E76-E75))+((1-$D$69)*F75)</f>
        <v>-888.44137568006408</v>
      </c>
      <c r="G76">
        <f>E75+F75</f>
        <v>34503.41574471139</v>
      </c>
      <c r="H76">
        <f>D76-G76</f>
        <v>-13224.41574471139</v>
      </c>
      <c r="J76" s="32">
        <f>ABS(H76)</f>
        <v>13224.41574471139</v>
      </c>
      <c r="K76">
        <f>J76^2</f>
        <v>174885171.78897053</v>
      </c>
      <c r="M76" s="18">
        <f>ABS((D76-G76)/D76)</f>
        <v>0.62147731306505904</v>
      </c>
      <c r="N76" s="18"/>
    </row>
    <row r="77" spans="1:14" x14ac:dyDescent="0.3">
      <c r="A77">
        <v>5</v>
      </c>
      <c r="B77" t="s">
        <v>1002</v>
      </c>
      <c r="C77">
        <v>1</v>
      </c>
      <c r="D77">
        <v>41847</v>
      </c>
      <c r="E77">
        <f>$D$68*D76+((1-$D$68)*(E76+F76))</f>
        <v>32360.198586258652</v>
      </c>
      <c r="F77">
        <f>($D$69*(E77-E76))+((1-$D$69)*F76)</f>
        <v>-1918.7674253751975</v>
      </c>
      <c r="G77">
        <f>E76+F76</f>
        <v>33390.524635953785</v>
      </c>
      <c r="H77">
        <f>D77-G77</f>
        <v>8456.475364046215</v>
      </c>
      <c r="J77" s="32">
        <f>ABS(H77)</f>
        <v>8456.475364046215</v>
      </c>
      <c r="K77">
        <f>J77^2</f>
        <v>71511975.582720563</v>
      </c>
      <c r="M77" s="18">
        <f>ABS((D77-G77)/D77)</f>
        <v>0.20208080302163153</v>
      </c>
      <c r="N77" s="18"/>
    </row>
    <row r="78" spans="1:14" x14ac:dyDescent="0.3">
      <c r="A78">
        <v>6</v>
      </c>
      <c r="B78" t="s">
        <v>1002</v>
      </c>
      <c r="C78">
        <v>2</v>
      </c>
      <c r="D78">
        <v>30938</v>
      </c>
      <c r="E78">
        <f>$D$68*D77+((1-$D$68)*(E77+F77))</f>
        <v>31411.701629693627</v>
      </c>
      <c r="F78">
        <f>($D$69*(E78-E77))+((1-$D$69)*F77)</f>
        <v>-948.49695656502445</v>
      </c>
      <c r="G78">
        <f>E77+F77</f>
        <v>30441.431160883454</v>
      </c>
      <c r="H78">
        <f>D78-G78</f>
        <v>496.56883911654586</v>
      </c>
      <c r="J78" s="32">
        <f>ABS(H78)</f>
        <v>496.56883911654586</v>
      </c>
      <c r="K78">
        <f>J78^2</f>
        <v>246580.61198155402</v>
      </c>
      <c r="M78" s="18">
        <f>ABS((D78-G78)/D78)</f>
        <v>1.6050450550020877E-2</v>
      </c>
      <c r="N78" s="18"/>
    </row>
    <row r="79" spans="1:14" x14ac:dyDescent="0.3">
      <c r="A79">
        <v>7</v>
      </c>
      <c r="B79" t="s">
        <v>1002</v>
      </c>
      <c r="C79">
        <v>3</v>
      </c>
      <c r="D79">
        <v>26922</v>
      </c>
      <c r="E79">
        <f>$D$68*D78+((1-$D$68)*(E78+F78))</f>
        <v>30503.595458620373</v>
      </c>
      <c r="F79">
        <f>($D$69*(E79-E78))+((1-$D$69)*F78)</f>
        <v>-908.10617107325379</v>
      </c>
      <c r="G79">
        <f>E78+F78</f>
        <v>30463.204673128603</v>
      </c>
      <c r="H79">
        <f>D79-G79</f>
        <v>-3541.2046731286027</v>
      </c>
      <c r="J79" s="32">
        <f>ABS(H79)</f>
        <v>3541.2046731286027</v>
      </c>
      <c r="K79">
        <f>J79^2</f>
        <v>12540130.536987854</v>
      </c>
      <c r="M79" s="18">
        <f>ABS((D79-G79)/D79)</f>
        <v>0.13153572071646247</v>
      </c>
      <c r="N79" s="18"/>
    </row>
    <row r="80" spans="1:14" x14ac:dyDescent="0.3">
      <c r="A80">
        <v>8</v>
      </c>
      <c r="B80" t="s">
        <v>1002</v>
      </c>
      <c r="C80">
        <v>4</v>
      </c>
      <c r="D80">
        <v>20586</v>
      </c>
      <c r="E80">
        <f>$D$68*D79+((1-$D$68)*(E79+F79))</f>
        <v>29368.055852093123</v>
      </c>
      <c r="F80">
        <f>($D$69*(E80-E79))+((1-$D$69)*F79)</f>
        <v>-1135.5396065272507</v>
      </c>
      <c r="G80">
        <f>E79+F79</f>
        <v>29595.48928754712</v>
      </c>
      <c r="H80">
        <f>D80-G80</f>
        <v>-9009.4892875471196</v>
      </c>
      <c r="J80" s="32">
        <f>ABS(H80)</f>
        <v>9009.4892875471196</v>
      </c>
      <c r="K80">
        <f>J80^2</f>
        <v>81170897.22242631</v>
      </c>
      <c r="M80" s="18">
        <f>ABS((D80-G80)/D80)</f>
        <v>0.4376512818200291</v>
      </c>
      <c r="N80" s="18"/>
    </row>
    <row r="81" spans="1:14" x14ac:dyDescent="0.3">
      <c r="A81">
        <v>9</v>
      </c>
      <c r="B81" t="s">
        <v>838</v>
      </c>
      <c r="C81">
        <v>1</v>
      </c>
      <c r="D81">
        <v>35821</v>
      </c>
      <c r="E81">
        <f>$D$68*D80+((1-$D$68)*(E80+F80))</f>
        <v>27582.027961552805</v>
      </c>
      <c r="F81">
        <f>($D$69*(E81-E80))+((1-$D$69)*F80)</f>
        <v>-1786.0278905403175</v>
      </c>
      <c r="G81">
        <f>E80+F80</f>
        <v>28232.516245565872</v>
      </c>
      <c r="H81">
        <f>D81-G81</f>
        <v>7588.4837544341281</v>
      </c>
      <c r="J81" s="32">
        <f>ABS(H81)</f>
        <v>7588.4837544341281</v>
      </c>
      <c r="K81">
        <f>J81^2</f>
        <v>57585085.691310681</v>
      </c>
      <c r="M81" s="18">
        <f>ABS((D81-G81)/D81)</f>
        <v>0.21184455359800475</v>
      </c>
      <c r="N81" s="18"/>
    </row>
    <row r="82" spans="1:14" x14ac:dyDescent="0.3">
      <c r="A82">
        <v>10</v>
      </c>
      <c r="B82" t="s">
        <v>838</v>
      </c>
      <c r="C82">
        <v>2</v>
      </c>
      <c r="D82">
        <v>25796</v>
      </c>
      <c r="E82">
        <f>$D$68*D81+((1-$D$68)*(E81+F81))</f>
        <v>26648.825696645559</v>
      </c>
      <c r="F82">
        <f>($D$69*(E82-E81))+((1-$D$69)*F81)</f>
        <v>-933.20226490724599</v>
      </c>
      <c r="G82">
        <f>E81+F81</f>
        <v>25796.000071012488</v>
      </c>
      <c r="H82">
        <f>D82-G82</f>
        <v>-7.1012487751431763E-5</v>
      </c>
      <c r="J82" s="32">
        <f>ABS(H82)</f>
        <v>7.1012487751431763E-5</v>
      </c>
      <c r="K82">
        <f>J82^2</f>
        <v>5.0427734166472462E-9</v>
      </c>
      <c r="M82" s="18">
        <f>ABS((D82-G82)/D82)</f>
        <v>2.7528488041336549E-9</v>
      </c>
      <c r="N82" s="18"/>
    </row>
    <row r="83" spans="1:14" x14ac:dyDescent="0.3">
      <c r="A83">
        <v>11</v>
      </c>
      <c r="B83" t="s">
        <v>838</v>
      </c>
      <c r="C83">
        <v>3</v>
      </c>
      <c r="D83">
        <v>23492</v>
      </c>
      <c r="E83">
        <f>$D$68*D82+((1-$D$68)*(E82+F82))</f>
        <v>25722.461057434029</v>
      </c>
      <c r="F83">
        <f>($D$69*(E83-E82))+((1-$D$69)*F82)</f>
        <v>-926.36463921152972</v>
      </c>
      <c r="G83">
        <f>E82+F82</f>
        <v>25715.623431738313</v>
      </c>
      <c r="H83">
        <f>D83-G83</f>
        <v>-2223.6234317383132</v>
      </c>
      <c r="J83" s="32">
        <f>ABS(H83)</f>
        <v>2223.6234317383132</v>
      </c>
      <c r="K83">
        <f>J83^2</f>
        <v>4944501.1661756728</v>
      </c>
      <c r="M83" s="18">
        <f>ABS((D83-G83)/D83)</f>
        <v>9.465449649831062E-2</v>
      </c>
      <c r="N83" s="18"/>
    </row>
    <row r="84" spans="1:14" x14ac:dyDescent="0.3">
      <c r="A84">
        <v>12</v>
      </c>
      <c r="B84" t="s">
        <v>838</v>
      </c>
      <c r="C84">
        <v>4</v>
      </c>
      <c r="D84">
        <v>16186</v>
      </c>
      <c r="E84">
        <f>$D$68*D83+((1-$D$68)*(E83+F83))</f>
        <v>24685.157081401099</v>
      </c>
      <c r="F84">
        <f>($D$69*(E84-E83))+((1-$D$69)*F83)</f>
        <v>-1037.3039760329302</v>
      </c>
      <c r="G84">
        <f>E83+F83</f>
        <v>24796.0964182225</v>
      </c>
      <c r="H84">
        <f>D84-G84</f>
        <v>-8610.0964182224998</v>
      </c>
      <c r="J84" s="32">
        <f>ABS(H84)</f>
        <v>8610.0964182224998</v>
      </c>
      <c r="K84">
        <f>J84^2</f>
        <v>74133760.331087917</v>
      </c>
      <c r="M84" s="18">
        <f>ABS((D84-G84)/D84)</f>
        <v>0.53194714062909298</v>
      </c>
      <c r="N84" s="18"/>
    </row>
    <row r="85" spans="1:14" x14ac:dyDescent="0.3">
      <c r="A85" s="19">
        <v>13</v>
      </c>
      <c r="B85" s="19" t="s">
        <v>0</v>
      </c>
      <c r="C85" s="19">
        <v>1</v>
      </c>
      <c r="D85" s="19">
        <v>42298</v>
      </c>
      <c r="E85">
        <f>$D$68*D84+((1-$D$68)*(E84+F84))</f>
        <v>23013.074094091862</v>
      </c>
      <c r="F85">
        <f>($D$69*(E85-E84))+((1-$D$69)*F84)</f>
        <v>-1672.0829873092371</v>
      </c>
      <c r="G85">
        <f>E84+F84</f>
        <v>23647.853105368169</v>
      </c>
      <c r="H85">
        <f>D85-G85</f>
        <v>18650.146894631831</v>
      </c>
      <c r="J85" s="32">
        <f>ABS(H85)</f>
        <v>18650.146894631831</v>
      </c>
      <c r="K85">
        <f>J85^2</f>
        <v>347827979.19134533</v>
      </c>
      <c r="M85" s="18">
        <f>ABS((D85-G85)/D85)</f>
        <v>0.44092266524733631</v>
      </c>
      <c r="N85" s="18"/>
    </row>
    <row r="86" spans="1:14" x14ac:dyDescent="0.3">
      <c r="A86" s="19">
        <v>14</v>
      </c>
      <c r="B86" s="19" t="s">
        <v>0</v>
      </c>
      <c r="C86" s="19">
        <v>2</v>
      </c>
      <c r="D86" s="19">
        <v>26340</v>
      </c>
      <c r="E86">
        <f>$D$68*D85+((1-$D$68)*(E85+F85))</f>
        <v>23123.80151549662</v>
      </c>
      <c r="F86">
        <f>($D$69*(E86-E85))+((1-$D$69)*F85)</f>
        <v>110.72742140475748</v>
      </c>
      <c r="G86">
        <f>E85+F85</f>
        <v>21340.991106782625</v>
      </c>
      <c r="H86">
        <f>D86-G86</f>
        <v>4999.0088932173749</v>
      </c>
      <c r="J86" s="32">
        <f>ABS(H86)</f>
        <v>4999.0088932173749</v>
      </c>
      <c r="K86">
        <f>J86^2</f>
        <v>24990089.914466403</v>
      </c>
      <c r="M86" s="18">
        <f>ABS((D86-G86)/D86)</f>
        <v>0.18978773322769077</v>
      </c>
      <c r="N86" s="18"/>
    </row>
    <row r="87" spans="1:14" x14ac:dyDescent="0.3">
      <c r="A87" s="19">
        <v>15</v>
      </c>
      <c r="B87" s="19" t="s">
        <v>0</v>
      </c>
      <c r="C87" s="19">
        <v>3</v>
      </c>
      <c r="D87" s="19">
        <v>21805</v>
      </c>
      <c r="E87">
        <f>$D$68*D86+((1-$D$68)*(E86+F86))</f>
        <v>23498.711013812368</v>
      </c>
      <c r="F87">
        <f>($D$69*(E87-E86))+((1-$D$69)*F86)</f>
        <v>374.90949831574835</v>
      </c>
      <c r="G87">
        <f>E86+F86</f>
        <v>23234.528936901377</v>
      </c>
      <c r="H87">
        <f>D87-G87</f>
        <v>-1429.5289369013772</v>
      </c>
      <c r="J87" s="32">
        <f>ABS(H87)</f>
        <v>1429.5289369013772</v>
      </c>
      <c r="K87">
        <f>J87^2</f>
        <v>2043552.9814383816</v>
      </c>
      <c r="M87" s="18">
        <f>ABS((D87-G87)/D87)</f>
        <v>6.5559685251152355E-2</v>
      </c>
      <c r="N87" s="18"/>
    </row>
    <row r="88" spans="1:14" x14ac:dyDescent="0.3">
      <c r="A88" s="19">
        <v>16</v>
      </c>
      <c r="B88" s="19" t="s">
        <v>0</v>
      </c>
      <c r="C88" s="19">
        <v>4</v>
      </c>
      <c r="D88" s="19">
        <v>13369</v>
      </c>
      <c r="E88">
        <f>$D$68*D87+((1-$D$68)*(E87+F87))</f>
        <v>23697.643195923662</v>
      </c>
      <c r="F88">
        <f>($D$69*(E88-E87))+((1-$D$69)*F87)</f>
        <v>198.93218211129351</v>
      </c>
      <c r="G88">
        <f>E87+F87</f>
        <v>23873.620512128116</v>
      </c>
      <c r="H88">
        <f>D88-G88</f>
        <v>-10504.620512128116</v>
      </c>
      <c r="J88" s="32">
        <f>ABS(H88)</f>
        <v>10504.620512128116</v>
      </c>
      <c r="K88">
        <f>J88^2</f>
        <v>110347052.10382277</v>
      </c>
      <c r="M88" s="18">
        <f>ABS((D88-G88)/D88)</f>
        <v>0.7857446714135774</v>
      </c>
      <c r="N88" s="18"/>
    </row>
    <row r="89" spans="1:14" x14ac:dyDescent="0.3">
      <c r="A89" s="17">
        <v>17</v>
      </c>
      <c r="B89" s="17" t="s">
        <v>1444</v>
      </c>
      <c r="C89" s="17">
        <v>1</v>
      </c>
      <c r="G89" s="17">
        <f>$E$88+I89*$F$88</f>
        <v>23896.575378034955</v>
      </c>
      <c r="I89">
        <v>1</v>
      </c>
    </row>
    <row r="90" spans="1:14" x14ac:dyDescent="0.3">
      <c r="A90" s="17">
        <v>18</v>
      </c>
      <c r="B90" s="17" t="s">
        <v>1444</v>
      </c>
      <c r="C90" s="17">
        <v>2</v>
      </c>
      <c r="G90" s="17">
        <f>$E$88+I90*$F$88</f>
        <v>24095.507560146249</v>
      </c>
      <c r="I90">
        <v>2</v>
      </c>
    </row>
    <row r="91" spans="1:14" x14ac:dyDescent="0.3">
      <c r="A91" s="17">
        <v>19</v>
      </c>
      <c r="B91" s="17" t="s">
        <v>1444</v>
      </c>
      <c r="C91" s="17">
        <v>3</v>
      </c>
      <c r="G91" s="17">
        <f>$E$88+I91*$F$88</f>
        <v>24294.439742257542</v>
      </c>
      <c r="I91">
        <v>3</v>
      </c>
    </row>
    <row r="92" spans="1:14" x14ac:dyDescent="0.3">
      <c r="A92" s="17">
        <v>20</v>
      </c>
      <c r="B92" s="17" t="s">
        <v>1444</v>
      </c>
      <c r="C92" s="17">
        <v>4</v>
      </c>
      <c r="G92" s="17">
        <f>$E$88+I92*$F$88</f>
        <v>24493.371924368836</v>
      </c>
      <c r="I92">
        <v>4</v>
      </c>
    </row>
    <row r="93" spans="1:14" x14ac:dyDescent="0.3">
      <c r="A93" s="16" t="s">
        <v>1443</v>
      </c>
      <c r="B93" s="14"/>
      <c r="C93" s="14"/>
      <c r="D93" s="14"/>
      <c r="E93" s="14"/>
      <c r="F93" s="14"/>
      <c r="G93" s="13"/>
      <c r="H93" s="13"/>
      <c r="I93" s="13"/>
      <c r="J93" s="31">
        <f>AVERAGE(J74:J84)</f>
        <v>5418.8916895445618</v>
      </c>
      <c r="K93" s="31">
        <f>AVERAGE(K74:K84)</f>
        <v>45280551.109135389</v>
      </c>
      <c r="L93" s="31">
        <f>SQRT(K93)</f>
        <v>6729.0824864267634</v>
      </c>
      <c r="M93" s="15">
        <f>AVERAGE(M74:M84)</f>
        <v>0.22257992796671686</v>
      </c>
      <c r="N93" s="15"/>
    </row>
    <row r="94" spans="1:14" x14ac:dyDescent="0.3">
      <c r="A94" s="16" t="s">
        <v>1442</v>
      </c>
      <c r="B94" s="14"/>
      <c r="C94" s="14"/>
      <c r="D94" s="14"/>
      <c r="E94" s="14"/>
      <c r="F94" s="14"/>
      <c r="G94" s="13"/>
      <c r="H94" s="14"/>
      <c r="I94" s="14"/>
      <c r="J94" s="14">
        <f>AVERAGE(J85:J88)</f>
        <v>8895.8263092196757</v>
      </c>
      <c r="K94" s="14">
        <f>AVERAGE(K85:K88)</f>
        <v>121302168.54776822</v>
      </c>
      <c r="L94" s="31">
        <f>SQRT(K94)</f>
        <v>11013.726369751894</v>
      </c>
      <c r="M94" s="15">
        <f>AVERAGE(M85:M88)</f>
        <v>0.37050368878493922</v>
      </c>
      <c r="N94" s="15"/>
    </row>
    <row r="117" spans="1:13" ht="23.4" x14ac:dyDescent="0.45">
      <c r="E117" s="23" t="s">
        <v>1473</v>
      </c>
    </row>
    <row r="119" spans="1:13" x14ac:dyDescent="0.3">
      <c r="A119" s="21" t="s">
        <v>1385</v>
      </c>
      <c r="B119" s="5" t="s">
        <v>1365</v>
      </c>
      <c r="C119" s="5" t="s">
        <v>1367</v>
      </c>
      <c r="D119" s="5" t="s">
        <v>1451</v>
      </c>
      <c r="E119" s="5" t="s">
        <v>1385</v>
      </c>
      <c r="F119" s="5" t="s">
        <v>1472</v>
      </c>
      <c r="G119" s="5" t="s">
        <v>1471</v>
      </c>
      <c r="H119" s="20" t="s">
        <v>1470</v>
      </c>
      <c r="I119" s="20" t="s">
        <v>1469</v>
      </c>
      <c r="J119" s="5" t="s">
        <v>1448</v>
      </c>
      <c r="K119" s="5" t="s">
        <v>1447</v>
      </c>
      <c r="L119" s="20" t="s">
        <v>1446</v>
      </c>
      <c r="M119" s="20" t="s">
        <v>1445</v>
      </c>
    </row>
    <row r="120" spans="1:13" x14ac:dyDescent="0.3">
      <c r="A120">
        <v>1</v>
      </c>
      <c r="B120" t="s">
        <v>1204</v>
      </c>
      <c r="C120">
        <v>1</v>
      </c>
      <c r="D120">
        <v>41524</v>
      </c>
      <c r="E120">
        <v>1</v>
      </c>
      <c r="F120">
        <v>1</v>
      </c>
      <c r="G120">
        <v>0</v>
      </c>
      <c r="H120">
        <v>0</v>
      </c>
      <c r="I120" cm="1">
        <f t="array" ref="I120:I139">TREND(D120:D135,E120:H135,E120:H139)</f>
        <v>43701.675000000003</v>
      </c>
      <c r="J120">
        <f>ABS((D120-I120))</f>
        <v>2177.6750000000029</v>
      </c>
      <c r="K120">
        <f>J120^2</f>
        <v>4742268.4056250127</v>
      </c>
      <c r="M120" s="18">
        <f>ABS((D120-I120)/D120)</f>
        <v>5.2443767459782367E-2</v>
      </c>
    </row>
    <row r="121" spans="1:13" x14ac:dyDescent="0.3">
      <c r="A121">
        <v>2</v>
      </c>
      <c r="B121" t="s">
        <v>1204</v>
      </c>
      <c r="C121">
        <v>2</v>
      </c>
      <c r="D121">
        <v>32404</v>
      </c>
      <c r="E121">
        <v>2</v>
      </c>
      <c r="F121">
        <v>0</v>
      </c>
      <c r="G121">
        <v>1</v>
      </c>
      <c r="H121">
        <v>0</v>
      </c>
      <c r="I121">
        <v>32198.675000000003</v>
      </c>
      <c r="J121" s="32">
        <f>ABS((D121-I121))</f>
        <v>205.32499999999709</v>
      </c>
      <c r="K121">
        <f>J121^2</f>
        <v>42158.355624998803</v>
      </c>
      <c r="M121" s="18">
        <f>ABS((D121-I121)/D121)</f>
        <v>6.3364090852980216E-3</v>
      </c>
    </row>
    <row r="122" spans="1:13" x14ac:dyDescent="0.3">
      <c r="A122">
        <v>3</v>
      </c>
      <c r="B122" t="s">
        <v>1204</v>
      </c>
      <c r="C122">
        <v>3</v>
      </c>
      <c r="D122">
        <v>31865</v>
      </c>
      <c r="E122">
        <v>3</v>
      </c>
      <c r="F122">
        <v>0</v>
      </c>
      <c r="G122">
        <v>0</v>
      </c>
      <c r="H122">
        <v>1</v>
      </c>
      <c r="I122">
        <v>29350.175000000003</v>
      </c>
      <c r="J122" s="32">
        <f>ABS((D122-I122))</f>
        <v>2514.8249999999971</v>
      </c>
      <c r="K122">
        <f>J122^2</f>
        <v>6324344.7806249857</v>
      </c>
      <c r="M122" s="18">
        <f>ABS((D122-I122)/D122)</f>
        <v>7.8921230189863398E-2</v>
      </c>
    </row>
    <row r="123" spans="1:13" x14ac:dyDescent="0.3">
      <c r="A123">
        <v>4</v>
      </c>
      <c r="B123" t="s">
        <v>1204</v>
      </c>
      <c r="C123">
        <v>4</v>
      </c>
      <c r="D123">
        <v>21279</v>
      </c>
      <c r="E123">
        <v>4</v>
      </c>
      <c r="F123">
        <v>0</v>
      </c>
      <c r="G123">
        <v>0</v>
      </c>
      <c r="H123">
        <v>0</v>
      </c>
      <c r="I123">
        <v>21184.174999999999</v>
      </c>
      <c r="J123" s="32">
        <f>ABS((D123-I123))</f>
        <v>94.825000000000728</v>
      </c>
      <c r="K123">
        <f>J123^2</f>
        <v>8991.7806250001377</v>
      </c>
      <c r="M123" s="18">
        <f>ABS((D123-I123)/D123)</f>
        <v>4.4562714413271644E-3</v>
      </c>
    </row>
    <row r="124" spans="1:13" x14ac:dyDescent="0.3">
      <c r="A124">
        <v>5</v>
      </c>
      <c r="B124" t="s">
        <v>1002</v>
      </c>
      <c r="C124">
        <v>1</v>
      </c>
      <c r="D124">
        <v>41847</v>
      </c>
      <c r="E124">
        <v>5</v>
      </c>
      <c r="F124">
        <v>1</v>
      </c>
      <c r="G124">
        <v>0</v>
      </c>
      <c r="H124">
        <v>0</v>
      </c>
      <c r="I124">
        <v>41482.225000000006</v>
      </c>
      <c r="J124" s="32">
        <f>ABS((D124-I124))</f>
        <v>364.77499999999418</v>
      </c>
      <c r="K124">
        <f>J124^2</f>
        <v>133060.80062499575</v>
      </c>
      <c r="M124" s="18">
        <f>ABS((D124-I124)/D124)</f>
        <v>8.716873372045646E-3</v>
      </c>
    </row>
    <row r="125" spans="1:13" x14ac:dyDescent="0.3">
      <c r="A125">
        <v>6</v>
      </c>
      <c r="B125" t="s">
        <v>1002</v>
      </c>
      <c r="C125">
        <v>2</v>
      </c>
      <c r="D125">
        <v>30938</v>
      </c>
      <c r="E125">
        <v>6</v>
      </c>
      <c r="F125">
        <v>0</v>
      </c>
      <c r="G125">
        <v>1</v>
      </c>
      <c r="H125">
        <v>0</v>
      </c>
      <c r="I125">
        <v>29979.225000000002</v>
      </c>
      <c r="J125" s="32">
        <f>ABS((D125-I125))</f>
        <v>958.77499999999782</v>
      </c>
      <c r="K125">
        <f>J125^2</f>
        <v>919249.5006249958</v>
      </c>
      <c r="M125" s="18">
        <f>ABS((D125-I125)/D125)</f>
        <v>3.0990206218889323E-2</v>
      </c>
    </row>
    <row r="126" spans="1:13" x14ac:dyDescent="0.3">
      <c r="A126">
        <v>7</v>
      </c>
      <c r="B126" t="s">
        <v>1002</v>
      </c>
      <c r="C126">
        <v>3</v>
      </c>
      <c r="D126">
        <v>26922</v>
      </c>
      <c r="E126">
        <v>7</v>
      </c>
      <c r="F126">
        <v>0</v>
      </c>
      <c r="G126">
        <v>0</v>
      </c>
      <c r="H126">
        <v>1</v>
      </c>
      <c r="I126">
        <v>27130.725000000002</v>
      </c>
      <c r="J126" s="32">
        <f>ABS((D126-I126))</f>
        <v>208.72500000000218</v>
      </c>
      <c r="K126">
        <f>J126^2</f>
        <v>43566.12562500091</v>
      </c>
      <c r="M126" s="18">
        <f>ABS((D126-I126)/D126)</f>
        <v>7.7529529752619489E-3</v>
      </c>
    </row>
    <row r="127" spans="1:13" x14ac:dyDescent="0.3">
      <c r="A127">
        <v>8</v>
      </c>
      <c r="B127" t="s">
        <v>1002</v>
      </c>
      <c r="C127">
        <v>4</v>
      </c>
      <c r="D127">
        <v>20586</v>
      </c>
      <c r="E127">
        <v>8</v>
      </c>
      <c r="F127">
        <v>0</v>
      </c>
      <c r="G127">
        <v>0</v>
      </c>
      <c r="H127">
        <v>0</v>
      </c>
      <c r="I127">
        <v>18964.724999999999</v>
      </c>
      <c r="J127" s="32">
        <f>ABS((D127-I127))</f>
        <v>1621.2750000000015</v>
      </c>
      <c r="K127">
        <f>J127^2</f>
        <v>2628532.6256250045</v>
      </c>
      <c r="M127" s="18">
        <f>ABS((D127-I127)/D127)</f>
        <v>7.8756193529583282E-2</v>
      </c>
    </row>
    <row r="128" spans="1:13" x14ac:dyDescent="0.3">
      <c r="A128">
        <v>9</v>
      </c>
      <c r="B128" t="s">
        <v>838</v>
      </c>
      <c r="C128">
        <v>1</v>
      </c>
      <c r="D128">
        <v>35821</v>
      </c>
      <c r="E128">
        <v>9</v>
      </c>
      <c r="F128">
        <v>1</v>
      </c>
      <c r="G128">
        <v>0</v>
      </c>
      <c r="H128">
        <v>0</v>
      </c>
      <c r="I128">
        <v>39262.775000000001</v>
      </c>
      <c r="J128" s="32">
        <f>ABS((D128-I128))</f>
        <v>3441.7750000000015</v>
      </c>
      <c r="K128">
        <f>J128^2</f>
        <v>11845815.150625009</v>
      </c>
      <c r="M128" s="18">
        <f>ABS((D128-I128)/D128)</f>
        <v>9.6082605175734942E-2</v>
      </c>
    </row>
    <row r="129" spans="1:13" x14ac:dyDescent="0.3">
      <c r="A129">
        <v>10</v>
      </c>
      <c r="B129" t="s">
        <v>838</v>
      </c>
      <c r="C129">
        <v>2</v>
      </c>
      <c r="D129">
        <v>25796</v>
      </c>
      <c r="E129">
        <v>10</v>
      </c>
      <c r="F129">
        <v>0</v>
      </c>
      <c r="G129">
        <v>1</v>
      </c>
      <c r="H129">
        <v>0</v>
      </c>
      <c r="I129">
        <v>27759.775000000001</v>
      </c>
      <c r="J129" s="32">
        <f>ABS((D129-I129))</f>
        <v>1963.7750000000015</v>
      </c>
      <c r="K129">
        <f>J129^2</f>
        <v>3856412.2506250059</v>
      </c>
      <c r="M129" s="18">
        <f>ABS((D129-I129)/D129)</f>
        <v>7.6127112730655977E-2</v>
      </c>
    </row>
    <row r="130" spans="1:13" x14ac:dyDescent="0.3">
      <c r="A130">
        <v>11</v>
      </c>
      <c r="B130" t="s">
        <v>838</v>
      </c>
      <c r="C130">
        <v>3</v>
      </c>
      <c r="D130">
        <v>23492</v>
      </c>
      <c r="E130">
        <v>11</v>
      </c>
      <c r="F130">
        <v>0</v>
      </c>
      <c r="G130">
        <v>0</v>
      </c>
      <c r="H130">
        <v>1</v>
      </c>
      <c r="I130">
        <v>24911.275000000001</v>
      </c>
      <c r="J130" s="32">
        <f>ABS((D130-I130))</f>
        <v>1419.2750000000015</v>
      </c>
      <c r="K130">
        <f>J130^2</f>
        <v>2014341.5256250042</v>
      </c>
      <c r="M130" s="18">
        <f>ABS((D130-I130)/D130)</f>
        <v>6.0415247743912881E-2</v>
      </c>
    </row>
    <row r="131" spans="1:13" x14ac:dyDescent="0.3">
      <c r="A131">
        <v>12</v>
      </c>
      <c r="B131" t="s">
        <v>838</v>
      </c>
      <c r="C131">
        <v>4</v>
      </c>
      <c r="D131">
        <v>16186</v>
      </c>
      <c r="E131">
        <v>12</v>
      </c>
      <c r="F131">
        <v>0</v>
      </c>
      <c r="G131">
        <v>0</v>
      </c>
      <c r="H131">
        <v>0</v>
      </c>
      <c r="I131">
        <v>16745.275000000001</v>
      </c>
      <c r="J131" s="32">
        <f>ABS((D131-I131))</f>
        <v>559.27500000000146</v>
      </c>
      <c r="K131">
        <f>J131^2</f>
        <v>312788.52562500164</v>
      </c>
      <c r="M131" s="18">
        <f>ABS((D131-I131)/D131)</f>
        <v>3.4553008773013809E-2</v>
      </c>
    </row>
    <row r="132" spans="1:13" x14ac:dyDescent="0.3">
      <c r="A132" s="19">
        <v>13</v>
      </c>
      <c r="B132" s="19" t="s">
        <v>0</v>
      </c>
      <c r="C132" s="19">
        <v>1</v>
      </c>
      <c r="D132" s="19">
        <v>42298</v>
      </c>
      <c r="E132">
        <v>13</v>
      </c>
      <c r="F132">
        <v>1</v>
      </c>
      <c r="G132">
        <v>0</v>
      </c>
      <c r="H132">
        <v>0</v>
      </c>
      <c r="I132">
        <v>37043.324999999997</v>
      </c>
      <c r="J132" s="32">
        <f>ABS((D132-I132))</f>
        <v>5254.6750000000029</v>
      </c>
      <c r="K132">
        <f>J132^2</f>
        <v>27611609.35562503</v>
      </c>
      <c r="M132" s="18">
        <f>ABS((D132-I132)/D132)</f>
        <v>0.12422986902454024</v>
      </c>
    </row>
    <row r="133" spans="1:13" x14ac:dyDescent="0.3">
      <c r="A133" s="19">
        <v>14</v>
      </c>
      <c r="B133" s="19" t="s">
        <v>0</v>
      </c>
      <c r="C133" s="19">
        <v>2</v>
      </c>
      <c r="D133" s="19">
        <v>26340</v>
      </c>
      <c r="E133">
        <v>14</v>
      </c>
      <c r="F133">
        <v>0</v>
      </c>
      <c r="G133">
        <v>1</v>
      </c>
      <c r="H133">
        <v>0</v>
      </c>
      <c r="I133">
        <v>25540.325000000004</v>
      </c>
      <c r="J133" s="32">
        <f>ABS((D133-I133))</f>
        <v>799.67499999999563</v>
      </c>
      <c r="K133">
        <f>J133^2</f>
        <v>639480.10562499298</v>
      </c>
      <c r="M133" s="18">
        <f>ABS((D133-I133)/D133)</f>
        <v>3.0359719058466045E-2</v>
      </c>
    </row>
    <row r="134" spans="1:13" x14ac:dyDescent="0.3">
      <c r="A134" s="19">
        <v>15</v>
      </c>
      <c r="B134" s="19" t="s">
        <v>0</v>
      </c>
      <c r="C134" s="19">
        <v>3</v>
      </c>
      <c r="D134" s="19">
        <v>21805</v>
      </c>
      <c r="E134">
        <v>15</v>
      </c>
      <c r="F134">
        <v>0</v>
      </c>
      <c r="G134">
        <v>0</v>
      </c>
      <c r="H134">
        <v>1</v>
      </c>
      <c r="I134">
        <v>22691.825000000001</v>
      </c>
      <c r="J134" s="32">
        <f>ABS((D134-I134))</f>
        <v>886.82500000000073</v>
      </c>
      <c r="K134">
        <f>J134^2</f>
        <v>786458.58062500134</v>
      </c>
      <c r="M134" s="18">
        <f>ABS((D134-I134)/D134)</f>
        <v>4.0670717725292398E-2</v>
      </c>
    </row>
    <row r="135" spans="1:13" x14ac:dyDescent="0.3">
      <c r="A135" s="19">
        <v>16</v>
      </c>
      <c r="B135" s="19" t="s">
        <v>0</v>
      </c>
      <c r="C135" s="19">
        <v>4</v>
      </c>
      <c r="D135" s="19">
        <v>13369</v>
      </c>
      <c r="E135">
        <v>16</v>
      </c>
      <c r="F135">
        <v>0</v>
      </c>
      <c r="G135">
        <v>0</v>
      </c>
      <c r="H135">
        <v>0</v>
      </c>
      <c r="I135">
        <v>14525.824999999999</v>
      </c>
      <c r="J135" s="32">
        <f>ABS((D135-I135))</f>
        <v>1156.8249999999989</v>
      </c>
      <c r="K135">
        <f>J135^2</f>
        <v>1338244.0806249974</v>
      </c>
      <c r="M135" s="18">
        <f>ABS((D135-I135)/D135)</f>
        <v>8.6530406163512527E-2</v>
      </c>
    </row>
    <row r="136" spans="1:13" x14ac:dyDescent="0.3">
      <c r="A136" s="17">
        <v>17</v>
      </c>
      <c r="B136" s="17" t="s">
        <v>1444</v>
      </c>
      <c r="C136" s="17">
        <v>1</v>
      </c>
      <c r="E136">
        <v>17</v>
      </c>
      <c r="F136">
        <v>1</v>
      </c>
      <c r="G136">
        <v>0</v>
      </c>
      <c r="H136">
        <v>0</v>
      </c>
      <c r="I136" s="17">
        <v>34823.875</v>
      </c>
    </row>
    <row r="137" spans="1:13" x14ac:dyDescent="0.3">
      <c r="A137" s="17">
        <v>18</v>
      </c>
      <c r="B137" s="17" t="s">
        <v>1444</v>
      </c>
      <c r="C137" s="17">
        <v>2</v>
      </c>
      <c r="E137">
        <v>18</v>
      </c>
      <c r="F137">
        <v>0</v>
      </c>
      <c r="G137">
        <v>1</v>
      </c>
      <c r="H137">
        <v>0</v>
      </c>
      <c r="I137" s="17">
        <v>23320.875</v>
      </c>
    </row>
    <row r="138" spans="1:13" x14ac:dyDescent="0.3">
      <c r="A138" s="17">
        <v>19</v>
      </c>
      <c r="B138" s="17" t="s">
        <v>1444</v>
      </c>
      <c r="C138" s="17">
        <v>3</v>
      </c>
      <c r="E138">
        <v>19</v>
      </c>
      <c r="F138">
        <v>0</v>
      </c>
      <c r="G138">
        <v>0</v>
      </c>
      <c r="H138">
        <v>1</v>
      </c>
      <c r="I138" s="17">
        <v>20472.375</v>
      </c>
    </row>
    <row r="139" spans="1:13" x14ac:dyDescent="0.3">
      <c r="A139" s="17">
        <v>20</v>
      </c>
      <c r="B139" s="17" t="s">
        <v>1444</v>
      </c>
      <c r="C139" s="17">
        <v>4</v>
      </c>
      <c r="E139">
        <v>20</v>
      </c>
      <c r="F139">
        <v>0</v>
      </c>
      <c r="G139">
        <v>0</v>
      </c>
      <c r="H139">
        <v>0</v>
      </c>
      <c r="I139" s="17">
        <v>12306.374999999998</v>
      </c>
    </row>
    <row r="140" spans="1:13" x14ac:dyDescent="0.3">
      <c r="A140" s="16" t="s">
        <v>1443</v>
      </c>
      <c r="B140" s="14"/>
      <c r="C140" s="14"/>
      <c r="D140" s="14"/>
      <c r="E140" s="14"/>
      <c r="F140" s="14"/>
      <c r="G140" s="13"/>
      <c r="H140" s="13"/>
      <c r="I140" s="13"/>
      <c r="J140" s="14">
        <f>AVERAGE(J120:J131)</f>
        <v>1294.1916666666666</v>
      </c>
      <c r="K140" s="14">
        <f>AVERAGE(K120:K131)</f>
        <v>2739294.1522916681</v>
      </c>
      <c r="L140" s="31">
        <f>SQRT(K140)</f>
        <v>1655.0813128942241</v>
      </c>
      <c r="M140" s="15">
        <f>AVERAGE(M120:M131)</f>
        <v>4.4629323224614055E-2</v>
      </c>
    </row>
    <row r="141" spans="1:13" x14ac:dyDescent="0.3">
      <c r="A141" s="16" t="s">
        <v>1442</v>
      </c>
      <c r="B141" s="14"/>
      <c r="C141" s="14"/>
      <c r="D141" s="14"/>
      <c r="E141" s="14"/>
      <c r="F141" s="14"/>
      <c r="G141" s="13"/>
      <c r="H141" s="14"/>
      <c r="I141" s="14"/>
      <c r="J141" s="14">
        <f>AVERAGE(J132:J135)</f>
        <v>2024.4999999999995</v>
      </c>
      <c r="K141" s="14">
        <f>AVERAGE(K132:K135)</f>
        <v>7593948.0306250053</v>
      </c>
      <c r="L141" s="14">
        <f>SQRT(K141)</f>
        <v>2755.7118918030974</v>
      </c>
      <c r="M141" s="15">
        <f>AVERAGE(M132:M135)</f>
        <v>7.0447677992952804E-2</v>
      </c>
    </row>
    <row r="167" spans="1:9" x14ac:dyDescent="0.3">
      <c r="A167" s="21" t="s">
        <v>1385</v>
      </c>
      <c r="B167" s="5" t="s">
        <v>1365</v>
      </c>
      <c r="C167" s="5" t="s">
        <v>1367</v>
      </c>
      <c r="D167" s="5" t="s">
        <v>1451</v>
      </c>
      <c r="E167" s="5" t="s">
        <v>1468</v>
      </c>
      <c r="F167" s="5" t="s">
        <v>1448</v>
      </c>
      <c r="G167" s="5" t="s">
        <v>1447</v>
      </c>
      <c r="H167" s="5" t="s">
        <v>1446</v>
      </c>
      <c r="I167" s="5" t="s">
        <v>1445</v>
      </c>
    </row>
    <row r="168" spans="1:9" x14ac:dyDescent="0.3">
      <c r="A168">
        <v>1</v>
      </c>
      <c r="B168" t="s">
        <v>1204</v>
      </c>
      <c r="C168">
        <v>1</v>
      </c>
      <c r="D168">
        <v>41524</v>
      </c>
    </row>
    <row r="169" spans="1:9" x14ac:dyDescent="0.3">
      <c r="A169">
        <v>2</v>
      </c>
      <c r="B169" t="s">
        <v>1204</v>
      </c>
      <c r="C169">
        <v>2</v>
      </c>
      <c r="D169">
        <v>32404</v>
      </c>
    </row>
    <row r="170" spans="1:9" x14ac:dyDescent="0.3">
      <c r="A170">
        <v>3</v>
      </c>
      <c r="B170" t="s">
        <v>1204</v>
      </c>
      <c r="C170">
        <v>3</v>
      </c>
      <c r="D170">
        <v>31865</v>
      </c>
    </row>
    <row r="171" spans="1:9" x14ac:dyDescent="0.3">
      <c r="A171">
        <v>4</v>
      </c>
      <c r="B171" t="s">
        <v>1204</v>
      </c>
      <c r="C171">
        <v>4</v>
      </c>
      <c r="D171">
        <v>21279</v>
      </c>
      <c r="E171">
        <f>AVERAGE(D168:D170)</f>
        <v>35264.333333333336</v>
      </c>
      <c r="F171">
        <f>ABS(D171-E171)</f>
        <v>13985.333333333336</v>
      </c>
      <c r="G171">
        <f>F171^2</f>
        <v>195589548.44444451</v>
      </c>
      <c r="I171" s="18">
        <f>ABS((D171-E171)/D171)</f>
        <v>0.65723639895358499</v>
      </c>
    </row>
    <row r="172" spans="1:9" x14ac:dyDescent="0.3">
      <c r="A172">
        <v>5</v>
      </c>
      <c r="B172" t="s">
        <v>1002</v>
      </c>
      <c r="C172">
        <v>1</v>
      </c>
      <c r="D172">
        <v>41847</v>
      </c>
      <c r="E172">
        <f>AVERAGE(D169:D171)</f>
        <v>28516</v>
      </c>
      <c r="F172">
        <f>ABS(D172-E172)</f>
        <v>13331</v>
      </c>
      <c r="G172">
        <f>F172^2</f>
        <v>177715561</v>
      </c>
      <c r="I172" s="18">
        <f>ABS((D172-E172)/D172)</f>
        <v>0.31856524959973237</v>
      </c>
    </row>
    <row r="173" spans="1:9" x14ac:dyDescent="0.3">
      <c r="A173">
        <v>6</v>
      </c>
      <c r="B173" t="s">
        <v>1002</v>
      </c>
      <c r="C173">
        <v>2</v>
      </c>
      <c r="D173">
        <v>30938</v>
      </c>
      <c r="E173">
        <f>AVERAGE(D170:D172)</f>
        <v>31663.666666666668</v>
      </c>
      <c r="F173">
        <f>ABS(D173-E173)</f>
        <v>725.66666666666788</v>
      </c>
      <c r="G173">
        <f>F173^2</f>
        <v>526592.11111111287</v>
      </c>
      <c r="I173" s="18">
        <f>ABS((D173-E173)/D173)</f>
        <v>2.3455513176891457E-2</v>
      </c>
    </row>
    <row r="174" spans="1:9" x14ac:dyDescent="0.3">
      <c r="A174">
        <v>7</v>
      </c>
      <c r="B174" t="s">
        <v>1002</v>
      </c>
      <c r="C174">
        <v>3</v>
      </c>
      <c r="D174">
        <v>26922</v>
      </c>
      <c r="E174">
        <f>AVERAGE(D171:D173)</f>
        <v>31354.666666666668</v>
      </c>
      <c r="F174">
        <f>ABS(D174-E174)</f>
        <v>4432.6666666666679</v>
      </c>
      <c r="G174">
        <f>F174^2</f>
        <v>19648533.777777787</v>
      </c>
      <c r="I174" s="18">
        <f>ABS((D174-E174)/D174)</f>
        <v>0.16464849070153287</v>
      </c>
    </row>
    <row r="175" spans="1:9" x14ac:dyDescent="0.3">
      <c r="A175">
        <v>8</v>
      </c>
      <c r="B175" t="s">
        <v>1002</v>
      </c>
      <c r="C175">
        <v>4</v>
      </c>
      <c r="D175">
        <v>20586</v>
      </c>
      <c r="E175">
        <f>AVERAGE(D172:D174)</f>
        <v>33235.666666666664</v>
      </c>
      <c r="F175">
        <f>ABS(D175-E175)</f>
        <v>12649.666666666664</v>
      </c>
      <c r="G175">
        <f>F175^2</f>
        <v>160014066.7777777</v>
      </c>
      <c r="I175" s="18">
        <f>ABS((D175-E175)/D175)</f>
        <v>0.61447909582564186</v>
      </c>
    </row>
    <row r="176" spans="1:9" x14ac:dyDescent="0.3">
      <c r="A176">
        <v>9</v>
      </c>
      <c r="B176" t="s">
        <v>838</v>
      </c>
      <c r="C176">
        <v>1</v>
      </c>
      <c r="D176">
        <v>35821</v>
      </c>
      <c r="E176">
        <f>AVERAGE(D173:D175)</f>
        <v>26148.666666666668</v>
      </c>
      <c r="F176">
        <f>ABS(D176-E176)</f>
        <v>9672.3333333333321</v>
      </c>
      <c r="G176">
        <f>F176^2</f>
        <v>93554032.11111109</v>
      </c>
      <c r="I176" s="18">
        <f>ABS((D176-E176)/D176)</f>
        <v>0.27001851800154469</v>
      </c>
    </row>
    <row r="177" spans="1:9" x14ac:dyDescent="0.3">
      <c r="A177">
        <v>10</v>
      </c>
      <c r="B177" t="s">
        <v>838</v>
      </c>
      <c r="C177">
        <v>2</v>
      </c>
      <c r="D177">
        <v>25796</v>
      </c>
      <c r="E177">
        <f>AVERAGE(D174:D176)</f>
        <v>27776.333333333332</v>
      </c>
      <c r="F177">
        <f>ABS(D177-E177)</f>
        <v>1980.3333333333321</v>
      </c>
      <c r="G177">
        <f>F177^2</f>
        <v>3921720.1111111064</v>
      </c>
      <c r="I177" s="18">
        <f>ABS((D177-E177)/D177)</f>
        <v>7.6769008114953172E-2</v>
      </c>
    </row>
    <row r="178" spans="1:9" x14ac:dyDescent="0.3">
      <c r="A178">
        <v>11</v>
      </c>
      <c r="B178" t="s">
        <v>838</v>
      </c>
      <c r="C178">
        <v>3</v>
      </c>
      <c r="D178">
        <v>23492</v>
      </c>
      <c r="E178">
        <f>AVERAGE(D175:D177)</f>
        <v>27401</v>
      </c>
      <c r="F178">
        <f>ABS(D178-E178)</f>
        <v>3909</v>
      </c>
      <c r="G178">
        <f>F178^2</f>
        <v>15280281</v>
      </c>
      <c r="I178" s="18">
        <f>ABS((D178-E178)/D178)</f>
        <v>0.16639707134343606</v>
      </c>
    </row>
    <row r="179" spans="1:9" x14ac:dyDescent="0.3">
      <c r="A179">
        <v>12</v>
      </c>
      <c r="B179" t="s">
        <v>838</v>
      </c>
      <c r="C179">
        <v>4</v>
      </c>
      <c r="D179">
        <v>16186</v>
      </c>
      <c r="E179">
        <f>AVERAGE(D176:D178)</f>
        <v>28369.666666666668</v>
      </c>
      <c r="F179">
        <f>ABS(D179-E179)</f>
        <v>12183.666666666668</v>
      </c>
      <c r="G179">
        <f>F179^2</f>
        <v>148441733.44444448</v>
      </c>
      <c r="I179" s="18">
        <f>ABS((D179-E179)/D179)</f>
        <v>0.75272869558054289</v>
      </c>
    </row>
    <row r="180" spans="1:9" x14ac:dyDescent="0.3">
      <c r="A180" s="19">
        <v>13</v>
      </c>
      <c r="B180" s="19" t="s">
        <v>0</v>
      </c>
      <c r="C180" s="19">
        <v>1</v>
      </c>
      <c r="D180" s="19">
        <v>42298</v>
      </c>
      <c r="E180">
        <f>AVERAGE(D177:D179)</f>
        <v>21824.666666666668</v>
      </c>
      <c r="F180">
        <f>ABS(D180-E180)</f>
        <v>20473.333333333332</v>
      </c>
      <c r="G180">
        <f>F180^2</f>
        <v>419157377.77777773</v>
      </c>
      <c r="I180" s="18">
        <f>ABS((D180-E180)/D180)</f>
        <v>0.48402603748010148</v>
      </c>
    </row>
    <row r="181" spans="1:9" x14ac:dyDescent="0.3">
      <c r="A181" s="19">
        <v>14</v>
      </c>
      <c r="B181" s="19" t="s">
        <v>0</v>
      </c>
      <c r="C181" s="19">
        <v>2</v>
      </c>
      <c r="D181" s="19">
        <v>26340</v>
      </c>
      <c r="E181">
        <f>AVERAGE(D178:D180)</f>
        <v>27325.333333333332</v>
      </c>
      <c r="F181">
        <f>ABS(D181-E181)</f>
        <v>985.33333333333212</v>
      </c>
      <c r="G181">
        <f>F181^2</f>
        <v>970881.77777777542</v>
      </c>
      <c r="I181" s="18">
        <f>ABS((D181-E181)/D181)</f>
        <v>3.7408251075676996E-2</v>
      </c>
    </row>
    <row r="182" spans="1:9" x14ac:dyDescent="0.3">
      <c r="A182" s="19">
        <v>15</v>
      </c>
      <c r="B182" s="19" t="s">
        <v>0</v>
      </c>
      <c r="C182" s="19">
        <v>3</v>
      </c>
      <c r="D182" s="19">
        <v>21805</v>
      </c>
      <c r="E182">
        <f>AVERAGE(D179:D181)</f>
        <v>28274.666666666668</v>
      </c>
      <c r="F182">
        <f>ABS(D182-E182)</f>
        <v>6469.6666666666679</v>
      </c>
      <c r="G182">
        <f>F182^2</f>
        <v>41856586.777777791</v>
      </c>
      <c r="I182" s="18">
        <f>ABS((D182-E182)/D182)</f>
        <v>0.29670564855155551</v>
      </c>
    </row>
    <row r="183" spans="1:9" x14ac:dyDescent="0.3">
      <c r="A183" s="19">
        <v>16</v>
      </c>
      <c r="B183" s="19" t="s">
        <v>0</v>
      </c>
      <c r="C183" s="19">
        <v>4</v>
      </c>
      <c r="D183" s="19">
        <v>13369</v>
      </c>
      <c r="E183">
        <f>AVERAGE(D180:D182)</f>
        <v>30147.666666666668</v>
      </c>
      <c r="F183">
        <f>ABS(D183-E183)</f>
        <v>16778.666666666668</v>
      </c>
      <c r="G183">
        <f>F183^2</f>
        <v>281523655.11111116</v>
      </c>
      <c r="I183" s="18">
        <f>ABS((D183-E183)/D183)</f>
        <v>1.255042760615354</v>
      </c>
    </row>
    <row r="184" spans="1:9" x14ac:dyDescent="0.3">
      <c r="A184" s="17">
        <v>17</v>
      </c>
      <c r="B184" s="17" t="s">
        <v>1444</v>
      </c>
      <c r="C184" s="17">
        <v>1</v>
      </c>
      <c r="E184" s="17">
        <f>AVERAGE(D181:D183)</f>
        <v>20504.666666666668</v>
      </c>
    </row>
    <row r="185" spans="1:9" x14ac:dyDescent="0.3">
      <c r="A185" s="17">
        <v>18</v>
      </c>
      <c r="B185" s="17" t="s">
        <v>1444</v>
      </c>
      <c r="C185" s="17">
        <v>2</v>
      </c>
    </row>
    <row r="186" spans="1:9" x14ac:dyDescent="0.3">
      <c r="A186" s="17">
        <v>19</v>
      </c>
      <c r="B186" s="17" t="s">
        <v>1444</v>
      </c>
      <c r="C186" s="17">
        <v>3</v>
      </c>
    </row>
    <row r="187" spans="1:9" x14ac:dyDescent="0.3">
      <c r="A187" s="17">
        <v>20</v>
      </c>
      <c r="B187" s="17" t="s">
        <v>1444</v>
      </c>
      <c r="C187" s="17">
        <v>4</v>
      </c>
    </row>
    <row r="188" spans="1:9" x14ac:dyDescent="0.3">
      <c r="A188" s="16" t="s">
        <v>1443</v>
      </c>
      <c r="B188" s="14"/>
      <c r="C188" s="14"/>
      <c r="D188" s="14"/>
      <c r="E188" s="16"/>
      <c r="F188" s="14">
        <f>AVERAGE(F171:F179)</f>
        <v>8096.6296296296305</v>
      </c>
      <c r="G188" s="14">
        <f>AVERAGE(G171:G179)</f>
        <v>90521340.975308657</v>
      </c>
      <c r="H188" s="14">
        <f>SQRT(G188)</f>
        <v>9514.2703858629466</v>
      </c>
      <c r="I188" s="30">
        <f>AVERAGE(I171:I179)</f>
        <v>0.33825533792198448</v>
      </c>
    </row>
    <row r="189" spans="1:9" x14ac:dyDescent="0.3">
      <c r="A189" s="16" t="s">
        <v>1442</v>
      </c>
      <c r="B189" s="14"/>
      <c r="C189" s="14"/>
      <c r="D189" s="14"/>
      <c r="E189" s="16"/>
      <c r="F189" s="14">
        <f>AVERAGE(F180:F183)</f>
        <v>11176.75</v>
      </c>
      <c r="G189" s="14">
        <f>AVERAGE(G180:G183)</f>
        <v>185877125.3611111</v>
      </c>
      <c r="H189" s="14">
        <f>SQRT(G189)</f>
        <v>13633.676149927836</v>
      </c>
      <c r="I189" s="30">
        <f>AVERAGE(I180:I183)</f>
        <v>0.51829567443067193</v>
      </c>
    </row>
    <row r="204" spans="13:13" x14ac:dyDescent="0.3">
      <c r="M204" s="13"/>
    </row>
    <row r="214" spans="12:12" x14ac:dyDescent="0.3">
      <c r="L214" s="1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95E2F-B046-4962-AEA7-960EA18D6A51}">
  <dimension ref="A1:V187"/>
  <sheetViews>
    <sheetView topLeftCell="A229" workbookViewId="0">
      <selection activeCell="S15" sqref="S15"/>
    </sheetView>
  </sheetViews>
  <sheetFormatPr defaultRowHeight="14.4" x14ac:dyDescent="0.3"/>
  <cols>
    <col min="9" max="9" width="11.44140625" customWidth="1"/>
    <col min="13" max="13" width="11.5546875" customWidth="1"/>
  </cols>
  <sheetData>
    <row r="1" spans="1:22" ht="23.4" x14ac:dyDescent="0.45">
      <c r="D1" s="23" t="s">
        <v>1467</v>
      </c>
    </row>
    <row r="2" spans="1:22" x14ac:dyDescent="0.3">
      <c r="A2" s="21"/>
      <c r="B2" s="5" t="s">
        <v>1385</v>
      </c>
      <c r="C2" s="5" t="s">
        <v>1365</v>
      </c>
      <c r="D2" s="5" t="s">
        <v>1367</v>
      </c>
      <c r="E2" s="5" t="s">
        <v>1451</v>
      </c>
      <c r="F2" s="5" t="s">
        <v>1458</v>
      </c>
      <c r="G2" s="5" t="s">
        <v>1466</v>
      </c>
      <c r="H2" s="20" t="s">
        <v>1453</v>
      </c>
      <c r="I2" s="20" t="s">
        <v>1447</v>
      </c>
      <c r="J2" s="5" t="s">
        <v>1445</v>
      </c>
      <c r="K2" s="5" t="s">
        <v>1446</v>
      </c>
      <c r="L2" t="s">
        <v>1465</v>
      </c>
      <c r="M2">
        <f>INTERCEPT(E3:E18,B3:B18)</f>
        <v>36238.449999999997</v>
      </c>
    </row>
    <row r="3" spans="1:22" x14ac:dyDescent="0.3">
      <c r="B3">
        <v>1</v>
      </c>
      <c r="C3" t="s">
        <v>1204</v>
      </c>
      <c r="D3">
        <v>1</v>
      </c>
      <c r="E3">
        <v>41524</v>
      </c>
      <c r="F3">
        <f>$M$2+($M$3*B3)</f>
        <v>35302.102941176468</v>
      </c>
      <c r="G3" s="26">
        <f>VLOOKUP(D3,$L$5:$M$9,2,0)*F3</f>
        <v>50398.138262439119</v>
      </c>
      <c r="H3" s="26">
        <f>ABS(E3-G3)</f>
        <v>8874.138262439119</v>
      </c>
      <c r="I3" s="26">
        <f>H3^2</f>
        <v>78750329.900885984</v>
      </c>
      <c r="J3" s="18">
        <f>ABS((E3-G3)/E3)</f>
        <v>0.21371106498504766</v>
      </c>
      <c r="L3" t="s">
        <v>1464</v>
      </c>
      <c r="M3">
        <f>SLOPE(E3:E18,B3:B18)</f>
        <v>-936.34705882352944</v>
      </c>
    </row>
    <row r="4" spans="1:22" x14ac:dyDescent="0.3">
      <c r="B4">
        <v>2</v>
      </c>
      <c r="C4" t="s">
        <v>1204</v>
      </c>
      <c r="D4">
        <v>2</v>
      </c>
      <c r="E4">
        <v>32404</v>
      </c>
      <c r="F4">
        <f>$M$2+($M$3*B4)</f>
        <v>34365.75588235294</v>
      </c>
      <c r="G4" s="26">
        <f>VLOOKUP(D4,$L$5:$M$9,2,0)*F4</f>
        <v>35082.734470043251</v>
      </c>
      <c r="H4" s="26">
        <f>ABS(E4-G4)</f>
        <v>2678.7344700432513</v>
      </c>
      <c r="I4" s="26">
        <f>H4^2</f>
        <v>7175618.3609978985</v>
      </c>
      <c r="J4" s="18">
        <f>ABS((E4-G4)/E4)</f>
        <v>8.2666784040342278E-2</v>
      </c>
      <c r="Q4" t="s">
        <v>1463</v>
      </c>
      <c r="R4" t="s">
        <v>1204</v>
      </c>
      <c r="S4" t="s">
        <v>1002</v>
      </c>
      <c r="T4" t="s">
        <v>838</v>
      </c>
      <c r="U4" t="s">
        <v>0</v>
      </c>
      <c r="V4" t="s">
        <v>1387</v>
      </c>
    </row>
    <row r="5" spans="1:22" x14ac:dyDescent="0.3">
      <c r="B5">
        <v>3</v>
      </c>
      <c r="C5" t="s">
        <v>1204</v>
      </c>
      <c r="D5">
        <v>3</v>
      </c>
      <c r="E5">
        <v>31865</v>
      </c>
      <c r="F5">
        <f>$M$2+($M$3*B5)</f>
        <v>33429.408823529411</v>
      </c>
      <c r="G5" s="26">
        <f>VLOOKUP(D5,$L$5:$M$9,2,0)*F5</f>
        <v>30759.619052566657</v>
      </c>
      <c r="H5" s="26">
        <f>ABS(E5-G5)</f>
        <v>1105.380947433343</v>
      </c>
      <c r="I5" s="26">
        <f>H5^2</f>
        <v>1221867.0389486349</v>
      </c>
      <c r="J5" s="18">
        <f>ABS((E5-G5)/E5)</f>
        <v>3.4689500939379975E-2</v>
      </c>
      <c r="L5" t="s">
        <v>1462</v>
      </c>
      <c r="M5" t="s">
        <v>1461</v>
      </c>
      <c r="Q5" t="s">
        <v>1391</v>
      </c>
      <c r="R5">
        <v>41524</v>
      </c>
      <c r="S5">
        <v>41847</v>
      </c>
      <c r="T5">
        <v>35821</v>
      </c>
      <c r="U5">
        <v>42298</v>
      </c>
      <c r="V5">
        <v>161490</v>
      </c>
    </row>
    <row r="6" spans="1:22" x14ac:dyDescent="0.3">
      <c r="B6">
        <v>4</v>
      </c>
      <c r="C6" t="s">
        <v>1204</v>
      </c>
      <c r="D6">
        <v>4</v>
      </c>
      <c r="E6">
        <v>21279</v>
      </c>
      <c r="F6">
        <f>$M$2+($M$3*B6)</f>
        <v>32493.061764705879</v>
      </c>
      <c r="G6" s="26">
        <f>VLOOKUP(D6,$L$5:$M$9,2,0)*F6</f>
        <v>20515.342131537807</v>
      </c>
      <c r="H6" s="26">
        <f>ABS(E6-G6)</f>
        <v>763.65786846219271</v>
      </c>
      <c r="I6" s="26">
        <f>H6^2</f>
        <v>583173.34006421966</v>
      </c>
      <c r="J6" s="18">
        <f>ABS((E6-G6)/E6)</f>
        <v>3.5887864489035796E-2</v>
      </c>
      <c r="L6">
        <v>1</v>
      </c>
      <c r="M6">
        <f>AVERAGEIF($D$3:$D$18,L6,$E$3:$E$18)/AVERAGE($E$3:$E$18)</f>
        <v>1.4276242507823689</v>
      </c>
      <c r="Q6" t="s">
        <v>1392</v>
      </c>
      <c r="R6">
        <v>32404</v>
      </c>
      <c r="S6">
        <v>30938</v>
      </c>
      <c r="T6">
        <v>25796</v>
      </c>
      <c r="U6">
        <v>26340</v>
      </c>
      <c r="V6">
        <v>115478</v>
      </c>
    </row>
    <row r="7" spans="1:22" x14ac:dyDescent="0.3">
      <c r="B7">
        <v>5</v>
      </c>
      <c r="C7" t="s">
        <v>1002</v>
      </c>
      <c r="D7">
        <v>1</v>
      </c>
      <c r="E7">
        <v>41847</v>
      </c>
      <c r="F7">
        <f>$M$2+($M$3*B7)</f>
        <v>31556.71470588235</v>
      </c>
      <c r="G7" s="26">
        <f>VLOOKUP(D7,$L$5:$M$9,2,0)*F7</f>
        <v>45051.13118913825</v>
      </c>
      <c r="H7" s="26">
        <f>ABS(E7-G7)</f>
        <v>3204.1311891382502</v>
      </c>
      <c r="I7" s="26">
        <f>H7^2</f>
        <v>10266456.677208498</v>
      </c>
      <c r="J7" s="18">
        <f>ABS((E7-G7)/E7)</f>
        <v>7.6567763259929034E-2</v>
      </c>
      <c r="L7">
        <v>2</v>
      </c>
      <c r="M7">
        <f>AVERAGEIF($D$3:$D$18,L7,$E$3:$E$18)/AVERAGE($E$3:$E$18)</f>
        <v>1.0208631694336887</v>
      </c>
      <c r="Q7" t="s">
        <v>1393</v>
      </c>
      <c r="R7">
        <v>31865</v>
      </c>
      <c r="S7">
        <v>26922</v>
      </c>
      <c r="T7">
        <v>23492</v>
      </c>
      <c r="U7">
        <v>16805</v>
      </c>
      <c r="V7">
        <v>99084</v>
      </c>
    </row>
    <row r="8" spans="1:22" x14ac:dyDescent="0.3">
      <c r="B8">
        <v>6</v>
      </c>
      <c r="C8" t="s">
        <v>1002</v>
      </c>
      <c r="D8">
        <v>2</v>
      </c>
      <c r="E8">
        <v>30938</v>
      </c>
      <c r="F8">
        <f>$M$2+($M$3*B8)</f>
        <v>30620.367647058822</v>
      </c>
      <c r="G8" s="26">
        <f>VLOOKUP(D8,$L$5:$M$9,2,0)*F8</f>
        <v>31259.205565401251</v>
      </c>
      <c r="H8" s="26">
        <f>ABS(E8-G8)</f>
        <v>321.20556540125108</v>
      </c>
      <c r="I8" s="26">
        <f>H8^2</f>
        <v>103173.01524473738</v>
      </c>
      <c r="J8" s="18">
        <f>ABS((E8-G8)/E8)</f>
        <v>1.0382234320293848E-2</v>
      </c>
      <c r="L8">
        <v>3</v>
      </c>
      <c r="M8">
        <f>AVERAGEIF($D$3:$D$18,L8,$E$3:$E$18)/AVERAGE($E$3:$E$18)</f>
        <v>0.92013649463392211</v>
      </c>
      <c r="Q8" t="s">
        <v>1394</v>
      </c>
      <c r="R8">
        <v>21279</v>
      </c>
      <c r="S8">
        <v>20586</v>
      </c>
      <c r="T8">
        <v>16186</v>
      </c>
      <c r="U8">
        <v>13369</v>
      </c>
      <c r="V8">
        <v>71420</v>
      </c>
    </row>
    <row r="9" spans="1:22" x14ac:dyDescent="0.3">
      <c r="B9">
        <v>7</v>
      </c>
      <c r="C9" t="s">
        <v>1002</v>
      </c>
      <c r="D9">
        <v>3</v>
      </c>
      <c r="E9">
        <v>26922</v>
      </c>
      <c r="F9">
        <f>$M$2+($M$3*B9)</f>
        <v>29684.020588235289</v>
      </c>
      <c r="G9" s="26">
        <f>VLOOKUP(D9,$L$5:$M$9,2,0)*F9</f>
        <v>27313.350650699995</v>
      </c>
      <c r="H9" s="26">
        <f>ABS(E9-G9)</f>
        <v>391.35065069999473</v>
      </c>
      <c r="I9" s="26">
        <f>H9^2</f>
        <v>153155.33180330929</v>
      </c>
      <c r="J9" s="18">
        <f>ABS((E9-G9)/E9)</f>
        <v>1.4536462770224899E-2</v>
      </c>
      <c r="L9">
        <v>4</v>
      </c>
      <c r="M9">
        <f>AVERAGEIF($D$3:$D$18,L9,$E$3:$E$18)/AVERAGE($E$3:$E$18)</f>
        <v>0.63137608515002031</v>
      </c>
      <c r="Q9" t="s">
        <v>1387</v>
      </c>
      <c r="R9">
        <v>127072</v>
      </c>
      <c r="S9">
        <v>120293</v>
      </c>
      <c r="T9">
        <v>101295</v>
      </c>
      <c r="U9">
        <v>98812</v>
      </c>
      <c r="V9">
        <v>447472</v>
      </c>
    </row>
    <row r="10" spans="1:22" x14ac:dyDescent="0.3">
      <c r="B10">
        <v>8</v>
      </c>
      <c r="C10" t="s">
        <v>1002</v>
      </c>
      <c r="D10">
        <v>4</v>
      </c>
      <c r="E10">
        <v>20586</v>
      </c>
      <c r="F10">
        <f>$M$2+($M$3*B10)</f>
        <v>28747.673529411761</v>
      </c>
      <c r="G10" s="26">
        <f>VLOOKUP(D10,$L$5:$M$9,2,0)*F10</f>
        <v>18150.593570170866</v>
      </c>
      <c r="H10" s="26">
        <f>ABS(E10-G10)</f>
        <v>2435.4064298291341</v>
      </c>
      <c r="I10" s="26">
        <f>H10^2</f>
        <v>5931204.4784530895</v>
      </c>
      <c r="J10" s="18">
        <f>ABS((E10-G10)/E10)</f>
        <v>0.11830401388463685</v>
      </c>
    </row>
    <row r="11" spans="1:22" x14ac:dyDescent="0.3">
      <c r="B11">
        <v>9</v>
      </c>
      <c r="C11" t="s">
        <v>838</v>
      </c>
      <c r="D11">
        <v>1</v>
      </c>
      <c r="E11">
        <v>35821</v>
      </c>
      <c r="F11">
        <f>$M$2+($M$3*B11)</f>
        <v>27811.326470588232</v>
      </c>
      <c r="G11" s="26">
        <f>VLOOKUP(D11,$L$5:$M$9,2,0)*F11</f>
        <v>39704.124115837389</v>
      </c>
      <c r="H11" s="26">
        <f>ABS(E11-G11)</f>
        <v>3883.1241158373887</v>
      </c>
      <c r="I11" s="26">
        <f>H11^2</f>
        <v>15078652.898997901</v>
      </c>
      <c r="J11" s="18">
        <f>ABS((E11-G11)/E11)</f>
        <v>0.10840356539006138</v>
      </c>
    </row>
    <row r="12" spans="1:22" x14ac:dyDescent="0.3">
      <c r="B12">
        <v>10</v>
      </c>
      <c r="C12" t="s">
        <v>838</v>
      </c>
      <c r="D12">
        <v>2</v>
      </c>
      <c r="E12">
        <v>25796</v>
      </c>
      <c r="F12">
        <f>$M$2+($M$3*B12)</f>
        <v>26874.979411764703</v>
      </c>
      <c r="G12" s="26">
        <f>VLOOKUP(D12,$L$5:$M$9,2,0)*F12</f>
        <v>27435.676660759247</v>
      </c>
      <c r="H12" s="26">
        <f>ABS(E12-G12)</f>
        <v>1639.6766607592472</v>
      </c>
      <c r="I12" s="26">
        <f>H12^2</f>
        <v>2688539.5518385954</v>
      </c>
      <c r="J12" s="18">
        <f>ABS((E12-G12)/E12)</f>
        <v>6.3563213705971747E-2</v>
      </c>
      <c r="L12" t="s">
        <v>1453</v>
      </c>
      <c r="M12" s="26">
        <f>AVERAGE(H3:H18)</f>
        <v>2386.0663251180699</v>
      </c>
    </row>
    <row r="13" spans="1:22" x14ac:dyDescent="0.3">
      <c r="B13">
        <v>11</v>
      </c>
      <c r="C13" t="s">
        <v>838</v>
      </c>
      <c r="D13">
        <v>3</v>
      </c>
      <c r="E13">
        <v>23492</v>
      </c>
      <c r="F13">
        <f>$M$2+($M$3*B13)</f>
        <v>25938.632352941175</v>
      </c>
      <c r="G13" s="26">
        <f>VLOOKUP(D13,$L$5:$M$9,2,0)*F13</f>
        <v>23867.082248833336</v>
      </c>
      <c r="H13" s="26">
        <f>ABS(E13-G13)</f>
        <v>375.08224883333605</v>
      </c>
      <c r="I13" s="26">
        <f>H13^2</f>
        <v>140686.69338987261</v>
      </c>
      <c r="J13" s="18">
        <f>ABS((E13-G13)/E13)</f>
        <v>1.596638212299234E-2</v>
      </c>
      <c r="L13" t="s">
        <v>1447</v>
      </c>
      <c r="M13" s="26">
        <f>AVERAGE(I3:I18)</f>
        <v>12166904.166217914</v>
      </c>
    </row>
    <row r="14" spans="1:22" x14ac:dyDescent="0.3">
      <c r="B14">
        <v>12</v>
      </c>
      <c r="C14" t="s">
        <v>838</v>
      </c>
      <c r="D14">
        <v>4</v>
      </c>
      <c r="E14">
        <v>16186</v>
      </c>
      <c r="F14">
        <f>$M$2+($M$3*B14)</f>
        <v>25002.285294117646</v>
      </c>
      <c r="G14" s="26">
        <f>VLOOKUP(D14,$L$5:$M$9,2,0)*F14</f>
        <v>15785.845008803923</v>
      </c>
      <c r="H14" s="26">
        <f>ABS(E14-G14)</f>
        <v>400.15499119607739</v>
      </c>
      <c r="I14" s="26">
        <f>H14^2</f>
        <v>160124.01697913278</v>
      </c>
      <c r="J14" s="18">
        <f>ABS((E14-G14)/E14)</f>
        <v>2.4722290324729852E-2</v>
      </c>
      <c r="L14" t="s">
        <v>1446</v>
      </c>
      <c r="M14">
        <f>SQRT(M13)</f>
        <v>3488.1089670791412</v>
      </c>
    </row>
    <row r="15" spans="1:22" x14ac:dyDescent="0.3">
      <c r="B15" s="19">
        <v>13</v>
      </c>
      <c r="C15" s="19" t="s">
        <v>0</v>
      </c>
      <c r="D15" s="19">
        <v>1</v>
      </c>
      <c r="E15" s="19">
        <v>42298</v>
      </c>
      <c r="F15">
        <f>$M$2+($M$3*B15)</f>
        <v>24065.938235294114</v>
      </c>
      <c r="G15" s="26">
        <f>VLOOKUP(D15,$L$5:$M$9,2,0)*F15</f>
        <v>34357.117042536527</v>
      </c>
      <c r="H15" s="26">
        <f>ABS(E15-G15)</f>
        <v>7940.8829574634728</v>
      </c>
      <c r="I15" s="26">
        <f>H15^2</f>
        <v>63057622.144133829</v>
      </c>
      <c r="J15" s="18">
        <f>ABS((E15-G15)/E15)</f>
        <v>0.18773660592613062</v>
      </c>
      <c r="L15" t="s">
        <v>1445</v>
      </c>
      <c r="M15" s="29">
        <f>AVERAGE(J3:J18)</f>
        <v>7.2379867558678729E-2</v>
      </c>
    </row>
    <row r="16" spans="1:22" x14ac:dyDescent="0.3">
      <c r="B16" s="19">
        <v>14</v>
      </c>
      <c r="C16" s="19" t="s">
        <v>0</v>
      </c>
      <c r="D16" s="19">
        <v>2</v>
      </c>
      <c r="E16" s="19">
        <v>26340</v>
      </c>
      <c r="F16">
        <f>$M$2+($M$3*B16)</f>
        <v>23129.591176470585</v>
      </c>
      <c r="G16" s="26">
        <f>VLOOKUP(D16,$L$5:$M$9,2,0)*F16</f>
        <v>23612.147756117243</v>
      </c>
      <c r="H16" s="26">
        <f>ABS(E16-G16)</f>
        <v>2727.8522438827567</v>
      </c>
      <c r="I16" s="26">
        <f>H16^2</f>
        <v>7441177.8644561907</v>
      </c>
      <c r="J16" s="18">
        <f>ABS((E16-G16)/E16)</f>
        <v>0.10356310720891256</v>
      </c>
    </row>
    <row r="17" spans="1:11" x14ac:dyDescent="0.3">
      <c r="B17" s="19">
        <v>15</v>
      </c>
      <c r="C17" s="19" t="s">
        <v>0</v>
      </c>
      <c r="D17" s="19">
        <v>3</v>
      </c>
      <c r="E17" s="19">
        <v>21805</v>
      </c>
      <c r="F17">
        <f>$M$2+($M$3*B17)</f>
        <v>22193.244117647053</v>
      </c>
      <c r="G17" s="26">
        <f>VLOOKUP(D17,$L$5:$M$9,2,0)*F17</f>
        <v>20420.81384696667</v>
      </c>
      <c r="H17" s="26">
        <f>ABS(E17-G17)</f>
        <v>1384.1861530333299</v>
      </c>
      <c r="I17" s="26">
        <f>H17^2</f>
        <v>1915971.306249209</v>
      </c>
      <c r="J17" s="18">
        <f>ABS((E17-G17)/E17)</f>
        <v>6.3480217979056633E-2</v>
      </c>
    </row>
    <row r="18" spans="1:11" x14ac:dyDescent="0.3">
      <c r="B18" s="19">
        <v>16</v>
      </c>
      <c r="C18" s="19" t="s">
        <v>0</v>
      </c>
      <c r="D18" s="19">
        <v>4</v>
      </c>
      <c r="E18" s="19">
        <v>13369</v>
      </c>
      <c r="F18">
        <f>$M$2+($M$3*B18)</f>
        <v>21256.897058823524</v>
      </c>
      <c r="G18" s="26">
        <f>VLOOKUP(D18,$L$5:$M$9,2,0)*F18</f>
        <v>13421.096447436978</v>
      </c>
      <c r="H18" s="26">
        <f>ABS(E18-G18)</f>
        <v>52.096447436977542</v>
      </c>
      <c r="I18" s="26">
        <f>H18^2</f>
        <v>2714.0398355537641</v>
      </c>
      <c r="J18" s="18">
        <f>ABS((E18-G18)/E18)</f>
        <v>3.8968095921144094E-3</v>
      </c>
    </row>
    <row r="19" spans="1:11" x14ac:dyDescent="0.3">
      <c r="B19" s="28">
        <v>17</v>
      </c>
      <c r="C19" s="28" t="s">
        <v>1444</v>
      </c>
      <c r="D19">
        <v>1</v>
      </c>
      <c r="F19">
        <f>$M$2+($M$3*B19)</f>
        <v>20320.549999999996</v>
      </c>
      <c r="G19" s="27">
        <f>VLOOKUP(D19,$L$5:$M$9,2,0)*F19</f>
        <v>29010.109969235658</v>
      </c>
    </row>
    <row r="20" spans="1:11" x14ac:dyDescent="0.3">
      <c r="B20" s="28">
        <v>18</v>
      </c>
      <c r="C20" s="28" t="s">
        <v>1444</v>
      </c>
      <c r="D20">
        <v>2</v>
      </c>
      <c r="F20">
        <f>$M$2+($M$3*B20)</f>
        <v>19384.202941176467</v>
      </c>
      <c r="G20" s="27">
        <f>VLOOKUP(D20,$L$5:$M$9,2,0)*F20</f>
        <v>19788.618851475239</v>
      </c>
    </row>
    <row r="21" spans="1:11" x14ac:dyDescent="0.3">
      <c r="B21" s="28">
        <v>19</v>
      </c>
      <c r="C21" s="28" t="s">
        <v>1444</v>
      </c>
      <c r="D21">
        <v>3</v>
      </c>
      <c r="F21">
        <f>$M$2+($M$3*B21)</f>
        <v>18447.855882352938</v>
      </c>
      <c r="G21" s="27">
        <f>VLOOKUP(D21,$L$5:$M$9,2,0)*F21</f>
        <v>16974.545445100011</v>
      </c>
    </row>
    <row r="22" spans="1:11" x14ac:dyDescent="0.3">
      <c r="B22" s="28">
        <v>20</v>
      </c>
      <c r="C22" s="28" t="s">
        <v>1444</v>
      </c>
      <c r="D22">
        <v>4</v>
      </c>
      <c r="F22">
        <f>$M$2+($M$3*B22)</f>
        <v>17511.50882352941</v>
      </c>
      <c r="G22" s="27">
        <f>VLOOKUP(D22,$L$5:$M$9,2,0)*F22</f>
        <v>11056.347886070036</v>
      </c>
    </row>
    <row r="23" spans="1:11" x14ac:dyDescent="0.3">
      <c r="A23" s="16" t="s">
        <v>1443</v>
      </c>
      <c r="B23" s="14"/>
      <c r="C23" s="14"/>
      <c r="D23" s="14"/>
      <c r="E23" s="14"/>
      <c r="F23" s="14"/>
      <c r="G23" s="13"/>
      <c r="H23" s="13">
        <f>AVERAGE(H3:H14)</f>
        <v>2172.6702833393824</v>
      </c>
      <c r="I23" s="13">
        <f>AVERAGE(I3:I14)</f>
        <v>10187748.442067655</v>
      </c>
      <c r="J23" s="24">
        <f>AVERAGE(J3:J14)</f>
        <v>6.6616761686053808E-2</v>
      </c>
      <c r="K23" s="14">
        <f>SQRT(I23)</f>
        <v>3191.8252524327918</v>
      </c>
    </row>
    <row r="24" spans="1:11" x14ac:dyDescent="0.3">
      <c r="A24" s="16" t="s">
        <v>1442</v>
      </c>
      <c r="B24" s="14"/>
      <c r="C24" s="14"/>
      <c r="D24" s="14"/>
      <c r="E24" s="14"/>
      <c r="F24" s="14"/>
      <c r="G24" s="13"/>
      <c r="H24" s="13">
        <f>AVERAGE(H15:H18)</f>
        <v>3026.2544504541343</v>
      </c>
      <c r="I24" s="13">
        <f>AVERAGE(I15:I18)</f>
        <v>18104371.338668697</v>
      </c>
      <c r="J24" s="24">
        <f>AVERAGE(J15:J18)</f>
        <v>8.9669185176553548E-2</v>
      </c>
      <c r="K24" s="14">
        <f>SQRT(I24)</f>
        <v>4254.9231883394441</v>
      </c>
    </row>
    <row r="25" spans="1:11" x14ac:dyDescent="0.3">
      <c r="G25" s="26"/>
    </row>
    <row r="26" spans="1:11" x14ac:dyDescent="0.3">
      <c r="G26" s="26"/>
    </row>
    <row r="27" spans="1:11" x14ac:dyDescent="0.3">
      <c r="G27" s="26"/>
    </row>
    <row r="28" spans="1:11" x14ac:dyDescent="0.3">
      <c r="G28" s="26"/>
    </row>
    <row r="29" spans="1:11" x14ac:dyDescent="0.3">
      <c r="G29" s="26"/>
    </row>
    <row r="30" spans="1:11" x14ac:dyDescent="0.3">
      <c r="G30" s="26"/>
    </row>
    <row r="31" spans="1:11" x14ac:dyDescent="0.3">
      <c r="G31" s="26"/>
    </row>
    <row r="32" spans="1:11" x14ac:dyDescent="0.3">
      <c r="G32" s="26"/>
    </row>
    <row r="33" spans="7:7" x14ac:dyDescent="0.3">
      <c r="G33" s="26"/>
    </row>
    <row r="34" spans="7:7" x14ac:dyDescent="0.3">
      <c r="G34" s="26"/>
    </row>
    <row r="35" spans="7:7" x14ac:dyDescent="0.3">
      <c r="G35" s="26"/>
    </row>
    <row r="36" spans="7:7" x14ac:dyDescent="0.3">
      <c r="G36" s="26"/>
    </row>
    <row r="37" spans="7:7" x14ac:dyDescent="0.3">
      <c r="G37" s="26"/>
    </row>
    <row r="38" spans="7:7" x14ac:dyDescent="0.3">
      <c r="G38" s="26"/>
    </row>
    <row r="39" spans="7:7" x14ac:dyDescent="0.3">
      <c r="G39" s="26"/>
    </row>
    <row r="40" spans="7:7" x14ac:dyDescent="0.3">
      <c r="G40" s="26"/>
    </row>
    <row r="41" spans="7:7" x14ac:dyDescent="0.3">
      <c r="G41" s="26"/>
    </row>
    <row r="42" spans="7:7" x14ac:dyDescent="0.3">
      <c r="G42" s="26"/>
    </row>
    <row r="43" spans="7:7" x14ac:dyDescent="0.3">
      <c r="G43" s="26"/>
    </row>
    <row r="44" spans="7:7" x14ac:dyDescent="0.3">
      <c r="G44" s="26"/>
    </row>
    <row r="45" spans="7:7" x14ac:dyDescent="0.3">
      <c r="G45" s="26"/>
    </row>
    <row r="46" spans="7:7" x14ac:dyDescent="0.3">
      <c r="G46" s="26"/>
    </row>
    <row r="47" spans="7:7" x14ac:dyDescent="0.3">
      <c r="G47" s="26"/>
    </row>
    <row r="48" spans="7:7" x14ac:dyDescent="0.3">
      <c r="G48" s="26"/>
    </row>
    <row r="49" spans="1:10" x14ac:dyDescent="0.3">
      <c r="G49" s="26"/>
    </row>
    <row r="50" spans="1:10" x14ac:dyDescent="0.3">
      <c r="G50" s="26"/>
    </row>
    <row r="51" spans="1:10" x14ac:dyDescent="0.3">
      <c r="G51" s="26"/>
    </row>
    <row r="57" spans="1:10" ht="25.8" x14ac:dyDescent="0.5">
      <c r="C57" s="25" t="s">
        <v>1460</v>
      </c>
    </row>
    <row r="59" spans="1:10" x14ac:dyDescent="0.3">
      <c r="A59" s="21" t="s">
        <v>1385</v>
      </c>
      <c r="B59" s="5" t="s">
        <v>1365</v>
      </c>
      <c r="C59" s="5" t="s">
        <v>1367</v>
      </c>
      <c r="D59" s="5" t="s">
        <v>1451</v>
      </c>
      <c r="E59" s="5" t="s">
        <v>1458</v>
      </c>
      <c r="F59" s="5" t="s">
        <v>1454</v>
      </c>
      <c r="G59" s="5" t="s">
        <v>1453</v>
      </c>
      <c r="H59" s="20" t="s">
        <v>1447</v>
      </c>
      <c r="I59" s="20" t="s">
        <v>1446</v>
      </c>
      <c r="J59" s="5" t="s">
        <v>1445</v>
      </c>
    </row>
    <row r="60" spans="1:10" x14ac:dyDescent="0.3">
      <c r="A60">
        <v>1</v>
      </c>
      <c r="B60" t="s">
        <v>1204</v>
      </c>
      <c r="C60">
        <v>1</v>
      </c>
      <c r="D60">
        <v>41524</v>
      </c>
      <c r="E60">
        <f>$M$2+($M$3*A60)</f>
        <v>35302.102941176468</v>
      </c>
      <c r="F60">
        <f>(D60-E60)</f>
        <v>6221.8970588235316</v>
      </c>
      <c r="G60">
        <f>ABS(F60)</f>
        <v>6221.8970588235316</v>
      </c>
      <c r="H60">
        <f>G60^2</f>
        <v>38712003.010596916</v>
      </c>
      <c r="I60">
        <f>SQRT(H60)</f>
        <v>6221.8970588235316</v>
      </c>
      <c r="J60" s="18">
        <f>ABS((D60-E60)/D60)</f>
        <v>0.14983857669838002</v>
      </c>
    </row>
    <row r="61" spans="1:10" x14ac:dyDescent="0.3">
      <c r="A61">
        <v>2</v>
      </c>
      <c r="B61" t="s">
        <v>1204</v>
      </c>
      <c r="C61">
        <v>2</v>
      </c>
      <c r="D61">
        <v>32404</v>
      </c>
      <c r="E61">
        <f>$M$2+($M$3*A61)</f>
        <v>34365.75588235294</v>
      </c>
      <c r="F61">
        <f>(D61-E61)</f>
        <v>-1961.7558823529398</v>
      </c>
      <c r="G61">
        <f>ABS(F61)</f>
        <v>1961.7558823529398</v>
      </c>
      <c r="H61">
        <f>G61^2</f>
        <v>3848486.1419463614</v>
      </c>
      <c r="I61">
        <f>SQRT(H61)</f>
        <v>1961.7558823529398</v>
      </c>
      <c r="J61" s="18">
        <f>ABS((D61-E61)/D61)</f>
        <v>6.0540546918681021E-2</v>
      </c>
    </row>
    <row r="62" spans="1:10" x14ac:dyDescent="0.3">
      <c r="A62">
        <v>3</v>
      </c>
      <c r="B62" t="s">
        <v>1204</v>
      </c>
      <c r="C62">
        <v>3</v>
      </c>
      <c r="D62">
        <v>31865</v>
      </c>
      <c r="E62">
        <f>$M$2+($M$3*A62)</f>
        <v>33429.408823529411</v>
      </c>
      <c r="F62">
        <f>(D62-E62)</f>
        <v>-1564.4088235294112</v>
      </c>
      <c r="G62">
        <f>ABS(F62)</f>
        <v>1564.4088235294112</v>
      </c>
      <c r="H62">
        <f>G62^2</f>
        <v>2447374.9671366764</v>
      </c>
      <c r="I62">
        <f>SQRT(H62)</f>
        <v>1564.4088235294112</v>
      </c>
      <c r="J62" s="18">
        <f>ABS((D62-E62)/D62)</f>
        <v>4.9094894822827903E-2</v>
      </c>
    </row>
    <row r="63" spans="1:10" x14ac:dyDescent="0.3">
      <c r="A63">
        <v>4</v>
      </c>
      <c r="B63" t="s">
        <v>1204</v>
      </c>
      <c r="C63">
        <v>4</v>
      </c>
      <c r="D63">
        <v>21279</v>
      </c>
      <c r="E63">
        <f>$M$2+($M$3*A63)</f>
        <v>32493.061764705879</v>
      </c>
      <c r="F63">
        <f>(D63-E63)</f>
        <v>-11214.061764705879</v>
      </c>
      <c r="G63">
        <f>ABS(F63)</f>
        <v>11214.061764705879</v>
      </c>
      <c r="H63">
        <f>G63^2</f>
        <v>125755181.26263833</v>
      </c>
      <c r="I63">
        <f>SQRT(H63)</f>
        <v>11214.061764705879</v>
      </c>
      <c r="J63" s="18">
        <f>ABS((D63-E63)/D63)</f>
        <v>0.52700135178842422</v>
      </c>
    </row>
    <row r="64" spans="1:10" x14ac:dyDescent="0.3">
      <c r="A64">
        <v>5</v>
      </c>
      <c r="B64" t="s">
        <v>1002</v>
      </c>
      <c r="C64">
        <v>1</v>
      </c>
      <c r="D64">
        <v>41847</v>
      </c>
      <c r="E64">
        <f>$M$2+($M$3*A64)</f>
        <v>31556.71470588235</v>
      </c>
      <c r="F64">
        <f>(D64-E64)</f>
        <v>10290.28529411765</v>
      </c>
      <c r="G64">
        <f>ABS(F64)</f>
        <v>10290.28529411765</v>
      </c>
      <c r="H64">
        <f>G64^2</f>
        <v>105889971.43433397</v>
      </c>
      <c r="I64">
        <f>SQRT(H64)</f>
        <v>10290.28529411765</v>
      </c>
      <c r="J64" s="18">
        <f>ABS((D64-E64)/D64)</f>
        <v>0.245902580689599</v>
      </c>
    </row>
    <row r="65" spans="1:13" x14ac:dyDescent="0.3">
      <c r="A65">
        <v>6</v>
      </c>
      <c r="B65" t="s">
        <v>1002</v>
      </c>
      <c r="C65">
        <v>2</v>
      </c>
      <c r="D65">
        <v>30938</v>
      </c>
      <c r="E65">
        <f>$M$2+($M$3*A65)</f>
        <v>30620.367647058822</v>
      </c>
      <c r="F65">
        <f>(D65-E65)</f>
        <v>317.6323529411784</v>
      </c>
      <c r="G65">
        <f>ABS(F65)</f>
        <v>317.6323529411784</v>
      </c>
      <c r="H65">
        <f>G65^2</f>
        <v>100890.31163494932</v>
      </c>
      <c r="I65">
        <f>SQRT(H65)</f>
        <v>317.6323529411784</v>
      </c>
      <c r="J65" s="18">
        <f>ABS((D65-E65)/D65)</f>
        <v>1.0266738410407214E-2</v>
      </c>
    </row>
    <row r="66" spans="1:13" x14ac:dyDescent="0.3">
      <c r="A66">
        <v>7</v>
      </c>
      <c r="B66" t="s">
        <v>1002</v>
      </c>
      <c r="C66">
        <v>3</v>
      </c>
      <c r="D66">
        <v>26922</v>
      </c>
      <c r="E66">
        <f>$M$2+($M$3*A66)</f>
        <v>29684.020588235289</v>
      </c>
      <c r="F66">
        <f>(D66-E66)</f>
        <v>-2762.0205882352893</v>
      </c>
      <c r="G66">
        <f>ABS(F66)</f>
        <v>2762.0205882352893</v>
      </c>
      <c r="H66">
        <f>G66^2</f>
        <v>7628757.7298356136</v>
      </c>
      <c r="I66">
        <f>SQRT(H66)</f>
        <v>2762.0205882352893</v>
      </c>
      <c r="J66" s="18">
        <f>ABS((D66-E66)/D66)</f>
        <v>0.10259343987204848</v>
      </c>
    </row>
    <row r="67" spans="1:13" x14ac:dyDescent="0.3">
      <c r="A67">
        <v>8</v>
      </c>
      <c r="B67" t="s">
        <v>1002</v>
      </c>
      <c r="C67">
        <v>4</v>
      </c>
      <c r="D67">
        <v>20586</v>
      </c>
      <c r="E67">
        <f>$M$2+($M$3*A67)</f>
        <v>28747.673529411761</v>
      </c>
      <c r="F67">
        <f>(D67-E67)</f>
        <v>-8161.6735294117607</v>
      </c>
      <c r="G67">
        <f>ABS(F67)</f>
        <v>8161.6735294117607</v>
      </c>
      <c r="H67">
        <f>G67^2</f>
        <v>66612914.800700627</v>
      </c>
      <c r="I67">
        <f>SQRT(H67)</f>
        <v>8161.6735294117607</v>
      </c>
      <c r="J67" s="18">
        <f>ABS((D67-E67)/D67)</f>
        <v>0.39646718786611096</v>
      </c>
    </row>
    <row r="68" spans="1:13" x14ac:dyDescent="0.3">
      <c r="A68">
        <v>9</v>
      </c>
      <c r="B68" t="s">
        <v>838</v>
      </c>
      <c r="C68">
        <v>1</v>
      </c>
      <c r="D68">
        <v>35821</v>
      </c>
      <c r="E68">
        <f>$M$2+($M$3*A68)</f>
        <v>27811.326470588232</v>
      </c>
      <c r="F68">
        <f>(D68-E68)</f>
        <v>8009.673529411768</v>
      </c>
      <c r="G68">
        <f>ABS(F68)</f>
        <v>8009.673529411768</v>
      </c>
      <c r="H68">
        <f>G68^2</f>
        <v>64154870.04775957</v>
      </c>
      <c r="I68">
        <f>SQRT(H68)</f>
        <v>8009.673529411768</v>
      </c>
      <c r="J68" s="18">
        <f>ABS((D68-E68)/D68)</f>
        <v>0.22360273385477145</v>
      </c>
    </row>
    <row r="69" spans="1:13" x14ac:dyDescent="0.3">
      <c r="A69">
        <v>10</v>
      </c>
      <c r="B69" t="s">
        <v>838</v>
      </c>
      <c r="C69">
        <v>2</v>
      </c>
      <c r="D69">
        <v>25796</v>
      </c>
      <c r="E69">
        <f>$M$2+($M$3*A69)</f>
        <v>26874.979411764703</v>
      </c>
      <c r="F69">
        <f>(D69-E69)</f>
        <v>-1078.9794117647034</v>
      </c>
      <c r="G69">
        <f>ABS(F69)</f>
        <v>1078.9794117647034</v>
      </c>
      <c r="H69">
        <f>G69^2</f>
        <v>1164196.5710121053</v>
      </c>
      <c r="I69">
        <f>SQRT(H69)</f>
        <v>1078.9794117647034</v>
      </c>
      <c r="J69" s="18">
        <f>ABS((D69-E69)/D69)</f>
        <v>4.1827392299763663E-2</v>
      </c>
    </row>
    <row r="70" spans="1:13" x14ac:dyDescent="0.3">
      <c r="A70">
        <v>11</v>
      </c>
      <c r="B70" t="s">
        <v>838</v>
      </c>
      <c r="C70">
        <v>3</v>
      </c>
      <c r="D70">
        <v>23492</v>
      </c>
      <c r="E70">
        <f>$M$2+($M$3*A70)</f>
        <v>25938.632352941175</v>
      </c>
      <c r="F70">
        <f>(D70-E70)</f>
        <v>-2446.6323529411748</v>
      </c>
      <c r="G70">
        <f>ABS(F70)</f>
        <v>2446.6323529411748</v>
      </c>
      <c r="H70">
        <f>G70^2</f>
        <v>5986009.8704584688</v>
      </c>
      <c r="I70">
        <f>SQRT(H70)</f>
        <v>2446.6323529411748</v>
      </c>
      <c r="J70" s="18">
        <f>ABS((D70-E70)/D70)</f>
        <v>0.10414746947646751</v>
      </c>
    </row>
    <row r="71" spans="1:13" x14ac:dyDescent="0.3">
      <c r="A71">
        <v>12</v>
      </c>
      <c r="B71" t="s">
        <v>838</v>
      </c>
      <c r="C71">
        <v>4</v>
      </c>
      <c r="D71">
        <v>16186</v>
      </c>
      <c r="E71">
        <f>$M$2+($M$3*A71)</f>
        <v>25002.285294117646</v>
      </c>
      <c r="F71">
        <f>(D71-E71)</f>
        <v>-8816.2852941176461</v>
      </c>
      <c r="G71">
        <f>ABS(F71)</f>
        <v>8816.2852941176461</v>
      </c>
      <c r="H71">
        <f>G71^2</f>
        <v>77726886.38727507</v>
      </c>
      <c r="I71">
        <f>SQRT(H71)</f>
        <v>8816.2852941176461</v>
      </c>
      <c r="J71" s="18">
        <f>ABS((D71-E71)/D71)</f>
        <v>0.54468585778559531</v>
      </c>
    </row>
    <row r="72" spans="1:13" x14ac:dyDescent="0.3">
      <c r="A72" s="19">
        <v>13</v>
      </c>
      <c r="B72" s="19" t="s">
        <v>0</v>
      </c>
      <c r="C72" s="19">
        <v>1</v>
      </c>
      <c r="D72" s="19">
        <v>42298</v>
      </c>
      <c r="E72">
        <f>$M$2+($M$3*A72)</f>
        <v>24065.938235294114</v>
      </c>
      <c r="F72">
        <f>(D72-E72)</f>
        <v>18232.061764705886</v>
      </c>
      <c r="G72">
        <f>ABS(F72)</f>
        <v>18232.061764705886</v>
      </c>
      <c r="H72">
        <f>G72^2</f>
        <v>332408076.19205034</v>
      </c>
      <c r="I72">
        <f>SQRT(H72)</f>
        <v>18232.061764705886</v>
      </c>
      <c r="J72" s="18">
        <f>ABS((D72-E72)/D72)</f>
        <v>0.43103838868754757</v>
      </c>
    </row>
    <row r="73" spans="1:13" x14ac:dyDescent="0.3">
      <c r="A73" s="19">
        <v>14</v>
      </c>
      <c r="B73" s="19" t="s">
        <v>0</v>
      </c>
      <c r="C73" s="19">
        <v>2</v>
      </c>
      <c r="D73" s="19">
        <v>26340</v>
      </c>
      <c r="E73">
        <f>$M$2+($M$3*A73)</f>
        <v>23129.591176470585</v>
      </c>
      <c r="F73">
        <f>(D73-E73)</f>
        <v>3210.4088235294148</v>
      </c>
      <c r="G73">
        <f>ABS(F73)</f>
        <v>3210.4088235294148</v>
      </c>
      <c r="H73">
        <f>G73^2</f>
        <v>10306724.814195521</v>
      </c>
      <c r="I73">
        <f>SQRT(H73)</f>
        <v>3210.4088235294148</v>
      </c>
      <c r="J73" s="18">
        <f>ABS((D73-E73)/D73)</f>
        <v>0.12188340256375911</v>
      </c>
    </row>
    <row r="74" spans="1:13" x14ac:dyDescent="0.3">
      <c r="A74" s="19">
        <v>15</v>
      </c>
      <c r="B74" s="19" t="s">
        <v>0</v>
      </c>
      <c r="C74" s="19">
        <v>3</v>
      </c>
      <c r="D74" s="19">
        <v>21805</v>
      </c>
      <c r="E74">
        <f>$M$2+($M$3*A74)</f>
        <v>22193.244117647053</v>
      </c>
      <c r="F74">
        <f>(D74-E74)</f>
        <v>-388.24411764705292</v>
      </c>
      <c r="G74">
        <f>ABS(F74)</f>
        <v>388.24411764705292</v>
      </c>
      <c r="H74">
        <f>G74^2</f>
        <v>150733.49488753866</v>
      </c>
      <c r="I74">
        <f>SQRT(H74)</f>
        <v>388.24411764705292</v>
      </c>
      <c r="J74" s="18">
        <f>ABS((D74-E74)/D74)</f>
        <v>1.7805279415136571E-2</v>
      </c>
    </row>
    <row r="75" spans="1:13" x14ac:dyDescent="0.3">
      <c r="A75" s="19">
        <v>16</v>
      </c>
      <c r="B75" s="19" t="s">
        <v>0</v>
      </c>
      <c r="C75" s="19">
        <v>4</v>
      </c>
      <c r="D75" s="19">
        <v>13369</v>
      </c>
      <c r="E75">
        <f>$M$2+($M$3*A75)</f>
        <v>21256.897058823524</v>
      </c>
      <c r="F75">
        <f>(D75-E75)</f>
        <v>-7887.8970588235243</v>
      </c>
      <c r="G75">
        <f>ABS(F75)</f>
        <v>7887.8970588235243</v>
      </c>
      <c r="H75">
        <f>G75^2</f>
        <v>62218920.010596804</v>
      </c>
      <c r="I75">
        <f>SQRT(H75)</f>
        <v>7887.8970588235243</v>
      </c>
      <c r="J75" s="18">
        <f>ABS((D75-E75)/D75)</f>
        <v>0.59001399198320925</v>
      </c>
    </row>
    <row r="76" spans="1:13" x14ac:dyDescent="0.3">
      <c r="A76" s="17">
        <v>17</v>
      </c>
      <c r="B76" s="17" t="s">
        <v>1444</v>
      </c>
      <c r="C76" s="17">
        <v>1</v>
      </c>
      <c r="D76" s="17"/>
      <c r="E76" s="17">
        <f>$M$2+($M$3*A76)</f>
        <v>20320.549999999996</v>
      </c>
      <c r="L76" t="s">
        <v>1453</v>
      </c>
      <c r="M76">
        <f>AVERAGE(G60:G75)</f>
        <v>5785.2448529411758</v>
      </c>
    </row>
    <row r="77" spans="1:13" x14ac:dyDescent="0.3">
      <c r="A77" s="17">
        <v>18</v>
      </c>
      <c r="B77" s="17" t="s">
        <v>1444</v>
      </c>
      <c r="C77" s="17">
        <v>2</v>
      </c>
      <c r="D77" s="17"/>
      <c r="E77" s="17">
        <f>$M$2+($M$3*A77)</f>
        <v>19384.202941176467</v>
      </c>
      <c r="L77" t="s">
        <v>1447</v>
      </c>
      <c r="M77">
        <f>AVERAGE(H60:H75)</f>
        <v>56569499.815441176</v>
      </c>
    </row>
    <row r="78" spans="1:13" x14ac:dyDescent="0.3">
      <c r="A78" s="17">
        <v>19</v>
      </c>
      <c r="B78" s="17" t="s">
        <v>1444</v>
      </c>
      <c r="C78" s="17">
        <v>3</v>
      </c>
      <c r="D78" s="17"/>
      <c r="E78" s="17">
        <f>$M$2+($M$3*A78)</f>
        <v>18447.855882352938</v>
      </c>
      <c r="L78" t="s">
        <v>1446</v>
      </c>
      <c r="M78">
        <f>SQRT(M77)</f>
        <v>7521.2698273257802</v>
      </c>
    </row>
    <row r="79" spans="1:13" x14ac:dyDescent="0.3">
      <c r="A79" s="17">
        <v>20</v>
      </c>
      <c r="B79" s="17" t="s">
        <v>1444</v>
      </c>
      <c r="C79" s="17">
        <v>4</v>
      </c>
      <c r="D79" s="17"/>
      <c r="E79" s="17">
        <f>$M$2+($M$3*A79)</f>
        <v>17511.50882352941</v>
      </c>
    </row>
    <row r="80" spans="1:13" x14ac:dyDescent="0.3">
      <c r="A80" s="16" t="s">
        <v>1443</v>
      </c>
      <c r="B80" s="14"/>
      <c r="C80" s="14"/>
      <c r="D80" s="14"/>
      <c r="E80" s="14"/>
      <c r="F80" s="14"/>
      <c r="G80" s="13">
        <f>AVERAGE(G60:G71)</f>
        <v>5237.108823529411</v>
      </c>
      <c r="H80" s="13">
        <f>AVERAGE(H60:H71)</f>
        <v>41668961.877944052</v>
      </c>
      <c r="I80" s="13">
        <f>SQRT(H80)</f>
        <v>6455.1500275318194</v>
      </c>
      <c r="J80" s="24">
        <f>AVERAGE(J60:J71)</f>
        <v>0.20466406420692307</v>
      </c>
    </row>
    <row r="81" spans="1:10" x14ac:dyDescent="0.3">
      <c r="A81" s="16" t="s">
        <v>1442</v>
      </c>
      <c r="B81" s="14"/>
      <c r="C81" s="14"/>
      <c r="D81" s="14"/>
      <c r="E81" s="14"/>
      <c r="F81" s="14"/>
      <c r="G81" s="13">
        <f>AVERAGE(G72:G75)</f>
        <v>7429.6529411764695</v>
      </c>
      <c r="H81" s="13">
        <f>AVERAGE(H72:H75)</f>
        <v>101271113.62793255</v>
      </c>
      <c r="I81" s="13">
        <f>SQRT(H81)</f>
        <v>10063.354988667177</v>
      </c>
      <c r="J81" s="24">
        <f>AVERAGE(J72:J75)</f>
        <v>0.29018526566241309</v>
      </c>
    </row>
    <row r="107" spans="1:13" ht="23.4" x14ac:dyDescent="0.45">
      <c r="E107" s="23" t="s">
        <v>1459</v>
      </c>
    </row>
    <row r="108" spans="1:13" x14ac:dyDescent="0.3">
      <c r="A108" s="21" t="s">
        <v>1385</v>
      </c>
      <c r="B108" s="5" t="s">
        <v>1365</v>
      </c>
      <c r="C108" s="5" t="s">
        <v>1367</v>
      </c>
      <c r="D108" s="5" t="s">
        <v>1451</v>
      </c>
      <c r="E108" s="5" t="s">
        <v>1458</v>
      </c>
      <c r="F108" s="5" t="s">
        <v>1457</v>
      </c>
      <c r="G108" s="5" t="s">
        <v>1456</v>
      </c>
      <c r="H108" s="20" t="s">
        <v>1455</v>
      </c>
      <c r="I108" s="20" t="s">
        <v>1454</v>
      </c>
      <c r="J108" s="5" t="s">
        <v>1453</v>
      </c>
      <c r="K108" s="5" t="s">
        <v>1447</v>
      </c>
      <c r="L108" s="5" t="s">
        <v>1446</v>
      </c>
      <c r="M108" s="20" t="s">
        <v>1445</v>
      </c>
    </row>
    <row r="109" spans="1:13" x14ac:dyDescent="0.3">
      <c r="A109">
        <v>1</v>
      </c>
      <c r="B109" t="s">
        <v>1204</v>
      </c>
      <c r="C109">
        <v>1</v>
      </c>
      <c r="D109">
        <v>41524</v>
      </c>
      <c r="E109">
        <v>35302.102941176468</v>
      </c>
      <c r="F109">
        <f>D109-E109</f>
        <v>6221.8970588235316</v>
      </c>
      <c r="G109">
        <f>SUMIF($C$109:$C$124,C109,$F$109:$F$124)/COUNTIF($C$109:$C$124,C109)</f>
        <v>10688.479411764709</v>
      </c>
      <c r="H109">
        <f>G109+E109</f>
        <v>45990.582352941179</v>
      </c>
      <c r="I109">
        <f>(H109-D109)</f>
        <v>4466.5823529411791</v>
      </c>
      <c r="J109">
        <f>ABS(I109)</f>
        <v>4466.5823529411791</v>
      </c>
      <c r="K109">
        <f>J109^2</f>
        <v>19950357.91560556</v>
      </c>
      <c r="M109" s="18">
        <f>ABS((D109-H109)/D109)</f>
        <v>0.10756628342503562</v>
      </c>
    </row>
    <row r="110" spans="1:13" x14ac:dyDescent="0.3">
      <c r="A110">
        <v>2</v>
      </c>
      <c r="B110" t="s">
        <v>1204</v>
      </c>
      <c r="C110">
        <v>2</v>
      </c>
      <c r="D110">
        <v>32404</v>
      </c>
      <c r="E110">
        <v>34365.75588235294</v>
      </c>
      <c r="F110">
        <f>D110-E110</f>
        <v>-1961.7558823529398</v>
      </c>
      <c r="G110">
        <f>SUMIF($C$109:$C$124,C110,$F$109:$F$124)/COUNTIF($C$109:$C$124,C110)</f>
        <v>121.8264705882375</v>
      </c>
      <c r="H110">
        <f>G110+E110</f>
        <v>34487.582352941179</v>
      </c>
      <c r="I110">
        <f>(H110-D110)</f>
        <v>2083.5823529411791</v>
      </c>
      <c r="J110">
        <f>ABS(I110)</f>
        <v>2083.5823529411791</v>
      </c>
      <c r="K110">
        <f>J110^2</f>
        <v>4341315.4214879004</v>
      </c>
      <c r="M110" s="18">
        <f>ABS((D110-H110)/D110)</f>
        <v>6.4300159021762102E-2</v>
      </c>
    </row>
    <row r="111" spans="1:13" x14ac:dyDescent="0.3">
      <c r="A111">
        <v>3</v>
      </c>
      <c r="B111" t="s">
        <v>1204</v>
      </c>
      <c r="C111">
        <v>3</v>
      </c>
      <c r="D111">
        <v>31865</v>
      </c>
      <c r="E111">
        <v>33429.408823529411</v>
      </c>
      <c r="F111">
        <f>D111-E111</f>
        <v>-1564.4088235294112</v>
      </c>
      <c r="G111">
        <f>SUMIF($C$109:$C$124,C111,$F$109:$F$124)/COUNTIF($C$109:$C$124,C111)</f>
        <v>-1790.326470588232</v>
      </c>
      <c r="H111">
        <f>G111+E111</f>
        <v>31639.082352941179</v>
      </c>
      <c r="I111">
        <f>(H111-D111)</f>
        <v>-225.91764705882088</v>
      </c>
      <c r="J111">
        <f>ABS(I111)</f>
        <v>225.91764705882088</v>
      </c>
      <c r="K111">
        <f>J111^2</f>
        <v>51038.783252593959</v>
      </c>
      <c r="M111" s="18">
        <f>ABS((D111-H111)/D111)</f>
        <v>7.089836719247478E-3</v>
      </c>
    </row>
    <row r="112" spans="1:13" x14ac:dyDescent="0.3">
      <c r="A112">
        <v>4</v>
      </c>
      <c r="B112" t="s">
        <v>1204</v>
      </c>
      <c r="C112">
        <v>4</v>
      </c>
      <c r="D112">
        <v>21279</v>
      </c>
      <c r="E112">
        <v>32493.061764705879</v>
      </c>
      <c r="F112">
        <f>D112-E112</f>
        <v>-11214.061764705879</v>
      </c>
      <c r="G112">
        <f>SUMIF($C$109:$C$124,C112,$F$109:$F$124)/COUNTIF($C$109:$C$124,C112)</f>
        <v>-9019.9794117647034</v>
      </c>
      <c r="H112">
        <f>G112+E112</f>
        <v>23473.082352941175</v>
      </c>
      <c r="I112">
        <f>(H112-D112)</f>
        <v>2194.0823529411755</v>
      </c>
      <c r="J112">
        <f>ABS(I112)</f>
        <v>2194.0823529411755</v>
      </c>
      <c r="K112">
        <f>J112^2</f>
        <v>4813997.3714878848</v>
      </c>
      <c r="M112" s="18">
        <f>ABS((D112-H112)/D112)</f>
        <v>0.10311021913347317</v>
      </c>
    </row>
    <row r="113" spans="1:13" x14ac:dyDescent="0.3">
      <c r="A113">
        <v>5</v>
      </c>
      <c r="B113" t="s">
        <v>1002</v>
      </c>
      <c r="C113">
        <v>1</v>
      </c>
      <c r="D113">
        <v>41847</v>
      </c>
      <c r="E113">
        <v>31556.71470588235</v>
      </c>
      <c r="F113">
        <f>D113-E113</f>
        <v>10290.28529411765</v>
      </c>
      <c r="G113">
        <f>SUMIF($C$109:$C$124,C113,$F$109:$F$124)/COUNTIF($C$109:$C$124,C113)</f>
        <v>10688.479411764709</v>
      </c>
      <c r="H113">
        <f>G113+E113</f>
        <v>42245.194117647057</v>
      </c>
      <c r="I113">
        <f>(H113-D113)</f>
        <v>398.19411764705728</v>
      </c>
      <c r="J113">
        <f>ABS(I113)</f>
        <v>398.19411764705728</v>
      </c>
      <c r="K113">
        <f>J113^2</f>
        <v>158558.5553287185</v>
      </c>
      <c r="M113" s="18">
        <f>ABS((D113-H113)/D113)</f>
        <v>9.5154758440762124E-3</v>
      </c>
    </row>
    <row r="114" spans="1:13" x14ac:dyDescent="0.3">
      <c r="A114">
        <v>6</v>
      </c>
      <c r="B114" t="s">
        <v>1002</v>
      </c>
      <c r="C114">
        <v>2</v>
      </c>
      <c r="D114">
        <v>30938</v>
      </c>
      <c r="E114">
        <v>30620.367647058822</v>
      </c>
      <c r="F114">
        <f>D114-E114</f>
        <v>317.6323529411784</v>
      </c>
      <c r="G114">
        <f>SUMIF($C$109:$C$124,C114,$F$109:$F$124)/COUNTIF($C$109:$C$124,C114)</f>
        <v>121.8264705882375</v>
      </c>
      <c r="H114">
        <f>G114+E114</f>
        <v>30742.194117647057</v>
      </c>
      <c r="I114">
        <f>(H114-D114)</f>
        <v>-195.80588235294272</v>
      </c>
      <c r="J114">
        <f>ABS(I114)</f>
        <v>195.80588235294272</v>
      </c>
      <c r="K114">
        <f>J114^2</f>
        <v>38339.943564014444</v>
      </c>
      <c r="M114" s="18">
        <f>ABS((D114-H114)/D114)</f>
        <v>6.3289767390569112E-3</v>
      </c>
    </row>
    <row r="115" spans="1:13" x14ac:dyDescent="0.3">
      <c r="A115">
        <v>7</v>
      </c>
      <c r="B115" t="s">
        <v>1002</v>
      </c>
      <c r="C115">
        <v>3</v>
      </c>
      <c r="D115">
        <v>26922</v>
      </c>
      <c r="E115">
        <v>29684.020588235289</v>
      </c>
      <c r="F115">
        <f>D115-E115</f>
        <v>-2762.0205882352893</v>
      </c>
      <c r="G115">
        <f>SUMIF($C$109:$C$124,C115,$F$109:$F$124)/COUNTIF($C$109:$C$124,C115)</f>
        <v>-1790.326470588232</v>
      </c>
      <c r="H115">
        <f>G115+E115</f>
        <v>27893.694117647057</v>
      </c>
      <c r="I115">
        <f>(H115-D115)</f>
        <v>971.69411764705728</v>
      </c>
      <c r="J115">
        <f>ABS(I115)</f>
        <v>971.69411764705728</v>
      </c>
      <c r="K115">
        <f>J115^2</f>
        <v>944189.45826989319</v>
      </c>
      <c r="M115" s="18">
        <f>ABS((D115-H115)/D115)</f>
        <v>3.6092939515899904E-2</v>
      </c>
    </row>
    <row r="116" spans="1:13" x14ac:dyDescent="0.3">
      <c r="A116">
        <v>8</v>
      </c>
      <c r="B116" t="s">
        <v>1002</v>
      </c>
      <c r="C116">
        <v>4</v>
      </c>
      <c r="D116">
        <v>20586</v>
      </c>
      <c r="E116">
        <v>28747.673529411761</v>
      </c>
      <c r="F116">
        <f>D116-E116</f>
        <v>-8161.6735294117607</v>
      </c>
      <c r="G116">
        <f>SUMIF($C$109:$C$124,C116,$F$109:$F$124)/COUNTIF($C$109:$C$124,C116)</f>
        <v>-9019.9794117647034</v>
      </c>
      <c r="H116">
        <f>G116+E116</f>
        <v>19727.694117647057</v>
      </c>
      <c r="I116">
        <f>(H116-D116)</f>
        <v>-858.30588235294272</v>
      </c>
      <c r="J116">
        <f>ABS(I116)</f>
        <v>858.30588235294272</v>
      </c>
      <c r="K116">
        <f>J116^2</f>
        <v>736688.9876816636</v>
      </c>
      <c r="M116" s="18">
        <f>ABS((D116-H116)/D116)</f>
        <v>4.169366959841362E-2</v>
      </c>
    </row>
    <row r="117" spans="1:13" x14ac:dyDescent="0.3">
      <c r="A117">
        <v>9</v>
      </c>
      <c r="B117" t="s">
        <v>838</v>
      </c>
      <c r="C117">
        <v>1</v>
      </c>
      <c r="D117">
        <v>35821</v>
      </c>
      <c r="E117">
        <v>27811.326470588232</v>
      </c>
      <c r="F117">
        <f>D117-E117</f>
        <v>8009.673529411768</v>
      </c>
      <c r="G117">
        <f>SUMIF($C$109:$C$124,C117,$F$109:$F$124)/COUNTIF($C$109:$C$124,C117)</f>
        <v>10688.479411764709</v>
      </c>
      <c r="H117">
        <f>G117+E117</f>
        <v>38499.805882352943</v>
      </c>
      <c r="I117">
        <f>(H117-D117)</f>
        <v>2678.8058823529427</v>
      </c>
      <c r="J117">
        <f>ABS(I117)</f>
        <v>2678.8058823529427</v>
      </c>
      <c r="K117">
        <f>J117^2</f>
        <v>7176000.9553287281</v>
      </c>
      <c r="M117" s="18">
        <f>ABS((D117-H117)/D117)</f>
        <v>7.4783112764940748E-2</v>
      </c>
    </row>
    <row r="118" spans="1:13" x14ac:dyDescent="0.3">
      <c r="A118">
        <v>10</v>
      </c>
      <c r="B118" t="s">
        <v>838</v>
      </c>
      <c r="C118">
        <v>2</v>
      </c>
      <c r="D118">
        <v>25796</v>
      </c>
      <c r="E118">
        <v>26874.979411764703</v>
      </c>
      <c r="F118">
        <f>D118-E118</f>
        <v>-1078.9794117647034</v>
      </c>
      <c r="G118">
        <f>SUMIF($C$109:$C$124,C118,$F$109:$F$124)/COUNTIF($C$109:$C$124,C118)</f>
        <v>121.8264705882375</v>
      </c>
      <c r="H118">
        <f>G118+E118</f>
        <v>26996.805882352943</v>
      </c>
      <c r="I118">
        <f>(H118-D118)</f>
        <v>1200.8058823529427</v>
      </c>
      <c r="J118">
        <f>ABS(I118)</f>
        <v>1200.8058823529427</v>
      </c>
      <c r="K118">
        <f>J118^2</f>
        <v>1441934.7670934293</v>
      </c>
      <c r="M118" s="18">
        <f>ABS((D118-H118)/D118)</f>
        <v>4.6550080723869701E-2</v>
      </c>
    </row>
    <row r="119" spans="1:13" x14ac:dyDescent="0.3">
      <c r="A119">
        <v>11</v>
      </c>
      <c r="B119" t="s">
        <v>838</v>
      </c>
      <c r="C119">
        <v>3</v>
      </c>
      <c r="D119">
        <v>23492</v>
      </c>
      <c r="E119">
        <v>25938.632352941175</v>
      </c>
      <c r="F119">
        <f>D119-E119</f>
        <v>-2446.6323529411748</v>
      </c>
      <c r="G119">
        <f>SUMIF($C$109:$C$124,C119,$F$109:$F$124)/COUNTIF($C$109:$C$124,C119)</f>
        <v>-1790.326470588232</v>
      </c>
      <c r="H119">
        <f>G119+E119</f>
        <v>24148.305882352943</v>
      </c>
      <c r="I119">
        <f>(H119-D119)</f>
        <v>656.30588235294272</v>
      </c>
      <c r="J119">
        <f>ABS(I119)</f>
        <v>656.30588235294272</v>
      </c>
      <c r="K119">
        <f>J119^2</f>
        <v>430737.41121107468</v>
      </c>
      <c r="M119" s="18">
        <f>ABS((D119-H119)/D119)</f>
        <v>2.7937420498592828E-2</v>
      </c>
    </row>
    <row r="120" spans="1:13" x14ac:dyDescent="0.3">
      <c r="A120">
        <v>12</v>
      </c>
      <c r="B120" t="s">
        <v>838</v>
      </c>
      <c r="C120">
        <v>4</v>
      </c>
      <c r="D120">
        <v>16186</v>
      </c>
      <c r="E120">
        <v>25002.285294117646</v>
      </c>
      <c r="F120">
        <f>D120-E120</f>
        <v>-8816.2852941176461</v>
      </c>
      <c r="G120">
        <f>SUMIF($C$109:$C$124,C120,$F$109:$F$124)/COUNTIF($C$109:$C$124,C120)</f>
        <v>-9019.9794117647034</v>
      </c>
      <c r="H120">
        <f>G120+E120</f>
        <v>15982.305882352943</v>
      </c>
      <c r="I120">
        <f>(H120-D120)</f>
        <v>-203.69411764705728</v>
      </c>
      <c r="J120">
        <f>ABS(I120)</f>
        <v>203.69411764705728</v>
      </c>
      <c r="K120">
        <f>J120^2</f>
        <v>41491.293564013213</v>
      </c>
      <c r="M120" s="18">
        <f>ABS((D120-H120)/D120)</f>
        <v>1.2584586534477776E-2</v>
      </c>
    </row>
    <row r="121" spans="1:13" x14ac:dyDescent="0.3">
      <c r="A121" s="19">
        <v>13</v>
      </c>
      <c r="B121" s="19" t="s">
        <v>0</v>
      </c>
      <c r="C121" s="19">
        <v>1</v>
      </c>
      <c r="D121" s="19">
        <v>42298</v>
      </c>
      <c r="E121">
        <v>24065.938235294114</v>
      </c>
      <c r="F121">
        <f>D121-E121</f>
        <v>18232.061764705886</v>
      </c>
      <c r="G121">
        <f>SUMIF($C$109:$C$124,C121,$F$109:$F$124)/COUNTIF($C$109:$C$124,C121)</f>
        <v>10688.479411764709</v>
      </c>
      <c r="H121">
        <f>G121+E121</f>
        <v>34754.417647058821</v>
      </c>
      <c r="I121">
        <f>(H121-D121)</f>
        <v>-7543.5823529411791</v>
      </c>
      <c r="J121">
        <f>ABS(I121)</f>
        <v>7543.5823529411791</v>
      </c>
      <c r="K121">
        <f>J121^2</f>
        <v>56905634.715605579</v>
      </c>
      <c r="M121" s="18">
        <f>ABS((D121-H121)/D121)</f>
        <v>0.17834371253820935</v>
      </c>
    </row>
    <row r="122" spans="1:13" x14ac:dyDescent="0.3">
      <c r="A122" s="19">
        <v>14</v>
      </c>
      <c r="B122" s="19" t="s">
        <v>0</v>
      </c>
      <c r="C122" s="19">
        <v>2</v>
      </c>
      <c r="D122" s="19">
        <v>26340</v>
      </c>
      <c r="E122">
        <v>23129.591176470585</v>
      </c>
      <c r="F122">
        <f>D122-E122</f>
        <v>3210.4088235294148</v>
      </c>
      <c r="G122">
        <f>SUMIF($C$109:$C$124,C122,$F$109:$F$124)/COUNTIF($C$109:$C$124,C122)</f>
        <v>121.8264705882375</v>
      </c>
      <c r="H122">
        <f>G122+E122</f>
        <v>23251.417647058821</v>
      </c>
      <c r="I122">
        <f>(H122-D122)</f>
        <v>-3088.5823529411791</v>
      </c>
      <c r="J122">
        <f>ABS(I122)</f>
        <v>3088.5823529411791</v>
      </c>
      <c r="K122">
        <f>J122^2</f>
        <v>9539340.9508996699</v>
      </c>
      <c r="M122" s="18">
        <f>ABS((D122-H122)/D122)</f>
        <v>0.11725825182009032</v>
      </c>
    </row>
    <row r="123" spans="1:13" x14ac:dyDescent="0.3">
      <c r="A123" s="19">
        <v>15</v>
      </c>
      <c r="B123" s="19" t="s">
        <v>0</v>
      </c>
      <c r="C123" s="19">
        <v>3</v>
      </c>
      <c r="D123" s="19">
        <v>21805</v>
      </c>
      <c r="E123">
        <v>22193.244117647053</v>
      </c>
      <c r="F123">
        <f>D123-E123</f>
        <v>-388.24411764705292</v>
      </c>
      <c r="G123">
        <f>SUMIF($C$109:$C$124,C123,$F$109:$F$124)/COUNTIF($C$109:$C$124,C123)</f>
        <v>-1790.326470588232</v>
      </c>
      <c r="H123">
        <f>G123+E123</f>
        <v>20402.917647058821</v>
      </c>
      <c r="I123">
        <f>(H123-D123)</f>
        <v>-1402.0823529411791</v>
      </c>
      <c r="J123">
        <f>ABS(I123)</f>
        <v>1402.0823529411791</v>
      </c>
      <c r="K123">
        <f>J123^2</f>
        <v>1965834.9244290732</v>
      </c>
      <c r="M123" s="18">
        <f>ABS((D123-H123)/D123)</f>
        <v>6.4300956337591336E-2</v>
      </c>
    </row>
    <row r="124" spans="1:13" x14ac:dyDescent="0.3">
      <c r="A124" s="19">
        <v>16</v>
      </c>
      <c r="B124" s="19" t="s">
        <v>0</v>
      </c>
      <c r="C124" s="19">
        <v>4</v>
      </c>
      <c r="D124" s="19">
        <v>13369</v>
      </c>
      <c r="E124">
        <v>21256.897058823524</v>
      </c>
      <c r="F124">
        <f>D124-E124</f>
        <v>-7887.8970588235243</v>
      </c>
      <c r="G124">
        <f>SUMIF($C$109:$C$124,C124,$F$109:$F$124)/COUNTIF($C$109:$C$124,C124)</f>
        <v>-9019.9794117647034</v>
      </c>
      <c r="H124">
        <f>G124+E124</f>
        <v>12236.917647058821</v>
      </c>
      <c r="I124">
        <f>(H124-D124)</f>
        <v>-1132.0823529411791</v>
      </c>
      <c r="J124">
        <f>ABS(I124)</f>
        <v>1132.0823529411791</v>
      </c>
      <c r="K124">
        <f>J124^2</f>
        <v>1281610.4538408364</v>
      </c>
      <c r="M124" s="18">
        <f>ABS((D124-H124)/D124)</f>
        <v>8.4679658384410134E-2</v>
      </c>
    </row>
    <row r="125" spans="1:13" x14ac:dyDescent="0.3">
      <c r="A125" s="17">
        <v>17</v>
      </c>
      <c r="B125" s="17" t="s">
        <v>1444</v>
      </c>
      <c r="C125" s="17">
        <v>1</v>
      </c>
      <c r="E125">
        <v>20320.549999999996</v>
      </c>
      <c r="F125">
        <f>D125-E125</f>
        <v>-20320.549999999996</v>
      </c>
      <c r="G125">
        <f>SUMIF($C$109:$C$124,C125,$F$109:$F$124)/COUNTIF($C$109:$C$124,C125)</f>
        <v>10688.479411764709</v>
      </c>
      <c r="H125" s="17">
        <f>G125+E125</f>
        <v>31009.029411764706</v>
      </c>
    </row>
    <row r="126" spans="1:13" x14ac:dyDescent="0.3">
      <c r="A126" s="17">
        <v>18</v>
      </c>
      <c r="B126" s="17" t="s">
        <v>1444</v>
      </c>
      <c r="C126" s="17">
        <v>2</v>
      </c>
      <c r="E126">
        <v>19384.202941176467</v>
      </c>
      <c r="F126">
        <f>D126-E126</f>
        <v>-19384.202941176467</v>
      </c>
      <c r="G126">
        <f>SUMIF($C$109:$C$124,C126,$F$109:$F$124)/COUNTIF($C$109:$C$124,C126)</f>
        <v>121.8264705882375</v>
      </c>
      <c r="H126" s="17">
        <f>G126+E126</f>
        <v>19506.029411764706</v>
      </c>
    </row>
    <row r="127" spans="1:13" x14ac:dyDescent="0.3">
      <c r="A127" s="17">
        <v>19</v>
      </c>
      <c r="B127" s="17" t="s">
        <v>1444</v>
      </c>
      <c r="C127" s="17">
        <v>3</v>
      </c>
      <c r="E127">
        <v>18447.855882352938</v>
      </c>
      <c r="F127">
        <f>D127-E127</f>
        <v>-18447.855882352938</v>
      </c>
      <c r="G127">
        <f>SUMIF($C$109:$C$124,C127,$F$109:$F$124)/COUNTIF($C$109:$C$124,C127)</f>
        <v>-1790.326470588232</v>
      </c>
      <c r="H127" s="17">
        <f>G127+E127</f>
        <v>16657.529411764706</v>
      </c>
    </row>
    <row r="128" spans="1:13" x14ac:dyDescent="0.3">
      <c r="A128" s="17">
        <v>20</v>
      </c>
      <c r="B128" s="17" t="s">
        <v>1444</v>
      </c>
      <c r="C128" s="17">
        <v>4</v>
      </c>
      <c r="E128">
        <v>17511.50882352941</v>
      </c>
      <c r="F128">
        <f>D128-E128</f>
        <v>-17511.50882352941</v>
      </c>
      <c r="G128">
        <f>SUMIF($C$109:$C$124,C128,$F$109:$F$124)/COUNTIF($C$109:$C$124,C128)</f>
        <v>-9019.9794117647034</v>
      </c>
      <c r="H128" s="17">
        <f>G128+E128</f>
        <v>8491.5294117647063</v>
      </c>
    </row>
    <row r="129" spans="1:13" x14ac:dyDescent="0.3">
      <c r="A129" s="16" t="s">
        <v>1443</v>
      </c>
      <c r="B129" s="14"/>
      <c r="C129" s="14"/>
      <c r="D129" s="14"/>
      <c r="E129" s="14"/>
      <c r="F129" s="14"/>
      <c r="G129" s="13"/>
      <c r="H129" s="13"/>
      <c r="I129" s="13"/>
      <c r="J129" s="13">
        <f>AVERAGE(J109:J120)</f>
        <v>1344.4813725490201</v>
      </c>
      <c r="K129" s="13">
        <f>AVERAGE(K109:K120)</f>
        <v>3343720.9053229559</v>
      </c>
      <c r="L129" s="13">
        <f>SQRT(K129)</f>
        <v>1828.584399288957</v>
      </c>
      <c r="M129" s="12">
        <f>AVERAGE(M109:M120)</f>
        <v>4.4796063376570515E-2</v>
      </c>
    </row>
    <row r="130" spans="1:13" x14ac:dyDescent="0.3">
      <c r="A130" s="16" t="s">
        <v>1442</v>
      </c>
      <c r="B130" s="14"/>
      <c r="C130" s="14"/>
      <c r="D130" s="14"/>
      <c r="E130" s="14"/>
      <c r="F130" s="14"/>
      <c r="G130" s="13"/>
      <c r="H130" s="13"/>
      <c r="I130" s="13"/>
      <c r="J130" s="13">
        <f>AVERAGE(J121:J124)</f>
        <v>3291.5823529411791</v>
      </c>
      <c r="K130" s="14">
        <f>AVERAGE(K121:K124)</f>
        <v>17423105.26119379</v>
      </c>
      <c r="L130" s="13">
        <f>SQRT(K130)</f>
        <v>4174.099335328975</v>
      </c>
      <c r="M130" s="12">
        <f>AVERAGE(M121:M124)</f>
        <v>0.1111456447700753</v>
      </c>
    </row>
    <row r="163" spans="1:13" ht="28.8" x14ac:dyDescent="0.55000000000000004">
      <c r="E163" s="22" t="s">
        <v>1452</v>
      </c>
    </row>
    <row r="165" spans="1:13" x14ac:dyDescent="0.3">
      <c r="A165" s="21" t="s">
        <v>1385</v>
      </c>
      <c r="B165" s="5" t="s">
        <v>1365</v>
      </c>
      <c r="C165" s="5" t="s">
        <v>1367</v>
      </c>
      <c r="D165" s="5" t="s">
        <v>1451</v>
      </c>
      <c r="E165" s="5" t="s">
        <v>1450</v>
      </c>
      <c r="F165" s="5" t="s">
        <v>1449</v>
      </c>
      <c r="G165" s="5" t="s">
        <v>1448</v>
      </c>
      <c r="H165" s="20" t="s">
        <v>1447</v>
      </c>
      <c r="I165" s="20" t="s">
        <v>1446</v>
      </c>
      <c r="J165" s="5" t="s">
        <v>1445</v>
      </c>
      <c r="K165" s="5"/>
      <c r="L165" s="5"/>
      <c r="M165" s="20"/>
    </row>
    <row r="166" spans="1:13" x14ac:dyDescent="0.3">
      <c r="A166">
        <v>1</v>
      </c>
      <c r="B166" t="s">
        <v>1204</v>
      </c>
      <c r="C166">
        <v>1</v>
      </c>
      <c r="D166">
        <v>41524</v>
      </c>
      <c r="E166" t="e">
        <v>#N/A</v>
      </c>
      <c r="F166" t="e">
        <v>#N/A</v>
      </c>
    </row>
    <row r="167" spans="1:13" x14ac:dyDescent="0.3">
      <c r="A167">
        <v>2</v>
      </c>
      <c r="B167" t="s">
        <v>1204</v>
      </c>
      <c r="C167">
        <v>2</v>
      </c>
      <c r="D167">
        <v>32404</v>
      </c>
      <c r="E167">
        <f>D166</f>
        <v>41524</v>
      </c>
      <c r="F167">
        <f>D166</f>
        <v>41524</v>
      </c>
      <c r="G167">
        <f>ABS(D167-F167)</f>
        <v>9120</v>
      </c>
      <c r="H167">
        <f>G167^2</f>
        <v>83174400</v>
      </c>
      <c r="J167" s="18">
        <f>ABS((D167-F167)/D167)</f>
        <v>0.28144673497099121</v>
      </c>
    </row>
    <row r="168" spans="1:13" x14ac:dyDescent="0.3">
      <c r="A168">
        <v>3</v>
      </c>
      <c r="B168" t="s">
        <v>1204</v>
      </c>
      <c r="C168">
        <v>3</v>
      </c>
      <c r="D168">
        <v>31865</v>
      </c>
      <c r="E168">
        <f>0.7*D167+0.3*E167</f>
        <v>35140</v>
      </c>
      <c r="F168">
        <f>0.8*D167+0.2*F167</f>
        <v>34228</v>
      </c>
      <c r="G168">
        <f>ABS(D168-F168)</f>
        <v>2363</v>
      </c>
      <c r="H168">
        <f>G168^2</f>
        <v>5583769</v>
      </c>
      <c r="J168" s="18">
        <f>ABS((D168-F168)/D168)</f>
        <v>7.4156598148438724E-2</v>
      </c>
    </row>
    <row r="169" spans="1:13" x14ac:dyDescent="0.3">
      <c r="A169">
        <v>4</v>
      </c>
      <c r="B169" t="s">
        <v>1204</v>
      </c>
      <c r="C169">
        <v>4</v>
      </c>
      <c r="D169">
        <v>21279</v>
      </c>
      <c r="E169">
        <f>0.7*D168+0.3*E168</f>
        <v>32847.5</v>
      </c>
      <c r="F169">
        <f>0.8*D168+0.2*F168</f>
        <v>32337.599999999999</v>
      </c>
      <c r="G169">
        <f>ABS(D169-F169)</f>
        <v>11058.599999999999</v>
      </c>
      <c r="H169">
        <f>G169^2</f>
        <v>122292633.95999996</v>
      </c>
      <c r="J169" s="18">
        <f>ABS((D169-F169)/D169)</f>
        <v>0.51969547441139141</v>
      </c>
    </row>
    <row r="170" spans="1:13" x14ac:dyDescent="0.3">
      <c r="A170">
        <v>5</v>
      </c>
      <c r="B170" t="s">
        <v>1002</v>
      </c>
      <c r="C170">
        <v>1</v>
      </c>
      <c r="D170">
        <v>41847</v>
      </c>
      <c r="E170">
        <f>0.7*D169+0.3*E169</f>
        <v>24749.55</v>
      </c>
      <c r="F170">
        <f>0.8*D169+0.2*F169</f>
        <v>23490.720000000001</v>
      </c>
      <c r="G170">
        <f>ABS(D170-F170)</f>
        <v>18356.28</v>
      </c>
      <c r="H170">
        <f>G170^2</f>
        <v>336953015.43839997</v>
      </c>
      <c r="J170" s="18">
        <f>ABS((D170-F170)/D170)</f>
        <v>0.43865223313499174</v>
      </c>
    </row>
    <row r="171" spans="1:13" x14ac:dyDescent="0.3">
      <c r="A171">
        <v>6</v>
      </c>
      <c r="B171" t="s">
        <v>1002</v>
      </c>
      <c r="C171">
        <v>2</v>
      </c>
      <c r="D171">
        <v>30938</v>
      </c>
      <c r="E171">
        <f>0.7*D170+0.3*E170</f>
        <v>36717.764999999999</v>
      </c>
      <c r="F171">
        <f>0.8*D170+0.2*F170</f>
        <v>38175.743999999999</v>
      </c>
      <c r="G171">
        <f>ABS(D171-F171)</f>
        <v>7237.7439999999988</v>
      </c>
      <c r="H171">
        <f>G171^2</f>
        <v>52384938.209535979</v>
      </c>
      <c r="J171" s="18">
        <f>ABS((D171-F171)/D171)</f>
        <v>0.23394349990303184</v>
      </c>
    </row>
    <row r="172" spans="1:13" x14ac:dyDescent="0.3">
      <c r="A172">
        <v>7</v>
      </c>
      <c r="B172" t="s">
        <v>1002</v>
      </c>
      <c r="C172">
        <v>3</v>
      </c>
      <c r="D172">
        <v>26922</v>
      </c>
      <c r="E172">
        <f>0.7*D171+0.3*E171</f>
        <v>32671.929499999998</v>
      </c>
      <c r="F172">
        <f>0.8*D171+0.2*F171</f>
        <v>32385.5488</v>
      </c>
      <c r="G172">
        <f>ABS(D172-F172)</f>
        <v>5463.5488000000005</v>
      </c>
      <c r="H172">
        <f>G172^2</f>
        <v>29850365.489981446</v>
      </c>
      <c r="J172" s="18">
        <f>ABS((D172-F172)/D172)</f>
        <v>0.20293993016863535</v>
      </c>
    </row>
    <row r="173" spans="1:13" x14ac:dyDescent="0.3">
      <c r="A173">
        <v>8</v>
      </c>
      <c r="B173" t="s">
        <v>1002</v>
      </c>
      <c r="C173">
        <v>4</v>
      </c>
      <c r="D173">
        <v>20586</v>
      </c>
      <c r="E173">
        <f>0.7*D172+0.3*E172</f>
        <v>28646.97885</v>
      </c>
      <c r="F173">
        <f>0.8*D172+0.2*F172</f>
        <v>28014.709760000002</v>
      </c>
      <c r="G173">
        <f>ABS(D173-F173)</f>
        <v>7428.7097600000016</v>
      </c>
      <c r="H173">
        <f>G173^2</f>
        <v>55185728.698319279</v>
      </c>
      <c r="J173" s="18">
        <f>ABS((D173-F173)/D173)</f>
        <v>0.36086222481297975</v>
      </c>
    </row>
    <row r="174" spans="1:13" x14ac:dyDescent="0.3">
      <c r="A174">
        <v>9</v>
      </c>
      <c r="B174" t="s">
        <v>838</v>
      </c>
      <c r="C174">
        <v>1</v>
      </c>
      <c r="D174">
        <v>35821</v>
      </c>
      <c r="E174">
        <f>0.7*D173+0.3*E173</f>
        <v>23004.293654999998</v>
      </c>
      <c r="F174">
        <f>0.8*D173+0.2*F173</f>
        <v>22071.741952</v>
      </c>
      <c r="G174">
        <f>ABS(D174-F174)</f>
        <v>13749.258048</v>
      </c>
      <c r="H174">
        <f>G174^2</f>
        <v>189042096.87049276</v>
      </c>
      <c r="J174" s="18">
        <f>ABS((D174-F174)/D174)</f>
        <v>0.38383233432902486</v>
      </c>
    </row>
    <row r="175" spans="1:13" x14ac:dyDescent="0.3">
      <c r="A175">
        <v>10</v>
      </c>
      <c r="B175" t="s">
        <v>838</v>
      </c>
      <c r="C175">
        <v>2</v>
      </c>
      <c r="D175">
        <v>25796</v>
      </c>
      <c r="E175">
        <f>0.7*D174+0.3*E174</f>
        <v>31975.988096499997</v>
      </c>
      <c r="F175">
        <f>0.8*D174+0.2*F174</f>
        <v>33071.148390400005</v>
      </c>
      <c r="G175">
        <f>ABS(D175-F175)</f>
        <v>7275.1483904000052</v>
      </c>
      <c r="H175">
        <f>G175^2</f>
        <v>52927784.102339789</v>
      </c>
      <c r="J175" s="18">
        <f>ABS((D175-F175)/D175)</f>
        <v>0.28202622074740291</v>
      </c>
    </row>
    <row r="176" spans="1:13" x14ac:dyDescent="0.3">
      <c r="A176">
        <v>11</v>
      </c>
      <c r="B176" t="s">
        <v>838</v>
      </c>
      <c r="C176">
        <v>3</v>
      </c>
      <c r="D176">
        <v>23492</v>
      </c>
      <c r="E176">
        <f>0.7*D175+0.3*E175</f>
        <v>27649.996428949999</v>
      </c>
      <c r="F176">
        <f>0.8*D175+0.2*F175</f>
        <v>27251.029678080005</v>
      </c>
      <c r="G176">
        <f>ABS(D176-F176)</f>
        <v>3759.0296780800054</v>
      </c>
      <c r="H176">
        <f>G176^2</f>
        <v>14130304.120686268</v>
      </c>
      <c r="J176" s="18">
        <f>ABS((D176-F176)/D176)</f>
        <v>0.16001318227822262</v>
      </c>
    </row>
    <row r="177" spans="1:13" x14ac:dyDescent="0.3">
      <c r="A177">
        <v>12</v>
      </c>
      <c r="B177" t="s">
        <v>838</v>
      </c>
      <c r="C177">
        <v>4</v>
      </c>
      <c r="D177">
        <v>16186</v>
      </c>
      <c r="E177">
        <f>0.7*D176+0.3*E176</f>
        <v>24739.398928684997</v>
      </c>
      <c r="F177">
        <f>0.8*D176+0.2*F176</f>
        <v>24243.805935616005</v>
      </c>
      <c r="G177">
        <f>ABS(D177-F177)</f>
        <v>8057.8059356160047</v>
      </c>
      <c r="H177">
        <f>G177^2</f>
        <v>64928236.496048518</v>
      </c>
      <c r="J177" s="18">
        <f>ABS((D177-F177)/D177)</f>
        <v>0.49782564782009175</v>
      </c>
    </row>
    <row r="178" spans="1:13" x14ac:dyDescent="0.3">
      <c r="A178" s="19">
        <v>13</v>
      </c>
      <c r="B178" s="19" t="s">
        <v>0</v>
      </c>
      <c r="C178" s="19">
        <v>1</v>
      </c>
      <c r="D178" s="19">
        <v>42298</v>
      </c>
      <c r="E178">
        <f>0.7*D177+0.3*E177</f>
        <v>18752.019678605498</v>
      </c>
      <c r="F178">
        <f>0.8*D177+0.2*F177</f>
        <v>17797.561187123203</v>
      </c>
      <c r="G178">
        <f>ABS(D178-F178)</f>
        <v>24500.438812876797</v>
      </c>
      <c r="H178">
        <f>G178^2</f>
        <v>600271502.02351975</v>
      </c>
      <c r="J178" s="18">
        <f>ABS((D178-F178)/D178)</f>
        <v>0.57923397827029166</v>
      </c>
    </row>
    <row r="179" spans="1:13" x14ac:dyDescent="0.3">
      <c r="A179" s="19">
        <v>14</v>
      </c>
      <c r="B179" s="19" t="s">
        <v>0</v>
      </c>
      <c r="C179" s="19">
        <v>2</v>
      </c>
      <c r="D179" s="19">
        <v>26340</v>
      </c>
      <c r="E179">
        <f>0.7*D178+0.3*E178</f>
        <v>35234.205903581649</v>
      </c>
      <c r="F179">
        <f>0.8*D178+0.2*F178</f>
        <v>37397.912237424644</v>
      </c>
      <c r="G179">
        <f>ABS(D179-F179)</f>
        <v>11057.912237424644</v>
      </c>
      <c r="H179">
        <f>G179^2</f>
        <v>122277423.05058569</v>
      </c>
      <c r="J179" s="18">
        <f>ABS((D179-F179)/D179)</f>
        <v>0.41981443574125449</v>
      </c>
    </row>
    <row r="180" spans="1:13" x14ac:dyDescent="0.3">
      <c r="A180" s="19">
        <v>15</v>
      </c>
      <c r="B180" s="19" t="s">
        <v>0</v>
      </c>
      <c r="C180" s="19">
        <v>3</v>
      </c>
      <c r="D180" s="19">
        <v>21805</v>
      </c>
      <c r="E180">
        <f>0.7*D179+0.3*E179</f>
        <v>29008.261771074496</v>
      </c>
      <c r="F180">
        <f>0.8*D179+0.2*F179</f>
        <v>28551.582447484929</v>
      </c>
      <c r="G180">
        <f>ABS(D180-F180)</f>
        <v>6746.5824474849287</v>
      </c>
      <c r="H180">
        <f>G180^2</f>
        <v>45516374.72071173</v>
      </c>
      <c r="J180" s="18">
        <f>ABS((D180-F180)/D180)</f>
        <v>0.30940529454184496</v>
      </c>
    </row>
    <row r="181" spans="1:13" x14ac:dyDescent="0.3">
      <c r="A181" s="19">
        <v>16</v>
      </c>
      <c r="B181" s="19" t="s">
        <v>0</v>
      </c>
      <c r="C181" s="19">
        <v>4</v>
      </c>
      <c r="D181" s="19">
        <v>13369</v>
      </c>
      <c r="E181">
        <f>0.7*D180+0.3*E180</f>
        <v>23965.978531322347</v>
      </c>
      <c r="F181">
        <f>0.8*D180+0.2*F180</f>
        <v>23154.316489496985</v>
      </c>
      <c r="G181">
        <f>ABS(D181-F181)</f>
        <v>9785.316489496985</v>
      </c>
      <c r="H181">
        <f>G181^2</f>
        <v>95752418.799621597</v>
      </c>
      <c r="J181" s="18">
        <f>ABS((D181-F181)/D181)</f>
        <v>0.73194079508542043</v>
      </c>
    </row>
    <row r="182" spans="1:13" x14ac:dyDescent="0.3">
      <c r="A182" s="17">
        <v>17</v>
      </c>
      <c r="B182" s="17" t="s">
        <v>1444</v>
      </c>
      <c r="C182" s="17">
        <v>1</v>
      </c>
      <c r="E182" s="17">
        <f>0.7*D181+0.3*E181</f>
        <v>16548.093559396704</v>
      </c>
      <c r="F182" s="17">
        <f>0.8*D181+0.2*F181</f>
        <v>15326.063297899398</v>
      </c>
    </row>
    <row r="183" spans="1:13" x14ac:dyDescent="0.3">
      <c r="A183" s="17">
        <v>18</v>
      </c>
      <c r="B183" s="17" t="s">
        <v>1444</v>
      </c>
      <c r="C183" s="17">
        <v>2</v>
      </c>
    </row>
    <row r="184" spans="1:13" x14ac:dyDescent="0.3">
      <c r="A184" s="17">
        <v>19</v>
      </c>
      <c r="B184" s="17" t="s">
        <v>1444</v>
      </c>
      <c r="C184" s="17">
        <v>3</v>
      </c>
    </row>
    <row r="185" spans="1:13" x14ac:dyDescent="0.3">
      <c r="A185" s="17">
        <v>20</v>
      </c>
      <c r="B185" s="17" t="s">
        <v>1444</v>
      </c>
      <c r="C185" s="17">
        <v>4</v>
      </c>
    </row>
    <row r="186" spans="1:13" x14ac:dyDescent="0.3">
      <c r="A186" s="16" t="s">
        <v>1443</v>
      </c>
      <c r="B186" s="14"/>
      <c r="C186" s="14"/>
      <c r="D186" s="14"/>
      <c r="E186" s="14"/>
      <c r="F186" s="14"/>
      <c r="G186" s="13">
        <f>AVERAGE(G167:G177)</f>
        <v>8533.5567829178199</v>
      </c>
      <c r="H186" s="13">
        <f>AVERAGE(H167:H177)</f>
        <v>91495752.035073102</v>
      </c>
      <c r="I186" s="13">
        <f>SQRT(H186)</f>
        <v>9565.3411875935253</v>
      </c>
      <c r="J186" s="15">
        <f>AVERAGE(J167:J177)</f>
        <v>0.31230855279320019</v>
      </c>
      <c r="K186" s="13"/>
      <c r="L186" s="13"/>
      <c r="M186" s="12"/>
    </row>
    <row r="187" spans="1:13" x14ac:dyDescent="0.3">
      <c r="A187" s="16" t="s">
        <v>1442</v>
      </c>
      <c r="B187" s="14"/>
      <c r="C187" s="14"/>
      <c r="D187" s="14"/>
      <c r="E187" s="14"/>
      <c r="F187" s="14"/>
      <c r="G187" s="13">
        <f>AVERAGE(G178:G181)</f>
        <v>13022.562496820839</v>
      </c>
      <c r="H187" s="13">
        <f>AVERAGE(H178:H181)</f>
        <v>215954429.6486097</v>
      </c>
      <c r="I187" s="13">
        <f>SQRT(H187)</f>
        <v>14695.388040082837</v>
      </c>
      <c r="J187" s="15">
        <f>AVERAGE(J178:J181)</f>
        <v>0.5100986259097029</v>
      </c>
      <c r="K187" s="14"/>
      <c r="L187" s="13"/>
      <c r="M187" s="1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845AF-C9AA-474B-B900-822C752ECB6C}">
  <dimension ref="A2:I50"/>
  <sheetViews>
    <sheetView topLeftCell="A37" workbookViewId="0">
      <selection activeCell="M43" sqref="M43"/>
    </sheetView>
  </sheetViews>
  <sheetFormatPr defaultRowHeight="14.4" x14ac:dyDescent="0.3"/>
  <cols>
    <col min="1" max="1" width="18.5546875" customWidth="1"/>
    <col min="2" max="3" width="13.44140625" customWidth="1"/>
    <col min="4" max="4" width="15" customWidth="1"/>
    <col min="6" max="6" width="14.88671875" customWidth="1"/>
    <col min="7" max="7" width="15.109375" customWidth="1"/>
    <col min="8" max="8" width="15.21875" customWidth="1"/>
    <col min="9" max="9" width="16.109375" customWidth="1"/>
    <col min="10" max="10" width="16.44140625" customWidth="1"/>
    <col min="11" max="11" width="16.6640625" customWidth="1"/>
    <col min="12" max="12" width="15.5546875" customWidth="1"/>
  </cols>
  <sheetData>
    <row r="2" spans="6:9" x14ac:dyDescent="0.3">
      <c r="I2" s="2"/>
    </row>
    <row r="3" spans="6:9" x14ac:dyDescent="0.3">
      <c r="I3" s="2"/>
    </row>
    <row r="4" spans="6:9" x14ac:dyDescent="0.3">
      <c r="I4" s="2"/>
    </row>
    <row r="5" spans="6:9" x14ac:dyDescent="0.3">
      <c r="I5" s="2"/>
    </row>
    <row r="11" spans="6:9" x14ac:dyDescent="0.3">
      <c r="F11" t="s">
        <v>1385</v>
      </c>
      <c r="G11" t="s">
        <v>1365</v>
      </c>
      <c r="H11" t="s">
        <v>1396</v>
      </c>
      <c r="I11" t="s">
        <v>1395</v>
      </c>
    </row>
    <row r="12" spans="6:9" x14ac:dyDescent="0.3">
      <c r="F12">
        <v>1</v>
      </c>
      <c r="G12">
        <v>2020</v>
      </c>
      <c r="H12" t="s">
        <v>1391</v>
      </c>
      <c r="I12">
        <v>50661</v>
      </c>
    </row>
    <row r="13" spans="6:9" x14ac:dyDescent="0.3">
      <c r="F13">
        <v>2</v>
      </c>
      <c r="G13">
        <v>2020</v>
      </c>
      <c r="H13" t="s">
        <v>1392</v>
      </c>
      <c r="I13">
        <v>40366</v>
      </c>
    </row>
    <row r="14" spans="6:9" x14ac:dyDescent="0.3">
      <c r="F14">
        <v>3</v>
      </c>
      <c r="G14">
        <v>2020</v>
      </c>
      <c r="H14" t="s">
        <v>1393</v>
      </c>
      <c r="I14">
        <v>38962</v>
      </c>
    </row>
    <row r="15" spans="6:9" x14ac:dyDescent="0.3">
      <c r="F15">
        <v>4</v>
      </c>
      <c r="G15">
        <v>2020</v>
      </c>
      <c r="H15" t="s">
        <v>1394</v>
      </c>
      <c r="I15">
        <v>26100</v>
      </c>
    </row>
    <row r="16" spans="6:9" x14ac:dyDescent="0.3">
      <c r="F16">
        <v>5</v>
      </c>
      <c r="G16">
        <v>2021</v>
      </c>
      <c r="H16" t="s">
        <v>1391</v>
      </c>
      <c r="I16">
        <v>51242</v>
      </c>
    </row>
    <row r="17" spans="6:9" x14ac:dyDescent="0.3">
      <c r="F17">
        <v>6</v>
      </c>
      <c r="G17">
        <v>2021</v>
      </c>
      <c r="H17" t="s">
        <v>1392</v>
      </c>
      <c r="I17">
        <v>38682</v>
      </c>
    </row>
    <row r="18" spans="6:9" x14ac:dyDescent="0.3">
      <c r="F18">
        <v>7</v>
      </c>
      <c r="G18">
        <v>2021</v>
      </c>
      <c r="H18" t="s">
        <v>1393</v>
      </c>
      <c r="I18">
        <v>34026</v>
      </c>
    </row>
    <row r="19" spans="6:9" x14ac:dyDescent="0.3">
      <c r="F19">
        <v>8</v>
      </c>
      <c r="G19">
        <v>2021</v>
      </c>
      <c r="H19" t="s">
        <v>1394</v>
      </c>
      <c r="I19">
        <v>26005</v>
      </c>
    </row>
    <row r="20" spans="6:9" x14ac:dyDescent="0.3">
      <c r="F20">
        <v>9</v>
      </c>
      <c r="G20">
        <v>2022</v>
      </c>
      <c r="H20" t="s">
        <v>1391</v>
      </c>
      <c r="I20">
        <v>45681</v>
      </c>
    </row>
    <row r="21" spans="6:9" x14ac:dyDescent="0.3">
      <c r="F21">
        <v>10</v>
      </c>
      <c r="G21">
        <v>2022</v>
      </c>
      <c r="H21" t="s">
        <v>1392</v>
      </c>
      <c r="I21">
        <v>33361</v>
      </c>
    </row>
    <row r="22" spans="6:9" x14ac:dyDescent="0.3">
      <c r="F22">
        <v>11</v>
      </c>
      <c r="G22">
        <v>2022</v>
      </c>
      <c r="H22" t="s">
        <v>1393</v>
      </c>
      <c r="I22">
        <v>29303</v>
      </c>
    </row>
    <row r="23" spans="6:9" x14ac:dyDescent="0.3">
      <c r="F23">
        <v>12</v>
      </c>
      <c r="G23">
        <v>2022</v>
      </c>
      <c r="H23" t="s">
        <v>1394</v>
      </c>
      <c r="I23">
        <v>20839</v>
      </c>
    </row>
    <row r="24" spans="6:9" x14ac:dyDescent="0.3">
      <c r="F24">
        <v>13</v>
      </c>
      <c r="G24">
        <v>2023</v>
      </c>
      <c r="H24" t="s">
        <v>1391</v>
      </c>
      <c r="I24">
        <v>55053</v>
      </c>
    </row>
    <row r="25" spans="6:9" x14ac:dyDescent="0.3">
      <c r="F25">
        <v>14</v>
      </c>
      <c r="G25">
        <v>2023</v>
      </c>
      <c r="H25" t="s">
        <v>1392</v>
      </c>
      <c r="I25">
        <v>34339</v>
      </c>
    </row>
    <row r="26" spans="6:9" x14ac:dyDescent="0.3">
      <c r="F26">
        <v>15</v>
      </c>
      <c r="G26">
        <v>2023</v>
      </c>
      <c r="H26" t="s">
        <v>1393</v>
      </c>
      <c r="I26">
        <v>22705</v>
      </c>
    </row>
    <row r="27" spans="6:9" x14ac:dyDescent="0.3">
      <c r="F27">
        <v>16</v>
      </c>
      <c r="G27">
        <v>2023</v>
      </c>
      <c r="H27" t="s">
        <v>1394</v>
      </c>
      <c r="I27">
        <v>17893</v>
      </c>
    </row>
    <row r="28" spans="6:9" x14ac:dyDescent="0.3">
      <c r="F28">
        <v>17</v>
      </c>
      <c r="G28">
        <v>2024</v>
      </c>
      <c r="H28" t="s">
        <v>1391</v>
      </c>
      <c r="I28" s="6">
        <v>48892.446910159735</v>
      </c>
    </row>
    <row r="29" spans="6:9" x14ac:dyDescent="0.3">
      <c r="F29">
        <v>18</v>
      </c>
      <c r="G29">
        <v>2024</v>
      </c>
      <c r="H29" t="s">
        <v>1392</v>
      </c>
      <c r="I29" s="6">
        <v>35407.496159004135</v>
      </c>
    </row>
    <row r="30" spans="6:9" x14ac:dyDescent="0.3">
      <c r="F30">
        <v>19</v>
      </c>
      <c r="G30">
        <v>2024</v>
      </c>
      <c r="H30" t="s">
        <v>1393</v>
      </c>
      <c r="I30" s="6">
        <v>30159.153037117245</v>
      </c>
    </row>
    <row r="31" spans="6:9" x14ac:dyDescent="0.3">
      <c r="F31">
        <v>20</v>
      </c>
      <c r="G31">
        <v>2024</v>
      </c>
      <c r="H31" t="s">
        <v>1394</v>
      </c>
      <c r="I31" s="6">
        <v>21917.237227052217</v>
      </c>
    </row>
    <row r="38" spans="1:5" x14ac:dyDescent="0.3">
      <c r="A38" t="s">
        <v>1386</v>
      </c>
      <c r="B38" t="s">
        <v>1204</v>
      </c>
      <c r="C38" t="s">
        <v>1002</v>
      </c>
      <c r="D38" t="s">
        <v>838</v>
      </c>
      <c r="E38" t="s">
        <v>0</v>
      </c>
    </row>
    <row r="39" spans="1:5" x14ac:dyDescent="0.3">
      <c r="A39" t="s">
        <v>1384</v>
      </c>
      <c r="B39">
        <v>11942</v>
      </c>
      <c r="C39">
        <v>11724</v>
      </c>
      <c r="D39">
        <v>8465</v>
      </c>
      <c r="E39">
        <v>8865</v>
      </c>
    </row>
    <row r="40" spans="1:5" x14ac:dyDescent="0.3">
      <c r="A40" t="s">
        <v>1383</v>
      </c>
      <c r="B40">
        <v>9337</v>
      </c>
      <c r="C40">
        <v>8862</v>
      </c>
      <c r="D40">
        <v>7721</v>
      </c>
      <c r="E40">
        <v>4668</v>
      </c>
    </row>
    <row r="41" spans="1:5" x14ac:dyDescent="0.3">
      <c r="A41" t="s">
        <v>1382</v>
      </c>
      <c r="B41">
        <v>8490</v>
      </c>
      <c r="C41">
        <v>3342</v>
      </c>
      <c r="D41">
        <v>4852</v>
      </c>
      <c r="E41">
        <v>4852</v>
      </c>
    </row>
    <row r="42" spans="1:5" x14ac:dyDescent="0.3">
      <c r="A42" t="s">
        <v>1381</v>
      </c>
      <c r="B42">
        <v>12518</v>
      </c>
      <c r="C42">
        <v>10287</v>
      </c>
      <c r="D42">
        <v>8971</v>
      </c>
      <c r="E42">
        <v>7997</v>
      </c>
    </row>
    <row r="43" spans="1:5" x14ac:dyDescent="0.3">
      <c r="A43" t="s">
        <v>1380</v>
      </c>
      <c r="B43">
        <v>10857</v>
      </c>
      <c r="C43">
        <v>13293</v>
      </c>
      <c r="D43">
        <v>9669</v>
      </c>
      <c r="E43">
        <v>8808</v>
      </c>
    </row>
    <row r="44" spans="1:5" x14ac:dyDescent="0.3">
      <c r="A44" t="s">
        <v>1379</v>
      </c>
      <c r="B44">
        <v>9995</v>
      </c>
      <c r="C44">
        <v>10439</v>
      </c>
      <c r="D44">
        <v>8659</v>
      </c>
      <c r="E44">
        <v>10603</v>
      </c>
    </row>
    <row r="45" spans="1:5" x14ac:dyDescent="0.3">
      <c r="A45" t="s">
        <v>1378</v>
      </c>
      <c r="B45">
        <v>10521</v>
      </c>
      <c r="C45">
        <v>10939</v>
      </c>
      <c r="D45">
        <v>8496</v>
      </c>
      <c r="E45">
        <v>10940</v>
      </c>
    </row>
    <row r="46" spans="1:5" x14ac:dyDescent="0.3">
      <c r="A46" t="s">
        <v>1377</v>
      </c>
      <c r="B46">
        <v>11210</v>
      </c>
      <c r="C46">
        <v>10972</v>
      </c>
      <c r="D46">
        <v>9942</v>
      </c>
      <c r="E46">
        <v>10718</v>
      </c>
    </row>
    <row r="47" spans="1:5" x14ac:dyDescent="0.3">
      <c r="A47" t="s">
        <v>1376</v>
      </c>
      <c r="B47">
        <v>9798</v>
      </c>
      <c r="C47">
        <v>9497</v>
      </c>
      <c r="D47">
        <v>8724</v>
      </c>
      <c r="E47">
        <v>10037</v>
      </c>
    </row>
    <row r="48" spans="1:5" x14ac:dyDescent="0.3">
      <c r="A48" t="s">
        <v>1375</v>
      </c>
      <c r="B48">
        <v>10756</v>
      </c>
      <c r="C48">
        <v>11099</v>
      </c>
      <c r="D48">
        <v>9700</v>
      </c>
      <c r="E48">
        <v>8739</v>
      </c>
    </row>
    <row r="49" spans="1:5" x14ac:dyDescent="0.3">
      <c r="A49" t="s">
        <v>1374</v>
      </c>
      <c r="B49">
        <v>10776</v>
      </c>
      <c r="C49">
        <v>9527</v>
      </c>
      <c r="D49">
        <v>9055</v>
      </c>
      <c r="E49">
        <v>9486</v>
      </c>
    </row>
    <row r="50" spans="1:5" x14ac:dyDescent="0.3">
      <c r="A50" t="s">
        <v>1373</v>
      </c>
      <c r="B50">
        <v>10872</v>
      </c>
      <c r="C50">
        <v>10312</v>
      </c>
      <c r="D50">
        <v>7041</v>
      </c>
      <c r="E50">
        <v>8156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16356-2E2F-4C19-846C-044D793D2636}">
  <dimension ref="A1:O82"/>
  <sheetViews>
    <sheetView topLeftCell="A66" workbookViewId="0">
      <selection activeCell="D72" sqref="D72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7.77734375" bestFit="1" customWidth="1"/>
    <col min="4" max="4" width="8.5546875" bestFit="1" customWidth="1"/>
    <col min="5" max="5" width="10" bestFit="1" customWidth="1"/>
    <col min="6" max="6" width="16.5546875" bestFit="1" customWidth="1"/>
    <col min="7" max="7" width="10.77734375" bestFit="1" customWidth="1"/>
    <col min="8" max="8" width="32.21875" customWidth="1"/>
    <col min="9" max="9" width="30.6640625" customWidth="1"/>
    <col min="11" max="11" width="20.109375" bestFit="1" customWidth="1"/>
    <col min="12" max="12" width="6.21875" bestFit="1" customWidth="1"/>
    <col min="13" max="13" width="6.44140625" bestFit="1" customWidth="1"/>
    <col min="14" max="14" width="6.5546875" bestFit="1" customWidth="1"/>
    <col min="15" max="15" width="9.109375" bestFit="1" customWidth="1"/>
    <col min="16" max="16" width="10" bestFit="1" customWidth="1"/>
    <col min="17" max="17" width="12.21875" bestFit="1" customWidth="1"/>
    <col min="18" max="18" width="10.5546875" bestFit="1" customWidth="1"/>
    <col min="19" max="19" width="16.5546875" bestFit="1" customWidth="1"/>
    <col min="20" max="20" width="10.77734375" bestFit="1" customWidth="1"/>
  </cols>
  <sheetData>
    <row r="1" spans="1:7" x14ac:dyDescent="0.3">
      <c r="A1" s="4" t="s">
        <v>1390</v>
      </c>
      <c r="B1" s="4" t="s">
        <v>1389</v>
      </c>
    </row>
    <row r="2" spans="1:7" x14ac:dyDescent="0.3">
      <c r="A2" s="4" t="s">
        <v>1388</v>
      </c>
      <c r="B2" t="s">
        <v>216</v>
      </c>
      <c r="C2" t="s">
        <v>375</v>
      </c>
      <c r="D2" t="s">
        <v>373</v>
      </c>
      <c r="E2" t="s">
        <v>371</v>
      </c>
      <c r="F2" t="s">
        <v>369</v>
      </c>
      <c r="G2" t="s">
        <v>1387</v>
      </c>
    </row>
    <row r="3" spans="1:7" x14ac:dyDescent="0.3">
      <c r="A3" s="3" t="s">
        <v>1391</v>
      </c>
      <c r="B3">
        <v>63109</v>
      </c>
      <c r="C3">
        <v>35672</v>
      </c>
      <c r="D3">
        <v>16332</v>
      </c>
      <c r="E3">
        <v>19624</v>
      </c>
      <c r="F3">
        <v>26753</v>
      </c>
      <c r="G3">
        <v>161490</v>
      </c>
    </row>
    <row r="4" spans="1:7" x14ac:dyDescent="0.3">
      <c r="A4" s="3" t="s">
        <v>1392</v>
      </c>
      <c r="B4">
        <v>46706</v>
      </c>
      <c r="C4">
        <v>23738</v>
      </c>
      <c r="D4">
        <v>11848</v>
      </c>
      <c r="E4">
        <v>14351</v>
      </c>
      <c r="F4">
        <v>18876</v>
      </c>
      <c r="G4">
        <v>115519</v>
      </c>
    </row>
    <row r="5" spans="1:7" x14ac:dyDescent="0.3">
      <c r="A5" s="3" t="s">
        <v>1393</v>
      </c>
      <c r="B5">
        <v>36855</v>
      </c>
      <c r="C5">
        <v>23500</v>
      </c>
      <c r="D5">
        <v>9650</v>
      </c>
      <c r="E5">
        <v>12386</v>
      </c>
      <c r="F5">
        <v>16693</v>
      </c>
      <c r="G5">
        <v>99084</v>
      </c>
    </row>
    <row r="6" spans="1:7" x14ac:dyDescent="0.3">
      <c r="A6" s="3" t="s">
        <v>1394</v>
      </c>
      <c r="B6">
        <v>26678</v>
      </c>
      <c r="C6">
        <v>17641</v>
      </c>
      <c r="D6">
        <v>7035</v>
      </c>
      <c r="E6">
        <v>8731</v>
      </c>
      <c r="F6">
        <v>11499</v>
      </c>
      <c r="G6">
        <v>71584</v>
      </c>
    </row>
    <row r="7" spans="1:7" x14ac:dyDescent="0.3">
      <c r="A7" s="3" t="s">
        <v>1387</v>
      </c>
      <c r="B7">
        <v>173348</v>
      </c>
      <c r="C7">
        <v>100551</v>
      </c>
      <c r="D7">
        <v>44865</v>
      </c>
      <c r="E7">
        <v>55092</v>
      </c>
      <c r="F7">
        <v>73821</v>
      </c>
      <c r="G7">
        <v>447677</v>
      </c>
    </row>
    <row r="10" spans="1:7" x14ac:dyDescent="0.3">
      <c r="A10" t="s">
        <v>1367</v>
      </c>
      <c r="B10" t="s">
        <v>216</v>
      </c>
      <c r="C10" t="s">
        <v>375</v>
      </c>
      <c r="D10" t="s">
        <v>373</v>
      </c>
      <c r="E10" t="s">
        <v>371</v>
      </c>
      <c r="F10" t="s">
        <v>369</v>
      </c>
      <c r="G10" t="s">
        <v>1387</v>
      </c>
    </row>
    <row r="11" spans="1:7" x14ac:dyDescent="0.3">
      <c r="A11" t="s">
        <v>1391</v>
      </c>
      <c r="B11">
        <v>63109</v>
      </c>
      <c r="C11">
        <v>35672</v>
      </c>
      <c r="D11">
        <v>16332</v>
      </c>
      <c r="E11">
        <v>19624</v>
      </c>
      <c r="F11">
        <v>26753</v>
      </c>
      <c r="G11">
        <v>161490</v>
      </c>
    </row>
    <row r="12" spans="1:7" x14ac:dyDescent="0.3">
      <c r="A12" t="s">
        <v>1392</v>
      </c>
      <c r="B12">
        <v>46706</v>
      </c>
      <c r="C12">
        <v>23738</v>
      </c>
      <c r="D12">
        <v>11848</v>
      </c>
      <c r="E12">
        <v>14351</v>
      </c>
      <c r="F12">
        <v>18876</v>
      </c>
      <c r="G12">
        <v>115519</v>
      </c>
    </row>
    <row r="13" spans="1:7" x14ac:dyDescent="0.3">
      <c r="A13" t="s">
        <v>1393</v>
      </c>
      <c r="B13">
        <v>36855</v>
      </c>
      <c r="C13">
        <v>23500</v>
      </c>
      <c r="D13">
        <v>9650</v>
      </c>
      <c r="E13">
        <v>12386</v>
      </c>
      <c r="F13">
        <v>16693</v>
      </c>
      <c r="G13">
        <v>99084</v>
      </c>
    </row>
    <row r="14" spans="1:7" x14ac:dyDescent="0.3">
      <c r="A14" t="s">
        <v>1394</v>
      </c>
      <c r="B14">
        <v>26678</v>
      </c>
      <c r="C14">
        <v>17641</v>
      </c>
      <c r="D14">
        <v>7035</v>
      </c>
      <c r="E14">
        <v>8731</v>
      </c>
      <c r="F14">
        <v>11499</v>
      </c>
      <c r="G14">
        <v>71584</v>
      </c>
    </row>
    <row r="15" spans="1:7" x14ac:dyDescent="0.3">
      <c r="A15" t="s">
        <v>1387</v>
      </c>
      <c r="B15">
        <v>173348</v>
      </c>
      <c r="C15">
        <v>100551</v>
      </c>
      <c r="D15">
        <v>44865</v>
      </c>
      <c r="E15">
        <v>55092</v>
      </c>
      <c r="F15">
        <v>73821</v>
      </c>
      <c r="G15">
        <v>447677</v>
      </c>
    </row>
    <row r="16" spans="1:7" ht="23.4" x14ac:dyDescent="0.45">
      <c r="F16" s="7" t="s">
        <v>1397</v>
      </c>
    </row>
    <row r="18" spans="1:15" x14ac:dyDescent="0.3">
      <c r="A18" t="s">
        <v>1398</v>
      </c>
      <c r="B18" t="s">
        <v>216</v>
      </c>
      <c r="C18" t="s">
        <v>375</v>
      </c>
      <c r="D18" t="s">
        <v>373</v>
      </c>
      <c r="E18" t="s">
        <v>371</v>
      </c>
      <c r="F18" t="s">
        <v>369</v>
      </c>
      <c r="G18" t="s">
        <v>1387</v>
      </c>
      <c r="I18" t="s">
        <v>1399</v>
      </c>
      <c r="J18" t="s">
        <v>216</v>
      </c>
      <c r="K18" t="s">
        <v>375</v>
      </c>
      <c r="L18" t="s">
        <v>373</v>
      </c>
      <c r="M18" t="s">
        <v>371</v>
      </c>
      <c r="N18" t="s">
        <v>369</v>
      </c>
      <c r="O18" t="s">
        <v>1387</v>
      </c>
    </row>
    <row r="19" spans="1:15" x14ac:dyDescent="0.3">
      <c r="A19" t="s">
        <v>1391</v>
      </c>
      <c r="B19">
        <v>63109</v>
      </c>
      <c r="C19">
        <v>35672</v>
      </c>
      <c r="D19">
        <v>16332</v>
      </c>
      <c r="E19">
        <v>19624</v>
      </c>
      <c r="F19">
        <v>26753</v>
      </c>
      <c r="G19">
        <v>161490</v>
      </c>
      <c r="I19" t="s">
        <v>1391</v>
      </c>
      <c r="J19">
        <f>B19</f>
        <v>63109</v>
      </c>
      <c r="K19">
        <f t="shared" ref="K19:O23" si="0">C19</f>
        <v>35672</v>
      </c>
      <c r="L19">
        <f t="shared" si="0"/>
        <v>16332</v>
      </c>
      <c r="M19">
        <f t="shared" si="0"/>
        <v>19624</v>
      </c>
      <c r="N19">
        <f t="shared" si="0"/>
        <v>26753</v>
      </c>
      <c r="O19">
        <f t="shared" si="0"/>
        <v>161490</v>
      </c>
    </row>
    <row r="20" spans="1:15" x14ac:dyDescent="0.3">
      <c r="A20" t="s">
        <v>1392</v>
      </c>
      <c r="B20">
        <v>46706</v>
      </c>
      <c r="C20">
        <v>23738</v>
      </c>
      <c r="D20">
        <v>11848</v>
      </c>
      <c r="E20">
        <v>14351</v>
      </c>
      <c r="F20">
        <v>18876</v>
      </c>
      <c r="G20">
        <v>115519</v>
      </c>
      <c r="I20" t="s">
        <v>1392</v>
      </c>
      <c r="J20">
        <f t="shared" ref="J20:J23" si="1">B20</f>
        <v>46706</v>
      </c>
      <c r="K20">
        <f t="shared" si="0"/>
        <v>23738</v>
      </c>
      <c r="L20">
        <f t="shared" si="0"/>
        <v>11848</v>
      </c>
      <c r="M20">
        <f t="shared" si="0"/>
        <v>14351</v>
      </c>
      <c r="N20">
        <f t="shared" si="0"/>
        <v>18876</v>
      </c>
      <c r="O20">
        <f t="shared" si="0"/>
        <v>115519</v>
      </c>
    </row>
    <row r="21" spans="1:15" x14ac:dyDescent="0.3">
      <c r="A21" t="s">
        <v>1393</v>
      </c>
      <c r="B21">
        <v>36855</v>
      </c>
      <c r="C21">
        <v>23500</v>
      </c>
      <c r="D21">
        <v>9650</v>
      </c>
      <c r="E21">
        <v>12386</v>
      </c>
      <c r="F21">
        <v>16693</v>
      </c>
      <c r="G21">
        <v>99084</v>
      </c>
      <c r="I21" t="s">
        <v>1393</v>
      </c>
      <c r="J21">
        <f t="shared" si="1"/>
        <v>36855</v>
      </c>
      <c r="K21">
        <f t="shared" si="0"/>
        <v>23500</v>
      </c>
      <c r="L21">
        <f t="shared" si="0"/>
        <v>9650</v>
      </c>
      <c r="M21">
        <f t="shared" si="0"/>
        <v>12386</v>
      </c>
      <c r="N21">
        <f t="shared" si="0"/>
        <v>16693</v>
      </c>
      <c r="O21">
        <f t="shared" si="0"/>
        <v>99084</v>
      </c>
    </row>
    <row r="22" spans="1:15" x14ac:dyDescent="0.3">
      <c r="A22" t="s">
        <v>1394</v>
      </c>
      <c r="B22">
        <v>26678</v>
      </c>
      <c r="C22">
        <v>17641</v>
      </c>
      <c r="D22">
        <v>7035</v>
      </c>
      <c r="E22">
        <v>8731</v>
      </c>
      <c r="F22">
        <v>11499</v>
      </c>
      <c r="G22">
        <v>71584</v>
      </c>
      <c r="I22" t="s">
        <v>1394</v>
      </c>
      <c r="J22">
        <f t="shared" si="1"/>
        <v>26678</v>
      </c>
      <c r="K22">
        <f t="shared" si="0"/>
        <v>17641</v>
      </c>
      <c r="L22">
        <f t="shared" si="0"/>
        <v>7035</v>
      </c>
      <c r="M22">
        <f t="shared" si="0"/>
        <v>8731</v>
      </c>
      <c r="N22">
        <f t="shared" si="0"/>
        <v>11499</v>
      </c>
      <c r="O22">
        <f t="shared" si="0"/>
        <v>71584</v>
      </c>
    </row>
    <row r="23" spans="1:15" x14ac:dyDescent="0.3">
      <c r="A23" t="s">
        <v>1387</v>
      </c>
      <c r="B23">
        <v>173348</v>
      </c>
      <c r="C23">
        <v>100551</v>
      </c>
      <c r="D23">
        <v>44865</v>
      </c>
      <c r="E23">
        <v>55092</v>
      </c>
      <c r="F23">
        <v>73821</v>
      </c>
      <c r="G23">
        <v>447677</v>
      </c>
      <c r="I23" t="s">
        <v>1387</v>
      </c>
      <c r="J23">
        <f t="shared" si="1"/>
        <v>173348</v>
      </c>
      <c r="K23">
        <f t="shared" si="0"/>
        <v>100551</v>
      </c>
      <c r="L23">
        <f t="shared" si="0"/>
        <v>44865</v>
      </c>
      <c r="M23">
        <f t="shared" si="0"/>
        <v>55092</v>
      </c>
      <c r="N23">
        <f t="shared" si="0"/>
        <v>73821</v>
      </c>
      <c r="O23">
        <f t="shared" si="0"/>
        <v>447677</v>
      </c>
    </row>
    <row r="27" spans="1:15" x14ac:dyDescent="0.3">
      <c r="A27" t="s">
        <v>1400</v>
      </c>
      <c r="B27" t="s">
        <v>216</v>
      </c>
      <c r="C27" t="s">
        <v>375</v>
      </c>
      <c r="D27" t="s">
        <v>373</v>
      </c>
      <c r="E27" t="s">
        <v>371</v>
      </c>
      <c r="F27" t="s">
        <v>369</v>
      </c>
    </row>
    <row r="28" spans="1:15" x14ac:dyDescent="0.3">
      <c r="A28" t="s">
        <v>1391</v>
      </c>
      <c r="B28">
        <f>$G19*B$7/$G$7</f>
        <v>62531.621057146112</v>
      </c>
      <c r="C28">
        <f t="shared" ref="C28:F28" si="2">$G19*C$7/$G$7</f>
        <v>36271.644489218786</v>
      </c>
      <c r="D28">
        <f t="shared" si="2"/>
        <v>16184.098915065997</v>
      </c>
      <c r="E28">
        <f t="shared" si="2"/>
        <v>19873.272649700564</v>
      </c>
      <c r="F28">
        <f t="shared" si="2"/>
        <v>26629.362888868538</v>
      </c>
    </row>
    <row r="29" spans="1:15" x14ac:dyDescent="0.3">
      <c r="A29" t="s">
        <v>1392</v>
      </c>
      <c r="B29">
        <f t="shared" ref="B29:F31" si="3">$G20*B$7/$G$7</f>
        <v>44730.883230543448</v>
      </c>
      <c r="C29">
        <f t="shared" si="3"/>
        <v>25946.275928850489</v>
      </c>
      <c r="D29">
        <f t="shared" si="3"/>
        <v>11577.007384788587</v>
      </c>
      <c r="E29">
        <f t="shared" si="3"/>
        <v>14215.992217603316</v>
      </c>
      <c r="F29">
        <f t="shared" si="3"/>
        <v>19048.841238214158</v>
      </c>
    </row>
    <row r="30" spans="1:15" x14ac:dyDescent="0.3">
      <c r="A30" t="s">
        <v>1393</v>
      </c>
      <c r="B30">
        <f t="shared" si="3"/>
        <v>38366.977155404456</v>
      </c>
      <c r="C30">
        <f t="shared" si="3"/>
        <v>22254.874125764782</v>
      </c>
      <c r="D30">
        <f t="shared" si="3"/>
        <v>9929.9353328404177</v>
      </c>
      <c r="E30">
        <f t="shared" si="3"/>
        <v>12193.469237865693</v>
      </c>
      <c r="F30">
        <f t="shared" si="3"/>
        <v>16338.744148124651</v>
      </c>
    </row>
    <row r="31" spans="1:15" x14ac:dyDescent="0.3">
      <c r="A31" t="s">
        <v>1394</v>
      </c>
      <c r="B31">
        <f t="shared" si="3"/>
        <v>27718.518556905983</v>
      </c>
      <c r="C31">
        <f t="shared" si="3"/>
        <v>16078.205456165941</v>
      </c>
      <c r="D31">
        <f t="shared" si="3"/>
        <v>7173.9583673049992</v>
      </c>
      <c r="E31">
        <f t="shared" si="3"/>
        <v>8809.2658948304252</v>
      </c>
      <c r="F31">
        <f t="shared" si="3"/>
        <v>11804.051724792653</v>
      </c>
    </row>
    <row r="34" spans="1:7" x14ac:dyDescent="0.3">
      <c r="A34" s="8"/>
      <c r="B34" s="8"/>
      <c r="C34" s="8"/>
      <c r="D34" s="8"/>
      <c r="E34" s="8"/>
      <c r="F34" s="8"/>
      <c r="G34" s="8"/>
    </row>
    <row r="35" spans="1:7" x14ac:dyDescent="0.3">
      <c r="A35" s="8"/>
      <c r="B35" s="8" t="s">
        <v>1401</v>
      </c>
      <c r="C35" s="8"/>
      <c r="D35" s="8"/>
      <c r="E35" s="8"/>
      <c r="F35" s="8"/>
      <c r="G35" s="8"/>
    </row>
    <row r="36" spans="1:7" x14ac:dyDescent="0.3">
      <c r="A36" s="8"/>
      <c r="B36" s="8"/>
      <c r="C36" s="8"/>
      <c r="D36" s="8"/>
      <c r="E36" s="8"/>
      <c r="F36" s="8"/>
      <c r="G36" s="8"/>
    </row>
    <row r="37" spans="1:7" x14ac:dyDescent="0.3">
      <c r="A37" s="8"/>
      <c r="B37" s="8"/>
      <c r="C37" s="8" t="s">
        <v>1402</v>
      </c>
      <c r="D37" s="8"/>
      <c r="E37" s="8">
        <f>_xlfn.CHISQ.TEST(B19:F22,B28:F31)</f>
        <v>2.1251584831095938E-132</v>
      </c>
      <c r="F37" s="8"/>
      <c r="G37" s="8"/>
    </row>
    <row r="38" spans="1:7" x14ac:dyDescent="0.3">
      <c r="A38" s="8"/>
      <c r="B38" s="8"/>
      <c r="C38" s="8"/>
      <c r="D38" s="8"/>
      <c r="E38" s="8"/>
      <c r="F38" s="8"/>
      <c r="G38" s="8"/>
    </row>
    <row r="39" spans="1:7" x14ac:dyDescent="0.3">
      <c r="A39" s="8"/>
      <c r="B39" s="8" t="s">
        <v>1403</v>
      </c>
      <c r="C39" s="8"/>
      <c r="D39" s="8"/>
      <c r="E39" s="8"/>
      <c r="F39" s="8"/>
      <c r="G39" s="8"/>
    </row>
    <row r="40" spans="1:7" x14ac:dyDescent="0.3">
      <c r="A40" s="8"/>
      <c r="B40" s="8" t="s">
        <v>1404</v>
      </c>
      <c r="C40" s="8"/>
      <c r="D40" s="8"/>
      <c r="E40" s="8"/>
      <c r="F40" s="8"/>
      <c r="G40" s="8"/>
    </row>
    <row r="41" spans="1:7" x14ac:dyDescent="0.3">
      <c r="A41" s="8"/>
      <c r="B41" s="8" t="s">
        <v>1405</v>
      </c>
      <c r="C41" s="8"/>
      <c r="D41" s="8"/>
      <c r="E41" s="8"/>
      <c r="F41" s="8"/>
      <c r="G41" s="8"/>
    </row>
    <row r="42" spans="1:7" x14ac:dyDescent="0.3">
      <c r="A42" s="8"/>
      <c r="B42" s="8" t="s">
        <v>1406</v>
      </c>
      <c r="C42" s="8"/>
      <c r="D42" s="8"/>
      <c r="E42" s="8"/>
      <c r="F42" s="8"/>
      <c r="G42" s="8"/>
    </row>
    <row r="43" spans="1:7" x14ac:dyDescent="0.3">
      <c r="A43" s="8"/>
      <c r="B43" s="8"/>
      <c r="C43" s="8"/>
      <c r="D43" s="8"/>
      <c r="E43" s="8"/>
      <c r="F43" s="8"/>
      <c r="G43" s="8"/>
    </row>
    <row r="45" spans="1:7" x14ac:dyDescent="0.3">
      <c r="A45" s="9"/>
    </row>
    <row r="48" spans="1:7" x14ac:dyDescent="0.3">
      <c r="A48" t="s">
        <v>1388</v>
      </c>
      <c r="B48" t="s">
        <v>216</v>
      </c>
      <c r="C48" t="s">
        <v>375</v>
      </c>
      <c r="D48" t="s">
        <v>373</v>
      </c>
      <c r="E48" t="s">
        <v>371</v>
      </c>
      <c r="F48" t="s">
        <v>369</v>
      </c>
      <c r="G48" t="s">
        <v>1387</v>
      </c>
    </row>
    <row r="49" spans="1:7" x14ac:dyDescent="0.3">
      <c r="A49" t="s">
        <v>1391</v>
      </c>
      <c r="B49">
        <f>B19</f>
        <v>63109</v>
      </c>
      <c r="C49">
        <f t="shared" ref="C49:G49" si="4">C19</f>
        <v>35672</v>
      </c>
      <c r="D49">
        <f t="shared" si="4"/>
        <v>16332</v>
      </c>
      <c r="E49">
        <f t="shared" si="4"/>
        <v>19624</v>
      </c>
      <c r="F49">
        <f t="shared" si="4"/>
        <v>26753</v>
      </c>
      <c r="G49">
        <f t="shared" si="4"/>
        <v>161490</v>
      </c>
    </row>
    <row r="50" spans="1:7" x14ac:dyDescent="0.3">
      <c r="A50" t="s">
        <v>1392</v>
      </c>
      <c r="B50">
        <f t="shared" ref="B50:G53" si="5">B20</f>
        <v>46706</v>
      </c>
      <c r="C50">
        <f t="shared" si="5"/>
        <v>23738</v>
      </c>
      <c r="D50">
        <f t="shared" si="5"/>
        <v>11848</v>
      </c>
      <c r="E50">
        <f t="shared" si="5"/>
        <v>14351</v>
      </c>
      <c r="F50">
        <f t="shared" si="5"/>
        <v>18876</v>
      </c>
      <c r="G50">
        <f t="shared" si="5"/>
        <v>115519</v>
      </c>
    </row>
    <row r="51" spans="1:7" x14ac:dyDescent="0.3">
      <c r="A51" t="s">
        <v>1393</v>
      </c>
      <c r="B51">
        <f t="shared" si="5"/>
        <v>36855</v>
      </c>
      <c r="C51">
        <f t="shared" si="5"/>
        <v>23500</v>
      </c>
      <c r="D51">
        <f t="shared" si="5"/>
        <v>9650</v>
      </c>
      <c r="E51">
        <f t="shared" si="5"/>
        <v>12386</v>
      </c>
      <c r="F51">
        <f t="shared" si="5"/>
        <v>16693</v>
      </c>
      <c r="G51">
        <f t="shared" si="5"/>
        <v>99084</v>
      </c>
    </row>
    <row r="52" spans="1:7" x14ac:dyDescent="0.3">
      <c r="A52" t="s">
        <v>1394</v>
      </c>
      <c r="B52">
        <f t="shared" si="5"/>
        <v>26678</v>
      </c>
      <c r="C52">
        <f t="shared" si="5"/>
        <v>17641</v>
      </c>
      <c r="D52">
        <f t="shared" si="5"/>
        <v>7035</v>
      </c>
      <c r="E52">
        <f t="shared" si="5"/>
        <v>8731</v>
      </c>
      <c r="F52">
        <f t="shared" si="5"/>
        <v>11499</v>
      </c>
      <c r="G52">
        <f t="shared" si="5"/>
        <v>71584</v>
      </c>
    </row>
    <row r="53" spans="1:7" x14ac:dyDescent="0.3">
      <c r="A53" t="s">
        <v>1387</v>
      </c>
      <c r="B53">
        <f t="shared" si="5"/>
        <v>173348</v>
      </c>
      <c r="C53">
        <f t="shared" si="5"/>
        <v>100551</v>
      </c>
      <c r="D53">
        <f t="shared" si="5"/>
        <v>44865</v>
      </c>
      <c r="E53">
        <f t="shared" si="5"/>
        <v>55092</v>
      </c>
      <c r="F53">
        <f t="shared" si="5"/>
        <v>73821</v>
      </c>
      <c r="G53">
        <f t="shared" si="5"/>
        <v>447677</v>
      </c>
    </row>
    <row r="55" spans="1:7" x14ac:dyDescent="0.3">
      <c r="A55" t="s">
        <v>1400</v>
      </c>
      <c r="B55" t="s">
        <v>216</v>
      </c>
      <c r="C55" t="s">
        <v>375</v>
      </c>
      <c r="D55" t="s">
        <v>373</v>
      </c>
      <c r="E55" t="s">
        <v>371</v>
      </c>
      <c r="F55" t="s">
        <v>369</v>
      </c>
    </row>
    <row r="56" spans="1:7" x14ac:dyDescent="0.3">
      <c r="A56" t="s">
        <v>1391</v>
      </c>
      <c r="B56">
        <f>B28</f>
        <v>62531.621057146112</v>
      </c>
      <c r="C56">
        <f t="shared" ref="C56:F56" si="6">C28</f>
        <v>36271.644489218786</v>
      </c>
      <c r="D56">
        <f t="shared" si="6"/>
        <v>16184.098915065997</v>
      </c>
      <c r="E56">
        <f t="shared" si="6"/>
        <v>19873.272649700564</v>
      </c>
      <c r="F56">
        <f t="shared" si="6"/>
        <v>26629.362888868538</v>
      </c>
    </row>
    <row r="57" spans="1:7" x14ac:dyDescent="0.3">
      <c r="A57" t="s">
        <v>1392</v>
      </c>
      <c r="B57">
        <f t="shared" ref="B57:F59" si="7">B29</f>
        <v>44730.883230543448</v>
      </c>
      <c r="C57">
        <f t="shared" si="7"/>
        <v>25946.275928850489</v>
      </c>
      <c r="D57">
        <f t="shared" si="7"/>
        <v>11577.007384788587</v>
      </c>
      <c r="E57">
        <f t="shared" si="7"/>
        <v>14215.992217603316</v>
      </c>
      <c r="F57">
        <f t="shared" si="7"/>
        <v>19048.841238214158</v>
      </c>
    </row>
    <row r="58" spans="1:7" x14ac:dyDescent="0.3">
      <c r="A58" t="s">
        <v>1393</v>
      </c>
      <c r="B58">
        <f t="shared" si="7"/>
        <v>38366.977155404456</v>
      </c>
      <c r="C58">
        <f t="shared" si="7"/>
        <v>22254.874125764782</v>
      </c>
      <c r="D58">
        <f t="shared" si="7"/>
        <v>9929.9353328404177</v>
      </c>
      <c r="E58">
        <f t="shared" si="7"/>
        <v>12193.469237865693</v>
      </c>
      <c r="F58">
        <f t="shared" si="7"/>
        <v>16338.744148124651</v>
      </c>
    </row>
    <row r="59" spans="1:7" x14ac:dyDescent="0.3">
      <c r="A59" t="s">
        <v>1394</v>
      </c>
      <c r="B59">
        <f t="shared" si="7"/>
        <v>27718.518556905983</v>
      </c>
      <c r="C59">
        <f t="shared" si="7"/>
        <v>16078.205456165941</v>
      </c>
      <c r="D59">
        <f t="shared" si="7"/>
        <v>7173.9583673049992</v>
      </c>
      <c r="E59">
        <f t="shared" si="7"/>
        <v>8809.2658948304252</v>
      </c>
      <c r="F59">
        <f t="shared" si="7"/>
        <v>11804.051724792653</v>
      </c>
    </row>
    <row r="60" spans="1:7" x14ac:dyDescent="0.3">
      <c r="A60" t="s">
        <v>1387</v>
      </c>
    </row>
    <row r="62" spans="1:7" x14ac:dyDescent="0.3">
      <c r="A62" t="s">
        <v>1398</v>
      </c>
      <c r="B62" t="s">
        <v>216</v>
      </c>
      <c r="C62" t="s">
        <v>375</v>
      </c>
      <c r="D62" t="s">
        <v>373</v>
      </c>
      <c r="E62" t="s">
        <v>371</v>
      </c>
      <c r="F62" t="s">
        <v>369</v>
      </c>
    </row>
    <row r="63" spans="1:7" x14ac:dyDescent="0.3">
      <c r="A63" t="s">
        <v>1391</v>
      </c>
      <c r="B63">
        <f>(B49-B56)^2/B56</f>
        <v>5.3311658648096989</v>
      </c>
      <c r="C63">
        <f>(C49-C56)^2/C56</f>
        <v>9.9133501806717721</v>
      </c>
      <c r="D63">
        <f t="shared" ref="D63:F63" si="8">(D49-D56)^2/D56</f>
        <v>1.3516187116411942</v>
      </c>
      <c r="E63">
        <f t="shared" si="8"/>
        <v>3.1266543253346062</v>
      </c>
      <c r="F63">
        <f t="shared" si="8"/>
        <v>0.5740330819301469</v>
      </c>
    </row>
    <row r="64" spans="1:7" x14ac:dyDescent="0.3">
      <c r="A64" t="s">
        <v>1392</v>
      </c>
      <c r="B64">
        <f t="shared" ref="B64:F66" si="9">(B50-B57)^2/B57</f>
        <v>87.212368083193141</v>
      </c>
      <c r="C64">
        <f t="shared" si="9"/>
        <v>187.94537571837722</v>
      </c>
      <c r="D64">
        <f t="shared" si="9"/>
        <v>6.343348937965807</v>
      </c>
      <c r="E64">
        <f t="shared" si="9"/>
        <v>1.2821547049737545</v>
      </c>
      <c r="F64">
        <f t="shared" si="9"/>
        <v>1.5682892861468329</v>
      </c>
    </row>
    <row r="65" spans="1:7" x14ac:dyDescent="0.3">
      <c r="A65" t="s">
        <v>1393</v>
      </c>
      <c r="B65">
        <f t="shared" si="9"/>
        <v>59.584441828848384</v>
      </c>
      <c r="C65">
        <f t="shared" si="9"/>
        <v>69.662871779408007</v>
      </c>
      <c r="D65">
        <f t="shared" si="9"/>
        <v>7.8916717929984541</v>
      </c>
      <c r="E65">
        <f t="shared" si="9"/>
        <v>3.0399957259830241</v>
      </c>
      <c r="F65">
        <f t="shared" si="9"/>
        <v>7.6809580620266553</v>
      </c>
    </row>
    <row r="66" spans="1:7" x14ac:dyDescent="0.3">
      <c r="A66" t="s">
        <v>1394</v>
      </c>
      <c r="B66">
        <f t="shared" si="9"/>
        <v>39.059766669815893</v>
      </c>
      <c r="C66">
        <f t="shared" si="9"/>
        <v>151.90294668742905</v>
      </c>
      <c r="D66">
        <f t="shared" si="9"/>
        <v>2.6916002094566016</v>
      </c>
      <c r="E66">
        <f t="shared" si="9"/>
        <v>0.69535309374664844</v>
      </c>
      <c r="F66">
        <f t="shared" si="9"/>
        <v>7.8834418018959473</v>
      </c>
    </row>
    <row r="69" spans="1:7" x14ac:dyDescent="0.3">
      <c r="B69" s="8"/>
      <c r="C69" s="8"/>
      <c r="D69" s="8"/>
      <c r="E69" s="8"/>
      <c r="F69" s="8"/>
      <c r="G69" s="8"/>
    </row>
    <row r="70" spans="1:7" x14ac:dyDescent="0.3">
      <c r="B70" s="8" t="s">
        <v>1407</v>
      </c>
      <c r="C70" s="8"/>
      <c r="D70" s="8">
        <f>SUM(B63:F66)</f>
        <v>654.74140654665291</v>
      </c>
      <c r="E70" s="8"/>
      <c r="F70" s="8" t="s">
        <v>1408</v>
      </c>
      <c r="G70" s="8">
        <f>_xlfn.CHISQ.DIST.RT(D70,12)</f>
        <v>2.1251584831095938E-132</v>
      </c>
    </row>
    <row r="71" spans="1:7" x14ac:dyDescent="0.3">
      <c r="B71" s="8" t="s">
        <v>1409</v>
      </c>
      <c r="C71" s="8"/>
      <c r="D71" s="8">
        <v>12</v>
      </c>
      <c r="E71" s="8"/>
      <c r="F71" s="8"/>
      <c r="G71" s="8"/>
    </row>
    <row r="72" spans="1:7" x14ac:dyDescent="0.3">
      <c r="B72" s="8"/>
      <c r="C72" s="8"/>
      <c r="D72" s="8"/>
      <c r="E72" s="8"/>
      <c r="F72" s="8"/>
      <c r="G72" s="8"/>
    </row>
    <row r="73" spans="1:7" x14ac:dyDescent="0.3">
      <c r="B73" s="8"/>
      <c r="C73" s="8"/>
      <c r="D73" s="8"/>
      <c r="E73" s="8"/>
      <c r="F73" s="8"/>
      <c r="G73" s="8"/>
    </row>
    <row r="74" spans="1:7" x14ac:dyDescent="0.3">
      <c r="B74" s="8"/>
      <c r="C74" s="8"/>
      <c r="D74" s="8"/>
      <c r="E74" s="8"/>
      <c r="F74" s="8"/>
      <c r="G74" s="8"/>
    </row>
    <row r="75" spans="1:7" x14ac:dyDescent="0.3">
      <c r="B75" s="8" t="s">
        <v>1410</v>
      </c>
      <c r="C75" s="8"/>
      <c r="D75" s="8">
        <f>_xlfn.CHISQ.INV(1-0.05,12)</f>
        <v>21.026069817483062</v>
      </c>
      <c r="E75" s="8"/>
      <c r="F75" s="8"/>
      <c r="G75" s="8"/>
    </row>
    <row r="76" spans="1:7" x14ac:dyDescent="0.3">
      <c r="B76" s="8"/>
      <c r="C76" s="8"/>
      <c r="D76" s="8"/>
      <c r="E76" s="8"/>
      <c r="F76" s="8"/>
      <c r="G76" s="8"/>
    </row>
    <row r="77" spans="1:7" x14ac:dyDescent="0.3">
      <c r="B77" s="8"/>
      <c r="C77" s="8"/>
      <c r="D77" s="8"/>
      <c r="E77" s="8"/>
      <c r="F77" s="8"/>
      <c r="G77" s="8"/>
    </row>
    <row r="78" spans="1:7" x14ac:dyDescent="0.3">
      <c r="B78" s="8"/>
      <c r="C78" s="8"/>
      <c r="D78" s="8"/>
      <c r="E78" s="8"/>
      <c r="F78" s="8"/>
      <c r="G78" s="8"/>
    </row>
    <row r="79" spans="1:7" x14ac:dyDescent="0.3">
      <c r="B79" s="8"/>
      <c r="C79" s="8" t="s">
        <v>1410</v>
      </c>
      <c r="D79" s="8"/>
      <c r="E79" s="8" t="s">
        <v>1411</v>
      </c>
      <c r="F79" s="8" t="s">
        <v>1412</v>
      </c>
      <c r="G79" s="8"/>
    </row>
    <row r="80" spans="1:7" x14ac:dyDescent="0.3">
      <c r="B80" s="8"/>
      <c r="C80" s="8"/>
      <c r="D80" s="8"/>
      <c r="E80" s="8"/>
      <c r="F80" s="8"/>
      <c r="G80" s="8"/>
    </row>
    <row r="81" spans="2:7" x14ac:dyDescent="0.3">
      <c r="B81" s="8"/>
      <c r="C81" s="8" t="s">
        <v>1413</v>
      </c>
      <c r="D81" s="8"/>
      <c r="E81" s="8"/>
      <c r="F81" s="8"/>
      <c r="G81" s="8"/>
    </row>
    <row r="82" spans="2:7" x14ac:dyDescent="0.3">
      <c r="B82" s="8"/>
      <c r="C82" s="8"/>
      <c r="D82" s="8"/>
      <c r="E82" s="8"/>
      <c r="F82" s="8"/>
      <c r="G82" s="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E72C8-5B08-4457-BBC9-05FD23C695FC}">
  <dimension ref="A3:B14"/>
  <sheetViews>
    <sheetView workbookViewId="0"/>
  </sheetViews>
  <sheetFormatPr defaultRowHeight="14.4" x14ac:dyDescent="0.3"/>
  <cols>
    <col min="1" max="1" width="19.109375" bestFit="1" customWidth="1"/>
    <col min="2" max="2" width="10.44140625" bestFit="1" customWidth="1"/>
    <col min="3" max="3" width="11.21875" bestFit="1" customWidth="1"/>
    <col min="4" max="4" width="8.5546875" bestFit="1" customWidth="1"/>
    <col min="5" max="5" width="10" bestFit="1" customWidth="1"/>
    <col min="6" max="6" width="16.5546875" bestFit="1" customWidth="1"/>
    <col min="7" max="7" width="10.77734375" bestFit="1" customWidth="1"/>
    <col min="8" max="8" width="8.5546875" bestFit="1" customWidth="1"/>
    <col min="9" max="9" width="9.44140625" bestFit="1" customWidth="1"/>
    <col min="11" max="11" width="20.109375" bestFit="1" customWidth="1"/>
    <col min="12" max="12" width="6.21875" bestFit="1" customWidth="1"/>
    <col min="13" max="13" width="6.44140625" bestFit="1" customWidth="1"/>
    <col min="14" max="14" width="6.5546875" bestFit="1" customWidth="1"/>
    <col min="15" max="15" width="9.109375" bestFit="1" customWidth="1"/>
    <col min="16" max="16" width="10" bestFit="1" customWidth="1"/>
    <col min="17" max="17" width="12.21875" bestFit="1" customWidth="1"/>
    <col min="18" max="18" width="10.5546875" bestFit="1" customWidth="1"/>
    <col min="19" max="19" width="16.5546875" bestFit="1" customWidth="1"/>
    <col min="20" max="20" width="10.77734375" bestFit="1" customWidth="1"/>
  </cols>
  <sheetData>
    <row r="3" spans="1:2" x14ac:dyDescent="0.3">
      <c r="A3" t="s">
        <v>1370</v>
      </c>
      <c r="B3" t="s">
        <v>1390</v>
      </c>
    </row>
    <row r="4" spans="1:2" x14ac:dyDescent="0.3">
      <c r="A4" s="3" t="s">
        <v>216</v>
      </c>
      <c r="B4">
        <v>173348</v>
      </c>
    </row>
    <row r="5" spans="1:2" x14ac:dyDescent="0.3">
      <c r="A5" s="3" t="s">
        <v>375</v>
      </c>
      <c r="B5">
        <v>100551</v>
      </c>
    </row>
    <row r="6" spans="1:2" x14ac:dyDescent="0.3">
      <c r="A6" s="3" t="s">
        <v>369</v>
      </c>
      <c r="B6">
        <v>73821</v>
      </c>
    </row>
    <row r="7" spans="1:2" x14ac:dyDescent="0.3">
      <c r="A7" s="3" t="s">
        <v>371</v>
      </c>
      <c r="B7">
        <v>55092</v>
      </c>
    </row>
    <row r="8" spans="1:2" x14ac:dyDescent="0.3">
      <c r="A8" s="3" t="s">
        <v>373</v>
      </c>
      <c r="B8">
        <v>44865</v>
      </c>
    </row>
    <row r="9" spans="1:2" x14ac:dyDescent="0.3">
      <c r="A9" s="3" t="s">
        <v>116</v>
      </c>
      <c r="B9">
        <v>30209</v>
      </c>
    </row>
    <row r="10" spans="1:2" x14ac:dyDescent="0.3">
      <c r="A10" s="3" t="s">
        <v>51</v>
      </c>
      <c r="B10">
        <v>25775</v>
      </c>
    </row>
    <row r="11" spans="1:2" x14ac:dyDescent="0.3">
      <c r="A11" s="3" t="s">
        <v>153</v>
      </c>
      <c r="B11">
        <v>24482</v>
      </c>
    </row>
    <row r="12" spans="1:2" x14ac:dyDescent="0.3">
      <c r="A12" s="3" t="s">
        <v>405</v>
      </c>
      <c r="B12">
        <v>13098</v>
      </c>
    </row>
    <row r="13" spans="1:2" x14ac:dyDescent="0.3">
      <c r="A13" s="3" t="s">
        <v>191</v>
      </c>
      <c r="B13">
        <v>12407</v>
      </c>
    </row>
    <row r="14" spans="1:2" x14ac:dyDescent="0.3">
      <c r="A14" s="3" t="s">
        <v>1387</v>
      </c>
      <c r="B14">
        <v>553648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7B73C-A56F-4413-8490-D5A7AEF0E564}">
  <dimension ref="A1:F13"/>
  <sheetViews>
    <sheetView workbookViewId="0">
      <selection activeCell="B15" sqref="B15"/>
    </sheetView>
  </sheetViews>
  <sheetFormatPr defaultRowHeight="14.4" x14ac:dyDescent="0.3"/>
  <sheetData>
    <row r="1" spans="1:6" x14ac:dyDescent="0.3">
      <c r="A1" t="s">
        <v>1368</v>
      </c>
      <c r="B1" t="s">
        <v>1367</v>
      </c>
      <c r="E1" t="s">
        <v>1369</v>
      </c>
      <c r="F1" t="s">
        <v>1366</v>
      </c>
    </row>
    <row r="2" spans="1:6" x14ac:dyDescent="0.3">
      <c r="A2" t="s">
        <v>1384</v>
      </c>
      <c r="B2" t="s">
        <v>1394</v>
      </c>
      <c r="E2" t="s">
        <v>1415</v>
      </c>
      <c r="F2">
        <v>1</v>
      </c>
    </row>
    <row r="3" spans="1:6" x14ac:dyDescent="0.3">
      <c r="A3" t="s">
        <v>1383</v>
      </c>
      <c r="B3" t="s">
        <v>1394</v>
      </c>
      <c r="E3" t="s">
        <v>1416</v>
      </c>
      <c r="F3">
        <v>2</v>
      </c>
    </row>
    <row r="4" spans="1:6" x14ac:dyDescent="0.3">
      <c r="A4" t="s">
        <v>1382</v>
      </c>
      <c r="B4" t="s">
        <v>1393</v>
      </c>
      <c r="E4" t="s">
        <v>1417</v>
      </c>
      <c r="F4">
        <v>3</v>
      </c>
    </row>
    <row r="5" spans="1:6" x14ac:dyDescent="0.3">
      <c r="A5" t="s">
        <v>1381</v>
      </c>
      <c r="B5" t="s">
        <v>1393</v>
      </c>
      <c r="E5" t="s">
        <v>1418</v>
      </c>
      <c r="F5">
        <v>4</v>
      </c>
    </row>
    <row r="6" spans="1:6" x14ac:dyDescent="0.3">
      <c r="A6" t="s">
        <v>1380</v>
      </c>
      <c r="B6" t="s">
        <v>1393</v>
      </c>
      <c r="E6" t="s">
        <v>1419</v>
      </c>
      <c r="F6">
        <v>5</v>
      </c>
    </row>
    <row r="7" spans="1:6" x14ac:dyDescent="0.3">
      <c r="A7" t="s">
        <v>1379</v>
      </c>
      <c r="B7" t="s">
        <v>1391</v>
      </c>
      <c r="E7" t="s">
        <v>1420</v>
      </c>
      <c r="F7">
        <v>6</v>
      </c>
    </row>
    <row r="8" spans="1:6" x14ac:dyDescent="0.3">
      <c r="A8" t="s">
        <v>1378</v>
      </c>
      <c r="B8" t="s">
        <v>1391</v>
      </c>
      <c r="E8" t="s">
        <v>1414</v>
      </c>
      <c r="F8">
        <v>7</v>
      </c>
    </row>
    <row r="9" spans="1:6" x14ac:dyDescent="0.3">
      <c r="A9" t="s">
        <v>1377</v>
      </c>
      <c r="B9" t="s">
        <v>1391</v>
      </c>
    </row>
    <row r="10" spans="1:6" x14ac:dyDescent="0.3">
      <c r="A10" t="s">
        <v>1376</v>
      </c>
      <c r="B10" t="s">
        <v>1391</v>
      </c>
    </row>
    <row r="11" spans="1:6" x14ac:dyDescent="0.3">
      <c r="A11" t="s">
        <v>1375</v>
      </c>
      <c r="B11" t="s">
        <v>1421</v>
      </c>
    </row>
    <row r="12" spans="1:6" x14ac:dyDescent="0.3">
      <c r="A12" t="s">
        <v>1374</v>
      </c>
      <c r="B12" t="s">
        <v>1421</v>
      </c>
    </row>
    <row r="13" spans="1:6" x14ac:dyDescent="0.3">
      <c r="A13" t="s">
        <v>1373</v>
      </c>
      <c r="B13" t="s">
        <v>1421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6DE45-8CE6-4979-9F87-FA218883B179}">
  <dimension ref="A1:H1574"/>
  <sheetViews>
    <sheetView workbookViewId="0">
      <selection activeCell="D7" sqref="D7"/>
    </sheetView>
  </sheetViews>
  <sheetFormatPr defaultRowHeight="14.4" x14ac:dyDescent="0.3"/>
  <cols>
    <col min="1" max="1" width="38" customWidth="1"/>
    <col min="2" max="2" width="35.33203125" customWidth="1"/>
    <col min="3" max="3" width="29.44140625" customWidth="1"/>
    <col min="8" max="8" width="19.44140625" bestFit="1" customWidth="1"/>
  </cols>
  <sheetData>
    <row r="1" spans="1:8" x14ac:dyDescent="0.3">
      <c r="A1" s="5" t="s">
        <v>1372</v>
      </c>
      <c r="B1" s="5" t="s">
        <v>1371</v>
      </c>
      <c r="C1" s="5" t="s">
        <v>1422</v>
      </c>
    </row>
    <row r="2" spans="1:8" x14ac:dyDescent="0.3">
      <c r="A2" t="s">
        <v>778</v>
      </c>
      <c r="B2" t="s">
        <v>428</v>
      </c>
      <c r="C2" t="s">
        <v>191</v>
      </c>
    </row>
    <row r="3" spans="1:8" x14ac:dyDescent="0.3">
      <c r="A3" t="s">
        <v>1020</v>
      </c>
      <c r="B3" t="s">
        <v>391</v>
      </c>
      <c r="C3" t="s">
        <v>369</v>
      </c>
      <c r="H3" t="s">
        <v>1388</v>
      </c>
    </row>
    <row r="4" spans="1:8" x14ac:dyDescent="0.3">
      <c r="A4" t="s">
        <v>99</v>
      </c>
      <c r="B4" t="s">
        <v>391</v>
      </c>
      <c r="C4" t="s">
        <v>369</v>
      </c>
      <c r="H4" s="3" t="s">
        <v>191</v>
      </c>
    </row>
    <row r="5" spans="1:8" x14ac:dyDescent="0.3">
      <c r="A5" t="s">
        <v>632</v>
      </c>
      <c r="B5" t="s">
        <v>419</v>
      </c>
      <c r="C5" t="s">
        <v>400</v>
      </c>
      <c r="H5" s="3" t="s">
        <v>405</v>
      </c>
    </row>
    <row r="6" spans="1:8" x14ac:dyDescent="0.3">
      <c r="A6" t="s">
        <v>685</v>
      </c>
      <c r="B6" t="s">
        <v>423</v>
      </c>
      <c r="C6" t="s">
        <v>351</v>
      </c>
      <c r="H6" s="3" t="s">
        <v>216</v>
      </c>
    </row>
    <row r="7" spans="1:8" x14ac:dyDescent="0.3">
      <c r="A7" t="s">
        <v>988</v>
      </c>
      <c r="B7" t="s">
        <v>432</v>
      </c>
      <c r="C7" t="s">
        <v>116</v>
      </c>
      <c r="H7" s="3" t="s">
        <v>1423</v>
      </c>
    </row>
    <row r="8" spans="1:8" x14ac:dyDescent="0.3">
      <c r="A8" t="s">
        <v>800</v>
      </c>
      <c r="B8" t="s">
        <v>432</v>
      </c>
      <c r="C8" t="s">
        <v>116</v>
      </c>
      <c r="H8" s="3" t="s">
        <v>351</v>
      </c>
    </row>
    <row r="9" spans="1:8" x14ac:dyDescent="0.3">
      <c r="A9" t="s">
        <v>565</v>
      </c>
      <c r="B9" t="s">
        <v>432</v>
      </c>
      <c r="C9" t="s">
        <v>116</v>
      </c>
      <c r="H9" s="3" t="s">
        <v>375</v>
      </c>
    </row>
    <row r="10" spans="1:8" x14ac:dyDescent="0.3">
      <c r="A10" t="s">
        <v>793</v>
      </c>
      <c r="B10" t="s">
        <v>432</v>
      </c>
      <c r="C10" t="s">
        <v>116</v>
      </c>
      <c r="H10" s="3" t="s">
        <v>373</v>
      </c>
    </row>
    <row r="11" spans="1:8" x14ac:dyDescent="0.3">
      <c r="A11" t="s">
        <v>185</v>
      </c>
      <c r="B11" t="s">
        <v>374</v>
      </c>
      <c r="C11" t="s">
        <v>373</v>
      </c>
      <c r="H11" s="3" t="s">
        <v>153</v>
      </c>
    </row>
    <row r="12" spans="1:8" x14ac:dyDescent="0.3">
      <c r="A12" t="s">
        <v>23</v>
      </c>
      <c r="B12" t="s">
        <v>374</v>
      </c>
      <c r="C12" t="s">
        <v>373</v>
      </c>
      <c r="H12" s="3" t="s">
        <v>455</v>
      </c>
    </row>
    <row r="13" spans="1:8" x14ac:dyDescent="0.3">
      <c r="A13" t="s">
        <v>1154</v>
      </c>
      <c r="B13" t="s">
        <v>374</v>
      </c>
      <c r="C13" t="s">
        <v>373</v>
      </c>
      <c r="H13" s="3" t="s">
        <v>699</v>
      </c>
    </row>
    <row r="14" spans="1:8" x14ac:dyDescent="0.3">
      <c r="A14" t="s">
        <v>925</v>
      </c>
      <c r="B14" t="s">
        <v>432</v>
      </c>
      <c r="C14" t="s">
        <v>116</v>
      </c>
      <c r="H14" s="3" t="s">
        <v>51</v>
      </c>
    </row>
    <row r="15" spans="1:8" x14ac:dyDescent="0.3">
      <c r="A15" t="s">
        <v>986</v>
      </c>
      <c r="B15" t="s">
        <v>415</v>
      </c>
      <c r="C15" t="s">
        <v>373</v>
      </c>
      <c r="H15" s="3" t="s">
        <v>409</v>
      </c>
    </row>
    <row r="16" spans="1:8" x14ac:dyDescent="0.3">
      <c r="A16" t="s">
        <v>342</v>
      </c>
      <c r="B16" t="s">
        <v>415</v>
      </c>
      <c r="C16" t="s">
        <v>373</v>
      </c>
      <c r="H16" s="3" t="s">
        <v>417</v>
      </c>
    </row>
    <row r="17" spans="1:8" x14ac:dyDescent="0.3">
      <c r="A17" t="s">
        <v>843</v>
      </c>
      <c r="B17" t="s">
        <v>1424</v>
      </c>
      <c r="C17" t="s">
        <v>216</v>
      </c>
      <c r="H17" s="3" t="s">
        <v>116</v>
      </c>
    </row>
    <row r="18" spans="1:8" x14ac:dyDescent="0.3">
      <c r="A18" t="s">
        <v>108</v>
      </c>
      <c r="B18" t="s">
        <v>388</v>
      </c>
      <c r="C18" t="s">
        <v>51</v>
      </c>
      <c r="H18" s="3" t="s">
        <v>371</v>
      </c>
    </row>
    <row r="19" spans="1:8" x14ac:dyDescent="0.3">
      <c r="A19" t="s">
        <v>1200</v>
      </c>
      <c r="B19" t="s">
        <v>419</v>
      </c>
      <c r="C19" t="s">
        <v>400</v>
      </c>
      <c r="H19" s="3" t="s">
        <v>468</v>
      </c>
    </row>
    <row r="20" spans="1:8" x14ac:dyDescent="0.3">
      <c r="A20" t="s">
        <v>712</v>
      </c>
      <c r="B20" t="s">
        <v>419</v>
      </c>
      <c r="C20" t="s">
        <v>400</v>
      </c>
      <c r="H20" s="3" t="s">
        <v>400</v>
      </c>
    </row>
    <row r="21" spans="1:8" x14ac:dyDescent="0.3">
      <c r="A21" t="s">
        <v>74</v>
      </c>
      <c r="B21" t="s">
        <v>432</v>
      </c>
      <c r="C21" t="s">
        <v>116</v>
      </c>
      <c r="H21" s="3" t="s">
        <v>369</v>
      </c>
    </row>
    <row r="22" spans="1:8" x14ac:dyDescent="0.3">
      <c r="A22" t="s">
        <v>172</v>
      </c>
      <c r="B22" t="s">
        <v>382</v>
      </c>
      <c r="C22" t="s">
        <v>216</v>
      </c>
      <c r="H22" s="3" t="s">
        <v>1387</v>
      </c>
    </row>
    <row r="23" spans="1:8" x14ac:dyDescent="0.3">
      <c r="A23" t="s">
        <v>858</v>
      </c>
      <c r="B23" t="s">
        <v>401</v>
      </c>
      <c r="C23" t="s">
        <v>400</v>
      </c>
    </row>
    <row r="24" spans="1:8" x14ac:dyDescent="0.3">
      <c r="A24" t="s">
        <v>319</v>
      </c>
      <c r="B24" t="s">
        <v>428</v>
      </c>
      <c r="C24" t="s">
        <v>191</v>
      </c>
    </row>
    <row r="25" spans="1:8" x14ac:dyDescent="0.3">
      <c r="A25" t="s">
        <v>163</v>
      </c>
      <c r="B25" t="s">
        <v>428</v>
      </c>
      <c r="C25" t="s">
        <v>191</v>
      </c>
    </row>
    <row r="26" spans="1:8" x14ac:dyDescent="0.3">
      <c r="A26" t="s">
        <v>475</v>
      </c>
      <c r="B26" t="s">
        <v>428</v>
      </c>
      <c r="C26" t="s">
        <v>191</v>
      </c>
    </row>
    <row r="27" spans="1:8" x14ac:dyDescent="0.3">
      <c r="A27" t="s">
        <v>112</v>
      </c>
      <c r="B27" t="s">
        <v>428</v>
      </c>
      <c r="C27" t="s">
        <v>191</v>
      </c>
    </row>
    <row r="28" spans="1:8" x14ac:dyDescent="0.3">
      <c r="A28" t="s">
        <v>908</v>
      </c>
      <c r="B28" t="s">
        <v>428</v>
      </c>
      <c r="C28" t="s">
        <v>191</v>
      </c>
    </row>
    <row r="29" spans="1:8" x14ac:dyDescent="0.3">
      <c r="A29" t="s">
        <v>561</v>
      </c>
      <c r="B29" t="s">
        <v>428</v>
      </c>
      <c r="C29" t="s">
        <v>191</v>
      </c>
    </row>
    <row r="30" spans="1:8" x14ac:dyDescent="0.3">
      <c r="A30" t="s">
        <v>934</v>
      </c>
      <c r="B30" t="s">
        <v>406</v>
      </c>
      <c r="C30" t="s">
        <v>405</v>
      </c>
    </row>
    <row r="31" spans="1:8" x14ac:dyDescent="0.3">
      <c r="A31" t="s">
        <v>886</v>
      </c>
      <c r="B31" t="s">
        <v>406</v>
      </c>
      <c r="C31" t="s">
        <v>405</v>
      </c>
    </row>
    <row r="32" spans="1:8" x14ac:dyDescent="0.3">
      <c r="A32" t="s">
        <v>9</v>
      </c>
      <c r="B32" t="s">
        <v>451</v>
      </c>
      <c r="C32" t="s">
        <v>371</v>
      </c>
    </row>
    <row r="33" spans="1:3" x14ac:dyDescent="0.3">
      <c r="A33" t="s">
        <v>127</v>
      </c>
      <c r="B33" t="s">
        <v>451</v>
      </c>
      <c r="C33" t="s">
        <v>371</v>
      </c>
    </row>
    <row r="34" spans="1:3" x14ac:dyDescent="0.3">
      <c r="A34" t="s">
        <v>879</v>
      </c>
      <c r="B34" t="s">
        <v>451</v>
      </c>
      <c r="C34" t="s">
        <v>371</v>
      </c>
    </row>
    <row r="35" spans="1:3" x14ac:dyDescent="0.3">
      <c r="A35" t="s">
        <v>876</v>
      </c>
      <c r="B35" t="s">
        <v>451</v>
      </c>
      <c r="C35" t="s">
        <v>371</v>
      </c>
    </row>
    <row r="36" spans="1:3" x14ac:dyDescent="0.3">
      <c r="A36" t="s">
        <v>1137</v>
      </c>
      <c r="B36" t="s">
        <v>386</v>
      </c>
      <c r="C36" t="s">
        <v>51</v>
      </c>
    </row>
    <row r="37" spans="1:3" x14ac:dyDescent="0.3">
      <c r="A37" t="s">
        <v>226</v>
      </c>
      <c r="B37" t="s">
        <v>376</v>
      </c>
      <c r="C37" t="s">
        <v>375</v>
      </c>
    </row>
    <row r="38" spans="1:3" x14ac:dyDescent="0.3">
      <c r="A38" t="s">
        <v>13</v>
      </c>
      <c r="B38" t="s">
        <v>376</v>
      </c>
      <c r="C38" t="s">
        <v>375</v>
      </c>
    </row>
    <row r="39" spans="1:3" x14ac:dyDescent="0.3">
      <c r="A39" t="s">
        <v>1142</v>
      </c>
      <c r="B39" t="s">
        <v>376</v>
      </c>
      <c r="C39" t="s">
        <v>375</v>
      </c>
    </row>
    <row r="40" spans="1:3" x14ac:dyDescent="0.3">
      <c r="A40" t="s">
        <v>289</v>
      </c>
      <c r="B40" t="s">
        <v>376</v>
      </c>
      <c r="C40" t="s">
        <v>375</v>
      </c>
    </row>
    <row r="41" spans="1:3" x14ac:dyDescent="0.3">
      <c r="A41" t="s">
        <v>556</v>
      </c>
      <c r="B41" t="s">
        <v>401</v>
      </c>
      <c r="C41" t="s">
        <v>400</v>
      </c>
    </row>
    <row r="42" spans="1:3" x14ac:dyDescent="0.3">
      <c r="A42" t="s">
        <v>649</v>
      </c>
      <c r="B42" t="s">
        <v>372</v>
      </c>
      <c r="C42" t="s">
        <v>371</v>
      </c>
    </row>
    <row r="43" spans="1:3" x14ac:dyDescent="0.3">
      <c r="A43" t="s">
        <v>577</v>
      </c>
      <c r="B43" t="s">
        <v>372</v>
      </c>
      <c r="C43" t="s">
        <v>371</v>
      </c>
    </row>
    <row r="44" spans="1:3" x14ac:dyDescent="0.3">
      <c r="A44" t="s">
        <v>171</v>
      </c>
      <c r="B44" t="s">
        <v>381</v>
      </c>
      <c r="C44" t="s">
        <v>216</v>
      </c>
    </row>
    <row r="45" spans="1:3" x14ac:dyDescent="0.3">
      <c r="A45" t="s">
        <v>80</v>
      </c>
      <c r="B45" t="s">
        <v>381</v>
      </c>
      <c r="C45" t="s">
        <v>216</v>
      </c>
    </row>
    <row r="46" spans="1:3" x14ac:dyDescent="0.3">
      <c r="A46" t="s">
        <v>828</v>
      </c>
      <c r="B46" t="s">
        <v>381</v>
      </c>
      <c r="C46" t="s">
        <v>216</v>
      </c>
    </row>
    <row r="47" spans="1:3" x14ac:dyDescent="0.3">
      <c r="A47" t="s">
        <v>463</v>
      </c>
      <c r="B47" t="s">
        <v>381</v>
      </c>
      <c r="C47" t="s">
        <v>216</v>
      </c>
    </row>
    <row r="48" spans="1:3" x14ac:dyDescent="0.3">
      <c r="A48" t="s">
        <v>273</v>
      </c>
      <c r="B48" t="s">
        <v>381</v>
      </c>
      <c r="C48" t="s">
        <v>216</v>
      </c>
    </row>
    <row r="49" spans="1:3" x14ac:dyDescent="0.3">
      <c r="A49" t="s">
        <v>354</v>
      </c>
      <c r="B49" t="s">
        <v>381</v>
      </c>
      <c r="C49" t="s">
        <v>216</v>
      </c>
    </row>
    <row r="50" spans="1:3" x14ac:dyDescent="0.3">
      <c r="A50" t="s">
        <v>1126</v>
      </c>
      <c r="B50" t="s">
        <v>381</v>
      </c>
      <c r="C50" t="s">
        <v>216</v>
      </c>
    </row>
    <row r="51" spans="1:3" x14ac:dyDescent="0.3">
      <c r="A51" t="s">
        <v>1090</v>
      </c>
      <c r="B51" t="s">
        <v>381</v>
      </c>
      <c r="C51" t="s">
        <v>216</v>
      </c>
    </row>
    <row r="52" spans="1:3" x14ac:dyDescent="0.3">
      <c r="A52" t="s">
        <v>295</v>
      </c>
      <c r="B52" t="s">
        <v>381</v>
      </c>
      <c r="C52" t="s">
        <v>216</v>
      </c>
    </row>
    <row r="53" spans="1:3" x14ac:dyDescent="0.3">
      <c r="A53" t="s">
        <v>341</v>
      </c>
      <c r="B53" t="s">
        <v>381</v>
      </c>
      <c r="C53" t="s">
        <v>216</v>
      </c>
    </row>
    <row r="54" spans="1:3" x14ac:dyDescent="0.3">
      <c r="A54" t="s">
        <v>344</v>
      </c>
      <c r="B54" t="s">
        <v>381</v>
      </c>
      <c r="C54" t="s">
        <v>216</v>
      </c>
    </row>
    <row r="55" spans="1:3" x14ac:dyDescent="0.3">
      <c r="A55" t="s">
        <v>81</v>
      </c>
      <c r="B55" t="s">
        <v>381</v>
      </c>
      <c r="C55" t="s">
        <v>216</v>
      </c>
    </row>
    <row r="56" spans="1:3" x14ac:dyDescent="0.3">
      <c r="A56" t="s">
        <v>873</v>
      </c>
      <c r="B56" t="s">
        <v>381</v>
      </c>
      <c r="C56" t="s">
        <v>216</v>
      </c>
    </row>
    <row r="57" spans="1:3" x14ac:dyDescent="0.3">
      <c r="A57" t="s">
        <v>953</v>
      </c>
      <c r="B57" t="s">
        <v>381</v>
      </c>
      <c r="C57" t="s">
        <v>216</v>
      </c>
    </row>
    <row r="58" spans="1:3" x14ac:dyDescent="0.3">
      <c r="A58" t="s">
        <v>1024</v>
      </c>
      <c r="B58" t="s">
        <v>381</v>
      </c>
      <c r="C58" t="s">
        <v>216</v>
      </c>
    </row>
    <row r="59" spans="1:3" x14ac:dyDescent="0.3">
      <c r="A59" t="s">
        <v>1052</v>
      </c>
      <c r="B59" t="s">
        <v>381</v>
      </c>
      <c r="C59" t="s">
        <v>216</v>
      </c>
    </row>
    <row r="60" spans="1:3" x14ac:dyDescent="0.3">
      <c r="A60" t="s">
        <v>836</v>
      </c>
      <c r="B60" t="s">
        <v>381</v>
      </c>
      <c r="C60" t="s">
        <v>216</v>
      </c>
    </row>
    <row r="61" spans="1:3" x14ac:dyDescent="0.3">
      <c r="A61" t="s">
        <v>823</v>
      </c>
      <c r="B61" t="s">
        <v>426</v>
      </c>
      <c r="C61" t="s">
        <v>373</v>
      </c>
    </row>
    <row r="62" spans="1:3" x14ac:dyDescent="0.3">
      <c r="A62" t="s">
        <v>504</v>
      </c>
      <c r="B62" t="s">
        <v>426</v>
      </c>
      <c r="C62" t="s">
        <v>373</v>
      </c>
    </row>
    <row r="63" spans="1:3" x14ac:dyDescent="0.3">
      <c r="A63" t="s">
        <v>336</v>
      </c>
      <c r="B63" t="s">
        <v>381</v>
      </c>
      <c r="C63" t="s">
        <v>216</v>
      </c>
    </row>
    <row r="64" spans="1:3" x14ac:dyDescent="0.3">
      <c r="A64" t="s">
        <v>839</v>
      </c>
      <c r="B64" t="s">
        <v>456</v>
      </c>
      <c r="C64" t="s">
        <v>455</v>
      </c>
    </row>
    <row r="65" spans="1:3" x14ac:dyDescent="0.3">
      <c r="A65" t="s">
        <v>954</v>
      </c>
      <c r="B65" t="s">
        <v>456</v>
      </c>
      <c r="C65" t="s">
        <v>455</v>
      </c>
    </row>
    <row r="66" spans="1:3" x14ac:dyDescent="0.3">
      <c r="A66" t="s">
        <v>563</v>
      </c>
      <c r="B66" t="s">
        <v>499</v>
      </c>
      <c r="C66" t="s">
        <v>351</v>
      </c>
    </row>
    <row r="67" spans="1:3" x14ac:dyDescent="0.3">
      <c r="A67" t="s">
        <v>215</v>
      </c>
      <c r="B67" t="s">
        <v>451</v>
      </c>
      <c r="C67" t="s">
        <v>371</v>
      </c>
    </row>
    <row r="68" spans="1:3" x14ac:dyDescent="0.3">
      <c r="A68" t="s">
        <v>55</v>
      </c>
      <c r="B68" t="s">
        <v>451</v>
      </c>
      <c r="C68" t="s">
        <v>371</v>
      </c>
    </row>
    <row r="69" spans="1:3" x14ac:dyDescent="0.3">
      <c r="A69" t="s">
        <v>774</v>
      </c>
      <c r="B69" t="s">
        <v>413</v>
      </c>
      <c r="C69" t="s">
        <v>116</v>
      </c>
    </row>
    <row r="70" spans="1:3" x14ac:dyDescent="0.3">
      <c r="A70" t="s">
        <v>156</v>
      </c>
      <c r="B70" t="s">
        <v>401</v>
      </c>
      <c r="C70" t="s">
        <v>400</v>
      </c>
    </row>
    <row r="71" spans="1:3" x14ac:dyDescent="0.3">
      <c r="A71" t="s">
        <v>1173</v>
      </c>
      <c r="B71" t="s">
        <v>401</v>
      </c>
      <c r="C71" t="s">
        <v>400</v>
      </c>
    </row>
    <row r="72" spans="1:3" x14ac:dyDescent="0.3">
      <c r="A72" t="s">
        <v>182</v>
      </c>
      <c r="B72" t="s">
        <v>401</v>
      </c>
      <c r="C72" t="s">
        <v>400</v>
      </c>
    </row>
    <row r="73" spans="1:3" x14ac:dyDescent="0.3">
      <c r="A73" t="s">
        <v>574</v>
      </c>
      <c r="B73" t="s">
        <v>419</v>
      </c>
      <c r="C73" t="s">
        <v>400</v>
      </c>
    </row>
    <row r="74" spans="1:3" x14ac:dyDescent="0.3">
      <c r="A74" t="s">
        <v>531</v>
      </c>
      <c r="B74" t="s">
        <v>419</v>
      </c>
      <c r="C74" t="s">
        <v>400</v>
      </c>
    </row>
    <row r="75" spans="1:3" x14ac:dyDescent="0.3">
      <c r="A75" t="s">
        <v>84</v>
      </c>
      <c r="B75" t="s">
        <v>419</v>
      </c>
      <c r="C75" t="s">
        <v>400</v>
      </c>
    </row>
    <row r="76" spans="1:3" x14ac:dyDescent="0.3">
      <c r="A76" t="s">
        <v>512</v>
      </c>
      <c r="B76" t="s">
        <v>419</v>
      </c>
      <c r="C76" t="s">
        <v>400</v>
      </c>
    </row>
    <row r="77" spans="1:3" x14ac:dyDescent="0.3">
      <c r="A77" t="s">
        <v>316</v>
      </c>
      <c r="B77" t="s">
        <v>428</v>
      </c>
      <c r="C77" t="s">
        <v>191</v>
      </c>
    </row>
    <row r="78" spans="1:3" x14ac:dyDescent="0.3">
      <c r="A78" t="s">
        <v>72</v>
      </c>
      <c r="B78" t="s">
        <v>428</v>
      </c>
      <c r="C78" t="s">
        <v>191</v>
      </c>
    </row>
    <row r="79" spans="1:3" x14ac:dyDescent="0.3">
      <c r="A79" t="s">
        <v>1046</v>
      </c>
      <c r="B79" t="s">
        <v>428</v>
      </c>
      <c r="C79" t="s">
        <v>191</v>
      </c>
    </row>
    <row r="80" spans="1:3" x14ac:dyDescent="0.3">
      <c r="A80" t="s">
        <v>929</v>
      </c>
      <c r="B80" t="s">
        <v>428</v>
      </c>
      <c r="C80" t="s">
        <v>191</v>
      </c>
    </row>
    <row r="81" spans="1:3" x14ac:dyDescent="0.3">
      <c r="A81" t="s">
        <v>1010</v>
      </c>
      <c r="B81" t="s">
        <v>829</v>
      </c>
      <c r="C81" t="s">
        <v>216</v>
      </c>
    </row>
    <row r="82" spans="1:3" x14ac:dyDescent="0.3">
      <c r="A82" t="s">
        <v>830</v>
      </c>
      <c r="B82" t="s">
        <v>829</v>
      </c>
      <c r="C82" t="s">
        <v>216</v>
      </c>
    </row>
    <row r="83" spans="1:3" x14ac:dyDescent="0.3">
      <c r="A83" t="s">
        <v>49</v>
      </c>
      <c r="B83" t="s">
        <v>381</v>
      </c>
      <c r="C83" t="s">
        <v>216</v>
      </c>
    </row>
    <row r="84" spans="1:3" x14ac:dyDescent="0.3">
      <c r="A84" t="s">
        <v>681</v>
      </c>
      <c r="B84" t="s">
        <v>381</v>
      </c>
      <c r="C84" t="s">
        <v>216</v>
      </c>
    </row>
    <row r="85" spans="1:3" x14ac:dyDescent="0.3">
      <c r="A85" t="s">
        <v>578</v>
      </c>
      <c r="B85" t="s">
        <v>372</v>
      </c>
      <c r="C85" t="s">
        <v>371</v>
      </c>
    </row>
    <row r="86" spans="1:3" x14ac:dyDescent="0.3">
      <c r="A86" t="s">
        <v>390</v>
      </c>
      <c r="B86" t="s">
        <v>372</v>
      </c>
      <c r="C86" t="s">
        <v>371</v>
      </c>
    </row>
    <row r="87" spans="1:3" x14ac:dyDescent="0.3">
      <c r="A87" t="s">
        <v>861</v>
      </c>
      <c r="B87" t="s">
        <v>412</v>
      </c>
      <c r="C87" t="s">
        <v>216</v>
      </c>
    </row>
    <row r="88" spans="1:3" x14ac:dyDescent="0.3">
      <c r="A88" t="s">
        <v>356</v>
      </c>
      <c r="B88" t="s">
        <v>412</v>
      </c>
      <c r="C88" t="s">
        <v>216</v>
      </c>
    </row>
    <row r="89" spans="1:3" x14ac:dyDescent="0.3">
      <c r="A89" t="s">
        <v>560</v>
      </c>
      <c r="B89" t="s">
        <v>412</v>
      </c>
      <c r="C89" t="s">
        <v>216</v>
      </c>
    </row>
    <row r="90" spans="1:3" x14ac:dyDescent="0.3">
      <c r="A90" t="s">
        <v>892</v>
      </c>
      <c r="B90" t="s">
        <v>412</v>
      </c>
      <c r="C90" t="s">
        <v>216</v>
      </c>
    </row>
    <row r="91" spans="1:3" x14ac:dyDescent="0.3">
      <c r="A91" t="s">
        <v>941</v>
      </c>
      <c r="B91" t="s">
        <v>412</v>
      </c>
      <c r="C91" t="s">
        <v>216</v>
      </c>
    </row>
    <row r="92" spans="1:3" x14ac:dyDescent="0.3">
      <c r="A92" t="s">
        <v>334</v>
      </c>
      <c r="B92" t="s">
        <v>412</v>
      </c>
      <c r="C92" t="s">
        <v>216</v>
      </c>
    </row>
    <row r="93" spans="1:3" x14ac:dyDescent="0.3">
      <c r="A93" t="s">
        <v>333</v>
      </c>
      <c r="B93" t="s">
        <v>412</v>
      </c>
      <c r="C93" t="s">
        <v>216</v>
      </c>
    </row>
    <row r="94" spans="1:3" x14ac:dyDescent="0.3">
      <c r="A94" t="s">
        <v>877</v>
      </c>
      <c r="B94" t="s">
        <v>412</v>
      </c>
      <c r="C94" t="s">
        <v>216</v>
      </c>
    </row>
    <row r="95" spans="1:3" x14ac:dyDescent="0.3">
      <c r="A95" t="s">
        <v>630</v>
      </c>
      <c r="B95" t="s">
        <v>412</v>
      </c>
      <c r="C95" t="s">
        <v>216</v>
      </c>
    </row>
    <row r="96" spans="1:3" x14ac:dyDescent="0.3">
      <c r="A96" t="s">
        <v>1013</v>
      </c>
      <c r="B96" t="s">
        <v>412</v>
      </c>
      <c r="C96" t="s">
        <v>216</v>
      </c>
    </row>
    <row r="97" spans="1:3" x14ac:dyDescent="0.3">
      <c r="A97" t="s">
        <v>789</v>
      </c>
      <c r="B97" t="s">
        <v>412</v>
      </c>
      <c r="C97" t="s">
        <v>216</v>
      </c>
    </row>
    <row r="98" spans="1:3" x14ac:dyDescent="0.3">
      <c r="A98" t="s">
        <v>139</v>
      </c>
      <c r="B98" t="s">
        <v>412</v>
      </c>
      <c r="C98" t="s">
        <v>216</v>
      </c>
    </row>
    <row r="99" spans="1:3" x14ac:dyDescent="0.3">
      <c r="A99" t="s">
        <v>1119</v>
      </c>
      <c r="B99" t="s">
        <v>412</v>
      </c>
      <c r="C99" t="s">
        <v>216</v>
      </c>
    </row>
    <row r="100" spans="1:3" x14ac:dyDescent="0.3">
      <c r="A100" t="s">
        <v>717</v>
      </c>
      <c r="B100" t="s">
        <v>406</v>
      </c>
      <c r="C100" t="s">
        <v>405</v>
      </c>
    </row>
    <row r="101" spans="1:3" x14ac:dyDescent="0.3">
      <c r="A101" t="s">
        <v>87</v>
      </c>
      <c r="B101" t="s">
        <v>406</v>
      </c>
      <c r="C101" t="s">
        <v>405</v>
      </c>
    </row>
    <row r="102" spans="1:3" x14ac:dyDescent="0.3">
      <c r="A102" t="s">
        <v>256</v>
      </c>
      <c r="B102" t="s">
        <v>406</v>
      </c>
      <c r="C102" t="s">
        <v>405</v>
      </c>
    </row>
    <row r="103" spans="1:3" x14ac:dyDescent="0.3">
      <c r="A103" t="s">
        <v>411</v>
      </c>
      <c r="B103" t="s">
        <v>410</v>
      </c>
      <c r="C103" t="s">
        <v>409</v>
      </c>
    </row>
    <row r="104" spans="1:3" x14ac:dyDescent="0.3">
      <c r="A104" t="s">
        <v>831</v>
      </c>
      <c r="B104" t="s">
        <v>376</v>
      </c>
      <c r="C104" t="s">
        <v>375</v>
      </c>
    </row>
    <row r="105" spans="1:3" x14ac:dyDescent="0.3">
      <c r="A105" t="s">
        <v>1081</v>
      </c>
      <c r="B105" t="s">
        <v>387</v>
      </c>
      <c r="C105" t="s">
        <v>216</v>
      </c>
    </row>
    <row r="106" spans="1:3" x14ac:dyDescent="0.3">
      <c r="A106" t="s">
        <v>38</v>
      </c>
      <c r="B106" t="s">
        <v>379</v>
      </c>
      <c r="C106" t="s">
        <v>216</v>
      </c>
    </row>
    <row r="107" spans="1:3" x14ac:dyDescent="0.3">
      <c r="A107" t="s">
        <v>192</v>
      </c>
      <c r="B107" t="s">
        <v>406</v>
      </c>
      <c r="C107" t="s">
        <v>405</v>
      </c>
    </row>
    <row r="108" spans="1:3" x14ac:dyDescent="0.3">
      <c r="A108" t="s">
        <v>798</v>
      </c>
      <c r="B108" t="s">
        <v>406</v>
      </c>
      <c r="C108" t="s">
        <v>405</v>
      </c>
    </row>
    <row r="109" spans="1:3" x14ac:dyDescent="0.3">
      <c r="A109" t="s">
        <v>76</v>
      </c>
      <c r="B109" t="s">
        <v>406</v>
      </c>
      <c r="C109" t="s">
        <v>405</v>
      </c>
    </row>
    <row r="110" spans="1:3" x14ac:dyDescent="0.3">
      <c r="A110" t="s">
        <v>602</v>
      </c>
      <c r="B110" t="s">
        <v>412</v>
      </c>
      <c r="C110" t="s">
        <v>216</v>
      </c>
    </row>
    <row r="111" spans="1:3" x14ac:dyDescent="0.3">
      <c r="A111" t="s">
        <v>654</v>
      </c>
      <c r="B111" t="s">
        <v>412</v>
      </c>
      <c r="C111" t="s">
        <v>216</v>
      </c>
    </row>
    <row r="112" spans="1:3" x14ac:dyDescent="0.3">
      <c r="A112" t="s">
        <v>1035</v>
      </c>
      <c r="B112" t="s">
        <v>376</v>
      </c>
      <c r="C112" t="s">
        <v>375</v>
      </c>
    </row>
    <row r="113" spans="1:3" x14ac:dyDescent="0.3">
      <c r="A113" t="s">
        <v>1203</v>
      </c>
      <c r="B113" t="s">
        <v>425</v>
      </c>
      <c r="C113" t="s">
        <v>369</v>
      </c>
    </row>
    <row r="114" spans="1:3" x14ac:dyDescent="0.3">
      <c r="A114" t="s">
        <v>135</v>
      </c>
      <c r="B114" t="s">
        <v>392</v>
      </c>
      <c r="C114" t="s">
        <v>373</v>
      </c>
    </row>
    <row r="115" spans="1:3" x14ac:dyDescent="0.3">
      <c r="A115" t="s">
        <v>1062</v>
      </c>
      <c r="B115" t="s">
        <v>425</v>
      </c>
      <c r="C115" t="s">
        <v>369</v>
      </c>
    </row>
    <row r="116" spans="1:3" x14ac:dyDescent="0.3">
      <c r="A116" t="s">
        <v>1189</v>
      </c>
      <c r="B116" t="s">
        <v>376</v>
      </c>
      <c r="C116" t="s">
        <v>375</v>
      </c>
    </row>
    <row r="117" spans="1:3" x14ac:dyDescent="0.3">
      <c r="A117" t="s">
        <v>297</v>
      </c>
      <c r="B117" t="s">
        <v>425</v>
      </c>
      <c r="C117" t="s">
        <v>369</v>
      </c>
    </row>
    <row r="118" spans="1:3" x14ac:dyDescent="0.3">
      <c r="A118" t="s">
        <v>1100</v>
      </c>
      <c r="B118" t="s">
        <v>425</v>
      </c>
      <c r="C118" t="s">
        <v>369</v>
      </c>
    </row>
    <row r="119" spans="1:3" x14ac:dyDescent="0.3">
      <c r="A119" t="s">
        <v>57</v>
      </c>
      <c r="B119" t="s">
        <v>425</v>
      </c>
      <c r="C119" t="s">
        <v>369</v>
      </c>
    </row>
    <row r="120" spans="1:3" x14ac:dyDescent="0.3">
      <c r="A120" t="s">
        <v>53</v>
      </c>
      <c r="B120" t="s">
        <v>425</v>
      </c>
      <c r="C120" t="s">
        <v>369</v>
      </c>
    </row>
    <row r="121" spans="1:3" x14ac:dyDescent="0.3">
      <c r="A121" t="s">
        <v>61</v>
      </c>
      <c r="B121" t="s">
        <v>392</v>
      </c>
      <c r="C121" t="s">
        <v>373</v>
      </c>
    </row>
    <row r="122" spans="1:3" x14ac:dyDescent="0.3">
      <c r="A122" t="s">
        <v>900</v>
      </c>
      <c r="B122" t="s">
        <v>379</v>
      </c>
      <c r="C122" t="s">
        <v>216</v>
      </c>
    </row>
    <row r="123" spans="1:3" x14ac:dyDescent="0.3">
      <c r="A123" t="s">
        <v>915</v>
      </c>
      <c r="B123" t="s">
        <v>379</v>
      </c>
      <c r="C123" t="s">
        <v>216</v>
      </c>
    </row>
    <row r="124" spans="1:3" x14ac:dyDescent="0.3">
      <c r="A124" t="s">
        <v>491</v>
      </c>
      <c r="B124" t="s">
        <v>490</v>
      </c>
      <c r="C124" t="s">
        <v>405</v>
      </c>
    </row>
    <row r="125" spans="1:3" x14ac:dyDescent="0.3">
      <c r="A125" t="s">
        <v>697</v>
      </c>
      <c r="B125" t="s">
        <v>423</v>
      </c>
      <c r="C125" t="s">
        <v>351</v>
      </c>
    </row>
    <row r="126" spans="1:3" x14ac:dyDescent="0.3">
      <c r="A126" t="s">
        <v>300</v>
      </c>
      <c r="B126" t="s">
        <v>492</v>
      </c>
      <c r="C126" t="s">
        <v>191</v>
      </c>
    </row>
    <row r="127" spans="1:3" x14ac:dyDescent="0.3">
      <c r="A127" t="s">
        <v>522</v>
      </c>
      <c r="B127" t="s">
        <v>492</v>
      </c>
      <c r="C127" t="s">
        <v>191</v>
      </c>
    </row>
    <row r="128" spans="1:3" x14ac:dyDescent="0.3">
      <c r="A128" t="s">
        <v>868</v>
      </c>
      <c r="B128" t="s">
        <v>492</v>
      </c>
      <c r="C128" t="s">
        <v>191</v>
      </c>
    </row>
    <row r="129" spans="1:3" x14ac:dyDescent="0.3">
      <c r="A129" t="s">
        <v>797</v>
      </c>
      <c r="B129" t="s">
        <v>494</v>
      </c>
      <c r="C129" t="s">
        <v>191</v>
      </c>
    </row>
    <row r="130" spans="1:3" x14ac:dyDescent="0.3">
      <c r="A130" t="s">
        <v>519</v>
      </c>
      <c r="B130" t="s">
        <v>423</v>
      </c>
      <c r="C130" t="s">
        <v>351</v>
      </c>
    </row>
    <row r="131" spans="1:3" x14ac:dyDescent="0.3">
      <c r="A131" t="s">
        <v>1069</v>
      </c>
      <c r="B131" t="s">
        <v>423</v>
      </c>
      <c r="C131" t="s">
        <v>351</v>
      </c>
    </row>
    <row r="132" spans="1:3" x14ac:dyDescent="0.3">
      <c r="A132" t="s">
        <v>245</v>
      </c>
      <c r="B132" t="s">
        <v>423</v>
      </c>
      <c r="C132" t="s">
        <v>351</v>
      </c>
    </row>
    <row r="133" spans="1:3" x14ac:dyDescent="0.3">
      <c r="A133" t="s">
        <v>802</v>
      </c>
      <c r="B133" t="s">
        <v>423</v>
      </c>
      <c r="C133" t="s">
        <v>351</v>
      </c>
    </row>
    <row r="134" spans="1:3" x14ac:dyDescent="0.3">
      <c r="A134" t="s">
        <v>167</v>
      </c>
      <c r="B134" t="s">
        <v>423</v>
      </c>
      <c r="C134" t="s">
        <v>351</v>
      </c>
    </row>
    <row r="135" spans="1:3" x14ac:dyDescent="0.3">
      <c r="A135" t="s">
        <v>1161</v>
      </c>
      <c r="B135" t="s">
        <v>492</v>
      </c>
      <c r="C135" t="s">
        <v>191</v>
      </c>
    </row>
    <row r="136" spans="1:3" x14ac:dyDescent="0.3">
      <c r="A136" t="s">
        <v>848</v>
      </c>
      <c r="B136" t="s">
        <v>428</v>
      </c>
      <c r="C136" t="s">
        <v>191</v>
      </c>
    </row>
    <row r="137" spans="1:3" x14ac:dyDescent="0.3">
      <c r="A137" t="s">
        <v>764</v>
      </c>
      <c r="B137" t="s">
        <v>428</v>
      </c>
      <c r="C137" t="s">
        <v>191</v>
      </c>
    </row>
    <row r="138" spans="1:3" x14ac:dyDescent="0.3">
      <c r="A138" t="s">
        <v>834</v>
      </c>
      <c r="B138" t="s">
        <v>406</v>
      </c>
      <c r="C138" t="s">
        <v>405</v>
      </c>
    </row>
    <row r="139" spans="1:3" x14ac:dyDescent="0.3">
      <c r="A139" t="s">
        <v>11</v>
      </c>
      <c r="B139" t="s">
        <v>383</v>
      </c>
      <c r="C139" t="s">
        <v>369</v>
      </c>
    </row>
    <row r="140" spans="1:3" x14ac:dyDescent="0.3">
      <c r="A140" t="s">
        <v>837</v>
      </c>
      <c r="B140" t="s">
        <v>770</v>
      </c>
      <c r="C140" t="s">
        <v>369</v>
      </c>
    </row>
    <row r="141" spans="1:3" x14ac:dyDescent="0.3">
      <c r="A141" t="s">
        <v>1074</v>
      </c>
      <c r="B141" t="s">
        <v>406</v>
      </c>
      <c r="C141" t="s">
        <v>405</v>
      </c>
    </row>
    <row r="142" spans="1:3" x14ac:dyDescent="0.3">
      <c r="A142" t="s">
        <v>480</v>
      </c>
      <c r="B142" t="s">
        <v>379</v>
      </c>
      <c r="C142" t="s">
        <v>216</v>
      </c>
    </row>
    <row r="143" spans="1:3" x14ac:dyDescent="0.3">
      <c r="A143" t="s">
        <v>179</v>
      </c>
      <c r="B143" t="s">
        <v>413</v>
      </c>
      <c r="C143" t="s">
        <v>116</v>
      </c>
    </row>
    <row r="144" spans="1:3" x14ac:dyDescent="0.3">
      <c r="A144" t="s">
        <v>564</v>
      </c>
      <c r="B144" t="s">
        <v>419</v>
      </c>
      <c r="C144" t="s">
        <v>400</v>
      </c>
    </row>
    <row r="145" spans="1:3" x14ac:dyDescent="0.3">
      <c r="A145" t="s">
        <v>257</v>
      </c>
      <c r="B145" t="s">
        <v>419</v>
      </c>
      <c r="C145" t="s">
        <v>400</v>
      </c>
    </row>
    <row r="146" spans="1:3" x14ac:dyDescent="0.3">
      <c r="A146" t="s">
        <v>641</v>
      </c>
      <c r="B146" t="s">
        <v>422</v>
      </c>
      <c r="C146" t="s">
        <v>373</v>
      </c>
    </row>
    <row r="147" spans="1:3" x14ac:dyDescent="0.3">
      <c r="A147" t="s">
        <v>909</v>
      </c>
      <c r="B147" t="s">
        <v>408</v>
      </c>
      <c r="C147" t="s">
        <v>369</v>
      </c>
    </row>
    <row r="148" spans="1:3" x14ac:dyDescent="0.3">
      <c r="A148" t="s">
        <v>777</v>
      </c>
      <c r="B148" t="s">
        <v>428</v>
      </c>
      <c r="C148" t="s">
        <v>191</v>
      </c>
    </row>
    <row r="149" spans="1:3" x14ac:dyDescent="0.3">
      <c r="A149" t="s">
        <v>327</v>
      </c>
      <c r="B149" t="s">
        <v>379</v>
      </c>
      <c r="C149" t="s">
        <v>216</v>
      </c>
    </row>
    <row r="150" spans="1:3" x14ac:dyDescent="0.3">
      <c r="A150" t="s">
        <v>364</v>
      </c>
      <c r="B150" t="s">
        <v>379</v>
      </c>
      <c r="C150" t="s">
        <v>216</v>
      </c>
    </row>
    <row r="151" spans="1:3" x14ac:dyDescent="0.3">
      <c r="A151" t="s">
        <v>1018</v>
      </c>
      <c r="B151" t="s">
        <v>381</v>
      </c>
      <c r="C151" t="s">
        <v>216</v>
      </c>
    </row>
    <row r="152" spans="1:3" x14ac:dyDescent="0.3">
      <c r="A152" t="s">
        <v>906</v>
      </c>
      <c r="B152" t="s">
        <v>408</v>
      </c>
      <c r="C152" t="s">
        <v>369</v>
      </c>
    </row>
    <row r="153" spans="1:3" x14ac:dyDescent="0.3">
      <c r="A153" t="s">
        <v>1039</v>
      </c>
      <c r="B153" t="s">
        <v>408</v>
      </c>
      <c r="C153" t="s">
        <v>369</v>
      </c>
    </row>
    <row r="154" spans="1:3" x14ac:dyDescent="0.3">
      <c r="A154" t="s">
        <v>974</v>
      </c>
      <c r="B154" t="s">
        <v>408</v>
      </c>
      <c r="C154" t="s">
        <v>369</v>
      </c>
    </row>
    <row r="155" spans="1:3" x14ac:dyDescent="0.3">
      <c r="A155" t="s">
        <v>206</v>
      </c>
      <c r="B155" t="s">
        <v>395</v>
      </c>
      <c r="C155" t="s">
        <v>116</v>
      </c>
    </row>
    <row r="156" spans="1:3" x14ac:dyDescent="0.3">
      <c r="A156" t="s">
        <v>155</v>
      </c>
      <c r="B156" t="s">
        <v>395</v>
      </c>
      <c r="C156" t="s">
        <v>116</v>
      </c>
    </row>
    <row r="157" spans="1:3" x14ac:dyDescent="0.3">
      <c r="A157" t="s">
        <v>535</v>
      </c>
      <c r="B157" t="s">
        <v>395</v>
      </c>
      <c r="C157" t="s">
        <v>116</v>
      </c>
    </row>
    <row r="158" spans="1:3" x14ac:dyDescent="0.3">
      <c r="A158" t="s">
        <v>893</v>
      </c>
      <c r="B158" t="s">
        <v>395</v>
      </c>
      <c r="C158" t="s">
        <v>116</v>
      </c>
    </row>
    <row r="159" spans="1:3" x14ac:dyDescent="0.3">
      <c r="A159" t="s">
        <v>168</v>
      </c>
      <c r="B159" t="s">
        <v>395</v>
      </c>
      <c r="C159" t="s">
        <v>116</v>
      </c>
    </row>
    <row r="160" spans="1:3" x14ac:dyDescent="0.3">
      <c r="A160" t="s">
        <v>129</v>
      </c>
      <c r="B160" t="s">
        <v>502</v>
      </c>
      <c r="C160" t="s">
        <v>369</v>
      </c>
    </row>
    <row r="161" spans="1:3" x14ac:dyDescent="0.3">
      <c r="A161" t="s">
        <v>1187</v>
      </c>
      <c r="B161" t="s">
        <v>406</v>
      </c>
      <c r="C161" t="s">
        <v>405</v>
      </c>
    </row>
    <row r="162" spans="1:3" x14ac:dyDescent="0.3">
      <c r="A162" t="s">
        <v>592</v>
      </c>
      <c r="B162" t="s">
        <v>423</v>
      </c>
      <c r="C162" t="s">
        <v>351</v>
      </c>
    </row>
    <row r="163" spans="1:3" x14ac:dyDescent="0.3">
      <c r="A163" t="s">
        <v>1151</v>
      </c>
      <c r="B163" t="s">
        <v>376</v>
      </c>
      <c r="C163" t="s">
        <v>375</v>
      </c>
    </row>
    <row r="164" spans="1:3" x14ac:dyDescent="0.3">
      <c r="A164" t="s">
        <v>275</v>
      </c>
      <c r="B164" t="s">
        <v>379</v>
      </c>
      <c r="C164" t="s">
        <v>216</v>
      </c>
    </row>
    <row r="165" spans="1:3" x14ac:dyDescent="0.3">
      <c r="A165" t="s">
        <v>12</v>
      </c>
      <c r="B165" t="s">
        <v>379</v>
      </c>
      <c r="C165" t="s">
        <v>216</v>
      </c>
    </row>
    <row r="166" spans="1:3" x14ac:dyDescent="0.3">
      <c r="A166" t="s">
        <v>634</v>
      </c>
      <c r="B166" t="s">
        <v>379</v>
      </c>
      <c r="C166" t="s">
        <v>216</v>
      </c>
    </row>
    <row r="167" spans="1:3" x14ac:dyDescent="0.3">
      <c r="A167" t="s">
        <v>1167</v>
      </c>
      <c r="B167" t="s">
        <v>379</v>
      </c>
      <c r="C167" t="s">
        <v>216</v>
      </c>
    </row>
    <row r="168" spans="1:3" x14ac:dyDescent="0.3">
      <c r="A168" t="s">
        <v>94</v>
      </c>
      <c r="B168" t="s">
        <v>370</v>
      </c>
      <c r="C168" t="s">
        <v>369</v>
      </c>
    </row>
    <row r="169" spans="1:3" x14ac:dyDescent="0.3">
      <c r="A169" t="s">
        <v>1128</v>
      </c>
      <c r="B169" t="s">
        <v>379</v>
      </c>
      <c r="C169" t="s">
        <v>216</v>
      </c>
    </row>
    <row r="170" spans="1:3" x14ac:dyDescent="0.3">
      <c r="A170" t="s">
        <v>433</v>
      </c>
      <c r="B170" t="s">
        <v>379</v>
      </c>
      <c r="C170" t="s">
        <v>216</v>
      </c>
    </row>
    <row r="171" spans="1:3" x14ac:dyDescent="0.3">
      <c r="A171" t="s">
        <v>945</v>
      </c>
      <c r="B171" t="s">
        <v>379</v>
      </c>
      <c r="C171" t="s">
        <v>216</v>
      </c>
    </row>
    <row r="172" spans="1:3" x14ac:dyDescent="0.3">
      <c r="A172" t="s">
        <v>817</v>
      </c>
      <c r="B172" t="s">
        <v>406</v>
      </c>
      <c r="C172" t="s">
        <v>405</v>
      </c>
    </row>
    <row r="173" spans="1:3" x14ac:dyDescent="0.3">
      <c r="A173" t="s">
        <v>22</v>
      </c>
      <c r="B173" t="s">
        <v>406</v>
      </c>
      <c r="C173" t="s">
        <v>405</v>
      </c>
    </row>
    <row r="174" spans="1:3" x14ac:dyDescent="0.3">
      <c r="A174" t="s">
        <v>661</v>
      </c>
      <c r="B174" t="s">
        <v>406</v>
      </c>
      <c r="C174" t="s">
        <v>405</v>
      </c>
    </row>
    <row r="175" spans="1:3" x14ac:dyDescent="0.3">
      <c r="A175" t="s">
        <v>29</v>
      </c>
      <c r="B175" t="s">
        <v>406</v>
      </c>
      <c r="C175" t="s">
        <v>405</v>
      </c>
    </row>
    <row r="176" spans="1:3" x14ac:dyDescent="0.3">
      <c r="A176" t="s">
        <v>587</v>
      </c>
      <c r="B176" t="s">
        <v>406</v>
      </c>
      <c r="C176" t="s">
        <v>405</v>
      </c>
    </row>
    <row r="177" spans="1:3" x14ac:dyDescent="0.3">
      <c r="A177" t="s">
        <v>771</v>
      </c>
      <c r="B177" t="s">
        <v>770</v>
      </c>
      <c r="C177" t="s">
        <v>369</v>
      </c>
    </row>
    <row r="178" spans="1:3" x14ac:dyDescent="0.3">
      <c r="A178" t="s">
        <v>822</v>
      </c>
      <c r="B178" t="s">
        <v>770</v>
      </c>
      <c r="C178" t="s">
        <v>369</v>
      </c>
    </row>
    <row r="179" spans="1:3" x14ac:dyDescent="0.3">
      <c r="A179" t="s">
        <v>992</v>
      </c>
      <c r="B179" t="s">
        <v>376</v>
      </c>
      <c r="C179" t="s">
        <v>375</v>
      </c>
    </row>
    <row r="180" spans="1:3" x14ac:dyDescent="0.3">
      <c r="A180" t="s">
        <v>1029</v>
      </c>
      <c r="B180" t="s">
        <v>376</v>
      </c>
      <c r="C180" t="s">
        <v>375</v>
      </c>
    </row>
    <row r="181" spans="1:3" x14ac:dyDescent="0.3">
      <c r="A181" t="s">
        <v>1201</v>
      </c>
      <c r="B181" t="s">
        <v>376</v>
      </c>
      <c r="C181" t="s">
        <v>375</v>
      </c>
    </row>
    <row r="182" spans="1:3" x14ac:dyDescent="0.3">
      <c r="A182" t="s">
        <v>1174</v>
      </c>
      <c r="B182" t="s">
        <v>376</v>
      </c>
      <c r="C182" t="s">
        <v>375</v>
      </c>
    </row>
    <row r="183" spans="1:3" x14ac:dyDescent="0.3">
      <c r="A183" t="s">
        <v>622</v>
      </c>
      <c r="B183" t="s">
        <v>492</v>
      </c>
      <c r="C183" t="s">
        <v>191</v>
      </c>
    </row>
    <row r="184" spans="1:3" x14ac:dyDescent="0.3">
      <c r="A184" t="s">
        <v>474</v>
      </c>
      <c r="B184" t="s">
        <v>428</v>
      </c>
      <c r="C184" t="s">
        <v>191</v>
      </c>
    </row>
    <row r="185" spans="1:3" x14ac:dyDescent="0.3">
      <c r="A185" t="s">
        <v>526</v>
      </c>
      <c r="B185" t="s">
        <v>428</v>
      </c>
      <c r="C185" t="s">
        <v>191</v>
      </c>
    </row>
    <row r="186" spans="1:3" x14ac:dyDescent="0.3">
      <c r="A186" t="s">
        <v>738</v>
      </c>
      <c r="B186" t="s">
        <v>401</v>
      </c>
      <c r="C186" t="s">
        <v>400</v>
      </c>
    </row>
    <row r="187" spans="1:3" x14ac:dyDescent="0.3">
      <c r="A187" t="s">
        <v>272</v>
      </c>
      <c r="B187" t="s">
        <v>432</v>
      </c>
      <c r="C187" t="s">
        <v>116</v>
      </c>
    </row>
    <row r="188" spans="1:3" x14ac:dyDescent="0.3">
      <c r="A188" t="s">
        <v>310</v>
      </c>
      <c r="B188" t="s">
        <v>406</v>
      </c>
      <c r="C188" t="s">
        <v>405</v>
      </c>
    </row>
    <row r="189" spans="1:3" x14ac:dyDescent="0.3">
      <c r="A189" t="s">
        <v>157</v>
      </c>
      <c r="B189" t="s">
        <v>406</v>
      </c>
      <c r="C189" t="s">
        <v>405</v>
      </c>
    </row>
    <row r="190" spans="1:3" x14ac:dyDescent="0.3">
      <c r="A190" t="s">
        <v>164</v>
      </c>
      <c r="B190" t="s">
        <v>406</v>
      </c>
      <c r="C190" t="s">
        <v>405</v>
      </c>
    </row>
    <row r="191" spans="1:3" x14ac:dyDescent="0.3">
      <c r="A191" t="s">
        <v>1169</v>
      </c>
      <c r="B191" t="s">
        <v>381</v>
      </c>
      <c r="C191" t="s">
        <v>216</v>
      </c>
    </row>
    <row r="192" spans="1:3" x14ac:dyDescent="0.3">
      <c r="A192" t="s">
        <v>785</v>
      </c>
      <c r="B192" t="s">
        <v>379</v>
      </c>
      <c r="C192" t="s">
        <v>216</v>
      </c>
    </row>
    <row r="193" spans="1:3" x14ac:dyDescent="0.3">
      <c r="A193" t="s">
        <v>1107</v>
      </c>
      <c r="B193" t="s">
        <v>379</v>
      </c>
      <c r="C193" t="s">
        <v>216</v>
      </c>
    </row>
    <row r="194" spans="1:3" x14ac:dyDescent="0.3">
      <c r="A194" t="s">
        <v>1157</v>
      </c>
      <c r="B194" t="s">
        <v>379</v>
      </c>
      <c r="C194" t="s">
        <v>216</v>
      </c>
    </row>
    <row r="195" spans="1:3" x14ac:dyDescent="0.3">
      <c r="A195" t="s">
        <v>1133</v>
      </c>
      <c r="B195" t="s">
        <v>413</v>
      </c>
      <c r="C195" t="s">
        <v>116</v>
      </c>
    </row>
    <row r="196" spans="1:3" x14ac:dyDescent="0.3">
      <c r="A196" t="s">
        <v>540</v>
      </c>
      <c r="B196" t="s">
        <v>408</v>
      </c>
      <c r="C196" t="s">
        <v>369</v>
      </c>
    </row>
    <row r="197" spans="1:3" x14ac:dyDescent="0.3">
      <c r="A197" t="s">
        <v>805</v>
      </c>
      <c r="B197" t="s">
        <v>490</v>
      </c>
      <c r="C197" t="s">
        <v>405</v>
      </c>
    </row>
    <row r="198" spans="1:3" x14ac:dyDescent="0.3">
      <c r="A198" t="s">
        <v>118</v>
      </c>
      <c r="B198" t="s">
        <v>432</v>
      </c>
      <c r="C198" t="s">
        <v>116</v>
      </c>
    </row>
    <row r="199" spans="1:3" x14ac:dyDescent="0.3">
      <c r="A199" t="s">
        <v>6</v>
      </c>
      <c r="B199" t="s">
        <v>393</v>
      </c>
      <c r="C199" t="s">
        <v>153</v>
      </c>
    </row>
    <row r="200" spans="1:3" x14ac:dyDescent="0.3">
      <c r="A200" t="s">
        <v>998</v>
      </c>
      <c r="B200" t="s">
        <v>406</v>
      </c>
      <c r="C200" t="s">
        <v>405</v>
      </c>
    </row>
    <row r="201" spans="1:3" x14ac:dyDescent="0.3">
      <c r="A201" t="s">
        <v>517</v>
      </c>
      <c r="B201" t="s">
        <v>406</v>
      </c>
      <c r="C201" t="s">
        <v>405</v>
      </c>
    </row>
    <row r="202" spans="1:3" x14ac:dyDescent="0.3">
      <c r="A202" t="s">
        <v>252</v>
      </c>
      <c r="B202" t="s">
        <v>406</v>
      </c>
      <c r="C202" t="s">
        <v>405</v>
      </c>
    </row>
    <row r="203" spans="1:3" x14ac:dyDescent="0.3">
      <c r="A203" t="s">
        <v>442</v>
      </c>
      <c r="B203" t="s">
        <v>406</v>
      </c>
      <c r="C203" t="s">
        <v>405</v>
      </c>
    </row>
    <row r="204" spans="1:3" x14ac:dyDescent="0.3">
      <c r="A204" t="s">
        <v>174</v>
      </c>
      <c r="B204" t="s">
        <v>406</v>
      </c>
      <c r="C204" t="s">
        <v>405</v>
      </c>
    </row>
    <row r="205" spans="1:3" x14ac:dyDescent="0.3">
      <c r="A205" t="s">
        <v>472</v>
      </c>
      <c r="B205" t="s">
        <v>406</v>
      </c>
      <c r="C205" t="s">
        <v>405</v>
      </c>
    </row>
    <row r="206" spans="1:3" x14ac:dyDescent="0.3">
      <c r="A206" t="s">
        <v>968</v>
      </c>
      <c r="B206" t="s">
        <v>412</v>
      </c>
      <c r="C206" t="s">
        <v>216</v>
      </c>
    </row>
    <row r="207" spans="1:3" x14ac:dyDescent="0.3">
      <c r="A207" t="s">
        <v>141</v>
      </c>
      <c r="B207" t="s">
        <v>387</v>
      </c>
      <c r="C207" t="s">
        <v>216</v>
      </c>
    </row>
    <row r="208" spans="1:3" x14ac:dyDescent="0.3">
      <c r="A208" t="s">
        <v>965</v>
      </c>
      <c r="B208" t="s">
        <v>387</v>
      </c>
      <c r="C208" t="s">
        <v>216</v>
      </c>
    </row>
    <row r="209" spans="1:3" x14ac:dyDescent="0.3">
      <c r="A209" t="s">
        <v>243</v>
      </c>
      <c r="B209" t="s">
        <v>499</v>
      </c>
      <c r="C209" t="s">
        <v>351</v>
      </c>
    </row>
    <row r="210" spans="1:3" x14ac:dyDescent="0.3">
      <c r="A210" t="s">
        <v>901</v>
      </c>
      <c r="B210" t="s">
        <v>372</v>
      </c>
      <c r="C210" t="s">
        <v>371</v>
      </c>
    </row>
    <row r="211" spans="1:3" x14ac:dyDescent="0.3">
      <c r="A211" t="s">
        <v>539</v>
      </c>
      <c r="B211" t="s">
        <v>499</v>
      </c>
      <c r="C211" t="s">
        <v>351</v>
      </c>
    </row>
    <row r="212" spans="1:3" x14ac:dyDescent="0.3">
      <c r="A212" t="s">
        <v>45</v>
      </c>
      <c r="B212" t="s">
        <v>372</v>
      </c>
      <c r="C212" t="s">
        <v>371</v>
      </c>
    </row>
    <row r="213" spans="1:3" x14ac:dyDescent="0.3">
      <c r="A213" t="s">
        <v>1088</v>
      </c>
      <c r="B213" t="s">
        <v>372</v>
      </c>
      <c r="C213" t="s">
        <v>371</v>
      </c>
    </row>
    <row r="214" spans="1:3" x14ac:dyDescent="0.3">
      <c r="A214" t="s">
        <v>581</v>
      </c>
      <c r="B214" t="s">
        <v>499</v>
      </c>
      <c r="C214" t="s">
        <v>351</v>
      </c>
    </row>
    <row r="215" spans="1:3" x14ac:dyDescent="0.3">
      <c r="A215" t="s">
        <v>1007</v>
      </c>
      <c r="B215" t="s">
        <v>387</v>
      </c>
      <c r="C215" t="s">
        <v>216</v>
      </c>
    </row>
    <row r="216" spans="1:3" x14ac:dyDescent="0.3">
      <c r="A216" t="s">
        <v>493</v>
      </c>
      <c r="B216" t="s">
        <v>387</v>
      </c>
      <c r="C216" t="s">
        <v>216</v>
      </c>
    </row>
    <row r="217" spans="1:3" x14ac:dyDescent="0.3">
      <c r="A217" t="s">
        <v>20</v>
      </c>
      <c r="B217" t="s">
        <v>387</v>
      </c>
      <c r="C217" t="s">
        <v>216</v>
      </c>
    </row>
    <row r="218" spans="1:3" x14ac:dyDescent="0.3">
      <c r="A218" t="s">
        <v>1066</v>
      </c>
      <c r="B218" t="s">
        <v>387</v>
      </c>
      <c r="C218" t="s">
        <v>216</v>
      </c>
    </row>
    <row r="219" spans="1:3" x14ac:dyDescent="0.3">
      <c r="A219" t="s">
        <v>1008</v>
      </c>
      <c r="B219" t="s">
        <v>387</v>
      </c>
      <c r="C219" t="s">
        <v>216</v>
      </c>
    </row>
    <row r="220" spans="1:3" x14ac:dyDescent="0.3">
      <c r="A220" t="s">
        <v>298</v>
      </c>
      <c r="B220" t="s">
        <v>387</v>
      </c>
      <c r="C220" t="s">
        <v>216</v>
      </c>
    </row>
    <row r="221" spans="1:3" x14ac:dyDescent="0.3">
      <c r="A221" t="s">
        <v>1191</v>
      </c>
      <c r="B221" t="s">
        <v>387</v>
      </c>
      <c r="C221" t="s">
        <v>216</v>
      </c>
    </row>
    <row r="222" spans="1:3" x14ac:dyDescent="0.3">
      <c r="A222" t="s">
        <v>959</v>
      </c>
      <c r="B222" t="s">
        <v>387</v>
      </c>
      <c r="C222" t="s">
        <v>216</v>
      </c>
    </row>
    <row r="223" spans="1:3" x14ac:dyDescent="0.3">
      <c r="A223" t="s">
        <v>973</v>
      </c>
      <c r="B223" t="s">
        <v>387</v>
      </c>
      <c r="C223" t="s">
        <v>216</v>
      </c>
    </row>
    <row r="224" spans="1:3" x14ac:dyDescent="0.3">
      <c r="A224" t="s">
        <v>1084</v>
      </c>
      <c r="B224" t="s">
        <v>372</v>
      </c>
      <c r="C224" t="s">
        <v>371</v>
      </c>
    </row>
    <row r="225" spans="1:3" x14ac:dyDescent="0.3">
      <c r="A225" t="s">
        <v>358</v>
      </c>
      <c r="B225" t="s">
        <v>372</v>
      </c>
      <c r="C225" t="s">
        <v>371</v>
      </c>
    </row>
    <row r="226" spans="1:3" x14ac:dyDescent="0.3">
      <c r="A226" t="s">
        <v>329</v>
      </c>
      <c r="B226" t="s">
        <v>425</v>
      </c>
      <c r="C226" t="s">
        <v>369</v>
      </c>
    </row>
    <row r="227" spans="1:3" x14ac:dyDescent="0.3">
      <c r="A227" t="s">
        <v>911</v>
      </c>
      <c r="B227" t="s">
        <v>401</v>
      </c>
      <c r="C227" t="s">
        <v>400</v>
      </c>
    </row>
    <row r="228" spans="1:3" x14ac:dyDescent="0.3">
      <c r="A228" t="s">
        <v>1132</v>
      </c>
      <c r="B228" t="s">
        <v>372</v>
      </c>
      <c r="C228" t="s">
        <v>371</v>
      </c>
    </row>
    <row r="229" spans="1:3" x14ac:dyDescent="0.3">
      <c r="A229" t="s">
        <v>220</v>
      </c>
      <c r="B229" t="s">
        <v>413</v>
      </c>
      <c r="C229" t="s">
        <v>116</v>
      </c>
    </row>
    <row r="230" spans="1:3" x14ac:dyDescent="0.3">
      <c r="A230" t="s">
        <v>723</v>
      </c>
      <c r="B230" t="s">
        <v>425</v>
      </c>
      <c r="C230" t="s">
        <v>369</v>
      </c>
    </row>
    <row r="231" spans="1:3" x14ac:dyDescent="0.3">
      <c r="A231" t="s">
        <v>309</v>
      </c>
      <c r="B231" t="s">
        <v>379</v>
      </c>
      <c r="C231" t="s">
        <v>216</v>
      </c>
    </row>
    <row r="232" spans="1:3" x14ac:dyDescent="0.3">
      <c r="A232" t="s">
        <v>142</v>
      </c>
      <c r="B232" t="s">
        <v>379</v>
      </c>
      <c r="C232" t="s">
        <v>216</v>
      </c>
    </row>
    <row r="233" spans="1:3" x14ac:dyDescent="0.3">
      <c r="A233" t="s">
        <v>1182</v>
      </c>
      <c r="B233" t="s">
        <v>379</v>
      </c>
      <c r="C233" t="s">
        <v>216</v>
      </c>
    </row>
    <row r="234" spans="1:3" x14ac:dyDescent="0.3">
      <c r="A234" t="s">
        <v>402</v>
      </c>
      <c r="B234" t="s">
        <v>401</v>
      </c>
      <c r="C234" t="s">
        <v>400</v>
      </c>
    </row>
    <row r="235" spans="1:3" x14ac:dyDescent="0.3">
      <c r="A235" t="s">
        <v>132</v>
      </c>
      <c r="B235" t="s">
        <v>478</v>
      </c>
      <c r="C235" t="s">
        <v>417</v>
      </c>
    </row>
    <row r="236" spans="1:3" x14ac:dyDescent="0.3">
      <c r="A236" t="s">
        <v>604</v>
      </c>
      <c r="B236" t="s">
        <v>372</v>
      </c>
      <c r="C236" t="s">
        <v>371</v>
      </c>
    </row>
    <row r="237" spans="1:3" x14ac:dyDescent="0.3">
      <c r="A237" t="s">
        <v>100</v>
      </c>
      <c r="B237" t="s">
        <v>422</v>
      </c>
      <c r="C237" t="s">
        <v>373</v>
      </c>
    </row>
    <row r="238" spans="1:3" x14ac:dyDescent="0.3">
      <c r="A238" t="s">
        <v>1031</v>
      </c>
      <c r="B238" t="s">
        <v>422</v>
      </c>
      <c r="C238" t="s">
        <v>373</v>
      </c>
    </row>
    <row r="239" spans="1:3" x14ac:dyDescent="0.3">
      <c r="A239" t="s">
        <v>662</v>
      </c>
      <c r="B239" t="s">
        <v>431</v>
      </c>
      <c r="C239" t="s">
        <v>373</v>
      </c>
    </row>
    <row r="240" spans="1:3" x14ac:dyDescent="0.3">
      <c r="A240" t="s">
        <v>948</v>
      </c>
      <c r="B240" t="s">
        <v>382</v>
      </c>
      <c r="C240" t="s">
        <v>216</v>
      </c>
    </row>
    <row r="241" spans="1:3" x14ac:dyDescent="0.3">
      <c r="A241" t="s">
        <v>989</v>
      </c>
      <c r="B241" t="s">
        <v>382</v>
      </c>
      <c r="C241" t="s">
        <v>216</v>
      </c>
    </row>
    <row r="242" spans="1:3" x14ac:dyDescent="0.3">
      <c r="A242" t="s">
        <v>538</v>
      </c>
      <c r="B242" t="s">
        <v>382</v>
      </c>
      <c r="C242" t="s">
        <v>216</v>
      </c>
    </row>
    <row r="243" spans="1:3" x14ac:dyDescent="0.3">
      <c r="A243" t="s">
        <v>1144</v>
      </c>
      <c r="B243" t="s">
        <v>394</v>
      </c>
      <c r="C243" t="s">
        <v>216</v>
      </c>
    </row>
    <row r="244" spans="1:3" x14ac:dyDescent="0.3">
      <c r="A244" t="s">
        <v>670</v>
      </c>
      <c r="B244" t="s">
        <v>395</v>
      </c>
      <c r="C244" t="s">
        <v>116</v>
      </c>
    </row>
    <row r="245" spans="1:3" x14ac:dyDescent="0.3">
      <c r="A245" t="s">
        <v>884</v>
      </c>
      <c r="B245" t="s">
        <v>395</v>
      </c>
      <c r="C245" t="s">
        <v>116</v>
      </c>
    </row>
    <row r="246" spans="1:3" x14ac:dyDescent="0.3">
      <c r="A246" t="s">
        <v>1000</v>
      </c>
      <c r="B246" t="s">
        <v>376</v>
      </c>
      <c r="C246" t="s">
        <v>375</v>
      </c>
    </row>
    <row r="247" spans="1:3" x14ac:dyDescent="0.3">
      <c r="A247" t="s">
        <v>464</v>
      </c>
      <c r="B247" t="s">
        <v>376</v>
      </c>
      <c r="C247" t="s">
        <v>375</v>
      </c>
    </row>
    <row r="248" spans="1:3" x14ac:dyDescent="0.3">
      <c r="A248" t="s">
        <v>863</v>
      </c>
      <c r="B248" t="s">
        <v>467</v>
      </c>
      <c r="C248" t="s">
        <v>373</v>
      </c>
    </row>
    <row r="249" spans="1:3" x14ac:dyDescent="0.3">
      <c r="A249" t="s">
        <v>645</v>
      </c>
      <c r="B249" t="s">
        <v>467</v>
      </c>
      <c r="C249" t="s">
        <v>373</v>
      </c>
    </row>
    <row r="250" spans="1:3" x14ac:dyDescent="0.3">
      <c r="A250" t="s">
        <v>267</v>
      </c>
      <c r="B250" t="s">
        <v>773</v>
      </c>
      <c r="C250" t="s">
        <v>373</v>
      </c>
    </row>
    <row r="251" spans="1:3" x14ac:dyDescent="0.3">
      <c r="A251" t="s">
        <v>646</v>
      </c>
      <c r="B251" t="s">
        <v>374</v>
      </c>
      <c r="C251" t="s">
        <v>373</v>
      </c>
    </row>
    <row r="252" spans="1:3" x14ac:dyDescent="0.3">
      <c r="A252" t="s">
        <v>742</v>
      </c>
      <c r="B252" t="s">
        <v>374</v>
      </c>
      <c r="C252" t="s">
        <v>373</v>
      </c>
    </row>
    <row r="253" spans="1:3" x14ac:dyDescent="0.3">
      <c r="A253" t="s">
        <v>943</v>
      </c>
      <c r="B253" t="s">
        <v>387</v>
      </c>
      <c r="C253" t="s">
        <v>216</v>
      </c>
    </row>
    <row r="254" spans="1:3" x14ac:dyDescent="0.3">
      <c r="A254" t="s">
        <v>1021</v>
      </c>
      <c r="B254" t="s">
        <v>387</v>
      </c>
      <c r="C254" t="s">
        <v>216</v>
      </c>
    </row>
    <row r="255" spans="1:3" x14ac:dyDescent="0.3">
      <c r="A255" t="s">
        <v>933</v>
      </c>
      <c r="B255" t="s">
        <v>376</v>
      </c>
      <c r="C255" t="s">
        <v>375</v>
      </c>
    </row>
    <row r="256" spans="1:3" x14ac:dyDescent="0.3">
      <c r="A256" t="s">
        <v>931</v>
      </c>
      <c r="B256" t="s">
        <v>413</v>
      </c>
      <c r="C256" t="s">
        <v>116</v>
      </c>
    </row>
    <row r="257" spans="1:3" x14ac:dyDescent="0.3">
      <c r="A257" t="s">
        <v>348</v>
      </c>
      <c r="B257" t="s">
        <v>412</v>
      </c>
      <c r="C257" t="s">
        <v>216</v>
      </c>
    </row>
    <row r="258" spans="1:3" x14ac:dyDescent="0.3">
      <c r="A258" t="s">
        <v>131</v>
      </c>
      <c r="B258" t="s">
        <v>428</v>
      </c>
      <c r="C258" t="s">
        <v>191</v>
      </c>
    </row>
    <row r="259" spans="1:3" x14ac:dyDescent="0.3">
      <c r="A259" t="s">
        <v>305</v>
      </c>
      <c r="B259" t="s">
        <v>387</v>
      </c>
      <c r="C259" t="s">
        <v>216</v>
      </c>
    </row>
    <row r="260" spans="1:3" x14ac:dyDescent="0.3">
      <c r="A260" t="s">
        <v>740</v>
      </c>
      <c r="B260" t="s">
        <v>387</v>
      </c>
      <c r="C260" t="s">
        <v>216</v>
      </c>
    </row>
    <row r="261" spans="1:3" x14ac:dyDescent="0.3">
      <c r="A261" t="s">
        <v>600</v>
      </c>
      <c r="B261" t="s">
        <v>419</v>
      </c>
      <c r="C261" t="s">
        <v>400</v>
      </c>
    </row>
    <row r="262" spans="1:3" x14ac:dyDescent="0.3">
      <c r="A262" t="s">
        <v>255</v>
      </c>
      <c r="B262" t="s">
        <v>419</v>
      </c>
      <c r="C262" t="s">
        <v>400</v>
      </c>
    </row>
    <row r="263" spans="1:3" x14ac:dyDescent="0.3">
      <c r="A263" t="s">
        <v>1078</v>
      </c>
      <c r="B263" t="s">
        <v>419</v>
      </c>
      <c r="C263" t="s">
        <v>400</v>
      </c>
    </row>
    <row r="264" spans="1:3" x14ac:dyDescent="0.3">
      <c r="A264" t="s">
        <v>58</v>
      </c>
      <c r="B264" t="s">
        <v>419</v>
      </c>
      <c r="C264" t="s">
        <v>400</v>
      </c>
    </row>
    <row r="265" spans="1:3" x14ac:dyDescent="0.3">
      <c r="A265" t="s">
        <v>349</v>
      </c>
      <c r="B265" t="s">
        <v>419</v>
      </c>
      <c r="C265" t="s">
        <v>400</v>
      </c>
    </row>
    <row r="266" spans="1:3" x14ac:dyDescent="0.3">
      <c r="A266" t="s">
        <v>607</v>
      </c>
      <c r="B266" t="s">
        <v>428</v>
      </c>
      <c r="C266" t="s">
        <v>191</v>
      </c>
    </row>
    <row r="267" spans="1:3" x14ac:dyDescent="0.3">
      <c r="A267" t="s">
        <v>696</v>
      </c>
      <c r="B267" t="s">
        <v>407</v>
      </c>
      <c r="C267" t="s">
        <v>153</v>
      </c>
    </row>
    <row r="268" spans="1:3" x14ac:dyDescent="0.3">
      <c r="A268" t="s">
        <v>599</v>
      </c>
      <c r="B268" t="s">
        <v>428</v>
      </c>
      <c r="C268" t="s">
        <v>191</v>
      </c>
    </row>
    <row r="269" spans="1:3" x14ac:dyDescent="0.3">
      <c r="A269" t="s">
        <v>895</v>
      </c>
      <c r="B269" t="s">
        <v>428</v>
      </c>
      <c r="C269" t="s">
        <v>191</v>
      </c>
    </row>
    <row r="270" spans="1:3" x14ac:dyDescent="0.3">
      <c r="A270" t="s">
        <v>746</v>
      </c>
      <c r="B270" t="s">
        <v>745</v>
      </c>
      <c r="C270" t="s">
        <v>369</v>
      </c>
    </row>
    <row r="271" spans="1:3" x14ac:dyDescent="0.3">
      <c r="A271" t="s">
        <v>713</v>
      </c>
      <c r="B271" t="s">
        <v>520</v>
      </c>
      <c r="C271" t="s">
        <v>409</v>
      </c>
    </row>
    <row r="272" spans="1:3" x14ac:dyDescent="0.3">
      <c r="A272" t="s">
        <v>125</v>
      </c>
      <c r="B272" t="s">
        <v>432</v>
      </c>
      <c r="C272" t="s">
        <v>116</v>
      </c>
    </row>
    <row r="273" spans="1:3" x14ac:dyDescent="0.3">
      <c r="A273" t="s">
        <v>648</v>
      </c>
      <c r="B273" t="s">
        <v>376</v>
      </c>
      <c r="C273" t="s">
        <v>375</v>
      </c>
    </row>
    <row r="274" spans="1:3" x14ac:dyDescent="0.3">
      <c r="A274" t="s">
        <v>1114</v>
      </c>
      <c r="B274" t="s">
        <v>376</v>
      </c>
      <c r="C274" t="s">
        <v>375</v>
      </c>
    </row>
    <row r="275" spans="1:3" x14ac:dyDescent="0.3">
      <c r="A275" t="s">
        <v>152</v>
      </c>
      <c r="B275" t="s">
        <v>376</v>
      </c>
      <c r="C275" t="s">
        <v>375</v>
      </c>
    </row>
    <row r="276" spans="1:3" x14ac:dyDescent="0.3">
      <c r="A276" t="s">
        <v>562</v>
      </c>
      <c r="B276" t="s">
        <v>376</v>
      </c>
      <c r="C276" t="s">
        <v>375</v>
      </c>
    </row>
    <row r="277" spans="1:3" x14ac:dyDescent="0.3">
      <c r="A277" t="s">
        <v>524</v>
      </c>
      <c r="B277" t="s">
        <v>376</v>
      </c>
      <c r="C277" t="s">
        <v>375</v>
      </c>
    </row>
    <row r="278" spans="1:3" x14ac:dyDescent="0.3">
      <c r="A278" t="s">
        <v>695</v>
      </c>
      <c r="B278" t="s">
        <v>413</v>
      </c>
      <c r="C278" t="s">
        <v>116</v>
      </c>
    </row>
    <row r="279" spans="1:3" x14ac:dyDescent="0.3">
      <c r="A279" t="s">
        <v>54</v>
      </c>
      <c r="B279" t="s">
        <v>413</v>
      </c>
      <c r="C279" t="s">
        <v>116</v>
      </c>
    </row>
    <row r="280" spans="1:3" x14ac:dyDescent="0.3">
      <c r="A280" t="s">
        <v>899</v>
      </c>
      <c r="B280" t="s">
        <v>372</v>
      </c>
      <c r="C280" t="s">
        <v>371</v>
      </c>
    </row>
    <row r="281" spans="1:3" x14ac:dyDescent="0.3">
      <c r="A281" t="s">
        <v>196</v>
      </c>
      <c r="B281" t="s">
        <v>425</v>
      </c>
      <c r="C281" t="s">
        <v>369</v>
      </c>
    </row>
    <row r="282" spans="1:3" x14ac:dyDescent="0.3">
      <c r="A282" t="s">
        <v>650</v>
      </c>
      <c r="B282" t="s">
        <v>374</v>
      </c>
      <c r="C282" t="s">
        <v>373</v>
      </c>
    </row>
    <row r="283" spans="1:3" x14ac:dyDescent="0.3">
      <c r="A283" t="s">
        <v>997</v>
      </c>
      <c r="B283" t="s">
        <v>372</v>
      </c>
      <c r="C283" t="s">
        <v>371</v>
      </c>
    </row>
    <row r="284" spans="1:3" x14ac:dyDescent="0.3">
      <c r="A284" t="s">
        <v>921</v>
      </c>
      <c r="B284" t="s">
        <v>1425</v>
      </c>
      <c r="C284" t="s">
        <v>468</v>
      </c>
    </row>
    <row r="285" spans="1:3" x14ac:dyDescent="0.3">
      <c r="A285" t="s">
        <v>617</v>
      </c>
      <c r="B285" t="s">
        <v>426</v>
      </c>
      <c r="C285" t="s">
        <v>373</v>
      </c>
    </row>
    <row r="286" spans="1:3" x14ac:dyDescent="0.3">
      <c r="A286" t="s">
        <v>500</v>
      </c>
      <c r="B286" t="s">
        <v>499</v>
      </c>
      <c r="C286" t="s">
        <v>351</v>
      </c>
    </row>
    <row r="287" spans="1:3" x14ac:dyDescent="0.3">
      <c r="A287" t="s">
        <v>21</v>
      </c>
      <c r="B287" t="s">
        <v>418</v>
      </c>
      <c r="C287" t="s">
        <v>417</v>
      </c>
    </row>
    <row r="288" spans="1:3" x14ac:dyDescent="0.3">
      <c r="A288" t="s">
        <v>1006</v>
      </c>
      <c r="B288" t="s">
        <v>418</v>
      </c>
      <c r="C288" t="s">
        <v>417</v>
      </c>
    </row>
    <row r="289" spans="1:3" x14ac:dyDescent="0.3">
      <c r="A289" t="s">
        <v>385</v>
      </c>
      <c r="B289" t="s">
        <v>384</v>
      </c>
      <c r="C289" t="s">
        <v>51</v>
      </c>
    </row>
    <row r="290" spans="1:3" x14ac:dyDescent="0.3">
      <c r="A290" t="s">
        <v>610</v>
      </c>
      <c r="B290" t="s">
        <v>395</v>
      </c>
      <c r="C290" t="s">
        <v>116</v>
      </c>
    </row>
    <row r="291" spans="1:3" x14ac:dyDescent="0.3">
      <c r="A291" t="s">
        <v>3</v>
      </c>
      <c r="B291" t="s">
        <v>395</v>
      </c>
      <c r="C291" t="s">
        <v>116</v>
      </c>
    </row>
    <row r="292" spans="1:3" x14ac:dyDescent="0.3">
      <c r="A292" t="s">
        <v>306</v>
      </c>
      <c r="B292" t="s">
        <v>413</v>
      </c>
      <c r="C292" t="s">
        <v>116</v>
      </c>
    </row>
    <row r="293" spans="1:3" x14ac:dyDescent="0.3">
      <c r="A293" t="s">
        <v>573</v>
      </c>
      <c r="B293" t="s">
        <v>395</v>
      </c>
      <c r="C293" t="s">
        <v>116</v>
      </c>
    </row>
    <row r="294" spans="1:3" x14ac:dyDescent="0.3">
      <c r="A294" t="s">
        <v>221</v>
      </c>
      <c r="B294" t="s">
        <v>465</v>
      </c>
      <c r="C294" t="s">
        <v>373</v>
      </c>
    </row>
    <row r="295" spans="1:3" x14ac:dyDescent="0.3">
      <c r="A295" t="s">
        <v>958</v>
      </c>
      <c r="B295" t="s">
        <v>465</v>
      </c>
      <c r="C295" t="s">
        <v>373</v>
      </c>
    </row>
    <row r="296" spans="1:3" x14ac:dyDescent="0.3">
      <c r="A296" t="s">
        <v>1005</v>
      </c>
      <c r="B296" t="s">
        <v>372</v>
      </c>
      <c r="C296" t="s">
        <v>371</v>
      </c>
    </row>
    <row r="297" spans="1:3" x14ac:dyDescent="0.3">
      <c r="A297" t="s">
        <v>658</v>
      </c>
      <c r="B297" t="s">
        <v>401</v>
      </c>
      <c r="C297" t="s">
        <v>400</v>
      </c>
    </row>
    <row r="298" spans="1:3" x14ac:dyDescent="0.3">
      <c r="A298" t="s">
        <v>1077</v>
      </c>
      <c r="B298" t="s">
        <v>406</v>
      </c>
      <c r="C298" t="s">
        <v>405</v>
      </c>
    </row>
    <row r="299" spans="1:3" x14ac:dyDescent="0.3">
      <c r="A299" t="s">
        <v>750</v>
      </c>
      <c r="B299" t="s">
        <v>419</v>
      </c>
      <c r="C299" t="s">
        <v>400</v>
      </c>
    </row>
    <row r="300" spans="1:3" x14ac:dyDescent="0.3">
      <c r="A300" t="s">
        <v>224</v>
      </c>
      <c r="B300" t="s">
        <v>406</v>
      </c>
      <c r="C300" t="s">
        <v>405</v>
      </c>
    </row>
    <row r="301" spans="1:3" x14ac:dyDescent="0.3">
      <c r="A301" t="s">
        <v>990</v>
      </c>
      <c r="B301" t="s">
        <v>403</v>
      </c>
      <c r="C301" t="s">
        <v>373</v>
      </c>
    </row>
    <row r="302" spans="1:3" x14ac:dyDescent="0.3">
      <c r="A302" t="s">
        <v>570</v>
      </c>
      <c r="B302" t="s">
        <v>467</v>
      </c>
      <c r="C302" t="s">
        <v>373</v>
      </c>
    </row>
    <row r="303" spans="1:3" x14ac:dyDescent="0.3">
      <c r="A303" t="s">
        <v>91</v>
      </c>
      <c r="B303" t="s">
        <v>422</v>
      </c>
      <c r="C303" t="s">
        <v>373</v>
      </c>
    </row>
    <row r="304" spans="1:3" x14ac:dyDescent="0.3">
      <c r="A304" t="s">
        <v>446</v>
      </c>
      <c r="B304" t="s">
        <v>422</v>
      </c>
      <c r="C304" t="s">
        <v>373</v>
      </c>
    </row>
    <row r="305" spans="1:3" x14ac:dyDescent="0.3">
      <c r="A305" t="s">
        <v>964</v>
      </c>
      <c r="B305" t="s">
        <v>422</v>
      </c>
      <c r="C305" t="s">
        <v>373</v>
      </c>
    </row>
    <row r="306" spans="1:3" x14ac:dyDescent="0.3">
      <c r="A306" t="s">
        <v>692</v>
      </c>
      <c r="B306" t="s">
        <v>407</v>
      </c>
      <c r="C306" t="s">
        <v>153</v>
      </c>
    </row>
    <row r="307" spans="1:3" x14ac:dyDescent="0.3">
      <c r="A307" t="s">
        <v>201</v>
      </c>
      <c r="B307" t="s">
        <v>376</v>
      </c>
      <c r="C307" t="s">
        <v>375</v>
      </c>
    </row>
    <row r="308" spans="1:3" x14ac:dyDescent="0.3">
      <c r="A308" t="s">
        <v>195</v>
      </c>
      <c r="B308" t="s">
        <v>376</v>
      </c>
      <c r="C308" t="s">
        <v>375</v>
      </c>
    </row>
    <row r="309" spans="1:3" x14ac:dyDescent="0.3">
      <c r="A309" t="s">
        <v>864</v>
      </c>
      <c r="B309" t="s">
        <v>412</v>
      </c>
      <c r="C309" t="s">
        <v>216</v>
      </c>
    </row>
    <row r="310" spans="1:3" x14ac:dyDescent="0.3">
      <c r="A310" t="s">
        <v>1196</v>
      </c>
      <c r="B310" t="s">
        <v>393</v>
      </c>
      <c r="C310" t="s">
        <v>153</v>
      </c>
    </row>
    <row r="311" spans="1:3" x14ac:dyDescent="0.3">
      <c r="A311" t="s">
        <v>728</v>
      </c>
      <c r="B311" t="s">
        <v>393</v>
      </c>
      <c r="C311" t="s">
        <v>153</v>
      </c>
    </row>
    <row r="312" spans="1:3" x14ac:dyDescent="0.3">
      <c r="A312" t="s">
        <v>151</v>
      </c>
      <c r="B312" t="s">
        <v>393</v>
      </c>
      <c r="C312" t="s">
        <v>153</v>
      </c>
    </row>
    <row r="313" spans="1:3" x14ac:dyDescent="0.3">
      <c r="A313" t="s">
        <v>338</v>
      </c>
      <c r="B313" t="s">
        <v>393</v>
      </c>
      <c r="C313" t="s">
        <v>153</v>
      </c>
    </row>
    <row r="314" spans="1:3" x14ac:dyDescent="0.3">
      <c r="A314" t="s">
        <v>741</v>
      </c>
      <c r="B314" t="s">
        <v>393</v>
      </c>
      <c r="C314" t="s">
        <v>153</v>
      </c>
    </row>
    <row r="315" spans="1:3" x14ac:dyDescent="0.3">
      <c r="A315" t="s">
        <v>15</v>
      </c>
      <c r="B315" t="s">
        <v>387</v>
      </c>
      <c r="C315" t="s">
        <v>216</v>
      </c>
    </row>
    <row r="316" spans="1:3" x14ac:dyDescent="0.3">
      <c r="A316" t="s">
        <v>41</v>
      </c>
      <c r="B316" t="s">
        <v>387</v>
      </c>
      <c r="C316" t="s">
        <v>216</v>
      </c>
    </row>
    <row r="317" spans="1:3" x14ac:dyDescent="0.3">
      <c r="A317" t="s">
        <v>67</v>
      </c>
      <c r="B317" t="s">
        <v>387</v>
      </c>
      <c r="C317" t="s">
        <v>216</v>
      </c>
    </row>
    <row r="318" spans="1:3" x14ac:dyDescent="0.3">
      <c r="A318" t="s">
        <v>1001</v>
      </c>
      <c r="B318" t="s">
        <v>387</v>
      </c>
      <c r="C318" t="s">
        <v>216</v>
      </c>
    </row>
    <row r="319" spans="1:3" x14ac:dyDescent="0.3">
      <c r="A319" t="s">
        <v>1146</v>
      </c>
      <c r="B319" t="s">
        <v>387</v>
      </c>
      <c r="C319" t="s">
        <v>216</v>
      </c>
    </row>
    <row r="320" spans="1:3" x14ac:dyDescent="0.3">
      <c r="A320" t="s">
        <v>1095</v>
      </c>
      <c r="B320" t="s">
        <v>406</v>
      </c>
      <c r="C320" t="s">
        <v>405</v>
      </c>
    </row>
    <row r="321" spans="1:3" x14ac:dyDescent="0.3">
      <c r="A321" t="s">
        <v>1109</v>
      </c>
      <c r="B321" t="s">
        <v>413</v>
      </c>
      <c r="C321" t="s">
        <v>116</v>
      </c>
    </row>
    <row r="322" spans="1:3" x14ac:dyDescent="0.3">
      <c r="A322" t="s">
        <v>840</v>
      </c>
      <c r="B322" t="s">
        <v>426</v>
      </c>
      <c r="C322" t="s">
        <v>373</v>
      </c>
    </row>
    <row r="323" spans="1:3" x14ac:dyDescent="0.3">
      <c r="A323" t="s">
        <v>533</v>
      </c>
      <c r="B323" t="s">
        <v>426</v>
      </c>
      <c r="C323" t="s">
        <v>373</v>
      </c>
    </row>
    <row r="324" spans="1:3" x14ac:dyDescent="0.3">
      <c r="A324" t="s">
        <v>119</v>
      </c>
      <c r="B324" t="s">
        <v>413</v>
      </c>
      <c r="C324" t="s">
        <v>116</v>
      </c>
    </row>
    <row r="325" spans="1:3" x14ac:dyDescent="0.3">
      <c r="A325" t="s">
        <v>64</v>
      </c>
      <c r="B325" t="s">
        <v>444</v>
      </c>
      <c r="C325" t="s">
        <v>153</v>
      </c>
    </row>
    <row r="326" spans="1:3" x14ac:dyDescent="0.3">
      <c r="A326" t="s">
        <v>1033</v>
      </c>
      <c r="B326" t="s">
        <v>444</v>
      </c>
      <c r="C326" t="s">
        <v>153</v>
      </c>
    </row>
    <row r="327" spans="1:3" x14ac:dyDescent="0.3">
      <c r="A327" t="s">
        <v>810</v>
      </c>
      <c r="B327" t="s">
        <v>444</v>
      </c>
      <c r="C327" t="s">
        <v>153</v>
      </c>
    </row>
    <row r="328" spans="1:3" x14ac:dyDescent="0.3">
      <c r="A328" t="s">
        <v>302</v>
      </c>
      <c r="B328" t="s">
        <v>444</v>
      </c>
      <c r="C328" t="s">
        <v>153</v>
      </c>
    </row>
    <row r="329" spans="1:3" x14ac:dyDescent="0.3">
      <c r="A329" t="s">
        <v>894</v>
      </c>
      <c r="B329" t="s">
        <v>444</v>
      </c>
      <c r="C329" t="s">
        <v>153</v>
      </c>
    </row>
    <row r="330" spans="1:3" x14ac:dyDescent="0.3">
      <c r="A330" t="s">
        <v>1185</v>
      </c>
      <c r="B330" t="s">
        <v>444</v>
      </c>
      <c r="C330" t="s">
        <v>153</v>
      </c>
    </row>
    <row r="331" spans="1:3" x14ac:dyDescent="0.3">
      <c r="A331" t="s">
        <v>846</v>
      </c>
      <c r="B331" t="s">
        <v>444</v>
      </c>
      <c r="C331" t="s">
        <v>153</v>
      </c>
    </row>
    <row r="332" spans="1:3" x14ac:dyDescent="0.3">
      <c r="A332" t="s">
        <v>825</v>
      </c>
      <c r="B332" t="s">
        <v>381</v>
      </c>
      <c r="C332" t="s">
        <v>216</v>
      </c>
    </row>
    <row r="333" spans="1:3" x14ac:dyDescent="0.3">
      <c r="A333" t="s">
        <v>244</v>
      </c>
      <c r="B333" t="s">
        <v>441</v>
      </c>
      <c r="C333" t="s">
        <v>373</v>
      </c>
    </row>
    <row r="334" spans="1:3" x14ac:dyDescent="0.3">
      <c r="A334" t="s">
        <v>101</v>
      </c>
      <c r="B334" t="s">
        <v>441</v>
      </c>
      <c r="C334" t="s">
        <v>373</v>
      </c>
    </row>
    <row r="335" spans="1:3" x14ac:dyDescent="0.3">
      <c r="A335" t="s">
        <v>1003</v>
      </c>
      <c r="B335" t="s">
        <v>465</v>
      </c>
      <c r="C335" t="s">
        <v>373</v>
      </c>
    </row>
    <row r="336" spans="1:3" x14ac:dyDescent="0.3">
      <c r="A336" t="s">
        <v>631</v>
      </c>
      <c r="B336" t="s">
        <v>441</v>
      </c>
      <c r="C336" t="s">
        <v>373</v>
      </c>
    </row>
    <row r="337" spans="1:3" x14ac:dyDescent="0.3">
      <c r="A337" t="s">
        <v>89</v>
      </c>
      <c r="B337" t="s">
        <v>372</v>
      </c>
      <c r="C337" t="s">
        <v>371</v>
      </c>
    </row>
    <row r="338" spans="1:3" x14ac:dyDescent="0.3">
      <c r="A338" t="s">
        <v>1112</v>
      </c>
      <c r="B338" t="s">
        <v>1426</v>
      </c>
      <c r="C338" t="s">
        <v>369</v>
      </c>
    </row>
    <row r="339" spans="1:3" x14ac:dyDescent="0.3">
      <c r="A339" t="s">
        <v>1127</v>
      </c>
      <c r="B339" t="s">
        <v>372</v>
      </c>
      <c r="C339" t="s">
        <v>371</v>
      </c>
    </row>
    <row r="340" spans="1:3" x14ac:dyDescent="0.3">
      <c r="A340" t="s">
        <v>292</v>
      </c>
      <c r="B340" t="s">
        <v>426</v>
      </c>
      <c r="C340" t="s">
        <v>373</v>
      </c>
    </row>
    <row r="341" spans="1:3" x14ac:dyDescent="0.3">
      <c r="A341" t="s">
        <v>30</v>
      </c>
      <c r="B341" t="s">
        <v>426</v>
      </c>
      <c r="C341" t="s">
        <v>373</v>
      </c>
    </row>
    <row r="342" spans="1:3" x14ac:dyDescent="0.3">
      <c r="A342" t="s">
        <v>763</v>
      </c>
      <c r="B342" t="s">
        <v>379</v>
      </c>
      <c r="C342" t="s">
        <v>216</v>
      </c>
    </row>
    <row r="343" spans="1:3" x14ac:dyDescent="0.3">
      <c r="A343" t="s">
        <v>487</v>
      </c>
      <c r="B343" t="s">
        <v>379</v>
      </c>
      <c r="C343" t="s">
        <v>216</v>
      </c>
    </row>
    <row r="344" spans="1:3" x14ac:dyDescent="0.3">
      <c r="A344" t="s">
        <v>726</v>
      </c>
      <c r="B344" t="s">
        <v>413</v>
      </c>
      <c r="C344" t="s">
        <v>116</v>
      </c>
    </row>
    <row r="345" spans="1:3" x14ac:dyDescent="0.3">
      <c r="A345" t="s">
        <v>263</v>
      </c>
      <c r="B345" t="s">
        <v>368</v>
      </c>
      <c r="C345" t="s">
        <v>51</v>
      </c>
    </row>
    <row r="346" spans="1:3" x14ac:dyDescent="0.3">
      <c r="A346" t="s">
        <v>1017</v>
      </c>
      <c r="B346" t="s">
        <v>368</v>
      </c>
      <c r="C346" t="s">
        <v>51</v>
      </c>
    </row>
    <row r="347" spans="1:3" x14ac:dyDescent="0.3">
      <c r="A347" t="s">
        <v>653</v>
      </c>
      <c r="B347" t="s">
        <v>368</v>
      </c>
      <c r="C347" t="s">
        <v>51</v>
      </c>
    </row>
    <row r="348" spans="1:3" x14ac:dyDescent="0.3">
      <c r="A348" t="s">
        <v>1181</v>
      </c>
      <c r="B348" t="s">
        <v>374</v>
      </c>
      <c r="C348" t="s">
        <v>373</v>
      </c>
    </row>
    <row r="349" spans="1:3" x14ac:dyDescent="0.3">
      <c r="A349" t="s">
        <v>660</v>
      </c>
      <c r="B349" t="s">
        <v>406</v>
      </c>
      <c r="C349" t="s">
        <v>405</v>
      </c>
    </row>
    <row r="350" spans="1:3" x14ac:dyDescent="0.3">
      <c r="A350" t="s">
        <v>542</v>
      </c>
      <c r="B350" t="s">
        <v>406</v>
      </c>
      <c r="C350" t="s">
        <v>405</v>
      </c>
    </row>
    <row r="351" spans="1:3" x14ac:dyDescent="0.3">
      <c r="A351" t="s">
        <v>957</v>
      </c>
      <c r="B351" t="s">
        <v>379</v>
      </c>
      <c r="C351" t="s">
        <v>216</v>
      </c>
    </row>
    <row r="352" spans="1:3" x14ac:dyDescent="0.3">
      <c r="A352" t="s">
        <v>416</v>
      </c>
      <c r="B352" t="s">
        <v>413</v>
      </c>
      <c r="C352" t="s">
        <v>116</v>
      </c>
    </row>
    <row r="353" spans="1:3" x14ac:dyDescent="0.3">
      <c r="A353" t="s">
        <v>347</v>
      </c>
      <c r="B353" t="s">
        <v>419</v>
      </c>
      <c r="C353" t="s">
        <v>400</v>
      </c>
    </row>
    <row r="354" spans="1:3" x14ac:dyDescent="0.3">
      <c r="A354" t="s">
        <v>960</v>
      </c>
      <c r="B354" t="s">
        <v>401</v>
      </c>
      <c r="C354" t="s">
        <v>400</v>
      </c>
    </row>
    <row r="355" spans="1:3" x14ac:dyDescent="0.3">
      <c r="A355" t="s">
        <v>332</v>
      </c>
      <c r="B355" t="s">
        <v>374</v>
      </c>
      <c r="C355" t="s">
        <v>373</v>
      </c>
    </row>
    <row r="356" spans="1:3" x14ac:dyDescent="0.3">
      <c r="A356" t="s">
        <v>856</v>
      </c>
      <c r="B356" t="s">
        <v>374</v>
      </c>
      <c r="C356" t="s">
        <v>373</v>
      </c>
    </row>
    <row r="357" spans="1:3" x14ac:dyDescent="0.3">
      <c r="A357" t="s">
        <v>484</v>
      </c>
      <c r="B357" t="s">
        <v>413</v>
      </c>
      <c r="C357" t="s">
        <v>116</v>
      </c>
    </row>
    <row r="358" spans="1:3" x14ac:dyDescent="0.3">
      <c r="A358" t="s">
        <v>1030</v>
      </c>
      <c r="B358" t="s">
        <v>376</v>
      </c>
      <c r="C358" t="s">
        <v>375</v>
      </c>
    </row>
    <row r="359" spans="1:3" x14ac:dyDescent="0.3">
      <c r="A359" t="s">
        <v>930</v>
      </c>
      <c r="B359" t="s">
        <v>376</v>
      </c>
      <c r="C359" t="s">
        <v>375</v>
      </c>
    </row>
    <row r="360" spans="1:3" x14ac:dyDescent="0.3">
      <c r="A360" t="s">
        <v>752</v>
      </c>
      <c r="B360" t="s">
        <v>376</v>
      </c>
      <c r="C360" t="s">
        <v>375</v>
      </c>
    </row>
    <row r="361" spans="1:3" x14ac:dyDescent="0.3">
      <c r="A361" t="s">
        <v>1180</v>
      </c>
      <c r="B361" t="s">
        <v>398</v>
      </c>
      <c r="C361" t="s">
        <v>369</v>
      </c>
    </row>
    <row r="362" spans="1:3" x14ac:dyDescent="0.3">
      <c r="A362" t="s">
        <v>725</v>
      </c>
      <c r="B362" t="s">
        <v>398</v>
      </c>
      <c r="C362" t="s">
        <v>369</v>
      </c>
    </row>
    <row r="363" spans="1:3" x14ac:dyDescent="0.3">
      <c r="A363" t="s">
        <v>291</v>
      </c>
      <c r="B363" t="s">
        <v>398</v>
      </c>
      <c r="C363" t="s">
        <v>369</v>
      </c>
    </row>
    <row r="364" spans="1:3" x14ac:dyDescent="0.3">
      <c r="A364" t="s">
        <v>598</v>
      </c>
      <c r="B364" t="s">
        <v>376</v>
      </c>
      <c r="C364" t="s">
        <v>375</v>
      </c>
    </row>
    <row r="365" spans="1:3" x14ac:dyDescent="0.3">
      <c r="A365" t="s">
        <v>521</v>
      </c>
      <c r="B365" t="s">
        <v>520</v>
      </c>
      <c r="C365" t="s">
        <v>409</v>
      </c>
    </row>
    <row r="366" spans="1:3" x14ac:dyDescent="0.3">
      <c r="A366" t="s">
        <v>1155</v>
      </c>
      <c r="B366" t="s">
        <v>1427</v>
      </c>
      <c r="C366" t="s">
        <v>405</v>
      </c>
    </row>
    <row r="367" spans="1:3" x14ac:dyDescent="0.3">
      <c r="A367" t="s">
        <v>775</v>
      </c>
      <c r="B367" t="s">
        <v>412</v>
      </c>
      <c r="C367" t="s">
        <v>216</v>
      </c>
    </row>
    <row r="368" spans="1:3" x14ac:dyDescent="0.3">
      <c r="A368" t="s">
        <v>1199</v>
      </c>
      <c r="B368" t="s">
        <v>413</v>
      </c>
      <c r="C368" t="s">
        <v>116</v>
      </c>
    </row>
    <row r="369" spans="1:3" x14ac:dyDescent="0.3">
      <c r="A369" t="s">
        <v>714</v>
      </c>
      <c r="B369" t="s">
        <v>413</v>
      </c>
      <c r="C369" t="s">
        <v>116</v>
      </c>
    </row>
    <row r="370" spans="1:3" x14ac:dyDescent="0.3">
      <c r="A370" t="s">
        <v>103</v>
      </c>
      <c r="B370" t="s">
        <v>413</v>
      </c>
      <c r="C370" t="s">
        <v>116</v>
      </c>
    </row>
    <row r="371" spans="1:3" x14ac:dyDescent="0.3">
      <c r="A371" t="s">
        <v>665</v>
      </c>
      <c r="B371" t="s">
        <v>395</v>
      </c>
      <c r="C371" t="s">
        <v>116</v>
      </c>
    </row>
    <row r="372" spans="1:3" x14ac:dyDescent="0.3">
      <c r="A372" t="s">
        <v>443</v>
      </c>
      <c r="B372" t="s">
        <v>395</v>
      </c>
      <c r="C372" t="s">
        <v>116</v>
      </c>
    </row>
    <row r="373" spans="1:3" x14ac:dyDescent="0.3">
      <c r="A373" t="s">
        <v>655</v>
      </c>
      <c r="B373" t="s">
        <v>520</v>
      </c>
      <c r="C373" t="s">
        <v>409</v>
      </c>
    </row>
    <row r="374" spans="1:3" x14ac:dyDescent="0.3">
      <c r="A374" t="s">
        <v>106</v>
      </c>
      <c r="B374" t="s">
        <v>520</v>
      </c>
      <c r="C374" t="s">
        <v>409</v>
      </c>
    </row>
    <row r="375" spans="1:3" x14ac:dyDescent="0.3">
      <c r="A375" t="s">
        <v>593</v>
      </c>
      <c r="B375" t="s">
        <v>395</v>
      </c>
      <c r="C375" t="s">
        <v>116</v>
      </c>
    </row>
    <row r="376" spans="1:3" x14ac:dyDescent="0.3">
      <c r="A376" t="s">
        <v>498</v>
      </c>
      <c r="B376" t="s">
        <v>426</v>
      </c>
      <c r="C376" t="s">
        <v>373</v>
      </c>
    </row>
    <row r="377" spans="1:3" x14ac:dyDescent="0.3">
      <c r="A377" t="s">
        <v>186</v>
      </c>
      <c r="B377" t="s">
        <v>426</v>
      </c>
      <c r="C377" t="s">
        <v>373</v>
      </c>
    </row>
    <row r="378" spans="1:3" x14ac:dyDescent="0.3">
      <c r="A378" t="s">
        <v>140</v>
      </c>
      <c r="B378" t="s">
        <v>432</v>
      </c>
      <c r="C378" t="s">
        <v>116</v>
      </c>
    </row>
    <row r="379" spans="1:3" x14ac:dyDescent="0.3">
      <c r="A379" t="s">
        <v>870</v>
      </c>
      <c r="B379" t="s">
        <v>413</v>
      </c>
      <c r="C379" t="s">
        <v>116</v>
      </c>
    </row>
    <row r="380" spans="1:3" x14ac:dyDescent="0.3">
      <c r="A380" t="s">
        <v>1121</v>
      </c>
      <c r="B380" t="s">
        <v>413</v>
      </c>
      <c r="C380" t="s">
        <v>116</v>
      </c>
    </row>
    <row r="381" spans="1:3" x14ac:dyDescent="0.3">
      <c r="A381" t="s">
        <v>110</v>
      </c>
      <c r="B381" t="s">
        <v>389</v>
      </c>
      <c r="C381" t="s">
        <v>153</v>
      </c>
    </row>
    <row r="382" spans="1:3" x14ac:dyDescent="0.3">
      <c r="A382" t="s">
        <v>874</v>
      </c>
      <c r="B382" t="s">
        <v>423</v>
      </c>
      <c r="C382" t="s">
        <v>351</v>
      </c>
    </row>
    <row r="383" spans="1:3" x14ac:dyDescent="0.3">
      <c r="A383" t="s">
        <v>234</v>
      </c>
      <c r="B383" t="s">
        <v>423</v>
      </c>
      <c r="C383" t="s">
        <v>351</v>
      </c>
    </row>
    <row r="384" spans="1:3" x14ac:dyDescent="0.3">
      <c r="A384" t="s">
        <v>885</v>
      </c>
      <c r="B384" t="s">
        <v>398</v>
      </c>
      <c r="C384" t="s">
        <v>369</v>
      </c>
    </row>
    <row r="385" spans="1:3" x14ac:dyDescent="0.3">
      <c r="A385" t="s">
        <v>335</v>
      </c>
      <c r="B385" t="s">
        <v>398</v>
      </c>
      <c r="C385" t="s">
        <v>369</v>
      </c>
    </row>
    <row r="386" spans="1:3" x14ac:dyDescent="0.3">
      <c r="A386" t="s">
        <v>1011</v>
      </c>
      <c r="B386" t="s">
        <v>419</v>
      </c>
      <c r="C386" t="s">
        <v>400</v>
      </c>
    </row>
    <row r="387" spans="1:3" x14ac:dyDescent="0.3">
      <c r="A387" t="s">
        <v>1098</v>
      </c>
      <c r="B387" t="s">
        <v>419</v>
      </c>
      <c r="C387" t="s">
        <v>400</v>
      </c>
    </row>
    <row r="388" spans="1:3" x14ac:dyDescent="0.3">
      <c r="A388" t="s">
        <v>105</v>
      </c>
      <c r="B388" t="s">
        <v>425</v>
      </c>
      <c r="C388" t="s">
        <v>369</v>
      </c>
    </row>
    <row r="389" spans="1:3" x14ac:dyDescent="0.3">
      <c r="A389" t="s">
        <v>134</v>
      </c>
      <c r="B389" t="s">
        <v>368</v>
      </c>
      <c r="C389" t="s">
        <v>51</v>
      </c>
    </row>
    <row r="390" spans="1:3" x14ac:dyDescent="0.3">
      <c r="A390" t="s">
        <v>977</v>
      </c>
      <c r="B390" t="s">
        <v>368</v>
      </c>
      <c r="C390" t="s">
        <v>51</v>
      </c>
    </row>
    <row r="391" spans="1:3" x14ac:dyDescent="0.3">
      <c r="A391" t="s">
        <v>1190</v>
      </c>
      <c r="B391" t="s">
        <v>425</v>
      </c>
      <c r="C391" t="s">
        <v>369</v>
      </c>
    </row>
    <row r="392" spans="1:3" x14ac:dyDescent="0.3">
      <c r="A392" t="s">
        <v>853</v>
      </c>
      <c r="B392" t="s">
        <v>413</v>
      </c>
      <c r="C392" t="s">
        <v>116</v>
      </c>
    </row>
    <row r="393" spans="1:3" x14ac:dyDescent="0.3">
      <c r="A393" t="s">
        <v>128</v>
      </c>
      <c r="B393" t="s">
        <v>372</v>
      </c>
      <c r="C393" t="s">
        <v>371</v>
      </c>
    </row>
    <row r="394" spans="1:3" x14ac:dyDescent="0.3">
      <c r="A394" t="s">
        <v>623</v>
      </c>
      <c r="B394" t="s">
        <v>376</v>
      </c>
      <c r="C394" t="s">
        <v>375</v>
      </c>
    </row>
    <row r="395" spans="1:3" x14ac:dyDescent="0.3">
      <c r="A395" t="s">
        <v>462</v>
      </c>
      <c r="B395" t="s">
        <v>376</v>
      </c>
      <c r="C395" t="s">
        <v>375</v>
      </c>
    </row>
    <row r="396" spans="1:3" x14ac:dyDescent="0.3">
      <c r="A396" t="s">
        <v>290</v>
      </c>
      <c r="B396" t="s">
        <v>376</v>
      </c>
      <c r="C396" t="s">
        <v>375</v>
      </c>
    </row>
    <row r="397" spans="1:3" x14ac:dyDescent="0.3">
      <c r="A397" t="s">
        <v>1165</v>
      </c>
      <c r="B397" t="s">
        <v>376</v>
      </c>
      <c r="C397" t="s">
        <v>375</v>
      </c>
    </row>
    <row r="398" spans="1:3" x14ac:dyDescent="0.3">
      <c r="A398" t="s">
        <v>97</v>
      </c>
      <c r="B398" t="s">
        <v>415</v>
      </c>
      <c r="C398" t="s">
        <v>373</v>
      </c>
    </row>
    <row r="399" spans="1:3" x14ac:dyDescent="0.3">
      <c r="A399" t="s">
        <v>219</v>
      </c>
      <c r="B399" t="s">
        <v>374</v>
      </c>
      <c r="C399" t="s">
        <v>373</v>
      </c>
    </row>
    <row r="400" spans="1:3" x14ac:dyDescent="0.3">
      <c r="A400" t="s">
        <v>733</v>
      </c>
      <c r="B400" t="s">
        <v>408</v>
      </c>
      <c r="C400" t="s">
        <v>369</v>
      </c>
    </row>
    <row r="401" spans="1:3" x14ac:dyDescent="0.3">
      <c r="A401" t="s">
        <v>470</v>
      </c>
      <c r="B401" t="s">
        <v>376</v>
      </c>
      <c r="C401" t="s">
        <v>375</v>
      </c>
    </row>
    <row r="402" spans="1:3" x14ac:dyDescent="0.3">
      <c r="A402" t="s">
        <v>1197</v>
      </c>
      <c r="B402" t="s">
        <v>376</v>
      </c>
      <c r="C402" t="s">
        <v>375</v>
      </c>
    </row>
    <row r="403" spans="1:3" x14ac:dyDescent="0.3">
      <c r="A403" t="s">
        <v>1135</v>
      </c>
      <c r="B403" t="s">
        <v>376</v>
      </c>
      <c r="C403" t="s">
        <v>375</v>
      </c>
    </row>
    <row r="404" spans="1:3" x14ac:dyDescent="0.3">
      <c r="A404" t="s">
        <v>1082</v>
      </c>
      <c r="B404" t="s">
        <v>376</v>
      </c>
      <c r="C404" t="s">
        <v>375</v>
      </c>
    </row>
    <row r="405" spans="1:3" x14ac:dyDescent="0.3">
      <c r="A405" t="s">
        <v>1079</v>
      </c>
      <c r="B405" t="s">
        <v>376</v>
      </c>
      <c r="C405" t="s">
        <v>375</v>
      </c>
    </row>
    <row r="406" spans="1:3" x14ac:dyDescent="0.3">
      <c r="A406" t="s">
        <v>276</v>
      </c>
      <c r="B406" t="s">
        <v>408</v>
      </c>
      <c r="C406" t="s">
        <v>369</v>
      </c>
    </row>
    <row r="407" spans="1:3" x14ac:dyDescent="0.3">
      <c r="A407" t="s">
        <v>322</v>
      </c>
      <c r="B407" t="s">
        <v>376</v>
      </c>
      <c r="C407" t="s">
        <v>375</v>
      </c>
    </row>
    <row r="408" spans="1:3" x14ac:dyDescent="0.3">
      <c r="A408" t="s">
        <v>928</v>
      </c>
      <c r="B408" t="s">
        <v>428</v>
      </c>
      <c r="C408" t="s">
        <v>191</v>
      </c>
    </row>
    <row r="409" spans="1:3" x14ac:dyDescent="0.3">
      <c r="A409" t="s">
        <v>703</v>
      </c>
      <c r="B409" t="s">
        <v>376</v>
      </c>
      <c r="C409" t="s">
        <v>375</v>
      </c>
    </row>
    <row r="410" spans="1:3" x14ac:dyDescent="0.3">
      <c r="A410" t="s">
        <v>397</v>
      </c>
      <c r="B410" t="s">
        <v>376</v>
      </c>
      <c r="C410" t="s">
        <v>375</v>
      </c>
    </row>
    <row r="411" spans="1:3" x14ac:dyDescent="0.3">
      <c r="A411" t="s">
        <v>50</v>
      </c>
      <c r="B411" t="s">
        <v>376</v>
      </c>
      <c r="C411" t="s">
        <v>375</v>
      </c>
    </row>
    <row r="412" spans="1:3" x14ac:dyDescent="0.3">
      <c r="A412" t="s">
        <v>850</v>
      </c>
      <c r="B412" t="s">
        <v>376</v>
      </c>
      <c r="C412" t="s">
        <v>375</v>
      </c>
    </row>
    <row r="413" spans="1:3" x14ac:dyDescent="0.3">
      <c r="A413" t="s">
        <v>36</v>
      </c>
      <c r="B413" t="s">
        <v>376</v>
      </c>
      <c r="C413" t="s">
        <v>375</v>
      </c>
    </row>
    <row r="414" spans="1:3" x14ac:dyDescent="0.3">
      <c r="A414" t="s">
        <v>48</v>
      </c>
      <c r="B414" t="s">
        <v>376</v>
      </c>
      <c r="C414" t="s">
        <v>375</v>
      </c>
    </row>
    <row r="415" spans="1:3" x14ac:dyDescent="0.3">
      <c r="A415" t="s">
        <v>461</v>
      </c>
      <c r="B415" t="s">
        <v>376</v>
      </c>
      <c r="C415" t="s">
        <v>375</v>
      </c>
    </row>
    <row r="416" spans="1:3" x14ac:dyDescent="0.3">
      <c r="A416" t="s">
        <v>949</v>
      </c>
      <c r="B416" t="s">
        <v>376</v>
      </c>
      <c r="C416" t="s">
        <v>375</v>
      </c>
    </row>
    <row r="417" spans="1:3" x14ac:dyDescent="0.3">
      <c r="A417" t="s">
        <v>177</v>
      </c>
      <c r="B417" t="s">
        <v>376</v>
      </c>
      <c r="C417" t="s">
        <v>375</v>
      </c>
    </row>
    <row r="418" spans="1:3" x14ac:dyDescent="0.3">
      <c r="A418" t="s">
        <v>826</v>
      </c>
      <c r="B418" t="s">
        <v>376</v>
      </c>
      <c r="C418" t="s">
        <v>375</v>
      </c>
    </row>
    <row r="419" spans="1:3" x14ac:dyDescent="0.3">
      <c r="A419" t="s">
        <v>919</v>
      </c>
      <c r="B419" t="s">
        <v>376</v>
      </c>
      <c r="C419" t="s">
        <v>375</v>
      </c>
    </row>
    <row r="420" spans="1:3" x14ac:dyDescent="0.3">
      <c r="A420" t="s">
        <v>835</v>
      </c>
      <c r="B420" t="s">
        <v>376</v>
      </c>
      <c r="C420" t="s">
        <v>375</v>
      </c>
    </row>
    <row r="421" spans="1:3" x14ac:dyDescent="0.3">
      <c r="A421" t="s">
        <v>993</v>
      </c>
      <c r="B421" t="s">
        <v>376</v>
      </c>
      <c r="C421" t="s">
        <v>375</v>
      </c>
    </row>
    <row r="422" spans="1:3" x14ac:dyDescent="0.3">
      <c r="A422" t="s">
        <v>1140</v>
      </c>
      <c r="B422" t="s">
        <v>376</v>
      </c>
      <c r="C422" t="s">
        <v>375</v>
      </c>
    </row>
    <row r="423" spans="1:3" x14ac:dyDescent="0.3">
      <c r="A423" t="s">
        <v>979</v>
      </c>
      <c r="B423" t="s">
        <v>376</v>
      </c>
      <c r="C423" t="s">
        <v>375</v>
      </c>
    </row>
    <row r="424" spans="1:3" x14ac:dyDescent="0.3">
      <c r="A424" t="s">
        <v>541</v>
      </c>
      <c r="B424" t="s">
        <v>376</v>
      </c>
      <c r="C424" t="s">
        <v>375</v>
      </c>
    </row>
    <row r="425" spans="1:3" x14ac:dyDescent="0.3">
      <c r="A425" t="s">
        <v>270</v>
      </c>
      <c r="B425" t="s">
        <v>376</v>
      </c>
      <c r="C425" t="s">
        <v>375</v>
      </c>
    </row>
    <row r="426" spans="1:3" x14ac:dyDescent="0.3">
      <c r="A426" t="s">
        <v>784</v>
      </c>
      <c r="B426" t="s">
        <v>376</v>
      </c>
      <c r="C426" t="s">
        <v>375</v>
      </c>
    </row>
    <row r="427" spans="1:3" x14ac:dyDescent="0.3">
      <c r="A427" t="s">
        <v>647</v>
      </c>
      <c r="B427" t="s">
        <v>376</v>
      </c>
      <c r="C427" t="s">
        <v>375</v>
      </c>
    </row>
    <row r="428" spans="1:3" x14ac:dyDescent="0.3">
      <c r="A428" t="s">
        <v>609</v>
      </c>
      <c r="B428" t="s">
        <v>520</v>
      </c>
      <c r="C428" t="s">
        <v>409</v>
      </c>
    </row>
    <row r="429" spans="1:3" x14ac:dyDescent="0.3">
      <c r="A429" t="s">
        <v>367</v>
      </c>
      <c r="B429" t="s">
        <v>376</v>
      </c>
      <c r="C429" t="s">
        <v>375</v>
      </c>
    </row>
    <row r="430" spans="1:3" x14ac:dyDescent="0.3">
      <c r="A430" t="s">
        <v>816</v>
      </c>
      <c r="B430" t="s">
        <v>376</v>
      </c>
      <c r="C430" t="s">
        <v>375</v>
      </c>
    </row>
    <row r="431" spans="1:3" x14ac:dyDescent="0.3">
      <c r="A431" t="s">
        <v>1057</v>
      </c>
      <c r="B431" t="s">
        <v>376</v>
      </c>
      <c r="C431" t="s">
        <v>375</v>
      </c>
    </row>
    <row r="432" spans="1:3" x14ac:dyDescent="0.3">
      <c r="A432" t="s">
        <v>833</v>
      </c>
      <c r="B432" t="s">
        <v>376</v>
      </c>
      <c r="C432" t="s">
        <v>375</v>
      </c>
    </row>
    <row r="433" spans="1:3" x14ac:dyDescent="0.3">
      <c r="A433" t="s">
        <v>1025</v>
      </c>
      <c r="B433" t="s">
        <v>376</v>
      </c>
      <c r="C433" t="s">
        <v>375</v>
      </c>
    </row>
    <row r="434" spans="1:3" x14ac:dyDescent="0.3">
      <c r="A434" t="s">
        <v>205</v>
      </c>
      <c r="B434" t="s">
        <v>376</v>
      </c>
      <c r="C434" t="s">
        <v>375</v>
      </c>
    </row>
    <row r="435" spans="1:3" x14ac:dyDescent="0.3">
      <c r="A435" t="s">
        <v>792</v>
      </c>
      <c r="B435" t="s">
        <v>376</v>
      </c>
      <c r="C435" t="s">
        <v>375</v>
      </c>
    </row>
    <row r="436" spans="1:3" x14ac:dyDescent="0.3">
      <c r="A436" t="s">
        <v>857</v>
      </c>
      <c r="B436" t="s">
        <v>376</v>
      </c>
      <c r="C436" t="s">
        <v>375</v>
      </c>
    </row>
    <row r="437" spans="1:3" x14ac:dyDescent="0.3">
      <c r="A437" t="s">
        <v>981</v>
      </c>
      <c r="B437" t="s">
        <v>376</v>
      </c>
      <c r="C437" t="s">
        <v>375</v>
      </c>
    </row>
    <row r="438" spans="1:3" x14ac:dyDescent="0.3">
      <c r="A438" t="s">
        <v>259</v>
      </c>
      <c r="B438" t="s">
        <v>376</v>
      </c>
      <c r="C438" t="s">
        <v>375</v>
      </c>
    </row>
    <row r="439" spans="1:3" x14ac:dyDescent="0.3">
      <c r="A439" t="s">
        <v>123</v>
      </c>
      <c r="B439" t="s">
        <v>376</v>
      </c>
      <c r="C439" t="s">
        <v>375</v>
      </c>
    </row>
    <row r="440" spans="1:3" x14ac:dyDescent="0.3">
      <c r="A440" t="s">
        <v>32</v>
      </c>
      <c r="B440" t="s">
        <v>376</v>
      </c>
      <c r="C440" t="s">
        <v>375</v>
      </c>
    </row>
    <row r="441" spans="1:3" x14ac:dyDescent="0.3">
      <c r="A441" t="s">
        <v>1047</v>
      </c>
      <c r="B441" t="s">
        <v>376</v>
      </c>
      <c r="C441" t="s">
        <v>375</v>
      </c>
    </row>
    <row r="442" spans="1:3" x14ac:dyDescent="0.3">
      <c r="A442" t="s">
        <v>812</v>
      </c>
      <c r="B442" t="s">
        <v>376</v>
      </c>
      <c r="C442" t="s">
        <v>375</v>
      </c>
    </row>
    <row r="443" spans="1:3" x14ac:dyDescent="0.3">
      <c r="A443" t="s">
        <v>482</v>
      </c>
      <c r="B443" t="s">
        <v>376</v>
      </c>
      <c r="C443" t="s">
        <v>375</v>
      </c>
    </row>
    <row r="444" spans="1:3" x14ac:dyDescent="0.3">
      <c r="A444" t="s">
        <v>1138</v>
      </c>
      <c r="B444" t="s">
        <v>376</v>
      </c>
      <c r="C444" t="s">
        <v>375</v>
      </c>
    </row>
    <row r="445" spans="1:3" x14ac:dyDescent="0.3">
      <c r="A445" t="s">
        <v>104</v>
      </c>
      <c r="B445" t="s">
        <v>376</v>
      </c>
      <c r="C445" t="s">
        <v>375</v>
      </c>
    </row>
    <row r="446" spans="1:3" x14ac:dyDescent="0.3">
      <c r="A446" t="s">
        <v>166</v>
      </c>
      <c r="B446" t="s">
        <v>376</v>
      </c>
      <c r="C446" t="s">
        <v>375</v>
      </c>
    </row>
    <row r="447" spans="1:3" x14ac:dyDescent="0.3">
      <c r="A447" t="s">
        <v>283</v>
      </c>
      <c r="B447" t="s">
        <v>376</v>
      </c>
      <c r="C447" t="s">
        <v>375</v>
      </c>
    </row>
    <row r="448" spans="1:3" x14ac:dyDescent="0.3">
      <c r="A448" t="s">
        <v>730</v>
      </c>
      <c r="B448" t="s">
        <v>376</v>
      </c>
      <c r="C448" t="s">
        <v>375</v>
      </c>
    </row>
    <row r="449" spans="1:3" x14ac:dyDescent="0.3">
      <c r="A449" t="s">
        <v>318</v>
      </c>
      <c r="B449" t="s">
        <v>376</v>
      </c>
      <c r="C449" t="s">
        <v>375</v>
      </c>
    </row>
    <row r="450" spans="1:3" x14ac:dyDescent="0.3">
      <c r="A450" t="s">
        <v>232</v>
      </c>
      <c r="B450" t="s">
        <v>376</v>
      </c>
      <c r="C450" t="s">
        <v>375</v>
      </c>
    </row>
    <row r="451" spans="1:3" x14ac:dyDescent="0.3">
      <c r="A451" t="s">
        <v>530</v>
      </c>
      <c r="B451" t="s">
        <v>376</v>
      </c>
      <c r="C451" t="s">
        <v>375</v>
      </c>
    </row>
    <row r="452" spans="1:3" x14ac:dyDescent="0.3">
      <c r="A452" t="s">
        <v>47</v>
      </c>
      <c r="B452" t="s">
        <v>376</v>
      </c>
      <c r="C452" t="s">
        <v>375</v>
      </c>
    </row>
    <row r="453" spans="1:3" x14ac:dyDescent="0.3">
      <c r="A453" t="s">
        <v>635</v>
      </c>
      <c r="B453" t="s">
        <v>376</v>
      </c>
      <c r="C453" t="s">
        <v>375</v>
      </c>
    </row>
    <row r="454" spans="1:3" x14ac:dyDescent="0.3">
      <c r="A454" t="s">
        <v>753</v>
      </c>
      <c r="B454" t="s">
        <v>376</v>
      </c>
      <c r="C454" t="s">
        <v>375</v>
      </c>
    </row>
    <row r="455" spans="1:3" x14ac:dyDescent="0.3">
      <c r="A455" t="s">
        <v>360</v>
      </c>
      <c r="B455" t="s">
        <v>376</v>
      </c>
      <c r="C455" t="s">
        <v>375</v>
      </c>
    </row>
    <row r="456" spans="1:3" x14ac:dyDescent="0.3">
      <c r="A456" t="s">
        <v>231</v>
      </c>
      <c r="B456" t="s">
        <v>376</v>
      </c>
      <c r="C456" t="s">
        <v>375</v>
      </c>
    </row>
    <row r="457" spans="1:3" x14ac:dyDescent="0.3">
      <c r="A457" t="s">
        <v>794</v>
      </c>
      <c r="B457" t="s">
        <v>376</v>
      </c>
      <c r="C457" t="s">
        <v>375</v>
      </c>
    </row>
    <row r="458" spans="1:3" x14ac:dyDescent="0.3">
      <c r="A458" t="s">
        <v>523</v>
      </c>
      <c r="B458" t="s">
        <v>376</v>
      </c>
      <c r="C458" t="s">
        <v>375</v>
      </c>
    </row>
    <row r="459" spans="1:3" x14ac:dyDescent="0.3">
      <c r="A459" t="s">
        <v>452</v>
      </c>
      <c r="B459" t="s">
        <v>376</v>
      </c>
      <c r="C459" t="s">
        <v>375</v>
      </c>
    </row>
    <row r="460" spans="1:3" x14ac:dyDescent="0.3">
      <c r="A460" t="s">
        <v>282</v>
      </c>
      <c r="B460" t="s">
        <v>376</v>
      </c>
      <c r="C460" t="s">
        <v>375</v>
      </c>
    </row>
    <row r="461" spans="1:3" x14ac:dyDescent="0.3">
      <c r="A461" t="s">
        <v>589</v>
      </c>
      <c r="B461" t="s">
        <v>376</v>
      </c>
      <c r="C461" t="s">
        <v>375</v>
      </c>
    </row>
    <row r="462" spans="1:3" x14ac:dyDescent="0.3">
      <c r="A462" t="s">
        <v>31</v>
      </c>
      <c r="B462" t="s">
        <v>376</v>
      </c>
      <c r="C462" t="s">
        <v>375</v>
      </c>
    </row>
    <row r="463" spans="1:3" x14ac:dyDescent="0.3">
      <c r="A463" t="s">
        <v>1164</v>
      </c>
      <c r="B463" t="s">
        <v>376</v>
      </c>
      <c r="C463" t="s">
        <v>375</v>
      </c>
    </row>
    <row r="464" spans="1:3" x14ac:dyDescent="0.3">
      <c r="A464" t="s">
        <v>194</v>
      </c>
      <c r="B464" t="s">
        <v>376</v>
      </c>
      <c r="C464" t="s">
        <v>375</v>
      </c>
    </row>
    <row r="465" spans="1:3" x14ac:dyDescent="0.3">
      <c r="A465" t="s">
        <v>1115</v>
      </c>
      <c r="B465" t="s">
        <v>379</v>
      </c>
      <c r="C465" t="s">
        <v>216</v>
      </c>
    </row>
    <row r="466" spans="1:3" x14ac:dyDescent="0.3">
      <c r="A466" t="s">
        <v>458</v>
      </c>
      <c r="B466" t="s">
        <v>406</v>
      </c>
      <c r="C466" t="s">
        <v>405</v>
      </c>
    </row>
    <row r="467" spans="1:3" x14ac:dyDescent="0.3">
      <c r="A467" t="s">
        <v>659</v>
      </c>
      <c r="B467" t="s">
        <v>406</v>
      </c>
      <c r="C467" t="s">
        <v>405</v>
      </c>
    </row>
    <row r="468" spans="1:3" x14ac:dyDescent="0.3">
      <c r="A468" t="s">
        <v>652</v>
      </c>
      <c r="B468" t="s">
        <v>651</v>
      </c>
      <c r="C468" t="s">
        <v>417</v>
      </c>
    </row>
    <row r="469" spans="1:3" x14ac:dyDescent="0.3">
      <c r="A469" t="s">
        <v>754</v>
      </c>
      <c r="B469" t="s">
        <v>374</v>
      </c>
      <c r="C469" t="s">
        <v>373</v>
      </c>
    </row>
    <row r="470" spans="1:3" x14ac:dyDescent="0.3">
      <c r="A470" t="s">
        <v>689</v>
      </c>
      <c r="B470" t="s">
        <v>374</v>
      </c>
      <c r="C470" t="s">
        <v>373</v>
      </c>
    </row>
    <row r="471" spans="1:3" x14ac:dyDescent="0.3">
      <c r="A471" t="s">
        <v>871</v>
      </c>
      <c r="B471" t="s">
        <v>406</v>
      </c>
      <c r="C471" t="s">
        <v>405</v>
      </c>
    </row>
    <row r="472" spans="1:3" x14ac:dyDescent="0.3">
      <c r="A472" t="s">
        <v>287</v>
      </c>
      <c r="B472" t="s">
        <v>432</v>
      </c>
      <c r="C472" t="s">
        <v>116</v>
      </c>
    </row>
    <row r="473" spans="1:3" x14ac:dyDescent="0.3">
      <c r="A473" t="s">
        <v>476</v>
      </c>
      <c r="B473" t="s">
        <v>432</v>
      </c>
      <c r="C473" t="s">
        <v>116</v>
      </c>
    </row>
    <row r="474" spans="1:3" x14ac:dyDescent="0.3">
      <c r="A474" t="s">
        <v>779</v>
      </c>
      <c r="B474" t="s">
        <v>379</v>
      </c>
      <c r="C474" t="s">
        <v>216</v>
      </c>
    </row>
    <row r="475" spans="1:3" x14ac:dyDescent="0.3">
      <c r="A475" t="s">
        <v>1124</v>
      </c>
      <c r="B475" t="s">
        <v>424</v>
      </c>
      <c r="C475" t="s">
        <v>375</v>
      </c>
    </row>
    <row r="476" spans="1:3" x14ac:dyDescent="0.3">
      <c r="A476" t="s">
        <v>71</v>
      </c>
      <c r="B476" t="s">
        <v>424</v>
      </c>
      <c r="C476" t="s">
        <v>375</v>
      </c>
    </row>
    <row r="477" spans="1:3" x14ac:dyDescent="0.3">
      <c r="A477" t="s">
        <v>117</v>
      </c>
      <c r="B477" t="s">
        <v>432</v>
      </c>
      <c r="C477" t="s">
        <v>116</v>
      </c>
    </row>
    <row r="478" spans="1:3" x14ac:dyDescent="0.3">
      <c r="A478" t="s">
        <v>783</v>
      </c>
      <c r="B478" t="s">
        <v>432</v>
      </c>
      <c r="C478" t="s">
        <v>116</v>
      </c>
    </row>
    <row r="479" spans="1:3" x14ac:dyDescent="0.3">
      <c r="A479" t="s">
        <v>1110</v>
      </c>
      <c r="B479" t="s">
        <v>413</v>
      </c>
      <c r="C479" t="s">
        <v>116</v>
      </c>
    </row>
    <row r="480" spans="1:3" x14ac:dyDescent="0.3">
      <c r="A480" t="s">
        <v>169</v>
      </c>
      <c r="B480" t="s">
        <v>432</v>
      </c>
      <c r="C480" t="s">
        <v>116</v>
      </c>
    </row>
    <row r="481" spans="1:3" x14ac:dyDescent="0.3">
      <c r="A481" t="s">
        <v>1004</v>
      </c>
      <c r="B481" t="s">
        <v>372</v>
      </c>
      <c r="C481" t="s">
        <v>371</v>
      </c>
    </row>
    <row r="482" spans="1:3" x14ac:dyDescent="0.3">
      <c r="A482" t="s">
        <v>984</v>
      </c>
      <c r="B482" t="s">
        <v>432</v>
      </c>
      <c r="C482" t="s">
        <v>116</v>
      </c>
    </row>
    <row r="483" spans="1:3" x14ac:dyDescent="0.3">
      <c r="A483" t="s">
        <v>308</v>
      </c>
      <c r="B483" t="s">
        <v>379</v>
      </c>
      <c r="C483" t="s">
        <v>216</v>
      </c>
    </row>
    <row r="484" spans="1:3" x14ac:dyDescent="0.3">
      <c r="A484" t="s">
        <v>972</v>
      </c>
      <c r="B484" t="s">
        <v>376</v>
      </c>
      <c r="C484" t="s">
        <v>375</v>
      </c>
    </row>
    <row r="485" spans="1:3" x14ac:dyDescent="0.3">
      <c r="A485" t="s">
        <v>1019</v>
      </c>
      <c r="B485" t="s">
        <v>376</v>
      </c>
      <c r="C485" t="s">
        <v>375</v>
      </c>
    </row>
    <row r="486" spans="1:3" x14ac:dyDescent="0.3">
      <c r="A486" t="s">
        <v>980</v>
      </c>
      <c r="B486" t="s">
        <v>376</v>
      </c>
      <c r="C486" t="s">
        <v>375</v>
      </c>
    </row>
    <row r="487" spans="1:3" x14ac:dyDescent="0.3">
      <c r="A487" t="s">
        <v>801</v>
      </c>
      <c r="B487" t="s">
        <v>392</v>
      </c>
      <c r="C487" t="s">
        <v>373</v>
      </c>
    </row>
    <row r="488" spans="1:3" x14ac:dyDescent="0.3">
      <c r="A488" t="s">
        <v>1162</v>
      </c>
      <c r="B488" t="s">
        <v>423</v>
      </c>
      <c r="C488" t="s">
        <v>351</v>
      </c>
    </row>
    <row r="489" spans="1:3" x14ac:dyDescent="0.3">
      <c r="A489" t="s">
        <v>35</v>
      </c>
      <c r="B489" t="s">
        <v>376</v>
      </c>
      <c r="C489" t="s">
        <v>375</v>
      </c>
    </row>
    <row r="490" spans="1:3" x14ac:dyDescent="0.3">
      <c r="A490" t="s">
        <v>346</v>
      </c>
      <c r="B490" t="s">
        <v>376</v>
      </c>
      <c r="C490" t="s">
        <v>375</v>
      </c>
    </row>
    <row r="491" spans="1:3" x14ac:dyDescent="0.3">
      <c r="A491" t="s">
        <v>729</v>
      </c>
      <c r="B491" t="s">
        <v>376</v>
      </c>
      <c r="C491" t="s">
        <v>375</v>
      </c>
    </row>
    <row r="492" spans="1:3" x14ac:dyDescent="0.3">
      <c r="A492" t="s">
        <v>603</v>
      </c>
      <c r="B492" t="s">
        <v>376</v>
      </c>
      <c r="C492" t="s">
        <v>375</v>
      </c>
    </row>
    <row r="493" spans="1:3" x14ac:dyDescent="0.3">
      <c r="A493" t="s">
        <v>233</v>
      </c>
      <c r="B493" t="s">
        <v>376</v>
      </c>
      <c r="C493" t="s">
        <v>375</v>
      </c>
    </row>
    <row r="494" spans="1:3" x14ac:dyDescent="0.3">
      <c r="A494" t="s">
        <v>260</v>
      </c>
      <c r="B494" t="s">
        <v>401</v>
      </c>
      <c r="C494" t="s">
        <v>400</v>
      </c>
    </row>
    <row r="495" spans="1:3" x14ac:dyDescent="0.3">
      <c r="A495" t="s">
        <v>961</v>
      </c>
      <c r="B495" t="s">
        <v>406</v>
      </c>
      <c r="C495" t="s">
        <v>405</v>
      </c>
    </row>
    <row r="496" spans="1:3" x14ac:dyDescent="0.3">
      <c r="A496" t="s">
        <v>1166</v>
      </c>
      <c r="B496" t="s">
        <v>494</v>
      </c>
      <c r="C496" t="s">
        <v>191</v>
      </c>
    </row>
    <row r="497" spans="1:3" x14ac:dyDescent="0.3">
      <c r="A497" t="s">
        <v>643</v>
      </c>
      <c r="B497" t="s">
        <v>423</v>
      </c>
      <c r="C497" t="s">
        <v>351</v>
      </c>
    </row>
    <row r="498" spans="1:3" x14ac:dyDescent="0.3">
      <c r="A498" t="s">
        <v>721</v>
      </c>
      <c r="B498" t="s">
        <v>432</v>
      </c>
      <c r="C498" t="s">
        <v>116</v>
      </c>
    </row>
    <row r="499" spans="1:3" x14ac:dyDescent="0.3">
      <c r="A499" t="s">
        <v>758</v>
      </c>
      <c r="B499" t="s">
        <v>406</v>
      </c>
      <c r="C499" t="s">
        <v>405</v>
      </c>
    </row>
    <row r="500" spans="1:3" x14ac:dyDescent="0.3">
      <c r="A500" t="s">
        <v>667</v>
      </c>
      <c r="B500" t="s">
        <v>368</v>
      </c>
      <c r="C500" t="s">
        <v>51</v>
      </c>
    </row>
    <row r="501" spans="1:3" x14ac:dyDescent="0.3">
      <c r="A501" t="s">
        <v>982</v>
      </c>
      <c r="B501" t="s">
        <v>413</v>
      </c>
      <c r="C501" t="s">
        <v>116</v>
      </c>
    </row>
    <row r="502" spans="1:3" x14ac:dyDescent="0.3">
      <c r="A502" t="s">
        <v>304</v>
      </c>
      <c r="B502" t="s">
        <v>379</v>
      </c>
      <c r="C502" t="s">
        <v>216</v>
      </c>
    </row>
    <row r="503" spans="1:3" x14ac:dyDescent="0.3">
      <c r="A503" t="s">
        <v>693</v>
      </c>
      <c r="B503" t="s">
        <v>492</v>
      </c>
      <c r="C503" t="s">
        <v>191</v>
      </c>
    </row>
    <row r="504" spans="1:3" x14ac:dyDescent="0.3">
      <c r="A504" t="s">
        <v>644</v>
      </c>
      <c r="B504" t="s">
        <v>406</v>
      </c>
      <c r="C504" t="s">
        <v>405</v>
      </c>
    </row>
    <row r="505" spans="1:3" x14ac:dyDescent="0.3">
      <c r="A505" t="s">
        <v>698</v>
      </c>
      <c r="B505" t="s">
        <v>406</v>
      </c>
      <c r="C505" t="s">
        <v>405</v>
      </c>
    </row>
    <row r="506" spans="1:3" x14ac:dyDescent="0.3">
      <c r="A506" t="s">
        <v>926</v>
      </c>
      <c r="B506" t="s">
        <v>368</v>
      </c>
      <c r="C506" t="s">
        <v>51</v>
      </c>
    </row>
    <row r="507" spans="1:3" x14ac:dyDescent="0.3">
      <c r="A507" t="s">
        <v>951</v>
      </c>
      <c r="B507" t="s">
        <v>368</v>
      </c>
      <c r="C507" t="s">
        <v>51</v>
      </c>
    </row>
    <row r="508" spans="1:3" x14ac:dyDescent="0.3">
      <c r="A508" t="s">
        <v>976</v>
      </c>
      <c r="B508" t="s">
        <v>368</v>
      </c>
      <c r="C508" t="s">
        <v>51</v>
      </c>
    </row>
    <row r="509" spans="1:3" x14ac:dyDescent="0.3">
      <c r="A509" t="s">
        <v>62</v>
      </c>
      <c r="B509" t="s">
        <v>368</v>
      </c>
      <c r="C509" t="s">
        <v>51</v>
      </c>
    </row>
    <row r="510" spans="1:3" x14ac:dyDescent="0.3">
      <c r="A510" t="s">
        <v>1186</v>
      </c>
      <c r="B510" t="s">
        <v>428</v>
      </c>
      <c r="C510" t="s">
        <v>191</v>
      </c>
    </row>
    <row r="511" spans="1:3" x14ac:dyDescent="0.3">
      <c r="A511" t="s">
        <v>596</v>
      </c>
      <c r="B511" t="s">
        <v>406</v>
      </c>
      <c r="C511" t="s">
        <v>405</v>
      </c>
    </row>
    <row r="512" spans="1:3" x14ac:dyDescent="0.3">
      <c r="A512" t="s">
        <v>420</v>
      </c>
      <c r="B512" t="s">
        <v>419</v>
      </c>
      <c r="C512" t="s">
        <v>400</v>
      </c>
    </row>
    <row r="513" spans="1:3" x14ac:dyDescent="0.3">
      <c r="A513" t="s">
        <v>251</v>
      </c>
      <c r="B513" t="s">
        <v>428</v>
      </c>
      <c r="C513" t="s">
        <v>191</v>
      </c>
    </row>
    <row r="514" spans="1:3" x14ac:dyDescent="0.3">
      <c r="A514" t="s">
        <v>204</v>
      </c>
      <c r="B514" t="s">
        <v>372</v>
      </c>
      <c r="C514" t="s">
        <v>371</v>
      </c>
    </row>
    <row r="515" spans="1:3" x14ac:dyDescent="0.3">
      <c r="A515" t="s">
        <v>1108</v>
      </c>
      <c r="B515" t="s">
        <v>372</v>
      </c>
      <c r="C515" t="s">
        <v>371</v>
      </c>
    </row>
    <row r="516" spans="1:3" x14ac:dyDescent="0.3">
      <c r="A516" t="s">
        <v>14</v>
      </c>
      <c r="B516" t="s">
        <v>406</v>
      </c>
      <c r="C516" t="s">
        <v>405</v>
      </c>
    </row>
    <row r="517" spans="1:3" x14ac:dyDescent="0.3">
      <c r="A517" t="s">
        <v>586</v>
      </c>
      <c r="B517" t="s">
        <v>372</v>
      </c>
      <c r="C517" t="s">
        <v>371</v>
      </c>
    </row>
    <row r="518" spans="1:3" x14ac:dyDescent="0.3">
      <c r="A518" t="s">
        <v>813</v>
      </c>
      <c r="B518" t="s">
        <v>394</v>
      </c>
      <c r="C518" t="s">
        <v>216</v>
      </c>
    </row>
    <row r="519" spans="1:3" x14ac:dyDescent="0.3">
      <c r="A519" t="s">
        <v>706</v>
      </c>
      <c r="B519" t="s">
        <v>394</v>
      </c>
      <c r="C519" t="s">
        <v>216</v>
      </c>
    </row>
    <row r="520" spans="1:3" x14ac:dyDescent="0.3">
      <c r="A520" t="s">
        <v>5</v>
      </c>
      <c r="B520" t="s">
        <v>394</v>
      </c>
      <c r="C520" t="s">
        <v>216</v>
      </c>
    </row>
    <row r="521" spans="1:3" x14ac:dyDescent="0.3">
      <c r="A521" t="s">
        <v>1065</v>
      </c>
      <c r="B521" t="s">
        <v>394</v>
      </c>
      <c r="C521" t="s">
        <v>216</v>
      </c>
    </row>
    <row r="522" spans="1:3" x14ac:dyDescent="0.3">
      <c r="A522" t="s">
        <v>1102</v>
      </c>
      <c r="B522" t="s">
        <v>394</v>
      </c>
      <c r="C522" t="s">
        <v>216</v>
      </c>
    </row>
    <row r="523" spans="1:3" x14ac:dyDescent="0.3">
      <c r="A523" t="s">
        <v>920</v>
      </c>
      <c r="B523" t="s">
        <v>394</v>
      </c>
      <c r="C523" t="s">
        <v>216</v>
      </c>
    </row>
    <row r="524" spans="1:3" x14ac:dyDescent="0.3">
      <c r="A524" t="s">
        <v>339</v>
      </c>
      <c r="B524" t="s">
        <v>394</v>
      </c>
      <c r="C524" t="s">
        <v>216</v>
      </c>
    </row>
    <row r="525" spans="1:3" x14ac:dyDescent="0.3">
      <c r="A525" t="s">
        <v>254</v>
      </c>
      <c r="B525" t="s">
        <v>394</v>
      </c>
      <c r="C525" t="s">
        <v>216</v>
      </c>
    </row>
    <row r="526" spans="1:3" x14ac:dyDescent="0.3">
      <c r="A526" t="s">
        <v>781</v>
      </c>
      <c r="B526" t="s">
        <v>394</v>
      </c>
      <c r="C526" t="s">
        <v>216</v>
      </c>
    </row>
    <row r="527" spans="1:3" x14ac:dyDescent="0.3">
      <c r="A527" t="s">
        <v>898</v>
      </c>
      <c r="B527" t="s">
        <v>372</v>
      </c>
      <c r="C527" t="s">
        <v>371</v>
      </c>
    </row>
    <row r="528" spans="1:3" x14ac:dyDescent="0.3">
      <c r="A528" t="s">
        <v>355</v>
      </c>
      <c r="B528" t="s">
        <v>383</v>
      </c>
      <c r="C528" t="s">
        <v>369</v>
      </c>
    </row>
    <row r="529" spans="1:3" x14ac:dyDescent="0.3">
      <c r="A529" t="s">
        <v>242</v>
      </c>
      <c r="B529" t="s">
        <v>406</v>
      </c>
      <c r="C529" t="s">
        <v>405</v>
      </c>
    </row>
    <row r="530" spans="1:3" x14ac:dyDescent="0.3">
      <c r="A530" t="s">
        <v>922</v>
      </c>
      <c r="B530" t="s">
        <v>499</v>
      </c>
      <c r="C530" t="s">
        <v>351</v>
      </c>
    </row>
    <row r="531" spans="1:3" x14ac:dyDescent="0.3">
      <c r="A531" t="s">
        <v>95</v>
      </c>
      <c r="B531" t="s">
        <v>372</v>
      </c>
      <c r="C531" t="s">
        <v>371</v>
      </c>
    </row>
    <row r="532" spans="1:3" x14ac:dyDescent="0.3">
      <c r="A532" t="s">
        <v>663</v>
      </c>
      <c r="B532" t="s">
        <v>426</v>
      </c>
      <c r="C532" t="s">
        <v>373</v>
      </c>
    </row>
    <row r="533" spans="1:3" x14ac:dyDescent="0.3">
      <c r="A533" t="s">
        <v>1160</v>
      </c>
      <c r="B533" t="s">
        <v>372</v>
      </c>
      <c r="C533" t="s">
        <v>371</v>
      </c>
    </row>
    <row r="534" spans="1:3" x14ac:dyDescent="0.3">
      <c r="A534" t="s">
        <v>511</v>
      </c>
      <c r="B534" t="s">
        <v>372</v>
      </c>
      <c r="C534" t="s">
        <v>371</v>
      </c>
    </row>
    <row r="535" spans="1:3" x14ac:dyDescent="0.3">
      <c r="A535" t="s">
        <v>567</v>
      </c>
      <c r="B535" t="s">
        <v>426</v>
      </c>
      <c r="C535" t="s">
        <v>373</v>
      </c>
    </row>
    <row r="536" spans="1:3" x14ac:dyDescent="0.3">
      <c r="A536" t="s">
        <v>532</v>
      </c>
      <c r="B536" t="s">
        <v>426</v>
      </c>
      <c r="C536" t="s">
        <v>373</v>
      </c>
    </row>
    <row r="537" spans="1:3" x14ac:dyDescent="0.3">
      <c r="A537" t="s">
        <v>25</v>
      </c>
      <c r="B537" t="s">
        <v>426</v>
      </c>
      <c r="C537" t="s">
        <v>373</v>
      </c>
    </row>
    <row r="538" spans="1:3" x14ac:dyDescent="0.3">
      <c r="A538" t="s">
        <v>803</v>
      </c>
      <c r="B538" t="s">
        <v>520</v>
      </c>
      <c r="C538" t="s">
        <v>409</v>
      </c>
    </row>
    <row r="539" spans="1:3" x14ac:dyDescent="0.3">
      <c r="A539" t="s">
        <v>1055</v>
      </c>
      <c r="B539" t="s">
        <v>387</v>
      </c>
      <c r="C539" t="s">
        <v>216</v>
      </c>
    </row>
    <row r="540" spans="1:3" x14ac:dyDescent="0.3">
      <c r="A540" t="s">
        <v>1175</v>
      </c>
      <c r="B540" t="s">
        <v>379</v>
      </c>
      <c r="C540" t="s">
        <v>216</v>
      </c>
    </row>
    <row r="541" spans="1:3" x14ac:dyDescent="0.3">
      <c r="A541" t="s">
        <v>904</v>
      </c>
      <c r="B541" t="s">
        <v>382</v>
      </c>
      <c r="C541" t="s">
        <v>216</v>
      </c>
    </row>
    <row r="542" spans="1:3" x14ac:dyDescent="0.3">
      <c r="A542" t="s">
        <v>307</v>
      </c>
      <c r="B542" t="s">
        <v>382</v>
      </c>
      <c r="C542" t="s">
        <v>216</v>
      </c>
    </row>
    <row r="543" spans="1:3" x14ac:dyDescent="0.3">
      <c r="A543" t="s">
        <v>73</v>
      </c>
      <c r="B543" t="s">
        <v>382</v>
      </c>
      <c r="C543" t="s">
        <v>216</v>
      </c>
    </row>
    <row r="544" spans="1:3" x14ac:dyDescent="0.3">
      <c r="A544" t="s">
        <v>52</v>
      </c>
      <c r="B544" t="s">
        <v>382</v>
      </c>
      <c r="C544" t="s">
        <v>216</v>
      </c>
    </row>
    <row r="545" spans="1:3" x14ac:dyDescent="0.3">
      <c r="A545" t="s">
        <v>1136</v>
      </c>
      <c r="B545" t="s">
        <v>379</v>
      </c>
      <c r="C545" t="s">
        <v>216</v>
      </c>
    </row>
    <row r="546" spans="1:3" x14ac:dyDescent="0.3">
      <c r="A546" t="s">
        <v>8</v>
      </c>
      <c r="B546" t="s">
        <v>382</v>
      </c>
      <c r="C546" t="s">
        <v>216</v>
      </c>
    </row>
    <row r="547" spans="1:3" x14ac:dyDescent="0.3">
      <c r="A547" t="s">
        <v>126</v>
      </c>
      <c r="B547" t="s">
        <v>432</v>
      </c>
      <c r="C547" t="s">
        <v>116</v>
      </c>
    </row>
    <row r="548" spans="1:3" x14ac:dyDescent="0.3">
      <c r="A548" t="s">
        <v>227</v>
      </c>
      <c r="B548" t="s">
        <v>401</v>
      </c>
      <c r="C548" t="s">
        <v>400</v>
      </c>
    </row>
    <row r="549" spans="1:3" x14ac:dyDescent="0.3">
      <c r="A549" t="s">
        <v>821</v>
      </c>
      <c r="B549" t="s">
        <v>406</v>
      </c>
      <c r="C549" t="s">
        <v>405</v>
      </c>
    </row>
    <row r="550" spans="1:3" x14ac:dyDescent="0.3">
      <c r="A550" t="s">
        <v>1097</v>
      </c>
      <c r="B550" t="s">
        <v>395</v>
      </c>
      <c r="C550" t="s">
        <v>116</v>
      </c>
    </row>
    <row r="551" spans="1:3" x14ac:dyDescent="0.3">
      <c r="A551" t="s">
        <v>269</v>
      </c>
      <c r="B551" t="s">
        <v>425</v>
      </c>
      <c r="C551" t="s">
        <v>369</v>
      </c>
    </row>
    <row r="552" spans="1:3" x14ac:dyDescent="0.3">
      <c r="A552" t="s">
        <v>1150</v>
      </c>
      <c r="B552" t="s">
        <v>425</v>
      </c>
      <c r="C552" t="s">
        <v>369</v>
      </c>
    </row>
    <row r="553" spans="1:3" x14ac:dyDescent="0.3">
      <c r="A553" t="s">
        <v>343</v>
      </c>
      <c r="B553" t="s">
        <v>413</v>
      </c>
      <c r="C553" t="s">
        <v>116</v>
      </c>
    </row>
    <row r="554" spans="1:3" x14ac:dyDescent="0.3">
      <c r="A554" t="s">
        <v>513</v>
      </c>
      <c r="B554" t="s">
        <v>419</v>
      </c>
      <c r="C554" t="s">
        <v>400</v>
      </c>
    </row>
    <row r="555" spans="1:3" x14ac:dyDescent="0.3">
      <c r="A555" t="s">
        <v>421</v>
      </c>
      <c r="B555" t="s">
        <v>401</v>
      </c>
      <c r="C555" t="s">
        <v>400</v>
      </c>
    </row>
    <row r="556" spans="1:3" x14ac:dyDescent="0.3">
      <c r="A556" t="s">
        <v>203</v>
      </c>
      <c r="B556" t="s">
        <v>425</v>
      </c>
      <c r="C556" t="s">
        <v>369</v>
      </c>
    </row>
    <row r="557" spans="1:3" x14ac:dyDescent="0.3">
      <c r="A557" t="s">
        <v>995</v>
      </c>
      <c r="B557" t="s">
        <v>398</v>
      </c>
      <c r="C557" t="s">
        <v>369</v>
      </c>
    </row>
    <row r="558" spans="1:3" x14ac:dyDescent="0.3">
      <c r="A558" t="s">
        <v>676</v>
      </c>
      <c r="B558" t="s">
        <v>395</v>
      </c>
      <c r="C558" t="s">
        <v>116</v>
      </c>
    </row>
    <row r="559" spans="1:3" x14ac:dyDescent="0.3">
      <c r="A559" t="s">
        <v>666</v>
      </c>
      <c r="B559" t="s">
        <v>395</v>
      </c>
      <c r="C559" t="s">
        <v>116</v>
      </c>
    </row>
    <row r="560" spans="1:3" x14ac:dyDescent="0.3">
      <c r="A560" t="s">
        <v>18</v>
      </c>
      <c r="B560" t="s">
        <v>467</v>
      </c>
      <c r="C560" t="s">
        <v>373</v>
      </c>
    </row>
    <row r="561" spans="1:3" x14ac:dyDescent="0.3">
      <c r="A561" t="s">
        <v>278</v>
      </c>
      <c r="B561" t="s">
        <v>395</v>
      </c>
      <c r="C561" t="s">
        <v>116</v>
      </c>
    </row>
    <row r="562" spans="1:3" x14ac:dyDescent="0.3">
      <c r="A562" t="s">
        <v>705</v>
      </c>
      <c r="B562" t="s">
        <v>376</v>
      </c>
      <c r="C562" t="s">
        <v>375</v>
      </c>
    </row>
    <row r="563" spans="1:3" x14ac:dyDescent="0.3">
      <c r="A563" t="s">
        <v>178</v>
      </c>
      <c r="B563" t="s">
        <v>395</v>
      </c>
      <c r="C563" t="s">
        <v>116</v>
      </c>
    </row>
    <row r="564" spans="1:3" x14ac:dyDescent="0.3">
      <c r="A564" t="s">
        <v>1105</v>
      </c>
      <c r="B564" t="s">
        <v>379</v>
      </c>
      <c r="C564" t="s">
        <v>216</v>
      </c>
    </row>
    <row r="565" spans="1:3" x14ac:dyDescent="0.3">
      <c r="A565" t="s">
        <v>970</v>
      </c>
      <c r="B565" t="s">
        <v>379</v>
      </c>
      <c r="C565" t="s">
        <v>216</v>
      </c>
    </row>
    <row r="566" spans="1:3" x14ac:dyDescent="0.3">
      <c r="A566" t="s">
        <v>727</v>
      </c>
      <c r="B566" t="s">
        <v>376</v>
      </c>
      <c r="C566" t="s">
        <v>375</v>
      </c>
    </row>
    <row r="567" spans="1:3" x14ac:dyDescent="0.3">
      <c r="A567" t="s">
        <v>1134</v>
      </c>
      <c r="B567" t="s">
        <v>376</v>
      </c>
      <c r="C567" t="s">
        <v>375</v>
      </c>
    </row>
    <row r="568" spans="1:3" x14ac:dyDescent="0.3">
      <c r="A568" t="s">
        <v>674</v>
      </c>
      <c r="B568" t="s">
        <v>398</v>
      </c>
      <c r="C568" t="s">
        <v>369</v>
      </c>
    </row>
    <row r="569" spans="1:3" x14ac:dyDescent="0.3">
      <c r="A569" t="s">
        <v>24</v>
      </c>
      <c r="B569" t="s">
        <v>379</v>
      </c>
      <c r="C569" t="s">
        <v>216</v>
      </c>
    </row>
    <row r="570" spans="1:3" x14ac:dyDescent="0.3">
      <c r="A570" t="s">
        <v>1125</v>
      </c>
      <c r="B570" t="s">
        <v>379</v>
      </c>
      <c r="C570" t="s">
        <v>216</v>
      </c>
    </row>
    <row r="571" spans="1:3" x14ac:dyDescent="0.3">
      <c r="A571" t="s">
        <v>277</v>
      </c>
      <c r="B571" t="s">
        <v>379</v>
      </c>
      <c r="C571" t="s">
        <v>216</v>
      </c>
    </row>
    <row r="572" spans="1:3" x14ac:dyDescent="0.3">
      <c r="A572" t="s">
        <v>66</v>
      </c>
      <c r="B572" t="s">
        <v>379</v>
      </c>
      <c r="C572" t="s">
        <v>216</v>
      </c>
    </row>
    <row r="573" spans="1:3" x14ac:dyDescent="0.3">
      <c r="A573" t="s">
        <v>508</v>
      </c>
      <c r="B573" t="s">
        <v>426</v>
      </c>
      <c r="C573" t="s">
        <v>373</v>
      </c>
    </row>
    <row r="574" spans="1:3" x14ac:dyDescent="0.3">
      <c r="A574" t="s">
        <v>427</v>
      </c>
      <c r="B574" t="s">
        <v>426</v>
      </c>
      <c r="C574" t="s">
        <v>373</v>
      </c>
    </row>
    <row r="575" spans="1:3" x14ac:dyDescent="0.3">
      <c r="A575" t="s">
        <v>947</v>
      </c>
      <c r="B575" t="s">
        <v>651</v>
      </c>
      <c r="C575" t="s">
        <v>417</v>
      </c>
    </row>
    <row r="576" spans="1:3" x14ac:dyDescent="0.3">
      <c r="A576" t="s">
        <v>932</v>
      </c>
      <c r="B576" t="s">
        <v>426</v>
      </c>
      <c r="C576" t="s">
        <v>373</v>
      </c>
    </row>
    <row r="577" spans="1:3" x14ac:dyDescent="0.3">
      <c r="A577" t="s">
        <v>944</v>
      </c>
      <c r="B577" t="s">
        <v>376</v>
      </c>
      <c r="C577" t="s">
        <v>375</v>
      </c>
    </row>
    <row r="578" spans="1:3" x14ac:dyDescent="0.3">
      <c r="A578" t="s">
        <v>875</v>
      </c>
      <c r="B578" t="s">
        <v>379</v>
      </c>
      <c r="C578" t="s">
        <v>216</v>
      </c>
    </row>
    <row r="579" spans="1:3" x14ac:dyDescent="0.3">
      <c r="A579" t="s">
        <v>1143</v>
      </c>
      <c r="B579" t="s">
        <v>406</v>
      </c>
      <c r="C579" t="s">
        <v>405</v>
      </c>
    </row>
    <row r="580" spans="1:3" x14ac:dyDescent="0.3">
      <c r="A580" t="s">
        <v>722</v>
      </c>
      <c r="B580" t="s">
        <v>379</v>
      </c>
      <c r="C580" t="s">
        <v>216</v>
      </c>
    </row>
    <row r="581" spans="1:3" x14ac:dyDescent="0.3">
      <c r="A581" t="s">
        <v>1171</v>
      </c>
      <c r="B581" t="s">
        <v>1428</v>
      </c>
      <c r="C581" t="s">
        <v>699</v>
      </c>
    </row>
    <row r="582" spans="1:3" x14ac:dyDescent="0.3">
      <c r="A582" t="s">
        <v>1113</v>
      </c>
      <c r="B582" t="s">
        <v>1428</v>
      </c>
      <c r="C582" t="s">
        <v>699</v>
      </c>
    </row>
    <row r="583" spans="1:3" x14ac:dyDescent="0.3">
      <c r="A583" t="s">
        <v>1016</v>
      </c>
      <c r="B583" t="s">
        <v>520</v>
      </c>
      <c r="C583" t="s">
        <v>409</v>
      </c>
    </row>
    <row r="584" spans="1:3" x14ac:dyDescent="0.3">
      <c r="A584" t="s">
        <v>288</v>
      </c>
      <c r="B584" t="s">
        <v>424</v>
      </c>
      <c r="C584" t="s">
        <v>375</v>
      </c>
    </row>
    <row r="585" spans="1:3" x14ac:dyDescent="0.3">
      <c r="A585" t="s">
        <v>253</v>
      </c>
      <c r="B585" t="s">
        <v>428</v>
      </c>
      <c r="C585" t="s">
        <v>191</v>
      </c>
    </row>
    <row r="586" spans="1:3" x14ac:dyDescent="0.3">
      <c r="A586" t="s">
        <v>788</v>
      </c>
      <c r="B586" t="s">
        <v>413</v>
      </c>
      <c r="C586" t="s">
        <v>116</v>
      </c>
    </row>
    <row r="587" spans="1:3" x14ac:dyDescent="0.3">
      <c r="A587" t="s">
        <v>1054</v>
      </c>
      <c r="B587" t="s">
        <v>387</v>
      </c>
      <c r="C587" t="s">
        <v>216</v>
      </c>
    </row>
    <row r="588" spans="1:3" x14ac:dyDescent="0.3">
      <c r="A588" t="s">
        <v>114</v>
      </c>
      <c r="B588" t="s">
        <v>428</v>
      </c>
      <c r="C588" t="s">
        <v>191</v>
      </c>
    </row>
    <row r="589" spans="1:3" x14ac:dyDescent="0.3">
      <c r="A589" t="s">
        <v>1060</v>
      </c>
      <c r="B589" t="s">
        <v>379</v>
      </c>
      <c r="C589" t="s">
        <v>216</v>
      </c>
    </row>
    <row r="590" spans="1:3" x14ac:dyDescent="0.3">
      <c r="A590" t="s">
        <v>1064</v>
      </c>
      <c r="B590" t="s">
        <v>379</v>
      </c>
      <c r="C590" t="s">
        <v>216</v>
      </c>
    </row>
    <row r="591" spans="1:3" x14ac:dyDescent="0.3">
      <c r="A591" t="s">
        <v>718</v>
      </c>
      <c r="B591" t="s">
        <v>428</v>
      </c>
      <c r="C591" t="s">
        <v>191</v>
      </c>
    </row>
    <row r="592" spans="1:3" x14ac:dyDescent="0.3">
      <c r="A592" t="s">
        <v>429</v>
      </c>
      <c r="B592" t="s">
        <v>428</v>
      </c>
      <c r="C592" t="s">
        <v>191</v>
      </c>
    </row>
    <row r="593" spans="1:3" x14ac:dyDescent="0.3">
      <c r="A593" t="s">
        <v>1094</v>
      </c>
      <c r="B593" t="s">
        <v>428</v>
      </c>
      <c r="C593" t="s">
        <v>191</v>
      </c>
    </row>
    <row r="594" spans="1:3" x14ac:dyDescent="0.3">
      <c r="A594" t="s">
        <v>1194</v>
      </c>
      <c r="B594" t="s">
        <v>428</v>
      </c>
      <c r="C594" t="s">
        <v>191</v>
      </c>
    </row>
    <row r="595" spans="1:3" x14ac:dyDescent="0.3">
      <c r="A595" t="s">
        <v>496</v>
      </c>
      <c r="B595" t="s">
        <v>428</v>
      </c>
      <c r="C595" t="s">
        <v>191</v>
      </c>
    </row>
    <row r="596" spans="1:3" x14ac:dyDescent="0.3">
      <c r="A596" t="s">
        <v>537</v>
      </c>
      <c r="B596" t="s">
        <v>428</v>
      </c>
      <c r="C596" t="s">
        <v>191</v>
      </c>
    </row>
    <row r="597" spans="1:3" x14ac:dyDescent="0.3">
      <c r="A597" t="s">
        <v>445</v>
      </c>
      <c r="B597" t="s">
        <v>428</v>
      </c>
      <c r="C597" t="s">
        <v>191</v>
      </c>
    </row>
    <row r="598" spans="1:3" x14ac:dyDescent="0.3">
      <c r="A598" t="s">
        <v>180</v>
      </c>
      <c r="B598" t="s">
        <v>428</v>
      </c>
      <c r="C598" t="s">
        <v>191</v>
      </c>
    </row>
    <row r="599" spans="1:3" x14ac:dyDescent="0.3">
      <c r="A599" t="s">
        <v>83</v>
      </c>
      <c r="B599" t="s">
        <v>428</v>
      </c>
      <c r="C599" t="s">
        <v>191</v>
      </c>
    </row>
    <row r="600" spans="1:3" x14ac:dyDescent="0.3">
      <c r="A600" t="s">
        <v>701</v>
      </c>
      <c r="B600" t="s">
        <v>413</v>
      </c>
      <c r="C600" t="s">
        <v>116</v>
      </c>
    </row>
    <row r="601" spans="1:3" x14ac:dyDescent="0.3">
      <c r="A601" t="s">
        <v>1184</v>
      </c>
      <c r="B601" t="s">
        <v>406</v>
      </c>
      <c r="C601" t="s">
        <v>405</v>
      </c>
    </row>
    <row r="602" spans="1:3" x14ac:dyDescent="0.3">
      <c r="A602" t="s">
        <v>924</v>
      </c>
      <c r="B602" t="s">
        <v>406</v>
      </c>
      <c r="C602" t="s">
        <v>405</v>
      </c>
    </row>
    <row r="603" spans="1:3" x14ac:dyDescent="0.3">
      <c r="A603" t="s">
        <v>518</v>
      </c>
      <c r="B603" t="s">
        <v>406</v>
      </c>
      <c r="C603" t="s">
        <v>405</v>
      </c>
    </row>
    <row r="604" spans="1:3" x14ac:dyDescent="0.3">
      <c r="A604" t="s">
        <v>547</v>
      </c>
      <c r="B604" t="s">
        <v>406</v>
      </c>
      <c r="C604" t="s">
        <v>405</v>
      </c>
    </row>
    <row r="605" spans="1:3" x14ac:dyDescent="0.3">
      <c r="A605" t="s">
        <v>181</v>
      </c>
      <c r="B605" t="s">
        <v>406</v>
      </c>
      <c r="C605" t="s">
        <v>405</v>
      </c>
    </row>
    <row r="606" spans="1:3" x14ac:dyDescent="0.3">
      <c r="A606" t="s">
        <v>765</v>
      </c>
      <c r="B606" t="s">
        <v>406</v>
      </c>
      <c r="C606" t="s">
        <v>405</v>
      </c>
    </row>
    <row r="607" spans="1:3" x14ac:dyDescent="0.3">
      <c r="A607" t="s">
        <v>887</v>
      </c>
      <c r="B607" t="s">
        <v>520</v>
      </c>
      <c r="C607" t="s">
        <v>409</v>
      </c>
    </row>
    <row r="608" spans="1:3" x14ac:dyDescent="0.3">
      <c r="A608" t="s">
        <v>248</v>
      </c>
      <c r="B608" t="s">
        <v>406</v>
      </c>
      <c r="C608" t="s">
        <v>405</v>
      </c>
    </row>
    <row r="609" spans="1:3" x14ac:dyDescent="0.3">
      <c r="A609" t="s">
        <v>657</v>
      </c>
      <c r="B609" t="s">
        <v>406</v>
      </c>
      <c r="C609" t="s">
        <v>405</v>
      </c>
    </row>
    <row r="610" spans="1:3" x14ac:dyDescent="0.3">
      <c r="A610" t="s">
        <v>505</v>
      </c>
      <c r="B610" t="s">
        <v>379</v>
      </c>
      <c r="C610" t="s">
        <v>216</v>
      </c>
    </row>
    <row r="611" spans="1:3" x14ac:dyDescent="0.3">
      <c r="A611" t="s">
        <v>690</v>
      </c>
      <c r="B611" t="s">
        <v>379</v>
      </c>
      <c r="C611" t="s">
        <v>216</v>
      </c>
    </row>
    <row r="612" spans="1:3" x14ac:dyDescent="0.3">
      <c r="A612" t="s">
        <v>780</v>
      </c>
      <c r="B612" t="s">
        <v>413</v>
      </c>
      <c r="C612" t="s">
        <v>116</v>
      </c>
    </row>
    <row r="613" spans="1:3" x14ac:dyDescent="0.3">
      <c r="A613" t="s">
        <v>503</v>
      </c>
      <c r="B613" t="s">
        <v>413</v>
      </c>
      <c r="C613" t="s">
        <v>116</v>
      </c>
    </row>
    <row r="614" spans="1:3" x14ac:dyDescent="0.3">
      <c r="A614" t="s">
        <v>869</v>
      </c>
      <c r="B614" t="s">
        <v>423</v>
      </c>
      <c r="C614" t="s">
        <v>351</v>
      </c>
    </row>
    <row r="615" spans="1:3" x14ac:dyDescent="0.3">
      <c r="A615" t="s">
        <v>912</v>
      </c>
      <c r="B615" t="s">
        <v>1429</v>
      </c>
      <c r="C615" t="s">
        <v>116</v>
      </c>
    </row>
    <row r="616" spans="1:3" x14ac:dyDescent="0.3">
      <c r="A616" t="s">
        <v>1053</v>
      </c>
      <c r="B616" t="s">
        <v>424</v>
      </c>
      <c r="C616" t="s">
        <v>375</v>
      </c>
    </row>
    <row r="617" spans="1:3" x14ac:dyDescent="0.3">
      <c r="A617" t="s">
        <v>691</v>
      </c>
      <c r="B617" t="s">
        <v>413</v>
      </c>
      <c r="C617" t="s">
        <v>116</v>
      </c>
    </row>
    <row r="618" spans="1:3" x14ac:dyDescent="0.3">
      <c r="A618" t="s">
        <v>799</v>
      </c>
      <c r="B618" t="s">
        <v>379</v>
      </c>
      <c r="C618" t="s">
        <v>216</v>
      </c>
    </row>
    <row r="619" spans="1:3" x14ac:dyDescent="0.3">
      <c r="A619" t="s">
        <v>190</v>
      </c>
      <c r="B619" t="s">
        <v>379</v>
      </c>
      <c r="C619" t="s">
        <v>216</v>
      </c>
    </row>
    <row r="620" spans="1:3" x14ac:dyDescent="0.3">
      <c r="A620" t="s">
        <v>68</v>
      </c>
      <c r="B620" t="s">
        <v>379</v>
      </c>
      <c r="C620" t="s">
        <v>216</v>
      </c>
    </row>
    <row r="621" spans="1:3" x14ac:dyDescent="0.3">
      <c r="A621" t="s">
        <v>453</v>
      </c>
      <c r="B621" t="s">
        <v>379</v>
      </c>
      <c r="C621" t="s">
        <v>216</v>
      </c>
    </row>
    <row r="622" spans="1:3" x14ac:dyDescent="0.3">
      <c r="A622" t="s">
        <v>85</v>
      </c>
      <c r="B622" t="s">
        <v>379</v>
      </c>
      <c r="C622" t="s">
        <v>216</v>
      </c>
    </row>
    <row r="623" spans="1:3" x14ac:dyDescent="0.3">
      <c r="A623" t="s">
        <v>1156</v>
      </c>
      <c r="B623" t="s">
        <v>379</v>
      </c>
      <c r="C623" t="s">
        <v>216</v>
      </c>
    </row>
    <row r="624" spans="1:3" x14ac:dyDescent="0.3">
      <c r="A624" t="s">
        <v>86</v>
      </c>
      <c r="B624" t="s">
        <v>379</v>
      </c>
      <c r="C624" t="s">
        <v>216</v>
      </c>
    </row>
    <row r="625" spans="1:3" x14ac:dyDescent="0.3">
      <c r="A625" t="s">
        <v>1086</v>
      </c>
      <c r="B625" t="s">
        <v>379</v>
      </c>
      <c r="C625" t="s">
        <v>216</v>
      </c>
    </row>
    <row r="626" spans="1:3" x14ac:dyDescent="0.3">
      <c r="A626" t="s">
        <v>916</v>
      </c>
      <c r="B626" t="s">
        <v>1430</v>
      </c>
      <c r="C626" t="s">
        <v>216</v>
      </c>
    </row>
    <row r="627" spans="1:3" x14ac:dyDescent="0.3">
      <c r="A627" t="s">
        <v>903</v>
      </c>
      <c r="B627" t="s">
        <v>1431</v>
      </c>
      <c r="C627" t="s">
        <v>216</v>
      </c>
    </row>
    <row r="628" spans="1:3" x14ac:dyDescent="0.3">
      <c r="A628" t="s">
        <v>867</v>
      </c>
      <c r="B628" t="s">
        <v>374</v>
      </c>
      <c r="C628" t="s">
        <v>373</v>
      </c>
    </row>
    <row r="629" spans="1:3" x14ac:dyDescent="0.3">
      <c r="A629" t="s">
        <v>962</v>
      </c>
      <c r="B629" t="s">
        <v>374</v>
      </c>
      <c r="C629" t="s">
        <v>373</v>
      </c>
    </row>
    <row r="630" spans="1:3" x14ac:dyDescent="0.3">
      <c r="A630" t="s">
        <v>1014</v>
      </c>
      <c r="B630" t="s">
        <v>431</v>
      </c>
      <c r="C630" t="s">
        <v>373</v>
      </c>
    </row>
    <row r="631" spans="1:3" x14ac:dyDescent="0.3">
      <c r="A631" t="s">
        <v>1195</v>
      </c>
      <c r="B631" t="s">
        <v>490</v>
      </c>
      <c r="C631" t="s">
        <v>405</v>
      </c>
    </row>
    <row r="632" spans="1:3" x14ac:dyDescent="0.3">
      <c r="A632" t="s">
        <v>1130</v>
      </c>
      <c r="B632" t="s">
        <v>520</v>
      </c>
      <c r="C632" t="s">
        <v>409</v>
      </c>
    </row>
    <row r="633" spans="1:3" x14ac:dyDescent="0.3">
      <c r="A633" t="s">
        <v>1141</v>
      </c>
      <c r="B633" t="s">
        <v>398</v>
      </c>
      <c r="C633" t="s">
        <v>369</v>
      </c>
    </row>
    <row r="634" spans="1:3" x14ac:dyDescent="0.3">
      <c r="A634" t="s">
        <v>1061</v>
      </c>
      <c r="B634" t="s">
        <v>398</v>
      </c>
      <c r="C634" t="s">
        <v>369</v>
      </c>
    </row>
    <row r="635" spans="1:3" x14ac:dyDescent="0.3">
      <c r="A635" t="s">
        <v>362</v>
      </c>
      <c r="B635" t="s">
        <v>398</v>
      </c>
      <c r="C635" t="s">
        <v>369</v>
      </c>
    </row>
    <row r="636" spans="1:3" x14ac:dyDescent="0.3">
      <c r="A636" t="s">
        <v>497</v>
      </c>
      <c r="B636" t="s">
        <v>372</v>
      </c>
      <c r="C636" t="s">
        <v>371</v>
      </c>
    </row>
    <row r="637" spans="1:3" x14ac:dyDescent="0.3">
      <c r="A637" t="s">
        <v>145</v>
      </c>
      <c r="B637" t="s">
        <v>425</v>
      </c>
      <c r="C637" t="s">
        <v>369</v>
      </c>
    </row>
    <row r="638" spans="1:3" x14ac:dyDescent="0.3">
      <c r="A638" t="s">
        <v>78</v>
      </c>
      <c r="B638" t="s">
        <v>425</v>
      </c>
      <c r="C638" t="s">
        <v>369</v>
      </c>
    </row>
    <row r="639" spans="1:3" x14ac:dyDescent="0.3">
      <c r="A639" t="s">
        <v>744</v>
      </c>
      <c r="B639" t="s">
        <v>425</v>
      </c>
      <c r="C639" t="s">
        <v>369</v>
      </c>
    </row>
    <row r="640" spans="1:3" x14ac:dyDescent="0.3">
      <c r="A640" t="s">
        <v>466</v>
      </c>
      <c r="B640" t="s">
        <v>425</v>
      </c>
      <c r="C640" t="s">
        <v>369</v>
      </c>
    </row>
    <row r="641" spans="1:3" x14ac:dyDescent="0.3">
      <c r="A641" t="s">
        <v>284</v>
      </c>
      <c r="B641" t="s">
        <v>379</v>
      </c>
      <c r="C641" t="s">
        <v>216</v>
      </c>
    </row>
    <row r="642" spans="1:3" x14ac:dyDescent="0.3">
      <c r="A642" t="s">
        <v>888</v>
      </c>
      <c r="B642" t="s">
        <v>374</v>
      </c>
      <c r="C642" t="s">
        <v>373</v>
      </c>
    </row>
    <row r="643" spans="1:3" x14ac:dyDescent="0.3">
      <c r="A643" t="s">
        <v>963</v>
      </c>
      <c r="B643" t="s">
        <v>374</v>
      </c>
      <c r="C643" t="s">
        <v>373</v>
      </c>
    </row>
    <row r="644" spans="1:3" x14ac:dyDescent="0.3">
      <c r="A644" t="s">
        <v>583</v>
      </c>
      <c r="B644" t="s">
        <v>374</v>
      </c>
      <c r="C644" t="s">
        <v>373</v>
      </c>
    </row>
    <row r="645" spans="1:3" x14ac:dyDescent="0.3">
      <c r="A645" t="s">
        <v>1092</v>
      </c>
      <c r="B645" t="s">
        <v>406</v>
      </c>
      <c r="C645" t="s">
        <v>405</v>
      </c>
    </row>
    <row r="646" spans="1:3" x14ac:dyDescent="0.3">
      <c r="A646" t="s">
        <v>553</v>
      </c>
      <c r="B646" t="s">
        <v>379</v>
      </c>
      <c r="C646" t="s">
        <v>216</v>
      </c>
    </row>
    <row r="647" spans="1:3" x14ac:dyDescent="0.3">
      <c r="A647" t="s">
        <v>767</v>
      </c>
      <c r="B647" t="s">
        <v>379</v>
      </c>
      <c r="C647" t="s">
        <v>216</v>
      </c>
    </row>
    <row r="648" spans="1:3" x14ac:dyDescent="0.3">
      <c r="A648" t="s">
        <v>760</v>
      </c>
      <c r="B648" t="s">
        <v>406</v>
      </c>
      <c r="C648" t="s">
        <v>405</v>
      </c>
    </row>
    <row r="649" spans="1:3" x14ac:dyDescent="0.3">
      <c r="A649" t="s">
        <v>188</v>
      </c>
      <c r="B649" t="s">
        <v>372</v>
      </c>
      <c r="C649" t="s">
        <v>371</v>
      </c>
    </row>
    <row r="650" spans="1:3" x14ac:dyDescent="0.3">
      <c r="A650" t="s">
        <v>978</v>
      </c>
      <c r="B650" t="s">
        <v>379</v>
      </c>
      <c r="C650" t="s">
        <v>216</v>
      </c>
    </row>
    <row r="651" spans="1:3" x14ac:dyDescent="0.3">
      <c r="A651" t="s">
        <v>340</v>
      </c>
      <c r="B651" t="s">
        <v>372</v>
      </c>
      <c r="C651" t="s">
        <v>371</v>
      </c>
    </row>
    <row r="652" spans="1:3" x14ac:dyDescent="0.3">
      <c r="A652" t="s">
        <v>1080</v>
      </c>
      <c r="B652" t="s">
        <v>372</v>
      </c>
      <c r="C652" t="s">
        <v>371</v>
      </c>
    </row>
    <row r="653" spans="1:3" x14ac:dyDescent="0.3">
      <c r="A653" t="s">
        <v>293</v>
      </c>
      <c r="B653" t="s">
        <v>413</v>
      </c>
      <c r="C653" t="s">
        <v>116</v>
      </c>
    </row>
    <row r="654" spans="1:3" x14ac:dyDescent="0.3">
      <c r="A654" t="s">
        <v>983</v>
      </c>
      <c r="B654" t="s">
        <v>406</v>
      </c>
      <c r="C654" t="s">
        <v>405</v>
      </c>
    </row>
    <row r="655" spans="1:3" x14ac:dyDescent="0.3">
      <c r="A655" t="s">
        <v>1153</v>
      </c>
      <c r="B655" t="s">
        <v>406</v>
      </c>
      <c r="C655" t="s">
        <v>405</v>
      </c>
    </row>
    <row r="656" spans="1:3" x14ac:dyDescent="0.3">
      <c r="A656" t="s">
        <v>111</v>
      </c>
      <c r="B656" t="s">
        <v>406</v>
      </c>
      <c r="C656" t="s">
        <v>405</v>
      </c>
    </row>
    <row r="657" spans="1:3" x14ac:dyDescent="0.3">
      <c r="A657" t="s">
        <v>121</v>
      </c>
      <c r="B657" t="s">
        <v>406</v>
      </c>
      <c r="C657" t="s">
        <v>405</v>
      </c>
    </row>
    <row r="658" spans="1:3" x14ac:dyDescent="0.3">
      <c r="A658" t="s">
        <v>579</v>
      </c>
      <c r="B658" t="s">
        <v>372</v>
      </c>
      <c r="C658" t="s">
        <v>371</v>
      </c>
    </row>
    <row r="659" spans="1:3" x14ac:dyDescent="0.3">
      <c r="A659" t="s">
        <v>510</v>
      </c>
      <c r="B659" t="s">
        <v>406</v>
      </c>
      <c r="C659" t="s">
        <v>405</v>
      </c>
    </row>
    <row r="660" spans="1:3" x14ac:dyDescent="0.3">
      <c r="A660" t="s">
        <v>680</v>
      </c>
      <c r="B660" t="s">
        <v>406</v>
      </c>
      <c r="C660" t="s">
        <v>405</v>
      </c>
    </row>
    <row r="661" spans="1:3" x14ac:dyDescent="0.3">
      <c r="A661" t="s">
        <v>261</v>
      </c>
      <c r="B661" t="s">
        <v>406</v>
      </c>
      <c r="C661" t="s">
        <v>405</v>
      </c>
    </row>
    <row r="662" spans="1:3" x14ac:dyDescent="0.3">
      <c r="A662" t="s">
        <v>546</v>
      </c>
      <c r="B662" t="s">
        <v>406</v>
      </c>
      <c r="C662" t="s">
        <v>405</v>
      </c>
    </row>
    <row r="663" spans="1:3" x14ac:dyDescent="0.3">
      <c r="A663" t="s">
        <v>165</v>
      </c>
      <c r="B663" t="s">
        <v>406</v>
      </c>
      <c r="C663" t="s">
        <v>405</v>
      </c>
    </row>
    <row r="664" spans="1:3" x14ac:dyDescent="0.3">
      <c r="A664" t="s">
        <v>1093</v>
      </c>
      <c r="B664" t="s">
        <v>372</v>
      </c>
      <c r="C664" t="s">
        <v>371</v>
      </c>
    </row>
    <row r="665" spans="1:3" x14ac:dyDescent="0.3">
      <c r="A665" t="s">
        <v>229</v>
      </c>
      <c r="B665" t="s">
        <v>372</v>
      </c>
      <c r="C665" t="s">
        <v>371</v>
      </c>
    </row>
    <row r="666" spans="1:3" x14ac:dyDescent="0.3">
      <c r="A666" t="s">
        <v>762</v>
      </c>
      <c r="B666" t="s">
        <v>398</v>
      </c>
      <c r="C666" t="s">
        <v>369</v>
      </c>
    </row>
    <row r="667" spans="1:3" x14ac:dyDescent="0.3">
      <c r="A667" t="s">
        <v>619</v>
      </c>
      <c r="B667" t="s">
        <v>398</v>
      </c>
      <c r="C667" t="s">
        <v>369</v>
      </c>
    </row>
    <row r="668" spans="1:3" x14ac:dyDescent="0.3">
      <c r="A668" t="s">
        <v>399</v>
      </c>
      <c r="B668" t="s">
        <v>398</v>
      </c>
      <c r="C668" t="s">
        <v>369</v>
      </c>
    </row>
    <row r="669" spans="1:3" x14ac:dyDescent="0.3">
      <c r="A669" t="s">
        <v>247</v>
      </c>
      <c r="B669" t="s">
        <v>398</v>
      </c>
      <c r="C669" t="s">
        <v>369</v>
      </c>
    </row>
    <row r="670" spans="1:3" x14ac:dyDescent="0.3">
      <c r="A670" t="s">
        <v>147</v>
      </c>
      <c r="B670" t="s">
        <v>398</v>
      </c>
      <c r="C670" t="s">
        <v>369</v>
      </c>
    </row>
    <row r="671" spans="1:3" x14ac:dyDescent="0.3">
      <c r="A671" t="s">
        <v>17</v>
      </c>
      <c r="B671" t="s">
        <v>398</v>
      </c>
      <c r="C671" t="s">
        <v>369</v>
      </c>
    </row>
    <row r="672" spans="1:3" x14ac:dyDescent="0.3">
      <c r="A672" t="s">
        <v>294</v>
      </c>
      <c r="B672" t="s">
        <v>376</v>
      </c>
      <c r="C672" t="s">
        <v>375</v>
      </c>
    </row>
    <row r="673" spans="1:3" x14ac:dyDescent="0.3">
      <c r="A673" t="s">
        <v>844</v>
      </c>
      <c r="B673" t="s">
        <v>374</v>
      </c>
      <c r="C673" t="s">
        <v>373</v>
      </c>
    </row>
    <row r="674" spans="1:3" x14ac:dyDescent="0.3">
      <c r="A674" t="s">
        <v>731</v>
      </c>
      <c r="B674" t="s">
        <v>406</v>
      </c>
      <c r="C674" t="s">
        <v>405</v>
      </c>
    </row>
    <row r="675" spans="1:3" x14ac:dyDescent="0.3">
      <c r="A675" t="s">
        <v>807</v>
      </c>
      <c r="B675" t="s">
        <v>406</v>
      </c>
      <c r="C675" t="s">
        <v>405</v>
      </c>
    </row>
    <row r="676" spans="1:3" x14ac:dyDescent="0.3">
      <c r="A676" t="s">
        <v>716</v>
      </c>
      <c r="B676" t="s">
        <v>406</v>
      </c>
      <c r="C676" t="s">
        <v>405</v>
      </c>
    </row>
    <row r="677" spans="1:3" x14ac:dyDescent="0.3">
      <c r="A677" t="s">
        <v>748</v>
      </c>
      <c r="B677" t="s">
        <v>426</v>
      </c>
      <c r="C677" t="s">
        <v>373</v>
      </c>
    </row>
    <row r="678" spans="1:3" x14ac:dyDescent="0.3">
      <c r="A678" t="s">
        <v>568</v>
      </c>
      <c r="B678" t="s">
        <v>428</v>
      </c>
      <c r="C678" t="s">
        <v>191</v>
      </c>
    </row>
    <row r="679" spans="1:3" x14ac:dyDescent="0.3">
      <c r="A679" t="s">
        <v>79</v>
      </c>
      <c r="B679" t="s">
        <v>376</v>
      </c>
      <c r="C679" t="s">
        <v>375</v>
      </c>
    </row>
    <row r="680" spans="1:3" x14ac:dyDescent="0.3">
      <c r="A680" t="s">
        <v>584</v>
      </c>
      <c r="B680" t="s">
        <v>372</v>
      </c>
      <c r="C680" t="s">
        <v>371</v>
      </c>
    </row>
    <row r="681" spans="1:3" x14ac:dyDescent="0.3">
      <c r="A681" t="s">
        <v>558</v>
      </c>
      <c r="B681" t="s">
        <v>382</v>
      </c>
      <c r="C681" t="s">
        <v>216</v>
      </c>
    </row>
    <row r="682" spans="1:3" x14ac:dyDescent="0.3">
      <c r="A682" t="s">
        <v>913</v>
      </c>
      <c r="B682" t="s">
        <v>382</v>
      </c>
      <c r="C682" t="s">
        <v>216</v>
      </c>
    </row>
    <row r="683" spans="1:3" x14ac:dyDescent="0.3">
      <c r="A683" t="s">
        <v>313</v>
      </c>
      <c r="B683" t="s">
        <v>382</v>
      </c>
      <c r="C683" t="s">
        <v>216</v>
      </c>
    </row>
    <row r="684" spans="1:3" x14ac:dyDescent="0.3">
      <c r="A684" t="s">
        <v>331</v>
      </c>
      <c r="B684" t="s">
        <v>382</v>
      </c>
      <c r="C684" t="s">
        <v>216</v>
      </c>
    </row>
    <row r="685" spans="1:3" x14ac:dyDescent="0.3">
      <c r="A685" t="s">
        <v>98</v>
      </c>
      <c r="B685" t="s">
        <v>382</v>
      </c>
      <c r="C685" t="s">
        <v>216</v>
      </c>
    </row>
    <row r="686" spans="1:3" x14ac:dyDescent="0.3">
      <c r="A686" t="s">
        <v>1071</v>
      </c>
      <c r="B686" t="s">
        <v>382</v>
      </c>
      <c r="C686" t="s">
        <v>216</v>
      </c>
    </row>
    <row r="687" spans="1:3" x14ac:dyDescent="0.3">
      <c r="A687" t="s">
        <v>946</v>
      </c>
      <c r="B687" t="s">
        <v>382</v>
      </c>
      <c r="C687" t="s">
        <v>216</v>
      </c>
    </row>
    <row r="688" spans="1:3" x14ac:dyDescent="0.3">
      <c r="A688" t="s">
        <v>70</v>
      </c>
      <c r="B688" t="s">
        <v>374</v>
      </c>
      <c r="C688" t="s">
        <v>373</v>
      </c>
    </row>
    <row r="689" spans="1:3" x14ac:dyDescent="0.3">
      <c r="A689" t="s">
        <v>626</v>
      </c>
      <c r="B689" t="s">
        <v>374</v>
      </c>
      <c r="C689" t="s">
        <v>373</v>
      </c>
    </row>
    <row r="690" spans="1:3" x14ac:dyDescent="0.3">
      <c r="A690" t="s">
        <v>975</v>
      </c>
      <c r="B690" t="s">
        <v>374</v>
      </c>
      <c r="C690" t="s">
        <v>373</v>
      </c>
    </row>
    <row r="691" spans="1:3" x14ac:dyDescent="0.3">
      <c r="A691" t="s">
        <v>616</v>
      </c>
      <c r="B691" t="s">
        <v>374</v>
      </c>
      <c r="C691" t="s">
        <v>373</v>
      </c>
    </row>
    <row r="692" spans="1:3" x14ac:dyDescent="0.3">
      <c r="A692" t="s">
        <v>768</v>
      </c>
      <c r="B692" t="s">
        <v>413</v>
      </c>
      <c r="C692" t="s">
        <v>116</v>
      </c>
    </row>
    <row r="693" spans="1:3" x14ac:dyDescent="0.3">
      <c r="A693" t="s">
        <v>479</v>
      </c>
      <c r="B693" t="s">
        <v>413</v>
      </c>
      <c r="C693" t="s">
        <v>116</v>
      </c>
    </row>
    <row r="694" spans="1:3" x14ac:dyDescent="0.3">
      <c r="A694" t="s">
        <v>881</v>
      </c>
      <c r="B694" t="s">
        <v>413</v>
      </c>
      <c r="C694" t="s">
        <v>116</v>
      </c>
    </row>
    <row r="695" spans="1:3" x14ac:dyDescent="0.3">
      <c r="A695" t="s">
        <v>671</v>
      </c>
      <c r="B695" t="s">
        <v>465</v>
      </c>
      <c r="C695" t="s">
        <v>373</v>
      </c>
    </row>
    <row r="696" spans="1:3" x14ac:dyDescent="0.3">
      <c r="A696" t="s">
        <v>314</v>
      </c>
      <c r="B696" t="s">
        <v>374</v>
      </c>
      <c r="C696" t="s">
        <v>373</v>
      </c>
    </row>
    <row r="697" spans="1:3" x14ac:dyDescent="0.3">
      <c r="A697" t="s">
        <v>761</v>
      </c>
      <c r="B697" t="s">
        <v>426</v>
      </c>
      <c r="C697" t="s">
        <v>373</v>
      </c>
    </row>
    <row r="698" spans="1:3" x14ac:dyDescent="0.3">
      <c r="A698" t="s">
        <v>582</v>
      </c>
      <c r="B698" t="s">
        <v>383</v>
      </c>
      <c r="C698" t="s">
        <v>369</v>
      </c>
    </row>
    <row r="699" spans="1:3" x14ac:dyDescent="0.3">
      <c r="A699" t="s">
        <v>711</v>
      </c>
      <c r="B699" t="s">
        <v>413</v>
      </c>
      <c r="C699" t="s">
        <v>116</v>
      </c>
    </row>
    <row r="700" spans="1:3" x14ac:dyDescent="0.3">
      <c r="A700" t="s">
        <v>236</v>
      </c>
      <c r="B700" t="s">
        <v>413</v>
      </c>
      <c r="C700" t="s">
        <v>116</v>
      </c>
    </row>
    <row r="701" spans="1:3" x14ac:dyDescent="0.3">
      <c r="A701" t="s">
        <v>615</v>
      </c>
      <c r="B701" t="s">
        <v>413</v>
      </c>
      <c r="C701" t="s">
        <v>116</v>
      </c>
    </row>
    <row r="702" spans="1:3" x14ac:dyDescent="0.3">
      <c r="A702" t="s">
        <v>1032</v>
      </c>
      <c r="B702" t="s">
        <v>394</v>
      </c>
      <c r="C702" t="s">
        <v>216</v>
      </c>
    </row>
    <row r="703" spans="1:3" x14ac:dyDescent="0.3">
      <c r="A703" t="s">
        <v>303</v>
      </c>
      <c r="B703" t="s">
        <v>394</v>
      </c>
      <c r="C703" t="s">
        <v>216</v>
      </c>
    </row>
    <row r="704" spans="1:3" x14ac:dyDescent="0.3">
      <c r="A704" t="s">
        <v>545</v>
      </c>
      <c r="B704" t="s">
        <v>398</v>
      </c>
      <c r="C704" t="s">
        <v>369</v>
      </c>
    </row>
    <row r="705" spans="1:3" x14ac:dyDescent="0.3">
      <c r="A705" t="s">
        <v>795</v>
      </c>
      <c r="B705" t="s">
        <v>408</v>
      </c>
      <c r="C705" t="s">
        <v>369</v>
      </c>
    </row>
    <row r="706" spans="1:3" x14ac:dyDescent="0.3">
      <c r="A706" t="s">
        <v>914</v>
      </c>
      <c r="B706" t="s">
        <v>408</v>
      </c>
      <c r="C706" t="s">
        <v>369</v>
      </c>
    </row>
    <row r="707" spans="1:3" x14ac:dyDescent="0.3">
      <c r="A707" t="s">
        <v>1056</v>
      </c>
      <c r="B707" t="s">
        <v>554</v>
      </c>
      <c r="C707" t="s">
        <v>51</v>
      </c>
    </row>
    <row r="708" spans="1:3" x14ac:dyDescent="0.3">
      <c r="A708" t="s">
        <v>555</v>
      </c>
      <c r="B708" t="s">
        <v>554</v>
      </c>
      <c r="C708" t="s">
        <v>51</v>
      </c>
    </row>
    <row r="709" spans="1:3" x14ac:dyDescent="0.3">
      <c r="A709" t="s">
        <v>312</v>
      </c>
      <c r="B709" t="s">
        <v>395</v>
      </c>
      <c r="C709" t="s">
        <v>116</v>
      </c>
    </row>
    <row r="710" spans="1:3" x14ac:dyDescent="0.3">
      <c r="A710" t="s">
        <v>621</v>
      </c>
      <c r="B710" t="s">
        <v>395</v>
      </c>
      <c r="C710" t="s">
        <v>116</v>
      </c>
    </row>
    <row r="711" spans="1:3" x14ac:dyDescent="0.3">
      <c r="A711" t="s">
        <v>301</v>
      </c>
      <c r="B711" t="s">
        <v>395</v>
      </c>
      <c r="C711" t="s">
        <v>116</v>
      </c>
    </row>
    <row r="712" spans="1:3" x14ac:dyDescent="0.3">
      <c r="A712" t="s">
        <v>144</v>
      </c>
      <c r="B712" t="s">
        <v>395</v>
      </c>
      <c r="C712" t="s">
        <v>116</v>
      </c>
    </row>
    <row r="713" spans="1:3" x14ac:dyDescent="0.3">
      <c r="A713" t="s">
        <v>516</v>
      </c>
      <c r="B713" t="s">
        <v>395</v>
      </c>
      <c r="C713" t="s">
        <v>116</v>
      </c>
    </row>
    <row r="714" spans="1:3" x14ac:dyDescent="0.3">
      <c r="A714" t="s">
        <v>82</v>
      </c>
      <c r="B714" t="s">
        <v>395</v>
      </c>
      <c r="C714" t="s">
        <v>116</v>
      </c>
    </row>
    <row r="715" spans="1:3" x14ac:dyDescent="0.3">
      <c r="A715" t="s">
        <v>197</v>
      </c>
      <c r="B715" t="s">
        <v>372</v>
      </c>
      <c r="C715" t="s">
        <v>371</v>
      </c>
    </row>
    <row r="716" spans="1:3" x14ac:dyDescent="0.3">
      <c r="A716" t="s">
        <v>317</v>
      </c>
      <c r="B716" t="s">
        <v>374</v>
      </c>
      <c r="C716" t="s">
        <v>373</v>
      </c>
    </row>
    <row r="717" spans="1:3" x14ac:dyDescent="0.3">
      <c r="A717" t="s">
        <v>44</v>
      </c>
      <c r="B717" t="s">
        <v>374</v>
      </c>
      <c r="C717" t="s">
        <v>373</v>
      </c>
    </row>
    <row r="718" spans="1:3" x14ac:dyDescent="0.3">
      <c r="A718" t="s">
        <v>223</v>
      </c>
      <c r="B718" t="s">
        <v>374</v>
      </c>
      <c r="C718" t="s">
        <v>373</v>
      </c>
    </row>
    <row r="719" spans="1:3" x14ac:dyDescent="0.3">
      <c r="A719" t="s">
        <v>633</v>
      </c>
      <c r="B719" t="s">
        <v>499</v>
      </c>
      <c r="C719" t="s">
        <v>351</v>
      </c>
    </row>
    <row r="720" spans="1:3" x14ac:dyDescent="0.3">
      <c r="A720" t="s">
        <v>222</v>
      </c>
      <c r="B720" t="s">
        <v>431</v>
      </c>
      <c r="C720" t="s">
        <v>373</v>
      </c>
    </row>
    <row r="721" spans="1:3" x14ac:dyDescent="0.3">
      <c r="A721" t="s">
        <v>872</v>
      </c>
      <c r="B721" t="s">
        <v>374</v>
      </c>
      <c r="C721" t="s">
        <v>373</v>
      </c>
    </row>
    <row r="722" spans="1:3" x14ac:dyDescent="0.3">
      <c r="A722" t="s">
        <v>845</v>
      </c>
      <c r="B722" t="s">
        <v>374</v>
      </c>
      <c r="C722" t="s">
        <v>373</v>
      </c>
    </row>
    <row r="723" spans="1:3" x14ac:dyDescent="0.3">
      <c r="A723" t="s">
        <v>687</v>
      </c>
      <c r="B723" t="s">
        <v>374</v>
      </c>
      <c r="C723" t="s">
        <v>373</v>
      </c>
    </row>
    <row r="724" spans="1:3" x14ac:dyDescent="0.3">
      <c r="A724" t="s">
        <v>437</v>
      </c>
      <c r="B724" t="s">
        <v>374</v>
      </c>
      <c r="C724" t="s">
        <v>373</v>
      </c>
    </row>
    <row r="725" spans="1:3" x14ac:dyDescent="0.3">
      <c r="A725" t="s">
        <v>279</v>
      </c>
      <c r="B725" t="s">
        <v>374</v>
      </c>
      <c r="C725" t="s">
        <v>373</v>
      </c>
    </row>
    <row r="726" spans="1:3" x14ac:dyDescent="0.3">
      <c r="A726" t="s">
        <v>710</v>
      </c>
      <c r="B726" t="s">
        <v>374</v>
      </c>
      <c r="C726" t="s">
        <v>373</v>
      </c>
    </row>
    <row r="727" spans="1:3" x14ac:dyDescent="0.3">
      <c r="A727" t="s">
        <v>1050</v>
      </c>
      <c r="B727" t="s">
        <v>374</v>
      </c>
      <c r="C727" t="s">
        <v>373</v>
      </c>
    </row>
    <row r="728" spans="1:3" x14ac:dyDescent="0.3">
      <c r="A728" t="s">
        <v>636</v>
      </c>
      <c r="B728" t="s">
        <v>374</v>
      </c>
      <c r="C728" t="s">
        <v>373</v>
      </c>
    </row>
    <row r="729" spans="1:3" x14ac:dyDescent="0.3">
      <c r="A729" t="s">
        <v>776</v>
      </c>
      <c r="B729" t="s">
        <v>374</v>
      </c>
      <c r="C729" t="s">
        <v>373</v>
      </c>
    </row>
    <row r="730" spans="1:3" x14ac:dyDescent="0.3">
      <c r="A730" t="s">
        <v>10</v>
      </c>
      <c r="B730" t="s">
        <v>395</v>
      </c>
      <c r="C730" t="s">
        <v>116</v>
      </c>
    </row>
    <row r="731" spans="1:3" x14ac:dyDescent="0.3">
      <c r="A731" t="s">
        <v>175</v>
      </c>
      <c r="B731" t="s">
        <v>395</v>
      </c>
      <c r="C731" t="s">
        <v>116</v>
      </c>
    </row>
    <row r="732" spans="1:3" x14ac:dyDescent="0.3">
      <c r="A732" t="s">
        <v>33</v>
      </c>
      <c r="B732" t="s">
        <v>395</v>
      </c>
      <c r="C732" t="s">
        <v>116</v>
      </c>
    </row>
    <row r="733" spans="1:3" x14ac:dyDescent="0.3">
      <c r="A733" t="s">
        <v>120</v>
      </c>
      <c r="B733" t="s">
        <v>395</v>
      </c>
      <c r="C733" t="s">
        <v>116</v>
      </c>
    </row>
    <row r="734" spans="1:3" x14ac:dyDescent="0.3">
      <c r="A734" t="s">
        <v>549</v>
      </c>
      <c r="B734" t="s">
        <v>499</v>
      </c>
      <c r="C734" t="s">
        <v>351</v>
      </c>
    </row>
    <row r="735" spans="1:3" x14ac:dyDescent="0.3">
      <c r="A735" t="s">
        <v>707</v>
      </c>
      <c r="B735" t="s">
        <v>428</v>
      </c>
      <c r="C735" t="s">
        <v>191</v>
      </c>
    </row>
    <row r="736" spans="1:3" x14ac:dyDescent="0.3">
      <c r="A736" t="s">
        <v>809</v>
      </c>
      <c r="B736" t="s">
        <v>413</v>
      </c>
      <c r="C736" t="s">
        <v>116</v>
      </c>
    </row>
    <row r="737" spans="1:3" x14ac:dyDescent="0.3">
      <c r="A737" t="s">
        <v>782</v>
      </c>
      <c r="B737" t="s">
        <v>403</v>
      </c>
      <c r="C737" t="s">
        <v>373</v>
      </c>
    </row>
    <row r="738" spans="1:3" x14ac:dyDescent="0.3">
      <c r="A738" t="s">
        <v>1202</v>
      </c>
      <c r="B738" t="s">
        <v>372</v>
      </c>
      <c r="C738" t="s">
        <v>371</v>
      </c>
    </row>
    <row r="739" spans="1:3" x14ac:dyDescent="0.3">
      <c r="A739" t="s">
        <v>734</v>
      </c>
      <c r="B739" t="s">
        <v>372</v>
      </c>
      <c r="C739" t="s">
        <v>371</v>
      </c>
    </row>
    <row r="740" spans="1:3" x14ac:dyDescent="0.3">
      <c r="A740" t="s">
        <v>1059</v>
      </c>
      <c r="B740" t="s">
        <v>372</v>
      </c>
      <c r="C740" t="s">
        <v>371</v>
      </c>
    </row>
    <row r="741" spans="1:3" x14ac:dyDescent="0.3">
      <c r="A741" t="s">
        <v>804</v>
      </c>
      <c r="B741" t="s">
        <v>406</v>
      </c>
      <c r="C741" t="s">
        <v>405</v>
      </c>
    </row>
    <row r="742" spans="1:3" x14ac:dyDescent="0.3">
      <c r="A742" t="s">
        <v>365</v>
      </c>
      <c r="B742" t="s">
        <v>406</v>
      </c>
      <c r="C742" t="s">
        <v>405</v>
      </c>
    </row>
    <row r="743" spans="1:3" x14ac:dyDescent="0.3">
      <c r="A743" t="s">
        <v>677</v>
      </c>
      <c r="B743" t="s">
        <v>406</v>
      </c>
      <c r="C743" t="s">
        <v>405</v>
      </c>
    </row>
    <row r="744" spans="1:3" x14ac:dyDescent="0.3">
      <c r="A744" t="s">
        <v>1075</v>
      </c>
      <c r="B744" t="s">
        <v>406</v>
      </c>
      <c r="C744" t="s">
        <v>405</v>
      </c>
    </row>
    <row r="745" spans="1:3" x14ac:dyDescent="0.3">
      <c r="A745" t="s">
        <v>917</v>
      </c>
      <c r="B745" t="s">
        <v>422</v>
      </c>
      <c r="C745" t="s">
        <v>373</v>
      </c>
    </row>
    <row r="746" spans="1:3" x14ac:dyDescent="0.3">
      <c r="A746" t="s">
        <v>345</v>
      </c>
      <c r="B746" t="s">
        <v>382</v>
      </c>
      <c r="C746" t="s">
        <v>216</v>
      </c>
    </row>
    <row r="747" spans="1:3" x14ac:dyDescent="0.3">
      <c r="A747" t="s">
        <v>324</v>
      </c>
      <c r="B747" t="s">
        <v>376</v>
      </c>
      <c r="C747" t="s">
        <v>375</v>
      </c>
    </row>
    <row r="748" spans="1:3" x14ac:dyDescent="0.3">
      <c r="A748" t="s">
        <v>380</v>
      </c>
      <c r="B748" t="s">
        <v>376</v>
      </c>
      <c r="C748" t="s">
        <v>375</v>
      </c>
    </row>
    <row r="749" spans="1:3" x14ac:dyDescent="0.3">
      <c r="A749" t="s">
        <v>1023</v>
      </c>
      <c r="B749" t="s">
        <v>387</v>
      </c>
      <c r="C749" t="s">
        <v>216</v>
      </c>
    </row>
    <row r="750" spans="1:3" x14ac:dyDescent="0.3">
      <c r="A750" t="s">
        <v>918</v>
      </c>
      <c r="B750" t="s">
        <v>379</v>
      </c>
      <c r="C750" t="s">
        <v>216</v>
      </c>
    </row>
    <row r="751" spans="1:3" x14ac:dyDescent="0.3">
      <c r="A751" t="s">
        <v>1076</v>
      </c>
      <c r="B751" t="s">
        <v>406</v>
      </c>
      <c r="C751" t="s">
        <v>405</v>
      </c>
    </row>
    <row r="752" spans="1:3" x14ac:dyDescent="0.3">
      <c r="A752" t="s">
        <v>414</v>
      </c>
      <c r="B752" t="s">
        <v>413</v>
      </c>
      <c r="C752" t="s">
        <v>116</v>
      </c>
    </row>
    <row r="753" spans="1:3" x14ac:dyDescent="0.3">
      <c r="A753" t="s">
        <v>509</v>
      </c>
      <c r="B753" t="s">
        <v>413</v>
      </c>
      <c r="C753" t="s">
        <v>116</v>
      </c>
    </row>
    <row r="754" spans="1:3" x14ac:dyDescent="0.3">
      <c r="A754" t="s">
        <v>328</v>
      </c>
      <c r="B754" t="s">
        <v>376</v>
      </c>
      <c r="C754" t="s">
        <v>375</v>
      </c>
    </row>
    <row r="755" spans="1:3" x14ac:dyDescent="0.3">
      <c r="A755" t="s">
        <v>757</v>
      </c>
      <c r="B755" t="s">
        <v>379</v>
      </c>
      <c r="C755" t="s">
        <v>216</v>
      </c>
    </row>
    <row r="756" spans="1:3" x14ac:dyDescent="0.3">
      <c r="A756" t="s">
        <v>477</v>
      </c>
      <c r="B756" t="s">
        <v>428</v>
      </c>
      <c r="C756" t="s">
        <v>191</v>
      </c>
    </row>
    <row r="757" spans="1:3" x14ac:dyDescent="0.3">
      <c r="A757" t="s">
        <v>719</v>
      </c>
      <c r="B757" t="s">
        <v>413</v>
      </c>
      <c r="C757" t="s">
        <v>116</v>
      </c>
    </row>
    <row r="758" spans="1:3" x14ac:dyDescent="0.3">
      <c r="A758" t="s">
        <v>1159</v>
      </c>
      <c r="B758" t="s">
        <v>398</v>
      </c>
      <c r="C758" t="s">
        <v>369</v>
      </c>
    </row>
    <row r="759" spans="1:3" x14ac:dyDescent="0.3">
      <c r="A759" t="s">
        <v>1</v>
      </c>
      <c r="B759" t="s">
        <v>407</v>
      </c>
      <c r="C759" t="s">
        <v>153</v>
      </c>
    </row>
    <row r="760" spans="1:3" x14ac:dyDescent="0.3">
      <c r="A760" t="s">
        <v>396</v>
      </c>
      <c r="B760" t="s">
        <v>383</v>
      </c>
      <c r="C760" t="s">
        <v>369</v>
      </c>
    </row>
    <row r="761" spans="1:3" x14ac:dyDescent="0.3">
      <c r="A761" t="s">
        <v>154</v>
      </c>
      <c r="B761" t="s">
        <v>379</v>
      </c>
      <c r="C761" t="s">
        <v>216</v>
      </c>
    </row>
    <row r="762" spans="1:3" x14ac:dyDescent="0.3">
      <c r="A762" t="s">
        <v>628</v>
      </c>
      <c r="B762" t="s">
        <v>379</v>
      </c>
      <c r="C762" t="s">
        <v>216</v>
      </c>
    </row>
    <row r="763" spans="1:3" x14ac:dyDescent="0.3">
      <c r="A763" t="s">
        <v>624</v>
      </c>
      <c r="B763" t="s">
        <v>379</v>
      </c>
      <c r="C763" t="s">
        <v>216</v>
      </c>
    </row>
    <row r="764" spans="1:3" x14ac:dyDescent="0.3">
      <c r="A764" t="s">
        <v>841</v>
      </c>
      <c r="B764" t="s">
        <v>372</v>
      </c>
      <c r="C764" t="s">
        <v>371</v>
      </c>
    </row>
    <row r="765" spans="1:3" x14ac:dyDescent="0.3">
      <c r="A765" t="s">
        <v>184</v>
      </c>
      <c r="B765" t="s">
        <v>419</v>
      </c>
      <c r="C765" t="s">
        <v>400</v>
      </c>
    </row>
    <row r="766" spans="1:3" x14ac:dyDescent="0.3">
      <c r="A766" t="s">
        <v>1158</v>
      </c>
      <c r="B766" t="s">
        <v>419</v>
      </c>
      <c r="C766" t="s">
        <v>400</v>
      </c>
    </row>
    <row r="767" spans="1:3" x14ac:dyDescent="0.3">
      <c r="A767" t="s">
        <v>669</v>
      </c>
      <c r="B767" t="s">
        <v>395</v>
      </c>
      <c r="C767" t="s">
        <v>116</v>
      </c>
    </row>
    <row r="768" spans="1:3" x14ac:dyDescent="0.3">
      <c r="A768" t="s">
        <v>955</v>
      </c>
      <c r="B768" t="s">
        <v>395</v>
      </c>
      <c r="C768" t="s">
        <v>116</v>
      </c>
    </row>
    <row r="769" spans="1:3" x14ac:dyDescent="0.3">
      <c r="A769" t="s">
        <v>1044</v>
      </c>
      <c r="B769" t="s">
        <v>376</v>
      </c>
      <c r="C769" t="s">
        <v>375</v>
      </c>
    </row>
    <row r="770" spans="1:3" x14ac:dyDescent="0.3">
      <c r="A770" t="s">
        <v>739</v>
      </c>
      <c r="B770" t="s">
        <v>376</v>
      </c>
      <c r="C770" t="s">
        <v>375</v>
      </c>
    </row>
    <row r="771" spans="1:3" x14ac:dyDescent="0.3">
      <c r="A771" t="s">
        <v>315</v>
      </c>
      <c r="B771" t="s">
        <v>423</v>
      </c>
      <c r="C771" t="s">
        <v>351</v>
      </c>
    </row>
    <row r="772" spans="1:3" x14ac:dyDescent="0.3">
      <c r="A772" t="s">
        <v>146</v>
      </c>
      <c r="B772" t="s">
        <v>423</v>
      </c>
      <c r="C772" t="s">
        <v>351</v>
      </c>
    </row>
    <row r="773" spans="1:3" x14ac:dyDescent="0.3">
      <c r="A773" t="s">
        <v>1037</v>
      </c>
      <c r="B773" t="s">
        <v>372</v>
      </c>
      <c r="C773" t="s">
        <v>371</v>
      </c>
    </row>
    <row r="774" spans="1:3" x14ac:dyDescent="0.3">
      <c r="A774" t="s">
        <v>28</v>
      </c>
      <c r="B774" t="s">
        <v>374</v>
      </c>
      <c r="C774" t="s">
        <v>373</v>
      </c>
    </row>
    <row r="775" spans="1:3" x14ac:dyDescent="0.3">
      <c r="A775" t="s">
        <v>337</v>
      </c>
      <c r="B775" t="s">
        <v>374</v>
      </c>
      <c r="C775" t="s">
        <v>373</v>
      </c>
    </row>
    <row r="776" spans="1:3" x14ac:dyDescent="0.3">
      <c r="A776" t="s">
        <v>890</v>
      </c>
      <c r="B776" t="s">
        <v>374</v>
      </c>
      <c r="C776" t="s">
        <v>373</v>
      </c>
    </row>
    <row r="777" spans="1:3" x14ac:dyDescent="0.3">
      <c r="A777" t="s">
        <v>1042</v>
      </c>
      <c r="B777" t="s">
        <v>374</v>
      </c>
      <c r="C777" t="s">
        <v>373</v>
      </c>
    </row>
    <row r="778" spans="1:3" x14ac:dyDescent="0.3">
      <c r="A778" t="s">
        <v>1096</v>
      </c>
      <c r="B778" t="s">
        <v>374</v>
      </c>
      <c r="C778" t="s">
        <v>373</v>
      </c>
    </row>
    <row r="779" spans="1:3" x14ac:dyDescent="0.3">
      <c r="A779" t="s">
        <v>966</v>
      </c>
      <c r="B779" t="s">
        <v>374</v>
      </c>
      <c r="C779" t="s">
        <v>373</v>
      </c>
    </row>
    <row r="780" spans="1:3" x14ac:dyDescent="0.3">
      <c r="A780" t="s">
        <v>811</v>
      </c>
      <c r="B780" t="s">
        <v>374</v>
      </c>
      <c r="C780" t="s">
        <v>373</v>
      </c>
    </row>
    <row r="781" spans="1:3" x14ac:dyDescent="0.3">
      <c r="A781" t="s">
        <v>1129</v>
      </c>
      <c r="B781" t="s">
        <v>379</v>
      </c>
      <c r="C781" t="s">
        <v>216</v>
      </c>
    </row>
    <row r="782" spans="1:3" x14ac:dyDescent="0.3">
      <c r="A782" t="s">
        <v>274</v>
      </c>
      <c r="B782" t="s">
        <v>374</v>
      </c>
      <c r="C782" t="s">
        <v>373</v>
      </c>
    </row>
    <row r="783" spans="1:3" x14ac:dyDescent="0.3">
      <c r="A783" t="s">
        <v>1085</v>
      </c>
      <c r="B783" t="s">
        <v>374</v>
      </c>
      <c r="C783" t="s">
        <v>373</v>
      </c>
    </row>
    <row r="784" spans="1:3" x14ac:dyDescent="0.3">
      <c r="A784" t="s">
        <v>1106</v>
      </c>
      <c r="B784" t="s">
        <v>374</v>
      </c>
      <c r="C784" t="s">
        <v>373</v>
      </c>
    </row>
    <row r="785" spans="1:3" x14ac:dyDescent="0.3">
      <c r="A785" t="s">
        <v>16</v>
      </c>
      <c r="B785" t="s">
        <v>374</v>
      </c>
      <c r="C785" t="s">
        <v>373</v>
      </c>
    </row>
    <row r="786" spans="1:3" x14ac:dyDescent="0.3">
      <c r="A786" t="s">
        <v>688</v>
      </c>
      <c r="B786" t="s">
        <v>374</v>
      </c>
      <c r="C786" t="s">
        <v>373</v>
      </c>
    </row>
    <row r="787" spans="1:3" x14ac:dyDescent="0.3">
      <c r="A787" t="s">
        <v>258</v>
      </c>
      <c r="B787" t="s">
        <v>374</v>
      </c>
      <c r="C787" t="s">
        <v>373</v>
      </c>
    </row>
    <row r="788" spans="1:3" x14ac:dyDescent="0.3">
      <c r="A788" t="s">
        <v>682</v>
      </c>
      <c r="B788" t="s">
        <v>374</v>
      </c>
      <c r="C788" t="s">
        <v>373</v>
      </c>
    </row>
    <row r="789" spans="1:3" x14ac:dyDescent="0.3">
      <c r="A789" t="s">
        <v>434</v>
      </c>
      <c r="B789" t="s">
        <v>374</v>
      </c>
      <c r="C789" t="s">
        <v>373</v>
      </c>
    </row>
    <row r="790" spans="1:3" x14ac:dyDescent="0.3">
      <c r="A790" t="s">
        <v>1177</v>
      </c>
      <c r="B790" t="s">
        <v>374</v>
      </c>
      <c r="C790" t="s">
        <v>373</v>
      </c>
    </row>
    <row r="791" spans="1:3" x14ac:dyDescent="0.3">
      <c r="A791" t="s">
        <v>942</v>
      </c>
      <c r="B791" t="s">
        <v>379</v>
      </c>
      <c r="C791" t="s">
        <v>216</v>
      </c>
    </row>
    <row r="792" spans="1:3" x14ac:dyDescent="0.3">
      <c r="A792" t="s">
        <v>214</v>
      </c>
      <c r="B792" t="s">
        <v>425</v>
      </c>
      <c r="C792" t="s">
        <v>369</v>
      </c>
    </row>
    <row r="793" spans="1:3" x14ac:dyDescent="0.3">
      <c r="A793" t="s">
        <v>790</v>
      </c>
      <c r="B793" t="s">
        <v>413</v>
      </c>
      <c r="C793" t="s">
        <v>116</v>
      </c>
    </row>
    <row r="794" spans="1:3" x14ac:dyDescent="0.3">
      <c r="A794" t="s">
        <v>971</v>
      </c>
      <c r="B794" t="s">
        <v>376</v>
      </c>
      <c r="C794" t="s">
        <v>375</v>
      </c>
    </row>
    <row r="795" spans="1:3" x14ac:dyDescent="0.3">
      <c r="A795" t="s">
        <v>1123</v>
      </c>
      <c r="B795" t="s">
        <v>425</v>
      </c>
      <c r="C795" t="s">
        <v>369</v>
      </c>
    </row>
    <row r="796" spans="1:3" x14ac:dyDescent="0.3">
      <c r="A796" t="s">
        <v>1012</v>
      </c>
      <c r="B796" t="s">
        <v>408</v>
      </c>
      <c r="C796" t="s">
        <v>369</v>
      </c>
    </row>
    <row r="797" spans="1:3" x14ac:dyDescent="0.3">
      <c r="A797" t="s">
        <v>1117</v>
      </c>
      <c r="B797" t="s">
        <v>376</v>
      </c>
      <c r="C797" t="s">
        <v>375</v>
      </c>
    </row>
    <row r="798" spans="1:3" x14ac:dyDescent="0.3">
      <c r="A798" t="s">
        <v>638</v>
      </c>
      <c r="B798" t="s">
        <v>398</v>
      </c>
      <c r="C798" t="s">
        <v>369</v>
      </c>
    </row>
    <row r="799" spans="1:3" x14ac:dyDescent="0.3">
      <c r="A799" t="s">
        <v>996</v>
      </c>
      <c r="B799" t="s">
        <v>398</v>
      </c>
      <c r="C799" t="s">
        <v>369</v>
      </c>
    </row>
    <row r="800" spans="1:3" x14ac:dyDescent="0.3">
      <c r="A800" t="s">
        <v>56</v>
      </c>
      <c r="B800" t="s">
        <v>398</v>
      </c>
      <c r="C800" t="s">
        <v>369</v>
      </c>
    </row>
    <row r="801" spans="1:3" x14ac:dyDescent="0.3">
      <c r="A801" t="s">
        <v>113</v>
      </c>
      <c r="B801" t="s">
        <v>398</v>
      </c>
      <c r="C801" t="s">
        <v>369</v>
      </c>
    </row>
    <row r="802" spans="1:3" x14ac:dyDescent="0.3">
      <c r="A802" t="s">
        <v>1089</v>
      </c>
      <c r="B802" t="s">
        <v>374</v>
      </c>
      <c r="C802" t="s">
        <v>373</v>
      </c>
    </row>
    <row r="803" spans="1:3" x14ac:dyDescent="0.3">
      <c r="A803" t="s">
        <v>189</v>
      </c>
      <c r="B803" t="s">
        <v>382</v>
      </c>
      <c r="C803" t="s">
        <v>216</v>
      </c>
    </row>
    <row r="804" spans="1:3" x14ac:dyDescent="0.3">
      <c r="A804" t="s">
        <v>819</v>
      </c>
      <c r="B804" t="s">
        <v>382</v>
      </c>
      <c r="C804" t="s">
        <v>216</v>
      </c>
    </row>
    <row r="805" spans="1:3" x14ac:dyDescent="0.3">
      <c r="A805" t="s">
        <v>1040</v>
      </c>
      <c r="B805" t="s">
        <v>406</v>
      </c>
      <c r="C805" t="s">
        <v>405</v>
      </c>
    </row>
    <row r="806" spans="1:3" x14ac:dyDescent="0.3">
      <c r="A806" t="s">
        <v>359</v>
      </c>
      <c r="B806" t="s">
        <v>436</v>
      </c>
      <c r="C806" t="s">
        <v>371</v>
      </c>
    </row>
    <row r="807" spans="1:3" x14ac:dyDescent="0.3">
      <c r="A807" t="s">
        <v>1087</v>
      </c>
      <c r="B807" t="s">
        <v>379</v>
      </c>
      <c r="C807" t="s">
        <v>216</v>
      </c>
    </row>
    <row r="808" spans="1:3" x14ac:dyDescent="0.3">
      <c r="A808" t="s">
        <v>1063</v>
      </c>
      <c r="B808" t="s">
        <v>379</v>
      </c>
      <c r="C808" t="s">
        <v>216</v>
      </c>
    </row>
    <row r="809" spans="1:3" x14ac:dyDescent="0.3">
      <c r="A809" t="s">
        <v>534</v>
      </c>
      <c r="B809" t="s">
        <v>398</v>
      </c>
      <c r="C809" t="s">
        <v>369</v>
      </c>
    </row>
    <row r="810" spans="1:3" x14ac:dyDescent="0.3">
      <c r="A810" t="s">
        <v>860</v>
      </c>
      <c r="B810" t="s">
        <v>401</v>
      </c>
      <c r="C810" t="s">
        <v>400</v>
      </c>
    </row>
    <row r="811" spans="1:3" x14ac:dyDescent="0.3">
      <c r="A811" t="s">
        <v>907</v>
      </c>
      <c r="B811" t="s">
        <v>376</v>
      </c>
      <c r="C811" t="s">
        <v>375</v>
      </c>
    </row>
    <row r="812" spans="1:3" x14ac:dyDescent="0.3">
      <c r="A812" t="s">
        <v>77</v>
      </c>
      <c r="B812" t="s">
        <v>379</v>
      </c>
      <c r="C812" t="s">
        <v>216</v>
      </c>
    </row>
    <row r="813" spans="1:3" x14ac:dyDescent="0.3">
      <c r="A813" t="s">
        <v>325</v>
      </c>
      <c r="B813" t="s">
        <v>379</v>
      </c>
      <c r="C813" t="s">
        <v>216</v>
      </c>
    </row>
    <row r="814" spans="1:3" x14ac:dyDescent="0.3">
      <c r="A814" t="s">
        <v>620</v>
      </c>
      <c r="B814" t="s">
        <v>374</v>
      </c>
      <c r="C814" t="s">
        <v>373</v>
      </c>
    </row>
    <row r="815" spans="1:3" x14ac:dyDescent="0.3">
      <c r="A815" t="s">
        <v>1176</v>
      </c>
      <c r="B815" t="s">
        <v>372</v>
      </c>
      <c r="C815" t="s">
        <v>371</v>
      </c>
    </row>
    <row r="816" spans="1:3" x14ac:dyDescent="0.3">
      <c r="A816" t="s">
        <v>1103</v>
      </c>
      <c r="B816" t="s">
        <v>372</v>
      </c>
      <c r="C816" t="s">
        <v>371</v>
      </c>
    </row>
    <row r="817" spans="1:3" x14ac:dyDescent="0.3">
      <c r="A817" t="s">
        <v>1111</v>
      </c>
      <c r="B817" t="s">
        <v>372</v>
      </c>
      <c r="C817" t="s">
        <v>371</v>
      </c>
    </row>
    <row r="818" spans="1:3" x14ac:dyDescent="0.3">
      <c r="A818" t="s">
        <v>1139</v>
      </c>
      <c r="B818" t="s">
        <v>372</v>
      </c>
      <c r="C818" t="s">
        <v>371</v>
      </c>
    </row>
    <row r="819" spans="1:3" x14ac:dyDescent="0.3">
      <c r="A819" t="s">
        <v>851</v>
      </c>
      <c r="B819" t="s">
        <v>379</v>
      </c>
      <c r="C819" t="s">
        <v>216</v>
      </c>
    </row>
    <row r="820" spans="1:3" x14ac:dyDescent="0.3">
      <c r="A820" t="s">
        <v>814</v>
      </c>
      <c r="B820" t="s">
        <v>394</v>
      </c>
      <c r="C820" t="s">
        <v>216</v>
      </c>
    </row>
    <row r="821" spans="1:3" x14ac:dyDescent="0.3">
      <c r="A821" t="s">
        <v>159</v>
      </c>
      <c r="B821" t="s">
        <v>394</v>
      </c>
      <c r="C821" t="s">
        <v>216</v>
      </c>
    </row>
    <row r="822" spans="1:3" x14ac:dyDescent="0.3">
      <c r="A822" t="s">
        <v>1070</v>
      </c>
      <c r="B822" t="s">
        <v>394</v>
      </c>
      <c r="C822" t="s">
        <v>216</v>
      </c>
    </row>
    <row r="823" spans="1:3" x14ac:dyDescent="0.3">
      <c r="A823" t="s">
        <v>102</v>
      </c>
      <c r="B823" t="s">
        <v>394</v>
      </c>
      <c r="C823" t="s">
        <v>216</v>
      </c>
    </row>
    <row r="824" spans="1:3" x14ac:dyDescent="0.3">
      <c r="A824" t="s">
        <v>1036</v>
      </c>
      <c r="B824" t="s">
        <v>394</v>
      </c>
      <c r="C824" t="s">
        <v>216</v>
      </c>
    </row>
    <row r="825" spans="1:3" x14ac:dyDescent="0.3">
      <c r="A825" t="s">
        <v>824</v>
      </c>
      <c r="B825" t="s">
        <v>412</v>
      </c>
      <c r="C825" t="s">
        <v>216</v>
      </c>
    </row>
    <row r="826" spans="1:3" x14ac:dyDescent="0.3">
      <c r="A826" t="s">
        <v>862</v>
      </c>
      <c r="B826" t="s">
        <v>406</v>
      </c>
      <c r="C826" t="s">
        <v>405</v>
      </c>
    </row>
    <row r="827" spans="1:3" x14ac:dyDescent="0.3">
      <c r="A827" t="s">
        <v>439</v>
      </c>
      <c r="B827" t="s">
        <v>406</v>
      </c>
      <c r="C827" t="s">
        <v>405</v>
      </c>
    </row>
    <row r="828" spans="1:3" x14ac:dyDescent="0.3">
      <c r="A828" t="s">
        <v>7</v>
      </c>
      <c r="B828" t="s">
        <v>394</v>
      </c>
      <c r="C828" t="s">
        <v>216</v>
      </c>
    </row>
    <row r="829" spans="1:3" x14ac:dyDescent="0.3">
      <c r="A829" t="s">
        <v>183</v>
      </c>
      <c r="B829" t="s">
        <v>394</v>
      </c>
      <c r="C829" t="s">
        <v>216</v>
      </c>
    </row>
    <row r="830" spans="1:3" x14ac:dyDescent="0.3">
      <c r="A830" t="s">
        <v>326</v>
      </c>
      <c r="B830" t="s">
        <v>394</v>
      </c>
      <c r="C830" t="s">
        <v>216</v>
      </c>
    </row>
    <row r="831" spans="1:3" x14ac:dyDescent="0.3">
      <c r="A831" t="s">
        <v>271</v>
      </c>
      <c r="B831" t="s">
        <v>394</v>
      </c>
      <c r="C831" t="s">
        <v>216</v>
      </c>
    </row>
    <row r="832" spans="1:3" x14ac:dyDescent="0.3">
      <c r="A832" t="s">
        <v>1172</v>
      </c>
      <c r="B832" t="s">
        <v>394</v>
      </c>
      <c r="C832" t="s">
        <v>216</v>
      </c>
    </row>
    <row r="833" spans="1:3" x14ac:dyDescent="0.3">
      <c r="A833" t="s">
        <v>618</v>
      </c>
      <c r="B833" t="s">
        <v>413</v>
      </c>
      <c r="C833" t="s">
        <v>116</v>
      </c>
    </row>
    <row r="834" spans="1:3" x14ac:dyDescent="0.3">
      <c r="A834" t="s">
        <v>639</v>
      </c>
      <c r="B834" t="s">
        <v>413</v>
      </c>
      <c r="C834" t="s">
        <v>116</v>
      </c>
    </row>
    <row r="835" spans="1:3" x14ac:dyDescent="0.3">
      <c r="A835" t="s">
        <v>1022</v>
      </c>
      <c r="B835" t="s">
        <v>372</v>
      </c>
      <c r="C835" t="s">
        <v>371</v>
      </c>
    </row>
    <row r="836" spans="1:3" x14ac:dyDescent="0.3">
      <c r="A836" t="s">
        <v>1116</v>
      </c>
      <c r="B836" t="s">
        <v>372</v>
      </c>
      <c r="C836" t="s">
        <v>371</v>
      </c>
    </row>
    <row r="837" spans="1:3" x14ac:dyDescent="0.3">
      <c r="A837" t="s">
        <v>749</v>
      </c>
      <c r="B837" t="s">
        <v>419</v>
      </c>
      <c r="C837" t="s">
        <v>400</v>
      </c>
    </row>
    <row r="838" spans="1:3" x14ac:dyDescent="0.3">
      <c r="A838" t="s">
        <v>557</v>
      </c>
      <c r="B838" t="s">
        <v>376</v>
      </c>
      <c r="C838" t="s">
        <v>375</v>
      </c>
    </row>
    <row r="839" spans="1:3" x14ac:dyDescent="0.3">
      <c r="A839" t="s">
        <v>1058</v>
      </c>
      <c r="B839" t="s">
        <v>379</v>
      </c>
      <c r="C839" t="s">
        <v>216</v>
      </c>
    </row>
    <row r="840" spans="1:3" x14ac:dyDescent="0.3">
      <c r="A840" t="s">
        <v>1178</v>
      </c>
      <c r="B840" t="s">
        <v>1432</v>
      </c>
      <c r="C840" t="s">
        <v>351</v>
      </c>
    </row>
    <row r="841" spans="1:3" x14ac:dyDescent="0.3">
      <c r="A841" t="s">
        <v>1045</v>
      </c>
      <c r="B841" t="s">
        <v>372</v>
      </c>
      <c r="C841" t="s">
        <v>371</v>
      </c>
    </row>
    <row r="842" spans="1:3" x14ac:dyDescent="0.3">
      <c r="A842" t="s">
        <v>1041</v>
      </c>
      <c r="B842" t="s">
        <v>379</v>
      </c>
      <c r="C842" t="s">
        <v>216</v>
      </c>
    </row>
    <row r="843" spans="1:3" x14ac:dyDescent="0.3">
      <c r="A843" t="s">
        <v>63</v>
      </c>
      <c r="B843" t="s">
        <v>379</v>
      </c>
      <c r="C843" t="s">
        <v>216</v>
      </c>
    </row>
    <row r="844" spans="1:3" x14ac:dyDescent="0.3">
      <c r="A844" t="s">
        <v>1148</v>
      </c>
      <c r="B844" t="s">
        <v>376</v>
      </c>
      <c r="C844" t="s">
        <v>375</v>
      </c>
    </row>
    <row r="845" spans="1:3" x14ac:dyDescent="0.3">
      <c r="A845" t="s">
        <v>507</v>
      </c>
      <c r="B845" t="s">
        <v>419</v>
      </c>
      <c r="C845" t="s">
        <v>400</v>
      </c>
    </row>
    <row r="846" spans="1:3" x14ac:dyDescent="0.3">
      <c r="A846" t="s">
        <v>737</v>
      </c>
      <c r="B846" t="s">
        <v>736</v>
      </c>
      <c r="C846" t="s">
        <v>699</v>
      </c>
    </row>
    <row r="847" spans="1:3" x14ac:dyDescent="0.3">
      <c r="A847" t="s">
        <v>266</v>
      </c>
      <c r="B847" t="s">
        <v>408</v>
      </c>
      <c r="C847" t="s">
        <v>369</v>
      </c>
    </row>
    <row r="848" spans="1:3" x14ac:dyDescent="0.3">
      <c r="A848" t="s">
        <v>732</v>
      </c>
      <c r="B848" t="s">
        <v>408</v>
      </c>
      <c r="C848" t="s">
        <v>369</v>
      </c>
    </row>
    <row r="849" spans="1:3" x14ac:dyDescent="0.3">
      <c r="A849" t="s">
        <v>124</v>
      </c>
      <c r="B849" t="s">
        <v>408</v>
      </c>
      <c r="C849" t="s">
        <v>369</v>
      </c>
    </row>
    <row r="850" spans="1:3" x14ac:dyDescent="0.3">
      <c r="A850" t="s">
        <v>544</v>
      </c>
      <c r="B850" t="s">
        <v>408</v>
      </c>
      <c r="C850" t="s">
        <v>369</v>
      </c>
    </row>
    <row r="851" spans="1:3" x14ac:dyDescent="0.3">
      <c r="A851" t="s">
        <v>791</v>
      </c>
      <c r="B851" t="s">
        <v>376</v>
      </c>
      <c r="C851" t="s">
        <v>375</v>
      </c>
    </row>
    <row r="852" spans="1:3" x14ac:dyDescent="0.3">
      <c r="A852" t="s">
        <v>704</v>
      </c>
      <c r="B852" t="s">
        <v>413</v>
      </c>
      <c r="C852" t="s">
        <v>116</v>
      </c>
    </row>
    <row r="853" spans="1:3" x14ac:dyDescent="0.3">
      <c r="A853" t="s">
        <v>485</v>
      </c>
      <c r="B853" t="s">
        <v>428</v>
      </c>
      <c r="C853" t="s">
        <v>191</v>
      </c>
    </row>
    <row r="854" spans="1:3" x14ac:dyDescent="0.3">
      <c r="A854" t="s">
        <v>457</v>
      </c>
      <c r="B854" t="s">
        <v>456</v>
      </c>
      <c r="C854" t="s">
        <v>455</v>
      </c>
    </row>
    <row r="855" spans="1:3" x14ac:dyDescent="0.3">
      <c r="A855" t="s">
        <v>987</v>
      </c>
      <c r="B855" t="s">
        <v>422</v>
      </c>
      <c r="C855" t="s">
        <v>373</v>
      </c>
    </row>
    <row r="856" spans="1:3" x14ac:dyDescent="0.3">
      <c r="A856" t="s">
        <v>1183</v>
      </c>
      <c r="B856" t="s">
        <v>372</v>
      </c>
      <c r="C856" t="s">
        <v>371</v>
      </c>
    </row>
    <row r="857" spans="1:3" x14ac:dyDescent="0.3">
      <c r="A857" t="s">
        <v>897</v>
      </c>
      <c r="B857" t="s">
        <v>372</v>
      </c>
      <c r="C857" t="s">
        <v>371</v>
      </c>
    </row>
    <row r="858" spans="1:3" x14ac:dyDescent="0.3">
      <c r="A858" t="s">
        <v>1067</v>
      </c>
      <c r="B858" t="s">
        <v>372</v>
      </c>
      <c r="C858" t="s">
        <v>371</v>
      </c>
    </row>
    <row r="859" spans="1:3" x14ac:dyDescent="0.3">
      <c r="A859" t="s">
        <v>366</v>
      </c>
      <c r="B859" t="s">
        <v>428</v>
      </c>
      <c r="C859" t="s">
        <v>191</v>
      </c>
    </row>
    <row r="860" spans="1:3" x14ac:dyDescent="0.3">
      <c r="A860" t="s">
        <v>796</v>
      </c>
      <c r="B860" t="s">
        <v>374</v>
      </c>
      <c r="C860" t="s">
        <v>373</v>
      </c>
    </row>
    <row r="861" spans="1:3" x14ac:dyDescent="0.3">
      <c r="A861" t="s">
        <v>90</v>
      </c>
      <c r="B861" t="s">
        <v>374</v>
      </c>
      <c r="C861" t="s">
        <v>373</v>
      </c>
    </row>
    <row r="862" spans="1:3" x14ac:dyDescent="0.3">
      <c r="A862" t="s">
        <v>440</v>
      </c>
      <c r="B862" t="s">
        <v>374</v>
      </c>
      <c r="C862" t="s">
        <v>373</v>
      </c>
    </row>
    <row r="863" spans="1:3" x14ac:dyDescent="0.3">
      <c r="A863" t="s">
        <v>684</v>
      </c>
      <c r="B863" t="s">
        <v>379</v>
      </c>
      <c r="C863" t="s">
        <v>216</v>
      </c>
    </row>
    <row r="864" spans="1:3" x14ac:dyDescent="0.3">
      <c r="A864" t="s">
        <v>842</v>
      </c>
      <c r="B864" t="s">
        <v>372</v>
      </c>
      <c r="C864" t="s">
        <v>371</v>
      </c>
    </row>
    <row r="865" spans="1:3" x14ac:dyDescent="0.3">
      <c r="A865" t="s">
        <v>927</v>
      </c>
      <c r="B865" t="s">
        <v>372</v>
      </c>
      <c r="C865" t="s">
        <v>371</v>
      </c>
    </row>
    <row r="866" spans="1:3" x14ac:dyDescent="0.3">
      <c r="A866" t="s">
        <v>1026</v>
      </c>
      <c r="B866" t="s">
        <v>428</v>
      </c>
      <c r="C866" t="s">
        <v>191</v>
      </c>
    </row>
    <row r="867" spans="1:3" x14ac:dyDescent="0.3">
      <c r="A867" t="s">
        <v>1193</v>
      </c>
      <c r="B867" t="s">
        <v>428</v>
      </c>
      <c r="C867" t="s">
        <v>191</v>
      </c>
    </row>
    <row r="868" spans="1:3" x14ac:dyDescent="0.3">
      <c r="A868" t="s">
        <v>170</v>
      </c>
      <c r="B868" t="s">
        <v>406</v>
      </c>
      <c r="C868" t="s">
        <v>405</v>
      </c>
    </row>
    <row r="869" spans="1:3" x14ac:dyDescent="0.3">
      <c r="A869" t="s">
        <v>755</v>
      </c>
      <c r="B869" t="s">
        <v>426</v>
      </c>
      <c r="C869" t="s">
        <v>373</v>
      </c>
    </row>
    <row r="870" spans="1:3" x14ac:dyDescent="0.3">
      <c r="A870" t="s">
        <v>1034</v>
      </c>
      <c r="B870" t="s">
        <v>372</v>
      </c>
      <c r="C870" t="s">
        <v>371</v>
      </c>
    </row>
    <row r="871" spans="1:3" x14ac:dyDescent="0.3">
      <c r="A871" t="s">
        <v>228</v>
      </c>
      <c r="B871" t="s">
        <v>382</v>
      </c>
      <c r="C871" t="s">
        <v>216</v>
      </c>
    </row>
    <row r="872" spans="1:3" x14ac:dyDescent="0.3">
      <c r="A872" t="s">
        <v>905</v>
      </c>
      <c r="B872" t="s">
        <v>394</v>
      </c>
      <c r="C872" t="s">
        <v>216</v>
      </c>
    </row>
    <row r="873" spans="1:3" x14ac:dyDescent="0.3">
      <c r="A873" t="s">
        <v>747</v>
      </c>
      <c r="B873" t="s">
        <v>478</v>
      </c>
      <c r="C873" t="s">
        <v>417</v>
      </c>
    </row>
    <row r="874" spans="1:3" x14ac:dyDescent="0.3">
      <c r="A874" t="s">
        <v>673</v>
      </c>
      <c r="B874" t="s">
        <v>465</v>
      </c>
      <c r="C874" t="s">
        <v>373</v>
      </c>
    </row>
    <row r="875" spans="1:3" x14ac:dyDescent="0.3">
      <c r="A875" t="s">
        <v>299</v>
      </c>
      <c r="B875" t="s">
        <v>465</v>
      </c>
      <c r="C875" t="s">
        <v>373</v>
      </c>
    </row>
    <row r="876" spans="1:3" x14ac:dyDescent="0.3">
      <c r="A876" t="s">
        <v>866</v>
      </c>
      <c r="B876" t="s">
        <v>413</v>
      </c>
      <c r="C876" t="s">
        <v>116</v>
      </c>
    </row>
    <row r="877" spans="1:3" x14ac:dyDescent="0.3">
      <c r="A877" t="s">
        <v>1118</v>
      </c>
      <c r="B877" t="s">
        <v>376</v>
      </c>
      <c r="C877" t="s">
        <v>375</v>
      </c>
    </row>
    <row r="878" spans="1:3" x14ac:dyDescent="0.3">
      <c r="A878" t="s">
        <v>1131</v>
      </c>
      <c r="B878" t="s">
        <v>376</v>
      </c>
      <c r="C878" t="s">
        <v>375</v>
      </c>
    </row>
    <row r="879" spans="1:3" x14ac:dyDescent="0.3">
      <c r="A879" t="s">
        <v>1145</v>
      </c>
      <c r="B879" t="s">
        <v>394</v>
      </c>
      <c r="C879" t="s">
        <v>216</v>
      </c>
    </row>
    <row r="880" spans="1:3" x14ac:dyDescent="0.3">
      <c r="A880" t="s">
        <v>173</v>
      </c>
      <c r="B880" t="s">
        <v>394</v>
      </c>
      <c r="C880" t="s">
        <v>216</v>
      </c>
    </row>
    <row r="881" spans="1:3" x14ac:dyDescent="0.3">
      <c r="A881" t="s">
        <v>724</v>
      </c>
      <c r="B881" t="s">
        <v>394</v>
      </c>
      <c r="C881" t="s">
        <v>216</v>
      </c>
    </row>
    <row r="882" spans="1:3" x14ac:dyDescent="0.3">
      <c r="A882" t="s">
        <v>353</v>
      </c>
      <c r="B882" t="s">
        <v>394</v>
      </c>
      <c r="C882" t="s">
        <v>216</v>
      </c>
    </row>
    <row r="883" spans="1:3" x14ac:dyDescent="0.3">
      <c r="A883" t="s">
        <v>26</v>
      </c>
      <c r="B883" t="s">
        <v>394</v>
      </c>
      <c r="C883" t="s">
        <v>216</v>
      </c>
    </row>
    <row r="884" spans="1:3" x14ac:dyDescent="0.3">
      <c r="A884" t="s">
        <v>566</v>
      </c>
      <c r="B884" t="s">
        <v>372</v>
      </c>
      <c r="C884" t="s">
        <v>371</v>
      </c>
    </row>
    <row r="885" spans="1:3" x14ac:dyDescent="0.3">
      <c r="A885" t="s">
        <v>96</v>
      </c>
      <c r="B885" t="s">
        <v>372</v>
      </c>
      <c r="C885" t="s">
        <v>371</v>
      </c>
    </row>
    <row r="886" spans="1:3" x14ac:dyDescent="0.3">
      <c r="A886" t="s">
        <v>19</v>
      </c>
      <c r="B886" t="s">
        <v>469</v>
      </c>
      <c r="C886" t="s">
        <v>468</v>
      </c>
    </row>
    <row r="887" spans="1:3" x14ac:dyDescent="0.3">
      <c r="A887" t="s">
        <v>122</v>
      </c>
      <c r="B887" t="s">
        <v>374</v>
      </c>
      <c r="C887" t="s">
        <v>373</v>
      </c>
    </row>
    <row r="888" spans="1:3" x14ac:dyDescent="0.3">
      <c r="A888" t="s">
        <v>678</v>
      </c>
      <c r="B888" t="s">
        <v>413</v>
      </c>
      <c r="C888" t="s">
        <v>116</v>
      </c>
    </row>
    <row r="889" spans="1:3" x14ac:dyDescent="0.3">
      <c r="A889" t="s">
        <v>438</v>
      </c>
      <c r="B889" t="s">
        <v>376</v>
      </c>
      <c r="C889" t="s">
        <v>375</v>
      </c>
    </row>
    <row r="890" spans="1:3" x14ac:dyDescent="0.3">
      <c r="A890" t="s">
        <v>454</v>
      </c>
      <c r="B890" t="s">
        <v>408</v>
      </c>
      <c r="C890" t="s">
        <v>369</v>
      </c>
    </row>
    <row r="891" spans="1:3" x14ac:dyDescent="0.3">
      <c r="A891" t="s">
        <v>311</v>
      </c>
      <c r="B891" t="s">
        <v>425</v>
      </c>
      <c r="C891" t="s">
        <v>369</v>
      </c>
    </row>
    <row r="892" spans="1:3" x14ac:dyDescent="0.3">
      <c r="A892" t="s">
        <v>938</v>
      </c>
      <c r="B892" t="s">
        <v>1433</v>
      </c>
      <c r="C892" t="s">
        <v>468</v>
      </c>
    </row>
    <row r="893" spans="1:3" x14ac:dyDescent="0.3">
      <c r="A893" t="s">
        <v>107</v>
      </c>
      <c r="B893" t="s">
        <v>386</v>
      </c>
      <c r="C893" t="s">
        <v>51</v>
      </c>
    </row>
    <row r="894" spans="1:3" x14ac:dyDescent="0.3">
      <c r="A894" t="s">
        <v>176</v>
      </c>
      <c r="B894" t="s">
        <v>401</v>
      </c>
      <c r="C894" t="s">
        <v>400</v>
      </c>
    </row>
    <row r="895" spans="1:3" x14ac:dyDescent="0.3">
      <c r="A895" t="s">
        <v>675</v>
      </c>
      <c r="B895" t="s">
        <v>389</v>
      </c>
      <c r="C895" t="s">
        <v>153</v>
      </c>
    </row>
    <row r="896" spans="1:3" x14ac:dyDescent="0.3">
      <c r="A896" t="s">
        <v>59</v>
      </c>
      <c r="B896" t="s">
        <v>406</v>
      </c>
      <c r="C896" t="s">
        <v>405</v>
      </c>
    </row>
    <row r="897" spans="1:3" x14ac:dyDescent="0.3">
      <c r="A897" t="s">
        <v>548</v>
      </c>
      <c r="B897" t="s">
        <v>406</v>
      </c>
      <c r="C897" t="s">
        <v>405</v>
      </c>
    </row>
    <row r="898" spans="1:3" x14ac:dyDescent="0.3">
      <c r="A898" t="s">
        <v>935</v>
      </c>
      <c r="B898" t="s">
        <v>406</v>
      </c>
      <c r="C898" t="s">
        <v>405</v>
      </c>
    </row>
    <row r="899" spans="1:3" x14ac:dyDescent="0.3">
      <c r="A899" t="s">
        <v>148</v>
      </c>
      <c r="B899" t="s">
        <v>382</v>
      </c>
      <c r="C899" t="s">
        <v>216</v>
      </c>
    </row>
    <row r="900" spans="1:3" x14ac:dyDescent="0.3">
      <c r="A900" t="s">
        <v>683</v>
      </c>
      <c r="B900" t="s">
        <v>382</v>
      </c>
      <c r="C900" t="s">
        <v>216</v>
      </c>
    </row>
    <row r="901" spans="1:3" x14ac:dyDescent="0.3">
      <c r="A901" t="s">
        <v>956</v>
      </c>
      <c r="B901" t="s">
        <v>382</v>
      </c>
      <c r="C901" t="s">
        <v>216</v>
      </c>
    </row>
    <row r="902" spans="1:3" x14ac:dyDescent="0.3">
      <c r="A902" t="s">
        <v>625</v>
      </c>
      <c r="B902" t="s">
        <v>382</v>
      </c>
      <c r="C902" t="s">
        <v>216</v>
      </c>
    </row>
    <row r="903" spans="1:3" x14ac:dyDescent="0.3">
      <c r="A903" t="s">
        <v>969</v>
      </c>
      <c r="B903" t="s">
        <v>382</v>
      </c>
      <c r="C903" t="s">
        <v>216</v>
      </c>
    </row>
    <row r="904" spans="1:3" x14ac:dyDescent="0.3">
      <c r="A904" t="s">
        <v>34</v>
      </c>
      <c r="B904" t="s">
        <v>382</v>
      </c>
      <c r="C904" t="s">
        <v>216</v>
      </c>
    </row>
    <row r="905" spans="1:3" x14ac:dyDescent="0.3">
      <c r="A905" t="s">
        <v>818</v>
      </c>
      <c r="B905" t="s">
        <v>382</v>
      </c>
      <c r="C905" t="s">
        <v>216</v>
      </c>
    </row>
    <row r="906" spans="1:3" x14ac:dyDescent="0.3">
      <c r="A906" t="s">
        <v>939</v>
      </c>
      <c r="B906" t="s">
        <v>382</v>
      </c>
      <c r="C906" t="s">
        <v>216</v>
      </c>
    </row>
    <row r="907" spans="1:3" x14ac:dyDescent="0.3">
      <c r="A907" t="s">
        <v>720</v>
      </c>
      <c r="B907" t="s">
        <v>372</v>
      </c>
      <c r="C907" t="s">
        <v>371</v>
      </c>
    </row>
    <row r="908" spans="1:3" x14ac:dyDescent="0.3">
      <c r="A908" t="s">
        <v>815</v>
      </c>
      <c r="B908" t="s">
        <v>401</v>
      </c>
      <c r="C908" t="s">
        <v>400</v>
      </c>
    </row>
    <row r="909" spans="1:3" x14ac:dyDescent="0.3">
      <c r="A909" t="s">
        <v>200</v>
      </c>
      <c r="B909" t="s">
        <v>382</v>
      </c>
      <c r="C909" t="s">
        <v>216</v>
      </c>
    </row>
    <row r="910" spans="1:3" x14ac:dyDescent="0.3">
      <c r="A910" t="s">
        <v>323</v>
      </c>
      <c r="B910" t="s">
        <v>382</v>
      </c>
      <c r="C910" t="s">
        <v>216</v>
      </c>
    </row>
    <row r="911" spans="1:3" x14ac:dyDescent="0.3">
      <c r="A911" t="s">
        <v>27</v>
      </c>
      <c r="B911" t="s">
        <v>382</v>
      </c>
      <c r="C911" t="s">
        <v>216</v>
      </c>
    </row>
    <row r="912" spans="1:3" x14ac:dyDescent="0.3">
      <c r="A912" t="s">
        <v>608</v>
      </c>
      <c r="B912" t="s">
        <v>382</v>
      </c>
      <c r="C912" t="s">
        <v>216</v>
      </c>
    </row>
    <row r="913" spans="1:3" x14ac:dyDescent="0.3">
      <c r="A913" t="s">
        <v>506</v>
      </c>
      <c r="B913" t="s">
        <v>382</v>
      </c>
      <c r="C913" t="s">
        <v>216</v>
      </c>
    </row>
    <row r="914" spans="1:3" x14ac:dyDescent="0.3">
      <c r="A914" t="s">
        <v>743</v>
      </c>
      <c r="B914" t="s">
        <v>382</v>
      </c>
      <c r="C914" t="s">
        <v>216</v>
      </c>
    </row>
    <row r="915" spans="1:3" x14ac:dyDescent="0.3">
      <c r="A915" t="s">
        <v>910</v>
      </c>
      <c r="B915" t="s">
        <v>382</v>
      </c>
      <c r="C915" t="s">
        <v>216</v>
      </c>
    </row>
    <row r="916" spans="1:3" x14ac:dyDescent="0.3">
      <c r="A916" t="s">
        <v>588</v>
      </c>
      <c r="B916" t="s">
        <v>382</v>
      </c>
      <c r="C916" t="s">
        <v>216</v>
      </c>
    </row>
    <row r="917" spans="1:3" x14ac:dyDescent="0.3">
      <c r="A917" t="s">
        <v>679</v>
      </c>
      <c r="B917" t="s">
        <v>382</v>
      </c>
      <c r="C917" t="s">
        <v>216</v>
      </c>
    </row>
    <row r="918" spans="1:3" x14ac:dyDescent="0.3">
      <c r="A918" t="s">
        <v>820</v>
      </c>
      <c r="B918" t="s">
        <v>382</v>
      </c>
      <c r="C918" t="s">
        <v>216</v>
      </c>
    </row>
    <row r="919" spans="1:3" x14ac:dyDescent="0.3">
      <c r="A919" t="s">
        <v>296</v>
      </c>
      <c r="B919" t="s">
        <v>382</v>
      </c>
      <c r="C919" t="s">
        <v>216</v>
      </c>
    </row>
    <row r="920" spans="1:3" x14ac:dyDescent="0.3">
      <c r="A920" t="s">
        <v>285</v>
      </c>
      <c r="B920" t="s">
        <v>382</v>
      </c>
      <c r="C920" t="s">
        <v>216</v>
      </c>
    </row>
    <row r="921" spans="1:3" x14ac:dyDescent="0.3">
      <c r="A921" t="s">
        <v>202</v>
      </c>
      <c r="B921" t="s">
        <v>382</v>
      </c>
      <c r="C921" t="s">
        <v>216</v>
      </c>
    </row>
    <row r="922" spans="1:3" x14ac:dyDescent="0.3">
      <c r="A922" t="s">
        <v>1068</v>
      </c>
      <c r="B922" t="s">
        <v>382</v>
      </c>
      <c r="C922" t="s">
        <v>216</v>
      </c>
    </row>
    <row r="923" spans="1:3" x14ac:dyDescent="0.3">
      <c r="A923" t="s">
        <v>787</v>
      </c>
      <c r="B923" t="s">
        <v>382</v>
      </c>
      <c r="C923" t="s">
        <v>216</v>
      </c>
    </row>
    <row r="924" spans="1:3" x14ac:dyDescent="0.3">
      <c r="A924" t="s">
        <v>352</v>
      </c>
      <c r="B924" t="s">
        <v>382</v>
      </c>
      <c r="C924" t="s">
        <v>216</v>
      </c>
    </row>
    <row r="925" spans="1:3" x14ac:dyDescent="0.3">
      <c r="A925" t="s">
        <v>896</v>
      </c>
      <c r="B925" t="s">
        <v>382</v>
      </c>
      <c r="C925" t="s">
        <v>216</v>
      </c>
    </row>
    <row r="926" spans="1:3" x14ac:dyDescent="0.3">
      <c r="A926" t="s">
        <v>883</v>
      </c>
      <c r="B926" t="s">
        <v>382</v>
      </c>
      <c r="C926" t="s">
        <v>216</v>
      </c>
    </row>
    <row r="927" spans="1:3" x14ac:dyDescent="0.3">
      <c r="A927" t="s">
        <v>2</v>
      </c>
      <c r="B927" t="s">
        <v>382</v>
      </c>
      <c r="C927" t="s">
        <v>216</v>
      </c>
    </row>
    <row r="928" spans="1:3" x14ac:dyDescent="0.3">
      <c r="A928" t="s">
        <v>501</v>
      </c>
      <c r="B928" t="s">
        <v>382</v>
      </c>
      <c r="C928" t="s">
        <v>216</v>
      </c>
    </row>
    <row r="929" spans="1:3" x14ac:dyDescent="0.3">
      <c r="A929" t="s">
        <v>715</v>
      </c>
      <c r="B929" t="s">
        <v>382</v>
      </c>
      <c r="C929" t="s">
        <v>216</v>
      </c>
    </row>
    <row r="930" spans="1:3" x14ac:dyDescent="0.3">
      <c r="A930" t="s">
        <v>88</v>
      </c>
      <c r="B930" t="s">
        <v>382</v>
      </c>
      <c r="C930" t="s">
        <v>216</v>
      </c>
    </row>
    <row r="931" spans="1:3" x14ac:dyDescent="0.3">
      <c r="A931" t="s">
        <v>239</v>
      </c>
      <c r="B931" t="s">
        <v>382</v>
      </c>
      <c r="C931" t="s">
        <v>216</v>
      </c>
    </row>
    <row r="932" spans="1:3" x14ac:dyDescent="0.3">
      <c r="A932" t="s">
        <v>950</v>
      </c>
      <c r="B932" t="s">
        <v>382</v>
      </c>
      <c r="C932" t="s">
        <v>216</v>
      </c>
    </row>
    <row r="933" spans="1:3" x14ac:dyDescent="0.3">
      <c r="A933" t="s">
        <v>1009</v>
      </c>
      <c r="B933" t="s">
        <v>382</v>
      </c>
      <c r="C933" t="s">
        <v>216</v>
      </c>
    </row>
    <row r="934" spans="1:3" x14ac:dyDescent="0.3">
      <c r="A934" t="s">
        <v>1043</v>
      </c>
      <c r="B934" t="s">
        <v>379</v>
      </c>
      <c r="C934" t="s">
        <v>216</v>
      </c>
    </row>
    <row r="935" spans="1:3" x14ac:dyDescent="0.3">
      <c r="A935" t="s">
        <v>1038</v>
      </c>
      <c r="B935" t="s">
        <v>382</v>
      </c>
      <c r="C935" t="s">
        <v>216</v>
      </c>
    </row>
    <row r="936" spans="1:3" x14ac:dyDescent="0.3">
      <c r="A936" t="s">
        <v>1188</v>
      </c>
      <c r="B936" t="s">
        <v>382</v>
      </c>
      <c r="C936" t="s">
        <v>216</v>
      </c>
    </row>
    <row r="937" spans="1:3" x14ac:dyDescent="0.3">
      <c r="A937" t="s">
        <v>1170</v>
      </c>
      <c r="B937" t="s">
        <v>382</v>
      </c>
      <c r="C937" t="s">
        <v>216</v>
      </c>
    </row>
    <row r="938" spans="1:3" x14ac:dyDescent="0.3">
      <c r="A938" t="s">
        <v>664</v>
      </c>
      <c r="B938" t="s">
        <v>382</v>
      </c>
      <c r="C938" t="s">
        <v>216</v>
      </c>
    </row>
    <row r="939" spans="1:3" x14ac:dyDescent="0.3">
      <c r="A939" t="s">
        <v>1179</v>
      </c>
      <c r="B939" t="s">
        <v>382</v>
      </c>
      <c r="C939" t="s">
        <v>216</v>
      </c>
    </row>
    <row r="940" spans="1:3" x14ac:dyDescent="0.3">
      <c r="A940" t="s">
        <v>601</v>
      </c>
      <c r="B940" t="s">
        <v>382</v>
      </c>
      <c r="C940" t="s">
        <v>216</v>
      </c>
    </row>
    <row r="941" spans="1:3" x14ac:dyDescent="0.3">
      <c r="A941" t="s">
        <v>585</v>
      </c>
      <c r="B941" t="s">
        <v>382</v>
      </c>
      <c r="C941" t="s">
        <v>216</v>
      </c>
    </row>
    <row r="942" spans="1:3" x14ac:dyDescent="0.3">
      <c r="A942" t="s">
        <v>1048</v>
      </c>
      <c r="B942" t="s">
        <v>382</v>
      </c>
      <c r="C942" t="s">
        <v>216</v>
      </c>
    </row>
    <row r="943" spans="1:3" x14ac:dyDescent="0.3">
      <c r="A943" t="s">
        <v>940</v>
      </c>
      <c r="B943" t="s">
        <v>376</v>
      </c>
      <c r="C943" t="s">
        <v>375</v>
      </c>
    </row>
    <row r="944" spans="1:3" x14ac:dyDescent="0.3">
      <c r="A944" t="s">
        <v>882</v>
      </c>
      <c r="B944" t="s">
        <v>376</v>
      </c>
      <c r="C944" t="s">
        <v>375</v>
      </c>
    </row>
    <row r="945" spans="1:3" x14ac:dyDescent="0.3">
      <c r="A945" t="s">
        <v>209</v>
      </c>
      <c r="B945" t="s">
        <v>382</v>
      </c>
      <c r="C945" t="s">
        <v>216</v>
      </c>
    </row>
    <row r="946" spans="1:3" x14ac:dyDescent="0.3">
      <c r="A946" t="s">
        <v>756</v>
      </c>
      <c r="B946" t="s">
        <v>382</v>
      </c>
      <c r="C946" t="s">
        <v>216</v>
      </c>
    </row>
    <row r="947" spans="1:3" x14ac:dyDescent="0.3">
      <c r="A947" t="s">
        <v>595</v>
      </c>
      <c r="B947" t="s">
        <v>382</v>
      </c>
      <c r="C947" t="s">
        <v>216</v>
      </c>
    </row>
    <row r="948" spans="1:3" x14ac:dyDescent="0.3">
      <c r="A948" t="s">
        <v>854</v>
      </c>
      <c r="B948" t="s">
        <v>423</v>
      </c>
      <c r="C948" t="s">
        <v>351</v>
      </c>
    </row>
    <row r="949" spans="1:3" x14ac:dyDescent="0.3">
      <c r="A949" t="s">
        <v>525</v>
      </c>
      <c r="B949" t="s">
        <v>419</v>
      </c>
      <c r="C949" t="s">
        <v>400</v>
      </c>
    </row>
    <row r="950" spans="1:3" x14ac:dyDescent="0.3">
      <c r="A950" t="s">
        <v>709</v>
      </c>
      <c r="B950" t="s">
        <v>413</v>
      </c>
      <c r="C950" t="s">
        <v>116</v>
      </c>
    </row>
    <row r="951" spans="1:3" x14ac:dyDescent="0.3">
      <c r="A951" t="s">
        <v>43</v>
      </c>
      <c r="B951" t="s">
        <v>444</v>
      </c>
      <c r="C951" t="s">
        <v>153</v>
      </c>
    </row>
    <row r="952" spans="1:3" x14ac:dyDescent="0.3">
      <c r="A952" t="s">
        <v>143</v>
      </c>
      <c r="B952" t="s">
        <v>444</v>
      </c>
      <c r="C952" t="s">
        <v>153</v>
      </c>
    </row>
    <row r="953" spans="1:3" x14ac:dyDescent="0.3">
      <c r="A953" t="s">
        <v>952</v>
      </c>
      <c r="B953" t="s">
        <v>444</v>
      </c>
      <c r="C953" t="s">
        <v>153</v>
      </c>
    </row>
    <row r="954" spans="1:3" x14ac:dyDescent="0.3">
      <c r="A954" t="s">
        <v>1049</v>
      </c>
      <c r="B954" t="s">
        <v>444</v>
      </c>
      <c r="C954" t="s">
        <v>153</v>
      </c>
    </row>
    <row r="955" spans="1:3" x14ac:dyDescent="0.3">
      <c r="A955" t="s">
        <v>250</v>
      </c>
      <c r="B955" t="s">
        <v>444</v>
      </c>
      <c r="C955" t="s">
        <v>153</v>
      </c>
    </row>
    <row r="956" spans="1:3" x14ac:dyDescent="0.3">
      <c r="A956" t="s">
        <v>40</v>
      </c>
      <c r="B956" t="s">
        <v>444</v>
      </c>
      <c r="C956" t="s">
        <v>153</v>
      </c>
    </row>
    <row r="957" spans="1:3" x14ac:dyDescent="0.3">
      <c r="A957" t="s">
        <v>855</v>
      </c>
      <c r="B957" t="s">
        <v>444</v>
      </c>
      <c r="C957" t="s">
        <v>153</v>
      </c>
    </row>
    <row r="958" spans="1:3" x14ac:dyDescent="0.3">
      <c r="A958" t="s">
        <v>672</v>
      </c>
      <c r="B958" t="s">
        <v>444</v>
      </c>
      <c r="C958" t="s">
        <v>153</v>
      </c>
    </row>
    <row r="959" spans="1:3" x14ac:dyDescent="0.3">
      <c r="A959" t="s">
        <v>806</v>
      </c>
      <c r="B959" t="s">
        <v>444</v>
      </c>
      <c r="C959" t="s">
        <v>153</v>
      </c>
    </row>
    <row r="960" spans="1:3" x14ac:dyDescent="0.3">
      <c r="A960" t="s">
        <v>786</v>
      </c>
      <c r="B960" t="s">
        <v>444</v>
      </c>
      <c r="C960" t="s">
        <v>153</v>
      </c>
    </row>
    <row r="961" spans="1:3" x14ac:dyDescent="0.3">
      <c r="A961" t="s">
        <v>847</v>
      </c>
      <c r="B961" t="s">
        <v>444</v>
      </c>
      <c r="C961" t="s">
        <v>153</v>
      </c>
    </row>
    <row r="962" spans="1:3" x14ac:dyDescent="0.3">
      <c r="A962" t="s">
        <v>766</v>
      </c>
      <c r="B962" t="s">
        <v>444</v>
      </c>
      <c r="C962" t="s">
        <v>153</v>
      </c>
    </row>
    <row r="963" spans="1:3" x14ac:dyDescent="0.3">
      <c r="A963" t="s">
        <v>42</v>
      </c>
      <c r="B963" t="s">
        <v>393</v>
      </c>
      <c r="C963" t="s">
        <v>153</v>
      </c>
    </row>
    <row r="964" spans="1:3" x14ac:dyDescent="0.3">
      <c r="A964" t="s">
        <v>1120</v>
      </c>
      <c r="B964" t="s">
        <v>393</v>
      </c>
      <c r="C964" t="s">
        <v>153</v>
      </c>
    </row>
    <row r="965" spans="1:3" x14ac:dyDescent="0.3">
      <c r="A965" t="s">
        <v>569</v>
      </c>
      <c r="B965" t="s">
        <v>393</v>
      </c>
      <c r="C965" t="s">
        <v>153</v>
      </c>
    </row>
    <row r="966" spans="1:3" x14ac:dyDescent="0.3">
      <c r="A966" t="s">
        <v>576</v>
      </c>
      <c r="B966" t="s">
        <v>520</v>
      </c>
      <c r="C966" t="s">
        <v>409</v>
      </c>
    </row>
    <row r="967" spans="1:3" x14ac:dyDescent="0.3">
      <c r="A967" t="s">
        <v>967</v>
      </c>
      <c r="B967" t="s">
        <v>426</v>
      </c>
      <c r="C967" t="s">
        <v>373</v>
      </c>
    </row>
    <row r="968" spans="1:3" x14ac:dyDescent="0.3">
      <c r="A968" t="s">
        <v>543</v>
      </c>
      <c r="B968" t="s">
        <v>401</v>
      </c>
      <c r="C968" t="s">
        <v>400</v>
      </c>
    </row>
    <row r="969" spans="1:3" x14ac:dyDescent="0.3">
      <c r="A969" t="s">
        <v>994</v>
      </c>
      <c r="B969" t="s">
        <v>413</v>
      </c>
      <c r="C969" t="s">
        <v>116</v>
      </c>
    </row>
    <row r="970" spans="1:3" x14ac:dyDescent="0.3">
      <c r="A970" t="s">
        <v>217</v>
      </c>
      <c r="B970" t="s">
        <v>394</v>
      </c>
      <c r="C970" t="s">
        <v>216</v>
      </c>
    </row>
    <row r="971" spans="1:3" x14ac:dyDescent="0.3">
      <c r="A971" t="s">
        <v>1149</v>
      </c>
      <c r="B971" t="s">
        <v>394</v>
      </c>
      <c r="C971" t="s">
        <v>216</v>
      </c>
    </row>
    <row r="972" spans="1:3" x14ac:dyDescent="0.3">
      <c r="A972" t="s">
        <v>198</v>
      </c>
      <c r="B972" t="s">
        <v>394</v>
      </c>
      <c r="C972" t="s">
        <v>216</v>
      </c>
    </row>
    <row r="973" spans="1:3" x14ac:dyDescent="0.3">
      <c r="A973" t="s">
        <v>889</v>
      </c>
      <c r="B973" t="s">
        <v>406</v>
      </c>
      <c r="C973" t="s">
        <v>405</v>
      </c>
    </row>
    <row r="974" spans="1:3" x14ac:dyDescent="0.3">
      <c r="A974" t="s">
        <v>536</v>
      </c>
      <c r="B974" t="s">
        <v>406</v>
      </c>
      <c r="C974" t="s">
        <v>405</v>
      </c>
    </row>
    <row r="975" spans="1:3" x14ac:dyDescent="0.3">
      <c r="A975" t="s">
        <v>1091</v>
      </c>
      <c r="B975" t="s">
        <v>376</v>
      </c>
      <c r="C975" t="s">
        <v>375</v>
      </c>
    </row>
    <row r="976" spans="1:3" x14ac:dyDescent="0.3">
      <c r="A976" t="s">
        <v>193</v>
      </c>
      <c r="B976" t="s">
        <v>376</v>
      </c>
      <c r="C976" t="s">
        <v>375</v>
      </c>
    </row>
    <row r="977" spans="1:3" x14ac:dyDescent="0.3">
      <c r="A977" t="s">
        <v>769</v>
      </c>
      <c r="B977" t="s">
        <v>406</v>
      </c>
      <c r="C977" t="s">
        <v>405</v>
      </c>
    </row>
    <row r="978" spans="1:3" x14ac:dyDescent="0.3">
      <c r="A978" t="s">
        <v>280</v>
      </c>
      <c r="B978" t="s">
        <v>469</v>
      </c>
      <c r="C978" t="s">
        <v>468</v>
      </c>
    </row>
    <row r="979" spans="1:3" x14ac:dyDescent="0.3">
      <c r="A979" t="s">
        <v>878</v>
      </c>
      <c r="B979" t="s">
        <v>406</v>
      </c>
      <c r="C979" t="s">
        <v>405</v>
      </c>
    </row>
    <row r="980" spans="1:3" x14ac:dyDescent="0.3">
      <c r="A980" t="s">
        <v>735</v>
      </c>
      <c r="B980" t="s">
        <v>436</v>
      </c>
      <c r="C980" t="s">
        <v>371</v>
      </c>
    </row>
    <row r="981" spans="1:3" x14ac:dyDescent="0.3">
      <c r="A981" t="s">
        <v>902</v>
      </c>
      <c r="B981" t="s">
        <v>436</v>
      </c>
      <c r="C981" t="s">
        <v>371</v>
      </c>
    </row>
    <row r="982" spans="1:3" x14ac:dyDescent="0.3">
      <c r="A982" t="s">
        <v>137</v>
      </c>
      <c r="B982" t="s">
        <v>436</v>
      </c>
      <c r="C982" t="s">
        <v>371</v>
      </c>
    </row>
    <row r="983" spans="1:3" x14ac:dyDescent="0.3">
      <c r="A983" t="s">
        <v>859</v>
      </c>
      <c r="B983" t="s">
        <v>398</v>
      </c>
      <c r="C983" t="s">
        <v>369</v>
      </c>
    </row>
    <row r="984" spans="1:3" x14ac:dyDescent="0.3">
      <c r="A984" t="s">
        <v>158</v>
      </c>
      <c r="B984" t="s">
        <v>376</v>
      </c>
      <c r="C984" t="s">
        <v>375</v>
      </c>
    </row>
    <row r="985" spans="1:3" x14ac:dyDescent="0.3">
      <c r="A985" t="s">
        <v>708</v>
      </c>
      <c r="B985" t="s">
        <v>376</v>
      </c>
      <c r="C985" t="s">
        <v>375</v>
      </c>
    </row>
    <row r="986" spans="1:3" x14ac:dyDescent="0.3">
      <c r="A986" t="s">
        <v>991</v>
      </c>
      <c r="B986" t="s">
        <v>376</v>
      </c>
      <c r="C986" t="s">
        <v>375</v>
      </c>
    </row>
    <row r="987" spans="1:3" x14ac:dyDescent="0.3">
      <c r="A987" t="s">
        <v>1101</v>
      </c>
      <c r="B987" t="s">
        <v>376</v>
      </c>
      <c r="C987" t="s">
        <v>375</v>
      </c>
    </row>
    <row r="988" spans="1:3" x14ac:dyDescent="0.3">
      <c r="A988" t="s">
        <v>656</v>
      </c>
      <c r="B988" t="s">
        <v>372</v>
      </c>
      <c r="C988" t="s">
        <v>371</v>
      </c>
    </row>
    <row r="989" spans="1:3" x14ac:dyDescent="0.3">
      <c r="A989" t="s">
        <v>1083</v>
      </c>
      <c r="B989" t="s">
        <v>368</v>
      </c>
      <c r="C989" t="s">
        <v>51</v>
      </c>
    </row>
    <row r="990" spans="1:3" x14ac:dyDescent="0.3">
      <c r="A990" t="s">
        <v>642</v>
      </c>
      <c r="B990" t="s">
        <v>401</v>
      </c>
      <c r="C990" t="s">
        <v>400</v>
      </c>
    </row>
    <row r="991" spans="1:3" x14ac:dyDescent="0.3">
      <c r="A991" t="s">
        <v>700</v>
      </c>
      <c r="B991" t="s">
        <v>571</v>
      </c>
      <c r="C991" t="s">
        <v>699</v>
      </c>
    </row>
    <row r="992" spans="1:3" x14ac:dyDescent="0.3">
      <c r="A992" t="s">
        <v>238</v>
      </c>
      <c r="B992" t="s">
        <v>413</v>
      </c>
      <c r="C992" t="s">
        <v>116</v>
      </c>
    </row>
    <row r="993" spans="1:3" x14ac:dyDescent="0.3">
      <c r="A993" t="s">
        <v>265</v>
      </c>
      <c r="B993" t="s">
        <v>413</v>
      </c>
      <c r="C993" t="s">
        <v>116</v>
      </c>
    </row>
    <row r="994" spans="1:3" x14ac:dyDescent="0.3">
      <c r="A994" t="s">
        <v>162</v>
      </c>
      <c r="B994" t="s">
        <v>425</v>
      </c>
      <c r="C994" t="s">
        <v>369</v>
      </c>
    </row>
    <row r="995" spans="1:3" x14ac:dyDescent="0.3">
      <c r="A995" t="s">
        <v>138</v>
      </c>
      <c r="B995" t="s">
        <v>431</v>
      </c>
      <c r="C995" t="s">
        <v>373</v>
      </c>
    </row>
    <row r="996" spans="1:3" x14ac:dyDescent="0.3">
      <c r="A996" t="s">
        <v>1198</v>
      </c>
      <c r="B996" t="s">
        <v>398</v>
      </c>
      <c r="C996" t="s">
        <v>369</v>
      </c>
    </row>
    <row r="997" spans="1:3" x14ac:dyDescent="0.3">
      <c r="A997" t="s">
        <v>363</v>
      </c>
      <c r="B997" t="s">
        <v>389</v>
      </c>
      <c r="C997" t="s">
        <v>153</v>
      </c>
    </row>
    <row r="998" spans="1:3" x14ac:dyDescent="0.3">
      <c r="A998" t="s">
        <v>985</v>
      </c>
      <c r="B998" t="s">
        <v>389</v>
      </c>
      <c r="C998" t="s">
        <v>153</v>
      </c>
    </row>
    <row r="999" spans="1:3" x14ac:dyDescent="0.3">
      <c r="A999" t="s">
        <v>1099</v>
      </c>
      <c r="B999" t="s">
        <v>389</v>
      </c>
      <c r="C999" t="s">
        <v>153</v>
      </c>
    </row>
    <row r="1000" spans="1:3" x14ac:dyDescent="0.3">
      <c r="A1000" t="s">
        <v>357</v>
      </c>
      <c r="B1000" t="s">
        <v>368</v>
      </c>
      <c r="C1000" t="s">
        <v>51</v>
      </c>
    </row>
    <row r="1001" spans="1:3" x14ac:dyDescent="0.3">
      <c r="A1001" t="s">
        <v>865</v>
      </c>
      <c r="B1001" t="s">
        <v>372</v>
      </c>
      <c r="C1001" t="s">
        <v>371</v>
      </c>
    </row>
    <row r="1002" spans="1:3" x14ac:dyDescent="0.3">
      <c r="A1002" t="s">
        <v>575</v>
      </c>
      <c r="B1002" t="s">
        <v>368</v>
      </c>
      <c r="C1002" t="s">
        <v>51</v>
      </c>
    </row>
    <row r="1003" spans="1:3" x14ac:dyDescent="0.3">
      <c r="A1003" t="s">
        <v>923</v>
      </c>
      <c r="B1003" t="s">
        <v>368</v>
      </c>
      <c r="C1003" t="s">
        <v>51</v>
      </c>
    </row>
    <row r="1004" spans="1:3" x14ac:dyDescent="0.3">
      <c r="A1004" t="s">
        <v>637</v>
      </c>
      <c r="B1004" t="s">
        <v>368</v>
      </c>
      <c r="C1004" t="s">
        <v>51</v>
      </c>
    </row>
    <row r="1005" spans="1:3" x14ac:dyDescent="0.3">
      <c r="A1005" t="s">
        <v>210</v>
      </c>
      <c r="B1005" t="s">
        <v>651</v>
      </c>
      <c r="C1005" t="s">
        <v>417</v>
      </c>
    </row>
    <row r="1006" spans="1:3" x14ac:dyDescent="0.3">
      <c r="A1006" t="s">
        <v>161</v>
      </c>
      <c r="B1006" t="s">
        <v>379</v>
      </c>
      <c r="C1006" t="s">
        <v>216</v>
      </c>
    </row>
    <row r="1007" spans="1:3" x14ac:dyDescent="0.3">
      <c r="A1007" t="s">
        <v>852</v>
      </c>
      <c r="B1007" t="s">
        <v>374</v>
      </c>
      <c r="C1007" t="s">
        <v>373</v>
      </c>
    </row>
    <row r="1008" spans="1:3" x14ac:dyDescent="0.3">
      <c r="A1008" t="s">
        <v>115</v>
      </c>
      <c r="B1008" t="s">
        <v>374</v>
      </c>
      <c r="C1008" t="s">
        <v>373</v>
      </c>
    </row>
    <row r="1009" spans="1:3" x14ac:dyDescent="0.3">
      <c r="A1009" t="s">
        <v>591</v>
      </c>
      <c r="B1009" t="s">
        <v>374</v>
      </c>
      <c r="C1009" t="s">
        <v>373</v>
      </c>
    </row>
    <row r="1010" spans="1:3" x14ac:dyDescent="0.3">
      <c r="A1010" t="s">
        <v>1192</v>
      </c>
      <c r="B1010" t="s">
        <v>389</v>
      </c>
      <c r="C1010" t="s">
        <v>153</v>
      </c>
    </row>
    <row r="1011" spans="1:3" x14ac:dyDescent="0.3">
      <c r="A1011" t="s">
        <v>832</v>
      </c>
      <c r="B1011" t="s">
        <v>389</v>
      </c>
      <c r="C1011" t="s">
        <v>153</v>
      </c>
    </row>
    <row r="1012" spans="1:3" x14ac:dyDescent="0.3">
      <c r="A1012" t="s">
        <v>1122</v>
      </c>
      <c r="B1012" t="s">
        <v>389</v>
      </c>
      <c r="C1012" t="s">
        <v>153</v>
      </c>
    </row>
    <row r="1013" spans="1:3" x14ac:dyDescent="0.3">
      <c r="A1013" t="s">
        <v>702</v>
      </c>
      <c r="B1013" t="s">
        <v>377</v>
      </c>
      <c r="C1013" t="s">
        <v>51</v>
      </c>
    </row>
    <row r="1014" spans="1:3" x14ac:dyDescent="0.3">
      <c r="A1014" t="s">
        <v>160</v>
      </c>
      <c r="B1014" t="s">
        <v>377</v>
      </c>
      <c r="C1014" t="s">
        <v>51</v>
      </c>
    </row>
    <row r="1015" spans="1:3" x14ac:dyDescent="0.3">
      <c r="A1015" t="s">
        <v>240</v>
      </c>
      <c r="B1015" t="s">
        <v>377</v>
      </c>
      <c r="C1015" t="s">
        <v>51</v>
      </c>
    </row>
    <row r="1016" spans="1:3" x14ac:dyDescent="0.3">
      <c r="A1016" t="s">
        <v>772</v>
      </c>
      <c r="B1016" t="s">
        <v>377</v>
      </c>
      <c r="C1016" t="s">
        <v>51</v>
      </c>
    </row>
    <row r="1017" spans="1:3" x14ac:dyDescent="0.3">
      <c r="A1017" t="s">
        <v>212</v>
      </c>
      <c r="B1017" t="s">
        <v>377</v>
      </c>
      <c r="C1017" t="s">
        <v>51</v>
      </c>
    </row>
    <row r="1018" spans="1:3" x14ac:dyDescent="0.3">
      <c r="A1018" t="s">
        <v>149</v>
      </c>
      <c r="B1018" t="s">
        <v>377</v>
      </c>
      <c r="C1018" t="s">
        <v>51</v>
      </c>
    </row>
    <row r="1019" spans="1:3" x14ac:dyDescent="0.3">
      <c r="A1019" t="s">
        <v>213</v>
      </c>
      <c r="B1019" t="s">
        <v>377</v>
      </c>
      <c r="C1019" t="s">
        <v>51</v>
      </c>
    </row>
    <row r="1020" spans="1:3" x14ac:dyDescent="0.3">
      <c r="A1020" t="s">
        <v>1073</v>
      </c>
      <c r="B1020" t="s">
        <v>377</v>
      </c>
      <c r="C1020" t="s">
        <v>51</v>
      </c>
    </row>
    <row r="1021" spans="1:3" x14ac:dyDescent="0.3">
      <c r="A1021" t="s">
        <v>378</v>
      </c>
      <c r="B1021" t="s">
        <v>377</v>
      </c>
      <c r="C1021" t="s">
        <v>51</v>
      </c>
    </row>
    <row r="1022" spans="1:3" x14ac:dyDescent="0.3">
      <c r="A1022" t="s">
        <v>1152</v>
      </c>
      <c r="B1022" t="s">
        <v>376</v>
      </c>
      <c r="C1022" t="s">
        <v>375</v>
      </c>
    </row>
    <row r="1023" spans="1:3" x14ac:dyDescent="0.3">
      <c r="A1023" t="s">
        <v>808</v>
      </c>
      <c r="B1023" t="s">
        <v>401</v>
      </c>
      <c r="C1023" t="s">
        <v>400</v>
      </c>
    </row>
    <row r="1024" spans="1:3" x14ac:dyDescent="0.3">
      <c r="A1024" t="s">
        <v>225</v>
      </c>
      <c r="B1024" t="s">
        <v>425</v>
      </c>
      <c r="C1024" t="s">
        <v>369</v>
      </c>
    </row>
    <row r="1025" spans="1:3" x14ac:dyDescent="0.3">
      <c r="A1025" t="s">
        <v>350</v>
      </c>
      <c r="B1025" t="s">
        <v>376</v>
      </c>
      <c r="C1025" t="s">
        <v>375</v>
      </c>
    </row>
    <row r="1026" spans="1:3" x14ac:dyDescent="0.3">
      <c r="A1026" t="s">
        <v>361</v>
      </c>
      <c r="B1026" t="s">
        <v>376</v>
      </c>
      <c r="C1026" t="s">
        <v>375</v>
      </c>
    </row>
    <row r="1027" spans="1:3" x14ac:dyDescent="0.3">
      <c r="A1027" t="s">
        <v>999</v>
      </c>
      <c r="B1027" t="s">
        <v>376</v>
      </c>
      <c r="C1027" t="s">
        <v>375</v>
      </c>
    </row>
    <row r="1028" spans="1:3" x14ac:dyDescent="0.3">
      <c r="A1028" t="s">
        <v>39</v>
      </c>
      <c r="B1028" t="s">
        <v>376</v>
      </c>
      <c r="C1028" t="s">
        <v>375</v>
      </c>
    </row>
    <row r="1029" spans="1:3" x14ac:dyDescent="0.3">
      <c r="A1029" t="s">
        <v>246</v>
      </c>
      <c r="B1029" t="s">
        <v>413</v>
      </c>
      <c r="C1029" t="s">
        <v>116</v>
      </c>
    </row>
    <row r="1030" spans="1:3" x14ac:dyDescent="0.3">
      <c r="A1030" t="s">
        <v>211</v>
      </c>
      <c r="B1030" t="s">
        <v>413</v>
      </c>
      <c r="C1030" t="s">
        <v>116</v>
      </c>
    </row>
    <row r="1031" spans="1:3" x14ac:dyDescent="0.3">
      <c r="A1031" t="s">
        <v>597</v>
      </c>
      <c r="B1031" t="s">
        <v>413</v>
      </c>
      <c r="C1031" t="s">
        <v>116</v>
      </c>
    </row>
    <row r="1032" spans="1:3" x14ac:dyDescent="0.3">
      <c r="A1032" t="s">
        <v>69</v>
      </c>
      <c r="B1032" t="s">
        <v>413</v>
      </c>
      <c r="C1032" t="s">
        <v>116</v>
      </c>
    </row>
    <row r="1033" spans="1:3" x14ac:dyDescent="0.3">
      <c r="A1033" t="s">
        <v>46</v>
      </c>
      <c r="B1033" t="s">
        <v>413</v>
      </c>
      <c r="C1033" t="s">
        <v>116</v>
      </c>
    </row>
    <row r="1034" spans="1:3" x14ac:dyDescent="0.3">
      <c r="A1034" t="s">
        <v>281</v>
      </c>
      <c r="B1034" t="s">
        <v>376</v>
      </c>
      <c r="C1034" t="s">
        <v>375</v>
      </c>
    </row>
    <row r="1035" spans="1:3" x14ac:dyDescent="0.3">
      <c r="A1035" t="s">
        <v>1051</v>
      </c>
      <c r="B1035" t="s">
        <v>376</v>
      </c>
      <c r="C1035" t="s">
        <v>375</v>
      </c>
    </row>
    <row r="1036" spans="1:3" x14ac:dyDescent="0.3">
      <c r="A1036" t="s">
        <v>1168</v>
      </c>
      <c r="B1036" t="s">
        <v>413</v>
      </c>
      <c r="C1036" t="s">
        <v>116</v>
      </c>
    </row>
    <row r="1037" spans="1:3" x14ac:dyDescent="0.3">
      <c r="A1037" t="s">
        <v>751</v>
      </c>
      <c r="B1037" t="s">
        <v>465</v>
      </c>
      <c r="C1037" t="s">
        <v>373</v>
      </c>
    </row>
    <row r="1038" spans="1:3" x14ac:dyDescent="0.3">
      <c r="A1038" t="s">
        <v>694</v>
      </c>
      <c r="B1038" t="s">
        <v>465</v>
      </c>
      <c r="C1038" t="s">
        <v>373</v>
      </c>
    </row>
    <row r="1039" spans="1:3" x14ac:dyDescent="0.3">
      <c r="A1039" t="s">
        <v>668</v>
      </c>
      <c r="B1039" t="s">
        <v>413</v>
      </c>
      <c r="C1039" t="s">
        <v>116</v>
      </c>
    </row>
    <row r="1040" spans="1:3" x14ac:dyDescent="0.3">
      <c r="A1040" t="s">
        <v>268</v>
      </c>
      <c r="B1040" t="s">
        <v>413</v>
      </c>
      <c r="C1040" t="s">
        <v>116</v>
      </c>
    </row>
    <row r="1041" spans="1:3" x14ac:dyDescent="0.3">
      <c r="A1041" t="s">
        <v>1028</v>
      </c>
      <c r="B1041" t="s">
        <v>1434</v>
      </c>
      <c r="C1041" t="s">
        <v>191</v>
      </c>
    </row>
    <row r="1042" spans="1:3" x14ac:dyDescent="0.3">
      <c r="A1042" t="s">
        <v>891</v>
      </c>
      <c r="B1042" t="s">
        <v>401</v>
      </c>
      <c r="C1042" t="s">
        <v>400</v>
      </c>
    </row>
    <row r="1043" spans="1:3" x14ac:dyDescent="0.3">
      <c r="A1043" t="s">
        <v>187</v>
      </c>
      <c r="B1043" t="s">
        <v>425</v>
      </c>
      <c r="C1043" t="s">
        <v>369</v>
      </c>
    </row>
    <row r="1044" spans="1:3" x14ac:dyDescent="0.3">
      <c r="A1044" t="s">
        <v>605</v>
      </c>
      <c r="B1044" t="s">
        <v>428</v>
      </c>
      <c r="C1044" t="s">
        <v>191</v>
      </c>
    </row>
    <row r="1045" spans="1:3" x14ac:dyDescent="0.3">
      <c r="A1045" t="s">
        <v>208</v>
      </c>
      <c r="B1045" t="s">
        <v>428</v>
      </c>
      <c r="C1045" t="s">
        <v>191</v>
      </c>
    </row>
    <row r="1046" spans="1:3" x14ac:dyDescent="0.3">
      <c r="A1046" t="s">
        <v>1147</v>
      </c>
      <c r="B1046" t="s">
        <v>379</v>
      </c>
      <c r="C1046" t="s">
        <v>216</v>
      </c>
    </row>
    <row r="1047" spans="1:3" x14ac:dyDescent="0.3">
      <c r="A1047" t="s">
        <v>286</v>
      </c>
      <c r="B1047" t="s">
        <v>376</v>
      </c>
      <c r="C1047" t="s">
        <v>375</v>
      </c>
    </row>
    <row r="1048" spans="1:3" x14ac:dyDescent="0.3">
      <c r="A1048" t="s">
        <v>880</v>
      </c>
      <c r="B1048" t="s">
        <v>406</v>
      </c>
      <c r="C1048" t="s">
        <v>405</v>
      </c>
    </row>
    <row r="1049" spans="1:3" x14ac:dyDescent="0.3">
      <c r="A1049" t="s">
        <v>1015</v>
      </c>
      <c r="B1049" t="s">
        <v>372</v>
      </c>
      <c r="C1049" t="s">
        <v>371</v>
      </c>
    </row>
    <row r="1050" spans="1:3" x14ac:dyDescent="0.3">
      <c r="A1050" t="s">
        <v>827</v>
      </c>
      <c r="B1050" t="s">
        <v>406</v>
      </c>
      <c r="C1050" t="s">
        <v>405</v>
      </c>
    </row>
    <row r="1051" spans="1:3" x14ac:dyDescent="0.3">
      <c r="A1051" t="s">
        <v>559</v>
      </c>
      <c r="B1051" t="s">
        <v>401</v>
      </c>
      <c r="C1051" t="s">
        <v>400</v>
      </c>
    </row>
    <row r="1052" spans="1:3" x14ac:dyDescent="0.3">
      <c r="A1052" t="s">
        <v>489</v>
      </c>
      <c r="B1052" t="s">
        <v>392</v>
      </c>
      <c r="C1052" t="s">
        <v>373</v>
      </c>
    </row>
    <row r="1053" spans="1:3" x14ac:dyDescent="0.3">
      <c r="A1053" t="s">
        <v>640</v>
      </c>
      <c r="B1053" t="s">
        <v>392</v>
      </c>
      <c r="C1053" t="s">
        <v>373</v>
      </c>
    </row>
    <row r="1054" spans="1:3" x14ac:dyDescent="0.3">
      <c r="A1054" t="s">
        <v>230</v>
      </c>
      <c r="B1054" t="s">
        <v>392</v>
      </c>
      <c r="C1054" t="s">
        <v>373</v>
      </c>
    </row>
    <row r="1055" spans="1:3" x14ac:dyDescent="0.3">
      <c r="A1055" t="s">
        <v>60</v>
      </c>
      <c r="B1055" t="s">
        <v>392</v>
      </c>
      <c r="C1055" t="s">
        <v>373</v>
      </c>
    </row>
    <row r="1056" spans="1:3" x14ac:dyDescent="0.3">
      <c r="A1056" t="s">
        <v>1163</v>
      </c>
      <c r="B1056" t="s">
        <v>368</v>
      </c>
      <c r="C1056" t="s">
        <v>51</v>
      </c>
    </row>
    <row r="1057" spans="1:3" x14ac:dyDescent="0.3">
      <c r="A1057" t="s">
        <v>199</v>
      </c>
      <c r="B1057" t="s">
        <v>368</v>
      </c>
      <c r="C1057" t="s">
        <v>51</v>
      </c>
    </row>
    <row r="1058" spans="1:3" x14ac:dyDescent="0.3">
      <c r="A1058" t="s">
        <v>488</v>
      </c>
      <c r="B1058" t="s">
        <v>368</v>
      </c>
      <c r="C1058" t="s">
        <v>51</v>
      </c>
    </row>
    <row r="1059" spans="1:3" x14ac:dyDescent="0.3">
      <c r="A1059" t="s">
        <v>590</v>
      </c>
      <c r="B1059" t="s">
        <v>413</v>
      </c>
      <c r="C1059" t="s">
        <v>116</v>
      </c>
    </row>
    <row r="1060" spans="1:3" x14ac:dyDescent="0.3">
      <c r="A1060" t="s">
        <v>130</v>
      </c>
      <c r="B1060" t="s">
        <v>413</v>
      </c>
      <c r="C1060" t="s">
        <v>116</v>
      </c>
    </row>
    <row r="1061" spans="1:3" x14ac:dyDescent="0.3">
      <c r="A1061" t="s">
        <v>207</v>
      </c>
      <c r="B1061" t="s">
        <v>413</v>
      </c>
      <c r="C1061" t="s">
        <v>116</v>
      </c>
    </row>
    <row r="1062" spans="1:3" x14ac:dyDescent="0.3">
      <c r="A1062" t="s">
        <v>686</v>
      </c>
      <c r="B1062" t="s">
        <v>406</v>
      </c>
      <c r="C1062" t="s">
        <v>405</v>
      </c>
    </row>
    <row r="1063" spans="1:3" x14ac:dyDescent="0.3">
      <c r="A1063" t="s">
        <v>580</v>
      </c>
      <c r="B1063" t="s">
        <v>406</v>
      </c>
      <c r="C1063" t="s">
        <v>405</v>
      </c>
    </row>
    <row r="1064" spans="1:3" x14ac:dyDescent="0.3">
      <c r="A1064" t="s">
        <v>92</v>
      </c>
      <c r="B1064" t="s">
        <v>406</v>
      </c>
      <c r="C1064" t="s">
        <v>405</v>
      </c>
    </row>
    <row r="1065" spans="1:3" x14ac:dyDescent="0.3">
      <c r="A1065" t="s">
        <v>262</v>
      </c>
      <c r="B1065" t="s">
        <v>406</v>
      </c>
      <c r="C1065" t="s">
        <v>405</v>
      </c>
    </row>
    <row r="1066" spans="1:3" x14ac:dyDescent="0.3">
      <c r="A1066" t="s">
        <v>473</v>
      </c>
      <c r="B1066" t="s">
        <v>406</v>
      </c>
      <c r="C1066" t="s">
        <v>405</v>
      </c>
    </row>
    <row r="1067" spans="1:3" x14ac:dyDescent="0.3">
      <c r="A1067" t="s">
        <v>936</v>
      </c>
      <c r="B1067" t="s">
        <v>383</v>
      </c>
      <c r="C1067" t="s">
        <v>369</v>
      </c>
    </row>
    <row r="1068" spans="1:3" x14ac:dyDescent="0.3">
      <c r="A1068" t="s">
        <v>37</v>
      </c>
      <c r="B1068" t="s">
        <v>398</v>
      </c>
      <c r="C1068" t="s">
        <v>369</v>
      </c>
    </row>
    <row r="1069" spans="1:3" x14ac:dyDescent="0.3">
      <c r="A1069" t="s">
        <v>218</v>
      </c>
      <c r="B1069" t="s">
        <v>374</v>
      </c>
      <c r="C1069" t="s">
        <v>373</v>
      </c>
    </row>
    <row r="1070" spans="1:3" x14ac:dyDescent="0.3">
      <c r="A1070" t="s">
        <v>1027</v>
      </c>
      <c r="B1070" t="s">
        <v>379</v>
      </c>
      <c r="C1070" t="s">
        <v>216</v>
      </c>
    </row>
    <row r="1071" spans="1:3" x14ac:dyDescent="0.3">
      <c r="A1071" t="s">
        <v>150</v>
      </c>
      <c r="B1071" t="s">
        <v>394</v>
      </c>
      <c r="C1071" t="s">
        <v>216</v>
      </c>
    </row>
    <row r="1072" spans="1:3" x14ac:dyDescent="0.3">
      <c r="A1072" t="s">
        <v>459</v>
      </c>
      <c r="B1072" t="s">
        <v>394</v>
      </c>
      <c r="C1072" t="s">
        <v>216</v>
      </c>
    </row>
    <row r="1073" spans="1:3" x14ac:dyDescent="0.3">
      <c r="A1073" t="s">
        <v>849</v>
      </c>
      <c r="B1073" t="s">
        <v>499</v>
      </c>
      <c r="C1073" t="s">
        <v>351</v>
      </c>
    </row>
    <row r="1074" spans="1:3" x14ac:dyDescent="0.3">
      <c r="A1074" t="s">
        <v>527</v>
      </c>
      <c r="B1074" t="s">
        <v>423</v>
      </c>
      <c r="C1074" t="s">
        <v>351</v>
      </c>
    </row>
    <row r="1075" spans="1:3" x14ac:dyDescent="0.3">
      <c r="A1075" t="s">
        <v>759</v>
      </c>
      <c r="B1075" t="s">
        <v>372</v>
      </c>
      <c r="C1075" t="s">
        <v>371</v>
      </c>
    </row>
    <row r="1076" spans="1:3" x14ac:dyDescent="0.3">
      <c r="A1076" t="s">
        <v>136</v>
      </c>
      <c r="B1076" t="s">
        <v>372</v>
      </c>
      <c r="C1076" t="s">
        <v>371</v>
      </c>
    </row>
    <row r="1077" spans="1:3" x14ac:dyDescent="0.3">
      <c r="A1077" t="s">
        <v>133</v>
      </c>
      <c r="B1077" t="s">
        <v>372</v>
      </c>
      <c r="C1077" t="s">
        <v>371</v>
      </c>
    </row>
    <row r="1078" spans="1:3" x14ac:dyDescent="0.3">
      <c r="A1078" t="s">
        <v>937</v>
      </c>
      <c r="B1078" t="s">
        <v>372</v>
      </c>
      <c r="C1078" t="s">
        <v>371</v>
      </c>
    </row>
    <row r="1079" spans="1:3" x14ac:dyDescent="0.3">
      <c r="A1079" t="s">
        <v>93</v>
      </c>
      <c r="B1079" t="s">
        <v>368</v>
      </c>
      <c r="C1079" t="s">
        <v>51</v>
      </c>
    </row>
    <row r="1080" spans="1:3" x14ac:dyDescent="0.3">
      <c r="A1080" t="s">
        <v>1104</v>
      </c>
      <c r="B1080" t="s">
        <v>520</v>
      </c>
      <c r="C1080" t="s">
        <v>409</v>
      </c>
    </row>
    <row r="1081" spans="1:3" x14ac:dyDescent="0.3">
      <c r="A1081" t="s">
        <v>1072</v>
      </c>
      <c r="B1081" t="s">
        <v>413</v>
      </c>
      <c r="C1081" t="s">
        <v>116</v>
      </c>
    </row>
    <row r="1082" spans="1:3" x14ac:dyDescent="0.3">
      <c r="A1082" s="10" t="s">
        <v>1257</v>
      </c>
      <c r="B1082" t="s">
        <v>432</v>
      </c>
      <c r="C1082" t="s">
        <v>116</v>
      </c>
    </row>
    <row r="1083" spans="1:3" x14ac:dyDescent="0.3">
      <c r="A1083" s="10" t="s">
        <v>1300</v>
      </c>
      <c r="B1083" t="s">
        <v>1435</v>
      </c>
      <c r="C1083" t="s">
        <v>400</v>
      </c>
    </row>
    <row r="1084" spans="1:3" x14ac:dyDescent="0.3">
      <c r="A1084" s="10" t="s">
        <v>1229</v>
      </c>
      <c r="B1084" t="s">
        <v>520</v>
      </c>
      <c r="C1084" t="s">
        <v>409</v>
      </c>
    </row>
    <row r="1085" spans="1:3" x14ac:dyDescent="0.3">
      <c r="A1085" s="10" t="s">
        <v>1352</v>
      </c>
      <c r="B1085" s="11" t="s">
        <v>386</v>
      </c>
      <c r="C1085" t="s">
        <v>51</v>
      </c>
    </row>
    <row r="1086" spans="1:3" x14ac:dyDescent="0.3">
      <c r="A1086" s="10" t="s">
        <v>1337</v>
      </c>
      <c r="B1086" t="s">
        <v>372</v>
      </c>
      <c r="C1086" t="s">
        <v>371</v>
      </c>
    </row>
    <row r="1087" spans="1:3" x14ac:dyDescent="0.3">
      <c r="A1087" s="10" t="s">
        <v>1212</v>
      </c>
      <c r="B1087" t="s">
        <v>379</v>
      </c>
      <c r="C1087" t="s">
        <v>216</v>
      </c>
    </row>
    <row r="1088" spans="1:3" x14ac:dyDescent="0.3">
      <c r="A1088" s="10" t="s">
        <v>1345</v>
      </c>
      <c r="B1088" t="s">
        <v>379</v>
      </c>
      <c r="C1088" t="s">
        <v>216</v>
      </c>
    </row>
    <row r="1089" spans="1:3" x14ac:dyDescent="0.3">
      <c r="A1089" s="10" t="s">
        <v>1278</v>
      </c>
      <c r="B1089" t="s">
        <v>379</v>
      </c>
      <c r="C1089" t="s">
        <v>216</v>
      </c>
    </row>
    <row r="1090" spans="1:3" x14ac:dyDescent="0.3">
      <c r="A1090" s="10" t="s">
        <v>1308</v>
      </c>
      <c r="B1090" t="s">
        <v>379</v>
      </c>
      <c r="C1090" t="s">
        <v>216</v>
      </c>
    </row>
    <row r="1091" spans="1:3" x14ac:dyDescent="0.3">
      <c r="A1091" s="10" t="s">
        <v>1334</v>
      </c>
      <c r="B1091" t="s">
        <v>379</v>
      </c>
      <c r="C1091" t="s">
        <v>216</v>
      </c>
    </row>
    <row r="1092" spans="1:3" x14ac:dyDescent="0.3">
      <c r="A1092" s="10" t="s">
        <v>1323</v>
      </c>
      <c r="B1092" t="s">
        <v>379</v>
      </c>
      <c r="C1092" t="s">
        <v>216</v>
      </c>
    </row>
    <row r="1093" spans="1:3" x14ac:dyDescent="0.3">
      <c r="A1093" s="10" t="s">
        <v>1297</v>
      </c>
      <c r="B1093" t="s">
        <v>376</v>
      </c>
      <c r="C1093" t="s">
        <v>375</v>
      </c>
    </row>
    <row r="1094" spans="1:3" x14ac:dyDescent="0.3">
      <c r="A1094" s="10" t="s">
        <v>1234</v>
      </c>
      <c r="B1094" t="s">
        <v>406</v>
      </c>
      <c r="C1094" t="s">
        <v>405</v>
      </c>
    </row>
    <row r="1095" spans="1:3" x14ac:dyDescent="0.3">
      <c r="A1095" s="10" t="s">
        <v>1325</v>
      </c>
      <c r="B1095" t="s">
        <v>379</v>
      </c>
      <c r="C1095" t="s">
        <v>216</v>
      </c>
    </row>
    <row r="1096" spans="1:3" x14ac:dyDescent="0.3">
      <c r="A1096" s="10" t="s">
        <v>1208</v>
      </c>
      <c r="B1096" t="s">
        <v>379</v>
      </c>
      <c r="C1096" t="s">
        <v>216</v>
      </c>
    </row>
    <row r="1097" spans="1:3" x14ac:dyDescent="0.3">
      <c r="A1097" s="10" t="s">
        <v>1236</v>
      </c>
      <c r="B1097" t="s">
        <v>428</v>
      </c>
      <c r="C1097" t="s">
        <v>191</v>
      </c>
    </row>
    <row r="1098" spans="1:3" x14ac:dyDescent="0.3">
      <c r="A1098" s="10" t="s">
        <v>1282</v>
      </c>
      <c r="B1098" t="s">
        <v>398</v>
      </c>
      <c r="C1098" t="s">
        <v>369</v>
      </c>
    </row>
    <row r="1099" spans="1:3" x14ac:dyDescent="0.3">
      <c r="A1099" s="10" t="s">
        <v>1270</v>
      </c>
      <c r="B1099" t="s">
        <v>398</v>
      </c>
      <c r="C1099" t="s">
        <v>369</v>
      </c>
    </row>
    <row r="1100" spans="1:3" x14ac:dyDescent="0.3">
      <c r="A1100" s="10" t="s">
        <v>1243</v>
      </c>
      <c r="B1100" t="s">
        <v>425</v>
      </c>
      <c r="C1100" t="s">
        <v>369</v>
      </c>
    </row>
    <row r="1101" spans="1:3" x14ac:dyDescent="0.3">
      <c r="A1101" s="10" t="s">
        <v>1268</v>
      </c>
      <c r="B1101" t="s">
        <v>379</v>
      </c>
      <c r="C1101" t="s">
        <v>216</v>
      </c>
    </row>
    <row r="1102" spans="1:3" x14ac:dyDescent="0.3">
      <c r="A1102" s="10" t="s">
        <v>1326</v>
      </c>
      <c r="B1102" t="s">
        <v>379</v>
      </c>
      <c r="C1102" t="s">
        <v>216</v>
      </c>
    </row>
    <row r="1103" spans="1:3" x14ac:dyDescent="0.3">
      <c r="A1103" s="10" t="s">
        <v>1357</v>
      </c>
      <c r="B1103" t="s">
        <v>406</v>
      </c>
      <c r="C1103" t="s">
        <v>405</v>
      </c>
    </row>
    <row r="1104" spans="1:3" x14ac:dyDescent="0.3">
      <c r="A1104" s="10" t="s">
        <v>1238</v>
      </c>
      <c r="B1104" t="s">
        <v>372</v>
      </c>
      <c r="C1104" t="s">
        <v>371</v>
      </c>
    </row>
    <row r="1105" spans="1:3" x14ac:dyDescent="0.3">
      <c r="A1105" s="10" t="s">
        <v>1261</v>
      </c>
      <c r="B1105" t="s">
        <v>379</v>
      </c>
      <c r="C1105" t="s">
        <v>216</v>
      </c>
    </row>
    <row r="1106" spans="1:3" x14ac:dyDescent="0.3">
      <c r="A1106" s="10" t="s">
        <v>1253</v>
      </c>
      <c r="B1106" t="s">
        <v>379</v>
      </c>
      <c r="C1106" t="s">
        <v>216</v>
      </c>
    </row>
    <row r="1107" spans="1:3" x14ac:dyDescent="0.3">
      <c r="A1107" s="10" t="s">
        <v>1349</v>
      </c>
      <c r="B1107" t="s">
        <v>406</v>
      </c>
      <c r="C1107" t="s">
        <v>405</v>
      </c>
    </row>
    <row r="1108" spans="1:3" x14ac:dyDescent="0.3">
      <c r="A1108" s="10" t="s">
        <v>1277</v>
      </c>
      <c r="B1108" t="s">
        <v>379</v>
      </c>
      <c r="C1108" t="s">
        <v>216</v>
      </c>
    </row>
    <row r="1109" spans="1:3" x14ac:dyDescent="0.3">
      <c r="A1109" s="10" t="s">
        <v>1342</v>
      </c>
      <c r="B1109" t="s">
        <v>379</v>
      </c>
      <c r="C1109" t="s">
        <v>216</v>
      </c>
    </row>
    <row r="1110" spans="1:3" x14ac:dyDescent="0.3">
      <c r="A1110" s="10" t="s">
        <v>1338</v>
      </c>
      <c r="B1110" t="s">
        <v>379</v>
      </c>
      <c r="C1110" t="s">
        <v>216</v>
      </c>
    </row>
    <row r="1111" spans="1:3" x14ac:dyDescent="0.3">
      <c r="A1111" s="10" t="s">
        <v>1289</v>
      </c>
      <c r="B1111" t="s">
        <v>398</v>
      </c>
      <c r="C1111" t="s">
        <v>369</v>
      </c>
    </row>
    <row r="1112" spans="1:3" x14ac:dyDescent="0.3">
      <c r="A1112" s="10" t="s">
        <v>1274</v>
      </c>
      <c r="B1112" t="s">
        <v>413</v>
      </c>
      <c r="C1112" t="s">
        <v>116</v>
      </c>
    </row>
    <row r="1113" spans="1:3" x14ac:dyDescent="0.3">
      <c r="A1113" s="10" t="s">
        <v>1275</v>
      </c>
      <c r="B1113" t="s">
        <v>379</v>
      </c>
      <c r="C1113" t="s">
        <v>216</v>
      </c>
    </row>
    <row r="1114" spans="1:3" x14ac:dyDescent="0.3">
      <c r="A1114" s="10" t="s">
        <v>1232</v>
      </c>
      <c r="B1114" t="s">
        <v>419</v>
      </c>
      <c r="C1114" t="s">
        <v>400</v>
      </c>
    </row>
    <row r="1115" spans="1:3" x14ac:dyDescent="0.3">
      <c r="A1115" s="10" t="s">
        <v>1359</v>
      </c>
      <c r="B1115" t="s">
        <v>376</v>
      </c>
      <c r="C1115" t="s">
        <v>375</v>
      </c>
    </row>
    <row r="1116" spans="1:3" x14ac:dyDescent="0.3">
      <c r="A1116" s="10" t="s">
        <v>1264</v>
      </c>
      <c r="B1116" t="s">
        <v>376</v>
      </c>
      <c r="C1116" t="s">
        <v>375</v>
      </c>
    </row>
    <row r="1117" spans="1:3" x14ac:dyDescent="0.3">
      <c r="A1117" s="10" t="s">
        <v>1283</v>
      </c>
      <c r="B1117" t="s">
        <v>376</v>
      </c>
      <c r="C1117" t="s">
        <v>375</v>
      </c>
    </row>
    <row r="1118" spans="1:3" x14ac:dyDescent="0.3">
      <c r="A1118" s="10" t="s">
        <v>1266</v>
      </c>
      <c r="B1118" t="s">
        <v>413</v>
      </c>
      <c r="C1118" t="s">
        <v>116</v>
      </c>
    </row>
    <row r="1119" spans="1:3" x14ac:dyDescent="0.3">
      <c r="A1119" s="10" t="s">
        <v>1307</v>
      </c>
      <c r="B1119" t="s">
        <v>1436</v>
      </c>
      <c r="C1119" t="s">
        <v>373</v>
      </c>
    </row>
    <row r="1120" spans="1:3" x14ac:dyDescent="0.3">
      <c r="A1120" s="10" t="s">
        <v>1265</v>
      </c>
      <c r="B1120" t="s">
        <v>431</v>
      </c>
      <c r="C1120" t="s">
        <v>373</v>
      </c>
    </row>
    <row r="1121" spans="1:3" x14ac:dyDescent="0.3">
      <c r="A1121" s="10" t="s">
        <v>1356</v>
      </c>
      <c r="B1121" t="s">
        <v>374</v>
      </c>
      <c r="C1121" t="s">
        <v>373</v>
      </c>
    </row>
    <row r="1122" spans="1:3" x14ac:dyDescent="0.3">
      <c r="A1122" s="10" t="s">
        <v>1305</v>
      </c>
      <c r="B1122" t="s">
        <v>393</v>
      </c>
      <c r="C1122" t="s">
        <v>153</v>
      </c>
    </row>
    <row r="1123" spans="1:3" x14ac:dyDescent="0.3">
      <c r="A1123" s="10" t="s">
        <v>1225</v>
      </c>
      <c r="B1123" t="s">
        <v>444</v>
      </c>
      <c r="C1123" t="s">
        <v>153</v>
      </c>
    </row>
    <row r="1124" spans="1:3" x14ac:dyDescent="0.3">
      <c r="A1124" s="10" t="s">
        <v>1205</v>
      </c>
      <c r="B1124" t="s">
        <v>444</v>
      </c>
      <c r="C1124" t="s">
        <v>153</v>
      </c>
    </row>
    <row r="1125" spans="1:3" x14ac:dyDescent="0.3">
      <c r="A1125" s="10" t="s">
        <v>1343</v>
      </c>
      <c r="B1125" t="s">
        <v>368</v>
      </c>
      <c r="C1125" t="s">
        <v>51</v>
      </c>
    </row>
    <row r="1126" spans="1:3" x14ac:dyDescent="0.3">
      <c r="A1126" s="10" t="s">
        <v>1336</v>
      </c>
      <c r="B1126" t="s">
        <v>374</v>
      </c>
      <c r="C1126" t="s">
        <v>373</v>
      </c>
    </row>
    <row r="1127" spans="1:3" x14ac:dyDescent="0.3">
      <c r="A1127" s="10" t="s">
        <v>1248</v>
      </c>
      <c r="B1127" t="s">
        <v>406</v>
      </c>
      <c r="C1127" t="s">
        <v>405</v>
      </c>
    </row>
    <row r="1128" spans="1:3" x14ac:dyDescent="0.3">
      <c r="A1128" s="10" t="s">
        <v>1267</v>
      </c>
      <c r="B1128" t="s">
        <v>1437</v>
      </c>
      <c r="C1128" t="s">
        <v>405</v>
      </c>
    </row>
    <row r="1129" spans="1:3" x14ac:dyDescent="0.3">
      <c r="A1129" s="10" t="s">
        <v>1303</v>
      </c>
      <c r="B1129" t="s">
        <v>406</v>
      </c>
      <c r="C1129" t="s">
        <v>405</v>
      </c>
    </row>
    <row r="1130" spans="1:3" x14ac:dyDescent="0.3">
      <c r="A1130" s="10" t="s">
        <v>1363</v>
      </c>
      <c r="B1130" t="s">
        <v>406</v>
      </c>
      <c r="C1130" t="s">
        <v>405</v>
      </c>
    </row>
    <row r="1131" spans="1:3" x14ac:dyDescent="0.3">
      <c r="A1131" s="10" t="s">
        <v>1294</v>
      </c>
      <c r="B1131" t="s">
        <v>406</v>
      </c>
      <c r="C1131" t="s">
        <v>405</v>
      </c>
    </row>
    <row r="1132" spans="1:3" x14ac:dyDescent="0.3">
      <c r="A1132" s="10" t="s">
        <v>1293</v>
      </c>
      <c r="B1132" t="s">
        <v>398</v>
      </c>
      <c r="C1132" t="s">
        <v>369</v>
      </c>
    </row>
    <row r="1133" spans="1:3" x14ac:dyDescent="0.3">
      <c r="A1133" s="10" t="s">
        <v>1332</v>
      </c>
      <c r="B1133" t="s">
        <v>379</v>
      </c>
      <c r="C1133" t="s">
        <v>216</v>
      </c>
    </row>
    <row r="1134" spans="1:3" x14ac:dyDescent="0.3">
      <c r="A1134" s="10" t="s">
        <v>1302</v>
      </c>
      <c r="B1134" t="s">
        <v>376</v>
      </c>
      <c r="C1134" t="s">
        <v>375</v>
      </c>
    </row>
    <row r="1135" spans="1:3" x14ac:dyDescent="0.3">
      <c r="A1135" s="10" t="s">
        <v>1260</v>
      </c>
      <c r="B1135" t="s">
        <v>376</v>
      </c>
      <c r="C1135" t="s">
        <v>375</v>
      </c>
    </row>
    <row r="1136" spans="1:3" x14ac:dyDescent="0.3">
      <c r="A1136" s="10" t="s">
        <v>1355</v>
      </c>
      <c r="B1136" t="s">
        <v>376</v>
      </c>
      <c r="C1136" t="s">
        <v>375</v>
      </c>
    </row>
    <row r="1137" spans="1:3" x14ac:dyDescent="0.3">
      <c r="A1137" s="10" t="s">
        <v>1350</v>
      </c>
      <c r="B1137" t="s">
        <v>376</v>
      </c>
      <c r="C1137" t="s">
        <v>375</v>
      </c>
    </row>
    <row r="1138" spans="1:3" x14ac:dyDescent="0.3">
      <c r="A1138" s="10" t="s">
        <v>1220</v>
      </c>
      <c r="B1138" t="s">
        <v>376</v>
      </c>
      <c r="C1138" t="s">
        <v>375</v>
      </c>
    </row>
    <row r="1139" spans="1:3" x14ac:dyDescent="0.3">
      <c r="A1139" s="10" t="s">
        <v>1252</v>
      </c>
      <c r="B1139" t="s">
        <v>376</v>
      </c>
      <c r="C1139" t="s">
        <v>375</v>
      </c>
    </row>
    <row r="1140" spans="1:3" x14ac:dyDescent="0.3">
      <c r="A1140" s="10" t="s">
        <v>1321</v>
      </c>
      <c r="B1140" t="s">
        <v>1438</v>
      </c>
      <c r="C1140" t="s">
        <v>400</v>
      </c>
    </row>
    <row r="1141" spans="1:3" x14ac:dyDescent="0.3">
      <c r="A1141" s="10" t="s">
        <v>1309</v>
      </c>
      <c r="B1141" t="s">
        <v>413</v>
      </c>
      <c r="C1141" t="s">
        <v>116</v>
      </c>
    </row>
    <row r="1142" spans="1:3" x14ac:dyDescent="0.3">
      <c r="A1142" s="10" t="s">
        <v>1290</v>
      </c>
      <c r="B1142" t="s">
        <v>376</v>
      </c>
      <c r="C1142" t="s">
        <v>375</v>
      </c>
    </row>
    <row r="1143" spans="1:3" x14ac:dyDescent="0.3">
      <c r="A1143" s="10" t="s">
        <v>249</v>
      </c>
      <c r="B1143" t="s">
        <v>413</v>
      </c>
      <c r="C1143" t="s">
        <v>116</v>
      </c>
    </row>
    <row r="1144" spans="1:3" x14ac:dyDescent="0.3">
      <c r="A1144" s="10" t="s">
        <v>1335</v>
      </c>
      <c r="B1144" t="s">
        <v>1436</v>
      </c>
      <c r="C1144" t="s">
        <v>373</v>
      </c>
    </row>
    <row r="1145" spans="1:3" x14ac:dyDescent="0.3">
      <c r="A1145" s="10" t="s">
        <v>1339</v>
      </c>
      <c r="B1145" t="s">
        <v>379</v>
      </c>
      <c r="C1145" t="s">
        <v>216</v>
      </c>
    </row>
    <row r="1146" spans="1:3" x14ac:dyDescent="0.3">
      <c r="A1146" s="10" t="s">
        <v>1364</v>
      </c>
      <c r="B1146" t="s">
        <v>379</v>
      </c>
      <c r="C1146" t="s">
        <v>216</v>
      </c>
    </row>
    <row r="1147" spans="1:3" x14ac:dyDescent="0.3">
      <c r="A1147" s="10" t="s">
        <v>1319</v>
      </c>
      <c r="B1147" t="s">
        <v>376</v>
      </c>
      <c r="C1147" t="s">
        <v>375</v>
      </c>
    </row>
    <row r="1148" spans="1:3" x14ac:dyDescent="0.3">
      <c r="A1148" s="10" t="s">
        <v>1312</v>
      </c>
      <c r="B1148" t="s">
        <v>413</v>
      </c>
      <c r="C1148" t="s">
        <v>116</v>
      </c>
    </row>
    <row r="1149" spans="1:3" x14ac:dyDescent="0.3">
      <c r="A1149" s="10" t="s">
        <v>1314</v>
      </c>
      <c r="B1149" t="s">
        <v>379</v>
      </c>
      <c r="C1149" t="s">
        <v>216</v>
      </c>
    </row>
    <row r="1150" spans="1:3" x14ac:dyDescent="0.3">
      <c r="A1150" s="10" t="s">
        <v>1287</v>
      </c>
      <c r="B1150" t="s">
        <v>406</v>
      </c>
      <c r="C1150" t="s">
        <v>405</v>
      </c>
    </row>
    <row r="1151" spans="1:3" x14ac:dyDescent="0.3">
      <c r="A1151" s="10" t="s">
        <v>1322</v>
      </c>
      <c r="B1151" t="s">
        <v>406</v>
      </c>
      <c r="C1151" t="s">
        <v>405</v>
      </c>
    </row>
    <row r="1152" spans="1:3" x14ac:dyDescent="0.3">
      <c r="A1152" s="10" t="s">
        <v>1315</v>
      </c>
      <c r="B1152" t="s">
        <v>372</v>
      </c>
      <c r="C1152" t="s">
        <v>371</v>
      </c>
    </row>
    <row r="1153" spans="1:3" x14ac:dyDescent="0.3">
      <c r="A1153" s="10" t="s">
        <v>1298</v>
      </c>
      <c r="B1153" t="s">
        <v>372</v>
      </c>
      <c r="C1153" t="s">
        <v>371</v>
      </c>
    </row>
    <row r="1154" spans="1:3" x14ac:dyDescent="0.3">
      <c r="A1154" s="10" t="s">
        <v>1233</v>
      </c>
      <c r="B1154" t="s">
        <v>379</v>
      </c>
      <c r="C1154" t="s">
        <v>216</v>
      </c>
    </row>
    <row r="1155" spans="1:3" x14ac:dyDescent="0.3">
      <c r="A1155" s="10" t="s">
        <v>1211</v>
      </c>
      <c r="B1155" t="s">
        <v>1439</v>
      </c>
      <c r="C1155" t="s">
        <v>405</v>
      </c>
    </row>
    <row r="1156" spans="1:3" x14ac:dyDescent="0.3">
      <c r="A1156" s="10" t="s">
        <v>1213</v>
      </c>
      <c r="B1156" t="s">
        <v>374</v>
      </c>
      <c r="C1156" t="s">
        <v>373</v>
      </c>
    </row>
    <row r="1157" spans="1:3" x14ac:dyDescent="0.3">
      <c r="A1157" s="10" t="s">
        <v>1324</v>
      </c>
      <c r="B1157" t="s">
        <v>398</v>
      </c>
      <c r="C1157" t="s">
        <v>369</v>
      </c>
    </row>
    <row r="1158" spans="1:3" x14ac:dyDescent="0.3">
      <c r="A1158" s="10" t="s">
        <v>1245</v>
      </c>
      <c r="B1158" t="s">
        <v>398</v>
      </c>
      <c r="C1158" t="s">
        <v>369</v>
      </c>
    </row>
    <row r="1159" spans="1:3" x14ac:dyDescent="0.3">
      <c r="A1159" s="10" t="s">
        <v>1247</v>
      </c>
      <c r="B1159" t="s">
        <v>499</v>
      </c>
      <c r="C1159" t="s">
        <v>351</v>
      </c>
    </row>
    <row r="1160" spans="1:3" x14ac:dyDescent="0.3">
      <c r="A1160" s="10" t="s">
        <v>1310</v>
      </c>
      <c r="B1160" t="s">
        <v>376</v>
      </c>
      <c r="C1160" t="s">
        <v>375</v>
      </c>
    </row>
    <row r="1161" spans="1:3" x14ac:dyDescent="0.3">
      <c r="A1161" s="10" t="s">
        <v>1256</v>
      </c>
      <c r="B1161" t="s">
        <v>379</v>
      </c>
      <c r="C1161" t="s">
        <v>216</v>
      </c>
    </row>
    <row r="1162" spans="1:3" x14ac:dyDescent="0.3">
      <c r="A1162" s="10" t="s">
        <v>1295</v>
      </c>
      <c r="B1162" t="s">
        <v>379</v>
      </c>
      <c r="C1162" t="s">
        <v>216</v>
      </c>
    </row>
    <row r="1163" spans="1:3" x14ac:dyDescent="0.3">
      <c r="A1163" s="10" t="s">
        <v>1223</v>
      </c>
      <c r="B1163" t="s">
        <v>1440</v>
      </c>
      <c r="C1163" t="s">
        <v>373</v>
      </c>
    </row>
    <row r="1164" spans="1:3" x14ac:dyDescent="0.3">
      <c r="A1164" s="10" t="s">
        <v>1304</v>
      </c>
      <c r="B1164" t="s">
        <v>379</v>
      </c>
      <c r="C1164" t="s">
        <v>216</v>
      </c>
    </row>
    <row r="1165" spans="1:3" x14ac:dyDescent="0.3">
      <c r="A1165" s="10" t="s">
        <v>1292</v>
      </c>
      <c r="B1165" t="s">
        <v>1436</v>
      </c>
      <c r="C1165" t="s">
        <v>373</v>
      </c>
    </row>
    <row r="1166" spans="1:3" x14ac:dyDescent="0.3">
      <c r="A1166" s="10" t="s">
        <v>1239</v>
      </c>
      <c r="B1166" t="s">
        <v>413</v>
      </c>
      <c r="C1166" t="s">
        <v>116</v>
      </c>
    </row>
    <row r="1167" spans="1:3" x14ac:dyDescent="0.3">
      <c r="A1167" s="10" t="s">
        <v>1340</v>
      </c>
      <c r="B1167" t="s">
        <v>428</v>
      </c>
      <c r="C1167" t="s">
        <v>191</v>
      </c>
    </row>
    <row r="1168" spans="1:3" x14ac:dyDescent="0.3">
      <c r="A1168" s="10" t="s">
        <v>1299</v>
      </c>
      <c r="B1168" t="s">
        <v>1435</v>
      </c>
      <c r="C1168" t="s">
        <v>400</v>
      </c>
    </row>
    <row r="1169" spans="1:3" x14ac:dyDescent="0.3">
      <c r="A1169" s="10" t="s">
        <v>1259</v>
      </c>
      <c r="B1169" t="s">
        <v>413</v>
      </c>
      <c r="C1169" t="s">
        <v>116</v>
      </c>
    </row>
    <row r="1170" spans="1:3" x14ac:dyDescent="0.3">
      <c r="A1170" s="10" t="s">
        <v>1258</v>
      </c>
      <c r="B1170" t="s">
        <v>379</v>
      </c>
      <c r="C1170" t="s">
        <v>216</v>
      </c>
    </row>
    <row r="1171" spans="1:3" x14ac:dyDescent="0.3">
      <c r="A1171" s="10" t="s">
        <v>1346</v>
      </c>
      <c r="B1171" t="s">
        <v>413</v>
      </c>
      <c r="C1171" t="s">
        <v>116</v>
      </c>
    </row>
    <row r="1172" spans="1:3" x14ac:dyDescent="0.3">
      <c r="A1172" s="10" t="s">
        <v>1251</v>
      </c>
      <c r="B1172" t="s">
        <v>379</v>
      </c>
      <c r="C1172" t="s">
        <v>216</v>
      </c>
    </row>
    <row r="1173" spans="1:3" x14ac:dyDescent="0.3">
      <c r="A1173" s="10" t="s">
        <v>109</v>
      </c>
      <c r="B1173" t="s">
        <v>372</v>
      </c>
      <c r="C1173" t="s">
        <v>371</v>
      </c>
    </row>
    <row r="1174" spans="1:3" x14ac:dyDescent="0.3">
      <c r="A1174" s="10" t="s">
        <v>1228</v>
      </c>
      <c r="B1174" t="s">
        <v>425</v>
      </c>
      <c r="C1174" t="s">
        <v>369</v>
      </c>
    </row>
    <row r="1175" spans="1:3" x14ac:dyDescent="0.3">
      <c r="A1175" s="10" t="s">
        <v>1263</v>
      </c>
      <c r="B1175" t="s">
        <v>425</v>
      </c>
      <c r="C1175" t="s">
        <v>369</v>
      </c>
    </row>
    <row r="1176" spans="1:3" x14ac:dyDescent="0.3">
      <c r="A1176" s="10" t="s">
        <v>1286</v>
      </c>
      <c r="B1176" t="s">
        <v>374</v>
      </c>
      <c r="C1176" t="s">
        <v>373</v>
      </c>
    </row>
    <row r="1177" spans="1:3" x14ac:dyDescent="0.3">
      <c r="A1177" s="10" t="s">
        <v>1249</v>
      </c>
      <c r="B1177" t="s">
        <v>372</v>
      </c>
      <c r="C1177" t="s">
        <v>371</v>
      </c>
    </row>
    <row r="1178" spans="1:3" x14ac:dyDescent="0.3">
      <c r="A1178" s="10" t="s">
        <v>1341</v>
      </c>
      <c r="B1178" t="s">
        <v>372</v>
      </c>
      <c r="C1178" t="s">
        <v>371</v>
      </c>
    </row>
    <row r="1179" spans="1:3" x14ac:dyDescent="0.3">
      <c r="A1179" s="10" t="s">
        <v>1331</v>
      </c>
      <c r="B1179" t="s">
        <v>379</v>
      </c>
      <c r="C1179" t="s">
        <v>216</v>
      </c>
    </row>
    <row r="1180" spans="1:3" x14ac:dyDescent="0.3">
      <c r="A1180" s="10" t="s">
        <v>1230</v>
      </c>
      <c r="B1180" t="s">
        <v>425</v>
      </c>
      <c r="C1180" t="s">
        <v>369</v>
      </c>
    </row>
    <row r="1181" spans="1:3" x14ac:dyDescent="0.3">
      <c r="A1181" s="10" t="s">
        <v>1209</v>
      </c>
      <c r="B1181" t="s">
        <v>376</v>
      </c>
      <c r="C1181" t="s">
        <v>375</v>
      </c>
    </row>
    <row r="1182" spans="1:3" x14ac:dyDescent="0.3">
      <c r="A1182" s="10" t="s">
        <v>1361</v>
      </c>
      <c r="B1182" t="s">
        <v>379</v>
      </c>
      <c r="C1182" t="s">
        <v>216</v>
      </c>
    </row>
    <row r="1183" spans="1:3" x14ac:dyDescent="0.3">
      <c r="A1183" s="10" t="s">
        <v>1222</v>
      </c>
      <c r="B1183" t="s">
        <v>520</v>
      </c>
      <c r="C1183" t="s">
        <v>409</v>
      </c>
    </row>
    <row r="1184" spans="1:3" x14ac:dyDescent="0.3">
      <c r="A1184" s="10" t="s">
        <v>1269</v>
      </c>
      <c r="B1184" t="s">
        <v>1436</v>
      </c>
      <c r="C1184" t="s">
        <v>373</v>
      </c>
    </row>
    <row r="1185" spans="1:3" x14ac:dyDescent="0.3">
      <c r="A1185" s="10" t="s">
        <v>1333</v>
      </c>
      <c r="B1185" t="s">
        <v>379</v>
      </c>
      <c r="C1185" t="s">
        <v>216</v>
      </c>
    </row>
    <row r="1186" spans="1:3" x14ac:dyDescent="0.3">
      <c r="A1186" s="10" t="s">
        <v>1226</v>
      </c>
      <c r="B1186" t="s">
        <v>374</v>
      </c>
      <c r="C1186" t="s">
        <v>373</v>
      </c>
    </row>
    <row r="1187" spans="1:3" x14ac:dyDescent="0.3">
      <c r="A1187" s="10" t="s">
        <v>1288</v>
      </c>
      <c r="B1187" t="s">
        <v>379</v>
      </c>
      <c r="C1187" t="s">
        <v>216</v>
      </c>
    </row>
    <row r="1188" spans="1:3" x14ac:dyDescent="0.3">
      <c r="A1188" s="10" t="s">
        <v>1358</v>
      </c>
      <c r="B1188" t="s">
        <v>379</v>
      </c>
      <c r="C1188" t="s">
        <v>216</v>
      </c>
    </row>
    <row r="1189" spans="1:3" x14ac:dyDescent="0.3">
      <c r="A1189" s="10" t="s">
        <v>594</v>
      </c>
      <c r="B1189" t="s">
        <v>432</v>
      </c>
      <c r="C1189" t="s">
        <v>116</v>
      </c>
    </row>
    <row r="1190" spans="1:3" x14ac:dyDescent="0.3">
      <c r="A1190" s="10" t="s">
        <v>1250</v>
      </c>
      <c r="B1190" t="s">
        <v>374</v>
      </c>
      <c r="C1190" t="s">
        <v>373</v>
      </c>
    </row>
    <row r="1191" spans="1:3" x14ac:dyDescent="0.3">
      <c r="A1191" s="10" t="s">
        <v>1271</v>
      </c>
      <c r="B1191" t="s">
        <v>1434</v>
      </c>
      <c r="C1191" t="s">
        <v>191</v>
      </c>
    </row>
    <row r="1192" spans="1:3" x14ac:dyDescent="0.3">
      <c r="A1192" s="10" t="s">
        <v>1362</v>
      </c>
      <c r="B1192" t="s">
        <v>374</v>
      </c>
      <c r="C1192" t="s">
        <v>373</v>
      </c>
    </row>
    <row r="1193" spans="1:3" x14ac:dyDescent="0.3">
      <c r="A1193" s="10" t="s">
        <v>1241</v>
      </c>
      <c r="B1193" t="s">
        <v>425</v>
      </c>
      <c r="C1193" t="s">
        <v>369</v>
      </c>
    </row>
    <row r="1194" spans="1:3" x14ac:dyDescent="0.3">
      <c r="A1194" s="10" t="s">
        <v>1306</v>
      </c>
      <c r="B1194" t="s">
        <v>374</v>
      </c>
      <c r="C1194" t="s">
        <v>373</v>
      </c>
    </row>
    <row r="1195" spans="1:3" x14ac:dyDescent="0.3">
      <c r="A1195" s="10" t="s">
        <v>1360</v>
      </c>
      <c r="B1195" t="s">
        <v>379</v>
      </c>
      <c r="C1195" t="s">
        <v>216</v>
      </c>
    </row>
    <row r="1196" spans="1:3" x14ac:dyDescent="0.3">
      <c r="A1196" s="10" t="s">
        <v>1330</v>
      </c>
      <c r="B1196" t="s">
        <v>376</v>
      </c>
      <c r="C1196" t="s">
        <v>375</v>
      </c>
    </row>
    <row r="1197" spans="1:3" x14ac:dyDescent="0.3">
      <c r="A1197" s="10" t="s">
        <v>1327</v>
      </c>
      <c r="B1197" t="s">
        <v>379</v>
      </c>
      <c r="C1197" t="s">
        <v>216</v>
      </c>
    </row>
    <row r="1198" spans="1:3" x14ac:dyDescent="0.3">
      <c r="A1198" s="10" t="s">
        <v>1215</v>
      </c>
      <c r="B1198" t="s">
        <v>494</v>
      </c>
      <c r="C1198" t="s">
        <v>191</v>
      </c>
    </row>
    <row r="1199" spans="1:3" x14ac:dyDescent="0.3">
      <c r="A1199" s="10" t="s">
        <v>1316</v>
      </c>
      <c r="B1199" t="s">
        <v>372</v>
      </c>
      <c r="C1199" t="s">
        <v>371</v>
      </c>
    </row>
    <row r="1200" spans="1:3" x14ac:dyDescent="0.3">
      <c r="A1200" s="10" t="s">
        <v>1347</v>
      </c>
      <c r="B1200" t="s">
        <v>379</v>
      </c>
      <c r="C1200" t="s">
        <v>216</v>
      </c>
    </row>
    <row r="1201" spans="1:3" x14ac:dyDescent="0.3">
      <c r="A1201" s="10" t="s">
        <v>1281</v>
      </c>
      <c r="B1201" t="s">
        <v>372</v>
      </c>
      <c r="C1201" t="s">
        <v>371</v>
      </c>
    </row>
    <row r="1202" spans="1:3" x14ac:dyDescent="0.3">
      <c r="A1202" s="10" t="s">
        <v>1217</v>
      </c>
      <c r="B1202" t="s">
        <v>406</v>
      </c>
      <c r="C1202" t="s">
        <v>405</v>
      </c>
    </row>
    <row r="1203" spans="1:3" x14ac:dyDescent="0.3">
      <c r="A1203" s="10" t="s">
        <v>1317</v>
      </c>
      <c r="B1203" t="s">
        <v>374</v>
      </c>
      <c r="C1203" t="s">
        <v>373</v>
      </c>
    </row>
    <row r="1204" spans="1:3" x14ac:dyDescent="0.3">
      <c r="A1204" s="10" t="s">
        <v>1328</v>
      </c>
      <c r="B1204" t="s">
        <v>374</v>
      </c>
      <c r="C1204" t="s">
        <v>373</v>
      </c>
    </row>
    <row r="1205" spans="1:3" x14ac:dyDescent="0.3">
      <c r="A1205" s="10" t="s">
        <v>1206</v>
      </c>
      <c r="B1205" t="s">
        <v>374</v>
      </c>
      <c r="C1205" t="s">
        <v>373</v>
      </c>
    </row>
    <row r="1206" spans="1:3" x14ac:dyDescent="0.3">
      <c r="A1206" s="10" t="s">
        <v>1279</v>
      </c>
      <c r="B1206" t="s">
        <v>376</v>
      </c>
      <c r="C1206" t="s">
        <v>375</v>
      </c>
    </row>
    <row r="1207" spans="1:3" x14ac:dyDescent="0.3">
      <c r="A1207" s="10" t="s">
        <v>1255</v>
      </c>
      <c r="B1207" t="s">
        <v>425</v>
      </c>
      <c r="C1207" t="s">
        <v>369</v>
      </c>
    </row>
    <row r="1208" spans="1:3" x14ac:dyDescent="0.3">
      <c r="A1208" s="10" t="s">
        <v>1242</v>
      </c>
      <c r="B1208" t="s">
        <v>374</v>
      </c>
      <c r="C1208" t="s">
        <v>373</v>
      </c>
    </row>
    <row r="1209" spans="1:3" x14ac:dyDescent="0.3">
      <c r="A1209" s="10" t="s">
        <v>1353</v>
      </c>
      <c r="B1209" t="s">
        <v>425</v>
      </c>
      <c r="C1209" t="s">
        <v>369</v>
      </c>
    </row>
    <row r="1210" spans="1:3" x14ac:dyDescent="0.3">
      <c r="A1210" s="10" t="s">
        <v>1218</v>
      </c>
      <c r="B1210" t="s">
        <v>379</v>
      </c>
      <c r="C1210" t="s">
        <v>216</v>
      </c>
    </row>
    <row r="1211" spans="1:3" x14ac:dyDescent="0.3">
      <c r="A1211" s="10" t="s">
        <v>1244</v>
      </c>
      <c r="B1211" t="s">
        <v>379</v>
      </c>
      <c r="C1211" t="s">
        <v>216</v>
      </c>
    </row>
    <row r="1212" spans="1:3" x14ac:dyDescent="0.3">
      <c r="A1212" s="10" t="s">
        <v>1301</v>
      </c>
      <c r="B1212" t="s">
        <v>379</v>
      </c>
      <c r="C1212" t="s">
        <v>216</v>
      </c>
    </row>
    <row r="1213" spans="1:3" x14ac:dyDescent="0.3">
      <c r="A1213" s="10" t="s">
        <v>1246</v>
      </c>
      <c r="B1213" t="s">
        <v>374</v>
      </c>
      <c r="C1213" t="s">
        <v>373</v>
      </c>
    </row>
    <row r="1214" spans="1:3" x14ac:dyDescent="0.3">
      <c r="A1214" s="10" t="s">
        <v>1284</v>
      </c>
      <c r="B1214" t="s">
        <v>398</v>
      </c>
      <c r="C1214" t="s">
        <v>369</v>
      </c>
    </row>
    <row r="1215" spans="1:3" x14ac:dyDescent="0.3">
      <c r="A1215" s="10" t="s">
        <v>1273</v>
      </c>
      <c r="B1215" t="s">
        <v>398</v>
      </c>
      <c r="C1215" t="s">
        <v>369</v>
      </c>
    </row>
    <row r="1216" spans="1:3" x14ac:dyDescent="0.3">
      <c r="A1216" s="10" t="s">
        <v>1235</v>
      </c>
      <c r="B1216" t="s">
        <v>1434</v>
      </c>
      <c r="C1216" t="s">
        <v>191</v>
      </c>
    </row>
    <row r="1217" spans="1:3" x14ac:dyDescent="0.3">
      <c r="A1217" s="10" t="s">
        <v>1227</v>
      </c>
      <c r="B1217" t="s">
        <v>372</v>
      </c>
      <c r="C1217" t="s">
        <v>371</v>
      </c>
    </row>
    <row r="1218" spans="1:3" x14ac:dyDescent="0.3">
      <c r="A1218" s="10" t="s">
        <v>1221</v>
      </c>
      <c r="B1218" t="s">
        <v>374</v>
      </c>
      <c r="C1218" t="s">
        <v>373</v>
      </c>
    </row>
    <row r="1219" spans="1:3" x14ac:dyDescent="0.3">
      <c r="A1219" s="10" t="s">
        <v>611</v>
      </c>
      <c r="B1219" t="s">
        <v>406</v>
      </c>
      <c r="C1219" t="s">
        <v>405</v>
      </c>
    </row>
    <row r="1220" spans="1:3" x14ac:dyDescent="0.3">
      <c r="A1220" s="10" t="s">
        <v>1285</v>
      </c>
      <c r="B1220" t="s">
        <v>372</v>
      </c>
      <c r="C1220" t="s">
        <v>371</v>
      </c>
    </row>
    <row r="1221" spans="1:3" x14ac:dyDescent="0.3">
      <c r="A1221" s="10" t="s">
        <v>1351</v>
      </c>
      <c r="B1221" t="s">
        <v>379</v>
      </c>
      <c r="C1221" t="s">
        <v>216</v>
      </c>
    </row>
    <row r="1222" spans="1:3" x14ac:dyDescent="0.3">
      <c r="A1222" s="10" t="s">
        <v>1207</v>
      </c>
      <c r="B1222" t="s">
        <v>381</v>
      </c>
      <c r="C1222" t="s">
        <v>216</v>
      </c>
    </row>
    <row r="1223" spans="1:3" x14ac:dyDescent="0.3">
      <c r="A1223" s="10" t="s">
        <v>1329</v>
      </c>
      <c r="B1223" t="s">
        <v>406</v>
      </c>
      <c r="C1223" t="s">
        <v>405</v>
      </c>
    </row>
    <row r="1224" spans="1:3" x14ac:dyDescent="0.3">
      <c r="A1224" s="10" t="s">
        <v>483</v>
      </c>
      <c r="B1224" t="s">
        <v>428</v>
      </c>
      <c r="C1224" t="s">
        <v>191</v>
      </c>
    </row>
    <row r="1225" spans="1:3" x14ac:dyDescent="0.3">
      <c r="A1225" s="10" t="s">
        <v>1291</v>
      </c>
      <c r="B1225" t="s">
        <v>374</v>
      </c>
      <c r="C1225" t="s">
        <v>373</v>
      </c>
    </row>
    <row r="1226" spans="1:3" x14ac:dyDescent="0.3">
      <c r="A1226" s="10" t="s">
        <v>1280</v>
      </c>
      <c r="B1226" t="s">
        <v>376</v>
      </c>
      <c r="C1226" t="s">
        <v>375</v>
      </c>
    </row>
    <row r="1227" spans="1:3" x14ac:dyDescent="0.3">
      <c r="A1227" s="10" t="s">
        <v>1231</v>
      </c>
      <c r="B1227" t="s">
        <v>376</v>
      </c>
      <c r="C1227" t="s">
        <v>375</v>
      </c>
    </row>
    <row r="1228" spans="1:3" x14ac:dyDescent="0.3">
      <c r="A1228" s="10" t="s">
        <v>1210</v>
      </c>
      <c r="B1228" t="s">
        <v>381</v>
      </c>
      <c r="C1228" t="s">
        <v>216</v>
      </c>
    </row>
    <row r="1229" spans="1:3" x14ac:dyDescent="0.3">
      <c r="A1229" s="10" t="s">
        <v>1348</v>
      </c>
      <c r="B1229" t="s">
        <v>413</v>
      </c>
      <c r="C1229" t="s">
        <v>116</v>
      </c>
    </row>
    <row r="1230" spans="1:3" x14ac:dyDescent="0.3">
      <c r="A1230" s="10" t="s">
        <v>1224</v>
      </c>
      <c r="B1230" t="s">
        <v>444</v>
      </c>
      <c r="C1230" t="s">
        <v>153</v>
      </c>
    </row>
    <row r="1231" spans="1:3" x14ac:dyDescent="0.3">
      <c r="A1231" s="10" t="s">
        <v>1313</v>
      </c>
      <c r="B1231" t="s">
        <v>379</v>
      </c>
      <c r="C1231" t="s">
        <v>216</v>
      </c>
    </row>
    <row r="1232" spans="1:3" x14ac:dyDescent="0.3">
      <c r="A1232" s="10" t="s">
        <v>237</v>
      </c>
      <c r="B1232" t="s">
        <v>413</v>
      </c>
      <c r="C1232" t="s">
        <v>116</v>
      </c>
    </row>
    <row r="1233" spans="1:3" x14ac:dyDescent="0.3">
      <c r="A1233" s="10" t="s">
        <v>1219</v>
      </c>
      <c r="B1233" t="s">
        <v>413</v>
      </c>
      <c r="C1233" t="s">
        <v>116</v>
      </c>
    </row>
    <row r="1234" spans="1:3" x14ac:dyDescent="0.3">
      <c r="A1234" s="10" t="s">
        <v>1296</v>
      </c>
      <c r="B1234" t="s">
        <v>413</v>
      </c>
      <c r="C1234" t="s">
        <v>116</v>
      </c>
    </row>
    <row r="1235" spans="1:3" x14ac:dyDescent="0.3">
      <c r="A1235" s="10" t="s">
        <v>1262</v>
      </c>
      <c r="B1235" t="s">
        <v>425</v>
      </c>
      <c r="C1235" t="s">
        <v>369</v>
      </c>
    </row>
    <row r="1236" spans="1:3" x14ac:dyDescent="0.3">
      <c r="A1236" s="10" t="s">
        <v>1318</v>
      </c>
      <c r="B1236" t="s">
        <v>571</v>
      </c>
      <c r="C1236" t="s">
        <v>699</v>
      </c>
    </row>
    <row r="1237" spans="1:3" x14ac:dyDescent="0.3">
      <c r="A1237" s="10" t="s">
        <v>1354</v>
      </c>
      <c r="B1237" s="3" t="s">
        <v>554</v>
      </c>
      <c r="C1237" t="s">
        <v>51</v>
      </c>
    </row>
    <row r="1238" spans="1:3" x14ac:dyDescent="0.3">
      <c r="A1238" s="10" t="s">
        <v>1320</v>
      </c>
      <c r="B1238" t="s">
        <v>425</v>
      </c>
      <c r="C1238" t="s">
        <v>369</v>
      </c>
    </row>
    <row r="1239" spans="1:3" x14ac:dyDescent="0.3">
      <c r="A1239" s="10" t="s">
        <v>1214</v>
      </c>
      <c r="B1239" t="s">
        <v>376</v>
      </c>
      <c r="C1239" t="s">
        <v>375</v>
      </c>
    </row>
    <row r="1240" spans="1:3" x14ac:dyDescent="0.3">
      <c r="A1240" s="10" t="s">
        <v>1272</v>
      </c>
      <c r="B1240" t="s">
        <v>432</v>
      </c>
      <c r="C1240" t="s">
        <v>116</v>
      </c>
    </row>
    <row r="1241" spans="1:3" x14ac:dyDescent="0.3">
      <c r="A1241" s="10" t="s">
        <v>606</v>
      </c>
      <c r="B1241" t="s">
        <v>494</v>
      </c>
      <c r="C1241" t="s">
        <v>191</v>
      </c>
    </row>
    <row r="1242" spans="1:3" x14ac:dyDescent="0.3">
      <c r="A1242" s="10" t="s">
        <v>471</v>
      </c>
      <c r="B1242" t="s">
        <v>432</v>
      </c>
      <c r="C1242" t="s">
        <v>116</v>
      </c>
    </row>
    <row r="1243" spans="1:3" x14ac:dyDescent="0.3">
      <c r="A1243" s="10" t="s">
        <v>1216</v>
      </c>
      <c r="B1243" t="s">
        <v>406</v>
      </c>
      <c r="C1243" t="s">
        <v>405</v>
      </c>
    </row>
    <row r="1244" spans="1:3" x14ac:dyDescent="0.3">
      <c r="A1244" s="10" t="s">
        <v>1237</v>
      </c>
      <c r="B1244" t="s">
        <v>372</v>
      </c>
      <c r="C1244" t="s">
        <v>371</v>
      </c>
    </row>
    <row r="1245" spans="1:3" x14ac:dyDescent="0.3">
      <c r="A1245" s="10" t="s">
        <v>1240</v>
      </c>
      <c r="B1245" t="s">
        <v>372</v>
      </c>
      <c r="C1245" t="s">
        <v>371</v>
      </c>
    </row>
    <row r="1246" spans="1:3" x14ac:dyDescent="0.3">
      <c r="A1246" s="10" t="s">
        <v>1311</v>
      </c>
      <c r="B1246" t="s">
        <v>372</v>
      </c>
      <c r="C1246" t="s">
        <v>371</v>
      </c>
    </row>
    <row r="1247" spans="1:3" x14ac:dyDescent="0.3">
      <c r="A1247" s="10" t="s">
        <v>1344</v>
      </c>
      <c r="B1247" t="s">
        <v>372</v>
      </c>
      <c r="C1247" t="s">
        <v>371</v>
      </c>
    </row>
    <row r="1248" spans="1:3" x14ac:dyDescent="0.3">
      <c r="A1248" s="10" t="s">
        <v>1254</v>
      </c>
      <c r="B1248" t="s">
        <v>372</v>
      </c>
      <c r="C1248" t="s">
        <v>371</v>
      </c>
    </row>
    <row r="1249" spans="1:3" x14ac:dyDescent="0.3">
      <c r="A1249" s="10" t="s">
        <v>1276</v>
      </c>
      <c r="B1249" t="s">
        <v>1441</v>
      </c>
      <c r="C1249" t="s">
        <v>1423</v>
      </c>
    </row>
    <row r="1250" spans="1:3" x14ac:dyDescent="0.3">
      <c r="A1250" s="1" t="s">
        <v>75</v>
      </c>
      <c r="B1250" t="s">
        <v>406</v>
      </c>
      <c r="C1250" t="s">
        <v>405</v>
      </c>
    </row>
    <row r="1251" spans="1:3" x14ac:dyDescent="0.3">
      <c r="A1251" s="1" t="s">
        <v>481</v>
      </c>
      <c r="B1251" t="s">
        <v>216</v>
      </c>
      <c r="C1251" t="s">
        <v>216</v>
      </c>
    </row>
    <row r="1252" spans="1:3" x14ac:dyDescent="0.3">
      <c r="A1252" s="1" t="s">
        <v>613</v>
      </c>
      <c r="B1252" t="s">
        <v>612</v>
      </c>
      <c r="C1252" t="s">
        <v>373</v>
      </c>
    </row>
    <row r="1253" spans="1:3" x14ac:dyDescent="0.3">
      <c r="A1253" s="1" t="s">
        <v>4</v>
      </c>
      <c r="B1253" t="s">
        <v>406</v>
      </c>
      <c r="C1253" t="s">
        <v>405</v>
      </c>
    </row>
    <row r="1254" spans="1:3" x14ac:dyDescent="0.3">
      <c r="A1254" s="1" t="s">
        <v>552</v>
      </c>
      <c r="B1254" t="s">
        <v>395</v>
      </c>
      <c r="C1254" t="s">
        <v>116</v>
      </c>
    </row>
    <row r="1255" spans="1:3" x14ac:dyDescent="0.3">
      <c r="A1255" s="1" t="s">
        <v>320</v>
      </c>
      <c r="B1255" t="s">
        <v>403</v>
      </c>
      <c r="C1255" t="s">
        <v>373</v>
      </c>
    </row>
    <row r="1256" spans="1:3" x14ac:dyDescent="0.3">
      <c r="A1256" s="1" t="s">
        <v>515</v>
      </c>
      <c r="B1256" t="s">
        <v>514</v>
      </c>
      <c r="C1256" t="s">
        <v>405</v>
      </c>
    </row>
    <row r="1257" spans="1:3" x14ac:dyDescent="0.3">
      <c r="A1257" s="1" t="s">
        <v>460</v>
      </c>
      <c r="B1257" t="s">
        <v>406</v>
      </c>
      <c r="C1257" t="s">
        <v>405</v>
      </c>
    </row>
    <row r="1258" spans="1:3" x14ac:dyDescent="0.3">
      <c r="A1258" s="1" t="s">
        <v>435</v>
      </c>
      <c r="B1258" t="s">
        <v>406</v>
      </c>
      <c r="C1258" t="s">
        <v>405</v>
      </c>
    </row>
    <row r="1259" spans="1:3" x14ac:dyDescent="0.3">
      <c r="A1259" s="1" t="s">
        <v>321</v>
      </c>
      <c r="B1259" t="s">
        <v>404</v>
      </c>
      <c r="C1259" t="s">
        <v>116</v>
      </c>
    </row>
    <row r="1260" spans="1:3" x14ac:dyDescent="0.3">
      <c r="A1260" s="1" t="s">
        <v>330</v>
      </c>
      <c r="B1260" t="s">
        <v>400</v>
      </c>
      <c r="C1260" t="s">
        <v>400</v>
      </c>
    </row>
    <row r="1261" spans="1:3" x14ac:dyDescent="0.3">
      <c r="A1261" s="1" t="s">
        <v>528</v>
      </c>
      <c r="B1261" t="s">
        <v>51</v>
      </c>
      <c r="C1261" t="s">
        <v>51</v>
      </c>
    </row>
    <row r="1262" spans="1:3" x14ac:dyDescent="0.3">
      <c r="A1262" s="1" t="s">
        <v>629</v>
      </c>
      <c r="B1262" t="s">
        <v>406</v>
      </c>
      <c r="C1262" t="s">
        <v>405</v>
      </c>
    </row>
    <row r="1263" spans="1:3" x14ac:dyDescent="0.3">
      <c r="A1263" s="1" t="s">
        <v>430</v>
      </c>
      <c r="B1263" t="s">
        <v>406</v>
      </c>
      <c r="C1263" t="s">
        <v>405</v>
      </c>
    </row>
    <row r="1264" spans="1:3" x14ac:dyDescent="0.3">
      <c r="A1264" s="1" t="s">
        <v>529</v>
      </c>
      <c r="B1264" t="s">
        <v>403</v>
      </c>
      <c r="C1264" t="s">
        <v>373</v>
      </c>
    </row>
    <row r="1265" spans="1:3" x14ac:dyDescent="0.3">
      <c r="A1265" s="1" t="s">
        <v>448</v>
      </c>
      <c r="B1265" t="s">
        <v>447</v>
      </c>
      <c r="C1265" t="s">
        <v>216</v>
      </c>
    </row>
    <row r="1266" spans="1:3" x14ac:dyDescent="0.3">
      <c r="A1266" s="1" t="s">
        <v>551</v>
      </c>
      <c r="B1266" t="s">
        <v>550</v>
      </c>
      <c r="C1266" t="s">
        <v>373</v>
      </c>
    </row>
    <row r="1267" spans="1:3" x14ac:dyDescent="0.3">
      <c r="A1267" s="1" t="s">
        <v>627</v>
      </c>
      <c r="B1267" t="s">
        <v>415</v>
      </c>
      <c r="C1267" t="s">
        <v>373</v>
      </c>
    </row>
    <row r="1268" spans="1:3" x14ac:dyDescent="0.3">
      <c r="A1268" s="1" t="s">
        <v>65</v>
      </c>
      <c r="B1268" t="s">
        <v>403</v>
      </c>
      <c r="C1268" t="s">
        <v>373</v>
      </c>
    </row>
    <row r="1269" spans="1:3" x14ac:dyDescent="0.3">
      <c r="A1269" s="1" t="s">
        <v>241</v>
      </c>
      <c r="B1269" t="s">
        <v>403</v>
      </c>
      <c r="C1269" t="s">
        <v>373</v>
      </c>
    </row>
    <row r="1270" spans="1:3" x14ac:dyDescent="0.3">
      <c r="A1270" s="1" t="s">
        <v>572</v>
      </c>
      <c r="B1270" t="s">
        <v>571</v>
      </c>
      <c r="C1270" t="s">
        <v>153</v>
      </c>
    </row>
    <row r="1271" spans="1:3" x14ac:dyDescent="0.3">
      <c r="A1271" s="1" t="s">
        <v>495</v>
      </c>
      <c r="B1271" t="s">
        <v>494</v>
      </c>
      <c r="C1271" t="s">
        <v>191</v>
      </c>
    </row>
    <row r="1272" spans="1:3" x14ac:dyDescent="0.3">
      <c r="A1272" s="1" t="s">
        <v>450</v>
      </c>
      <c r="B1272" t="s">
        <v>449</v>
      </c>
      <c r="C1272" t="s">
        <v>216</v>
      </c>
    </row>
    <row r="1273" spans="1:3" x14ac:dyDescent="0.3">
      <c r="A1273" s="1" t="s">
        <v>486</v>
      </c>
      <c r="B1273" t="s">
        <v>406</v>
      </c>
      <c r="C1273" t="s">
        <v>405</v>
      </c>
    </row>
    <row r="1274" spans="1:3" x14ac:dyDescent="0.3">
      <c r="A1274" s="1" t="s">
        <v>614</v>
      </c>
      <c r="B1274" t="s">
        <v>456</v>
      </c>
      <c r="C1274" t="s">
        <v>153</v>
      </c>
    </row>
    <row r="1275" spans="1:3" x14ac:dyDescent="0.3">
      <c r="A1275" s="1" t="s">
        <v>235</v>
      </c>
      <c r="B1275" t="s">
        <v>447</v>
      </c>
      <c r="C1275" t="s">
        <v>216</v>
      </c>
    </row>
    <row r="1276" spans="1:3" x14ac:dyDescent="0.3">
      <c r="A1276" s="1" t="s">
        <v>264</v>
      </c>
      <c r="B1276" t="s">
        <v>393</v>
      </c>
      <c r="C1276" t="s">
        <v>153</v>
      </c>
    </row>
    <row r="1277" spans="1:3" x14ac:dyDescent="0.3">
      <c r="A1277" s="1"/>
    </row>
    <row r="1278" spans="1:3" x14ac:dyDescent="0.3">
      <c r="A1278" s="1"/>
    </row>
    <row r="1279" spans="1:3" x14ac:dyDescent="0.3">
      <c r="A1279" s="1"/>
    </row>
    <row r="1280" spans="1:3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</sheetData>
  <pageMargins left="0.7" right="0.7" top="0.75" bottom="0.75" header="0.3" footer="0.3"/>
  <pageSetup paperSize="9" orientation="portrait" horizontalDpi="0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forecastingmodels2</vt:lpstr>
      <vt:lpstr>forecastingmodels1set</vt:lpstr>
      <vt:lpstr>SEASONALITY VISUAL</vt:lpstr>
      <vt:lpstr>correlation20202024</vt:lpstr>
      <vt:lpstr>TOP CATEGORY SALE</vt:lpstr>
      <vt:lpstr>season Day table</vt:lpstr>
      <vt:lpstr>medicine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 Mahalingam</dc:creator>
  <cp:lastModifiedBy>Shiva Mahalingam</cp:lastModifiedBy>
  <dcterms:created xsi:type="dcterms:W3CDTF">2024-04-13T18:11:46Z</dcterms:created>
  <dcterms:modified xsi:type="dcterms:W3CDTF">2024-04-15T07:26:45Z</dcterms:modified>
</cp:coreProperties>
</file>